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570"/>
  </bookViews>
  <sheets>
    <sheet name="汇总表" sheetId="13" r:id="rId1"/>
    <sheet name="明细表" sheetId="6" r:id="rId2"/>
    <sheet name="Sheet6" sheetId="15" r:id="rId3"/>
    <sheet name="Sheet4" sheetId="14" r:id="rId4"/>
  </sheets>
  <definedNames>
    <definedName name="_xlnm._FilterDatabase" localSheetId="0" hidden="1">汇总表!$B$4:$AM$180</definedName>
    <definedName name="_xlnm._FilterDatabase" localSheetId="1" hidden="1">明细表!$A$2:$Q$851</definedName>
    <definedName name="_xlnm.Print_Titles" localSheetId="1">明细表!$2:$2</definedName>
    <definedName name="_xlnm.Print_Titles" localSheetId="0">汇总表!$3:$4</definedName>
  </definedNames>
  <calcPr calcId="144525" concurrentCalc="0"/>
  <pivotCaches>
    <pivotCache cacheId="0" r:id="rId5"/>
  </pivotCaches>
</workbook>
</file>

<file path=xl/sharedStrings.xml><?xml version="1.0" encoding="utf-8"?>
<sst xmlns="http://schemas.openxmlformats.org/spreadsheetml/2006/main" count="8763" uniqueCount="2415">
  <si>
    <t>2021年南雄市各镇（街道）村储备项目汇总表</t>
  </si>
  <si>
    <t>单位：万元</t>
  </si>
  <si>
    <t>序号</t>
  </si>
  <si>
    <t>镇（街）</t>
  </si>
  <si>
    <t>村</t>
  </si>
  <si>
    <t>产业发展</t>
  </si>
  <si>
    <t>公共服务</t>
  </si>
  <si>
    <t>基础设施-道路</t>
  </si>
  <si>
    <t>基础设施-农田水利</t>
  </si>
  <si>
    <t>基础设施-其它</t>
  </si>
  <si>
    <t>基础设施-桥梁</t>
  </si>
  <si>
    <t>民生保障</t>
  </si>
  <si>
    <t>人居环境整治</t>
  </si>
  <si>
    <t>项目个数汇总</t>
  </si>
  <si>
    <t xml:space="preserve">项目总金额汇总
</t>
  </si>
  <si>
    <t>已筹集资金汇总</t>
  </si>
  <si>
    <t>资金缺口汇总</t>
  </si>
  <si>
    <t>项目个数</t>
  </si>
  <si>
    <t xml:space="preserve">项目总金额
</t>
  </si>
  <si>
    <t>已筹集资金</t>
  </si>
  <si>
    <t>资金缺口</t>
  </si>
  <si>
    <t>总计</t>
  </si>
  <si>
    <t>百顺镇小计</t>
  </si>
  <si>
    <t>百顺镇</t>
  </si>
  <si>
    <t>百顺村</t>
  </si>
  <si>
    <t>东坑村</t>
  </si>
  <si>
    <t>大沙洲村</t>
  </si>
  <si>
    <t>邓坊镇小计</t>
  </si>
  <si>
    <t>邓坊镇</t>
  </si>
  <si>
    <t>邓坊村</t>
  </si>
  <si>
    <t>洋西村</t>
  </si>
  <si>
    <t>赤石村</t>
  </si>
  <si>
    <t>赤马村</t>
  </si>
  <si>
    <t>马战村</t>
  </si>
  <si>
    <t>里源村</t>
  </si>
  <si>
    <t>兰田村</t>
  </si>
  <si>
    <t>上湖村</t>
  </si>
  <si>
    <t>茶头背村</t>
  </si>
  <si>
    <t>古市镇小计</t>
  </si>
  <si>
    <t>古市镇</t>
  </si>
  <si>
    <t>丰源村</t>
  </si>
  <si>
    <t>丹布村</t>
  </si>
  <si>
    <t>柴岭村</t>
  </si>
  <si>
    <t>三角岭村</t>
  </si>
  <si>
    <t>小坑村</t>
  </si>
  <si>
    <t>修仁村</t>
  </si>
  <si>
    <t>古市村</t>
  </si>
  <si>
    <t>溪口村</t>
  </si>
  <si>
    <t>湖口镇小计</t>
  </si>
  <si>
    <t>湖口镇</t>
  </si>
  <si>
    <t>承平村</t>
  </si>
  <si>
    <t>岗围村</t>
  </si>
  <si>
    <t>湖口村</t>
  </si>
  <si>
    <t>积塔村</t>
  </si>
  <si>
    <t>矿石村</t>
  </si>
  <si>
    <t>里和村</t>
  </si>
  <si>
    <t>三角村</t>
  </si>
  <si>
    <t>三水村</t>
  </si>
  <si>
    <t>太和村</t>
  </si>
  <si>
    <t>新湖村</t>
  </si>
  <si>
    <t>新迳村</t>
  </si>
  <si>
    <t>江头镇小计</t>
  </si>
  <si>
    <t>江头镇</t>
  </si>
  <si>
    <t>元甫村</t>
  </si>
  <si>
    <t>大汉村</t>
  </si>
  <si>
    <t>武岭村</t>
  </si>
  <si>
    <t>界址镇小计</t>
  </si>
  <si>
    <t>界址镇</t>
  </si>
  <si>
    <t>下屋村</t>
  </si>
  <si>
    <t>崇化村</t>
  </si>
  <si>
    <t>赵屋村</t>
  </si>
  <si>
    <t>界址村</t>
  </si>
  <si>
    <t>百罗村</t>
  </si>
  <si>
    <t>大坑村</t>
  </si>
  <si>
    <t>大坊村</t>
  </si>
  <si>
    <t>马芫村</t>
  </si>
  <si>
    <t>澜河镇小计</t>
  </si>
  <si>
    <t>澜河镇</t>
  </si>
  <si>
    <t>上澜村</t>
  </si>
  <si>
    <t>上矽村</t>
  </si>
  <si>
    <t>葛坪村</t>
  </si>
  <si>
    <t>澜河村</t>
  </si>
  <si>
    <t>帽子峰镇小计</t>
  </si>
  <si>
    <t>帽子峰镇</t>
  </si>
  <si>
    <t>富竹村</t>
  </si>
  <si>
    <t>洞头村</t>
  </si>
  <si>
    <t>坪山村</t>
  </si>
  <si>
    <t>上龙村</t>
  </si>
  <si>
    <t>梨树村</t>
  </si>
  <si>
    <t>南亩镇小计</t>
  </si>
  <si>
    <t>南亩镇</t>
  </si>
  <si>
    <t>南亩村</t>
  </si>
  <si>
    <t>中岭村</t>
  </si>
  <si>
    <t>长洞村</t>
  </si>
  <si>
    <t>官田村</t>
  </si>
  <si>
    <t>鱼鲜村</t>
  </si>
  <si>
    <t>芙蓉村</t>
  </si>
  <si>
    <t>水尾村</t>
  </si>
  <si>
    <t>中寺村</t>
  </si>
  <si>
    <t>水塘村</t>
  </si>
  <si>
    <t>岭下村</t>
  </si>
  <si>
    <t>樟屋村</t>
  </si>
  <si>
    <t>坪田镇小计</t>
  </si>
  <si>
    <t>坪田镇</t>
  </si>
  <si>
    <t>长坑村</t>
  </si>
  <si>
    <t>小塘村</t>
  </si>
  <si>
    <t>老龙村</t>
  </si>
  <si>
    <t>官陂村</t>
  </si>
  <si>
    <t>龙头村</t>
  </si>
  <si>
    <t>龙口村</t>
  </si>
  <si>
    <t>横岭村</t>
  </si>
  <si>
    <t>老宅村</t>
  </si>
  <si>
    <t>新圩村</t>
  </si>
  <si>
    <t>背迳村</t>
  </si>
  <si>
    <t>迳洞村</t>
  </si>
  <si>
    <t>坪湖村</t>
  </si>
  <si>
    <t>坪田村</t>
  </si>
  <si>
    <t>全安镇小计</t>
  </si>
  <si>
    <t>全安镇</t>
  </si>
  <si>
    <t>陂头村</t>
  </si>
  <si>
    <t>大坪村</t>
  </si>
  <si>
    <t>河塘村</t>
  </si>
  <si>
    <t>兰溪村</t>
  </si>
  <si>
    <t>荔迳村</t>
  </si>
  <si>
    <t>密下水村</t>
  </si>
  <si>
    <t>全安村</t>
  </si>
  <si>
    <t>王亭石村</t>
  </si>
  <si>
    <t>羊角村</t>
  </si>
  <si>
    <t>杨沥村</t>
  </si>
  <si>
    <t>章禾洞村</t>
  </si>
  <si>
    <t>水口镇小计</t>
  </si>
  <si>
    <t>水口镇</t>
  </si>
  <si>
    <t>大部村</t>
  </si>
  <si>
    <t>赤岭村</t>
  </si>
  <si>
    <t>下湖村</t>
  </si>
  <si>
    <t>乌迳镇小计</t>
  </si>
  <si>
    <t>乌迳镇</t>
  </si>
  <si>
    <t>孔塘村</t>
  </si>
  <si>
    <t>黄洞村</t>
  </si>
  <si>
    <t>响联村</t>
  </si>
  <si>
    <t>黄塘村</t>
  </si>
  <si>
    <t>龙迳村</t>
  </si>
  <si>
    <t>坪塘村</t>
  </si>
  <si>
    <t>长龙村</t>
  </si>
  <si>
    <t>田心村</t>
  </si>
  <si>
    <t>白龙村</t>
  </si>
  <si>
    <t>孔江村</t>
  </si>
  <si>
    <t>白胜村</t>
  </si>
  <si>
    <t>乌迳村</t>
  </si>
  <si>
    <t>新田村</t>
  </si>
  <si>
    <t>山下村</t>
  </si>
  <si>
    <t>鱼塘村</t>
  </si>
  <si>
    <t>高溯村</t>
  </si>
  <si>
    <t>官门楼村</t>
  </si>
  <si>
    <t>兰坵村</t>
  </si>
  <si>
    <t>大竹村</t>
  </si>
  <si>
    <t>水松村</t>
  </si>
  <si>
    <t>庙前村</t>
  </si>
  <si>
    <t>雄州街道小计</t>
  </si>
  <si>
    <t>雄州街道</t>
  </si>
  <si>
    <t>勋口村</t>
  </si>
  <si>
    <t>五洲村</t>
  </si>
  <si>
    <t>上坪村</t>
  </si>
  <si>
    <t>下坪村</t>
  </si>
  <si>
    <t>迳口村</t>
  </si>
  <si>
    <t>观新村</t>
  </si>
  <si>
    <t>荆岗村</t>
  </si>
  <si>
    <t>黎口村</t>
  </si>
  <si>
    <t>珠玑镇小计</t>
  </si>
  <si>
    <t>珠玑镇</t>
  </si>
  <si>
    <t>下汾村</t>
  </si>
  <si>
    <t>里仁村</t>
  </si>
  <si>
    <t>新村村</t>
  </si>
  <si>
    <t>祇芫村</t>
  </si>
  <si>
    <t>主田镇小计</t>
  </si>
  <si>
    <t>主田镇</t>
  </si>
  <si>
    <t>大坝村</t>
  </si>
  <si>
    <t>西洞村</t>
  </si>
  <si>
    <t>西坪村</t>
  </si>
  <si>
    <t>城门村</t>
  </si>
  <si>
    <t>塘山村</t>
  </si>
  <si>
    <t>窑合村</t>
  </si>
  <si>
    <t>油山镇小计</t>
  </si>
  <si>
    <t>油山镇</t>
  </si>
  <si>
    <t>浆田村</t>
  </si>
  <si>
    <t>爱敬村</t>
  </si>
  <si>
    <t>大兰村</t>
  </si>
  <si>
    <t>大塘村</t>
  </si>
  <si>
    <t>古城村</t>
  </si>
  <si>
    <t>黄地村</t>
  </si>
  <si>
    <t>黄田村</t>
  </si>
  <si>
    <t>夹河口村</t>
  </si>
  <si>
    <t>锦陂村</t>
  </si>
  <si>
    <t>孔村</t>
  </si>
  <si>
    <t>莲山村</t>
  </si>
  <si>
    <t>平林村</t>
  </si>
  <si>
    <t>坪田坳村</t>
  </si>
  <si>
    <t>上浆村</t>
  </si>
  <si>
    <t>上朔村</t>
  </si>
  <si>
    <t>下惠村</t>
  </si>
  <si>
    <t>延村</t>
  </si>
  <si>
    <t>黄坑镇小计</t>
  </si>
  <si>
    <t>黄坑镇</t>
  </si>
  <si>
    <t>黄坑村</t>
  </si>
  <si>
    <t>上象村</t>
  </si>
  <si>
    <t>社前村</t>
  </si>
  <si>
    <t>塘源村</t>
  </si>
  <si>
    <t>溪塘村</t>
  </si>
  <si>
    <t>小陂村</t>
  </si>
  <si>
    <t>许村村</t>
  </si>
  <si>
    <t>耶溪村</t>
  </si>
  <si>
    <t>园岭村</t>
  </si>
  <si>
    <t>中心村</t>
  </si>
  <si>
    <t>2021年南雄市各镇（街道）村储备项目明细表</t>
  </si>
  <si>
    <t>是否重点村</t>
  </si>
  <si>
    <t>帮扶单位</t>
  </si>
  <si>
    <t>项目类别</t>
  </si>
  <si>
    <t>项目名称</t>
  </si>
  <si>
    <t>项目基本情况</t>
  </si>
  <si>
    <t>项目预计效益</t>
  </si>
  <si>
    <t>计划实施年限</t>
  </si>
  <si>
    <t>项目进度</t>
  </si>
  <si>
    <t>项目总金额
（万元）</t>
  </si>
  <si>
    <t>已筹集资金（万元）</t>
  </si>
  <si>
    <t>已筹集资金来源</t>
  </si>
  <si>
    <t>资金缺口（万元）</t>
  </si>
  <si>
    <t>预计报账时间</t>
  </si>
  <si>
    <t>备注</t>
  </si>
  <si>
    <t>合计</t>
  </si>
  <si>
    <t>是</t>
  </si>
  <si>
    <t>东莞市企石镇人民政府
韶关市住房和城乡建设管理局</t>
  </si>
  <si>
    <t>资产收益</t>
  </si>
  <si>
    <t>古市镇丰源村军民共建
农文旅体验营项目</t>
  </si>
  <si>
    <t xml:space="preserve">1、该项目已经走完项目设计、财政预审、招投标程序。确定施工单位为广东韶衡建设工程有限公司，项目招标控制价为219. 39万元。
2、项目建设地点位于丰源村村委会后侧，总面积约1500平方米。
3、 项目建设主要内容包括：特色农产品展示销售实体店，稻虾 乡村食堂，实训基地（粤菜师傅、南粤家政）三部分。
4、项目建成后，将以租赁的形式出租给相关经营主体，每年租金按 照不低于投入建设资金的6%计算。
</t>
  </si>
  <si>
    <t xml:space="preserve">1、丰源村委会为省新农村建设示范点，该项目的发展是乡村振兴发展的需要。
2、该项目能为村集体每年增加12万元左右收入，可为后续维护管护新农村建设提供资金保障。
3、古市镇丰源村军民共建农文旅体验营项目可为当地村民提供5-10个就业岗位
</t>
  </si>
  <si>
    <t>建设中</t>
  </si>
  <si>
    <t>1、东莞军分区捐赠30万元。
2、东莞市企石镇人民政府支持70万元</t>
  </si>
  <si>
    <t>2020.09.30</t>
  </si>
  <si>
    <t>东莞市企石镇人民政府
韶关市教育局</t>
  </si>
  <si>
    <t>基础设施和公共服务</t>
  </si>
  <si>
    <t>古市镇丹布村山门村小组郭同湾三面光建设工程项目</t>
  </si>
  <si>
    <t>在古市镇丹布村山门村小组郭同湾长160米，高85厘米，宽85厘米的三面光灌溉水渠</t>
  </si>
  <si>
    <t xml:space="preserve">1、丹布村山门村小组居住75户350人，主要以耕地为生活，目前该片区水利基础设施较为薄弱导致很多农田无法灌溉耕作。
2、修建该水渠能给当地群众生产生活带来便利，保证农户有田可耕作，增加当地村民的收入。
</t>
  </si>
  <si>
    <t>完成筹备或前期准备工作（形成计划）</t>
  </si>
  <si>
    <t>2022.9.30</t>
  </si>
  <si>
    <t>古市镇人民政府</t>
  </si>
  <si>
    <t>其他</t>
  </si>
  <si>
    <t>古市镇消费扶贫展馆</t>
  </si>
  <si>
    <t>建设消费扶贫馆仓库1间用于存放消费扶贫产品</t>
  </si>
  <si>
    <t>1、建设租赁仓库的成本和运输成本
2、促进我镇消费扶贫工作的开展</t>
  </si>
  <si>
    <t>2021.07.30</t>
  </si>
  <si>
    <t>古市镇丹布村委会户外Q4全彩高清LED显示屏项目</t>
  </si>
  <si>
    <t>为了进一步完善村级公共服务基层设施建设，贯彻绿色新发展理念，提升服务村民的能力，进一步提升我村新农村建设的质量，经帮扶韶关教育局和村委会同意，按照扶贫工作方案，在丹布村委会古市村小组文体广场安装大型户外Q4全彩高清LED显示屏。</t>
  </si>
  <si>
    <t>1、在当前贯彻落实新农村建设、乡村振兴、建设社会主义现代化国家等重大决策部署的大环境下，直接面向村民的政策宣传、知识传导、文化传播等工作将越来越多，建设全彩高清LED显示屏与传统宣传方式相比，在减轻镇村工作压力的同时，将大大降低纸张等消耗，减轻环境压力。
2、提升村民生活质量、巩固脱贫成效的长远需要。古市村小组文体广场周边人口居住密集、人流量大，平时茶余饭后都有大量的村民到广场，建设LED显示屏将为村民经常性开展文体活动打下很好的基础，提升村民的幸福感、获得感。</t>
  </si>
  <si>
    <t>已验收未（完全）支付</t>
  </si>
  <si>
    <t>社会资金</t>
  </si>
  <si>
    <t>2020.06.30</t>
  </si>
  <si>
    <t>古市镇丹布村湖罗坵村民文体广场</t>
  </si>
  <si>
    <t>为了进一步完善村级公共服务基层设施建设，提升服务村民的能力在古市镇丹布村湖罗坵新农村建设建设1141平方米室外广场</t>
  </si>
  <si>
    <t>1、乡村振兴发展的需要，提升完善村级基础设施
2、为当地村民提供一个娱乐的活动场所</t>
  </si>
  <si>
    <t>否</t>
  </si>
  <si>
    <t>柴岭村公共服务中心扩建工程项目</t>
  </si>
  <si>
    <t>1、新建公共服务中心大厅一层及装修，占地面积60平方（文化活动中心和办公场所）
2、新建公共服务中心厕所2间，占地面积18平方
3、公共服务中心门口大坪硬底化，占地面积300平方
4、公共服务中心做围墙60米。
5、公共服务中心污水管道建设100米</t>
  </si>
  <si>
    <t>解进一步完善村级公共服务基层设施建设，提升服务村民的能力，和办公环境。更好的服务群众完善村级基础设施</t>
  </si>
  <si>
    <t>社会捐赠资金
（5万元)
村集体收入12万元</t>
  </si>
  <si>
    <t>南雄市行政服务中心</t>
  </si>
  <si>
    <t>围项村河堤修复项目</t>
  </si>
  <si>
    <t>在古市镇三角岭村围项村小组大门口边，对面有近100亩良田受到河水冲击面临田坎坍塌。计划修复：长250米X2=500米</t>
  </si>
  <si>
    <t>修建该河堤能给当地群众生产生活带来便利，保证农户有田可耕作，增加当地村民的收入。</t>
  </si>
  <si>
    <t>2021.10.30</t>
  </si>
  <si>
    <t>围项村坡头修复项目</t>
  </si>
  <si>
    <t>在古市镇三角岭村围项村小组大门口边，下游有100多亩良田面临河水淹没的威胁。计划修复：宽10米、高5米</t>
  </si>
  <si>
    <t>修建该陂头能给当地群众生产生活带来便利，保证农户有田可耕作，增加当地村民的收入。</t>
  </si>
  <si>
    <t>下排村三面光工程</t>
  </si>
  <si>
    <t>在古市镇三角岭村下排村小组原小学到杨梅水长250米，高120厘米，宽100厘米的三面光灌溉水渠</t>
  </si>
  <si>
    <t>1.目前该片区水利基础设施较为薄弱导致150多亩良田灌溉耕作困难。
2、修建该水渠能给当地群众生产生活带来便利，保证农户有田可耕作，增加当地村民的收入。</t>
  </si>
  <si>
    <t>围项百坑机耕道硬化</t>
  </si>
  <si>
    <t>在古市镇三角岭村围项村小组百坑田段，有良田120多亩，道路狭小泥泞导致农机进出耕作不便。</t>
  </si>
  <si>
    <t>修建该机耕道能给当地群众生产生活带来便利，保证农户耕作方便，增加当地村民的收入。</t>
  </si>
  <si>
    <t>围项村“一事一议”议事厅</t>
  </si>
  <si>
    <r>
      <rPr>
        <sz val="11"/>
        <color theme="1"/>
        <rFont val="宋体"/>
        <charset val="134"/>
      </rPr>
      <t>为了进一步完善村级公共服务基层设施建设，提升服务村民的能力在古市镇三角岭村围项村小组修复“一事一议”议事厅，约1000</t>
    </r>
    <r>
      <rPr>
        <sz val="11"/>
        <color theme="1"/>
        <rFont val="SimSun"/>
        <charset val="134"/>
      </rPr>
      <t>㎡</t>
    </r>
    <r>
      <rPr>
        <sz val="11"/>
        <color theme="1"/>
        <rFont val="宋体"/>
        <charset val="134"/>
      </rPr>
      <t>。</t>
    </r>
  </si>
  <si>
    <t>1、乡村振兴发展的需要，提升完善村级基础设施
2、为本村小组村民提供一个议事决策的办公场所</t>
  </si>
  <si>
    <t>大排，道路硬化项目</t>
  </si>
  <si>
    <t>在古市镇小坑村大排村小组大门口边，计划硬化150米X3.5米道路硬化项目。</t>
  </si>
  <si>
    <t>道路硬化后能给当地群众生产生活带来便利，增加当地村民的收入。</t>
  </si>
  <si>
    <t>南坑道路扩宽硬化项目</t>
  </si>
  <si>
    <t>在古市镇小坑村南坑村小组下山哩至杨屋250米X1.5米，高桥头至罗屋280米X1.5米计划道路扩宽硬化项目。</t>
  </si>
  <si>
    <t>河万道路扩宽硬化项目</t>
  </si>
  <si>
    <t>在古市镇小坑村河万村小组，计划硬化600米X1.5米道路硬化项目。</t>
  </si>
  <si>
    <t>下官田路面坍塌修复项目</t>
  </si>
  <si>
    <t>在古市镇小坑村官田村小组，计划修复10米X3.5米路面坍塌道路项目。</t>
  </si>
  <si>
    <t>江尾村“一事一议”议事厅</t>
  </si>
  <si>
    <r>
      <rPr>
        <sz val="11"/>
        <color theme="1"/>
        <rFont val="宋体"/>
        <charset val="134"/>
      </rPr>
      <t>为了进一步完善村级公共服务基层设施建设，提升服务村民的能力在古市镇小坑村江尾村小组修复“一事一议”议事厅，约1000</t>
    </r>
    <r>
      <rPr>
        <sz val="11"/>
        <color theme="1"/>
        <rFont val="SimSun"/>
        <charset val="134"/>
      </rPr>
      <t>㎡</t>
    </r>
    <r>
      <rPr>
        <sz val="11"/>
        <color theme="1"/>
        <rFont val="宋体"/>
        <charset val="134"/>
      </rPr>
      <t>。</t>
    </r>
  </si>
  <si>
    <t>官田奔江下路面坍塌修复项目</t>
  </si>
  <si>
    <t>在古市镇小坑村官田村小组，计划修复13米X5米路面坍塌道路项目。</t>
  </si>
  <si>
    <t>南雄电信公司</t>
  </si>
  <si>
    <t>修仁村公共服务中心新建工程项目</t>
  </si>
  <si>
    <t>为了进一步完善村级公共服务基层设施建设，经帮扶单位和村委同意，按照扶贫工作方案，在修仁村委会新建公共服务中心三层及装修，占地面积180平方（文化活动中心和办公场所及各部门独立办公室）。</t>
  </si>
  <si>
    <t>提升服务村民的能力，和办公环境。更好的服务群众完善村级基础设施</t>
  </si>
  <si>
    <t>无</t>
  </si>
  <si>
    <t>2021.11.30</t>
  </si>
  <si>
    <t>古市镇修仁村大水洞/河背文体广场新建工程项目</t>
  </si>
  <si>
    <t>为了进一步完善村级公共服务基层设施建设，提升服务村民的能力在古市镇修仁大水洞/河背新建设1600平方米户外文体广场</t>
  </si>
  <si>
    <t>2021.7.30</t>
  </si>
  <si>
    <t>古市镇修仁村苍边文体广场新建工程项目</t>
  </si>
  <si>
    <t>为了进一步完善村级公共服务基层设施建设，提升服务村民的能力在古市镇修仁大水洞/河背新建设1500平方米户外文体广场</t>
  </si>
  <si>
    <t>古市镇修仁村下修仁议事厅新建工程项目</t>
  </si>
  <si>
    <t>新建议事厅，上厅下厅、旁房及装修，占地面积220平方</t>
  </si>
  <si>
    <t>为当地村民完善一个更好的商量村内事务的好场所</t>
  </si>
  <si>
    <t>社会捐赠资金
（10万元)</t>
  </si>
  <si>
    <t>2021.8.6</t>
  </si>
  <si>
    <t>古市镇修仁村大水洞议事厅新建工程项目</t>
  </si>
  <si>
    <t>新建议事厅，上厅中厅下厅、旁房及装修，占地面积680平方</t>
  </si>
  <si>
    <t>社会捐赠资金
（22万元)</t>
  </si>
  <si>
    <t>2021.5.3</t>
  </si>
  <si>
    <t>古市镇修仁村红砖厂旁三面光建设工程项目</t>
  </si>
  <si>
    <t>在古市镇修仁村红砖厂旁瀑布水圳长2000米，高60厘米，宽60厘米的三面光灌溉水圳</t>
  </si>
  <si>
    <t xml:space="preserve">1、修仁村红砖厂旁一带有500多亩水田，目前该片区水利基础设施较为薄弱导致很多农田无法灌溉耕作。
2、修建该水渠能给当地群众生产生活带来便利，保证农户有田可耕作，增加当地村民的收入。
</t>
  </si>
  <si>
    <t>2021.5.10</t>
  </si>
  <si>
    <t>古市镇修仁村村头村小组主路及辅路水泥硬化工程项目</t>
  </si>
  <si>
    <t>在古市镇修仁村村头村小组有主路250米（路道宽6米X6米），辅路100米水泥硬化</t>
  </si>
  <si>
    <t>1、乡村振兴发展的需要，提升完善村级基础设施
2、为当地村民提供一个方便畅通的路道</t>
  </si>
  <si>
    <t>2021.11.6</t>
  </si>
  <si>
    <t>南雄市生态环境局</t>
  </si>
  <si>
    <t>路灯拆装项目</t>
  </si>
  <si>
    <t xml:space="preserve">古市大桥到肖屋2.3公里左右、扩路，需要拆装路灯70个，加装丰门洞、大秧路灯共6盏路灯；拆装路灯70*750=52500元，加装路灯6*3000=18000元；
</t>
  </si>
  <si>
    <t>乡村振兴发展的需要，进一步完善村级基础设施，更好的服务群众，提升村民的幸福感、获得感。</t>
  </si>
  <si>
    <t>2021.9.30</t>
  </si>
  <si>
    <t>南雄市古市镇古市村倚逢苍石“三面光”修建项目</t>
  </si>
  <si>
    <t xml:space="preserve">
苍石（31个村小组）水圳三面光1.4公里，1米*1米</t>
  </si>
  <si>
    <t>1、完善村级基础设施建设
2、打通最后一公里水渠灌溉项目
3、提升农田灌溉的能力，确保田可耕作</t>
  </si>
  <si>
    <t>南雄市古市镇古市村井塘至当背岭“三面光”修建项目</t>
  </si>
  <si>
    <t xml:space="preserve">井塘至当背岭（围下、下门村）水圳三面光700米，04米*0.4米 </t>
  </si>
  <si>
    <t>南雄供电局</t>
  </si>
  <si>
    <t>溪口村公共服务中心扩建工程项目</t>
  </si>
  <si>
    <t xml:space="preserve">古市镇溪口村委会搬迁改造公共服务中心及装修，占地面积1200平方米，总面积3000平方米。改造后可设置党群服务中心办公室、文体文化室、会议室、党员活动室（党群议事厅）、新时代文明实践所、阅览室等功能室。
</t>
  </si>
  <si>
    <t>解进一步完善村级公共服务基层设施建设，提升服务村民的能力，和办公环境。更好的服务群众完善村级基础设施。</t>
  </si>
  <si>
    <t>2021.12.30</t>
  </si>
  <si>
    <t>南雄市古市镇溪口村河头坑“三面光”修建项目</t>
  </si>
  <si>
    <t>珠辉村小组虎青面下至王步水河头坑做三面光水渠长约800米，高1米，宽1米的三面光灌溉水渠。</t>
  </si>
  <si>
    <t>目前几个片区水利基础设施较为薄弱导致很多农田无法灌溉耕作，方便村民耕作，增加农民种植农作物经济收入。</t>
  </si>
  <si>
    <t>南雄市古市镇溪口村林木山“三面光”修建项目</t>
  </si>
  <si>
    <t>珠辉村小组林木山做三面光水渠长约600米，高60厘米，宽60厘米的三面光灌溉水渠。</t>
  </si>
  <si>
    <t>南雄市古市镇溪口村庙角“三面光”修建项目</t>
  </si>
  <si>
    <t>石禾场村小组庙角做三面光水渠长约600米，高60厘米，宽60厘米的三面光灌溉水渠。</t>
  </si>
  <si>
    <t>南雄市古市镇溪口村双坑笼“三面光”修建项目</t>
  </si>
  <si>
    <t>天子印村小组双坑笼三面光水渠长约150米，高1米，宽1米的三面三面光灌溉水渠。</t>
  </si>
  <si>
    <t>南雄市古市镇溪口村老寸至当背岭“三面光”修建项目</t>
  </si>
  <si>
    <t>在古市镇溪口村老大门村小组老寸做三面光水渠长约500米，高60厘米，宽60厘米的三面光灌溉水渠。</t>
  </si>
  <si>
    <t>LED显示屏项目</t>
  </si>
  <si>
    <t>古市镇溪口村委会高清LED显示屏项目。</t>
  </si>
  <si>
    <t>建设高清LED显示屏与传统宣传方式相比，在减轻镇村工作压力的同时，将大大降低纸张等消耗，减轻环境压力。</t>
  </si>
  <si>
    <t>溪口村主村道路桥扩宽加固</t>
  </si>
  <si>
    <t>古市镇溪口村委会围门口桥扩宽加固，上溪口新建水中桥长25米，宽4米。</t>
  </si>
  <si>
    <t>方便村民安全交通能行.</t>
  </si>
  <si>
    <t>溪口村农田区机耕道路硬化</t>
  </si>
  <si>
    <t>社前至河角需机耕道硬化约800米。</t>
  </si>
  <si>
    <t>目前几个片区交通基础设施较为薄弱导致很多农田无法进行机械耕作，方便村民耕作，增加农民种植农作物经济收入。</t>
  </si>
  <si>
    <t>铜锣湾机耕道路硬化约2500米。</t>
  </si>
  <si>
    <t>竹水塘至天子印机耕道路硬化约3000米</t>
  </si>
  <si>
    <t>古市镇修溪口村牛路村小组议事厅新建工程项目</t>
  </si>
  <si>
    <t>2022.12.30</t>
  </si>
  <si>
    <t>东莞市谢岗镇</t>
  </si>
  <si>
    <t>富竹村下坑至西石段水沟建设工程</t>
  </si>
  <si>
    <t>帽子峰镇富竹村下坑至西石段水沟建设（大概500米）</t>
  </si>
  <si>
    <t>有利于村民灌溉和道路硬化（去年新修道路2.8公里），预计产生的收益30万元</t>
  </si>
  <si>
    <t>2021年8月-2021年12月</t>
  </si>
  <si>
    <t>村扶贫资金收益分红款</t>
  </si>
  <si>
    <t>富竹坑三面光工程</t>
  </si>
  <si>
    <t>富竹坑三面光1500米（规格：40cm*40cm）</t>
  </si>
  <si>
    <t>方便村民灌溉，预计年产生效益200万元（</t>
  </si>
  <si>
    <t>崧头村至黄石街村小组段水渠建设工程</t>
  </si>
  <si>
    <t>帽子峰镇洞头村崧头至黄石街段水渠建设（大概2000米）</t>
  </si>
  <si>
    <t>方便村民灌溉，预计年产生效益120万元（灌溉面积600亩）</t>
  </si>
  <si>
    <t>2021年7月-2021年11月</t>
  </si>
  <si>
    <t>水渠三面光工程</t>
  </si>
  <si>
    <t>三面光800米（规格：60cm*60cm）、陂头两处</t>
  </si>
  <si>
    <t>方便村民灌溉，预计年产生效益100万元（灌溉面积450亩）</t>
  </si>
  <si>
    <t>南雄市翠屏公司</t>
  </si>
  <si>
    <t>河口村小组水渠建设工程</t>
  </si>
  <si>
    <t>坪山村河口水渠建设（大概200米）</t>
  </si>
  <si>
    <t>方便村民灌溉，预计产生效益20万元（直接灌溉面积100亩）</t>
  </si>
  <si>
    <t>2021年10月-2021年12月</t>
  </si>
  <si>
    <t>中陂村小组至大园村小组三面光工程</t>
  </si>
  <si>
    <t>中陂至大园三面光1800米（规格：40cm*40cm）</t>
  </si>
  <si>
    <t>方便村民灌溉，预计产生效益220万元（直接灌溉面积700亩）</t>
  </si>
  <si>
    <t>上坑、下坎、王村村小组自来水水质提升工程</t>
  </si>
  <si>
    <t>坪山村上坑、下坎、王村村小组自来水水质提升工程（新建沉淀池和过滤池）</t>
  </si>
  <si>
    <t>保障村民饮水安全（设计3个自然村61户243人）</t>
  </si>
  <si>
    <t>2021年6月-2021年8月</t>
  </si>
  <si>
    <t>南雄市应急管理局</t>
  </si>
  <si>
    <t>田心坝村小组水渠、陂头、机耕道建设工程</t>
  </si>
  <si>
    <t>上龙村田心坝水渠、陂头、机耕道建设</t>
  </si>
  <si>
    <t>方便村民灌溉及种植农作物，预计年效益220万元（直接灌溉面积760亩）</t>
  </si>
  <si>
    <t>中共南雄市委宣传部</t>
  </si>
  <si>
    <t>碰坑和祠堂村小组陂头修缮工程</t>
  </si>
  <si>
    <t>梨树村碰坑和祠堂村陂头修缮</t>
  </si>
  <si>
    <t>方便两个自然村村民饮水及灌溉，解决两个自然村94户347人饮水，同时可以灌溉水田120亩）</t>
  </si>
  <si>
    <t>2021年9月-2021年11月</t>
  </si>
  <si>
    <t>党群服务中心围墙加固及新建工程</t>
  </si>
  <si>
    <t>梨树村委会围墙加固及新建800米</t>
  </si>
  <si>
    <t>保护公共财产，为群众来党群服务中心办事提供一个安全的环境</t>
  </si>
  <si>
    <t>2021年7月-2021年9月</t>
  </si>
  <si>
    <t>顶下、午坑、碰坑村小组水渠三面光建设工程</t>
  </si>
  <si>
    <t>顶下、午坑、碰坑三面光建设1500米（规格：40cm*40cm）</t>
  </si>
  <si>
    <t>方便村民灌溉，预计产生效益350万元（直接灌溉面积900亩）</t>
  </si>
  <si>
    <t>金丝皇菊产业基地水渠及旅游观光道建设工程</t>
  </si>
  <si>
    <t>在洞头村金丝皇菊基地建设水渠及旅游观光大道，开展农旅结合项目，在发展产业的同时，为帽子峰镇新增旅游资源，吸引更多的人来帽子峰镇观光，带动当地经济。</t>
  </si>
  <si>
    <t>带动当地老百姓参与种植菊花发展产业，带动旅游，同时有利于当地老百姓销售农土特产，增加收入</t>
  </si>
  <si>
    <t>2020年7月-2020年11月</t>
  </si>
  <si>
    <t>完成筹备或前期准备工作，目前未动工</t>
  </si>
  <si>
    <t>行业部门资金和合作公司资金</t>
  </si>
  <si>
    <t>勋口村小龙虾产业发展项目</t>
  </si>
  <si>
    <t>勋口村小龙虾养殖基地项目:筹划建设勋口村高桥区域占地200多亩小龙虾养殖基地，引进企业老板投资，并提供技术指导，流转土地约200多亩，与水口镇下湖村小龙虾养殖基地形成连片产业。</t>
  </si>
  <si>
    <t>提高产业发展效率，带动农业发展，提供就业岗位，每亩土地租金400元，分红200元，按照合同规定比例分摊给村委会、村小组和农户，增加村集体收入，惠及全村村民，推动产业带富增收。</t>
  </si>
  <si>
    <t>2020.11-2021.06</t>
  </si>
  <si>
    <t>勋口村小龙虾产业发展配套设施建设项目</t>
  </si>
  <si>
    <t>勋口村小龙虾养殖基地项目:筹划建设勋口村高桥区域占地200多亩小龙虾养殖基地，引进企业老板投资，并提供技术指导，流转土地约200多亩，与水口镇下湖村小龙虾养殖基地形成连片产业。目前基础设施建设含建设基础道路1900米，宽6米，2个塘坝建设（均为100米长、高3米，占地面积约40平方米、1道8米长6米宽的桥、月光坪至高桥段两岸河堤共约6000米，4米高）</t>
  </si>
  <si>
    <t>勋口村坪湖道路硬化工程</t>
  </si>
  <si>
    <t>勋口村坪湖村道建设4米宽，约1公里长路面硬化。</t>
  </si>
  <si>
    <t>提供交通便利，连接产业发展，提升勋口村整体村容村貌。</t>
  </si>
  <si>
    <t>南雄市中医院</t>
  </si>
  <si>
    <t>五洲村五小广场建设项目</t>
  </si>
  <si>
    <t>广场2600㎡（计划建设篮球场，配备羽毛球、乒乓球场、健身器材等设施）</t>
  </si>
  <si>
    <t>丰富村民文体生活，改善农村生活水平，完善五洲村文体娱乐、建设设施。</t>
  </si>
  <si>
    <t>2020.12-2021.3</t>
  </si>
  <si>
    <t>雄州街道下拨经费15万元；南雄市中医院捐赠10万元；五洲村委会自筹10万元。</t>
  </si>
  <si>
    <t>2021年3月底</t>
  </si>
  <si>
    <t>五洲村产业发展--道路</t>
  </si>
  <si>
    <t>三洲桥至通岗岭，全长3公里、宽8米（水泥硬化路面6米、厚0.22米）的道路扩宽、填方和部分道路开设，两端与483乡道接通。</t>
  </si>
  <si>
    <t>沿线有1100亩基本农田，用于发展“一乡一品”产业用地，同时满足483乡道的扩面建设，缓解村内交通压力和安全隐患；实现产业、道路一体化提升。</t>
  </si>
  <si>
    <t>2021.02-2021.06</t>
  </si>
  <si>
    <t>下坪村委会5万元；五洲村委会5万元。</t>
  </si>
  <si>
    <t>韶关市人力资源和社会保障局、广发银行韶关分行</t>
  </si>
  <si>
    <t>修缮上坪村破损陂头、灌溉渠项目</t>
  </si>
  <si>
    <t>黄竹损陂陂头坝体溃败，不能有效储水，老山塘到新山塘灌溉渠堤坝破损严重，需要600米修缮（96立方米）</t>
  </si>
  <si>
    <t>修缮该项目内容，可满足300亩农田灌溉，为农户直接增加经济收入15万元</t>
  </si>
  <si>
    <t>2021.05—2022.04</t>
  </si>
  <si>
    <t>上坪村油茶种植基地水利设施建设项目</t>
  </si>
  <si>
    <t>目前已完成150亩油茶苗种植，配套路道、工具房、仓库等建设，预建设水利设施覆盖整个油茶基地灌溉。</t>
  </si>
  <si>
    <t>进一步完善上坪村油茶种植发展所需的基础设施，提升产业发展效能。</t>
  </si>
  <si>
    <t>2021.5-2022.4</t>
  </si>
  <si>
    <t>上坪村沃柑种植基地水利设施建设项目</t>
  </si>
  <si>
    <t>目前已完成沃柑苗种植，配套路道、工具房、仓库等建设，并在2020年11月开始试挂果三千斤，预计2021年底挂果两万斤。预建设覆盖产业园50亩基地水利灌溉设施。</t>
  </si>
  <si>
    <t>进一步完善上坪村沃柑种植发展所需的基础设施，提升产业发展效能。</t>
  </si>
  <si>
    <t>上坪村岭排片区道路建设项目</t>
  </si>
  <si>
    <t>上坪岭排干头垇至山下道路建设，目前有2.5公里道路未水泥硬化。</t>
  </si>
  <si>
    <t>进一步完善上坪村产业发展所需的道路基础设施建设，确保群众安全便利出行并带动覆盖区域的产业发展</t>
  </si>
  <si>
    <t>中共南雄市委办公室</t>
  </si>
  <si>
    <t>下坪村产业配套道路建设工程</t>
  </si>
  <si>
    <t>下坪村刘屋桥头经周坑村小组至坪源洞到天湖洞，全长5公里，宽3.5米，厚0.18米的水泥硬化路面。</t>
  </si>
  <si>
    <t>沿线有蔬菜大棚501亩，沉香366亩，663亩米香粘产业储备地，总计1530亩。产业道路建成后，将极大带动产业发展，有助于延伸产业链，增加就业岗位，提高带农益农能力，实现村级产业兴旺目标。</t>
  </si>
  <si>
    <t>2021.02-2022.1</t>
  </si>
  <si>
    <t>沿线产业经营主体自筹资金</t>
  </si>
  <si>
    <t>天湖奇楠沉香种植基地、礼堂坑水库水利设施建设项目</t>
  </si>
  <si>
    <t>天洞电站栏水坝至礼堂坑水库到营埂呢出口，全长1.68公里、宽0.5米、高0.4米水泥硬化三面光水渠</t>
  </si>
  <si>
    <t>沿线有奇楠沉香132亩、基本农田150亩、礼堂坑水库（受益面积1200亩）</t>
  </si>
  <si>
    <t>2021.02-2021.12</t>
  </si>
  <si>
    <t>奇楠沉香自主捐资</t>
  </si>
  <si>
    <t>下坪村高端蔬菜种植基地水利设施建设项目</t>
  </si>
  <si>
    <t>刘屋村小组埂头园至冷水坑，长1000米、宽0.6米、高0.6米水泥硬化三面光水渠。</t>
  </si>
  <si>
    <t>受益面积80亩，与高端蔬菜种植产业生产配套</t>
  </si>
  <si>
    <t>南雄市委老干局</t>
  </si>
  <si>
    <t>迳口村八仙洞葡萄园三面光建设项目</t>
  </si>
  <si>
    <t>迳口村安背产业园区计划建设三面光两条，分别为0.6m*0.6m长1.5km，以完善园区内灌溉设施。</t>
  </si>
  <si>
    <t>改善葡萄园内灌溉系统，提升产业发展水平，提高产业效益。</t>
  </si>
  <si>
    <t>迳口村阳光玫瑰葡萄园园内道路硬化</t>
  </si>
  <si>
    <t>计划将园内道路硬化，3.5m宽*1500m长，以方便园区内肥料等物资运送。</t>
  </si>
  <si>
    <t>便于园区内肥料等物资运送及园区业务拓展。</t>
  </si>
  <si>
    <t>迳口村昆仑州辣椒种植基地水利设施建设项目</t>
  </si>
  <si>
    <t>该辣椒种植基地160多亩，计划建设覆盖灌溉整个基地的水利设施，完善产业发展。</t>
  </si>
  <si>
    <t>进一步完善迳口村昆仑辣椒种植基地发展所需的基础设施，提升产业发展效能。</t>
  </si>
  <si>
    <t>2021.02——2021.05</t>
  </si>
  <si>
    <t>迳口村昆仑州至五洲小水路段道路拓宽、硬化工程</t>
  </si>
  <si>
    <t>道路宽度为3.5米左右，长度为2公里，预计拓宽为8米</t>
  </si>
  <si>
    <t>进一步提高村与村之间的出行便利，保障昆仑辣椒种植基地农副产品及村民出行交通、运输便利</t>
  </si>
  <si>
    <t>2021.02——2021.04</t>
  </si>
  <si>
    <t>迳口村内村道、路灯等基础设施配套建设项目</t>
  </si>
  <si>
    <t>计划五个自然村村道硬化12公里，配套安装路灯120盏。</t>
  </si>
  <si>
    <t>进一步改善特色产业村基础设施配套，提升人居环境水平，保障迳口村葡萄园产业发展配套完善。</t>
  </si>
  <si>
    <t>2021.02——2021.08</t>
  </si>
  <si>
    <t>迳口村至上坪与勋口交界谷树塘段机耕道拓宽、硬化工程</t>
  </si>
  <si>
    <t>道路宽度为2.5米左右，长度为5公里，预计拓宽、硬化为3.5米</t>
  </si>
  <si>
    <t>改善水利灌溉体系，促进产业发展，提升产业效能。</t>
  </si>
  <si>
    <t>2021.03——2021.06</t>
  </si>
  <si>
    <t>南雄市团委</t>
  </si>
  <si>
    <t>观新村禾花鱼产业基地三面光建设工程</t>
  </si>
  <si>
    <t>计划在禾花鱼产业基地建设60cm*60cm，长1100m的三面光工程，改善基地灌溉系统。</t>
  </si>
  <si>
    <t>进一步完善观新村禾花鱼产业发展所需的基础设施，提升产业发展效能。</t>
  </si>
  <si>
    <t>观新村火龙果种植基地三面光建设工程</t>
  </si>
  <si>
    <t>计划在火龙果种植基地建设60cm*60cm，长500m的三面光工程，改善基地灌溉系统。</t>
  </si>
  <si>
    <t>进一步完善观新村火龙果种植发展所需的基础设施，提升产业发展效能。</t>
  </si>
  <si>
    <t>南雄市直属工委</t>
  </si>
  <si>
    <t>荆岗村党群服务中心装修提升工程</t>
  </si>
  <si>
    <t>荆岗村党群服务中心主体1200平方米进行装修，含基本办公设备采购</t>
  </si>
  <si>
    <t>完善荆岗村党群服务中心设施，优化公共服务，提升村级政务功能。</t>
  </si>
  <si>
    <t>荆岗村委会公共服务中心前停车场</t>
  </si>
  <si>
    <t>荆岗村公共服务中心门前建设1200平方米停车场</t>
  </si>
  <si>
    <t>提升荆岗村公共服务职能，建设停车场便民办事，也能规范周边村民日常停车，提升荆岗村村容村貌。</t>
  </si>
  <si>
    <t>荆岗村火龙果种植基地水利设施建设项目</t>
  </si>
  <si>
    <t>建设火龙果基地100立方米容积量的水利灌溉系统</t>
  </si>
  <si>
    <t>完善荆岗村火龙果基地产业基础设施，提高产业发展效率。</t>
  </si>
  <si>
    <t>2021.05-2021.06</t>
  </si>
  <si>
    <t>荆岗村产业路建设工程</t>
  </si>
  <si>
    <t>计划建设荆岗村产业路全长约1.7公里，路面宽6米，路基8米，打通产业交通枢纽。</t>
  </si>
  <si>
    <t>打通连接荆岗村火龙果种植基地、嘉宝果种植基地产业路，直通迳口村葡萄产业园，降低产业发展成本，方便周边村民出行，提高发展效率，打通产业发展交通枢纽。</t>
  </si>
  <si>
    <t>涉农资金100万，村民自筹20万</t>
  </si>
  <si>
    <t>南雄市史志办</t>
  </si>
  <si>
    <t>黎口村委会前广场建设项目</t>
  </si>
  <si>
    <t>位于黎口村黎口村委会门前休闲广场，建设停车场2018㎡、党建文化长廊1个、休闲小广场1个、文化宣传墙1面及部分绿化设施。</t>
  </si>
  <si>
    <t>该项目位于黎口村黎口村委会门前休闲广场，项目的建成能方便大坪村张屋、饶屋、大坪等村小组周边群众1000余人休闲和健身，并提升黎口村委会整体形象，起到了完善基础设施、助力乡村振兴的作用。</t>
  </si>
  <si>
    <t>13个村</t>
  </si>
  <si>
    <t>雄州街道13个村路灯维修项目</t>
  </si>
  <si>
    <t>雄州街道13个行政村共2498盏路灯，加上新修道路不断增加路灯以实现亮化，日常维护成本增加，需多方筹集资金完善路灯维护。</t>
  </si>
  <si>
    <t>保障村民日常出行便利，提升村道亮化作用，维护村路灯公益性资产使用权益，持续改善村民生活水平。</t>
  </si>
  <si>
    <t>2021-2023</t>
  </si>
  <si>
    <t>东莞市常平镇人民政府</t>
  </si>
  <si>
    <t>江头镇元甫村百香果基地项目</t>
  </si>
  <si>
    <t>2019年江头镇元甫村发展300亩百香果连片扶贫产业基地，该基地投入扶贫资金452.272万元，现已完成300亩百香果种植。
（1）由于地处山区片区，冬季气温较低，为进一步完善百香果基地基础设施，提高产量和效益，现需建设300亩水肥一体化系统、防霜降温喷雾系统（3000元/亩），需资金90万元.
（2）建设种植棚架系统（2800元/亩），需资金84万元。
（3）选果机及包装设施需资金100万元。
（4）机耕路300米、排水沟600米建设，需资金</t>
  </si>
  <si>
    <t>完善基地基础设施建设，提高百香果产量和经济效益，降低种植成本。</t>
  </si>
  <si>
    <t>2年</t>
  </si>
  <si>
    <t>扶贫资金</t>
  </si>
  <si>
    <t>2021.12.31</t>
  </si>
  <si>
    <t>机耕生产道路</t>
  </si>
  <si>
    <t>建设机耕生产道路4000m</t>
  </si>
  <si>
    <t>完善基地耕作道路，提高基地产业机械化程度，完善观光采摘道路</t>
  </si>
  <si>
    <t>田间道路设施</t>
  </si>
  <si>
    <t>修建完善田间道路设施3500m</t>
  </si>
  <si>
    <t>完善道路设施，提高基地产业工作效率，完善观光采摘道路</t>
  </si>
  <si>
    <t>基地防护栏</t>
  </si>
  <si>
    <t>建设基地防护栏3000㎡</t>
  </si>
  <si>
    <t>完善基地安全防护设施，提高生产观光安全性能。</t>
  </si>
  <si>
    <t>农业看护平台</t>
  </si>
  <si>
    <r>
      <rPr>
        <sz val="11"/>
        <rFont val="宋体"/>
        <charset val="134"/>
      </rPr>
      <t>修建分散式农业看护平台900</t>
    </r>
    <r>
      <rPr>
        <sz val="11"/>
        <rFont val="SimSun"/>
        <charset val="134"/>
      </rPr>
      <t>㎡</t>
    </r>
  </si>
  <si>
    <t>搭建观光采摘看护平台，主要为山坡上大型杨梅株落群采摘平台，便于杨梅采摘。</t>
  </si>
  <si>
    <t>/</t>
  </si>
  <si>
    <t>蓄水池</t>
  </si>
  <si>
    <t>修建蓄水池2座</t>
  </si>
  <si>
    <t>修建2座农业蓄水池，完善基地灌溉系统，解决山区用水问题，降低用水成本</t>
  </si>
  <si>
    <t>水肥一体化设施</t>
  </si>
  <si>
    <t>建设水肥一体化设施500亩</t>
  </si>
  <si>
    <t>建立水肥一体化设施，提高灌溉施肥效率和养分利用率，节约肥料。同时有利于环境保护，大大降低了水体污染问题，在生产上可达到杨梅的产量和品质均良好的目标。</t>
  </si>
  <si>
    <t>灌排设施（含水泵房）</t>
  </si>
  <si>
    <t>建设完善灌排设施3500m</t>
  </si>
  <si>
    <t>建立灌溉系统，降低人工灌溉成本，有限防止因人工灌溉不及时而造成的项目减产</t>
  </si>
  <si>
    <t>经营主体自筹</t>
  </si>
  <si>
    <t>分栋厂房仓储</t>
  </si>
  <si>
    <t>建设杨梅分栋厂房仓储2000㎡</t>
  </si>
  <si>
    <t>建立分栋厂房仓储，根据杨梅品质分别建立存储仓库，保证杨梅品质</t>
  </si>
  <si>
    <t>公共厕所</t>
  </si>
  <si>
    <t>建设公共厕所3座</t>
  </si>
  <si>
    <t>完善基地公共服务配套设施</t>
  </si>
  <si>
    <t>报建厂房和设备</t>
  </si>
  <si>
    <t>建设厂房和完善一批设备</t>
  </si>
  <si>
    <t>完善蓝莓基地产业项目基础设施，建设生产厂房，购买一批设备</t>
  </si>
  <si>
    <t>公司自筹</t>
  </si>
  <si>
    <t>建设公共厕所</t>
  </si>
  <si>
    <t>2021-2022</t>
  </si>
  <si>
    <t>混泥土道路</t>
  </si>
  <si>
    <t>建设硬化混泥土道路</t>
  </si>
  <si>
    <t>完善道路设施，便于游客同行，提高基地生产效率</t>
  </si>
  <si>
    <t>机耕道、三面光水渠、灌溉蓄水池</t>
  </si>
  <si>
    <t>建设机耕道、三面光水渠、灌溉蓄水池</t>
  </si>
  <si>
    <t>建设机耕道、三面光水渠、灌溉蓄水池，提高基地生产效率，机械化程度，降低用水成本</t>
  </si>
  <si>
    <t>照明设施</t>
  </si>
  <si>
    <t>建设基地观光道路照明设施</t>
  </si>
  <si>
    <t>建设基地观光道路照明设施，完善基地观光采摘条件。</t>
  </si>
  <si>
    <t>桥梁</t>
  </si>
  <si>
    <t>建设基地桥梁设施</t>
  </si>
  <si>
    <t>完善基地基础设施建设。</t>
  </si>
  <si>
    <t>道路交通安全防护</t>
  </si>
  <si>
    <t>建设基地山区道路交通安全防护</t>
  </si>
  <si>
    <t>完善山区道路交通安全防护设施，提高道路交通安全性能。</t>
  </si>
  <si>
    <t>垃圾处理站、      垃圾收集点、垃圾桶</t>
  </si>
  <si>
    <t>建设景区人居环境基础设施</t>
  </si>
  <si>
    <t>完善基地公共服务配套设施，利于环境保护</t>
  </si>
  <si>
    <t>南雄市浈江电业有限责任公司</t>
  </si>
  <si>
    <t>大部村中草药基地灌溉排水设施建设</t>
  </si>
  <si>
    <t>对大部村千亩中草药基地实施灌溉排水设施建设约4500米</t>
  </si>
  <si>
    <t>带动当地及周边农户50人以上就近务工，中草药产业产值或规模提升15%以上。</t>
  </si>
  <si>
    <t>2021年</t>
  </si>
  <si>
    <t>自筹</t>
  </si>
  <si>
    <t>大部村中草药基地生产道路硬化项目</t>
  </si>
  <si>
    <t>对大部村千亩中草药基地生产道路实施硬化工程，长约5000米，宽2.0米 ，厚：0.1米。</t>
  </si>
  <si>
    <t>东莞市常平镇政府、韶关市政务数据局</t>
  </si>
  <si>
    <t>赤岭村三华李基地产业路建设</t>
  </si>
  <si>
    <t>对赤岭村三华李产业基地实施道路硬化，约2公里</t>
  </si>
  <si>
    <t>带动当地及周边农户3人以上就近务工，中草药产业产值或规模提升20%以上。</t>
  </si>
  <si>
    <t>东莞市常平镇政府</t>
  </si>
  <si>
    <t>赤岭村三华李基地水肥一体化建设</t>
  </si>
  <si>
    <t>对赤岭村三华李产业基地实施水肥一体化建设，约60亩</t>
  </si>
  <si>
    <t>韶关市政法委、韶关国资委</t>
  </si>
  <si>
    <t>下湖村脐橙扶贫产业园道路硬化工程</t>
  </si>
  <si>
    <t>下湖村脐橙扶贫产业园距离457乡道有约880米为泥路，遇雨天寸步难行，严重影响扶贫产业园的发展。拟对其实施水泥硬化</t>
  </si>
  <si>
    <t>道路硬化后产业园生产人员、进园采摘客户及物资进出不会受阻，可促进产业园多元化发展，实现效益最大化，带动农户增收，为乡村振兴助力</t>
  </si>
  <si>
    <t>下湖村脐橙扶贫产业园引水工程</t>
  </si>
  <si>
    <t>下湖村脐橙扶贫产业园及周边农户约有200多亩耕地生产用水均来至水塘蓄水及远距离抽水，遇严重干旱常出现无水可用，严重影响作物生长。现距园区约400米处有一正在建设中的农田水利灌溉站，拟从此站引水至产业园区。</t>
  </si>
  <si>
    <t>可解决扶贫产业园及周边农户约200多亩耕地生产用水</t>
  </si>
  <si>
    <t>东莞证劵股份有限公司</t>
  </si>
  <si>
    <t xml:space="preserve">百顺镇百顺河绿道工程
</t>
  </si>
  <si>
    <t>百顺镇百顺河边，现百顺镇人民政府楼对面，本工程主要工作任务为对现有河道两侧进行改造成休闲绿道，两侧绿道合计长度为600米，工程项目主要工程内容为修建M10浆砌石挡墙、更换大理石护拦、铺设绿道人行砖、安装路灯、新建C20排水沟、采用草皮对回填开挖区进行防护。</t>
  </si>
  <si>
    <t>改善人居环境，消除村民安全隐患</t>
  </si>
  <si>
    <t>帮扶单位自筹资金</t>
  </si>
  <si>
    <t>2021.6.30</t>
  </si>
  <si>
    <t>韶关市公路事务中心、中国农业发展银行韶关市分行</t>
  </si>
  <si>
    <t>小黄姜种植项目</t>
  </si>
  <si>
    <t>南雄市东坑旺农业种养专业合作社吸纳自愿参与种植的贫困户和农户加入合作社发展60亩小黄姜产业，解决贫困户就业，带动贫困户种植，并继续与广东省韶关市雪印集团签订保价供销合同，确保基地小黄姜能以3元/斤进行保价销售，有效规避了市场价格风险。</t>
  </si>
  <si>
    <t>解决贫困户就业，带动贫困户种植，形成“合作社＋贫困户＋基地”的产业化经营模式,打造小黄姜产业优质示范基地，为贫困户和农户实现增收</t>
  </si>
  <si>
    <t>南雄市城投公司</t>
  </si>
  <si>
    <t xml:space="preserve">建养殖场 </t>
  </si>
  <si>
    <t>南雄市百顺镇大沙洲村经济联合社与江西双包胎现代公司合作建养殖场 ，由大沙洲村丰文村小组提供场地、工人，双包胎现代公司负责建设2000平方米养猪场，饲养500头猪。</t>
  </si>
  <si>
    <t>带动周边贫困户和农户就业，村集体实现增收</t>
  </si>
  <si>
    <t>630资金</t>
  </si>
  <si>
    <t>油山镇政府</t>
  </si>
  <si>
    <t>建设文化广场</t>
  </si>
  <si>
    <t>建设3个村文化广场</t>
  </si>
  <si>
    <t>预计效益1937人口</t>
  </si>
  <si>
    <t>机耕道路、村道道路硬化</t>
  </si>
  <si>
    <t>6千米</t>
  </si>
  <si>
    <t>预计效益390户家庭</t>
  </si>
  <si>
    <t>三面光水渠修建</t>
  </si>
  <si>
    <t>3千米</t>
  </si>
  <si>
    <t>预计效益600亩</t>
  </si>
  <si>
    <t>其他设施</t>
  </si>
  <si>
    <t>路灯</t>
  </si>
  <si>
    <t>150盏</t>
  </si>
  <si>
    <t>房前屋后排水沟修建</t>
  </si>
  <si>
    <t>4千米</t>
  </si>
  <si>
    <t xml:space="preserve">油山镇 </t>
  </si>
  <si>
    <t>南雄建行</t>
  </si>
  <si>
    <t>基础设施—道路</t>
  </si>
  <si>
    <t>机耕道水泥硬化</t>
  </si>
  <si>
    <t>锦陂至石甫兰1000米</t>
  </si>
  <si>
    <t>能惠及延村和锦陂村民3000多人出行。</t>
  </si>
  <si>
    <t>文化广场建设</t>
  </si>
  <si>
    <t>新建锦陂村文化广场</t>
  </si>
  <si>
    <t>惠及村民文体娱乐生活。</t>
  </si>
  <si>
    <t>基础设施—其它</t>
  </si>
  <si>
    <t>路灯安装</t>
  </si>
  <si>
    <t>安装路灯25盏</t>
  </si>
  <si>
    <t>方便锦陂村村民出行</t>
  </si>
  <si>
    <t>坡头/水渠修建</t>
  </si>
  <si>
    <t>惠及锦陂村村民</t>
  </si>
  <si>
    <t>办公用品</t>
  </si>
  <si>
    <t>解决村委会办公设备短缺的问题</t>
  </si>
  <si>
    <t>提高村委会办公效率</t>
  </si>
  <si>
    <t>南雄市农业银行</t>
  </si>
  <si>
    <t>道路</t>
  </si>
  <si>
    <t>县道至赤土寨3500米、县道至围埂上2500米、村道至石壁下1500米</t>
  </si>
  <si>
    <t>解决村民出行难问题</t>
  </si>
  <si>
    <t>自来水</t>
  </si>
  <si>
    <t>寨背洞、鹅脚湾、赤土寨、付竹坪等4个村小组兴建自来水工程</t>
  </si>
  <si>
    <t>解决村小组、村民取水问题</t>
  </si>
  <si>
    <t>文化广场</t>
  </si>
  <si>
    <t>龙头、老村、山背、黄陂洞兴建村文化广场</t>
  </si>
  <si>
    <t>解决村民文体、娱乐活动</t>
  </si>
  <si>
    <t>南雄市司法局</t>
  </si>
  <si>
    <t>机耕道</t>
  </si>
  <si>
    <t>平林村小学门口机耕道水泥硬化3公里</t>
  </si>
  <si>
    <t>方便村民耕种出行，便于村民运送肥料和农村品</t>
  </si>
  <si>
    <t>基础设施—农田水利</t>
  </si>
  <si>
    <t>灌溉水渠</t>
  </si>
  <si>
    <t>水楼村小组至上门河面四面光2公里</t>
  </si>
  <si>
    <t>保护灌溉水渠，便于村民灌溉农田，节约水资源</t>
  </si>
  <si>
    <t>火塘坝至大河三面光500米</t>
  </si>
  <si>
    <t>陂头</t>
  </si>
  <si>
    <t>陂头8座</t>
  </si>
  <si>
    <t>保护道路基础，避免塌方</t>
  </si>
  <si>
    <t>广场</t>
  </si>
  <si>
    <t>村委会门口广场1个，约1000平方</t>
  </si>
  <si>
    <t>新建广场，增加村民娱乐场所，丰富村民娱乐活动</t>
  </si>
  <si>
    <t>中国人民银行南雄市支行</t>
  </si>
  <si>
    <t>基础建设-道路</t>
  </si>
  <si>
    <t>道路硬化</t>
  </si>
  <si>
    <t>桥大门至寨背水库道路硬化3.0公里</t>
  </si>
  <si>
    <t>基础建设-农田水利</t>
  </si>
  <si>
    <t>陂头安装</t>
  </si>
  <si>
    <t>小江背村小组一座、围俚村小组一座、上会村小组一座</t>
  </si>
  <si>
    <t>解决村小组水源引流问题</t>
  </si>
  <si>
    <t>打造三面光水渠</t>
  </si>
  <si>
    <t>40x40    2000米  60x60    500米 100x100  1000米</t>
  </si>
  <si>
    <t>解决村民水田灌溉问题</t>
  </si>
  <si>
    <t>重修U型水槽</t>
  </si>
  <si>
    <t>2007年U槽水渠重修    7.0公里</t>
  </si>
  <si>
    <t>基础建设-其它</t>
  </si>
  <si>
    <t>安装路灯</t>
  </si>
  <si>
    <t>大塘至古城村委会路灯80盏</t>
  </si>
  <si>
    <t>烟草公司</t>
  </si>
  <si>
    <t>修建机耕道</t>
  </si>
  <si>
    <t>修建石俚来至八角亭机耕道</t>
  </si>
  <si>
    <t>完善村新农村建设生产配套设施，满足附近村民农作便利</t>
  </si>
  <si>
    <t>村文化广场</t>
  </si>
  <si>
    <t>完善村文化广场</t>
  </si>
  <si>
    <t>完善村新农村建设生活配套设施，满足村民娱乐健身需求</t>
  </si>
  <si>
    <t>安装村委会至长龙路口路灯</t>
  </si>
  <si>
    <t>完善村新农村建设生产生活配套设施，提供照明便利，保障群众出行安全</t>
  </si>
  <si>
    <t>村候车亭与停车场</t>
  </si>
  <si>
    <t>新建村停车场及候车亭</t>
  </si>
  <si>
    <t>完善村新农村建设生产生活配套设施，创造村民候车条件和停车便利</t>
  </si>
  <si>
    <t>对老烟站至南山庵路村道进行硬化</t>
  </si>
  <si>
    <t>完善村新农村建设生产生活配套设施，满足附近村民农作便利</t>
  </si>
  <si>
    <t>村委会办公室扩建</t>
  </si>
  <si>
    <t>村委会办公场所扩建</t>
  </si>
  <si>
    <t>完善村新农村建设工作与服务配套设施，提高工作效率，提升村容村貌，方便群众</t>
  </si>
  <si>
    <t>乌迳中学</t>
  </si>
  <si>
    <t>茶田-樟地背道路硬化</t>
  </si>
  <si>
    <t>油山镇坪田坳村委会茶田自然村至邓坊镇蓝田村委会樟地背村小组，2.5公里道路硬化</t>
  </si>
  <si>
    <t>方便村民出行</t>
  </si>
  <si>
    <t>船丘村小组-大龙俚道路硬化</t>
  </si>
  <si>
    <t>坪田坳村委会船丘村小组至大龙俚水泥道路硬化，2.5公里道路硬化</t>
  </si>
  <si>
    <t>茶场-罗坑石道路硬化</t>
  </si>
  <si>
    <t>坪田坳村茶场至罗坑石水泥路道路硬化、2.0公里道路硬化</t>
  </si>
  <si>
    <t>长征路石拱桥</t>
  </si>
  <si>
    <t>重走长征必经之路、16米长、宽5米</t>
  </si>
  <si>
    <t>发展红色旅游，方便村民出行</t>
  </si>
  <si>
    <t>去蛇水圳</t>
  </si>
  <si>
    <t>硬化5千米长、60公分</t>
  </si>
  <si>
    <t>改善灌溉面积、提高了农业效益和经济效益</t>
  </si>
  <si>
    <t>龙迳水圳</t>
  </si>
  <si>
    <t>硬化4千米长、60公分</t>
  </si>
  <si>
    <t>黑龙背水圳</t>
  </si>
  <si>
    <t>夹水口路段扶墙</t>
  </si>
  <si>
    <t>长征路段水泥道路扶墙，50公分长1千米</t>
  </si>
  <si>
    <t>坪田坳村广场</t>
  </si>
  <si>
    <t>坪田坳村新建文化广场</t>
  </si>
  <si>
    <t>茶田村小组广场</t>
  </si>
  <si>
    <t>茶田村新建文化广场</t>
  </si>
  <si>
    <t>南雄汽车站</t>
  </si>
  <si>
    <t>建设2个村文化广场</t>
  </si>
  <si>
    <t>道路护墙</t>
  </si>
  <si>
    <t>道路长250米，护墙高度12米</t>
  </si>
  <si>
    <t>预计效益130户家庭</t>
  </si>
  <si>
    <t>2座危桥重建</t>
  </si>
  <si>
    <t>2座桥梁破裂，桥梁破坏较为严重，车辆无法通行，需要重修</t>
  </si>
  <si>
    <t>方便村民生产出行</t>
  </si>
  <si>
    <t>道路硬化1公里</t>
  </si>
  <si>
    <t>河道护墙</t>
  </si>
  <si>
    <t>河道护墙，河道护墙两边共计500米</t>
  </si>
  <si>
    <t>预计效益130户家庭，预计效益120亩庄稼</t>
  </si>
  <si>
    <t>南雄市公安局</t>
  </si>
  <si>
    <t>基耕道路</t>
  </si>
  <si>
    <t>糠头岭300米、田上排3500米</t>
  </si>
  <si>
    <t>方便村民生产运输</t>
  </si>
  <si>
    <t>糠头岭，大塘墟</t>
  </si>
  <si>
    <t>停车场</t>
  </si>
  <si>
    <t>大塘墟肥料仓库</t>
  </si>
  <si>
    <t>解决赶集日停车问题，不会造成堵塞交通</t>
  </si>
  <si>
    <t>扩建道路</t>
  </si>
  <si>
    <t>大塘红沙岭区域扩建道路</t>
  </si>
  <si>
    <t>为发展旅游创造条件</t>
  </si>
  <si>
    <t>三面光</t>
  </si>
  <si>
    <t>下坑至自地俄3500米</t>
  </si>
  <si>
    <t>解决村民耕作，放水难</t>
  </si>
  <si>
    <t>工商银行</t>
  </si>
  <si>
    <t>基础建设-桥梁</t>
  </si>
  <si>
    <t>新建2座桥梁</t>
  </si>
  <si>
    <t>冲下至四凤庙桥梁一座长10米高4米宽6米；新毕老桥修一座长10米高2米宽6米；</t>
  </si>
  <si>
    <t>村中心路硬化</t>
  </si>
  <si>
    <t>上朔村委会至关厅2000米</t>
  </si>
  <si>
    <t>山塘加固</t>
  </si>
  <si>
    <t>长塘坑10米；石指梗10米；上莲塘20米</t>
  </si>
  <si>
    <t>解决存在安全隐患问题</t>
  </si>
  <si>
    <t>水渠硬化</t>
  </si>
  <si>
    <t>40cmx40cm规模硬化500米
  60cmx60cm 规模硬化500米
 100cmx100cm规模硬化1000米</t>
  </si>
  <si>
    <t>解决村民灌溉生产问题</t>
  </si>
  <si>
    <t>上朔东圳水三面光</t>
  </si>
  <si>
    <t>40cmx40cm规模硬化500米
  60cmx60cm 规模硬化500米
 100cmx100cm规模硬化1500米</t>
  </si>
  <si>
    <t>上朔村委会至关厅路灯30盏</t>
  </si>
  <si>
    <t>中国邮政储蓄银行股份有限公司南雄市支行</t>
  </si>
  <si>
    <t>新建村委会</t>
  </si>
  <si>
    <t>改善村委会办公条件、方便村民办理事项</t>
  </si>
  <si>
    <t>平整地基</t>
  </si>
  <si>
    <t>创优奖金</t>
  </si>
  <si>
    <t>上房黄四月家至拱桥下道路硬化500m</t>
  </si>
  <si>
    <t>方便农民出行、改善村容村貌、推动农村经济发展</t>
  </si>
  <si>
    <t>桥梁维修</t>
  </si>
  <si>
    <t>旧桥水浸重修25米长，3米高</t>
  </si>
  <si>
    <t>提高桥梁的安全使用、方便农民出行、改善村容村貌、推动农村经济发展</t>
  </si>
  <si>
    <t>新增路灯</t>
  </si>
  <si>
    <t>洋屋王青君家出大公路、洋屋老屋增路灯新增8盏路灯，荷树广场3盏，学校广场6盏，安背至黄哲湖家4盏</t>
  </si>
  <si>
    <t>方便村民出行、丰富村民娱乐生活</t>
  </si>
  <si>
    <t>旱塘下排洪圳，长300米、宽0.8米</t>
  </si>
  <si>
    <t>广东省建设银行</t>
  </si>
  <si>
    <t>“百万爱心大米”</t>
  </si>
  <si>
    <t>米香粘种植</t>
  </si>
  <si>
    <t>为村集体增收100万元，提高村民收入</t>
  </si>
  <si>
    <t>村民议事厅</t>
  </si>
  <si>
    <t>重建村民议事厅</t>
  </si>
  <si>
    <t>方便村民议事</t>
  </si>
  <si>
    <t>江背、花树下、石子塘环村村道2公里</t>
  </si>
  <si>
    <t>农田水利</t>
  </si>
  <si>
    <t>机耕路、水圳、山塘加固</t>
  </si>
  <si>
    <t>改善农田水利，提高村民农业效益和经济收入</t>
  </si>
  <si>
    <t>改建下惠村老村委会</t>
  </si>
  <si>
    <t>将老村委会改建为新时期文明实践站</t>
  </si>
  <si>
    <t>丰富村民娱乐生活</t>
  </si>
  <si>
    <t>下惠村村容村貌提升</t>
  </si>
  <si>
    <t>改善村容村貌、推动农村经济发展</t>
  </si>
  <si>
    <t>孔村村</t>
  </si>
  <si>
    <t>南雄市代建管理中心</t>
  </si>
  <si>
    <t>孔村星园合作社脐橙基地道路硬化改造工程</t>
  </si>
  <si>
    <t>完善基础配套设施，满足基地农作便利</t>
  </si>
  <si>
    <t>村委会办公室扩建项目</t>
  </si>
  <si>
    <t>完善村办公服务配套设施，提高工作效率，提升村容村貌，方便群众</t>
  </si>
  <si>
    <t>孔村谢太谦故居重修</t>
  </si>
  <si>
    <t>纪念革命烈士，保护红色教育基地</t>
  </si>
  <si>
    <t>河堤基础设施建设</t>
  </si>
  <si>
    <t>河堤基础设施</t>
  </si>
  <si>
    <t>牛角洞至中心幼儿园村道、烤烟房至外口道路硬化</t>
  </si>
  <si>
    <t>公安局</t>
  </si>
  <si>
    <t>解决夹河口村5个村小组无文化广场的问题</t>
  </si>
  <si>
    <t>惠及夹河口村民文体娱乐生活</t>
  </si>
  <si>
    <t>维修老学校</t>
  </si>
  <si>
    <t>维修原夹河口小学</t>
  </si>
  <si>
    <t>五色至古胜前村道</t>
  </si>
  <si>
    <t>五色至古胜前村道硬化</t>
  </si>
  <si>
    <t>解决村民出行便利</t>
  </si>
  <si>
    <t>机耕桥新建</t>
  </si>
  <si>
    <t>新建两座机耕桥</t>
  </si>
  <si>
    <t>方便村民农业运输</t>
  </si>
  <si>
    <t>古胜前修坡头</t>
  </si>
  <si>
    <t>古胜前修建坡头</t>
  </si>
  <si>
    <t>方便村民农田灌溉</t>
  </si>
  <si>
    <t>村委会办公楼年久老化，需要重建</t>
  </si>
  <si>
    <t>潭龙村村道4公里水泥硬底化</t>
  </si>
  <si>
    <t>新建桥粱</t>
  </si>
  <si>
    <t>旧桥属危村，无承重能力</t>
  </si>
  <si>
    <t>黄地村小组新增4盏，南凤村小组新增4盏，梓杉坳新增3盏，潭龙村小组新增4盏，合计15盏</t>
  </si>
  <si>
    <t>路基维护</t>
  </si>
  <si>
    <t>梓杉坳村小组4.4公里道路村基维护</t>
  </si>
  <si>
    <t>自来水安装</t>
  </si>
  <si>
    <t>黄地村小组自来水池无水源需重建一座新水池及安装新管道</t>
  </si>
  <si>
    <t>收益人口400人</t>
  </si>
  <si>
    <t>东莞市工业和信息化局</t>
  </si>
  <si>
    <t>机耕道路修理5.0公里</t>
  </si>
  <si>
    <t>解决村民耕种出行难问题，满足附近村民农作便利</t>
  </si>
  <si>
    <t>小河流治理</t>
  </si>
  <si>
    <t>小河流治理3.0公里</t>
  </si>
  <si>
    <t>新建桥梁2座</t>
  </si>
  <si>
    <t>宽3米，长12米</t>
  </si>
  <si>
    <t>建设黄田村红砂岭小停车场</t>
  </si>
  <si>
    <t>创造游客候车条件和停车便利</t>
  </si>
  <si>
    <t>东坑路口至黄田村委会主干道治理</t>
  </si>
  <si>
    <t>黄田村乡村振兴文化宣传栏</t>
  </si>
  <si>
    <t>设备老化，不满足现工作需求</t>
  </si>
  <si>
    <t>新建文体广场</t>
  </si>
  <si>
    <t>新建高田村文体广场</t>
  </si>
  <si>
    <t>延村村</t>
  </si>
  <si>
    <t>南雄市工商银行</t>
  </si>
  <si>
    <t>新建延村文体广场</t>
  </si>
  <si>
    <t>新建延村石甫兰村文体广场</t>
  </si>
  <si>
    <t>新建延村船塘文体广场</t>
  </si>
  <si>
    <t>环境整治</t>
  </si>
  <si>
    <t>延村村中、船塘村的鱼塘整治</t>
  </si>
  <si>
    <t>新农村建设，环境整治</t>
  </si>
  <si>
    <t>硬化道路</t>
  </si>
  <si>
    <t xml:space="preserve">延村村中道路硬化 </t>
  </si>
  <si>
    <t>项目完成后农业生产运输方便，提高生产效益，受益人民群众满意度≥90%</t>
  </si>
  <si>
    <t>三面光工程</t>
  </si>
  <si>
    <t>延村村石甫兰至牛坑簑衣陂水渠需做三面光</t>
  </si>
  <si>
    <t>解决村民耕田生产问题，农田灌溉得到有力保障</t>
  </si>
  <si>
    <t>新装路灯</t>
  </si>
  <si>
    <t>延村至船塘路段，延村村内、石甫兰、店前水需按装路灯</t>
  </si>
  <si>
    <t>新建桥梁</t>
  </si>
  <si>
    <t>延村六组至牛坑村新建一座桥梁</t>
  </si>
  <si>
    <t>提高农户生产运输效率，保护农民生命安全。</t>
  </si>
  <si>
    <t>四面光</t>
  </si>
  <si>
    <t>孔江水库至延村上门新建四面光水渠，保障农户安全。</t>
  </si>
  <si>
    <t>解决村民生命安全、耕田生产问题，农田灌溉得到有力保障</t>
  </si>
  <si>
    <t>延村石甫兰至锦陂机耕路硬化道路，提高生产运输效率。</t>
  </si>
  <si>
    <t>新建基耕路</t>
  </si>
  <si>
    <t>延村上门黑龙山至坪坪新建机耕路，提高生产运输效率。</t>
  </si>
  <si>
    <t>新建硬化路</t>
  </si>
  <si>
    <t>延村六组至牛坑村新建一条基耕路，并硬化道路</t>
  </si>
  <si>
    <t>河底硬化</t>
  </si>
  <si>
    <t>延村一组至锦陂新建基耕路</t>
  </si>
  <si>
    <t>中共南雄市纪委、市监委</t>
  </si>
  <si>
    <t>下汾村地面硬化和五组六组美化绿化等项目</t>
  </si>
  <si>
    <t>下汾村村委会地面硬化，和五组六组美化绿化等项目</t>
  </si>
  <si>
    <t>提高村民出行安全，打造美好的人居环境</t>
  </si>
  <si>
    <t>2019年6月-2019年8月</t>
  </si>
  <si>
    <t>南雄630</t>
  </si>
  <si>
    <t>公共服务大厅提升工程</t>
  </si>
  <si>
    <t>村委会公共服务大厅铺地砖、吊顶做柜台等项目</t>
  </si>
  <si>
    <t>提升党群服务中心，为群众办事提供好环境</t>
  </si>
  <si>
    <t>2020年12-2021年2月</t>
  </si>
  <si>
    <t>东莞市南城街道办事处  韶关市妇联</t>
  </si>
  <si>
    <t>里仁村农业灌溉系统升级改造项目</t>
  </si>
  <si>
    <t>1、拆除重建渡槽；2、新建引水管；3、水渠三面光改造</t>
  </si>
  <si>
    <t>项目建成后，将有效解决里仁村水源不足、农业灌溉用水紧缺的问题，帮助贫困村农民增产增收</t>
  </si>
  <si>
    <t>2021年—2022年</t>
  </si>
  <si>
    <t xml:space="preserve">是 </t>
  </si>
  <si>
    <t>南城街道/南雄税务局</t>
  </si>
  <si>
    <t>乌泥公路硬底化建设</t>
  </si>
  <si>
    <t>长300米*宽4米乌泥公路硬底化建设</t>
  </si>
  <si>
    <t>改善交通，方便村民出行和农产品销售</t>
  </si>
  <si>
    <t>珠玑镇新村村2021年农田水利项目</t>
  </si>
  <si>
    <t xml:space="preserve">
建设水渠0.6*0.6*2000米</t>
  </si>
  <si>
    <t>改善村民水利设施，提高农产品产量</t>
  </si>
  <si>
    <t>新村围里文体活动广场</t>
  </si>
  <si>
    <t>1000平方米</t>
  </si>
  <si>
    <t>改善村民生活水平、提高生活质量</t>
  </si>
  <si>
    <t>预计加固3个鱼塘，总计面积15亩</t>
  </si>
  <si>
    <t>改善塘边交通，方便村民出行和农产品销售</t>
  </si>
  <si>
    <t>南城街道办事处</t>
  </si>
  <si>
    <t>祇芫村委会鱼塘及河道整治</t>
  </si>
  <si>
    <t>拟将祇芫村委会旁边鱼塘清理整顿、加装护栏、建凉亭，河道清理。</t>
  </si>
  <si>
    <t>人居环境整治，建设美丽乡村</t>
  </si>
  <si>
    <t>南雄市融媒体中心</t>
  </si>
  <si>
    <t>大坑村公共服务中心修缮加固</t>
  </si>
  <si>
    <t>原公共服务中心年代已久，存在安全隐患， 需重新修缮加固</t>
  </si>
  <si>
    <t>改善办公环境，提高办公效率</t>
  </si>
  <si>
    <t>机耕道建设</t>
  </si>
  <si>
    <t>各村小组修建机耕道累计10公里</t>
  </si>
  <si>
    <t>改善农田设施</t>
  </si>
  <si>
    <t>大坑村老人坑山塘加固</t>
  </si>
  <si>
    <t>加固、三面光30米高5米</t>
  </si>
  <si>
    <t>灌溉农田175亩</t>
  </si>
  <si>
    <t>大坑村东坑山塘加固</t>
  </si>
  <si>
    <t>南雄市第一中学</t>
  </si>
  <si>
    <t>1、古池烧窑排至古池村凹老，连通水泥路。2、S516线入口至江子脑下围原小学。3、S516线入口至杉头下祠堂门口。4、S516线入口至杉头下万公坑。5、S516线入口至江子脑祠堂门口。6、新船寨至船寨涛行。7、S516线入口至老杉头下。共5.5公里未硬化。</t>
  </si>
  <si>
    <t>便于村民行走方便</t>
  </si>
  <si>
    <t>重新装修</t>
  </si>
  <si>
    <t>1、原下屋小学教学楼现已闲置，从新装修面积约500平方米，党群服务中心统一设置党建服务站（含党员活动室）、公共服务站（含公共办事大厅）、文体服务站（含书画室、阅览室、排练室、农家书屋等）、生活服务站（含留守儿童、妇女、居家养老等）、卫生服务站等五大功能区；完善配套设施。2、现村委会办公楼面漏水维修。</t>
  </si>
  <si>
    <t>改善办公环境，提高办公效率，为村民提供休闲学习场所</t>
  </si>
  <si>
    <t>建文化站</t>
  </si>
  <si>
    <t>村卫生站加建一层楼房，建筑面积约80平方米，文体服务站（含书画室、阅览室、排练室、农家书屋等）完善配套设施。</t>
  </si>
  <si>
    <t>方便村民休闲学习</t>
  </si>
  <si>
    <t>南雄中学</t>
  </si>
  <si>
    <t>水口村三面光</t>
  </si>
  <si>
    <t>水渠三面光建设1000米</t>
  </si>
  <si>
    <t>灌溉农田102亩</t>
  </si>
  <si>
    <t>界址圩三面光</t>
  </si>
  <si>
    <t>狐狸背水渠三面光建设600米</t>
  </si>
  <si>
    <t>灌溉农田50亩</t>
  </si>
  <si>
    <t>坳子脑三面光</t>
  </si>
  <si>
    <t>坑子水渠三面光建设500米</t>
  </si>
  <si>
    <t>灌溉农田45亩</t>
  </si>
  <si>
    <t>麻池坑三面光</t>
  </si>
  <si>
    <t>石坑水渠三面光建设1000米</t>
  </si>
  <si>
    <t>灌溉农田110亩</t>
  </si>
  <si>
    <t>旱公岭三面光</t>
  </si>
  <si>
    <t>枫坑子水渠三面光建设500米</t>
  </si>
  <si>
    <t>流皮塘三面光</t>
  </si>
  <si>
    <t>落水汤水渠三面光建设800米</t>
  </si>
  <si>
    <t>灌溉农田90亩</t>
  </si>
  <si>
    <t>虎珠坑三面光</t>
  </si>
  <si>
    <t>牛头坑水渠三面光建设1200米</t>
  </si>
  <si>
    <t>灌溉农田150亩</t>
  </si>
  <si>
    <t>牛栏背三面光</t>
  </si>
  <si>
    <t>灌溉农田135亩</t>
  </si>
  <si>
    <t>落水山三面光</t>
  </si>
  <si>
    <t>打坑子水渠三面光建设800米</t>
  </si>
  <si>
    <t>灌溉农田95亩</t>
  </si>
  <si>
    <t>中间屋三面光</t>
  </si>
  <si>
    <t>甲把坑水渠三面光建设1000米</t>
  </si>
  <si>
    <t>灌溉农田105亩</t>
  </si>
  <si>
    <t>下屋三面光</t>
  </si>
  <si>
    <t>上屋背水渠三面光建设1100米</t>
  </si>
  <si>
    <t>灌溉农田120亩</t>
  </si>
  <si>
    <t>连皮三面光</t>
  </si>
  <si>
    <t>旱坑水渠三面光建设600米</t>
  </si>
  <si>
    <t>灌溉农田55亩</t>
  </si>
  <si>
    <t>南雄市第二中学</t>
  </si>
  <si>
    <t>赵屋村党建服务中心</t>
  </si>
  <si>
    <t>现有党群服务中心面积偏小、分散</t>
  </si>
  <si>
    <t>为百姓办好事提供更好的福利</t>
  </si>
  <si>
    <t>省道516进村委会道路扩大硬化</t>
  </si>
  <si>
    <t>道路偏小回车困难</t>
  </si>
  <si>
    <t>为全村群众解决出行困难问题</t>
  </si>
  <si>
    <t>赵屋村洋街塘下至坑里水渠三面光</t>
  </si>
  <si>
    <t>水渠三面光建设3000米</t>
  </si>
  <si>
    <t>灌溉农田200亩</t>
  </si>
  <si>
    <t>赵屋村赵坑东头西菇塘山塘加固</t>
  </si>
  <si>
    <t>加固塘基、清理积泥、塘堤三面光</t>
  </si>
  <si>
    <t>界址镇人民政府</t>
  </si>
  <si>
    <t>516省道赵坑村路口至孔班村内</t>
  </si>
  <si>
    <t>赵坑村路口至孔班村内水泥硬化道路0.7公里</t>
  </si>
  <si>
    <t>方便村民及车辆出行</t>
  </si>
  <si>
    <t>516省道黄坑村路口至严氏生态农场</t>
  </si>
  <si>
    <t>黄坑村路口至严氏生态农场水泥硬化道路2.5公里</t>
  </si>
  <si>
    <t>516省道野山洞路口至新黄坑圩村</t>
  </si>
  <si>
    <t>野山洞路口至新黄坑圩村水泥道路硬化2公里</t>
  </si>
  <si>
    <t>516省道古池岭路口至营背村小组牛路湾坡头</t>
  </si>
  <si>
    <t>古池岭路口至营背村小组牛路湾坡头水泥道路硬化0.4公里</t>
  </si>
  <si>
    <t>基础设施-其他</t>
  </si>
  <si>
    <t>文体广场完善</t>
  </si>
  <si>
    <t>完善黄坑村文体广场基础设施</t>
  </si>
  <si>
    <t>为村民提供休闲场所</t>
  </si>
  <si>
    <t>黄坑村小组停车场</t>
  </si>
  <si>
    <t>路面水泥硬化</t>
  </si>
  <si>
    <t>方便村民停车</t>
  </si>
  <si>
    <t>黄坑村三面光</t>
  </si>
  <si>
    <t>黄坑村门口三面光建设</t>
  </si>
  <si>
    <t>灌溉农田20亩</t>
  </si>
  <si>
    <t>黄坑村石汤塘山塘加固</t>
  </si>
  <si>
    <t>灌溉农田25亩</t>
  </si>
  <si>
    <t>黄坑村大塘面山塘加固</t>
  </si>
  <si>
    <t>营背村小组新黄坑圩山塘加固</t>
  </si>
  <si>
    <t>南雄市实验中学</t>
  </si>
  <si>
    <t>窑灶口水渠三面光</t>
  </si>
  <si>
    <t>水渠三面光建设2公里</t>
  </si>
  <si>
    <t>灌溉农田320亩</t>
  </si>
  <si>
    <t>塘尾坑山塘加固</t>
  </si>
  <si>
    <t>中石化南雄石油分公司</t>
  </si>
  <si>
    <t>百罗村茶叶场至老屋下水渠三面光</t>
  </si>
  <si>
    <t>水渠三面光建设1500米</t>
  </si>
  <si>
    <t>灌溉农田350亩</t>
  </si>
  <si>
    <t>马芫村狗足湾蓑衣坑山塘加固</t>
  </si>
  <si>
    <t>灌溉农田30亩</t>
  </si>
  <si>
    <t>南雄产业转移工业园管理委员会</t>
  </si>
  <si>
    <t>上澜村打造360亩茶叶基地</t>
  </si>
  <si>
    <t>目前上澜村与南雄市澜河兴强种养专业合作社采取“公司+合作社+农户”的形式，在上澜村发展360亩茶叶种植。</t>
  </si>
  <si>
    <t>土地流转50元/亩，带动贫困户积极参与务工</t>
  </si>
  <si>
    <t>澜河镇人民政府</t>
  </si>
  <si>
    <t>上矽村茶叶100亩和油茶100亩基地</t>
  </si>
  <si>
    <t>上矽2020年流转204亩土地，计划发展油茶和茶叶产业</t>
  </si>
  <si>
    <t>广东省药品监督管理局</t>
  </si>
  <si>
    <t>葛坪村坦坪龙华山农田三面光建设</t>
  </si>
  <si>
    <t>促进良田灌溉，覆盖至南坑、坦坪、杉木岭村小组</t>
  </si>
  <si>
    <t>谢岗镇人民政府、南雄产业转移工业园管理委员会</t>
  </si>
  <si>
    <t>圩上至谭屋三面光</t>
  </si>
  <si>
    <t>项目共计600米左右，建成后将可灌溉谭屋150亩农田</t>
  </si>
  <si>
    <t>建成后将可灌溉谭屋150亩农田</t>
  </si>
  <si>
    <t>赤谭村新农村建设挡土墙</t>
  </si>
  <si>
    <t>约需混凝土4000立方，预计需30万元</t>
  </si>
  <si>
    <t>确保赤谭村新农村建设项目安全</t>
  </si>
  <si>
    <t>南雄市供销社</t>
  </si>
  <si>
    <t>啊婆石--水落口三面光建设约2.5公里</t>
  </si>
  <si>
    <t>方便灌溉农田100亩</t>
  </si>
  <si>
    <t>下陂三面光建设约2.6公里</t>
  </si>
  <si>
    <t>里溪水三面光建设约0.75公里</t>
  </si>
  <si>
    <t>方便灌溉农田40亩</t>
  </si>
  <si>
    <t>桂花坪三面光建设2.3公里</t>
  </si>
  <si>
    <t>方便灌溉农田80亩</t>
  </si>
  <si>
    <t>桂花坪机耕道建设约1公里</t>
  </si>
  <si>
    <t>为方便村民丰收时农产品运输</t>
  </si>
  <si>
    <t>大塘坑三面光建设约0.5公里</t>
  </si>
  <si>
    <t>方便灌溉农田50亩</t>
  </si>
  <si>
    <t>大塘坑机耕道建设约1公里</t>
  </si>
  <si>
    <t>广东省粮食储备管理总公司</t>
  </si>
  <si>
    <t>黄金百香果种植</t>
  </si>
  <si>
    <t>流转土地、托管种植管理费用</t>
  </si>
  <si>
    <t>每年收益3000元/亩</t>
  </si>
  <si>
    <t>村主干道沿途外立面统一改造升级四小园</t>
  </si>
  <si>
    <t>改造外立面沿途建设小菜园、小公园、小花园</t>
  </si>
  <si>
    <t>基础设施维护（路灯、道路、水利）</t>
  </si>
  <si>
    <t>路灯维修、渠道维修、路长制管理</t>
  </si>
  <si>
    <t>南雄市文广旅体局</t>
  </si>
  <si>
    <t>道路扩建、养护</t>
  </si>
  <si>
    <t>全安村进暖水塘主干道</t>
  </si>
  <si>
    <t>龙华山温泉-张屋道路</t>
  </si>
  <si>
    <t>郭公岭大门口环村道</t>
  </si>
  <si>
    <t>马站-温泉道路</t>
  </si>
  <si>
    <t>石头堆张屋-康乐温泉</t>
  </si>
  <si>
    <t>瓦寮岗新老屋外大门-老屋坝头</t>
  </si>
  <si>
    <t>肖屋环村道</t>
  </si>
  <si>
    <t>沥头机耕道</t>
  </si>
  <si>
    <t>珠玑食品厂-井口边</t>
  </si>
  <si>
    <t>南方电网-左至邱萃坚家</t>
  </si>
  <si>
    <t>五连-马站机耕道</t>
  </si>
  <si>
    <t>田心村-旷屋道路</t>
  </si>
  <si>
    <t>老刘屋-刘文星道路</t>
  </si>
  <si>
    <t>石头堆道路</t>
  </si>
  <si>
    <t>高地路口-石头堆路口</t>
  </si>
  <si>
    <t>高地村主干道</t>
  </si>
  <si>
    <t>高地机耕道</t>
  </si>
  <si>
    <t>营堡前</t>
  </si>
  <si>
    <t>南雄市发改局</t>
  </si>
  <si>
    <t>大岭至村委会路段路面破烂损毁严重</t>
  </si>
  <si>
    <t>南雄市统计局</t>
  </si>
  <si>
    <t>新建机耕桥一座</t>
  </si>
  <si>
    <t>琵琶岭至富村坪机耕桥一座8米</t>
  </si>
  <si>
    <t>方便村民过到农田耕作</t>
  </si>
  <si>
    <t>机耕道硬化</t>
  </si>
  <si>
    <t>加油站对面至羊角岭、甘露庵、瑶背头机耕道硬化1300米</t>
  </si>
  <si>
    <t>方便村民丰收时运输</t>
  </si>
  <si>
    <t>富村坪至古塘交界处（草莓园处）机耕道硬化400米</t>
  </si>
  <si>
    <t>方便村民农田耕作</t>
  </si>
  <si>
    <t>五岭洞--琵琶罗陂洞机耕道硬化520米</t>
  </si>
  <si>
    <t>五岭洞--古塘村长岭头交界处机耕道硬化250米</t>
  </si>
  <si>
    <t>五岭洞--琵琶横冲洞机耕道硬化400米</t>
  </si>
  <si>
    <t>琵琶上村---高速桥底（高石桥）耕道硬化800米</t>
  </si>
  <si>
    <t>琵琶上村---罗陂岭耕道硬化900米</t>
  </si>
  <si>
    <t>修建河堤</t>
  </si>
  <si>
    <t>岭头村-富村坪中小河流治理修建河堤</t>
  </si>
  <si>
    <t>华电冷热管经过，损坏河堤导致几百亩农田受损</t>
  </si>
  <si>
    <t>村道硬化</t>
  </si>
  <si>
    <t>琵琶岭天真组-老羊角小学村道硬化380米</t>
  </si>
  <si>
    <t>东莞林业局</t>
  </si>
  <si>
    <t>机耕桥维修</t>
  </si>
  <si>
    <t>莲塘村小组大桥水机耕桥维修</t>
  </si>
  <si>
    <t>机耕桥桥墩被大水冲击损坏严重，需要尽快维修</t>
  </si>
  <si>
    <t>莲塘村道硬化</t>
  </si>
  <si>
    <t>莲塘村道硬化300米</t>
  </si>
  <si>
    <t>方便200人出行</t>
  </si>
  <si>
    <t>中村小组三面光380米</t>
  </si>
  <si>
    <t>方便灌溉农田500亩</t>
  </si>
  <si>
    <t>沙关前水中桥重做、加宽</t>
  </si>
  <si>
    <t>重做机耕桥一座</t>
  </si>
  <si>
    <t>方便村民日常耕作需要</t>
  </si>
  <si>
    <t>河道通水漏水修补</t>
  </si>
  <si>
    <t>河道通水漏水多处需修补，约50米</t>
  </si>
  <si>
    <t>有利于方便灌溉农田</t>
  </si>
  <si>
    <t>新建披头</t>
  </si>
  <si>
    <t>新建披头两座</t>
  </si>
  <si>
    <t>方便村民日常耕作灌溉农田需要</t>
  </si>
  <si>
    <t>机耕桥扩建</t>
  </si>
  <si>
    <t>机耕桥扩建一座</t>
  </si>
  <si>
    <t>为方便丰收时农产品运输</t>
  </si>
  <si>
    <t>三面光500米</t>
  </si>
  <si>
    <t>方便灌溉农田400亩</t>
  </si>
  <si>
    <t>新建球场</t>
  </si>
  <si>
    <t>新建球场一座</t>
  </si>
  <si>
    <t>丰富村民日常文体活动</t>
  </si>
  <si>
    <t>新建三面光、披头</t>
  </si>
  <si>
    <t>新建三面光500、披头一座</t>
  </si>
  <si>
    <t>机耕桥扩建，道路硬化</t>
  </si>
  <si>
    <t>机耕桥扩建一座，道路硬化400米</t>
  </si>
  <si>
    <t>新建水渠</t>
  </si>
  <si>
    <t>新建水渠50米</t>
  </si>
  <si>
    <t>新建篮球场</t>
  </si>
  <si>
    <t>新建篮球场一座</t>
  </si>
  <si>
    <t>村道维修</t>
  </si>
  <si>
    <t>村道路面维修200米</t>
  </si>
  <si>
    <t>方便村民日常出行</t>
  </si>
  <si>
    <t>新建三面光、机耕桥
桥梁护栏</t>
  </si>
  <si>
    <t>新建三面光2000米、机耕桥一座，
桥梁护栏50米。</t>
  </si>
  <si>
    <t>方便村民日常耕作灌溉农田；桥梁护栏预防意外发生，村民安全着想需要</t>
  </si>
  <si>
    <t>新建三面光、机耕桥、披头，道路硬化</t>
  </si>
  <si>
    <t>新建三面光2000米、机耕桥一座、披头一座
村道硬化400米</t>
  </si>
  <si>
    <t>方便村民日常耕作灌溉农田，村道硬化为村民生活出行安全需要</t>
  </si>
  <si>
    <t>广场水泥硬化</t>
  </si>
  <si>
    <t>岭头广场水泥硬化400平米</t>
  </si>
  <si>
    <t>方便村民日常生活及文化活动场所需求</t>
  </si>
  <si>
    <t>广场路灯安装</t>
  </si>
  <si>
    <t>广场路灯安装3座</t>
  </si>
  <si>
    <t>新建三面光</t>
  </si>
  <si>
    <t>新建石阶下至门口三面光1000米</t>
  </si>
  <si>
    <t>三塘尾道路硬化</t>
  </si>
  <si>
    <t>三塘尾道路硬化200米</t>
  </si>
  <si>
    <t>方便村民日常出行需要</t>
  </si>
  <si>
    <t>罗屋广场路灯安装</t>
  </si>
  <si>
    <t>罗屋广场路灯安装3座</t>
  </si>
  <si>
    <t>新建莲塘至下村三面光2000米</t>
  </si>
  <si>
    <t>新建机耕桥</t>
  </si>
  <si>
    <t>新建机耕桥两座</t>
  </si>
  <si>
    <t>村道路硬化</t>
  </si>
  <si>
    <t>三塘尾道路硬化1000米</t>
  </si>
  <si>
    <t>新建三面光，篮球场一个。</t>
  </si>
  <si>
    <t>新建三面光500米，篮球场一个。</t>
  </si>
  <si>
    <t>方便村民日常耕作灌溉农田，篮球场建设村民锻炼和健康需要</t>
  </si>
  <si>
    <t>四脑至斩坪村道硬化</t>
  </si>
  <si>
    <t>村道硬化5公里</t>
  </si>
  <si>
    <t>方便300人出行</t>
  </si>
  <si>
    <t>兰溪村道至大坑、门前岭村道硬化</t>
  </si>
  <si>
    <t>村道硬化2.5公里</t>
  </si>
  <si>
    <t>方便100人出行</t>
  </si>
  <si>
    <t>黄泥埂至高岭村道硬化</t>
  </si>
  <si>
    <t>村道硬化0.214公里</t>
  </si>
  <si>
    <t>司公寮村小组公厕</t>
  </si>
  <si>
    <t>建造一座公厕</t>
  </si>
  <si>
    <t>改善村人居环境</t>
  </si>
  <si>
    <t>大坑、门前岭村小组公厕</t>
  </si>
  <si>
    <t>市政协</t>
  </si>
  <si>
    <t>大坪圩自然村人治环境整治</t>
  </si>
  <si>
    <t>该村有51户、221人，2019年拆除泥砖瓦面积1560平方米，原有空地1250平方米，现需要一是对拆除后的空地和原有空地进行建设、整治；二是对该村的议事厅进行修缮加固。三是对河道进行筑坝提升。</t>
  </si>
  <si>
    <t>建设后完全改善了该村村民的住宅环境和生活坏境，有助于经济的发展。</t>
  </si>
  <si>
    <t>应头自然村人治环境整治</t>
  </si>
  <si>
    <t>该村有26户、119人，2019年拆除泥砖瓦面积2320平方米。现需要对拆除后的空地和原有空地进行建设、整治，改善村民住宅环境。</t>
  </si>
  <si>
    <t>饶屋自然村人治环境整治</t>
  </si>
  <si>
    <t>该村有35户、158人，2019年拆除泥砖瓦面积690平方米。现需要对拆除后的空地和原有空地进行建设、整治，改善村民住宅环境</t>
  </si>
  <si>
    <t>何屋自然村人治环境整治</t>
  </si>
  <si>
    <t>该村有33户、146人，2019年拆除泥砖瓦面积54058平方米。并已重建房一户一宅23户，现需要对拆除后建房所剩的空地和原有空地进行建设、整治，改善村民住宅环境</t>
  </si>
  <si>
    <t>大塘丘自然村人治环境整治</t>
  </si>
  <si>
    <t>该村有36户、153人，2019年拆除泥砖瓦面积1860平方米。现需要对拆除后建房所剩的空地和原有空地进行建设、整治，改善村民住宅环境</t>
  </si>
  <si>
    <t>苏屋自然村人治环境整治</t>
  </si>
  <si>
    <t>该村有42户、168人，2019年无拆除泥砖瓦面积。现需要一是对该村2011年建新村后的部份空地进行整治，二是砌档土墙150立方米，三是硬化40米的村道。</t>
  </si>
  <si>
    <t>河道整治</t>
  </si>
  <si>
    <t>对原已筑约一公里河堤的河道进行分段筑坝蓄水，改善何道环境，提升河道观赏价值。</t>
  </si>
  <si>
    <t>中草药种植</t>
  </si>
  <si>
    <t>我村有流转土地750亩，已种植南药450亩，种植品种有黄精、佛手、白芨、丹参等。</t>
  </si>
  <si>
    <t>建设后完全提高了我村村民的经济收入，使荒抚的土地发生出经济效益，同时也解决了我村部份村民的就业问题。</t>
  </si>
  <si>
    <t>已实施</t>
  </si>
  <si>
    <t>密下水</t>
  </si>
  <si>
    <t>韶关粤江发电厂韶关政府办</t>
  </si>
  <si>
    <t>道路维护</t>
  </si>
  <si>
    <t>姚屋路口-老榕树下村</t>
  </si>
  <si>
    <t>养殖</t>
  </si>
  <si>
    <t>计划2万尾鱼苗及5000羽鸭子</t>
  </si>
  <si>
    <t>解决村民就业及增加收入</t>
  </si>
  <si>
    <t>种植果树</t>
  </si>
  <si>
    <t>30亩山地</t>
  </si>
  <si>
    <t>佛岭下50米</t>
  </si>
  <si>
    <t>解决稻田灌溉</t>
  </si>
  <si>
    <t>石岗村60米</t>
  </si>
  <si>
    <t>乐富石场-石角湾车里下1500米</t>
  </si>
  <si>
    <t>黄屋上门200米</t>
  </si>
  <si>
    <t>黄屋门口110米</t>
  </si>
  <si>
    <t>世庙150米</t>
  </si>
  <si>
    <t>围门口100米</t>
  </si>
  <si>
    <t>青山100米</t>
  </si>
  <si>
    <t>医保局</t>
  </si>
  <si>
    <t>长园大皮下</t>
  </si>
  <si>
    <t>三面光60cm*60cm*800m,水坝(底1.5m*高2m*12m)</t>
  </si>
  <si>
    <t>灌溉面积30亩</t>
  </si>
  <si>
    <t>长园石坝哩</t>
  </si>
  <si>
    <t>三面光60cm*60cm800m、水坝（底1.5m*高2m*长12m)</t>
  </si>
  <si>
    <t>长园担水渠</t>
  </si>
  <si>
    <t>水坝(底2m*2.5m*长12m)</t>
  </si>
  <si>
    <t xml:space="preserve">              灌溉面积220亩</t>
  </si>
  <si>
    <t>荔迳陈屋邓屋大河坝</t>
  </si>
  <si>
    <t>三面光60cm*60cm*1200m、水坝(底1.5*高2.5m*长18m)</t>
  </si>
  <si>
    <t>灌溉面积90亩</t>
  </si>
  <si>
    <t>神背朱村门口</t>
  </si>
  <si>
    <t>三面光60cm*60cm*1000m</t>
  </si>
  <si>
    <t>楼屋前</t>
  </si>
  <si>
    <t>三面光60cm*60cm*800m、陂头(底1.5*高2m*长7m)</t>
  </si>
  <si>
    <t>打铁排水江排</t>
  </si>
  <si>
    <t>三面光60*60*200m</t>
  </si>
  <si>
    <t>灌溉面积8亩</t>
  </si>
  <si>
    <t>打铁排老虎板</t>
  </si>
  <si>
    <t>三面光60cm*60cm*80m、水坝(底1.5m*高2m*长5m)</t>
  </si>
  <si>
    <t>灌溉面积6亩</t>
  </si>
  <si>
    <t>打铁排龙尼</t>
  </si>
  <si>
    <t>灌溉面积40亩</t>
  </si>
  <si>
    <t>打铁排下石</t>
  </si>
  <si>
    <t>三面光60cm*60cm*300m</t>
  </si>
  <si>
    <t>灌溉面积15亩</t>
  </si>
  <si>
    <t>兴塘小陂口</t>
  </si>
  <si>
    <t>陂头（底2m*高3m*长15m）</t>
  </si>
  <si>
    <t>342线长园至大坝小河桥</t>
  </si>
  <si>
    <t>硬化、扩建1公里</t>
  </si>
  <si>
    <t>342线至陈运连黄云贵家</t>
  </si>
  <si>
    <t>硬化0.15公里</t>
  </si>
  <si>
    <t>342线至聂秋林黄云标家</t>
  </si>
  <si>
    <t>硬化0.8公里</t>
  </si>
  <si>
    <t>342线至胡辉胜胡辉龙家</t>
  </si>
  <si>
    <t>硬化0.3公里</t>
  </si>
  <si>
    <t xml:space="preserve">  方便村民出行</t>
  </si>
  <si>
    <t>342线至聂郁坤家</t>
  </si>
  <si>
    <t xml:space="preserve"> 硬化 0.1公里</t>
  </si>
  <si>
    <t>陈屋榕树头至陈景东家</t>
  </si>
  <si>
    <t>硬化0.7公里</t>
  </si>
  <si>
    <t xml:space="preserve"> 方便村民出行</t>
  </si>
  <si>
    <t>长园小桥至陈荣明门口</t>
  </si>
  <si>
    <t>硬化 0.15公里</t>
  </si>
  <si>
    <t>长园晒谷场至白木水</t>
  </si>
  <si>
    <t>兴塘电站至水路口小桥</t>
  </si>
  <si>
    <t>硬化 0.5公里</t>
  </si>
  <si>
    <t>兴塘桥至老沙坑邓汝平家</t>
  </si>
  <si>
    <t>硬化 1.5公里</t>
  </si>
  <si>
    <t>荔迳大桥至朱村</t>
  </si>
  <si>
    <t xml:space="preserve"> 硬化1.5公里</t>
  </si>
  <si>
    <t>陈建华家至陈金山家</t>
  </si>
  <si>
    <t>硬化 0.3公里</t>
  </si>
  <si>
    <t>全安镇政府</t>
  </si>
  <si>
    <t>乌丘坳至庙角</t>
  </si>
  <si>
    <t>道路硬化1.5公里</t>
  </si>
  <si>
    <t>韶关市卫生健康局                                    韶关市第一人民医院</t>
  </si>
  <si>
    <t>电商扶贫是政府及社会各部门企业依靠互联网技术并利用电子商务平台出售农特产品或者购买所需生产生活资料，通过网上交易活动，提高农村贫困人口收入，帮助他们早日脱贫，从而提高贫困地区扶贫效率的一种扶贫模式。根据脱贫攻坚战略要求，进一步拓宽乌迳镇响联村农产品购销渠道，服务辐射整个乌迳镇，实现响联村农场品实施线上线下同时购销的目标。乌迳镇政府提供店铺，响联村对店面进行装修。</t>
  </si>
  <si>
    <t>建成能服务辐射整个乌迳镇，带动本地特色农产品接入市场，预计年销售额超100万</t>
  </si>
  <si>
    <t>2020年4月-2020年5月</t>
  </si>
  <si>
    <t>2020年6月份</t>
  </si>
  <si>
    <t>莞城街道</t>
  </si>
  <si>
    <t>修建三面光水渠400米</t>
  </si>
  <si>
    <t>方便排水灌溉，惠及对门，下门楼，屋背三个村小组的联合项目，人口500多人，农田100多亩</t>
  </si>
  <si>
    <t>2020年4月-8月</t>
  </si>
  <si>
    <t>修建机耕路2000米</t>
  </si>
  <si>
    <t>惠及农田100多亩，人口是200多人，提升机械化作业水平，助力乡村振兴。</t>
  </si>
  <si>
    <t>乌迳镇人民政府</t>
  </si>
  <si>
    <t>全村机耕道硬化及三面光建设</t>
  </si>
  <si>
    <t>实施乡村振兴发展产业很重。为切实发展庙前村产业，需要提升村内基础设施，对机耕路进行硬化提升。</t>
  </si>
  <si>
    <t>提升农业产业基础设施能力，提高抵御风险的能力，提升招商引资的能力。预计每年能提高20万收入。</t>
  </si>
  <si>
    <t>2021年5月-2023年6月</t>
  </si>
  <si>
    <t>前期筹备期</t>
  </si>
  <si>
    <t>2023年8月份</t>
  </si>
  <si>
    <t>庙前村党群服务中心设项目</t>
  </si>
  <si>
    <t>为提高党群服务中心办事效率与办事水平，同时提升党群服务中心的精神面貌和辐射能力，需要对党群服务中心进行提升。包括院内广场的硬化和绿化、文体活动中心的建设、留守儿童和留守老人的应急安置点建设。</t>
  </si>
  <si>
    <t>方便群众办事沟通、解决配套基础设施先天不足，有利于提高村民办事效率，改善办公环境，将职能下沉，加强基层服务型党组织建设。</t>
  </si>
  <si>
    <t>2021年2月-2021年12月</t>
  </si>
  <si>
    <t>庙前村各村小组文体广场建设</t>
  </si>
  <si>
    <t>提高村民满意度，完善乡村文体活动中心。提高村民精神文化水平</t>
  </si>
  <si>
    <t>2021年2月-2025年12月</t>
  </si>
  <si>
    <t>南雄工信局</t>
  </si>
  <si>
    <t>为提高党群服务中心办事效率与办事水平，同时提升党群服务中心的精神面貌和辐射能力,现计划对村委会换琉璃瓦、内外墙粉刷、吊顶、铺设地面、购买办公设施</t>
  </si>
  <si>
    <t>方便群众办事沟通、增强便民服务中心功能，规范服务管理，提高效率和服务水平，职能下沉，密切党群、干群关系</t>
  </si>
  <si>
    <t>2020年8月-2021年8月</t>
  </si>
  <si>
    <t>为提高党群服务中心办事效率与办事水平，同时提升党群服务中心的精神面貌和辐射能力，在原小学新建一间房、更换门窗、内外墙粉刷、铺设地面、购买办公设施</t>
  </si>
  <si>
    <t>城市管理和综合执法局</t>
  </si>
  <si>
    <t>县道337白龙桥至寨下村小组硬化道路800米</t>
  </si>
  <si>
    <t>方便3个村小组500村民进入村庄及农机进出。</t>
  </si>
  <si>
    <t>2020年10月-2021年8月</t>
  </si>
  <si>
    <t>有建设指标</t>
  </si>
  <si>
    <t>广东省妇女联合会</t>
  </si>
  <si>
    <t>孔塘西头机耕道、水圳建设</t>
  </si>
  <si>
    <t>机耕道、水圳1000米</t>
  </si>
  <si>
    <t>方便排水灌溉，农业发展，增产增收。</t>
  </si>
  <si>
    <t>2021年1月-2021年12月</t>
  </si>
  <si>
    <t>孔塘新厅下机耕道、水圳建设</t>
  </si>
  <si>
    <t>孔塘大迳机耕道、水圳建设</t>
  </si>
  <si>
    <t>机耕道、水圳500米</t>
  </si>
  <si>
    <t>孔塘围俚机耕道维修</t>
  </si>
  <si>
    <t>机耕道维修，2公里</t>
  </si>
  <si>
    <t>孔塘大坑三面光建设</t>
  </si>
  <si>
    <t>三面光建设200米</t>
  </si>
  <si>
    <t>孔塘樟头下三面光建设</t>
  </si>
  <si>
    <t>三面光建设500米</t>
  </si>
  <si>
    <t>孔塘观塘三面光建设</t>
  </si>
  <si>
    <t>三面光建设300米</t>
  </si>
  <si>
    <t>孔塘东子背三面光建设</t>
  </si>
  <si>
    <t>孔塘围俚三面光建设</t>
  </si>
  <si>
    <t>三面光建设800米</t>
  </si>
  <si>
    <t>西头门口塘</t>
  </si>
  <si>
    <t>山塘塘坝加固</t>
  </si>
  <si>
    <t>实竹坑石板脑塘</t>
  </si>
  <si>
    <t>山塘塘坝加固120米</t>
  </si>
  <si>
    <t>围俚石壁塘</t>
  </si>
  <si>
    <t>山塘塘坝加固200米</t>
  </si>
  <si>
    <t>大坑长尾塘</t>
  </si>
  <si>
    <t>山塘塘坝加固150米</t>
  </si>
  <si>
    <t>观塘毛迳坑塘</t>
  </si>
  <si>
    <t>山塘塘坝加固180米</t>
  </si>
  <si>
    <t>西头朱坑下塘</t>
  </si>
  <si>
    <t>东子背澳塘</t>
  </si>
  <si>
    <t>新厅下陈古坑上塘</t>
  </si>
  <si>
    <t>山塘塘坝加固130米</t>
  </si>
  <si>
    <t>吉九坑老西坑塘</t>
  </si>
  <si>
    <t>山塘塘坝加固160米</t>
  </si>
  <si>
    <t>大迳沙坝塘</t>
  </si>
  <si>
    <t>山塘塘坝加固140米</t>
  </si>
  <si>
    <t>塘坝单薄</t>
  </si>
  <si>
    <t>百香果</t>
  </si>
  <si>
    <t>百香果种植200亩</t>
  </si>
  <si>
    <t>提振乌迳百香果产业，给百香果进行深加工，提高附加值，预计能带来50万元/年的经济效益</t>
  </si>
  <si>
    <t>甘蔗种植</t>
  </si>
  <si>
    <t>甘蔗种植200亩</t>
  </si>
  <si>
    <t>提振孔塘甘蔗产业，给甘蔗进行深加工，提高附加值，预计能带来100万元/年的经济效益</t>
  </si>
  <si>
    <t>辣椒</t>
  </si>
  <si>
    <t>辣椒种植200亩</t>
  </si>
  <si>
    <t>提振乌迳辣椒产业，抵御风险，给辣椒进行深加工，提高附加值，预计能带来60万元/年的经济效益</t>
  </si>
  <si>
    <t>南雄市农机总站</t>
  </si>
  <si>
    <t>水肥一体化</t>
  </si>
  <si>
    <t>兰坵种植脐橙1050亩</t>
  </si>
  <si>
    <t>2021年年收入800万元</t>
  </si>
  <si>
    <t>集资</t>
  </si>
  <si>
    <t>水泥硬化道路</t>
  </si>
  <si>
    <t>铜锣坵、豪猪坑、寨子脑三村共用公路1.5公里</t>
  </si>
  <si>
    <t>方便3个村小组村民进入村庄及农机进出</t>
  </si>
  <si>
    <t>饮水工程</t>
  </si>
  <si>
    <t>石禾场、苗竹湾500人</t>
  </si>
  <si>
    <t>便利村民生活、提升群众的获得感</t>
  </si>
  <si>
    <t>东莞莞城街道</t>
  </si>
  <si>
    <t>十五口病危山塘</t>
  </si>
  <si>
    <t>集体增收灌溉农田收益</t>
  </si>
  <si>
    <t>2021年1月至2023年12月</t>
  </si>
  <si>
    <t>2023年12月份</t>
  </si>
  <si>
    <t>街道硬化</t>
  </si>
  <si>
    <t>方便群众出行</t>
  </si>
  <si>
    <t>排水沟建设</t>
  </si>
  <si>
    <t>提升人居环境</t>
  </si>
  <si>
    <t>提升群众的获得感</t>
  </si>
  <si>
    <t>灌溉水渠三面光（十五公里）</t>
  </si>
  <si>
    <t>提高农业生产灌溉</t>
  </si>
  <si>
    <t>农业增产增收</t>
  </si>
  <si>
    <t>四小园建设</t>
  </si>
  <si>
    <t>结合美丽乡村建设</t>
  </si>
  <si>
    <t>外墙粉刷</t>
  </si>
  <si>
    <t>门口塘砌挡风墙</t>
  </si>
  <si>
    <t>道路硬化（五公里）</t>
  </si>
  <si>
    <t>道路建设</t>
  </si>
  <si>
    <t>新建桥梁（三座）</t>
  </si>
  <si>
    <t>方便农民通行及农业生产</t>
  </si>
  <si>
    <t>提高农业增产增收</t>
  </si>
  <si>
    <t>河堤护墙（十四公里）</t>
  </si>
  <si>
    <t>保护基本农田</t>
  </si>
  <si>
    <t>文化活动室建设</t>
  </si>
  <si>
    <t>方便群众活动议事</t>
  </si>
  <si>
    <t>路灯及监控维护</t>
  </si>
  <si>
    <t>方便治安</t>
  </si>
  <si>
    <t>维稳安保</t>
  </si>
  <si>
    <t>村内绿化</t>
  </si>
  <si>
    <t>韶关市卫生健康局  韶关市第一人民医院</t>
  </si>
  <si>
    <t>山塘加固提升</t>
  </si>
  <si>
    <t>将原有各村小组集体山塘或鱼塘统一挖深巩固塘坝，蓄水进行生产灌溉</t>
  </si>
  <si>
    <t>约800亩农田可以进行耕种，提高利用率</t>
  </si>
  <si>
    <t>2022年</t>
  </si>
  <si>
    <t>党小组活动室</t>
  </si>
  <si>
    <t>响联村5个自然村分别建设5个党小组活动室</t>
  </si>
  <si>
    <t>集中学习传达党的政策及精神</t>
  </si>
  <si>
    <t>村史馆</t>
  </si>
  <si>
    <t>响联村村史馆</t>
  </si>
  <si>
    <t>主要是展示在党的领导下响联村的发展变化及设立多功能区</t>
  </si>
  <si>
    <t>樟坑村桥</t>
  </si>
  <si>
    <t>樟坑村全村90户321人，樟坑桥是樟坑村至乌迳镇人民政府的唯一通道，常年因桥梁弯曲造成过往车辆存在安全隐患及承重力不足影响村民的生产生活</t>
  </si>
  <si>
    <t>樟坑村紧挨浈江河，土地资源丰富，路通财就通，维修好樟坑桥有利于提高村民生活水平，便于生产生活。</t>
  </si>
  <si>
    <t>百香果产业</t>
  </si>
  <si>
    <t>响联村创办领办60亩百香果产业</t>
  </si>
  <si>
    <t>预计可为村委会及村小组提高集体收益5万元</t>
  </si>
  <si>
    <t>民政局</t>
  </si>
  <si>
    <t>发展草菇基地</t>
  </si>
  <si>
    <t>草菇基地共用100亩</t>
  </si>
  <si>
    <t>增加村民收入、村委会及村小组收益</t>
  </si>
  <si>
    <t>2021年4月-2021年12月</t>
  </si>
  <si>
    <t>正在筹备或前期准备工作（形成计划）</t>
  </si>
  <si>
    <t>经营主体筹资</t>
  </si>
  <si>
    <t>发展油茶基地</t>
  </si>
  <si>
    <t>计划种植油茶300亩</t>
  </si>
  <si>
    <t>增加村民收入</t>
  </si>
  <si>
    <t>发展星悦辣椒基地</t>
  </si>
  <si>
    <t>辣椒种植基地计划种植30亩，现已流转土地30亩</t>
  </si>
  <si>
    <t>预计收益30万元</t>
  </si>
  <si>
    <t>东莞莞城</t>
  </si>
  <si>
    <t>全长1500米</t>
  </si>
  <si>
    <t>提升农
业生产设施能力解决250亩耕地防洪排水灌溉促进农业增收</t>
  </si>
  <si>
    <t>末施工</t>
  </si>
  <si>
    <t>总里程2500米</t>
  </si>
  <si>
    <t>方便全村村民出行及运输问题</t>
  </si>
  <si>
    <t>3个约2000平方</t>
  </si>
  <si>
    <t xml:space="preserve">提升村容村貌，为村民提供更多休闲娱乐场所
</t>
  </si>
  <si>
    <t>韶关市发展和改革局与中国银行韶关分行</t>
  </si>
  <si>
    <t>黄洞村百香果扩种项目</t>
  </si>
  <si>
    <t>扩大种植百香果30亩，安装淋水、施肥等设备</t>
  </si>
  <si>
    <t>每亩预计效益1万元</t>
  </si>
  <si>
    <t>正在翻垦土地</t>
  </si>
  <si>
    <t>种植辣椒项目</t>
  </si>
  <si>
    <t>种植20亩湖口小米辣椒</t>
  </si>
  <si>
    <t>每亩预计效益10000</t>
  </si>
  <si>
    <t>小米辣 百香果种植基地</t>
  </si>
  <si>
    <t>已完善土地流转60亩，村党组织创办领办</t>
  </si>
  <si>
    <t>年收益24万</t>
  </si>
  <si>
    <t>龙迳旺群种养专业合作社</t>
  </si>
  <si>
    <t>山塘维护（防洪蓄水）</t>
  </si>
  <si>
    <t>龙迳村小组水面10亩，傍江坑村小组水面21亩，黄统江村小组水面15亩，大溪背村小组水面10亩。</t>
  </si>
  <si>
    <t>年效益120万</t>
  </si>
  <si>
    <t>2021-2023年</t>
  </si>
  <si>
    <t>村道路面拓宽工程5公里（路基建设）</t>
  </si>
  <si>
    <t>全长5公里</t>
  </si>
  <si>
    <t>2021-2022年</t>
  </si>
  <si>
    <t>文化广场5个</t>
  </si>
  <si>
    <t>龙迳村委会5个村小组各建设1个文化广场</t>
  </si>
  <si>
    <t>防洪渠三面光</t>
  </si>
  <si>
    <t>龙迳村小组1000米，傍江坑村小组500米，黄统江村小组500米，大溪背村小组1000米，塔背村小组300米。</t>
  </si>
  <si>
    <t>年效益100万</t>
  </si>
  <si>
    <t>南雄市市委组织部</t>
  </si>
  <si>
    <t>上高陂村道硬化工程</t>
  </si>
  <si>
    <t>村道硬化一公里</t>
  </si>
  <si>
    <t>惠及村民850人</t>
  </si>
  <si>
    <t>未立项</t>
  </si>
  <si>
    <t>大岭背门口塘加固工程</t>
  </si>
  <si>
    <t>280米</t>
  </si>
  <si>
    <t>大岭背基耕路</t>
  </si>
  <si>
    <t>1.8公里</t>
  </si>
  <si>
    <t>230亩</t>
  </si>
  <si>
    <t>中心乾至甘埠段水渠三面光工程</t>
  </si>
  <si>
    <t>4公里</t>
  </si>
  <si>
    <t>灌溉农田650亩</t>
  </si>
  <si>
    <t>溯水村水渠三面光维修工程</t>
  </si>
  <si>
    <t>300米</t>
  </si>
  <si>
    <t>溯水村基耕道路硬化工程</t>
  </si>
  <si>
    <t>2公里</t>
  </si>
  <si>
    <t>受益农户140户</t>
  </si>
  <si>
    <t>流塘村基耕路</t>
  </si>
  <si>
    <t>1公里</t>
  </si>
  <si>
    <t>受益村民360人</t>
  </si>
  <si>
    <t>下高陂门口塘加固工程</t>
  </si>
  <si>
    <t>210米</t>
  </si>
  <si>
    <t>灌溉农田160亩</t>
  </si>
  <si>
    <t>大岭背迳霸辣椒种植基地</t>
  </si>
  <si>
    <t>300 亩</t>
  </si>
  <si>
    <t>500万元</t>
  </si>
  <si>
    <t>组织部</t>
  </si>
  <si>
    <t>鹅斗、大园俚村小组塘坝维修建设</t>
  </si>
  <si>
    <t>鹅斗村、大园俚的山塘年久失修，不利于灌溉、不利于村民的生产用水供应</t>
  </si>
  <si>
    <t>提高鹅斗、大园俚村的生产，提高农民的农业生产量</t>
  </si>
  <si>
    <t>鹅斗村小组主道路</t>
  </si>
  <si>
    <t>鹅斗村庄到三塘水利灌溉路段，交通不便，不利于农民灌溉和农作物生产</t>
  </si>
  <si>
    <t>交通便利、灌溉方便、提高人民生活水平</t>
  </si>
  <si>
    <t>鹅斗、竹园俚、下坪地村小组三面光建设</t>
  </si>
  <si>
    <t>鹅斗、竹园俚、下坪地三个村小组的的农田水源不足，导致农业产量减少</t>
  </si>
  <si>
    <t>方便鹅斗、竹园俚、下坪地三个村小组的农田灌溉、为村民增产增加收入，提高农民生活水平和幸福指数</t>
  </si>
  <si>
    <t>申请中</t>
  </si>
  <si>
    <t>下陂坑村小组寮背坑水圳三面光建设1000米</t>
  </si>
  <si>
    <t>下陂坑村小组的的农田水源不足，导致农业产量减少</t>
  </si>
  <si>
    <t>灌溉方便、提高人民生活水平</t>
  </si>
  <si>
    <t>松树岭村小组上坝仂河道维修建设</t>
  </si>
  <si>
    <t>松树岭村小组的的农田水源不足，导致农业产量减少。</t>
  </si>
  <si>
    <t>长江下村小组飞机塘塘坝维修建设</t>
  </si>
  <si>
    <t>塘坝基地不稳，需加固100米</t>
  </si>
  <si>
    <t>长江下村小组屋背灌溉水渠维修建设</t>
  </si>
  <si>
    <t>长江下村小组的的农田水源不足，导致农业产量减少。</t>
  </si>
  <si>
    <t>鱼塘背村小组垇坵三面光建设</t>
  </si>
  <si>
    <t>农田灌溉水源不足</t>
  </si>
  <si>
    <t>鹁鸪洞村村小组下山塘塘坝维修</t>
  </si>
  <si>
    <t>鹁鸪洞村小组公路道路硬化</t>
  </si>
  <si>
    <t>交通不便、泥路下雨天村民行驶易打滑</t>
  </si>
  <si>
    <t>利于交通安全行驶、方便村民出行</t>
  </si>
  <si>
    <t>鹁鸪洞村小组三面光建设</t>
  </si>
  <si>
    <t>黄泥塘村小组倒产背山塘新建一口（面积10亩）</t>
  </si>
  <si>
    <t>上坡坑村小组老陂头、屋背坑河坝维修和三面光建设</t>
  </si>
  <si>
    <t>上坡坑村村庄内道路硬化60米</t>
  </si>
  <si>
    <t>南雄市民政局</t>
  </si>
  <si>
    <t>塘坝加固</t>
  </si>
  <si>
    <t>下屋街村小组山塘下鱼塘塘坝75米</t>
  </si>
  <si>
    <t>2021年-2022年</t>
  </si>
  <si>
    <t>灌溉水渠三面光（1000米）</t>
  </si>
  <si>
    <t>永镇街村小组灌溉三面光1000米</t>
  </si>
  <si>
    <t>南雄市住建局</t>
  </si>
  <si>
    <t>新开道路硬化</t>
  </si>
  <si>
    <t>水南洞至水城桥头800米</t>
  </si>
  <si>
    <t>新建舞台</t>
  </si>
  <si>
    <r>
      <rPr>
        <sz val="11"/>
        <rFont val="宋体"/>
        <charset val="134"/>
      </rPr>
      <t>山下村广场新建舞台160</t>
    </r>
    <r>
      <rPr>
        <vertAlign val="superscript"/>
        <sz val="11"/>
        <rFont val="宋体"/>
        <charset val="134"/>
      </rPr>
      <t>m2</t>
    </r>
  </si>
  <si>
    <t>山下村木行俚至七星书院延伸至昌水河出口道路600米</t>
  </si>
  <si>
    <t>水圳重建</t>
  </si>
  <si>
    <t>田心陂头至人民路水圳重建1300米</t>
  </si>
  <si>
    <t>文化广场舞台</t>
  </si>
  <si>
    <t>为了丰富村民业余生活，望给我村文体广场建设一个舞台</t>
  </si>
  <si>
    <t>600户</t>
  </si>
  <si>
    <t>未开工</t>
  </si>
  <si>
    <t>健身器材一套</t>
  </si>
  <si>
    <t>为了丰富村民健身活动，望给我村购买一套健身器材</t>
  </si>
  <si>
    <t>南雄市城管局</t>
  </si>
  <si>
    <t>金钩湾至船塘背村道路硬化</t>
  </si>
  <si>
    <t>600米</t>
  </si>
  <si>
    <t>枫坑至中段村道路硬化</t>
  </si>
  <si>
    <t>鹧鸪水村道路硬化</t>
  </si>
  <si>
    <t>走脚坑村道路硬化</t>
  </si>
  <si>
    <t>3公里</t>
  </si>
  <si>
    <t>孔江下至老虎佛村道路硬化</t>
  </si>
  <si>
    <t>船塘背村口至片坵灌溉水渠三面光（1500米）</t>
  </si>
  <si>
    <t>枫坑横汾水圳（2000米）</t>
  </si>
  <si>
    <t>农田灌溉水源不足（210亩）</t>
  </si>
  <si>
    <t>金钩湾祠堂埂水圳（300米）</t>
  </si>
  <si>
    <t>徐屋塘水坝水圳（1000米）</t>
  </si>
  <si>
    <t>农田灌溉水源不足（60亩）</t>
  </si>
  <si>
    <t>徐屋农脑至陇下水圳（800米）</t>
  </si>
  <si>
    <t>灌溉农田80亩</t>
  </si>
  <si>
    <t>老虎佛排仂上、井仂山水圳三面光（1000米）|</t>
  </si>
  <si>
    <t>孔江下田硬仂、蛇湾、禾脚坎三面光水圳（3000米）</t>
  </si>
  <si>
    <t>农田灌溉水源不足（110亩）</t>
  </si>
  <si>
    <t>走脚坑门口水圳三面光（500米）</t>
  </si>
  <si>
    <t>灌溉农田60亩</t>
  </si>
  <si>
    <t>小大塘洞仂水圳三面光（500）</t>
  </si>
  <si>
    <t>灌溉农田70亩</t>
  </si>
  <si>
    <t>新屋松山湾电排</t>
  </si>
  <si>
    <t>灌溉农田100亩</t>
  </si>
  <si>
    <t>党小组建设，3个党小组会议室</t>
  </si>
  <si>
    <t>为新田村3个党小组建设3个党小组会议室，每个占地60平方米，含公共卫生间。</t>
  </si>
  <si>
    <t>方便党群沟通、极大拉近党群关系，提振村党组织凝聚力、密切党群、干群关系</t>
  </si>
  <si>
    <t>新田村博物馆</t>
  </si>
  <si>
    <t>收集保管村内历史文物，集中展示体现新田村的传统和历史发展变化</t>
  </si>
  <si>
    <t>极大的保护、收集民间有历史意义的历史文物，提升旅游发展水平。</t>
  </si>
  <si>
    <t>新田十队村集体山塘塘坝加固150米</t>
  </si>
  <si>
    <t>方便周边农田排水灌溉，促进农业发展，给农民增产增收。</t>
  </si>
  <si>
    <t>环村132盏路灯更换太阳能路灯</t>
  </si>
  <si>
    <t>现村内的路灯线路老化，一些地方安装不合理，导致经常出故障，维修成本高</t>
  </si>
  <si>
    <t>提升村民安全感和幸福感，方便群众生产、生活、照明及出行</t>
  </si>
  <si>
    <t>大竹</t>
  </si>
  <si>
    <t>广东孔江国家湿地工园</t>
  </si>
  <si>
    <t>水渠三面光机耕桥</t>
  </si>
  <si>
    <t>先汤2000米，大岭1500米沉塘石600米，城俚500米，杜岭1500米，大竹1200米，机耕桥1座</t>
  </si>
  <si>
    <t>年效益300万</t>
  </si>
  <si>
    <t>20201-2023年</t>
  </si>
  <si>
    <t>美丽乡村建设</t>
  </si>
  <si>
    <t>先汤广场配套设施+活动室、路灯，
杜岭广场配套设施+活动室、路灯+产业园硬化路，
沉塘石广场配套设施+活动室、路灯，
城俚广场配套设施+活动室、路灯，
大竹活动室</t>
  </si>
  <si>
    <t>2021-2024年</t>
  </si>
  <si>
    <t>南雄市国投有限责任公司</t>
  </si>
  <si>
    <t>月湾至西洞村委会铺设涵管工程项目</t>
  </si>
  <si>
    <t>月湾至西洞村委会5.5千米的涵管铺设</t>
  </si>
  <si>
    <t>方便西洞村村外、村内村民1200人口安全出行，提升村民经济收益。</t>
  </si>
  <si>
    <t>老屋至洞头路基维修工程项目</t>
  </si>
  <si>
    <t>老屋至洞头村小组2.2千米的路基维修</t>
  </si>
  <si>
    <t>方便西洞村老屋、洞头450人口安全出行，提升村民经济收益。</t>
  </si>
  <si>
    <t>竹下村小组路基整修，道路硬底化工程项目</t>
  </si>
  <si>
    <t>竹下村小组路基整修，道路硬底化0.2千米</t>
  </si>
  <si>
    <t>方便西洞村竹下村小组村内、村外200人口安全出行，提升村民经济收益。</t>
  </si>
  <si>
    <t>五社村小组路肩塌方整修工程项目</t>
  </si>
  <si>
    <t>五社村小组路肩塌方整修</t>
  </si>
  <si>
    <t>方便西洞村五社村小组村内、村外300人口安全出行，提升村民经济收益。</t>
  </si>
  <si>
    <t>西洞村委会至大塘、五社村小组道路扩宽工程项目</t>
  </si>
  <si>
    <t>西洞村委会至大塘、五社村小组道路扩宽2.5千米</t>
  </si>
  <si>
    <t>方便西洞村大塘、五社村小组村内、村外700人口安全出行，提升村民经济收益。</t>
  </si>
  <si>
    <t>大塘村小组小乌社、围囤道路硬底化工程项目</t>
  </si>
  <si>
    <t>大塘村小组至小乌社、围囤道路硬底化0.15千米</t>
  </si>
  <si>
    <t>方便西洞村大塘村小组村内、村外400人口安全出行，提升村民经济收益。</t>
  </si>
  <si>
    <t>西坑至塘坑道路开设工程项目</t>
  </si>
  <si>
    <t>西坑至塘坑道路开设2.5千米</t>
  </si>
  <si>
    <t>方便西洞村村内、村外800人口安全出行，提升村民经济收益。</t>
  </si>
  <si>
    <t>大塘村小组小乌社农田水利；下塘得至坑尾农田水利建设工程项目</t>
  </si>
  <si>
    <t>大塘村小组小乌社农田水利；下塘得至坑尾农田水利1.5千米</t>
  </si>
  <si>
    <t>方便村民农田灌溉，提升村民经济收益。</t>
  </si>
  <si>
    <t>樟坪村小组至水口村小组农田水利灌溉水水渠维修工程项目</t>
  </si>
  <si>
    <t>樟坪村小组至水口村小组农田水利灌溉水水渠维修50米</t>
  </si>
  <si>
    <t>洞头桥、湾桥兴建工程项目</t>
  </si>
  <si>
    <t>洞头桥、湾桥兴建</t>
  </si>
  <si>
    <t>方便西洞村老屋、洞头280人口安全出行，提升村民经济收益。</t>
  </si>
  <si>
    <t>樟坪庙下桥梁兴建工程项目</t>
  </si>
  <si>
    <t>樟坪庙下桥梁兴建</t>
  </si>
  <si>
    <t>方便西洞村樟坪、西坑、水口村小组500人口安全出行，提升村民经济收益。</t>
  </si>
  <si>
    <t>樟坪至西坑桥梁加宽工程项目</t>
  </si>
  <si>
    <t>樟坪至西坑桥梁加宽</t>
  </si>
  <si>
    <t>南雄市金叶发展总公司</t>
  </si>
  <si>
    <t>从古子坑至黄坑
从村委会至丰文垇</t>
  </si>
  <si>
    <t>安装300盏路灯，保障村民夜晚出行安全</t>
  </si>
  <si>
    <t>公路复修</t>
  </si>
  <si>
    <t>城门长排路段38米</t>
  </si>
  <si>
    <t>城门黄坑路段25米</t>
  </si>
  <si>
    <t>机耕桥建设</t>
  </si>
  <si>
    <t>城门上井路段3.5米</t>
  </si>
  <si>
    <t>南雄市委统战部</t>
  </si>
  <si>
    <t>农村新建自来水工程</t>
  </si>
  <si>
    <t>老村村小组现有46户186人，目前无自来水、村民用水困难争取在2021年解决村民用水困难问题</t>
  </si>
  <si>
    <t>老村村小组新建自来水能解决46户186人用水问题</t>
  </si>
  <si>
    <t>南雄市财政局</t>
  </si>
  <si>
    <t>水头大门口至马头坑、黄土伦道路硬化工程</t>
  </si>
  <si>
    <t>道路总长3.5千米、宽4米</t>
  </si>
  <si>
    <t>该项目建成后，可连接水头村小组，马坑种植果场、黄土伦村小组，加快产业发展，实现经济发展。</t>
  </si>
  <si>
    <t>塘山村自来水安装工程</t>
  </si>
  <si>
    <t>塘山村塘一、塘二、邓屋、石头背、水头、新村、黄土伦、楠木坪、茶树坳、老虎板、料地、山背共12个村小组自来水安装工程。</t>
  </si>
  <si>
    <t>该项目建成后，可改善塘山村900多人引水安全，改善村民生活质量。</t>
  </si>
  <si>
    <t>黄土伦公路至黄土伦老屋大厅道路硬化工程</t>
  </si>
  <si>
    <t>道路总长0.6千米、宽4米</t>
  </si>
  <si>
    <t>该项目是黄土伦村小组到对面老屋的必经之路，可改善村民行路难的问题。</t>
  </si>
  <si>
    <t>水头村容村貌提升建设</t>
  </si>
  <si>
    <t>对水头村小组整体村容村貌进行提升，巷道硬化、美化。</t>
  </si>
  <si>
    <t>该项目建成后，可改善村庄环境，提高村民生活质量。</t>
  </si>
  <si>
    <t>茶树坳公路砌挡土墙工程</t>
  </si>
  <si>
    <t>在茶树坳村门口水泥路坍塌路段砌挡土墙。</t>
  </si>
  <si>
    <t>改善100多村民出行条件，出行安全</t>
  </si>
  <si>
    <t>西坪村委会至古市小坑2.2公里道路硬化</t>
  </si>
  <si>
    <t>西坪村委会至古市小坑村小组是山路，需进行道路硬化方便通车</t>
  </si>
  <si>
    <t>西坪村朱屋自然村小组道路修复</t>
  </si>
  <si>
    <t>西坪村朱屋自然村小组1公里道路破损，需修复</t>
  </si>
  <si>
    <t>西坪村委会至应头村小组道路修复</t>
  </si>
  <si>
    <t>西坪村委会至应头村小组道路破损，需修复，方便果园运输柑橘</t>
  </si>
  <si>
    <t>东莞企石镇、南雄市财政局</t>
  </si>
  <si>
    <t>百香果仓储分检中心工程项目</t>
  </si>
  <si>
    <t>百香果（新惠农公司）仓储分检中心工程项目</t>
  </si>
  <si>
    <t>带动百香果产业发展，惠及全村700余户</t>
  </si>
  <si>
    <t>新惠农百香果基地机耕道建设项目</t>
  </si>
  <si>
    <t>百香果（新惠农公司）机耕道1公里</t>
  </si>
  <si>
    <t>有利于带动百香果产业发展</t>
  </si>
  <si>
    <t>百香果（新惠农公司）三面光水圳1公里</t>
  </si>
  <si>
    <t>大坝村合作社百香果机耕道建设项目</t>
  </si>
  <si>
    <t>大坝村合作社百香果机耕道1公里</t>
  </si>
  <si>
    <t>仓储中心建设</t>
  </si>
  <si>
    <t>大坝村合作社百香果仓储中心</t>
  </si>
  <si>
    <t>仓储厂房</t>
  </si>
  <si>
    <t>华煦中草药种植有限公司仓储厂房建设（大坝村大坝村小组），面积1000平方米</t>
  </si>
  <si>
    <t>发展中草药种植产业，带动周边村民就业增收，通过产业带动提高全村收入</t>
  </si>
  <si>
    <t>农田水利项目</t>
  </si>
  <si>
    <t>大坋岭、泷下、跃下三面光水圳1公里</t>
  </si>
  <si>
    <t>大坋岭、泷下、跃下三面光水圳，惠及村民150余户</t>
  </si>
  <si>
    <t>机耕道路建设项目</t>
  </si>
  <si>
    <t>大坋岭、泷下、跃下机耕道路建设项目1公里</t>
  </si>
  <si>
    <t>大坋岭、泷下、跃下机耕道路建设项目2公里，惠及村民150余户</t>
  </si>
  <si>
    <t>白石坑三面光水圳2.5公里</t>
  </si>
  <si>
    <t>白石坑三面光水圳2.6公里，惠及村民80余户</t>
  </si>
  <si>
    <t>南亩村文坑梅树坑10队修建河堤坝</t>
  </si>
  <si>
    <t>南亩村10队修建河堤坝宽3M</t>
  </si>
  <si>
    <t>30亩稻田</t>
  </si>
  <si>
    <t>南亩5.8队修建桥梁</t>
  </si>
  <si>
    <t>南亩5.8队河背50亩耕地，因无桥梁导致农民稻田抛荒，修建桥梁跨度长12M,宽4M。6队三坑仂长8M，宽4M</t>
  </si>
  <si>
    <t>70亩水稻田得到改善</t>
  </si>
  <si>
    <t>南亩7.9队双陂陂头</t>
  </si>
  <si>
    <t>南亩村7.9队灌溉田350亩，修建陂头高0.8M宽1M长22M</t>
  </si>
  <si>
    <t>350亩水稻田得到改善</t>
  </si>
  <si>
    <t>购买办公器械</t>
  </si>
  <si>
    <t>购买2台电脑，打印机，硒鼓，为南亩村办公提供便利</t>
  </si>
  <si>
    <t>南亩1队修建地漆广场</t>
  </si>
  <si>
    <t>修建地漆广场1200平方</t>
  </si>
  <si>
    <t>南亩镇人民政府</t>
  </si>
  <si>
    <t>禾寮坝村陂头</t>
  </si>
  <si>
    <t>禾寮坝村灌溉田30亩，修建陂头高1.5M宽2M长6M</t>
  </si>
  <si>
    <t>30亩水稻田得到改善</t>
  </si>
  <si>
    <t>三丰村道路附墙</t>
  </si>
  <si>
    <t>三丰村道路塌方重新做附墙高6米长8米</t>
  </si>
  <si>
    <t>30多人口安全得到保障</t>
  </si>
  <si>
    <t>马迳前村水渠</t>
  </si>
  <si>
    <t>马迳前村水渠长250米</t>
  </si>
  <si>
    <t>20亩水稻田得到改善</t>
  </si>
  <si>
    <t>新建办公大楼大门</t>
  </si>
  <si>
    <t>改善办公条件</t>
  </si>
  <si>
    <t>购买2台电脑，打印机，硒鼓，为中岭村办公提供便利</t>
  </si>
  <si>
    <t>南雄市水务局</t>
  </si>
  <si>
    <t>走访慰问</t>
  </si>
  <si>
    <t>对全村贫困户进行走访慰问</t>
  </si>
  <si>
    <t>提高全村贫困户家庭收益</t>
  </si>
  <si>
    <t>大病救助</t>
  </si>
  <si>
    <t>对患有大病的贫困户进行救助</t>
  </si>
  <si>
    <t>减轻患大病贫困户的医疗负担</t>
  </si>
  <si>
    <t>助学</t>
  </si>
  <si>
    <t>对在校生进行助学帮扶</t>
  </si>
  <si>
    <t>减轻在校生的生活负担</t>
  </si>
  <si>
    <t>助残</t>
  </si>
  <si>
    <t>对残疾人进行帮助</t>
  </si>
  <si>
    <t>提高残疾人的生活质量</t>
  </si>
  <si>
    <t>公共服务站设施</t>
  </si>
  <si>
    <t>村委会门口公共场所水泥硬化和排水沟</t>
  </si>
  <si>
    <t>完善公共服务环境设施</t>
  </si>
  <si>
    <t>垇湾社官下桥梁，长连至村委会桥梁</t>
  </si>
  <si>
    <t>方便村民农产品和物资的运输</t>
  </si>
  <si>
    <t>文体设施</t>
  </si>
  <si>
    <t>文体广场</t>
  </si>
  <si>
    <t>提高村民文体活动水平</t>
  </si>
  <si>
    <t>南雄市委编办</t>
  </si>
  <si>
    <t>自然村道路未硬化</t>
  </si>
  <si>
    <t>自然村清拆未清理</t>
  </si>
  <si>
    <t>机耕道三面光、坡头等</t>
  </si>
  <si>
    <t>新农村建设</t>
  </si>
  <si>
    <t>小公园4个</t>
  </si>
  <si>
    <t>扶持贫困户学生</t>
  </si>
  <si>
    <t>南雄市交通运输局</t>
  </si>
  <si>
    <t>浇筑贫困户院子，修建楼梯</t>
  </si>
  <si>
    <t>铺设公路</t>
  </si>
  <si>
    <t>鱼鲜村乡道上门至罗里坑路段</t>
  </si>
  <si>
    <t>芙围村小组机耕桥</t>
  </si>
  <si>
    <t>芙围村小组机耕桥涉及农田55亩修建桥梁跨度长15M,宽3M</t>
  </si>
  <si>
    <t>55亩水稻田得到改善</t>
  </si>
  <si>
    <t>水星村小组机耕桥</t>
  </si>
  <si>
    <t>水星村小组机耕桥涉及农田46亩修建桥梁跨度长15M,宽3M</t>
  </si>
  <si>
    <t>46亩水稻田得到改善</t>
  </si>
  <si>
    <t>南雄市气象局</t>
  </si>
  <si>
    <t>实竹坑村小组机耕桥</t>
  </si>
  <si>
    <t>实竹坑村小组机耕桥涉及农田120多亩修建桥梁跨度长16M,宽3M</t>
  </si>
  <si>
    <t>120亩水稻田得到改善</t>
  </si>
  <si>
    <t>新建芙蓉村党群服务中心</t>
  </si>
  <si>
    <t>水星山坑水渠三面光建设</t>
  </si>
  <si>
    <t>水渠三面光450米，预计能灌溉50亩</t>
  </si>
  <si>
    <t>50亩水稻田得到改善</t>
  </si>
  <si>
    <t>邓坑蔡山水渠三面光建设</t>
  </si>
  <si>
    <t>水渠三面光300米，预计能灌溉20亩</t>
  </si>
  <si>
    <t>实围门口水渠三面光建设</t>
  </si>
  <si>
    <t>水渠三面光300米，预计能灌溉35亩</t>
  </si>
  <si>
    <t>35亩水稻田得到改善</t>
  </si>
  <si>
    <t>实竹大坝水渠三面光建设</t>
  </si>
  <si>
    <t>水渠三面光50米，预计能灌溉10亩</t>
  </si>
  <si>
    <t>10亩水稻田得到改善</t>
  </si>
  <si>
    <t>芙围罗定坑水渠三面光建设</t>
  </si>
  <si>
    <t>水渠三面光150米，预计能灌溉15亩</t>
  </si>
  <si>
    <t>15亩水稻田得到改善</t>
  </si>
  <si>
    <t>水星山坑水坝建设</t>
  </si>
  <si>
    <t>修建河堤坝宽6M储水灌溉，预计灌溉50亩</t>
  </si>
  <si>
    <t>购买2台电脑，打印机，硒鼓，为芙蓉村办公提供便利</t>
  </si>
  <si>
    <t>公共场所水泥硬化等</t>
  </si>
  <si>
    <t>完善公共环境设施</t>
  </si>
  <si>
    <t>南雄气象局</t>
  </si>
  <si>
    <t>水尾朝晖村修建桥梁</t>
  </si>
  <si>
    <t>水尾朝晖村修建桥梁3米</t>
  </si>
  <si>
    <t>20亩水稻</t>
  </si>
  <si>
    <t>水尾郝屋村修建桥梁</t>
  </si>
  <si>
    <t>100亩水稻田得到改善</t>
  </si>
  <si>
    <t>水尾村三面光</t>
  </si>
  <si>
    <t>三面光2000米</t>
  </si>
  <si>
    <t>购买2台电脑，打印机，硒鼓，为村办公室提供便利</t>
  </si>
  <si>
    <t>水尾郝屋修建广场</t>
  </si>
  <si>
    <t>修建广场1200平方</t>
  </si>
  <si>
    <t>南雄市残联</t>
  </si>
  <si>
    <t>装修</t>
  </si>
  <si>
    <t>装修办公室及置办办公设备，原办公场所改为食堂</t>
  </si>
  <si>
    <t>便于办公</t>
  </si>
  <si>
    <t>社保局</t>
  </si>
  <si>
    <t>机耕道桥</t>
  </si>
  <si>
    <t>长10米，宽2.5米，高3米。</t>
  </si>
  <si>
    <t>岭下水头坝给群众耕作带来便利。</t>
  </si>
  <si>
    <t>对在校生进行助学帮助</t>
  </si>
  <si>
    <t>宝武集团中南钢铁有限公司　</t>
  </si>
  <si>
    <t>樟屋村新农村建设和村容村貌提升建设</t>
  </si>
  <si>
    <t>建设石垇、沉屋、郭屋村小组房前屋后的水沟</t>
  </si>
  <si>
    <t>有效提升和改善村容村貌</t>
  </si>
  <si>
    <t>帮扶单位自筹</t>
  </si>
  <si>
    <t>樟屋村沉屋村小组修建机耕道</t>
  </si>
  <si>
    <t>沉屋村200亩耕地，因无机耕道导致村民无法有效使用农机设备进行从事农业生产，修建机耕道和三面光工程，跨度长约500米,宽4米。</t>
  </si>
  <si>
    <t>有效提高农机作业效率，方便灌溉200亩耕地，高水稻收成</t>
  </si>
  <si>
    <t>正在实施</t>
  </si>
  <si>
    <t>行业资金</t>
  </si>
  <si>
    <t>茶叶种植</t>
  </si>
  <si>
    <t>种植100亩茶叶</t>
  </si>
  <si>
    <t>有效增加村集体和村民收入</t>
  </si>
  <si>
    <t>帮扶单位捐赠</t>
  </si>
  <si>
    <t>以奖代补</t>
  </si>
  <si>
    <t>引导和激励农户种植和外出务工</t>
  </si>
  <si>
    <t>提高农户家庭收入</t>
  </si>
  <si>
    <t>对就读中高等院校在校生进行助学帮扶</t>
  </si>
  <si>
    <t>对残疾人进行帮扶</t>
  </si>
  <si>
    <t>樟屋村、鱼鲜村</t>
  </si>
  <si>
    <t>宝武集团中南钢铁有限公司、南雄市交通运输局</t>
  </si>
  <si>
    <t>茶叶种植基地水肥一体化</t>
  </si>
  <si>
    <t>“省级重点农业龙头企业”、“省级重点林业龙头企业”、“省级林下经济示范基地”、“就业扶贫安置点”、南亩镇“一镇一业，一村一品”重点项目。扶贫资金已投入1116万元。</t>
  </si>
  <si>
    <t>覆盖茶园面积1500亩。项目的实施预计降低施肥灌溉生产成本50万/年，实现机械采茶提高茶叶产量120吨/年。</t>
  </si>
  <si>
    <t>项目包括电排引水工程、茶园喷灌工程。</t>
  </si>
  <si>
    <t>茶叶种植基地基耕道</t>
  </si>
  <si>
    <t>基耕道11公里，覆盖茶园面积2000亩。解决农用机械行驶、肥料等农用物资运输问题。</t>
  </si>
  <si>
    <t>韶关自然资源局、交通银行韶关分行</t>
  </si>
  <si>
    <t>湖口镇岗围村窝塘村机耕道硬底化建设项目</t>
  </si>
  <si>
    <t>横江水圳至长塘窝，长约1000米，宽3.5米</t>
  </si>
  <si>
    <t>湖口镇岗围村红枫绿色观光道建设项目</t>
  </si>
  <si>
    <t>岗坪、梅杆脚下、窝塘从土改田到大头人场和长塘窝山上的机耕道两边，种植红枫，形成三条红枫绿色观光道路，约4.5公里。</t>
  </si>
  <si>
    <t>湖口镇岗围岗坪村村道硬化建设项目</t>
  </si>
  <si>
    <t>岗坪自然村岗坪村村道硬化约1000米，宽3.5米</t>
  </si>
  <si>
    <t>岗围村油茶基地产业发展基础设施</t>
  </si>
  <si>
    <t>建设地点：围俚、老屋、曾屋自然村。
建设内容：1、油茶基地安装三相四线用电表
2、建做蓄水池两个</t>
  </si>
  <si>
    <t>南雄市卫生健康局</t>
  </si>
  <si>
    <t>湖口镇湖口村旧山塘除险加固建设项目</t>
  </si>
  <si>
    <t>高田一队，旧山塘塘坝加固300米</t>
  </si>
  <si>
    <t>湖口镇湖口村高田一队新山塘除险加固建设项目</t>
  </si>
  <si>
    <t>高田一队，新山塘塘坝加固250米</t>
  </si>
  <si>
    <t>湖口镇湖口下芫村江背岭山塘除险加固建设项目</t>
  </si>
  <si>
    <t>下芫村江背岭山塘塘坝加固300米</t>
  </si>
  <si>
    <t>湖口镇湖口村高田一队学岭路道路硬化项目</t>
  </si>
  <si>
    <t>学岭路300米</t>
  </si>
  <si>
    <t>湖口镇湖口村汉塘村上岭路道路硬化项目</t>
  </si>
  <si>
    <t>上岭路1000米</t>
  </si>
  <si>
    <t>湖口镇湖口村汉塘村上岭路三面光建设项目</t>
  </si>
  <si>
    <t>上岭路120米，规格为60*60</t>
  </si>
  <si>
    <t>湖口镇湖口石古圳、姜子塘村水利修复项目</t>
  </si>
  <si>
    <t>石古圳、姜子塘村农田水利设施修复130米</t>
  </si>
  <si>
    <t>湖口镇湖口石古圳村机耕道路建设项目</t>
  </si>
  <si>
    <t>道路硬化500米</t>
  </si>
  <si>
    <t>湖口镇湖口石古圳村塘坝加固项目</t>
  </si>
  <si>
    <t>塘坝加固50米</t>
  </si>
  <si>
    <t>湖口镇湖口姜子塘村机耕道路建设项目</t>
  </si>
  <si>
    <t>道路硬化200米</t>
  </si>
  <si>
    <t>湖口镇湖口高石街村三面光建设项目</t>
  </si>
  <si>
    <t>高石街村野芋坑水域100米，规格为60*60</t>
  </si>
  <si>
    <t>湖口镇湖口上芫村河堤修复项目</t>
  </si>
  <si>
    <t>水毁河堤100米</t>
  </si>
  <si>
    <t>湖口镇湖口社官下村水圳修复项目</t>
  </si>
  <si>
    <t>水圳维修600米，规格为60*60</t>
  </si>
  <si>
    <t>湖口镇湖口田心村水圳修复项目</t>
  </si>
  <si>
    <t>水圳维修300米，规格为60*60</t>
  </si>
  <si>
    <t>湖口镇湖口村坪地一队三面光建设项目</t>
  </si>
  <si>
    <t>坪地一队至朱木墩，长800米，规格为60*60</t>
  </si>
  <si>
    <t>湖口镇湖口村坪地4队凹背山塘除险加固建设项目</t>
  </si>
  <si>
    <t>坪地4队凹背山塘加固150米</t>
  </si>
  <si>
    <t>湖口镇湖口村坪地2队鸭麻山塘除险加固建设项目</t>
  </si>
  <si>
    <t>坪地2队鸭麻山塘加固90米</t>
  </si>
  <si>
    <t>南雄市妇幼保健院</t>
  </si>
  <si>
    <t>湖口镇积塔村黄糖坑山塘除险加固建设项目</t>
  </si>
  <si>
    <t>黄糖坑山塘危塘塘坝加固，坝长80米</t>
  </si>
  <si>
    <t>东莞南城街道、韶关学院</t>
  </si>
  <si>
    <t>湖口镇三角村大榜头至林树下口三面光建设项目</t>
  </si>
  <si>
    <t>大榜头至林树下口，500米；规格为60cm*60cm</t>
  </si>
  <si>
    <t>湖口镇三角村大榜头至下山口三面光建设项目</t>
  </si>
  <si>
    <t>大榜头至下山口，400米；规格为60cm*60cm</t>
  </si>
  <si>
    <t>湖口镇三角村将军坑至林树下口三面光建设项目</t>
  </si>
  <si>
    <t>将军坑至林树下口，1000米；规格为60cm*60cm</t>
  </si>
  <si>
    <t>湖口镇三角村起老坑至沙边口三面光建设项目</t>
  </si>
  <si>
    <t>起老坑至沙边口，500米；规格为60cm*60cm</t>
  </si>
  <si>
    <t>湖口镇三角村诗田光至冬瓜岭脚三面光建设项目</t>
  </si>
  <si>
    <t>诗田光至冬瓜岭脚，500米；规格为60cm*60cm</t>
  </si>
  <si>
    <t>湖口镇三角村坝尾头至青山桥头三面光建设项目</t>
  </si>
  <si>
    <t>坝尾头至青山桥头，400米；规格为60cm*60cm</t>
  </si>
  <si>
    <t>湖口镇三角村吴屋黄塘山至积塔坑三面光建设项目</t>
  </si>
  <si>
    <t>吴屋黄塘山至积塔坑，400米；规格为60cm*60cm</t>
  </si>
  <si>
    <t>湖口镇三角村老禾场至青山电排三面光建设项目</t>
  </si>
  <si>
    <t>老禾场至青山电排，200米；规格为60cm*60cm</t>
  </si>
  <si>
    <t>湖口镇三角村渡坑塘至渡坑口三面光建设项目</t>
  </si>
  <si>
    <t>渡坑塘至渡坑口，800米；规格为60cm*60cm</t>
  </si>
  <si>
    <t>湖口镇三角村庙边至河边三面光建设项目</t>
  </si>
  <si>
    <t>庙边至河边，200米；规格为60cm*60cm</t>
  </si>
  <si>
    <r>
      <rPr>
        <sz val="11"/>
        <rFont val="宋体"/>
        <charset val="134"/>
      </rPr>
      <t>湖口镇三角村沙道</t>
    </r>
    <r>
      <rPr>
        <sz val="11"/>
        <rFont val="宋体"/>
        <charset val="134"/>
      </rPr>
      <t>坵</t>
    </r>
    <r>
      <rPr>
        <sz val="11"/>
        <rFont val="仿宋_GB2312"/>
        <charset val="134"/>
      </rPr>
      <t>村口至将军坑机耕道路建设项目</t>
    </r>
  </si>
  <si>
    <r>
      <rPr>
        <sz val="11"/>
        <rFont val="宋体"/>
        <charset val="134"/>
      </rPr>
      <t>沙道</t>
    </r>
    <r>
      <rPr>
        <sz val="11"/>
        <color theme="1"/>
        <rFont val="宋体"/>
        <charset val="134"/>
      </rPr>
      <t>坵</t>
    </r>
    <r>
      <rPr>
        <sz val="11"/>
        <color theme="1"/>
        <rFont val="仿宋_GB2312"/>
        <charset val="134"/>
      </rPr>
      <t>村口至将军坑，长1200米；宽3.5米</t>
    </r>
  </si>
  <si>
    <r>
      <rPr>
        <sz val="11"/>
        <rFont val="宋体"/>
        <charset val="134"/>
      </rPr>
      <t>湖口镇三角村沙道</t>
    </r>
    <r>
      <rPr>
        <sz val="11"/>
        <rFont val="宋体"/>
        <charset val="134"/>
      </rPr>
      <t>坵</t>
    </r>
    <r>
      <rPr>
        <sz val="11"/>
        <rFont val="仿宋_GB2312"/>
        <charset val="134"/>
      </rPr>
      <t>小学路口至沙边诗田光机耕道路建设项目</t>
    </r>
  </si>
  <si>
    <r>
      <rPr>
        <sz val="11"/>
        <rFont val="宋体"/>
        <charset val="134"/>
      </rPr>
      <t>沙道</t>
    </r>
    <r>
      <rPr>
        <sz val="11"/>
        <color theme="1"/>
        <rFont val="宋体"/>
        <charset val="134"/>
      </rPr>
      <t>坵</t>
    </r>
    <r>
      <rPr>
        <sz val="11"/>
        <color theme="1"/>
        <rFont val="仿宋_GB2312"/>
        <charset val="134"/>
      </rPr>
      <t>小学路口至沙边诗田光，长1000米；宽3.5米</t>
    </r>
  </si>
  <si>
    <t>湖口镇三角村鱼王石陂头修复项目</t>
  </si>
  <si>
    <t>鱼王石陂头修复，</t>
  </si>
  <si>
    <t>湖口镇人民政府</t>
  </si>
  <si>
    <t>湖口镇矿石村细石坑江背坑至细坑机耕道路建设项目</t>
  </si>
  <si>
    <t>细石坑江背坑至细坑长1000米，宽3.5米</t>
  </si>
  <si>
    <t>湖口镇矿石村马骑坑山塘机耕道路建设项目</t>
  </si>
  <si>
    <t>马骑坑山塘长500米，宽3.5米</t>
  </si>
  <si>
    <t>湖口镇矿石村罗屋门口垅机耕道路建设项目</t>
  </si>
  <si>
    <t>罗屋门口垅长1000米，宽3.5米</t>
  </si>
  <si>
    <t>湖口镇矿石围内村风貌提升项目</t>
  </si>
  <si>
    <t>围内村新建小公园1座</t>
  </si>
  <si>
    <t>湖口镇矿石下地山村电灌站维修项目</t>
  </si>
  <si>
    <t>矿岭电排的机房设备和管道老化严重，需重新更换</t>
  </si>
  <si>
    <t>湖口镇矿石上门村三面光建设项目</t>
  </si>
  <si>
    <t>上门，长1000米，                                 规格为60cm*60cm</t>
  </si>
  <si>
    <t>湖口镇矿石罗屋村三面光建设项目</t>
  </si>
  <si>
    <t>罗屋，长500米                                        ，规格为60cm*60cm</t>
  </si>
  <si>
    <t>湖口镇矿石江屋村三面光建设项目</t>
  </si>
  <si>
    <t>江屋，长500米，规格为60cm*60cm</t>
  </si>
  <si>
    <t>湖口镇矿石细石坑村马椅坑下坑山塘除险加固建设项目</t>
  </si>
  <si>
    <t>细石坑马奇坑山塘塘坝扩建加固；</t>
  </si>
  <si>
    <t>湖口镇矿石围内村大河坑山塘除险加固建设项目</t>
  </si>
  <si>
    <t>围内大河坑山塘塘坝加固；</t>
  </si>
  <si>
    <t>湖口镇矿石矿岭片中山1塘除险加固建设项目</t>
  </si>
  <si>
    <t>矿石村中山1塘除险加固</t>
  </si>
  <si>
    <t>湖口镇矿石矿岭片中山2塘除险加固建设项目</t>
  </si>
  <si>
    <t>矿石村中山2塘除险加固</t>
  </si>
  <si>
    <t>湖口镇矿石矿岭片中山4塘除险加固建设项目</t>
  </si>
  <si>
    <t>矿石村中山4塘除险加固</t>
  </si>
  <si>
    <t>湖口镇矿石矿岭片中山5塘除险加固建设项目</t>
  </si>
  <si>
    <t>矿石村中山5塘除险加固</t>
  </si>
  <si>
    <t>东莞南城街道、韶关人寿保险</t>
  </si>
  <si>
    <t>湖口镇太和村东坑山塘除险加固建设项目</t>
  </si>
  <si>
    <t>太和村东坑山塘病险山塘除险加固</t>
  </si>
  <si>
    <t>湖口镇太和村九塘山塘除险加固建设项目</t>
  </si>
  <si>
    <t>太和村九塘山塘除险加固</t>
  </si>
  <si>
    <t>湖口镇太和旱坑村电灌站建设项目</t>
  </si>
  <si>
    <t>电排安装</t>
  </si>
  <si>
    <t>湖口镇太和村下地山山塘除险加固建设项目</t>
  </si>
  <si>
    <t>太和村下地山山塘除险加固</t>
  </si>
  <si>
    <t>湖口镇太和村旱塘山塘除险加固建设项目</t>
  </si>
  <si>
    <t>太和村旱塘山塘除险加固</t>
  </si>
  <si>
    <t>湖口镇太和村圩里山塘除险加固建设项目</t>
  </si>
  <si>
    <t>太和村圩里山塘除险加固</t>
  </si>
  <si>
    <t>广东广电网络韶关南雄分公司</t>
  </si>
  <si>
    <t>南雄市湖口镇新迳村筲箕窝村人居环境整治提升项目</t>
  </si>
  <si>
    <t>筲箕窝村大塘角塘坝加固长60米，宽0.9m，高2米</t>
  </si>
  <si>
    <t>湖口镇新迳樟树下村电灌站建设项目</t>
  </si>
  <si>
    <t>电排安装1座</t>
  </si>
  <si>
    <t>湖口镇新迳麻石老屋村电灌站建设项目</t>
  </si>
  <si>
    <t>湖口镇新迳麻石新屋松树坪三面光建设项目</t>
  </si>
  <si>
    <t>三面光建设，500米</t>
  </si>
  <si>
    <t>湖口镇新迳村麻石11队村道硬化项目</t>
  </si>
  <si>
    <t>新迳村麻石11队村道修建，长约600米</t>
  </si>
  <si>
    <t>湖口镇新迳村门口大塘除险加固建设项目</t>
  </si>
  <si>
    <t>病险山塘除险加固</t>
  </si>
  <si>
    <t>湖口镇新迳村丫叉塘除险加固建设项目</t>
  </si>
  <si>
    <t>湖口镇新迳大路下新塘-丰树坑防洪圳建设项目</t>
  </si>
  <si>
    <t>三面光建设</t>
  </si>
  <si>
    <t>湖口镇新迳藕塘-河下防洪圳建设项目</t>
  </si>
  <si>
    <t>三面光建设，长300米，规格为1m*1m</t>
  </si>
  <si>
    <t>湖口镇新迳大路下门口塘-麻石防洪圳建设项目</t>
  </si>
  <si>
    <t>三面光建设，长300米规格为1m*1m</t>
  </si>
  <si>
    <t>湖口镇新迳樟树下大门口至新塘三面光建设项目</t>
  </si>
  <si>
    <t>三面光建设，长1000米，规格为40cm*40cm</t>
  </si>
  <si>
    <t>湖口镇新迳4、6队耦塘至河防洪圳建设项目</t>
  </si>
  <si>
    <t>三面光建设，长500米，规格为1m*1m</t>
  </si>
  <si>
    <t>湖口镇新迳麻石老屋白木窝山塘除险加固建设项目</t>
  </si>
  <si>
    <t>湖口镇新迳连塘除险加固建设项目7队上坎塘除险加固建设项目</t>
  </si>
  <si>
    <t>湖口镇新迳连塘除险加固建设项目8队门口塘除险加固建设项目</t>
  </si>
  <si>
    <t>湖口镇新迳大路下耦塘除险加固建设项目</t>
  </si>
  <si>
    <t>湖口镇新迳四口塘除险加固建设项目</t>
  </si>
  <si>
    <t>湖口镇新迳筲箕窝亚叉塘除险加固建设项目</t>
  </si>
  <si>
    <t>湖口镇新迳樟树下上坎塘除险加固建设项目</t>
  </si>
  <si>
    <t>湖口镇新迳樟树下新塘除险加固建设项目</t>
  </si>
  <si>
    <t>湖口镇新迳李屋下口塘除险加固建设项目</t>
  </si>
  <si>
    <t>湖口镇新迳麻石新屋上山塘除险加固建设项目</t>
  </si>
  <si>
    <t>湖口镇新迳大路下危桥建设项目</t>
  </si>
  <si>
    <t>危桥建设</t>
  </si>
  <si>
    <t>湖口镇新迳麻石老屋江背岭至陂头面道路硬化项目</t>
  </si>
  <si>
    <t>道路硬化，长600米，宽3.5米</t>
  </si>
  <si>
    <t>湖口镇新迳李屋后龙至大禾场道路硬化项目</t>
  </si>
  <si>
    <t>湖口镇新迳大门口至果场道路硬化项目</t>
  </si>
  <si>
    <t>道路硬化，长1000米，宽3.5米</t>
  </si>
  <si>
    <t>湖口镇新迳连塘7队大门口至白木岭道路硬化项目</t>
  </si>
  <si>
    <t>湖口镇新迳村莲塘7队机耕道路建设项目</t>
  </si>
  <si>
    <t>新迳村莲塘7队机耕道路建设，约500米</t>
  </si>
  <si>
    <t>湖口镇新迳村肖基窝6队机耕道路建设项目</t>
  </si>
  <si>
    <t>新迳村肖基窝6队机耕道路建设，约200米</t>
  </si>
  <si>
    <t>湖口镇新迳村古坑机耕道路建设项目</t>
  </si>
  <si>
    <t>新迳村古坑机耕道路建设，约300米</t>
  </si>
  <si>
    <t>湖口镇新迳村丰树塘除险加固建设项目</t>
  </si>
  <si>
    <t>湖口镇新迳村老井下塘除险加固建设项目</t>
  </si>
  <si>
    <t>湖口镇新迳村山塘尾除险加固建设项目</t>
  </si>
  <si>
    <t>南雄市疾控中心</t>
  </si>
  <si>
    <t>湖口镇三水村稻虾共养基地-雷公塘后龙环村路段至石子岭至铜锣排山塘机耕道路建设项目</t>
  </si>
  <si>
    <t>雷公塘后龙环村路段至石子岭至铜锣排山塘机耕道路建设，长1250米，宽3.5米</t>
  </si>
  <si>
    <t>湖口镇三水村稻虾共养基地-樟木山大桥位到牛角岭机耕道路建设项目</t>
  </si>
  <si>
    <t>樟木山大桥位到牛角岭机耕道路建设，长600米，宽3.5米</t>
  </si>
  <si>
    <t>湖口镇三水村稻虾共养基地-红泥坑雷公塘叉口至樟木山叉口路段机耕道路建设项目</t>
  </si>
  <si>
    <t>红泥坑雷公塘叉口至樟木山叉口路段机耕道路建设，长300米，宽3.5米</t>
  </si>
  <si>
    <t>湖口镇三水村稻虾共养基地-文塘头塘至大岭下机耕道路建设项目</t>
  </si>
  <si>
    <t>文塘头塘至大岭下机耕道路建设，长400米，宽3.5米</t>
  </si>
  <si>
    <t>湖口镇三水村稻虾共养基地-牛皮山至雷公塘新大门机耕道路建设项目</t>
  </si>
  <si>
    <t>牛皮山至雷公塘新大门机耕道路建设，长400米，宽3.5米</t>
  </si>
  <si>
    <t>湖口镇三水村稻虾共养基地-文塘头塘至文塘二塘机耕道路建设项目</t>
  </si>
  <si>
    <t>文塘头塘至文塘二塘机耕道路建设，长300米，宽3.5米</t>
  </si>
  <si>
    <t>湖口镇三水村稻虾共养基地-基地沿路苗木种植项目</t>
  </si>
  <si>
    <t>基地沿路种植茶花</t>
  </si>
  <si>
    <t>湖口镇三水村稻虾共养基地-基础设施配套建设项目</t>
  </si>
  <si>
    <t>14口虾塘安装水表、三相表；</t>
  </si>
  <si>
    <t>湖口镇三水村稻虾共养基地-基地内道路路面硬化项目</t>
  </si>
  <si>
    <t>路面硬化，长约1000米，宽3.5米</t>
  </si>
  <si>
    <t>湖口镇三水村乌鸡岭山塘除险加固建设项目</t>
  </si>
  <si>
    <t>湖口镇三水雷公塘村大门塘山塘除险加固工程项目</t>
  </si>
  <si>
    <t>湖口镇三水村小龙虾产业基地机耕道路建设项目</t>
  </si>
  <si>
    <t>新建长1000米宽3.5米机耕道路</t>
  </si>
  <si>
    <t>湖口镇三水窑下至洪坑机耕道建设项目</t>
  </si>
  <si>
    <t>机耕道建设，200米</t>
  </si>
  <si>
    <t>湖口镇三水村河背山塘除险加固建设项目</t>
  </si>
  <si>
    <t>湖口镇三水村文塘二塘除险加固建设项目</t>
  </si>
  <si>
    <t>湖口镇三水樟木山门口塘防洪圳建设项目</t>
  </si>
  <si>
    <t>湖口镇三水上下坡后龙山防洪圳建设项目</t>
  </si>
  <si>
    <t>湖口镇三水下坡山窑下水槽修建项目</t>
  </si>
  <si>
    <t>湖口镇三水窑下至洪坑机耕道路建设项目</t>
  </si>
  <si>
    <t>湖口镇三水石子岭二塘除险加固建设项目</t>
  </si>
  <si>
    <t>湖口镇三水伍坑山塘除险加固建设项目</t>
  </si>
  <si>
    <t>湖口镇三水浈江河至烂寨河段（邓坊水）河堤加固建设项目</t>
  </si>
  <si>
    <t>河堤加固</t>
  </si>
  <si>
    <t>湖口镇三水樟木山至三角道路硬化建设项目</t>
  </si>
  <si>
    <t>道路硬化，长约600米，宽3.5米</t>
  </si>
  <si>
    <t>湖口镇三水雷公塘大门口至新大门道路硬化建设项目</t>
  </si>
  <si>
    <t>湖口镇三水道路至长市竹下山道路加宽及硬化建设项目</t>
  </si>
  <si>
    <t>道路硬化，长约1000米，宽3.5米</t>
  </si>
  <si>
    <t>湖口镇三水村大岭下山塘除险加固建设项目</t>
  </si>
  <si>
    <t>湖口镇三水村石子岭山塘除险加固建设项目</t>
  </si>
  <si>
    <t>湖口镇新湖村老山塘除险加固建设项目</t>
  </si>
  <si>
    <t>湖口镇新湖村罗田水鬼塘除险加固建设项目</t>
  </si>
  <si>
    <t>湖口镇新湖村赤溪湖二山塘除险加固建设项目</t>
  </si>
  <si>
    <t>湖口镇新湖石榜下山塘除险加固建设项目下二塘除险加固建设项目</t>
  </si>
  <si>
    <t>湖口镇新湖石榜下上屋岭道路硬化建设项目</t>
  </si>
  <si>
    <t>湖口镇新湖村桥头至巷脑机耕道路建设项目</t>
  </si>
  <si>
    <t>新湖村桥头至巷脑机耕道路建设，长1500米，宽3.5米</t>
  </si>
  <si>
    <t>湖口镇新湖村三村大坑长机耕道路建设项目</t>
  </si>
  <si>
    <t>新湖村三村大坑长机耕道路建设，长1300米，宽3.5米</t>
  </si>
  <si>
    <t>湖口镇新湖村打石坑塘除险加固建设项目</t>
  </si>
  <si>
    <t>湖口镇新湖村公坑新塘除险加固建设项目</t>
  </si>
  <si>
    <t>湖口镇新湖村矿岭塘除险加固建设项目</t>
  </si>
  <si>
    <t>湖口镇新湖村小罗田山塘除险加固建设项目</t>
  </si>
  <si>
    <t>湖口镇新湖村小山背塘除险加固建设项目</t>
  </si>
  <si>
    <t>湖口镇新湖村窑小山坑塘除险加固建设项目</t>
  </si>
  <si>
    <t>东莞南城街道、南雄市检察院</t>
  </si>
  <si>
    <t>湖口镇里和村上坑村，尖岭下村道机耕道建设项目</t>
  </si>
  <si>
    <t>机耕道路建设，长约1100米，宽3.5米</t>
  </si>
  <si>
    <t>湖口镇里和村胖塘除险加固建设项目</t>
  </si>
  <si>
    <t>湖口镇里和村牛岗地机耕道路建设项目</t>
  </si>
  <si>
    <t>里和村牛岗地机耕道路建设，长900米，宽3.5米</t>
  </si>
  <si>
    <t>湖口镇里和村扶山头机耕道路建设项目</t>
  </si>
  <si>
    <t>里和村扶山头机耕道路建设，长600米，宽3.5米</t>
  </si>
  <si>
    <t>湖口镇里和村角公塘机耕道路建设项目</t>
  </si>
  <si>
    <t>里和村角公塘机耕道路建设，长500米，宽3.5米</t>
  </si>
  <si>
    <t>南雄市检察院</t>
  </si>
  <si>
    <t>湖口镇承平村双巴山塘除险加固建设项目</t>
  </si>
  <si>
    <t>湖口镇承平村马口变至上门机耕道路建设项目</t>
  </si>
  <si>
    <t>机耕道路建设，长1公里，宽3.5米</t>
  </si>
  <si>
    <t>湖口镇承平村瓦子塘除险加固建设项目</t>
  </si>
  <si>
    <t>湖口镇承平村屋背岭门口塘除险加固建设项目</t>
  </si>
  <si>
    <t>东莞市政府办公室</t>
  </si>
  <si>
    <t>南雄市坪田镇长坑村种植红薯项目</t>
  </si>
  <si>
    <t>在长坑村土地流转200亩用于种植红薯，该项目采取的是公司+合作社的运作模式，由合作社收购种植的红薯，前期每亩投入350元，收益每亩600元，预计纯收益5万元，该收益全部归于村集体，用于增加村集体的经济收入。</t>
  </si>
  <si>
    <t>每亩收益600元，200亩收益12万元</t>
  </si>
  <si>
    <t>2021年3月-2021年12月</t>
  </si>
  <si>
    <t>南雄农商行</t>
  </si>
  <si>
    <t>候车亭</t>
  </si>
  <si>
    <t>小塘村广场左侧、长8米、宽5米、高3.5米、亭顶盖陶瓷瓦、柱4只</t>
  </si>
  <si>
    <t>方便群众候车时避免风吹日洒、雨淋</t>
  </si>
  <si>
    <t>广东省贸促会</t>
  </si>
  <si>
    <t>老龙村委会石陂村三面光工程</t>
  </si>
  <si>
    <t>老龙村三面光工程，长约3000米</t>
  </si>
  <si>
    <t>灌溉面积300亩，直接受益2个村小组，石陂、白泥井</t>
  </si>
  <si>
    <t>2021年3月-8月</t>
  </si>
  <si>
    <t>杏香薯分拣包装中心、冷藏储备仓库及生产加工厂房建设</t>
  </si>
  <si>
    <t>对村废弃小学进行改造，小学房屋主体建筑面积1000平方米，广场3000平方米。建设内容：一是将一楼4个教室改造成冷藏储备仓库，二楼根据需要设置会议室、培训室、接待室及办公室、宿舍等；二是广场场地平整硬化；三是新建两个占地500平方米厂房，一个用于分拣，一个用于生产加工等。</t>
  </si>
  <si>
    <t>此基地建成后，可为老龙村乃至坪田镇打造乡村产业振兴的示范标杆，有助于产业的良性发展，有助于增加村集体和老百姓收益。主要效益：一是实现杏香薯分拣包装及加工，能提升杏香薯产品的附加值及整个产业的效益；二是村集体每年能获取稳定的出租收益；三是常设固定岗位12个，可解决在家门口务工问题。</t>
  </si>
  <si>
    <t>南雄市齐富种养专业合作社</t>
  </si>
  <si>
    <t>坪田镇老龙村留守儿童活动中心</t>
  </si>
  <si>
    <t>对旧村委会进行翻新修缮，建成留守儿童活动中心，已完成主体修缮工作。</t>
  </si>
  <si>
    <t>关心留守儿童的身心健康，全村26名留守儿童受益。</t>
  </si>
  <si>
    <t>2020年10月—2021年4月</t>
  </si>
  <si>
    <t>东莞市政协办</t>
  </si>
  <si>
    <t>官陂村委会至莲口村路段道路扩宽建设</t>
  </si>
  <si>
    <t>官陂村委会至莲口村路段2公里水泥硬化扩宽建设</t>
  </si>
  <si>
    <t>该项目的建设能更好的为村民出行提供便利以及安全</t>
  </si>
  <si>
    <t>2021年完成</t>
  </si>
  <si>
    <t>官陂河建设项目</t>
  </si>
  <si>
    <t>官陂河清淤项目，从社塆段至沉坑段、全长4公里，建设项目包括河提修建、河流两边建设机耕道</t>
  </si>
  <si>
    <t>该项目的建设能更好有效的解决雨季排水泄洪问题，同时也为官陂所有的种植农户在农业生产上能更高效、快捷、便利的耕作</t>
  </si>
  <si>
    <t>坪田镇政府</t>
  </si>
  <si>
    <t>龙头村至新圩村路面扩宽</t>
  </si>
  <si>
    <t>龙头村委会至新圩村委会总路程3公里，乡村道路水泥硬化3.5米宽，现要再扩宽路面4.5米，扩宽路面后为8米左右</t>
  </si>
  <si>
    <t>改善村民出行方便和发展旅游业，开发旅游项目</t>
  </si>
  <si>
    <t>从龙头村大门口至洪泰山龙凤宫公路做水沟、砌石坎</t>
  </si>
  <si>
    <t>现从龙头村大门口至洪泰山龙凤宫5米宽公路已水泥硬化，为了保护路面不被水冲毁，要做水沟1.2千米和砌石坎400立方</t>
  </si>
  <si>
    <t>发展旅游业，开发旅游项目</t>
  </si>
  <si>
    <t>南雄市委党校</t>
  </si>
  <si>
    <t>龙口村龙三村小组坑明井修建三面光560米</t>
  </si>
  <si>
    <t>龙三村小组坑明井因雨水季节导致村民农田水浸严重，急需修建三面光水渠进行灌溉排水。</t>
  </si>
  <si>
    <t>解决村民耕种水浸问题，增加村民生产收成。</t>
  </si>
  <si>
    <t>龙口村龙五村小组孔坑仂修建机耕道</t>
  </si>
  <si>
    <t>龙五村小组孔坑仂需修建两条机耕道共计750米</t>
  </si>
  <si>
    <t>解决村民耕种收成时运输问题</t>
  </si>
  <si>
    <t>龙口村川头山村小组道路硬化</t>
  </si>
  <si>
    <t>龙口村川头山村小组道路硬化350米</t>
  </si>
  <si>
    <t>解决村民交通出行问题</t>
  </si>
  <si>
    <t>龙口村龙五村小组至龙六、龙七村小组道路硬化</t>
  </si>
  <si>
    <t>龙口村龙五村小组至龙六、龙七村小组道路硬化1200米</t>
  </si>
  <si>
    <t>南雄市委政法委</t>
  </si>
  <si>
    <t>横岭村党群服务中心大楼</t>
  </si>
  <si>
    <t xml:space="preserve">    横岭村党群服务中心大楼是集卫生站、公共服务站、会议室、新时期文明实践中心等功能于一体的综合性大楼，建筑面积月460平方米，于2019年开工建设，2020年9月竣工并投入使用。</t>
  </si>
  <si>
    <t>完善办公条件，提升为村民服务水平</t>
  </si>
  <si>
    <t>市委组织部已拨付25万元，卫计局已拨付15万元</t>
  </si>
  <si>
    <t>南雄市组织部已支付25万元，村级卫生站已由行业部门卫计局报账15万元，合计40万元。</t>
  </si>
  <si>
    <t>横岭村党群服务中心大楼挡土墙</t>
  </si>
  <si>
    <t>建设横岭村党群服务中心大楼挡土墙约40米长，高2米，防止泥石侵入下面的横岭小学，提高安全性。</t>
  </si>
  <si>
    <t>提高横岭村党群服务中心大楼和横岭小学的安全性</t>
  </si>
  <si>
    <t>与党群服务中心大楼同时建设</t>
  </si>
  <si>
    <t>横岭村党群服务中心厨房</t>
  </si>
  <si>
    <t>建设横岭村党群服务中心大楼厨房约20平方米、餐厅约30平方米</t>
  </si>
  <si>
    <t>完善办公条件</t>
  </si>
  <si>
    <t>南雄市机关事务中心</t>
  </si>
  <si>
    <t>欧班至老宅河道三面光农田机耕路</t>
  </si>
  <si>
    <t>欧班村河床过高易涨水，农田没有机耕路需建设机耕路约3公里</t>
  </si>
  <si>
    <t>解决村庄水灾隐患，方便村民农业生产</t>
  </si>
  <si>
    <t>姜塘村道拓宽硬化</t>
  </si>
  <si>
    <t>姜塘村道拓宽硬化500米</t>
  </si>
  <si>
    <t>解决村民会车困难问题</t>
  </si>
  <si>
    <t>老宅至坳背银杏公园水泥硬化500米</t>
  </si>
  <si>
    <t>开发旅游业</t>
  </si>
  <si>
    <t>老宅双拱桥水渠250米三面光</t>
  </si>
  <si>
    <t>方便村民农业生产</t>
  </si>
  <si>
    <t>南雄卫生监督所</t>
  </si>
  <si>
    <t>新墟村邓班村小组修建三面光水渠</t>
  </si>
  <si>
    <t>新墟村邓班村小组修建三面光水渠350米</t>
  </si>
  <si>
    <t>方便农业生产，帮助村民致富</t>
  </si>
  <si>
    <t>新墟村汪班村小组道路硬化</t>
  </si>
  <si>
    <t>新墟村汪班村小组道路硬化长350米，宽3.5米</t>
  </si>
  <si>
    <t>解决汪班村民行车会车困难问题</t>
  </si>
  <si>
    <t>新墟村新墟村小组修建三面光水渠</t>
  </si>
  <si>
    <t>新墟村新墟村小组修建三面光水渠450米</t>
  </si>
  <si>
    <t>机耕道工程</t>
  </si>
  <si>
    <t>村门口至河边路长100米，加宽2米，水泥硬化路面</t>
  </si>
  <si>
    <t>方便农民机耕种植收入提高</t>
  </si>
  <si>
    <t>加宽桥梁工程</t>
  </si>
  <si>
    <t>村口桥梁太窄，车辆行驶受限制，路长10米，加宽3米，水泥硬化路面</t>
  </si>
  <si>
    <t>方便农民出行</t>
  </si>
  <si>
    <t>新建桥梁工程</t>
  </si>
  <si>
    <t>东塘至窝坑“四好公路”中段处修建桥梁，桥宽4米，长12米</t>
  </si>
  <si>
    <t>连通公路，方便道路畅通出行</t>
  </si>
  <si>
    <t>南雄市卫监所</t>
  </si>
  <si>
    <t>迳洞村下洞村小组修建三面光水渠</t>
  </si>
  <si>
    <t>迳洞村下洞村小组修建三面光水渠350米</t>
  </si>
  <si>
    <t xml:space="preserve"> 迳洞村冯新屋村小组道路硬化长</t>
  </si>
  <si>
    <t>冯新屋村塘坑口至龟水坑道路硬化长300米</t>
  </si>
  <si>
    <t>解决村民出行会车困难问题</t>
  </si>
  <si>
    <t>新屋下至长亨道路水泥硬化道路硬化</t>
  </si>
  <si>
    <t>新屋下至长亨道路水泥硬化道路硬化长6000米</t>
  </si>
  <si>
    <t>枫树洞至谷洞机耕道路硬化</t>
  </si>
  <si>
    <t>枫树洞至谷洞机耕道路硬化长1300米</t>
  </si>
  <si>
    <t>迳洞村枫村洞村小组修建三面光水渠</t>
  </si>
  <si>
    <t>迳洞村枫村洞村小组修建三面光水渠350米</t>
  </si>
  <si>
    <t>审计局</t>
  </si>
  <si>
    <t>坪岗村小组刘地需修建两条机耕道共计800米</t>
  </si>
  <si>
    <t>受益60多户村民，耕种方便</t>
  </si>
  <si>
    <t>坪湖村小组里亩因雨水季节导致村民农田水浸严重，需要修建三面光进行灌溉排水，里亩修建三面光宽0.6米长2千米</t>
  </si>
  <si>
    <t>约80户村民农田收益，解决耕种难的问题，方便排放。</t>
  </si>
  <si>
    <t>坪湖里亩桥梁因年久失修，桥面、桥身、桥墩出现纵横裂缝，随时都有倒塌的可能，给来往群众带来极大的安全隐患。</t>
  </si>
  <si>
    <t>宽5米，长约3米，方便村民行车安全</t>
  </si>
  <si>
    <t>污水处理</t>
  </si>
  <si>
    <t>建设8个污水处理点：乌泥塘、大石岭背、黄胜、围仂、钗江、大岭下、竹山口、迳仂各建一个污水处理点</t>
  </si>
  <si>
    <t>收益216户村民收益，有个干净的居住环境。</t>
  </si>
  <si>
    <t>2023年</t>
  </si>
  <si>
    <t>南雄市审计局</t>
  </si>
  <si>
    <t>居民饮用自来水</t>
  </si>
  <si>
    <t>水源地位于龙头村委会老屋村小组，引水至军营寨村小组地界，需建能蓄水120方以上水池一座，后分流引水至老村、邓坳、军营寨、莲头。</t>
  </si>
  <si>
    <t>可供坪田村委会邓坳、军营寨、老村、莲头4个村小组165户663人共同使用。</t>
  </si>
  <si>
    <t>已立项/已批准</t>
  </si>
  <si>
    <t>水利部门</t>
  </si>
  <si>
    <t>农田机耕道</t>
  </si>
  <si>
    <t>莲头老屋至洞田区500米</t>
  </si>
  <si>
    <t>用于耕作，惠及农户24户</t>
  </si>
  <si>
    <t>草湖村道</t>
  </si>
  <si>
    <t>草湖村路口至草湖村300米</t>
  </si>
  <si>
    <t>惠及农户45户</t>
  </si>
  <si>
    <t>耶溪</t>
  </si>
  <si>
    <t>南雄市中等职业学校</t>
  </si>
  <si>
    <t>耶溪村新四方坑社官岭三面光项目</t>
  </si>
  <si>
    <t>三面光工程：长*宽*高：800*1.5*1.5（米）</t>
  </si>
  <si>
    <t>保障区域农田灌溉用水，提升防汛防旱能力</t>
  </si>
  <si>
    <t>耶溪村象湖门口三面光工程</t>
  </si>
  <si>
    <t>三面光工程：长*宽*高：1100*2.5*2（米）</t>
  </si>
  <si>
    <t>耶溪村兰角三面光工程</t>
  </si>
  <si>
    <t>三面光工程：长*宽*高：500*2.5*2（米）</t>
  </si>
  <si>
    <t>塘源</t>
  </si>
  <si>
    <t>南雄市退役军人事务局</t>
  </si>
  <si>
    <t>塘源村水西上、下围电排三面光</t>
  </si>
  <si>
    <t>1.水西上围：电排出水口水渠三面光建设，规格：长*宽*高=500*0.6*0.6（米）
2.水西下围：李屋屋背-河口水渠三面光建设，规格：长*宽*高=1000*0.8*0.8（米）</t>
  </si>
  <si>
    <t>溪塘</t>
  </si>
  <si>
    <t>黄坑中学</t>
  </si>
  <si>
    <t>溪塘村梅花水库至杨木井三面光</t>
  </si>
  <si>
    <t>水渠三面光建设，2600m</t>
  </si>
  <si>
    <t>上象</t>
  </si>
  <si>
    <t>市科协、社科联</t>
  </si>
  <si>
    <t>上象村坳背三面光建设工程</t>
  </si>
  <si>
    <t>三面光工程：长*宽*高：150*0.6*1（米）</t>
  </si>
  <si>
    <t>许村</t>
  </si>
  <si>
    <t>东莞莞城街道办事处</t>
  </si>
  <si>
    <t>许村村机耕道建设项目</t>
  </si>
  <si>
    <t>1.宝塔-云田水路段道路硬化，3.5m*1.2km。2.岭背-杜坑路段扩宽、铺碎石，3.5m*1km。</t>
  </si>
  <si>
    <t>解决农机用具下田问题，提高耕作效率</t>
  </si>
  <si>
    <t>中心</t>
  </si>
  <si>
    <t>中心村长岭三面光</t>
  </si>
  <si>
    <t>三面光工程：长*宽*高：1600m*0.6m*0.6m</t>
  </si>
  <si>
    <t>小陂</t>
  </si>
  <si>
    <t>小陂村上下洞三面光项目</t>
  </si>
  <si>
    <t>三面光工程：长*宽*高：800X1X1（米）</t>
  </si>
  <si>
    <t>社前</t>
  </si>
  <si>
    <t>南雄市教育局</t>
  </si>
  <si>
    <t>社前村火狮坑三面光工程</t>
  </si>
  <si>
    <t>1.水渠三面光建设，1000m</t>
  </si>
  <si>
    <t>园岭</t>
  </si>
  <si>
    <t>南雄市畜牧兽医水产服务中心</t>
  </si>
  <si>
    <t>园岭园岭村至细岭村排洪水圳三面光工程</t>
  </si>
  <si>
    <t>园岭村至细岭村排洪水圳三面光改造800米</t>
  </si>
  <si>
    <t>黄坑</t>
  </si>
  <si>
    <t>省教育厅</t>
  </si>
  <si>
    <t>黄坑村上坑村三面光项目</t>
  </si>
  <si>
    <t>三面光工程：长*宽*高=5000*0.4*0.6（单位：米）</t>
  </si>
  <si>
    <t>黄坑村上坑机耕道建设项目</t>
  </si>
  <si>
    <t xml:space="preserve">1、沈学全榨油厂--中心 0.35公里*2.5米（宽）
2、上坑道班--窑门口 0.25公里*2.5米（宽）
3、门口--对门岭 0.35公里*2.5米（宽）
4、井边路--社官岭  0.1公里*2.5米（宽）
5、秀塘坑--大岭  1.5公里*2.5米（宽）
6、阴龙--大岭脚下 0.6公里*2.5米（宽）
7、隆煌猪栏--山塘尾  0.15公里*2.5米（宽）
8、四方坑--江背岭 0.2公里*2.5米（宽）
9、上象路--大岭背 0.8公里*2.5米（宽）
10、卢建明--卢东林 0.1公里*2.5米（宽）
11、省道--卢隆生 0.05公里*2.5米（宽）
12、水口路--烤房群  0.1公里*2.5米（宽）
13、卢太山--卢隆生  0.02公里*2.5米（宽）
14、卢德春--鱼苗场  0.13公里*2.5米（宽）
15、大岭背--小坑  0.15公里*2.5米（宽）
</t>
  </si>
  <si>
    <t>社前村社官前村小组黄山坑三面光工程</t>
  </si>
  <si>
    <t>1.水渠三面光建设，1800m</t>
  </si>
  <si>
    <t>小陂村寨足下三面光项目</t>
  </si>
  <si>
    <t>三面光工程：长*宽*高：600X1X1（米）</t>
  </si>
  <si>
    <t>许村村邓坊路口至井水窝（材塘）机耕道建设</t>
  </si>
  <si>
    <t>1.邓坊路口至井水窝（材塘）路段道路硬化，3.5m*1300m</t>
  </si>
  <si>
    <t>塘源村黄华片二站水渠三面光项目</t>
  </si>
  <si>
    <t>三面光长(m)、宽(m)、高(m)：600m*0.5*0.5</t>
  </si>
  <si>
    <t>溪塘村蔡屋场小河边机耕道建设</t>
  </si>
  <si>
    <t>陂头至江口路段新建机耕道,3.5m*2.5公里</t>
  </si>
  <si>
    <t>上象村龙凤井三面光项目</t>
  </si>
  <si>
    <t>长*宽*高：800*1.5*1.5</t>
  </si>
  <si>
    <t>中心村旱楼下三面光</t>
  </si>
  <si>
    <t>三面光工程：长*宽*高：5000m*0.6m*0.6m</t>
  </si>
  <si>
    <t>南雄市黄坑镇人民政府</t>
  </si>
  <si>
    <t>园岭新屋村至黄龙岗村排洪水圳三面光工程</t>
  </si>
  <si>
    <t>新屋村至黄龙岗村排洪水圳三面光改造800米</t>
  </si>
  <si>
    <t>黄坑村上坑、旱排三面光项目</t>
  </si>
  <si>
    <t>三面光工程：长*宽*高=800*1.5*1.5（单位：米）</t>
  </si>
  <si>
    <t>社前村鲢尾岭三面光工程</t>
  </si>
  <si>
    <t>1.水渠三面光建设，520m</t>
  </si>
  <si>
    <t>小陂村门口洞至禾场岭三面光项目</t>
  </si>
  <si>
    <t>许村十队至八队机耕道建设</t>
  </si>
  <si>
    <t>许村十队至八队路段道路硬化，3.5m*1.7km</t>
  </si>
  <si>
    <t>溪塘村罗塘三面光项目</t>
  </si>
  <si>
    <t>1.水渠三面光建设，1200m</t>
  </si>
  <si>
    <t>上象村公陂坑三面光项目</t>
  </si>
  <si>
    <t>三面光工程：长*宽*高：1000*0.6*0.6</t>
  </si>
  <si>
    <t>耶溪村老坑山塘至围门口三面光项目</t>
  </si>
  <si>
    <t>长*宽*高：500*0.8*0.8（米）的三面光工程</t>
  </si>
  <si>
    <t>中心村上里坑三面光</t>
  </si>
  <si>
    <t>三面光工程：长*宽*高：3000m*0.6m*0.6m</t>
  </si>
  <si>
    <t>广东中烟责任有限公司</t>
  </si>
  <si>
    <t>邓坊双喜东路</t>
  </si>
  <si>
    <t>邓坊村双喜东路，全长700米，宽4米，两侧共有村民约50户212人，目前路面已经破损严重，雨季积水问题频发，存在安全隐患，现计划利用广东中烟自筹资金400万元，对700米路段进行水泥硬化改造，再结合邓坊镇圩镇提升工程，将此700米路段的外立面也一起改造，整个项目预计700万元，现存在300万元资金缺口。</t>
  </si>
  <si>
    <t>改造后的双喜东路将能与圩镇主街道、双囍大道相结合，打造具有邓坊特殊的农村风貌，擦亮漂流小镇品牌，同时解决道路安全隐患，方面两侧村民50户212人出行。</t>
  </si>
  <si>
    <t>广东中烟自筹资金</t>
  </si>
  <si>
    <t>邓坊双喜北路</t>
  </si>
  <si>
    <t>邓坊村双喜北路，全长500米，宽4米，两侧共有村民约52户220人，目前路面已经破损严重，现计划利用广东中烟自筹资金400万元，对500米路段进行水泥硬化改造，再结合邓坊镇圩镇提升工程，将此500米路段的外立面也一起改造，整个项目预计400万元，现存在400万元资金缺口。</t>
  </si>
  <si>
    <t>改造后的双喜东路将能与圩镇主街道、双囍大道相结合，打造具有邓坊特殊的农村风貌，擦亮漂流小镇品牌，同时解决道路安全隐患，方面两侧村民52户220人出行。</t>
  </si>
  <si>
    <t>邓坊村广场、景观鱼塘增设</t>
  </si>
  <si>
    <t>为进一步巩固何深化邓坊村人居环境整治成果，2021年修建邓坊村文体广场，其中炮石挡墙约300立方米，护拦约80米，人行道约300平方米，小广场约200平米，休闲广场500平方米，凉亭1座，石椅10个，石桌5个，广场灯10个等。整个项目预计150万元，现存在100万元资金缺口。</t>
  </si>
  <si>
    <t>丰富全村群众的文体活动</t>
  </si>
  <si>
    <t>公路水泥硬化4.5公里</t>
  </si>
  <si>
    <t>邓坊老圩至盘古王1.5公里，罗塘1公里，中塘坑2公里，4500米X3米X0.18米规格：每公里约26.6万元，整个项目预计120万元，现存在115.5万元资金缺口。</t>
  </si>
  <si>
    <t>村路灯安装</t>
  </si>
  <si>
    <t>邓坊村道安装60盏路灯，间距30米安装一盏每盏金额为2800元。整个项目预计16.8万元，现存在16.8万元资金缺口。</t>
  </si>
  <si>
    <t>增加夜间安全，及农户的生活方便和安全便捷</t>
  </si>
  <si>
    <t>新农村建设前坊路新开路约400米</t>
  </si>
  <si>
    <t>前坊路新开路，400米X3米X0.18米规格，每公里约25万元，整个项目预计10万元，现存在10万元资金缺口。</t>
  </si>
  <si>
    <t>村三面光建设约8.6公里</t>
  </si>
  <si>
    <t>邓坊村全村水渠改造及新建，8600米X0.4米X0.4米，每米约330元，灌溉水田2100多亩；整个项目预计284万元，现存在284万元资金缺口.</t>
  </si>
  <si>
    <t>灌溉水田2100多亩</t>
  </si>
  <si>
    <t>机耕道水泥硬化约12.2公里</t>
  </si>
  <si>
    <t>邓坊村村道机耕道全长约12.2公里，12200米X3米X0.18米规格，每公里约25万元，整个项目预计305万元，现存在305万元资金缺口。</t>
  </si>
  <si>
    <t>邓坊村黄烟种植区，新增部分机耕道水泥硬化，增加农户的增加收入，</t>
  </si>
  <si>
    <t>莞城街道办事处</t>
  </si>
  <si>
    <t>洋西村惠民粮油加工厂周边道路建设项目</t>
  </si>
  <si>
    <t>洋西村惠民粮油加工厂周边150米长，宽6米，道路，为粮油加工厂减轻运输压力，为707户2458村民、48户144人贫困户的粮食生产提供中转保障，预计增加集体收入8万元。</t>
  </si>
  <si>
    <t>增加村集体收入8万元</t>
  </si>
  <si>
    <t>料场厂房建设</t>
  </si>
  <si>
    <t>在新屋下料场新建面积为3600平方米厂房，可用于出租，预计增加集体收入7万元，为村民提供就业岗位。</t>
  </si>
  <si>
    <t>增加村集体收入7万元</t>
  </si>
  <si>
    <t>电商平台建设</t>
  </si>
  <si>
    <t>在洋西村建立一个场地面积为100平方米的电商平台，包含展厅建设、冷库等基础设施建设，利于洋西村农产品的输出，预计每年增加集体收入2万元，为村民提供就业岗位。</t>
  </si>
  <si>
    <t>增加村集体收入2万元</t>
  </si>
  <si>
    <t>商标注册</t>
  </si>
  <si>
    <t>为洋西村惠民粮油加工厂的米，进行商标注册，提高米的附加值，提高村民收入，增加村民务农积极性，预计每年增加集体收入2万元。</t>
  </si>
  <si>
    <t>赤石村浅石塘烤烟群</t>
  </si>
  <si>
    <t>赤石村是传统的黄烟种植区，现有的老式烤烟房无法满足烟农的需求，给烟农造成了极大的不方便，为提高烤烟质量，我村可提供面积约8.2亩，可建设50间的密集式烤烟群，以增加村民收入。</t>
  </si>
  <si>
    <t>提高村民人均收益</t>
  </si>
  <si>
    <t>和睦塘文化广场</t>
  </si>
  <si>
    <t>为了改善全村群众基层体育和睦塘文体广场，将能提供场所丰富全村群众的文体活动。</t>
  </si>
  <si>
    <t>龙塘坑文化广场</t>
  </si>
  <si>
    <t>为了改善全村群众基层体育文体广场，将能提供场所丰富全村群众的文体活动。</t>
  </si>
  <si>
    <t>赤石村路口-和睦塘道路重建</t>
  </si>
  <si>
    <t>赤石村路口至和睦塘村道路约5公里，道路路面损坏，申请重建扩建</t>
  </si>
  <si>
    <t>赤马村自然村村内路灯安装</t>
  </si>
  <si>
    <t>黄陂、牛塘、水底、丰田坳4个村小组主要道路安装140盏路灯，间距30米安装一盏每盏金额为2800元。整个项目预计40万元，现存在40万元资金缺口。</t>
  </si>
  <si>
    <t>赤石村烤烟群</t>
  </si>
  <si>
    <t>赤石村是传统的黄烟种植区，现有的老式烤烟房无法满足烟农的需求，给烟农造成了极大的不方便，为提高烤烟质量，我村可提供面积约10亩，可建设50间的密集式烤烟群，以增加村民收入。</t>
  </si>
  <si>
    <t>竹头坪黄人头山塘、黄陂7组蕉坑山塘塘坝维修</t>
  </si>
  <si>
    <t>竹头坪黄人头山塘、黄陂7组蕉坑山塘灌溉水田180亩</t>
  </si>
  <si>
    <t>灌溉180亩水田</t>
  </si>
  <si>
    <t>赤马村三面光水圳修建，赤石至水底3公里、竹头坪至丰田坳2公里灌溉水田200亩</t>
  </si>
  <si>
    <t>灌溉水田200亩</t>
  </si>
  <si>
    <t>丰田坳至四头门1.8公里、牛塘至大岭800米道路硬底化</t>
  </si>
  <si>
    <t>现存道路路面损坏，申请重建扩建</t>
  </si>
  <si>
    <t>方面村民出行</t>
  </si>
  <si>
    <t>赤马村黄陂7门上至马古龙、四头门大铜钱沿河机耕道道路硬底化</t>
  </si>
  <si>
    <t>赤马村黄陂7门上至马古龙、四头门大铜钱沿河机耕道2公里，两旁良田200亩</t>
  </si>
  <si>
    <t>200亩水田</t>
  </si>
  <si>
    <t>南雄市农业农村局</t>
  </si>
  <si>
    <t>马战村6组老屋至八岭排机耕道工程</t>
  </si>
  <si>
    <t>目前马战村老屋小组至八岭排小组的机耕道长300米，宽3.5米，系未硬化的土路，机耕道两侧共有良田200多亩，计划将此机耕道硬化，解决雨季道路泞泥，通行困难的问题，方便村民生产生活。</t>
  </si>
  <si>
    <t>解决雨季道路泥泞，通行困难的问题，排除道路两旁水圳、良田阻塞等安全隐患，方便2个小组300多村民的生产生活。</t>
  </si>
  <si>
    <t>村民自筹</t>
  </si>
  <si>
    <t>马战村集体烤烟房群建设</t>
  </si>
  <si>
    <t>马战村黄烟种植面积年均达400亩，烟农超80户，年均上交900担黄烟，因目前马战村没有烤烟房，只能借用其他村的烤烟房或村民自建烤烟房烘烤，导致烘烤出的烟叶质量比预期低几个等次，造成烟农较大经济损失，烟农反响强烈，因此村委计划在雷公畔后龙山330㎡闲置用地上新建现代电烤烟房10间，每间20㎡，能同时满足45担黄烟烘烤，方便村民烤烟、烤稻谷。</t>
  </si>
  <si>
    <t>满足80户烟农的烘烤需求，促进烟农增收，增加村集体收入。</t>
  </si>
  <si>
    <t>马战村光伏发电项目</t>
  </si>
  <si>
    <t>利用村党委服务中心楼顶和新农村停车坪合计600平方米位置，新建光伏发电站，预计建设规模90kwp，预计总投资100万元，预计建成后每年能增加村集体收入5.5万元。</t>
  </si>
  <si>
    <t>每年能增加村集体收入5.5万元</t>
  </si>
  <si>
    <t>村委会自筹</t>
  </si>
  <si>
    <t>马战村小龙虾养殖项目</t>
  </si>
  <si>
    <t>利用山脚下水田8亩，发展小龙虾养殖项目</t>
  </si>
  <si>
    <t>增加村集体年收入10万元</t>
  </si>
  <si>
    <t>马战村鲈鱼养殖项目</t>
  </si>
  <si>
    <t>利用村集体10亩大山塘，发展鲈鱼养殖项目</t>
  </si>
  <si>
    <t>增加村集体年收入5万元</t>
  </si>
  <si>
    <t>马战村黄烟种植项目</t>
  </si>
  <si>
    <t>利用3、4、7组连片300亩土地流转发展黄烟生产</t>
  </si>
  <si>
    <t>增加村集体年收入3万元</t>
  </si>
  <si>
    <t>马战村山唸种植项目</t>
  </si>
  <si>
    <t>发展山唸种植20亩</t>
  </si>
  <si>
    <t>增加村集体年收入4万元</t>
  </si>
  <si>
    <t>马战村三华李加工厂项目</t>
  </si>
  <si>
    <t>三华李加工</t>
  </si>
  <si>
    <t>村集体年收入200万元</t>
  </si>
  <si>
    <t>马战村新农村建设项目</t>
  </si>
  <si>
    <t>1、2、3、4、5、6、7村小组新农村建设</t>
  </si>
  <si>
    <t>乡村振兴</t>
  </si>
  <si>
    <t>党群服务中心</t>
  </si>
  <si>
    <t>新建一层楼房，建筑面积约80平方米，两委办公室和会议室，完善配套设施。</t>
  </si>
  <si>
    <t>党群服务中心提升</t>
  </si>
  <si>
    <t>里源小学至汗坑山塘</t>
  </si>
  <si>
    <t>机耕道建设以及山塘维修</t>
  </si>
  <si>
    <t>受益农田130多亩</t>
  </si>
  <si>
    <t>竹八竹九竹新大山塘</t>
  </si>
  <si>
    <t>除险加固</t>
  </si>
  <si>
    <t>受益农田200多亩</t>
  </si>
  <si>
    <t>泡菜种植</t>
  </si>
  <si>
    <t>扩大芥菜种植面积从300亩到600亩，使泡菜厂提高收益</t>
  </si>
  <si>
    <t>增加村民收入，增加村民就业机会，每年增加集体收益大约8万元</t>
  </si>
  <si>
    <t>光伏发电</t>
  </si>
  <si>
    <t>利用老村委会楼面和空地，预计可用面积700平方米㎡，新建光伏发电站，预计建设规模100kwp，预计总投资100万元，预计建成后每年能增加村集体收入7万元。</t>
  </si>
  <si>
    <t>林地，荒地都能增加村民收益，每年大约可增收7万元</t>
  </si>
  <si>
    <t>小龙虾</t>
  </si>
  <si>
    <t>利用山脚下连片农田100亩养殖小龙虾</t>
  </si>
  <si>
    <t>村民租赁农田增加收益，可增加就业机会，每年增加集体收益大约10万元</t>
  </si>
  <si>
    <t>南雄市市场监督管理局</t>
  </si>
  <si>
    <t>新建村委会550平方</t>
  </si>
  <si>
    <t>旧村委会年久老化、面积小，新建村委会改善办公环境、方便群众办事、助力乡村振兴</t>
  </si>
  <si>
    <t>村级广场</t>
  </si>
  <si>
    <t>五小广场500平方</t>
  </si>
  <si>
    <t>丰富全村群众的文体活动、助力乡村振兴</t>
  </si>
  <si>
    <t>种植草珊瑚</t>
  </si>
  <si>
    <t>上兰田村小组林下计划种植草珊瑚（40）亩，育草珊瑚苗（2）亩</t>
  </si>
  <si>
    <t>做好产业发展提高村集体经济收入</t>
  </si>
  <si>
    <t>上兰田水圳工程</t>
  </si>
  <si>
    <t>上兰田公路边水圳损坏，申请重建，全程长约1000米</t>
  </si>
  <si>
    <t>利于耕地灌溉250亩</t>
  </si>
  <si>
    <t>下连村安装自来水</t>
  </si>
  <si>
    <t>下连村地形较高，容易干旱，申请安装自来水</t>
  </si>
  <si>
    <t>为解决51户170人村民饮水困难</t>
  </si>
  <si>
    <t>养殖山羊</t>
  </si>
  <si>
    <t xml:space="preserve">养殖山羊100头母羊16万，建标准化羊棚300平方米15万，租地500亩10万，管理费2人5万，牧草储存设施和其他费用14万
</t>
  </si>
  <si>
    <t>第一年春进种，年前可以卖一批羊110头，收入11万元，集体收入6万元；第二年可卖250头，收入25万元，支出租地费和管理费15万元，集体收入10万元。</t>
  </si>
  <si>
    <t>村委会改造</t>
  </si>
  <si>
    <t>1.现村委会议室面积约23平方米，开会非常拥挤，不能满足工作需求。2.周围环境破旧杂乱，影响形象。</t>
  </si>
  <si>
    <t>提升办公环境，助力乡村振兴</t>
  </si>
  <si>
    <t>上湖至安湖2.3公里道路硬化工程</t>
  </si>
  <si>
    <t>1.途中有中草药基地，自来水净化设施。2.下雨有大量泥沙移积在Y512道路上，影响出行及路长制工作。3.硬化工程方便村民农作，如毛竹的运输等。</t>
  </si>
  <si>
    <t>方便村民出行，助力乡村振兴</t>
  </si>
  <si>
    <t>南雄市商务局</t>
  </si>
  <si>
    <t>大棚种植50亩</t>
  </si>
  <si>
    <t>村委会流转农户土地50亩用于种植辣椒等蔬菜每亩200元；
成本：土地流转费50*200=10000元
辣椒2500株*0.2元（每株）=500元*50亩=25000元；
搭大棚材料：竹架：竹14条*10元（每条）*50亩=7000元；
木桩：22条*5元（每条）=110元*50亩5500元
大棚塑料膜：50米*12元（每条）=600元*50亩=30000元；
人工费1000元</t>
  </si>
  <si>
    <t>每亩收入3500*50亩=175000元</t>
  </si>
  <si>
    <t>村委会改造：原办公楼破旧，为了提高村民的办事效率，村委会决定提高党群服务中心</t>
  </si>
  <si>
    <t>1、争取上级资金修缮办公大楼</t>
  </si>
  <si>
    <t>已经做好规划</t>
  </si>
  <si>
    <t>基础设施建设</t>
  </si>
  <si>
    <t>村道、产业路道硬化、修建：为了提高村民进出方便，决定修建以下村道
茶头背村村道1公里，
老屋场村道600米，
桥下村道100米，
坳上村道800米，
水庄岭村道3公里。</t>
  </si>
  <si>
    <t>争取交通局和农业农村局资金为村民做好路道硬化</t>
  </si>
  <si>
    <t>水利设施</t>
  </si>
  <si>
    <t>修建水圳、陂头、机耕道：为了使村民们更好地耕种，其中修建百灵谭机耕道300米，水庄岭机耕道2000米；水庄岭水圳修建1500米；老屋场坡头一座；水庄岭坡头一座。</t>
  </si>
  <si>
    <t>争取上级资金修建水圳1500；修建陂头2座；新建机耕道2000米</t>
  </si>
  <si>
    <t>2021-2012</t>
  </si>
  <si>
    <t>值</t>
  </si>
  <si>
    <t>(空白)</t>
  </si>
  <si>
    <t>计数项:项目类别汇总</t>
  </si>
  <si>
    <t>求和项:项目总金额
（万元）汇总</t>
  </si>
  <si>
    <t>求和项:已筹集资金（万元）汇总</t>
  </si>
  <si>
    <t>求和项:资金缺口（万元）汇总</t>
  </si>
  <si>
    <t>计数项:项目类别</t>
  </si>
  <si>
    <t>求和项:项目总金额
（万元）</t>
  </si>
  <si>
    <t>求和项:已筹集资金（万元）</t>
  </si>
  <si>
    <t>求和项:资金缺口（万元）</t>
  </si>
  <si>
    <t>百顺镇人民政府</t>
  </si>
  <si>
    <t>湖地村</t>
  </si>
  <si>
    <t>朱安村</t>
  </si>
  <si>
    <t>江头村</t>
  </si>
  <si>
    <t>南甫村</t>
  </si>
  <si>
    <t>小竹村</t>
  </si>
  <si>
    <t>涌溪村</t>
  </si>
  <si>
    <t>苍石村</t>
  </si>
  <si>
    <t>古塘村</t>
  </si>
  <si>
    <t>王亭石</t>
  </si>
  <si>
    <t>章禾洞</t>
  </si>
  <si>
    <t>泷头村</t>
  </si>
  <si>
    <t>群星村</t>
  </si>
  <si>
    <t>篛过村</t>
  </si>
  <si>
    <t>沙头村</t>
  </si>
  <si>
    <t>水口村</t>
  </si>
  <si>
    <t xml:space="preserve">角湾村 </t>
  </si>
  <si>
    <t>石塘村</t>
  </si>
  <si>
    <t>泰源村</t>
  </si>
  <si>
    <t>中站村</t>
  </si>
  <si>
    <t>珠玑村</t>
  </si>
  <si>
    <t>高峰村</t>
  </si>
  <si>
    <t>主田村</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</si>
</sst>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0.00_ "/>
  </numFmts>
  <fonts count="47">
    <font>
      <sz val="11"/>
      <color theme="1"/>
      <name val="宋体"/>
      <charset val="134"/>
      <scheme val="minor"/>
    </font>
    <font>
      <sz val="10"/>
      <color theme="1"/>
      <name val="宋体"/>
      <charset val="134"/>
      <scheme val="minor"/>
    </font>
    <font>
      <sz val="10"/>
      <color theme="1"/>
      <name val="宋体"/>
      <charset val="134"/>
    </font>
    <font>
      <sz val="10"/>
      <color theme="1"/>
      <name val="仿宋"/>
      <charset val="134"/>
    </font>
    <font>
      <sz val="10"/>
      <color rgb="FF000000"/>
      <name val="宋体"/>
      <charset val="134"/>
    </font>
    <font>
      <sz val="10"/>
      <color indexed="8"/>
      <name val="宋体"/>
      <charset val="134"/>
    </font>
    <font>
      <sz val="12"/>
      <color rgb="FFFF0000"/>
      <name val="宋体"/>
      <charset val="134"/>
    </font>
    <font>
      <sz val="12"/>
      <name val="宋体"/>
      <charset val="134"/>
    </font>
    <font>
      <sz val="10"/>
      <color rgb="FFFF0000"/>
      <name val="宋体"/>
      <charset val="134"/>
    </font>
    <font>
      <sz val="10"/>
      <name val="宋体"/>
      <charset val="134"/>
    </font>
    <font>
      <b/>
      <sz val="11"/>
      <color theme="1"/>
      <name val="宋体"/>
      <charset val="134"/>
    </font>
    <font>
      <b/>
      <sz val="11"/>
      <name val="宋体"/>
      <charset val="134"/>
    </font>
    <font>
      <sz val="11"/>
      <color theme="1"/>
      <name val="宋体"/>
      <charset val="134"/>
    </font>
    <font>
      <sz val="11"/>
      <color theme="1"/>
      <name val="仿宋_GB2312"/>
      <charset val="134"/>
    </font>
    <font>
      <sz val="11"/>
      <name val="宋体"/>
      <charset val="134"/>
    </font>
    <font>
      <sz val="11"/>
      <color rgb="FF000000"/>
      <name val="宋体"/>
      <charset val="134"/>
    </font>
    <font>
      <sz val="11"/>
      <color rgb="FFFF0000"/>
      <name val="宋体"/>
      <charset val="134"/>
    </font>
    <font>
      <sz val="11"/>
      <color indexed="8"/>
      <name val="宋体"/>
      <charset val="134"/>
    </font>
    <font>
      <sz val="11"/>
      <name val="宋体"/>
      <charset val="134"/>
      <scheme val="minor"/>
    </font>
    <font>
      <b/>
      <sz val="11"/>
      <color theme="1"/>
      <name val="宋体"/>
      <charset val="134"/>
      <scheme val="minor"/>
    </font>
    <font>
      <b/>
      <sz val="28"/>
      <color theme="1"/>
      <name val="宋体"/>
      <charset val="134"/>
      <scheme val="minor"/>
    </font>
    <font>
      <sz val="22"/>
      <color theme="1"/>
      <name val="宋体"/>
      <charset val="134"/>
      <scheme val="minor"/>
    </font>
    <font>
      <sz val="14"/>
      <color theme="1"/>
      <name val="宋体"/>
      <charset val="134"/>
      <scheme val="minor"/>
    </font>
    <font>
      <b/>
      <sz val="10"/>
      <color rgb="FF000000"/>
      <name val="宋体"/>
      <charset val="134"/>
    </font>
    <font>
      <sz val="11"/>
      <color theme="1"/>
      <name val="宋体"/>
      <charset val="0"/>
      <scheme val="minor"/>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sz val="11"/>
      <color theme="1"/>
      <name val="SimSun"/>
      <charset val="134"/>
    </font>
    <font>
      <sz val="11"/>
      <name val="SimSun"/>
      <charset val="134"/>
    </font>
    <font>
      <vertAlign val="superscript"/>
      <sz val="11"/>
      <name val="宋体"/>
      <charset val="134"/>
    </font>
    <font>
      <sz val="11"/>
      <name val="仿宋_GB2312"/>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9">
    <xf numFmtId="0" fontId="0" fillId="0" borderId="0" applyBorder="0">
      <alignment vertical="center"/>
    </xf>
    <xf numFmtId="42" fontId="0" fillId="0" borderId="0" applyFont="0" applyFill="0" applyBorder="0" applyAlignment="0" applyProtection="0">
      <alignment vertical="center"/>
    </xf>
    <xf numFmtId="0" fontId="24" fillId="11" borderId="0" applyNumberFormat="0" applyBorder="0" applyAlignment="0" applyProtection="0">
      <alignment vertical="center"/>
    </xf>
    <xf numFmtId="0" fontId="34" fillId="1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7" borderId="0" applyNumberFormat="0" applyBorder="0" applyAlignment="0" applyProtection="0">
      <alignment vertical="center"/>
    </xf>
    <xf numFmtId="0" fontId="31" fillId="16" borderId="0" applyNumberFormat="0" applyBorder="0" applyAlignment="0" applyProtection="0">
      <alignment vertical="center"/>
    </xf>
    <xf numFmtId="43" fontId="0" fillId="0" borderId="0" applyFont="0" applyFill="0" applyBorder="0" applyAlignment="0" applyProtection="0">
      <alignment vertical="center"/>
    </xf>
    <xf numFmtId="0" fontId="25" fillId="15"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0" borderId="0">
      <alignment vertical="center"/>
    </xf>
    <xf numFmtId="0" fontId="0" fillId="24" borderId="11" applyNumberFormat="0" applyFont="0" applyAlignment="0" applyProtection="0">
      <alignment vertical="center"/>
    </xf>
    <xf numFmtId="0" fontId="25" fillId="23" borderId="0" applyNumberFormat="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0" borderId="0" applyBorder="0">
      <alignment vertical="center"/>
    </xf>
    <xf numFmtId="0" fontId="33" fillId="0" borderId="5" applyNumberFormat="0" applyFill="0" applyAlignment="0" applyProtection="0">
      <alignment vertical="center"/>
    </xf>
    <xf numFmtId="0" fontId="27" fillId="0" borderId="5" applyNumberFormat="0" applyFill="0" applyAlignment="0" applyProtection="0">
      <alignment vertical="center"/>
    </xf>
    <xf numFmtId="0" fontId="25" fillId="14" borderId="0" applyNumberFormat="0" applyBorder="0" applyAlignment="0" applyProtection="0">
      <alignment vertical="center"/>
    </xf>
    <xf numFmtId="0" fontId="30" fillId="0" borderId="7" applyNumberFormat="0" applyFill="0" applyAlignment="0" applyProtection="0">
      <alignment vertical="center"/>
    </xf>
    <xf numFmtId="0" fontId="25" fillId="13" borderId="0" applyNumberFormat="0" applyBorder="0" applyAlignment="0" applyProtection="0">
      <alignment vertical="center"/>
    </xf>
    <xf numFmtId="0" fontId="37" fillId="20" borderId="8" applyNumberFormat="0" applyAlignment="0" applyProtection="0">
      <alignment vertical="center"/>
    </xf>
    <xf numFmtId="0" fontId="38" fillId="20" borderId="6" applyNumberFormat="0" applyAlignment="0" applyProtection="0">
      <alignment vertical="center"/>
    </xf>
    <xf numFmtId="0" fontId="40" fillId="21" borderId="9" applyNumberFormat="0" applyAlignment="0" applyProtection="0">
      <alignment vertical="center"/>
    </xf>
    <xf numFmtId="0" fontId="24" fillId="10" borderId="0" applyNumberFormat="0" applyBorder="0" applyAlignment="0" applyProtection="0">
      <alignment vertical="center"/>
    </xf>
    <xf numFmtId="0" fontId="25" fillId="30" borderId="0" applyNumberFormat="0" applyBorder="0" applyAlignment="0" applyProtection="0">
      <alignment vertical="center"/>
    </xf>
    <xf numFmtId="0" fontId="42" fillId="0" borderId="10" applyNumberFormat="0" applyFill="0" applyAlignment="0" applyProtection="0">
      <alignment vertical="center"/>
    </xf>
    <xf numFmtId="0" fontId="26" fillId="0" borderId="4" applyNumberFormat="0" applyFill="0" applyAlignment="0" applyProtection="0">
      <alignment vertical="center"/>
    </xf>
    <xf numFmtId="0" fontId="35" fillId="19" borderId="0" applyNumberFormat="0" applyBorder="0" applyAlignment="0" applyProtection="0">
      <alignment vertical="center"/>
    </xf>
    <xf numFmtId="0" fontId="32" fillId="17" borderId="0" applyNumberFormat="0" applyBorder="0" applyAlignment="0" applyProtection="0">
      <alignment vertical="center"/>
    </xf>
    <xf numFmtId="0" fontId="24" fillId="32" borderId="0" applyNumberFormat="0" applyBorder="0" applyAlignment="0" applyProtection="0">
      <alignment vertical="center"/>
    </xf>
    <xf numFmtId="0" fontId="25" fillId="28" borderId="0" applyNumberFormat="0" applyBorder="0" applyAlignment="0" applyProtection="0">
      <alignment vertical="center"/>
    </xf>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24" fillId="31" borderId="0" applyNumberFormat="0" applyBorder="0" applyAlignment="0" applyProtection="0">
      <alignment vertical="center"/>
    </xf>
    <xf numFmtId="0" fontId="24" fillId="34" borderId="0" applyNumberFormat="0" applyBorder="0" applyAlignment="0" applyProtection="0">
      <alignment vertical="center"/>
    </xf>
    <xf numFmtId="0" fontId="25" fillId="27" borderId="0" applyNumberFormat="0" applyBorder="0" applyAlignment="0" applyProtection="0">
      <alignment vertical="center"/>
    </xf>
    <xf numFmtId="0" fontId="25" fillId="26" borderId="0" applyNumberFormat="0" applyBorder="0" applyAlignment="0" applyProtection="0">
      <alignment vertical="center"/>
    </xf>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25" fillId="29" borderId="0" applyNumberFormat="0" applyBorder="0" applyAlignment="0" applyProtection="0">
      <alignment vertical="center"/>
    </xf>
    <xf numFmtId="0" fontId="24" fillId="33" borderId="0" applyNumberFormat="0" applyBorder="0" applyAlignment="0" applyProtection="0">
      <alignment vertical="center"/>
    </xf>
    <xf numFmtId="0" fontId="25" fillId="22" borderId="0" applyNumberFormat="0" applyBorder="0" applyAlignment="0" applyProtection="0">
      <alignment vertical="center"/>
    </xf>
    <xf numFmtId="0" fontId="25" fillId="25" borderId="0" applyNumberFormat="0" applyBorder="0" applyAlignment="0" applyProtection="0">
      <alignment vertical="center"/>
    </xf>
    <xf numFmtId="0" fontId="24" fillId="4" borderId="0" applyNumberFormat="0" applyBorder="0" applyAlignment="0" applyProtection="0">
      <alignment vertical="center"/>
    </xf>
    <xf numFmtId="0" fontId="25" fillId="12" borderId="0" applyNumberFormat="0" applyBorder="0" applyAlignment="0" applyProtection="0">
      <alignment vertical="center"/>
    </xf>
    <xf numFmtId="0" fontId="0" fillId="0" borderId="0">
      <alignment vertical="center"/>
    </xf>
    <xf numFmtId="0" fontId="0" fillId="0" borderId="0" applyBorder="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xf numFmtId="0" fontId="17" fillId="0" borderId="0">
      <alignment vertical="center"/>
    </xf>
  </cellStyleXfs>
  <cellXfs count="100">
    <xf numFmtId="0" fontId="0" fillId="0" borderId="0" xfId="0">
      <alignment vertical="center"/>
    </xf>
    <xf numFmtId="0" fontId="0" fillId="0" borderId="1" xfId="0" applyBorder="1">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0" fillId="0" borderId="0" xfId="0"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pplyBorder="1" applyAlignment="1">
      <alignment horizontal="center" vertical="center"/>
    </xf>
    <xf numFmtId="0" fontId="5" fillId="0" borderId="0" xfId="0" applyFont="1" applyFill="1" applyAlignment="1">
      <alignment horizontal="center"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177" fontId="0" fillId="0" borderId="0" xfId="0" applyNumberFormat="1" applyFill="1" applyAlignment="1">
      <alignment horizontal="center" vertical="center"/>
    </xf>
    <xf numFmtId="0" fontId="10" fillId="0" borderId="0" xfId="51" applyFont="1" applyFill="1" applyAlignment="1">
      <alignment horizontal="center" vertical="center" wrapText="1"/>
    </xf>
    <xf numFmtId="0" fontId="11" fillId="0" borderId="1" xfId="51" applyFont="1" applyFill="1" applyBorder="1" applyAlignment="1">
      <alignment horizontal="center" vertical="center" wrapText="1"/>
    </xf>
    <xf numFmtId="0" fontId="12" fillId="0" borderId="1" xfId="5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0" fillId="0" borderId="1" xfId="0" applyFont="1" applyBorder="1" applyAlignment="1">
      <alignment horizontal="center" vertical="center"/>
    </xf>
    <xf numFmtId="0" fontId="14" fillId="0"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0" borderId="1" xfId="51" applyFont="1" applyFill="1" applyBorder="1" applyAlignment="1">
      <alignment horizontal="center" vertical="center" wrapText="1"/>
    </xf>
    <xf numFmtId="0" fontId="12" fillId="0" borderId="1" xfId="0" applyFont="1" applyFill="1" applyBorder="1" applyAlignment="1">
      <alignment horizontal="center" vertical="center"/>
    </xf>
    <xf numFmtId="0" fontId="0" fillId="2" borderId="1" xfId="0" applyFont="1" applyFill="1" applyBorder="1" applyAlignment="1">
      <alignment horizontal="center" vertical="center"/>
    </xf>
    <xf numFmtId="0" fontId="14" fillId="0" borderId="2" xfId="51" applyFont="1" applyFill="1" applyBorder="1" applyAlignment="1">
      <alignment horizontal="center" vertical="center" wrapText="1"/>
    </xf>
    <xf numFmtId="177" fontId="10" fillId="0" borderId="0" xfId="51" applyNumberFormat="1" applyFont="1" applyFill="1" applyAlignment="1">
      <alignment horizontal="center" vertical="center" wrapText="1"/>
    </xf>
    <xf numFmtId="176" fontId="11" fillId="0" borderId="1" xfId="51" applyNumberFormat="1" applyFont="1" applyFill="1" applyBorder="1" applyAlignment="1">
      <alignment horizontal="center" vertical="center" wrapText="1"/>
    </xf>
    <xf numFmtId="177" fontId="11" fillId="0" borderId="1" xfId="51" applyNumberFormat="1" applyFont="1" applyFill="1" applyBorder="1" applyAlignment="1">
      <alignment horizontal="center" vertical="center" wrapText="1"/>
    </xf>
    <xf numFmtId="177" fontId="12" fillId="0" borderId="1" xfId="51" applyNumberFormat="1" applyFont="1" applyFill="1" applyBorder="1" applyAlignment="1">
      <alignment horizontal="center" vertical="center" wrapText="1"/>
    </xf>
    <xf numFmtId="57" fontId="12" fillId="0" borderId="1" xfId="51"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57" fontId="12" fillId="0" borderId="1" xfId="0" applyNumberFormat="1" applyFont="1" applyFill="1" applyBorder="1" applyAlignment="1">
      <alignment horizontal="center" vertical="center" wrapText="1"/>
    </xf>
    <xf numFmtId="177" fontId="14" fillId="0" borderId="1" xfId="51" applyNumberFormat="1" applyFont="1" applyFill="1" applyBorder="1" applyAlignment="1">
      <alignment horizontal="center" vertical="center" wrapText="1"/>
    </xf>
    <xf numFmtId="57" fontId="14" fillId="0" borderId="1" xfId="51" applyNumberFormat="1" applyFont="1" applyFill="1" applyBorder="1" applyAlignment="1">
      <alignment horizontal="center" vertical="center" wrapText="1"/>
    </xf>
    <xf numFmtId="0" fontId="14" fillId="2" borderId="1" xfId="51" applyFont="1" applyFill="1" applyBorder="1" applyAlignment="1">
      <alignment horizontal="center" vertical="center" wrapText="1"/>
    </xf>
    <xf numFmtId="177" fontId="14" fillId="2" borderId="1" xfId="51"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10" fillId="0" borderId="1" xfId="51" applyFont="1" applyFill="1" applyBorder="1" applyAlignment="1">
      <alignment horizontal="center" vertical="center" wrapText="1"/>
    </xf>
    <xf numFmtId="0" fontId="15" fillId="0" borderId="1" xfId="51" applyFont="1" applyFill="1" applyBorder="1" applyAlignment="1" applyProtection="1">
      <alignment horizontal="center" vertical="center" wrapText="1"/>
    </xf>
    <xf numFmtId="0" fontId="16" fillId="0" borderId="1" xfId="51" applyFont="1" applyFill="1" applyBorder="1" applyAlignment="1">
      <alignment horizontal="center" vertical="center" wrapText="1"/>
    </xf>
    <xf numFmtId="0" fontId="14" fillId="0" borderId="3" xfId="5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4" fillId="0" borderId="1" xfId="51" applyFont="1" applyFill="1" applyBorder="1" applyAlignment="1" applyProtection="1">
      <alignment horizontal="center" vertical="center" wrapText="1"/>
    </xf>
    <xf numFmtId="57" fontId="14" fillId="0" borderId="1" xfId="51"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14" fillId="3" borderId="1" xfId="0" applyFont="1" applyFill="1" applyBorder="1" applyAlignment="1">
      <alignment horizontal="center" vertical="center"/>
    </xf>
    <xf numFmtId="57" fontId="14" fillId="2" borderId="1" xfId="51" applyNumberFormat="1" applyFont="1" applyFill="1" applyBorder="1" applyAlignment="1">
      <alignment horizontal="center" vertical="center" wrapText="1"/>
    </xf>
    <xf numFmtId="177" fontId="14" fillId="0" borderId="1" xfId="51" applyNumberFormat="1" applyFont="1" applyFill="1" applyBorder="1" applyAlignment="1" applyProtection="1">
      <alignment horizontal="center" vertical="center" wrapText="1"/>
    </xf>
    <xf numFmtId="0" fontId="14" fillId="0" borderId="1" xfId="58" applyNumberFormat="1" applyFont="1" applyFill="1" applyBorder="1" applyAlignment="1">
      <alignment horizontal="center" vertical="center" wrapText="1"/>
    </xf>
    <xf numFmtId="0" fontId="12" fillId="0" borderId="1" xfId="51" applyFont="1" applyBorder="1" applyAlignment="1">
      <alignment horizontal="center" vertical="center" wrapText="1"/>
    </xf>
    <xf numFmtId="0" fontId="14" fillId="2" borderId="1" xfId="56" applyFont="1" applyFill="1" applyBorder="1" applyAlignment="1">
      <alignment horizontal="center" vertical="center" wrapText="1"/>
    </xf>
    <xf numFmtId="0" fontId="14" fillId="2" borderId="1" xfId="0" applyFont="1" applyFill="1" applyBorder="1" applyAlignment="1">
      <alignment horizontal="center" vertical="center"/>
    </xf>
    <xf numFmtId="177" fontId="14" fillId="0" borderId="1" xfId="0" applyNumberFormat="1" applyFont="1" applyFill="1" applyBorder="1" applyAlignment="1">
      <alignment horizontal="center" vertical="center" wrapText="1"/>
    </xf>
    <xf numFmtId="177" fontId="19" fillId="0"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xf>
    <xf numFmtId="177" fontId="18" fillId="0" borderId="1" xfId="0" applyNumberFormat="1" applyFont="1" applyFill="1" applyBorder="1" applyAlignment="1">
      <alignment horizontal="center" vertical="center"/>
    </xf>
    <xf numFmtId="177" fontId="14" fillId="0" borderId="1" xfId="0" applyNumberFormat="1" applyFont="1" applyFill="1" applyBorder="1" applyAlignment="1">
      <alignment horizontal="center" vertical="center"/>
    </xf>
    <xf numFmtId="177" fontId="12" fillId="2" borderId="1" xfId="0" applyNumberFormat="1" applyFont="1" applyFill="1" applyBorder="1" applyAlignment="1">
      <alignment horizontal="center" vertical="center" wrapText="1"/>
    </xf>
    <xf numFmtId="177" fontId="12" fillId="2" borderId="1" xfId="51" applyNumberFormat="1" applyFont="1" applyFill="1" applyBorder="1" applyAlignment="1">
      <alignment horizontal="center" vertical="center" wrapText="1"/>
    </xf>
    <xf numFmtId="57" fontId="12" fillId="2" borderId="1" xfId="51" applyNumberFormat="1"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17" fillId="0" borderId="1" xfId="51" applyFont="1" applyFill="1" applyBorder="1" applyAlignment="1">
      <alignment horizontal="center" vertical="center" wrapText="1"/>
    </xf>
    <xf numFmtId="177" fontId="0" fillId="0" borderId="1" xfId="0" applyNumberFormat="1" applyFont="1" applyFill="1" applyBorder="1" applyAlignment="1">
      <alignment horizontal="center" vertical="center"/>
    </xf>
    <xf numFmtId="57" fontId="11" fillId="0" borderId="1" xfId="51" applyNumberFormat="1" applyFont="1" applyFill="1" applyBorder="1" applyAlignment="1">
      <alignment horizontal="center" vertical="center" wrapText="1"/>
    </xf>
    <xf numFmtId="177" fontId="0" fillId="2"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12"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0" fillId="0" borderId="1" xfId="0" applyFont="1" applyBorder="1" applyAlignment="1">
      <alignment horizontal="center" vertical="center" wrapText="1"/>
    </xf>
    <xf numFmtId="0" fontId="14"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57" fontId="14" fillId="0" borderId="1" xfId="0" applyNumberFormat="1" applyFont="1" applyFill="1" applyBorder="1" applyAlignment="1">
      <alignment horizontal="center" vertical="center" wrapText="1"/>
    </xf>
    <xf numFmtId="0" fontId="19" fillId="0" borderId="0" xfId="0" applyFont="1" applyFill="1" applyAlignment="1">
      <alignment horizontal="center" vertical="center"/>
    </xf>
    <xf numFmtId="0" fontId="19" fillId="0" borderId="0" xfId="0" applyFont="1" applyFill="1" applyAlignment="1">
      <alignment horizontal="center" vertical="center" wrapText="1"/>
    </xf>
    <xf numFmtId="0" fontId="20" fillId="0" borderId="0" xfId="0" applyFont="1" applyFill="1" applyAlignment="1">
      <alignment horizontal="center" vertical="center"/>
    </xf>
    <xf numFmtId="0" fontId="21" fillId="0" borderId="0" xfId="0" applyFont="1" applyFill="1" applyAlignment="1">
      <alignment horizontal="center"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Fill="1" applyBorder="1">
      <alignment vertical="center"/>
    </xf>
    <xf numFmtId="0" fontId="7" fillId="0" borderId="1" xfId="51" applyFont="1" applyFill="1" applyBorder="1" applyAlignment="1">
      <alignment horizontal="center" vertical="center" wrapText="1"/>
    </xf>
    <xf numFmtId="0" fontId="22" fillId="0" borderId="0" xfId="0" applyFont="1" applyFill="1" applyAlignment="1">
      <alignment horizontal="center" vertical="center"/>
    </xf>
    <xf numFmtId="177" fontId="0" fillId="0" borderId="1" xfId="0" applyNumberFormat="1" applyFill="1" applyBorder="1" applyAlignment="1">
      <alignment horizontal="center" vertical="center"/>
    </xf>
    <xf numFmtId="0" fontId="23" fillId="0" borderId="1" xfId="0" applyFont="1" applyFill="1" applyBorder="1" applyAlignment="1">
      <alignment horizontal="center" vertical="center"/>
    </xf>
    <xf numFmtId="0" fontId="4" fillId="0" borderId="1" xfId="0" applyFont="1" applyFill="1" applyBorder="1" applyAlignment="1">
      <alignment horizontal="center" vertical="center"/>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 name="常规 7" xfId="55"/>
    <cellStyle name="常规 12 2" xfId="56"/>
    <cellStyle name="常规_2013年度韶关市级财政扶贫开发“双到”专项资金（共三批）" xfId="57"/>
    <cellStyle name="常规_Sheet1_1"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3937.6282523148" refreshedBy="Administrator" recordCount="340">
  <cacheSource type="worksheet">
    <worksheetSource ref="A2:Q356" sheet="明细表"/>
  </cacheSource>
  <cacheFields count="17">
    <cacheField name="序号" numFmtId="0">
      <sharedItems containsNumber="1" containsInteger="1" containsMixedTypes="1" count="340">
        <s v="合计"/>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sharedItems>
    </cacheField>
    <cacheField name="镇（街）" numFmtId="0">
      <sharedItems containsBlank="1" count="16">
        <m/>
        <s v="百顺镇"/>
        <s v="全安镇"/>
        <s v="雄州街道"/>
        <s v="帽子峰镇"/>
        <s v="湖口镇"/>
        <s v="珠玑镇"/>
        <s v="水口镇"/>
        <s v="古市镇"/>
        <s v="黄坑镇"/>
        <s v="乌迳镇"/>
        <s v="邓坊镇"/>
        <s v="南亩镇"/>
        <s v="江头镇"/>
        <s v="主田镇"/>
        <s v="界址镇"/>
      </sharedItems>
    </cacheField>
    <cacheField name="村" numFmtId="0">
      <sharedItems containsBlank="1" count="117">
        <m/>
        <s v="朱安村"/>
        <s v="湖地村"/>
        <s v="百顺镇人民政府"/>
        <s v="古塘村"/>
        <s v="全安村"/>
        <s v="大坪村"/>
        <s v="兰溪村"/>
        <s v="王亭石"/>
        <s v="杨沥村"/>
        <s v="河塘村"/>
        <s v="苍石村"/>
        <s v="荔迳村"/>
        <s v="陂头村"/>
        <s v="羊角村"/>
        <s v="章禾洞"/>
        <s v="下坪村"/>
        <s v="上坪村"/>
        <s v="迳口村"/>
        <s v="观新村"/>
        <s v="勋口村"/>
        <s v="富竹村"/>
        <s v="洞头村"/>
        <s v="坪山村"/>
        <s v="上龙村"/>
        <s v="梨树村"/>
        <s v="里和村"/>
        <s v="湖口村"/>
        <s v="新湖村"/>
        <s v="新迳村"/>
        <s v="承平村"/>
        <s v="珠玑村"/>
        <s v="中站村"/>
        <s v="泰源村"/>
        <s v="新村村"/>
        <s v="石塘村"/>
        <s v="角湾村 "/>
        <s v="泷头村"/>
        <s v="篛过村"/>
        <s v="赤岭村"/>
        <s v="下湖村"/>
        <s v="水口村"/>
        <s v="群星村"/>
        <s v="沙头村"/>
        <s v="丹布村"/>
        <s v="修仁村"/>
        <s v="柴岭村"/>
        <s v="三角岭村"/>
        <s v="古市村"/>
        <s v="丰源村"/>
        <s v="溪口村"/>
        <s v="小坑村"/>
        <s v="溪塘村"/>
        <s v="小陂村"/>
        <s v="社前村"/>
        <s v="耶溪村"/>
        <s v="许村村"/>
        <s v="上象村"/>
        <s v="中心村"/>
        <s v="黄坑村"/>
        <s v="塘源村"/>
        <s v="园岭村"/>
        <s v="响联村"/>
        <s v="黄塘村"/>
        <s v="庙前村"/>
        <s v="水松村"/>
        <s v="官门楼村"/>
        <s v="白龙村"/>
        <s v="山下村"/>
        <s v="大竹村"/>
        <s v="孔塘村"/>
        <s v="龙迳村"/>
        <s v="兰坵村"/>
        <s v="白胜村"/>
        <s v="高溯村"/>
        <s v="黄洞村"/>
        <s v="坪塘村"/>
        <s v="乌迳村"/>
        <s v="鱼塘村"/>
        <s v="长龙村"/>
        <s v="孔江村"/>
        <s v="田心村"/>
        <s v="新田村"/>
        <s v="洋西村"/>
        <s v="赤石村"/>
        <s v="兰田村"/>
        <s v="里源村"/>
        <s v="马战村"/>
        <s v="芙蓉村"/>
        <s v="官田村"/>
        <s v="岭下村"/>
        <s v="南亩村"/>
        <s v="水塘村"/>
        <s v="水尾村"/>
        <s v="鱼鲜村"/>
        <s v="樟屋村"/>
        <s v="长洞村"/>
        <s v="中岭村"/>
        <s v="中寺村"/>
        <s v="涌溪村"/>
        <s v="大汉村"/>
        <s v="小竹村"/>
        <s v="南甫村"/>
        <s v="江头村"/>
        <s v="主田村"/>
        <s v="塘山村"/>
        <s v="高峰村"/>
        <s v="窑合村"/>
        <s v="大坝村"/>
        <s v="下屋村"/>
        <s v="崇化村"/>
        <s v="赵屋村"/>
        <s v="界址村"/>
        <s v="百罗村"/>
        <s v="大坑村"/>
        <s v="大坊村"/>
        <s v="马芫村"/>
      </sharedItems>
    </cacheField>
    <cacheField name="是否重点村" numFmtId="0">
      <sharedItems containsBlank="1" count="3">
        <m/>
        <s v="否"/>
        <s v="是"/>
      </sharedItems>
    </cacheField>
    <cacheField name="帮扶单位" numFmtId="0">
      <sharedItems containsBlank="1" count="107">
        <m/>
        <s v="南雄市公路事务中心"/>
        <s v="百顺镇人民政府"/>
        <s v="国家统计局南雄调查队"/>
        <s v="南雄市文广旅体局"/>
        <s v="市政协"/>
        <s v="全安镇人民政府"/>
        <s v="南雄市发改局"/>
        <s v="韶铸集团、东莞市林业局"/>
        <s v="广东省粮食储备管理总公司"/>
        <s v="医保局"/>
        <s v="南雄市供销社"/>
        <s v="南雄市统计局"/>
        <s v="南雄市委办"/>
        <s v="中共南雄市委办公室"/>
        <s v="韶关市人力资源和社会保障局、广发银行韶关分行"/>
        <s v="南雄市老干局"/>
        <s v="共青团南雄市委员会"/>
        <s v="雄州街道办事处"/>
        <s v="东莞市谢岗镇"/>
        <s v="南雄市翠屏公司"/>
        <s v="南雄市应急管理局"/>
        <s v="中共南雄市委宣传部"/>
        <s v="南城街道、南雄检察院"/>
        <s v="南雄市卫生健康局"/>
        <s v="湖口镇人民政府"/>
        <s v="广东省广播电视网络股份有限公司韶关南雄分公司"/>
        <s v="南雄市检察院"/>
        <s v="南雄税务局"/>
        <s v="广东省市场监督管理局"/>
        <s v="东莞南城街道"/>
        <s v="南雄市税务局"/>
        <s v="省商务厅"/>
        <s v="韶关市水务局     韶关市总工会"/>
        <s v="暨南大学"/>
        <s v="东莞市常平镇政府   韶关市政务数据局"/>
        <s v="韶关市政法委       韶关市国资委"/>
        <s v="东莞市常平镇政府   韶关医学院"/>
        <s v="韶关卷烟厂         韶关联通"/>
        <s v="东莞市常平镇政府   南雄市法院"/>
        <s v="东莞市企石镇"/>
        <s v="电信局"/>
        <s v="古市镇政府"/>
        <s v="行政服务中心"/>
        <s v="韶关市生态环境局南雄分局"/>
        <s v="南雄市供电局"/>
        <s v="市行改服务中心"/>
        <s v="市行政服务中心"/>
        <s v="南雄市黄坑中学"/>
        <s v="东莞市莞城街道办事处"/>
        <s v="南雄市教育局"/>
        <s v="南雄市中等职业学校"/>
        <s v="东莞市莞城街道办事处、韶关市盐业公司"/>
        <s v="南雄市科学技术协会、南雄市社科联"/>
        <s v="南雄市畜牧兽医水产局"/>
        <s v="广东省教育厅"/>
        <s v="南雄市退役军人事务局"/>
        <s v="黄坑镇人民政府"/>
        <s v="韶关市卫生健康局                                    韶关市第一人民医院"/>
        <s v="莞城街道"/>
        <s v="乌迳镇人民政府"/>
        <s v="南雄工信局"/>
        <s v="城市管理和综合执法局"/>
        <s v="南雄市住房和城乡建设局"/>
        <s v="孔江国家湿地公园管理处"/>
        <s v="广东省妇联"/>
        <s v="东莞莞城"/>
        <s v="南雄农技总站"/>
        <s v="南雄市城市管理和综合执法局"/>
        <s v="南雄市民政局"/>
        <s v="中共南雄市委组织部"/>
        <s v="南雄市工业和信息化局"/>
        <s v="韶关市发改局"/>
        <s v="东莞莞城街道办事处"/>
        <s v="乌迳镇政府"/>
        <s v="南雄住建局"/>
        <s v="南雄民政局"/>
        <s v="南雄市城管局"/>
        <s v="韶关市卫健局"/>
        <s v="南雄市住建局"/>
        <s v="莞城街道办事处"/>
        <s v="东莞莞城街道办事处、南雄市市场监督管理局"/>
        <s v="南雄市市场监管局"/>
        <s v="南雄市农业农村局"/>
        <s v="南雄市气象局"/>
        <s v="南雄市编办"/>
        <s v="南雄市社保中心"/>
        <s v="东莞常平镇政府"/>
        <s v="南雄市水务局"/>
        <s v="南雄市交通运输局"/>
        <s v="韶关钢铁有限公司"/>
        <s v="南亩镇人民政府"/>
        <s v="南雄市残疾人联合会"/>
        <s v="东莞市常平镇人民政府"/>
        <s v="东莞市常平镇人民政府与韶关市委党校"/>
        <s v="东莞市企石镇人民政府、_x000a_南雄市委统战部"/>
        <s v="南雄市财政局"/>
        <s v="主田镇人民政府"/>
        <s v="中共南雄市委统战部"/>
        <s v="东莞市企石镇人民政府、_x000a_南雄市财政局"/>
        <s v="南雄市第一中学"/>
        <s v="界址镇人民政府"/>
        <s v="南雄第二中学"/>
        <s v="南雄中学"/>
        <s v="中国石化石油南雄分公司"/>
        <s v="南雄市融媒体中心"/>
        <s v="南雄市实验中学"/>
      </sharedItems>
    </cacheField>
    <cacheField name="项目类别" numFmtId="0">
      <sharedItems containsBlank="1" count="9">
        <m/>
        <s v="基础设施-道路"/>
        <s v="产业发展"/>
        <s v="公共服务"/>
        <s v="人居环境整治"/>
        <s v="基础设施-其它"/>
        <s v="民生保障"/>
        <s v="基础设施-农田水利"/>
        <s v="基础设施-桥梁"/>
      </sharedItems>
    </cacheField>
    <cacheField name="项目名称" numFmtId="0">
      <sharedItems count="314">
        <s v="319个项目"/>
        <s v="村村通公路硬底化项目"/>
        <s v="百顺镇千亩高山茶项目"/>
        <s v="养殖泥鳅"/>
        <s v="党群服务中心招待所"/>
        <s v="党群服务中心办公大楼建设"/>
        <s v="村道改建"/>
        <s v="村路面扩宽，绿化美化"/>
        <s v="村道建设"/>
        <s v="路域整治"/>
        <s v="苍石村五斗岭村小组防护墙"/>
        <s v="苍石村龙华山片公路路基建设"/>
        <s v="荔迳大桥到石角湾道路硬化"/>
        <s v="荔迳村党群服务中心大楼"/>
        <s v="村道建设，河提修建"/>
        <s v="四脑至斩坪路基扩宽和硬化"/>
        <s v="下坪村路段基础设施建设项目"/>
        <s v="配套净水设备"/>
        <s v="基本农田灌溉储水山塘"/>
        <s v="迳口村迳口村小组主干道路段基础设施建设项目"/>
        <s v="观新村禾花鱼基地"/>
        <s v="勋口村小龙虾产业发展项目"/>
        <s v="阳光玫瑰葡萄园园内基础设施完善项目"/>
        <s v="水利工程"/>
        <s v="新屋村史馆建设工程"/>
        <s v="饮水工程"/>
        <s v="桥梁建设"/>
        <s v="桥梁加固"/>
        <s v="党群服务中心围墙加固及新建工程"/>
        <s v="水渠及旅游观光道建设"/>
        <s v="里和党群服务中心厨房改建修缮工程项目"/>
        <s v="里和村委会发展小龙虾养殖项目"/>
        <s v="扶贫农场"/>
        <s v="17户贫困户家居环境提升"/>
        <s v="13户贫困户家居环境提升"/>
        <s v="承平党群服务中心修缮提升"/>
        <s v="农田水利"/>
        <s v="河堤修复"/>
        <s v="机耕道路硬化"/>
        <s v="拓宽通往下刘屋新村村主中心道路拓宽工程"/>
        <s v="通往乌泥主干道路面硬化及照明工程"/>
        <s v="乌泥杨塘塘坝拓宽改造工程"/>
        <s v="农村四边整治"/>
        <s v="蓑衣凹山塘除险加固"/>
        <s v="庙背坑山塘除险加固"/>
        <s v="门前岭桥河堤修复"/>
        <s v="南岭矮岭头水渠"/>
        <s v="缠岭油茶基地排洪沟渠"/>
        <s v="国道进角湾村委会路口景观提升"/>
        <s v="发展兰花产业种植项目"/>
        <s v="中草药产业发展"/>
        <s v="村主干道拓宽提升工程"/>
        <s v="道路硬底化"/>
        <s v="村史馆建设"/>
        <s v="水渠三面光建设"/>
        <s v="党群服务中心"/>
        <s v="古市镇丹布村冯屋村小组凹背三面光项目"/>
        <s v="古市镇丹布村湖罗坵道路扩宽项目"/>
        <s v="古市镇丹布村水圳三面光项目"/>
        <s v="东厢村、老村头、排洪圳"/>
        <s v="东厢村、上修仁-大塘、苍边排洪圳"/>
        <s v="大塘桥建设项目"/>
        <s v="村头村-岭头村排洪圳及排洪涵洞"/>
        <s v="修仁小龙虾基地机耕道"/>
        <s v="卢屋排灌电排"/>
        <s v="高屋拦隆坵排水渠"/>
        <s v="毛昌坪小龙虾基地排洪渠"/>
        <s v="连头坑-下村、下村-罗塘河口、坪坑山塘-大岭排水渠"/>
        <s v="古市至三角岭道路扩宽"/>
        <s v="小学至围项村河堤修复"/>
        <s v="围项村、下排村村道硬化"/>
        <s v="围项村防洪排水沟"/>
        <s v="庙背塘建排灌站"/>
        <s v="婆夫岭至庙背塘、石屋大门口至浈江河三面光建设项目"/>
        <s v="主干道至凹哩、矮岭至熟土建设机耕道项目"/>
        <s v="井塘至埂哩建设机耕道项目"/>
        <s v="上门队烤烟房至倚逢坑机耕道建设项目"/>
        <s v="大虾塘至三厅机耕道建设项目"/>
        <s v="小水片门口田至石屋大门口机耕道建设项目"/>
        <s v="新农村建设精品村“最美乡村公路”"/>
        <s v="荒田仂排灌电排项目"/>
        <s v="李虎塘至园东排三面光项目"/>
        <s v="门口至庙下、园脚下至下墟路、沈屋大门口至河边、岭排村三面光项目"/>
        <s v="岭排至上坪、中坪、沈屋、坝仂路段拓宽项目"/>
        <s v="上溪口河段“建桥”项目"/>
        <s v="天子印“山塘水库塘坝加固”项目"/>
        <s v="新龙至庙角“三面光”修复项目"/>
        <s v="溪口村水圳三面光项目"/>
        <s v="上溪口上窝至老大门屋背杠、河角至社前“道路硬化”项目"/>
        <s v="王步水至主田黄坑、牛路至蛇隆“道路硬化”项目"/>
        <s v="山门林场至小坑、河万村至松山下扩路"/>
        <s v="大水坑，段哩两处水坝"/>
        <s v="小坑村水圳三面光项目"/>
        <s v="沙关坡至坝脚下，罗坌，部光，长圳等三面光"/>
        <s v="三面光,油辽下渡槽"/>
        <s v="水头丘至沙万、大陂头到日屋、罗新山、冷水坑至河树窝三面光"/>
        <s v="桥子坑至江里、老车背至水坑段、鹅公丘至水口、圆东下至蛇子埂、沙坑至狐狸极三面光"/>
        <s v="黄坑镇Y463（塘源-溪塘段）道路配套工程"/>
        <s v="黄坑镇小陂村枫坑路口-小陂头道路配套工程"/>
        <s v="社前村机耕道建设"/>
        <s v="火狮坑村三面光项目"/>
        <s v="耶溪村机耕道建设"/>
        <s v="对门岭至石坎坑三面光项目"/>
        <s v="许村村机耕道建设"/>
        <s v="云田水河背三面光项目"/>
        <s v="小陂村猪头岭机耕道建设"/>
        <s v="大坝仂至下洞三面光项目"/>
        <s v="公陂坑三面光项目"/>
        <s v="长岭三面光项目"/>
        <s v="罗坑村三面光项目"/>
        <s v="黄华片二站水渠三面光项目"/>
        <s v="罗塘三面光项目"/>
        <s v="大江下三面光项目"/>
        <s v="园岭自然村三面光项目"/>
        <s v="南雄市黄坑镇黄坑河黄坑中学段河堤维修工程"/>
        <s v="南雄市黄坑镇社前村云下大窝山塘维修工程"/>
        <s v="南雄市黄坑镇黄坑村委会旱排后龙山山塘工程"/>
        <s v="南雄市黄坑镇塘源村水西宴坑塘工程"/>
        <s v="南雄市黄坑镇围背水库溢洪道排洪河三面光改造工程"/>
        <s v="南雄市黄坑镇溪塘村黄坪旱山塘工程"/>
        <s v="南雄市黄坑镇溪塘村委会麻糍塘山塘塘坝除险加固工程"/>
        <s v="南雄市黄坑镇小陂村委会小陂头沙子田山塘除险加固工程"/>
        <s v="南雄市黄坑镇许村村委会白茫洞山塘除险加固工程"/>
        <s v="南雄市黄坑镇耶溪村委会百公塘山塘维修建设工程"/>
        <s v="南雄市黄坑镇耶溪村委会耶溪村小组新山塘塘坝加固工程"/>
        <s v="南雄市黄坑镇园岭村委会老屋自然村老背岭山塘工程"/>
        <s v="南雄市黄坑镇园岭村委会园岭自然村村道塘坝加固工程"/>
        <s v="南亩水溪塘村蔡屋场至南亩段护岸维修工程"/>
        <s v="电商服务中心建设项目"/>
        <s v="党小组会议室建设项目"/>
        <s v="对门村三面光水渠"/>
        <s v="肖屋机耕路"/>
        <s v="辣椒加工工厂"/>
        <s v="庙前村党群服务中心建设项目"/>
        <s v="水松村党群服务中心建设项目"/>
        <s v="官门楼村党群服务中心建设项目"/>
        <s v="发展百香果项目"/>
        <s v="发展千亩茶叶基地项目"/>
        <s v="发展七彩椒 、玉女果项目"/>
        <s v="发展猕猴桃项目"/>
        <s v="村级公共厕所项目"/>
        <s v="发展猕猴桃基地"/>
        <s v="发展无花果和橄榄树基地"/>
        <s v="发展有机脐橙种植基地"/>
        <s v="白龙朱屋大坪坑仂三面光建设"/>
        <s v="白龙高车桥头到城背机耕道建设"/>
        <s v="白胜村白胜、塘角石、石盘岗水圳三面光建设"/>
        <s v="大竹蕉坑破塘三面光、机耕道建设"/>
        <s v="大竹沉塘石大岭水圳三面光建设"/>
        <s v="高溯溯水坡头至柴顶头三面光建设"/>
        <s v="官门楼火烧陂陂头建设"/>
        <s v="官门楼黄木岭三面光建设"/>
        <s v="黄洞松山下机耕道建设"/>
        <s v="黄塘水阁仂水圳三面光建设"/>
        <s v="黄塘肖屋水圳三面光建设"/>
        <s v="孔塘西头机耕道、水圳建设"/>
        <s v="孔塘围俚机耕道维修"/>
        <s v="龙迳村机耕道建设"/>
        <s v="庙前西头大塘里至屋背坑河里三面光建设"/>
        <s v="庙前东头至至岗背、孔坑机耕道建设"/>
        <s v="坪塘月岭下新塘仂水圳三面光建设"/>
        <s v="坪塘落水塘和尚庙洞仂水圳三面光建设"/>
        <s v="山下塘角石陂头建设"/>
        <s v="山下水南洞洞仂机耕道建设"/>
        <s v="水松陈坑尾水圳三面光建设"/>
        <s v="水松老屋下水圳三面光建设"/>
        <s v="乌迳上屋街机耕道建设"/>
        <s v="乌迳永镇街机耕道建设"/>
        <s v="鱼塘下陂坑外排机耕道、水圳三面光建设"/>
        <s v="长龙乌泥坑毛屋场至刘屋水圳三面光建设"/>
        <s v="长龙山塘大板丘至河口水圳三面光建设"/>
        <s v="孔江鹧鸪水村口陂头建设"/>
        <s v="孔江新屋下疗背水圳修复"/>
        <s v="兰坵老桐子树下桥头水圳建设"/>
        <s v="田心松木塘梅树坑农田三面光建设"/>
        <s v="响联大坑鲤洞三面光建设"/>
        <s v="响联樟坑横坑三面建设"/>
        <s v="响联大坑庙下三面光建设"/>
        <s v="新田后龙至斜塘机耕道道路硬化"/>
        <s v="新田园岭新建机耕道硬化，水圳三面光建设"/>
        <s v="新田老寨背新建耕道硬化，水圳三面光建设"/>
        <s v="道路硬化"/>
        <s v="党群服务中心扩建"/>
        <s v="惠民粮油加工厂配套"/>
        <s v="洋西陈屋大坪至和睦塘路段"/>
        <s v="惠民粮油加工厂道路建设"/>
        <s v="赤石村鑫龙种养合作社仓库"/>
        <s v="赤石村党群服务中心配套停车场"/>
        <s v="赤石村至洋西村基耕道硬化工程"/>
        <s v="党群服务中心大楼扩建"/>
        <s v="旱坳、兔洞、上坊、里地村道路基建设和路面硬化"/>
        <s v="樟地背村到荣田路段村道"/>
        <s v="里源至练谭道路硬化项目"/>
        <s v="里源村委会基础设施建设挡土墙项目"/>
        <s v="里源村泡菜基地提升工程"/>
        <s v="里源村山田村小组文体广场建设项目"/>
        <s v="里源村竹八村小组文体广场建设项目"/>
        <s v="马战村委会党员活动室及会议室建设项目"/>
        <s v="马战村三华李加工厂建设项目"/>
        <s v="马战村烤烟房群建设项目"/>
        <s v="芙蓉村各村机耕桥建设"/>
        <s v="实围“三面光”建设"/>
        <s v="优质稻种植基地"/>
        <s v="官田村党群服务中心"/>
        <s v="官田村各自然村村内人居环境整治"/>
        <s v="官田村官田片、里溪片农田水利项目"/>
        <s v="官田村扶持贫困学生就学项目"/>
        <s v="自然村道路硬底化"/>
        <s v="新建机耕桥"/>
        <s v="南亩镇南亩村新农村建设提升工程（茶博园建设项目）"/>
        <s v="投资合作鱼鲜食用菌栽培基地"/>
        <s v="南亩老圩污水管道建设项目"/>
        <s v="水塘村委会至油芬村自然村村道硬化"/>
        <s v="水尾村各自然村农田水利建设项目"/>
        <s v="水尾村党群服务中心建设项目"/>
        <s v="朝晖办洞机耕路"/>
        <s v="水尾村机耕桥建设"/>
        <s v="村内路灯维修"/>
        <s v="农田水利建设"/>
        <s v="蛇岭水库溢洪道及河道；上门、三房、茨坑山塘加固"/>
        <s v="三房村道路硬化"/>
        <s v="各村小组人居环境整治"/>
        <s v="塘清淤加固"/>
        <s v="古村落维护"/>
        <s v="鱼鲜村党群服务中心新建项目"/>
        <s v="新农村建设"/>
        <s v="长洞村各自然村道路扩宽，硬化"/>
        <s v="长洞村党群服务中心建设项目"/>
        <s v="建设碛下陂头水坝、里塘垇塆陂头水坝"/>
        <s v="长连桥梁一座"/>
        <s v="全村三面光"/>
        <s v="中岭村党群服务中心"/>
        <s v="马迳前自然村集中供水改造项目"/>
        <s v="道路水泥硬化"/>
        <s v="中岭村各自然村环境整治项目"/>
        <s v="禾寮坝自然村黄洞仂陂头项目"/>
        <s v="米添村小组道路硬化、早禾田村小组道路硬化、旱坑村小组道路硬化"/>
        <s v="中寺村党群服务中心建设"/>
        <s v="中寺村各自然村环境整治建设"/>
        <s v="种植食用菌类产业发展项目"/>
        <s v="雪亮工程"/>
        <s v="小竹村党群服务中心配套工程"/>
        <s v="小竹村便民桥项目"/>
        <s v="南甫村至江西省全南县陂头镇公路建设工程项目"/>
        <s v="完善江头村委会运功场所--篮球架设施项目"/>
        <s v="江头村饭岭村小组晒谷厂项目"/>
        <s v="江头村长尾王屋村小组停车坪、公厕建设"/>
        <s v="江头村旱禾地水渠三面光工程"/>
        <s v="江头村坑村小组建设篮球场项目"/>
        <s v="上陂机耕道路、水渠建设工程"/>
        <s v="村道扩宽，硬化"/>
        <s v="自来水工程"/>
        <s v="机耕道建设"/>
        <s v="三面光建设（水利）"/>
        <s v="大步前月湾至高峰村委会桥梁拓宽加固"/>
        <s v="灌湖、梁书洞、塘坪山村道拓宽及路基平整工程"/>
        <s v="瀑布水电站-学前龙林村道拓宽及路基平整工程"/>
        <s v="主田孔地-主田村委会-主田窑合-江头武岭道路拓宽、硬化工程"/>
        <s v="牛古岭至矮台，大坋岭至白石坑村道挡水墙建设"/>
        <s v="村道硬化"/>
        <s v="村道加宽"/>
        <s v="水利"/>
        <s v="农电工程"/>
        <s v="人居环境"/>
        <s v="三面光工程"/>
        <s v="下屋村8个村小组路面维修扩大加宽"/>
        <s v="村道路面硬化"/>
        <s v="河流治理"/>
        <s v="修建石汤塘、大塘面（山塘）"/>
        <s v="大塘面水渠三面光"/>
        <s v="关聖楼修建"/>
        <s v="叶坑村至十八斗坑水库道路硬化600米"/>
        <s v="村委会至大坑水库道路硬化400米"/>
        <s v="赵坑高沿水圳三面光750米"/>
        <s v="水库坑生产道1500米"/>
        <s v="叶坑水圳三面光500米"/>
        <s v="叶坑米子散生产道1000米"/>
        <s v="河道景观(含治理）路面扩建、护栏、路灯"/>
        <s v="地面硬化工程"/>
        <s v="界址村山塘加固工程"/>
        <s v="界址村自来水工程"/>
        <s v="界址乡村公园"/>
        <s v="百亩脐橙基地"/>
        <s v="美丽生态乡村"/>
        <s v="辣椒玉米基地"/>
        <s v="汶井到百罗石旱塘子道路硬化工程项目"/>
        <s v="汶井坑口水渠三面光建设工程"/>
        <s v="百罗石猪坑水渠三面光建设工程"/>
        <s v="建设广场1100平方米"/>
        <s v="修建挡土墙"/>
        <s v="灌溉农田"/>
        <s v="后龙水渠二条"/>
        <s v="新屋里村小组建桥项目"/>
        <s v="休闲场所"/>
        <s v="运动场所及路灯"/>
        <s v="公路护墙"/>
        <s v="新开山水井饮水工程"/>
        <s v="雷公坑村文化广场"/>
        <s v="窑灶口、下芫水沟三面光改造"/>
        <s v="雷公丘村文化广场"/>
        <s v="坳下村文化广场"/>
        <s v="大坊村三面光工程"/>
        <s v="大坊村农田机耕道工程"/>
        <s v="雷公坑人居环境整治"/>
        <s v="机耕道"/>
        <s v="三面光"/>
        <s v="河床护墙"/>
        <s v="灌溉山塘维修"/>
        <s v="自来水维修"/>
        <s v="河堤治理"/>
        <s v="山塘除险加固工程"/>
        <s v="村道路面拓宽工程"/>
        <s v="村道路面硬化工程"/>
        <s v="建设机耕道工程"/>
      </sharedItems>
    </cacheField>
    <cacheField name="项目基本情况" numFmtId="0">
      <sharedItems containsBlank="1" count="332">
        <m/>
        <s v="为朱安村未实现硬底化7公里公路进行路基平整及路面硬化，配套资金10万元/公里，项目计划2020年6月份施工。"/>
        <s v="为湖地村未实现硬底化7公里公路进行路基平整及路面硬化，配套资金10万元/公里，项目计划2020年6月份施工。"/>
        <s v="百顺镇计划在百顺镇杨梅村打造千亩高山茶种植项目，目前已经完成土地流转、150亩茶叶基地种植工作。"/>
        <s v=" 需扩建池塘及水泥硬化道长0.5公里，宽4米。"/>
        <s v="利用闲置学校宿舍改建招待所。"/>
        <s v="建设办公大楼250平方米，预计需要资金50万元。"/>
        <s v="建设公共服务中心120平方米，预计需要资金65万元。"/>
        <s v="重修路段全长1.2公里，路面加宽至4.5米，重修路段两边需建设排水设施，路面垫层50厘米左右，水泥路面厚度18厘米。实施路段为大岭村小组至村委会约1.2公里。"/>
        <s v="拓宽路段全长约1.5公里，路面需加宽1.2米左右，路面垫层50厘米左右，水泥路面厚度18厘米。道路两边需修建污水管道及挡水墙。实施路段为下村路口到上村。"/>
        <s v="修建路段全长5.55公里，主要包括路面加宽、垫层。实施路段为村主干道及各村小组分道。"/>
        <s v="苍石村主干道狭小及脏、乱等现象。"/>
        <s v="五斗岭新农村门口悬坎过高，谨防水土流失及塌方。修建防护墙长度约250米，平均高度5.5米左右。"/>
        <s v="苍石村龙华山公路两边路基被洪水冲毁，带来很大安全隐患。修建长度约200米，路基底部宽度4米左右，路面宽度2米左右。"/>
        <s v="修建路段全长900米。路面宽3.5米，路面厚度约18厘米。实施路段荔迳大桥到密下水石角湾道路"/>
        <s v="新建办公大楼220平方米"/>
        <s v="主要村道（4公里）重修、路面加宽至4.5米、村道两边排水设施建设,下黄岭至上黄岭2.7公里道路硬化。"/>
        <s v="重新羊角村主村道1公里路面。"/>
        <s v="修建路段全长350米。路面宽3.5米，路面厚度约18厘米。实施路段岭头村小组村道"/>
        <s v="河提修建，岭头村至富村坪河堤损坏，共计4公里。"/>
        <s v="修建路段全长500米。路面宽3.5米，路面厚度约18厘米。实施路段琵琶岭5、6、8村小组。"/>
        <s v="修建路段全长12公里。路面宽度1.5米，平整路面。实施路段为四脑至斩坪。村民完成部分筹资，但仍有十万左右缺口。"/>
        <s v="南雄市交通局下达公路指标8.3公里给下坪村路段，需要配套资金108万元，要求2020年底完工，目前有39万元配套资金未解决。"/>
        <s v="下坪村正在实施自来水蓄水池改建工程，主要是新建挡水陂1座、蓄水池1座、输配水管320米及临时道路1000米。因资金有限无法配备净水设备，导致水质难以保障，拟申请资金与上述项目配套。"/>
        <s v="上坪共有6口基本农田灌溉储水山塘，农田受益面积近700亩。由于受资金短缺影响，多年未进行有效维修和加固，其中5口山塘存在很大安全隐患。如进行维修加固，共需要资金约80万元，除村委自筹资金10万元，资金缺口约70万元。"/>
        <s v="对迳口村小组路段预计约5米宽，长2500米道路修缮及路面硬化的项目。"/>
        <s v="300亩禾花鱼基地建设，进一步实现稻鱼共养。"/>
        <s v="勋口村小龙虾养殖基地项目:筹划建设勋口村高桥区域占地200多亩小龙虾养殖基地，引进企业老板投资，并提供技术指导，流转土地约200多亩，与水口镇下湖村小龙虾养殖基地形成连片产业。目前基础设施建设含建设基础道路1900米，宽6米，2个塘坝建设（均为100米长、高3米，占地面积约40平方米、1道8米长6米宽的桥、月光坪至高桥段两岸河堤共约6000米，4米高）。"/>
        <s v="完善园内基础设施建设。_x000a_"/>
        <s v="帽子峰镇富竹村下坑至西石段水沟建设（大概500米）。"/>
        <s v="已经完成了谭氏祠堂农历节气宣传栏，谭氏族人来历，古道古井修复，门口古池塘修复。现仍有文化广场，农耕文化，古石围修复没完成。"/>
        <s v="帽子峰镇洞头村崧头至黄石街段水渠建设（大概2000米）。"/>
        <s v="坪山村河口水渠建设（大概200米）。"/>
        <s v="坪山村上坑、下坎、王村自来水工程（新建沉淀池和过滤池）。"/>
        <s v="上龙村田心坝之前桥梁无法满足现实生活需要，需要重新新建一座桥。"/>
        <s v="上龙村委会上龙村小组桥梁存在安全隐患需要修缮加固。"/>
        <s v="上龙村田心坝水渠、陂头、机耕道建设。"/>
        <s v="梨树村碰坑和祠堂村陂头修缮。"/>
        <s v="梨树村委会围墙加固及新建800米。"/>
        <s v="在洞头村金丝皇菊基地建设水渠及旅游观光大道，开展农旅结合项目，在发展产业的同时，为帽子峰镇新增旅游资源，吸引更多的人来帽子峰镇观光，带动当地经济。"/>
        <s v="对里和村委厨房进行拆旧建新，改善村委会设施环境。"/>
        <s v="里和村发展一村一品项目，租用农民60亩土地，养殖小龙虾，增加村集体收入。"/>
        <s v="种植、加工甘蔗为主的经济作物。"/>
        <s v="为17户贫困户完善、提升家居环境。"/>
        <s v="为13户贫困户完善、提升家居环境。"/>
        <s v="对承平村委进行翻新修建，改善村委会设施环境。"/>
        <s v="珠玑村丰水塘-驷马桥段水渠未修建三面光，影响附件200亩农田耕种灌溉。"/>
        <s v="因2019年大雨，中站村内河堤被冲毁约72米，为预防2020年雨季河水淹没农田，现正在修复。"/>
        <s v="高脚坑、窑前、河背机耕道路硬化。"/>
        <s v="为深入实施乡村振兴战略，加快改善农村人居环境、建设生态宜居美丽乡村，完善交通设施，实施拓宽通往下刘屋新村村主中心道路拓宽工程，方便村民出行。"/>
        <s v="为深入实施乡村振兴战略，加快改善农村人居环境、建设生态宜居美丽乡村，完善交通设施，实施乌泥主干道路面硬化及照明工程，方便村民出行。"/>
        <s v="为深入实施乡村振兴战略，加快改善农村人居环境、建设生态宜居美丽乡村，完善交通设施，实施乌泥杨塘塘坝拓宽改造工程，方便村民出行。"/>
        <s v="南雄市珠玑镇石塘村农村饮水工程，惠及石塘村392户农户，该项目2017年施工，2018年完工，经南雄市财政局投资评审中心 审定金额：945545.63元。该工程进一步提升农村饮水安全保障水平，实现人人普遍和公平获得安全和负担得起的饮用水。"/>
        <s v="村内国、县、自然村道路居住点边硬化。"/>
        <s v="村级山塘年久出现险情，急需除险加固。"/>
        <s v="洪水冲垮河堤，急需修复。"/>
        <s v="新建40*40水泥硬化水渠200米。"/>
        <s v="新建60*60水泥硬化水渠800米。"/>
        <s v="国道进角湾村委会路口景观提升。"/>
        <s v="引进兰花产业种植，通过合作社+农户的模式种植20亩兰花。"/>
        <s v="拟对现有的中药基地扩建，向大部村扩大种植面积，打造1000亩的连片产业。"/>
        <s v="对篛过桥头至村委会约300米主干道实施拓展至6米，并拆除河边一侧破旧房屋，提升路段两侧景观环境。"/>
        <s v="横塘至卢陂桥总长5公里，横跨篛过森林公园，串联多个自然村，拟对其硬化。"/>
        <s v="目前村内道路宽3.5米，为提升交通条件，拟对5公里环村道路进行扩宽硬化。"/>
        <s v="为打通下湖-赤岭村道路，改善两个村的通行条件，拟对下湖-赤岭龙凤塘3公里道路实施硬化。"/>
        <s v="为赓续红色精神，进一步将水口镇打造成为弘扬红色文化的高地，发展本地红色旅游项目，拟在水口村建设了首个镇级村史馆。"/>
        <s v="对4公里宝江支圳实施水渠三面光建设，规模80*80，可灌溉面积2000亩"/>
        <s v="新建500平方米的党群服务中心。"/>
        <s v="长度1500M，建设规模1.2M*1M。"/>
        <s v="长度500M，建设规模扩宽1.5M*0.18M。"/>
        <s v="项目包括4条水圳（车头坝、河背、龙圳、薄狗夫），建设总长3000M，建设规模1.2M*1M"/>
        <s v="1.5米*1.5米排洪圳总共500米，单价1500元/米。"/>
        <s v="60CM*60CM排洪圳，总500米，单价800元/米。"/>
        <s v="3米*2.5米*5米。"/>
        <s v="60CM*60CM排洪圳，总1000米，单价800元/米；_x000a_涵洞长20米*高7米*宽2.5米。"/>
        <s v="长1500米、宽3.5米、厚0.18米。"/>
        <s v="卢屋 平整土地建电排房一间，二百米引水渠。"/>
        <s v="高屋拦隆坵 三面光规格80*80,1800米。"/>
        <s v="毛昌坪小龙虾基地 1200米排洪渠，规格1m*3m。"/>
        <s v="连头坑-下村 1000米排水渠,规格60cm*60cm；下村-罗塘河口 800排洪渠,规格80cm*80cm；坪坑山塘-大岭 400米引水渠,规格40cm*40cm。"/>
        <s v="长15km，宽度扩宽至8米，厚18厘米。"/>
        <s v="长250m，高度1.5m*宽2m。"/>
        <s v="长350米，宽4米，厚18厘米。"/>
        <s v="长200m，宽0.5m*高0.4m。"/>
        <s v="庙背塘建排灌站一间，购置抽水设备一套。"/>
        <s v="婆夫岭至庙背塘建设1450m三面光规格：80cm*80cm。"/>
        <s v="主干道至凹哩、矮岭至熟土建设机耕道,宽3米，总长约3.3公里的机耕道。"/>
        <s v="井塘至埂哩建设宽3米，总长约2.8公里的机耕道。"/>
        <s v="上门队烤烟房至倚逢坑建设宽3米，总长约2.8公里的机耕道。"/>
        <s v="大虾塘至三厅建设宽3米，总长约2.8公里的机耕道。"/>
        <s v="小水片门口田石屋大门口建设宽3米，总长约4.5公里的机耕道。"/>
        <s v="1.新建乡村道路，总长1.6km*（双向两车道6m+增设绿道1.5m）_x000a_2.原道路升级，总长0.52km*双向两车道6m_x000a_3.新建乡村公路，总长1km*宽5m_x000a_4.村道拓宽美化，总长1.4km*拓宽至8m"/>
        <s v="平整土地建电排房一间，一百米引水渠。"/>
        <s v="一千米三面光规格40*40，塘坝120米。"/>
        <s v="长3500m，规格约为60cm*60cm"/>
        <s v="岭排至沈屋坝仂路段、岭排至上坪中坪路段拓宽至4.5米，总长4.1公里，厚0.18厘米。"/>
        <s v="上溪口河段约60米需建一座桥，宽3.5米。"/>
        <s v="天子印麦子唐塘坝需加固约120米。"/>
        <s v="新龙至庙角三面光水渠约600米，（已做三面光，但不能通水急需修复）。"/>
        <s v="建设包括6条三面光，总长为6200m，建设规模约为0.8m*0.8m"/>
        <s v="上溪口上窝至老大门屋背杠、河角至社前，机耕道建设约1.4km，宽3.5米，厚0.18米。"/>
        <s v="王步水至主田黄坑、牛路至蛇隆“道路硬化”项目约750米，宽3.5米，厚0.18米。"/>
        <s v="山门林场至小坑、河万村至松山下扩路扩路至八米宽，长8.2公里，厚0.18公里。"/>
        <s v="大水坑水坝长7米宽1.5米，高2米，段哩，长7.5米，高2米，宽1.5米两处水坝。"/>
        <s v="建设包括6条三面光，总长为6800m，建设规模高0.6m*0.5m。"/>
        <s v="沙关坡至坝脚下500米，罗坌200米，部光200米，长圳800米，建设规模高0.6m*0.5m。"/>
        <s v="社背1600米，大段200米，油辽厂下渡槽一个36米，建设规模高0.6m*0.5m。"/>
        <s v="水头丘至沙万1500米，大陂头到日屋800米，罗新山200米，冷水坑至河树窝800米，建设规模0.6m*0.5m。"/>
        <s v="桥子坑至江里900米，老车背至水坑段800米，鹅公丘至水口段800米，圆东下至蛇子埂700米，沙坑至狐狸极900米，建设规模高0.6m*0.5m。"/>
        <s v="黄坑镇塘源-溪塘段道路破烂，需要重新铺设修整，里程约4km。"/>
        <s v="黄坑镇小陂村枫坑路口-小陂头道路已完成铺设，完成里程约2km，现差配套资金约6万元。"/>
        <s v="社前村机耕道建设项目位于社前村委会火狮坑村，长度约500米，项目建成将让1个自然村100余人受益。"/>
        <s v="火狮坑村三面光项目位于社前村委会火狮坑村，长度800米，灌溉农田300亩，项目建成将让1个自然村100余人受益。"/>
        <s v="耶溪村机耕道建设项目位于耶溪村委会，长度约500米。"/>
        <s v="对门岭至石坎坑三面光项目位于耶溪村委会乌高塘，长度300米，灌溉农200田亩，受益1个自然村，项目建成将让1个自然村200余人受益。"/>
        <s v="许村村机耕道建设项目位于许村村委会，长度约2200米，项目建成将让1个村委会2000余人受益。"/>
        <s v="云田水河背三面光项目位于许村村委会云田水，原三面光已损毁，需重建，长度1500米，灌溉农田500亩，项目建成将让1个自然村4个队600余人受益。"/>
        <s v="小陂村猪头岭机耕道建设项目位于小陂村猪头岭，长度约2350米，项目建成将让2个自然村400余人受益。"/>
        <s v="大坝仂至下洞三面光项目位于小陂村委会枫坑，长度800米，灌溉农田200亩，项目建成将让1个自然村300余人受益。"/>
        <s v="公陂坑三面光项目位于上象村委会公陂坑村，长度1000米，灌溉农田400亩，项目建成将让1个自然村200余人受益。"/>
        <s v="长岭三面光项目位于中心村委会长岭村，长度1600米，灌溉农田400亩，项目建成将让1个自然村100余人受益。"/>
        <s v="罗坑村三面光项目位于黄坑村委会罗坑村，长度350米，灌溉农田100亩，项目建成将让1个自然村200余人受益。"/>
        <s v="黄华片二站水渠三面光项目位于塘源村委会黄泥塘，长度600米，灌溉农田250亩，项目建成将让1个自然村200余人受益。"/>
        <s v="罗塘三面光项目位于溪塘村委会五队，长度1200米，灌溉农田350亩，项目建成将让1个自然村300余人受益。"/>
        <s v="大江下三面光项目位于溪塘村委会五队，长度900米，灌溉农田300亩，项目建成将让1个自然村300余人受益。"/>
        <s v="园岭自然村三面光项目位于园岭村委会园岭村，长度200米，灌溉农田100亩，项目建成将让1个自然村100余人受益。"/>
        <s v="黄坑河黄坑中学段河堤塌方约15米，影响群众出行安全，存在较大安全隐患。"/>
        <s v="山塘水面约16亩，灌溉面积230余亩，坝高6米，因年久失修，坝体渗漏，造成塘涵中空堵塞，无法排水，严重危及坝体安全。"/>
        <s v="山塘水面约12亩，灌溉面积150余亩，坝高8米，塘坝为土坝，因年久失修，塘坝出现裂缝，需维修加固。"/>
        <s v="山塘水面约30亩，灌溉面积300余亩，塘坝为土坝，因年久失修，塘坝出现单薄、塌方，需维修加固"/>
        <s v="黄坑镇围背水库属南雄市小（一）型水库，于1963年修建，库容为714万立方米，主要灌溉黄坑、邓坊、湖口、水口、油山等五个乡镇1.8万亩农田，在防洪抗旱、确保农业生产丰收方面发挥了重要作用。围背水库虽经多年除险加固及工程完善，但溢洪道排洪河还是土圳，未进行三面光改造，汛期泄洪排洪不畅，对沿线农田、房屋造成较大威胁。急需对围背水库溢洪道排洪河进行三面光改造。"/>
        <s v="山塘水面约10亩，灌溉面积100余亩，塘坝为土坝，因年久失修，塘坝出现单薄、不同程度塌方，不能正常蓄水，需维修加固。"/>
        <s v="山塘水面约13亩，灌溉面积100余亩，塘坝为土坝，因年久失修，塘坝出现单薄、不同程度塌方，不能正常蓄水，需维修加固"/>
        <s v="山塘水面约15.8亩，灌溉面积200余亩，塘坝为土坝，因年久失修，塘坝出现单薄、不同程度塌方，需维修加固。"/>
        <s v="山塘水面约38亩，灌溉面积340余亩，因年久失修，塘坝出现渗漏，影响坝体安全、正常蓄水，需维修加固。"/>
        <s v="山塘水面约30亩，灌溉面积180余亩，因年久失修，塘坝出现渗漏，影响坝体安全、正常蓄水，需维修加固。"/>
        <s v="山塘灌溉面积600余亩，因年久失修，塘坝出现下沉、渗漏，影响坝体安全、正常蓄水，需维修加固。"/>
        <s v="村道于2002年完成水泥硬化，2个自然村约600人受益，现道路两侧塘坝多处塌方、沉陷，危及过往行人安全。"/>
        <s v="多段护岸被洪水冲倒（约200米），出现不同程度塌方，河水流入农田，浸泡农作物。"/>
        <s v="电商扶贫是政府及社会各部门企业依靠互联网技术并利用电子商务平台出售农特产品或者购买所需生产生活资料，通过网上交易活动，提高农村贫困人口收入，帮助他们早日脱贫，从而提高贫困地区扶贫效率的一种扶贫模式。根据脱贫攻坚战略要求，进一步拓宽乌迳镇响联村农产品购销渠道，服务辐射整个乌迳镇，实现响联村农场品实施线上线下同时购销的目标。乌迳镇政府提供店铺，响联村对店面进行装修。"/>
        <s v="为响联村5个党小组建设5个党小组会议室，每个占地60平方米，含公共卫生间。"/>
        <s v="修建三面光水渠400米。"/>
        <s v="修建机耕路2000米"/>
        <s v="为提高庙前村辣椒产业行业竞争力，实现辣椒的保值增收，同时带动乌迳镇辣椒产业复苏，需建立辣椒深加工工厂。拟建设辣椒风干生产线一条，生辣椒加工两条，借此提高辣椒产业经济效益。"/>
        <s v="为提高党群服务中心办事效率与办事水平，同时提升党群服务中心的精神面貌和辐射能力，需将原庙前村小学翻新改建为新的党群服务中心,主要包括办公楼翻新、大门大院翻新以及院内道路硬化。"/>
        <s v="为提高党群服务中心办事效率与办事水平，同时提升党群服务中心的精神面貌和辐射能力,现计划对村委会换琉璃瓦、内外墙粉刷、吊顶、铺设地面、购买办公设施。"/>
        <s v="为提高党群服务中心办事效率与办事水平，同时提升党群服务中心的精神面貌和辐射能力，在原小学新建一间房、更换门窗、内外墙粉刷、铺设地面、购买办公设施。"/>
        <s v="第一期百香果育苗基地共用300亩，需修建机耕道1000米、修建水利三面光共长2600米、河提修建"/>
        <s v="白龙茶叶基地计划投资1000万，该项目大概占地1000亩，现已流转土地600亩左右。"/>
        <s v="计划在山下村水南洞组第一期种植七彩椒150亩 、玉女果20亩,现需搭棚、新建观光铁索桥、修建机耕道、水利三面光   "/>
        <s v="大竹村猕猴桃种植基地，计划种植猕猴桃30亩，以此发展壮大大竹村集体经济。"/>
        <s v="建设村一个村公共厕所，建筑面积60平方米左右。"/>
        <s v="孔塘种植350亩猕猴桃基地，现在已投资金376万，缺口资金300万"/>
        <s v="龙迳大溪背建设无花果和橄榄树基地，无花果50亩，橄榄70亩，现在已投资金200万，缺口300万。"/>
        <s v="兰丘种植1500亩脐橙种植基地，采用公司+合作社+农户的生产模式，现在已投资金900万，缺口资金500万"/>
        <s v="白龙朱屋大坪坑仂三面光建设60*60三面光建设800米"/>
        <s v="白龙高车桥头到城背机耕道建设3.5米机耕道建设1500米"/>
        <s v="白胜村白胜、塘角石、石盘岗水圳三面光建设新建三面光1600米"/>
        <s v="大竹蕉坑破塘三面光、机耕道建设三面光、机耕道建设1200米"/>
        <s v="大竹沉塘石大岭水圳三面光建设水圳三面光建设1300米"/>
        <s v="高溯溯水坡头至柴顶头三面光建设维修三面光850米"/>
        <s v="官门楼火烧陂陂头建设陂头建设25米"/>
        <s v="官门楼黄木岭三面光建设三面光建设1000米"/>
        <s v="黄洞松山下机耕道建设机耕道建设605米"/>
        <s v="黄塘水阁仂水圳三面光建设水圳三面光建设500米"/>
        <s v="黄塘肖屋水圳三面光建设水圳三面光建设600米"/>
        <s v="孔塘西头机耕道、水圳建设机耕道、水圳建设1000米"/>
        <s v="孔塘围俚机耕道维修机耕道维修800米"/>
        <s v="龙迳村机耕道建设机耕道维护、拓建6800米"/>
        <s v="庙前西头大塘里至屋背坑河里三面光建设三面光建设0.4*1500米"/>
        <s v="庙前东头至至岗背、孔坑机耕道建设机耕道建设4*40000米"/>
        <s v="坪塘月岭下新塘仂水圳三面光建设水圳三面光建设1500米"/>
        <s v="坪塘落水塘和尚庙洞仂水圳三面光建设水圳三面光建设1000米"/>
        <s v="山下塘角石陂头建设陂头建设30米"/>
        <s v="山下水南洞洞仂机耕道建设机耕道修复600米"/>
        <s v="水松陈坑尾水圳三面光建设水圳三面光建设2000米"/>
        <s v="水松老屋下水圳三面光建设水圳三面光建设1600米"/>
        <s v="乌迳上屋街机耕道建设机耕道修复2500米"/>
        <s v="乌迳永镇街机耕道建设机耕道建设2500米"/>
        <s v="鱼塘下陂坑外排机耕道、水圳三面光建设机耕道、水圳三面光建设400米"/>
        <s v="长龙乌泥坑毛屋场至刘屋水圳三面光建设三面光建设2000米"/>
        <s v="长龙山塘大板丘至河口水圳三面光建设三面光建设1000米"/>
        <s v="孔江鹧鸪水村口陂头建设陂头建设18米"/>
        <s v="孔江新屋下疗背水圳修复水圳建设1500米"/>
        <s v="兰坵老桐子树下桥头水圳建设水圳建设1500米"/>
        <s v="田心松木塘梅树坑农田三面光建设三面光建设2000米"/>
        <s v="响联大坑鲤洞三面光建设三面光建设2000米"/>
        <s v="响联樟坑横坑三面建设三面光建设2000米"/>
        <s v="响联大坑庙下三面光建设三面光建设2000米"/>
        <s v="新田后龙至斜塘机耕道道路硬化机耕道硬化1000米"/>
        <s v="新田园岭新建机耕道硬化，水圳三面光建设新建机耕道硬化，水圳三面光建设1000米"/>
        <s v="新田老寨背新建耕道硬化，水圳三面光建设新建机耕道硬化，水圳三面光建设1000米"/>
        <s v="县道337白龙桥至寨下村小组硬化道路800米。"/>
        <s v="村党群服务中心较小，党员人数较多，需要进行升级改造，以便更好为村民提供服务。"/>
        <s v="邓坊镇“一村一品”惠民粮油加工厂主体工程在推进中，需及时完善工厂配套设施，以便及时投入使用及发挥效益。"/>
        <s v="洋西陈屋大坪至和睦塘路段没硬化道路，村民出行不便，需硬化，方便村民出行。"/>
        <s v="邓坊镇“一村一品”惠民粮油加工厂需建设长150米道路，以便及时投入使用及发挥效益。"/>
        <s v="赤石村2017年成立鑫龙种养专业合作社，合作社采取“合作社＋农户＋高校合作＋销售公司＋展销拓展”的新型消费帮扶模式，依托合作社领头雁耕种技术优势自律与管理相结合做品控，带动贫困户参与种植，几年来的销量一直供不应求，2020年流转土地集中种植优质水稻，带动村民参与一起发展优质产业。"/>
        <s v="赤石村党群服务中心在建，于2020年6月可完工，党群服务中心配套停车场位于党群服务中心左侧，约2000平方，项目正在筹备当中。"/>
        <s v="赤石村连通至洋西村基耕道硬化2.5公里，接通村与村之间道路，方便村民出行。"/>
        <s v="村党群服务中心楼房面积小，需要扩建.现计划建设420平方。"/>
        <s v="拟对旱坳、兔洞、上坊、里地进行9公里道路硬化，方便村民出行"/>
        <s v="拟对樟地背村到荣田路段进行2公里道路硬化，方便村民出行"/>
        <s v="里源村委会至练谭村小组道路硬化建设，总长3公里；原道路系山路，坑洼崎岖，车辆通行困难；道路硬底化有利于村民通行、山货运输及旅游开发。"/>
        <s v="里源村委会在原里源小学基础上修缮使用，村委会边上土墙时常坍塌，形成安全隐患，建设挡土墙有利于稳固地基，保障村委会房屋安全。"/>
        <s v="里源村泡菜基地于2019年冬修建，尚未做基地环境提升；泡菜基地每年产泡菜一千多吨，环境提升能能加泡菜产出，为村委会带来更多收入。"/>
        <s v="山田村小组有200多人，修建文体广场能更好的为村民提供修建健身场所，丰富村民们精神文化生活。"/>
        <s v="竹八村小组有200多人，修建文体广场能更好的为村民提供修建健身场所，丰富村民们精神文化生活。"/>
        <s v="修建马战村党员活动室及会议室，能够方便马战村党员干部工作需要与学习提升，增进马战村党员凝聚力，丰富党员精神文化生活。"/>
        <s v="十里岭果场系南雄的一大果场，面积5000多亩，种植三华李树几十万棵，每年产出三华李2000多万吨，马战村靠近南雄市十里岭果场，修建三华李加工厂能更好的将三华李包装产出，能加村民收入及村委会收益。"/>
        <s v="马战村系邓坊镇种烟大村，拟修建烤烟房10间，每年烤烟数十万斤，修建烤烟房群能更好的为村民服务，增加村民收入。"/>
        <s v="芙围村、水星村、实竹坑村小组机耕桥建设，惠及农田221亩。"/>
        <s v="实围村基本农田“三面光”建设。"/>
        <s v="种植无公害优质水稻200亩，安装杀虫灯。"/>
        <s v="党群服务中心基本设施设备完善。"/>
        <s v="各自然村清拆未清理。"/>
        <s v="官田村机耕道，陂头，三面光建设。"/>
        <s v="资助贫困学生上学。"/>
        <s v="秀洞桥至江子头道路硬底化，长度约150米；老屋至龙仂道路硬底化，长度约100米。"/>
        <s v="岭下水头坝建设机耕桥。秀洞贯背建设机耕桥。"/>
        <s v="南亩镇南亩村茶博园灌溉设施、景观道路建设。"/>
        <s v="在鱼鲜村建设一个食用菌栽培基地。增加村集体收入，带动农户务工。"/>
        <s v="南亩老圩污水管道建设，疏通加固污水管道，改善村庄环境。"/>
        <s v="南亩老屋连文坑围耕地160亩安装80盏杀虫灯，种植无公害优质水稻。"/>
        <s v="水塘村委会至油芬村约0.8公里路段。"/>
        <s v="水尾村各自然村农田水利建设项目。"/>
        <s v="办洞至竹坑仂机耕路500米。"/>
        <s v="基本农田桥梁鹅形机耕桥一座，杉山窝机耕桥一座。"/>
        <s v="村内路灯维修。"/>
        <s v="樟树下至里边村道。"/>
        <s v="上门至三房水渠多处塌方、漏水维护；建设机耕桥，及各村三面光工程。方便村民耕作。"/>
        <s v="蛇岭水库至罗里坑溢洪道三面光建设，方便村民耕作。山塘水库加固，排除隐患，方便村民灌溉耕作。"/>
        <s v="三房村内端头公路。"/>
        <s v="11个村小组村庄人居环境整治。"/>
        <s v="鱼鲜村内13口鱼塘清淤加固。"/>
        <s v="鱼鲜村古村落2008年被认定为广东省第一批古村落，因资金原因，鱼鲜古村落一直处于无维护的状态，建筑因雨水等自然原因，受到侵蚀，损坏。急需维护。"/>
        <s v="各村小组新农村建设提升、人居环境整治。"/>
        <s v="机耕道、三面光建设，方便村民灌溉耕作。"/>
        <s v="种植无公害优质水稻300亩，安装杀虫灯。"/>
        <s v="路基4.5M，建设里程10.7公里，河基200米。"/>
        <s v="碛下陂头水坝、里塘垇塆陂头水坝，方便村民灌溉耕作。"/>
        <s v="长4M,宽4M,高1.8M，正常生活。"/>
        <s v="长洞村三面光约4800，方便村民灌溉耕作。"/>
        <s v="马迳前村目前饮用水未升级改造"/>
        <s v="马迳前村门口道路水泥硬化200米、龙头村门口道路水泥硬化200米、子沙坝村门口道路水泥硬化100米"/>
        <s v="禾寮坝、子沙坝、马迳前、龙头、三丰、元汤环境整治。"/>
        <s v="方便村民取水灌溉耕作。"/>
        <s v="米添小组1.8公里道路未硬化接通、早禾田村小组200米道路未硬化接通、旱坑村小组500米道路未硬化接通。"/>
        <s v="完善中寺村各自然村基础设施建设。"/>
        <s v="投入25万资金，联合山区村地域特色，使用电商中心进行产品推广，发动贫困户种养大户发展食用菌养殖。"/>
        <s v="在大汉村委会进出路口，人流量较多的村小组安装监控。"/>
        <s v="建设180平米综合文化室、宣传栏、和基础设施，加建楼顶防水设施等。"/>
        <s v="建设一座便民桥涵洞等基础设施，为村民开发和运送竹子提供便利，增加村民收入。"/>
        <s v="修建南甫村至江西省全南县陂头镇5公里道路硬化工程。"/>
        <s v="杨屋、邓屋、长尾、江头村委会广场--安装篮球架4个。"/>
        <s v="江头村饭岭村小组建设1700㎡晒谷厂。"/>
        <s v="江头村长尾王屋村小组修建1350停车亭、1间公厕。"/>
        <s v="建设旱禾地水渠三面光1000米。"/>
        <s v="修建蚊坑村小组建设一个篮球场。"/>
        <s v="水渠50米，机耕道200米。"/>
        <s v="扩宽硬化道路18公里，石头背坳至水头1.5km，石头背坳至邓屋1.2km，九公里-山背-上孔15km，新村门口塘道路硬化300米。"/>
        <s v="解决黄土伦村，石头背，水头，塘一，塘二，邓屋8个村小组村民饮用水问题。"/>
        <s v="机耕道上孔下禾场至禾场五百米。"/>
        <s v="水头村水渠300米。"/>
        <s v="大步前月湾至高峰村委会4座桥梁拓宽加固。"/>
        <s v="灌湖1.2公里，梁书洞4公里，塘坪山0.3公里。"/>
        <s v="瀑布水电站-学前龙林村道拓宽及路基平整工程（已申报道路硬化指标,还未批复)。"/>
        <s v="道路实长9公里。"/>
        <s v="牛古岭至矮台村道挡水墙，大坋岭至白石坑村道挡水墙。"/>
        <s v="白石村至石床坑村村道硬化（1公里）。"/>
        <s v="牛古岭至矮台村道2公里，大坋岭至白石坑村道2公里加宽。"/>
        <s v="棉矿至石床坑三面光（3公里），大门路至大坝村三面光（3公里）。"/>
        <s v="泷下等6个村自来水到户工程。"/>
        <s v="黄坪17户自来水到户工程。"/>
        <s v="泷下和黄坪村农电安装。"/>
        <s v="大坝村18个村小组人居环境整治。"/>
        <s v="该三面光位于水圳三面光鸡仔塘山塘至长坑水库700米"/>
        <s v="下屋村8个村小组342县道至8个村小组村中路面维修扩大加宽，道路2公里路程"/>
        <s v="该项目涉及县道至猕猴桃基地3公里路面硬化。"/>
        <s v="该项目涉及杉头下村至古池村河流整治长3公里。"/>
        <s v="灌溉面积150亩。"/>
        <s v="800米需建三面光规格80*80。"/>
        <s v="该项目涉及寨脚下村、孔班村建设水泥硬化2200米。"/>
        <s v="年久失修已成危楼，面积100多平方。"/>
        <s v="该项目涉及叶坑村150亩农田生产及十八斗坑水库防洪抢险。"/>
        <s v="该项目涉及赵屋村、水库坑80亩农田生产及大坑水库防洪抢险。"/>
        <s v="该项目涉及赵坑东、西两头，赵屋村100亩农田灌溉。"/>
        <s v="该项目涉及水库坑、赵屋村100亩农田生产运输。"/>
        <s v="该项目涉及叶坑村80亩农田灌溉。"/>
        <s v="该项目涉及叶坑村110亩农田生产运输。"/>
        <s v="该项目在342县道交界处直通五个村小组1500人，道路长2000米，是圩镇街道居民的主要休闲健身。"/>
        <s v="该三面光位于砖厂垅里至连皮村小组全长2000米。"/>
        <s v="该三面光位于浅埂到虎珠坑村小组全长3000米。"/>
        <s v="该项目新汤落水山到同明坑里全长2000米。"/>
        <s v="界址圩塘背子山塘、牛栏背桶民坑山塘、界址村集体山塘、中间屋珠光背山塘、落水山造山山塘、流皮塘竹丝坡山塘、下屋珠光背山塘、虎珠坑榨坑山塘、水口门口山塘加固底宽10米、高8米，长度因地制宜。"/>
        <s v="水口、中间屋、麻池坑、虎珠坑村民安全饮水工程各一个，水源地建水池，用自来水管引水到村屋背做蓄水池，再引到家家户户。"/>
        <s v="建设山顶四角亭一个、修复原四角亭、完善界址中学屋背路口上至山顶阶梯及护墙、安装休闲凳30张、修建道路水沟2000米、安装路灯20盏。"/>
        <s v="百亩脐橙基地项目在百罗村百罗石村小组建设，百亩脐橙基地培育幼苗，项目建设所需资金（50万元），建设发展中。"/>
        <s v="美丽乡村项目在百罗村6个村小组建设，6个篮球场公共设施，项目建设所需资金（100万元），建设发展中。"/>
        <s v="种植辣椒玉米基地项目在百罗村建设，种植辣椒玉米，项目建设所需资金（30万元），建设发展中。"/>
        <s v="项目在百罗村汶井到百罗石旱塘子建设，道路硬化1.5公里，项目建设所需资金（30万元），建设发展中。"/>
        <s v="项目在百罗村汶井坑口建设，水渠三面光约0.5公里，项目建设所需资金（12万元），建设发展中。"/>
        <s v="项目在百罗村百罗石猪坑建设，水渠三面光约0.6公里，项目建设所需资金（16万元），建设发展中。"/>
        <s v="建设广场1100平方米；公厕一间，二十平方米；水沟清理整洁；粉刷墙体1000平方米；绿化花池12个。"/>
        <s v="大坑下坝挡土墙1200米。"/>
        <s v="新屋里村小组坡头一座，长4米宽1.5米。"/>
        <s v="大坑村小组坡头一座，长6米宽2.5米，高2.5米。"/>
        <s v="荷树坑村小组，地多深坑空，后龙水渠二条，长2000多米。"/>
        <s v="建桥项目在大坑村新屋里村小组建设，桥宽5米，长6米，目前完成筹备或前期准备工作（形成计划），在计划中。"/>
        <s v="休闲场所在大坑村大坑村小组建设，建设规模约600平方米，项目所需资金90000元，现已完工。"/>
        <s v="该项目在大坑村河毛村小组建设，球场长28米，宽16米，项目所需资金60000元，现还完成筹备或前期准备工作（形成计划）。"/>
        <s v="该项目在大坑村松山村小组建设，长25-30米，高2.5-3米。项目所需资金100000元，现还完成筹备或前期准备工作（形成计划）。"/>
        <s v="道路硬化80米、打井水井，水井深3.5米，直径3.6米，四周彻红砖，搭棚6米x5米；路长60米，宽3米，厚0.20米；路两边做路基：厚0.5米，长120米，高1米，及搭棚5.8万元。"/>
        <s v="雷公坑文化广场项目在大坊村雷公坑村小组建设，建设的规模（如：广场600㎡，硬化道路300m等），项目建设所需资金（15万元）。"/>
        <s v="窑灶口、下芫水沟三面光改造项目在窑灶口老马路去往下芫，三面光水沟300米，项目建设所需资金13.8万元。"/>
        <s v="雷公丘文化广场项目在大坊村雷公丘村小组建设，建设的规模（如：广场700㎡），项目建设所需资金18万元。"/>
        <s v="坳下村文化广场项目在大坊村坳下村小组建设，建设的规模（如：广场800㎡），项目建设所需资金20万元。"/>
        <s v="东坑、窑灶口村小组三面光工程全长2300米，宽50公分，高70公分，因地制宜。"/>
        <s v="东坑村小组农田机耕道1000米，宽3米。"/>
        <s v="坑尾、坳下、雷公坵村小组三面光工程全长2000米，宽1米，高70公分，因地制宜。"/>
        <s v="雷公坑河流长三百米。护栏六百米硬化六百米。三米宽，桥梁一座,雷公坑河流长三百米。护栏六百米硬化六百米。三米宽，桥梁一座。"/>
        <s v="3米宽2500米机耕道。"/>
        <s v="三面光工程全长3000米（80厘米*60厘米）。"/>
        <s v="20米宽 1.5公里。"/>
        <s v="5口山塘维修。"/>
        <s v="5公里。"/>
        <s v="共治理河堤1km。"/>
        <s v="共除险加固9座山塘。"/>
        <s v="加油站—马芫村委会（共5km村道路面拓宽）。"/>
        <s v="沙排上—猫公头村道路面硬化600m。"/>
        <s v="马芫村委会乌泥坑、天心坝建设三面光3公里；长坪里建设三面光1.5公里；马芫坝、下屋子、芫下建设三面光3公里；沙排上、狗足湾建设三面光1.5公里。"/>
        <s v="马芫村委会乌泥坑、天心坝建设机耕道3公里；长坪里建设机耕道1.5公里；马芫坝、下屋子、芫下建设机耕道3公里；沙排上、狗足湾建设机耕道1.5公里。"/>
      </sharedItems>
    </cacheField>
    <cacheField name="项目预计效益" numFmtId="0">
      <sharedItems containsBlank="1" count="236">
        <m/>
        <s v="为朱安村建档立卡贫困人口21户65人，安全出行提供便利。"/>
        <s v="为湖地村建档立卡贫困人口20户34人，安全出行提供便利。"/>
        <s v="1.推动百顺镇“一镇一业”特色农业产业发展，实现年产业500万元；   _x000a_2.带动30余名村民实现就业增收；            3.打造产业效应群，通过产业发展带动百顺镇农业产业规模化发展。"/>
        <s v="增加村集体年收入3万元左右。"/>
        <s v="增加村集体年收入5万元左右。"/>
        <s v="改善村委会办公环境，为群众提供更好地便民服务。"/>
        <s v="改善当地的农村交通状况，方便村民出行及开展农业生产，推进新农村建设，为当地农业现代化、产业化以及村民发展致富提供基础设施保障，"/>
        <s v="改善当地的农村交通状况，方便村民出行及开展农业生产，推进新农村建设，为当地农业现代化、产业化以及村民发展致富提供基础设施保障。"/>
        <s v="营造良好的村居环境，加快美丽乡村建设，为当地吸引招商投资创造机会。"/>
        <s v="完善村基础设施，保障群众生命财产安全。"/>
        <s v="受益下坪村贫困户33户65人，提升产业发展效率，为民生提供便利。"/>
        <s v="保障下坪村23个村小组，3100人的安全洁净用水问题。"/>
        <s v="受益农田面积近700亩，农户130户。"/>
        <s v="方便全迳口村900多人口及车辆出行，提升产业发展效率。"/>
        <s v="预计年收益360000元，惠及观新村16户贫困户及其他村民，发展一村一品，实现带富增收，增加务工。"/>
        <s v="提高产业发展效率，带动农业发展，提供就业岗位，每亩土地租金400元，分红200元，按照合同规定比例分摊给村委会、村小组和农户，增加村集体收入，惠及全村村民，推动产业带富增收。"/>
        <s v="完善葡萄园基地基础设施，提升产业发展效率。"/>
        <s v="有利于村民灌溉和道路硬化（去年新修道路2.8公里），预计产生的收益30万元。"/>
        <s v="可以带动当地旅游，当地村民可以销售当地农土特产，预计每年产生的收益20万元。"/>
        <s v="方便村民灌溉，预计年产生效益120万元（灌溉面积600亩）。"/>
        <s v="方便村民灌溉，预计产生效益20万元（直接灌溉面积100亩）。"/>
        <s v="保障村民饮水安全（设计3个自然村61户243人）。"/>
        <s v="方便村民出行（方便村民出行，直接受益44户185人）。"/>
        <s v="方便村民出行（方便梨树和上龙村村民出行，直接受益188户898人）。"/>
        <s v="方便村民灌溉及种植农作物，预计年效益20万元（直接灌溉面积100亩）。"/>
        <s v="方便两个自然村村民饮水及灌溉，解决两个自然村94户347人饮水，同时可以灌溉水田120亩）。"/>
        <s v="保护公共资产。"/>
        <s v="带动当地老百姓参与种植菊花发展产业，带动旅游，同时有利于当地老百姓销售农土特产，增加收入。"/>
        <s v="原来厨房太破旧，现已经拆除了，正计划重新改建做厨房、改善村委会设施环境。"/>
        <s v="发展村集体发展产业，村集体进行经营，已流转好60亩土地，现预计一年可出二次小龙虾，平均每年预计纯收入12万元。"/>
        <s v="计划与南雄市湖口镇湖口村张屋农林经济专业合作社合作，成立扶贫农场，土地流转30亩，以种植甘蔗、薄荷等经济作为为主，每年固定按10%的分红。"/>
        <s v="帮饶河连安装自来水、帮助戴何胜、肖君监、肖任书等建厕所以及封顶铺油纸布，王云才住房改造、戴何胜门前硬化以及给17户贫困户购买电视柜、衣柜、床铺、电视机等家具。"/>
        <s v="帮贫苦户徐丁莲房屋一楼批烫、魏自荣正面外墙、魏先兰一楼楼梯口批烫；帮徐丁莲、肖文全、张宗贵、魏先兰、魏自荣等贫困户安装金属扶手；帮徐丁莲安装自来水；完善帮扶对象电视柜、衣柜、沙发；完善张朝君厕所、厨房。"/>
        <s v="为承平村委会外墙进行改善，改善村委会设施环境。"/>
        <s v="该项目的建成，能为大约200亩农田提供灌溉水，方便农户耕作。"/>
        <s v="该项目的建成，能保护约100亩农田免遭水淹，保障农产品的收成。"/>
        <s v="方便附近约100亩农田耕作以及运送农作物资。"/>
        <s v="实施下刘屋新村村中心道路拓宽工程，能够解决村农产品运输难的问题，使全村261户1153人收益，促进农产品提增收，提升村民家庭收入。"/>
        <s v="实施乌泥主干道路面硬化及照明工程，能够方便村民进出，保障全村261户1153人安全出行。"/>
        <s v="实施乌泥杨塘塘坝拓宽改造工程，能够保证汛期塘坝安全，保障人民群众生命财产安全。"/>
        <s v="实施饮水工程项目，能够保障全村392户2031人饮水安全。"/>
        <s v="方便大约200亩农田耕种灌溉。"/>
        <s v="对角湾村蓑衣凹山塘进行除险加固，方便大约800亩农田的耕种灌溉，消除安全隐患，保障群众生命财产安全。"/>
        <s v="对角湾村庙背坑山塘除险加固，方便大约100亩农田的耕种灌溉，消除安全隐患，保障群众生命财产安全。"/>
        <s v="对角湾村门前岭桥河堤修复，能够确保下游500亩农田汛期安全。"/>
        <s v="修建这200米水渠，能够保障大约100亩农田的耕种灌溉，为农户农业增产增收带来便利。"/>
        <s v="便于下游200亩农田耕作、水泥硬化路、油茶基地汛期安全。"/>
        <s v="人居环境整治，提升村庄美化。"/>
        <s v="年收益为投入资金的10%,受益贫困户32户108人，并可带动5人贫困人口参与务工。"/>
        <s v="年收益为投入资金的10%，受益贫困户47户116人，并可带动20人的就业岗位。"/>
        <s v="改善人居环境，提升基础设施水平，受益群众1745人，其中受益贫困户47户116人。"/>
        <s v="提升基础设施水平，受益群众1745人。"/>
        <s v="提升基础设施水平，受益群众1400多人。"/>
        <s v="提升基础设施水平，受益群众2000多人。"/>
        <s v="发掘红色生态旅游质监，提升公共服务设施水平，受益群众3000多人。"/>
        <s v="提升农业水利基础设施水平，可灌溉面积2000亩，受益群众2000人"/>
        <s v="提升公共服务设施水平，受益群众1800多人。"/>
        <s v="保障500亩黄烟、水稻正常用水，提高黄烟、水稻产量，促进农民增产增收。"/>
        <s v="方便村民，服务村民，为发展产业提供基础设施。"/>
        <s v="保障2700亩黄烟、水稻正常用水，提高黄烟、水稻产量，促进农民增产增收。"/>
        <s v="保障750亩黄烟、水稻正常用水，提高黄烟、水稻产量，促进农民增产增收。"/>
        <s v="保障1330亩黄烟、水稻正常用水，提高黄烟、水稻产量，促进农民增产增收。"/>
        <s v="保障600亩黄烟、水稻正常用水，提高黄烟、水稻产量，促进农民增产增收。"/>
        <s v="大幅度提高机械化耕作效率，降低生产成本。"/>
        <s v="保障300亩黄烟、水稻正常用水，提高黄烟、水稻产量，促进农民增产增收。"/>
        <s v="保障660亩黄烟、水稻正常用水，提高黄烟、水稻产量，促进农民增产增收。"/>
        <s v="保障1500亩黄烟、水稻正常用水，提高黄烟、水稻产量，促进农民增产增收。"/>
        <s v="汛期保护三角岭村农田300亩。"/>
        <s v="方便村民，服务村民，为村集体发展产业提供基础设施。"/>
        <s v="保障村民生命财产安全。"/>
        <s v="保障1000亩黄烟、水稻正常用水，提高黄烟、水稻产量，促进农民增产增收。"/>
        <s v="保障800亩黄烟、水稻正常用水，提高黄烟、水稻产量，促进农民增产增收。"/>
        <s v="重点建设新农村建设特色精品村，同时与城镇提升139工程连片打造，作为一二三产业“三产融合试点村。"/>
        <s v="帮助村民解决排水灌溉问题。"/>
        <s v="保障700亩黄烟、水稻正常用水，提高黄烟、水稻产量，促进农民增产增收。"/>
        <s v="保障1860亩黄烟、水稻正常用水，提高黄烟、水稻产量，促进农民增产增收。"/>
        <s v="保障3000亩黄烟、水稻正常用水，提高黄烟、水稻产量，促进农民增产增收。"/>
        <s v="方便小坑，三角岭两千五百多村民进出，为发展产业提供基础设施。"/>
        <s v="保障150亩黄烟、水稻正常用水，提高黄烟、水稻产量，促进农民增产增收。"/>
        <s v="保障1340亩黄烟、水稻正常用水，提高黄烟、水稻产量，促进农民增产增收。"/>
        <s v="保障250亩黄烟、水稻正常用水，提高黄烟、水稻产量，促进农民增产增收。"/>
        <s v="保障220亩黄烟、水稻正常用水，提高黄烟、水稻产量，促进农民增产增收。"/>
        <s v="该道路为进入塘源村、溪塘村主干道路，项目建设完成将大力改善两村生产生活条件，提升群众满意度。"/>
        <s v="该道路为进村道路，项目完成将进一步完善该村基础设施，也是省定贫困户脱贫退出的重要指标之一。"/>
        <s v="大幅度提高机械化耕作效率，方便耕作机器进入田地，降低生产成本。"/>
        <s v="保障300亩黄烟、水稻旱期正常引水灌溉，汛期排水通畅，能够提高黄烟、水稻产量10%左右，促进农民增产增收。"/>
        <s v="保障200亩黄烟、水稻旱期正常引水灌溉，汛期排水通畅，能够提高黄烟、水稻产量10%左右，促进农民增产增收。"/>
        <s v="保障500亩黄烟、水稻旱期正常引水灌溉，汛期排水通畅，能够提高黄烟、水稻产量10%左右，促进农民增产增收。"/>
        <s v="保障200亩黄烟、水稻旱期正常引水灌溉，汛期排水通畅，能够提高黄烟、水稻产量10%左右，促进农民增产增收"/>
        <s v="保障400亩黄烟、水稻旱期正常引水灌溉，汛期排水通畅，能够提高黄烟、水稻产量10%左右，促进农民增产增收"/>
        <s v="保障100亩黄烟、水稻旱期正常引水灌溉，汛期排水通畅，能够提高黄烟、水稻产量10%左右，促进农民增产增收"/>
        <s v="保障250亩黄烟、水稻旱期正常引水灌溉，汛期排水通畅，能够提高黄烟、水稻产量10%左右，促进农民增产增收"/>
        <s v="保障350亩黄烟、水稻旱期正常引水灌溉，汛期排水通畅，能够提高黄烟、水稻产量10%左右，促进农民增产增收。"/>
        <s v="保障100亩黄烟、水稻旱期正常引水灌溉，汛期排水通畅，能够提高黄烟、水稻产量10%左右，促进农民增产增收。"/>
        <s v="消除安全隐患，方便周边群众出行，保障排洪顺畅、安全。"/>
        <s v="消除安全隐患，确保下游群众生命财产安全。提高山塘蓄水能力，保障农户农业生产用水，促进黄烟、水稻增产增收。"/>
        <s v="消除安全隐患，保障围背水库汛期排洪顺畅，确保沿线农田、房屋安全。"/>
        <s v="消除安全隐患，确保下游群众生命财产安全。提高山塘蓄水能力，保障农户农业生产用水，促进黄烟、水稻增产增收"/>
        <s v="消除安全隐患，方便周边群众出行，确保来往人员通行安全。"/>
        <s v="消除安全隐患，保障排洪顺畅、安全，保障农户农业生产。"/>
        <s v="建成能服务辐射整个乌迳镇，带动本地特色农产品接入市场，预计年销售额超100万。"/>
        <s v="方便党群沟通、极大拉近党群关系，提振村党组织凝聚力、密切党群、干群关系。"/>
        <s v="方便排水灌溉，惠及对门，下门楼，屋背三个村小组的联合项目，人口500多人，农田100多亩。"/>
        <s v="惠及农田100多亩，人口是200多人，提升机械化作业水平，助力乡村振兴。"/>
        <s v="提振乌迳辣椒产业，抵御风险，给辣椒进行深加工，提高附加值，预计能带来50万元/年的经济效益。"/>
        <s v="方便群众办事沟通、增强便民服务中心功能，规范服务管理，提高效率和服务水平，职能下沉，密切党群、干群关系。"/>
        <s v="增加村民收入及村委会收益"/>
        <s v=" 1；增加村民收入及村委会收益_x000a_    2；带动山下村12户贫困户及其他村民增加务工，发展一村一品，实现带富增收"/>
        <s v="增加村集体收入，壮大村集体经济，并可带动贫困劳动力就业收入。"/>
        <s v="有效解决大竹村无公共厕所的难题，方便180户600名村民，同时可为外来游客提供更多方便，为大竹村开展生态旅游项目提供良好的基础设施和便民服务保障。"/>
        <s v="增加村民收入及村委会收益，带动当地特色产业壮大发展，收益用于公共服务和扶贫济困事业"/>
        <s v="覆盖农田灌溉200亩"/>
        <s v="覆盖农田灌溉300亩"/>
        <s v="覆盖农田灌300亩"/>
        <s v="覆盖农田灌溉50亩"/>
        <s v="覆盖农田灌溉100亩"/>
        <s v="覆盖农田灌溉150亩"/>
        <s v="方便3个村小组500村民进入村庄及农机进出。"/>
        <s v="洋西村党群服务中心扩建后能大大提高办公场所的办公效率，同时也完善了公共服务设施，能进一步提高为村民服务水平。"/>
        <s v="工厂配套设施是一个重要组成部分，建成后可以提高村集体收入和壮大村集体经济，也可以更好的链接所有在家务农的村民实现增收，打造优质稻品牌，夯实扶贫产业基础。"/>
        <s v="改善当地交通条件，方便群众生产生活，促进乡村经济发展，有利于提高农民的收入，是利国利民的事，得到农民的拥护。"/>
        <s v="改善加工厂周边交通环境，方便群众生产生活，有利于稻谷的收购和运输，促进乡村经济发展，有利于提高农民的收入，是利国利民的事，得到农民的拥护。"/>
        <s v="我们非常急切需要一笔资金继续发展扩大合作社的生产及种植规模，提高管理质量，扩大副加工产品的投入，打造珠三角喜欢的农村品品牌“粤北鑫龙”，明细如下：_x000a_1、发展扶贫产业。带动赤石村民发展优质水稻，沿用传统耕种方式施加有机肥（猪粪、花生麸等）打造优质绿色农产品品牌，增加村集体收入；_x000a_2、2019年晚稻季已售磐，销售优质大米4.8万斤，销售额达28.89万元。销售稻谷500吨，销售额达191万元；_x000a_3、为合作社的扩建后将继续发展其副加工（如米花糕、辣酱等特色产品）结合东莞供销社、腾讯为村、微店、淘宝发展线上销售。"/>
        <s v="完善公共服务设施，进一步提升党群服务中心工作环境和服务水平。成为党建主题公园，成为赤石村中心篮球场（此广场原为赤石村沿用至今最老的篮球场）。"/>
        <s v="方便村民出行，项目建设完成将大力改善两村生产生活条件，提升群众满意度。"/>
        <s v="完善村公共服务设施，提升党群服务中心工作环境和服务水平。"/>
        <s v="方便村民出行。"/>
        <s v="里源村委会至练谭村小组道路硬化化建设，能够提升里源村交通便利，同时路通也极大的方便了村民山货运输，惠及练谭村小组100余村民，增加村民收入，为实现乡村振兴战略助力。"/>
        <s v="修建挡土墙可以提升村委会房屋安全，防止出现安全事故。"/>
        <s v="提升泡菜基地，能增加泡菜产出规模，年产量能达到1500吨，为村集体增加收入10万元，同时能带领村民种植芥菜，增加村民收入。"/>
        <s v="修建文体广场，可以丰富村民业余时间娱乐活动，增进村民之间和谐与凝聚力，为建设美丽乡村的乡村振兴发挥重要作用。"/>
        <s v="修建党员活动室及会议室，能改善村公共服务，建设农村基层党建，丰富农村党员精神文化生活。"/>
        <s v="1.推动马战村“一村一品”特色农业产业发展；_x000a_2.带动马战村村民实现就业增收；            _x000a_3.打造产业效应群，通过产业发展带动邓坊镇三华李农业产业规模化发展。"/>
        <s v="建设马战村烤烟群，能惠及马战村100余户烟农，解决烟农烤烟质量差问题，提升马战村烤烟质量，为村民增收，同时增加村集体收入3万元。"/>
        <s v="芙围村、水星村、实竹坑村小组机耕桥建设，惠及农田221亩。"/>
        <s v="实围村基本农田“三面光”建设，方便大约200亩农田耕种灌溉。"/>
        <s v="发展特色无公害优质水稻种植，增加收入。"/>
        <s v="改善服务村民办公环境，更好的服务村民。"/>
        <s v="官田村各自然村“三清三拆”拆除泥砖房垃圾清运，改善村民日常生活环境，建设美丽宜居乡村。"/>
        <s v="建设官田村机耕道、陂头，三面光方便村民灌溉耕作。"/>
        <s v="为官田村建档立卡贫困学生进行资助，减轻贫困学生负担。"/>
        <s v="项目实施后能改善村内的整体环境，方便村民出行。"/>
        <s v="方便岭下村附近农田耕作以及运送农作物资。"/>
        <s v="宣传南亩镇扶贫特色产业茶叶产业。"/>
        <s v="村集体增收，取得每年投入资金的百分之8的收益给村集体。"/>
        <s v="项目实施后能完善村内污水收集处理系统，使村内环境得到更大的提升，也能使得村整体环境和形象得到更大的提升。"/>
        <s v="发展特色水稻种植，增加收入。"/>
        <s v="改善村基础设施和村居环境，方便村民出行。"/>
        <s v="方便水尾村各自然村村民灌溉耕作。提高耕作效率。"/>
        <s v="方便附近农田耕作以及运送农作物资。"/>
        <s v="建设2座机耕桥，方便村民耕种，提高耕作效率。"/>
        <s v="对鱼鲜村损坏的路灯进行维修，方便村民出行，保障村民夜间行路安全。"/>
        <s v="维修水渠，方便村民灌溉耕作，惠及各村村民。"/>
        <s v="排除山塘水库安全隐患，方便村民灌溉耕作。"/>
        <s v="鱼鲜村11个村小组人居环境改善，改善村民日常生活环境，建设美丽宜居乡村。"/>
        <s v="鱼鲜村内13口鱼塘清淤加固，改善村民日常生活环境，建设美丽宜居乡村。"/>
        <s v="保护古建筑 ，古村落。维护古村落后可开发成特色旅游点。"/>
        <s v="各自然村“三清三拆”拆除泥砖房垃圾清运，改善村民日常生活环境，建设美丽宜居乡村。"/>
        <s v="方便村民取水灌溉耕作，提高耕作效率。"/>
        <s v="长连村建设桥梁一座，方便长连村民出行。"/>
        <s v="马迳前农村安全饮用水改造，保障马迳前村民饮水安全。"/>
        <s v="改善村民日常生活环境，建设美丽宜居乡村。"/>
        <s v="发展种植食用菌类，给村集体收入带来增收，给建档立卡贫困户带来收益，村集体每年增收20000元。"/>
        <s v="安装监控，提高贫困村治安联防设施。"/>
        <s v="完善小竹村公共服务设施，提升党群服务中心工作环境和服务水平。为进一步完善党群服务中心硬件设施，改善工作环境和满足村民文化娱乐需求。"/>
        <s v="完善农田基础设施，为村民生产生活提供便利。"/>
        <s v="有助于吸引周边游客，不仅能方便村民生产、出行，还能带动村民致富创收。"/>
        <s v="完善村民娱乐设施，丰富村民娱乐文化生活。"/>
        <s v="建设一个晒谷厂，为村民生产生活提供便利。"/>
        <s v="完善村里便民公益设施，提升村公益服务水平 。"/>
        <s v="建设旱禾地水渠三面光1千米，方便50多户居民灌溉农田，为村民生产提供便利。"/>
        <s v="带动新屋、姚屋村小组75户农户种植黄烟、水稻，预计每年产值56.325万元。"/>
        <s v="带动塘山村委会辖区内14个村小组271户1036人发展传统作业和产业，方便村民出行。"/>
        <s v="确保7个村小组150户村民的饮水安全。"/>
        <s v="带动上孔村小组22户农户种植花生、水稻，预计每年产值10万。"/>
        <s v="带动水头村小组21户农户种植花生、水稻，预计每年产值10万。"/>
        <s v="桥梁拓宽加固有利于高峰村，窑合村、西坪村、西洞村四个山区行政村村民出行安全和出行方便。"/>
        <s v="带动灌湖、梁书洞、塘坪山75户农户发展种植产业及毛竹资源开发，预计产值30万，方便村民出行。"/>
        <s v="带动龙林、学前40户农户发展种植产业，预计产值10万，方便村民出行。"/>
        <s v="道路修整之后有利于建立主田窑合和江头武岭云峰山风景区的连片旅游开发，充分利用窑合村的小丹霞地貌，扩宽村民的收入来源，方便群众出行。"/>
        <s v="村道提升建设能为180户800余村民出行方便提供保障，便于村民发展传统产业，提高收入。"/>
        <s v="村道建设能为52户100余村民出行方便提供保障，带动传统产业发展。"/>
        <s v="村道建设能为180户800余村民出行方便提供保障，便于村民发展传统产业，提高收入。"/>
        <s v="有利于保护农户的种植收益，增加农户的经济收入。"/>
        <s v="提升农村人口的自来水饮用安全,改善广大农村居民的物质生活水平。"/>
        <s v="提升17户农村人口的自来水饮用安全,改善广大农村居民的物质生活水平。"/>
        <s v="改善泷下、黄坪村125户460人的生产生活条件。"/>
        <s v="改善农村人居环境，建设美丽宜居乡村，惠及全村2700余村民。"/>
        <s v="该项目可使100亩基本农田正常用水，可使66户村民增产增收。"/>
        <s v="该项目使1500多村民受益，是为村民安全运输服务。"/>
        <s v="该项目带来农业生产直接受益及防洪抢险工作，能促进城乡经济社会的发展。"/>
        <s v="改善农田灌溉用水，改善农村人居环境，周边受益群众超800人。"/>
        <s v="满足黄坑村380多村民农田灌溉和生活生产上的需要。"/>
        <s v="方便寨脚下村380多村民生活生产上的需要，解决孔班村小组280多人道路不便的问题。"/>
        <s v="修缮具有文化价值的建筑，给村民提供休息场所，丰富群众的精神内涵，同时也杜绝危楼倒塌的风险，收益群众有80户，其中贫困户3户4人。"/>
        <s v="该项目带来农业生产直接受益及防洪抢险工作。"/>
        <s v="该项目涉及赵坑东、西两头，赵屋村100亩农田灌溉，增产增收。"/>
        <s v="生产运输及50多户农民受益。"/>
        <s v="农田灌溉增产增收。"/>
        <s v="该项目使2500多村民受益，做扩路，装路灯是为村民健身休闲安全服务。"/>
        <s v="该项目可使150亩基本农田正常用水，可使78户村民增产增收。"/>
        <s v="该项目可使200亩基本农田正常用水，可使92户村民增产增收。"/>
        <s v="该项目可提高村民产业发展，增产增收，解决2500多村民行路难问题。"/>
        <s v="解决2500多人农业产业发展，确保村民旱劳保收、增产增收。"/>
        <s v="方便界址社区和界址水口村、流皮塘村等周边群众2800多人休闲和健身。"/>
        <s v="百亩脐橙基地培育幼苗该项目促进发展一村一品为村里1300多人增加收益。"/>
        <s v="该项目改善人居环境，提高生活质量，周边受益群众超900人。"/>
        <s v="种植辣椒玉米该项目促进发展一村一品以及贫困户脱贫成效同时为村1300多人增加收益。"/>
        <s v="该项目使1300多村民受益，是为村民安全运输服务。"/>
        <s v="该项目改善人居环境，提高生活质量，周边受益群众300余人。"/>
        <s v="该项目改善人居环境，提高生活质量，周边受益群众超200人。"/>
        <s v="为村民提供健身娱乐休闲的主要场所，丰富和满足了农民群众精神的需求。"/>
        <s v="消除安全隐患，保障村民生产生活安全。"/>
        <s v="受益灌溉农田面积200多亩。"/>
        <s v="受益面积2个地方100多亩。"/>
        <s v="（桥梁）该项目使1300人受益，改善了1300人交通环境，避免出现交通事故，受益人1181人，其中贫困户15户45人。"/>
        <s v="该项目，改善人居环境，提高生活质量，受益人数260人其中贫困户3户6人。"/>
        <s v="该项目改善人居环境，提高人们身体素质和生活质量，受益人81人，其中贫困户1户5人。"/>
        <s v="该项目改善人居环境，保护人身安全，受益人300人,5户14人。"/>
        <s v="改善安全用水及道路扩宽，受益人数300多人。"/>
        <s v="提供休闲、娱乐、文化活动的场所，受益人数250多人。"/>
        <s v="2户贫困户雨天路面积水无法通行，改善村民居住环境安全。"/>
        <s v="提供休闲、娱乐、文化活动的场所，受益人数280人，其中1户赵太阳。"/>
        <s v="提供休闲、娱乐、文化活动的场所，受益人数175人，提升精神面貌。"/>
        <s v="农田灌溉，增产增收。"/>
        <s v="保护基本农田，提高标准产业发展，使村民增产、增收。"/>
        <s v="改善165人人居环境，便民出行，提高出行安全性。"/>
        <s v="保护基本农田，提高标记产业发展，使村民增产、增收，受益群众1000人。"/>
        <s v="改善农田灌溉，可使500多村民增产增收。"/>
        <s v="解决农业生产用水问题，实现水资源的可持续利用，可使800人收益。"/>
        <s v="改善农田灌溉用水，可使500户村民收益。"/>
        <s v="改善310户村民日常用水，满足生产生活需要。"/>
        <s v="改善农田灌溉用水，改善农村人居环境。"/>
        <s v="消除安全隐患，解决农业生产用水问题，实现水资源的可持续利用。"/>
        <s v="方便村民出行，为村民安全运输服务，带动农村经济发展。"/>
      </sharedItems>
    </cacheField>
    <cacheField name="计划实施年限" numFmtId="0">
      <sharedItems containsBlank="1" count="81">
        <m/>
        <s v="2020年6月-2020年12月"/>
        <s v="2019年6月-2021年6月"/>
        <s v="2020年4月-2020年8月"/>
        <s v="2020年10月一2021年5月"/>
        <s v="2020年12月-2021年12月"/>
        <s v="2020年5月-2020年12月"/>
        <s v="2020年5月—2020年12月"/>
        <s v="2020年5月-2021年12月"/>
        <s v="2020年10月-2021年12月"/>
        <s v="2020年4月-2020年12月"/>
        <s v="2020年3月-2020年12月"/>
        <s v="2020年10月-2021年1月"/>
        <s v="2020年7月-2021年1月"/>
        <s v="2018年6月—2038年6月"/>
        <s v="2020年11月至2021年6月"/>
        <s v="2020年3月-2020年6月"/>
        <s v="2020年8月-2020年12月"/>
        <s v="2020年7月-2020年11月"/>
        <s v="2020年10月-2020年12月"/>
        <s v="2020年6月-2020年8月"/>
        <s v="2020年6月-2020年11月"/>
        <s v="2020年9月-2020年11月"/>
        <s v="2020年7月-2020年9月"/>
        <s v="2020年4月-2025年3月"/>
        <s v="2020年4月—2030年4月"/>
        <s v="2020年2月-2020年4月"/>
        <s v="2020年5月-2020年9月"/>
        <s v="2020年1月-2020年5月"/>
        <s v="2020年6月-2020年7月"/>
        <s v="2020年8月-2020年10月"/>
        <s v="2020年4月-2020年7月"/>
        <s v="2018年2月已完工"/>
        <s v="2020年05月-2020年12月"/>
        <s v="2020年6月-2020年10月"/>
        <s v="2020年5月-2020年11月"/>
        <s v="2020年1月-2020年4月"/>
        <s v="2019年8月-2020年4月"/>
        <s v="2020年6月-2020年9月"/>
        <s v="2020年6月—2020年12月"/>
        <s v="2020年4月-2020年5月"/>
        <s v="2020年8月-2021年6月"/>
        <s v="2019年8月完工"/>
        <s v="2020年4月-2020年6月"/>
        <s v="2020年4月-8月"/>
        <s v="2020年5月-2020年6月"/>
        <s v="2020年8月-2021年8月"/>
        <s v="2020年5月-2020年10月"/>
        <s v="2019年5月-2020年12月"/>
        <s v="2020年5月-2022年5月"/>
        <s v="2020年10月-2021年8月"/>
        <s v="2020年7月-2020年12月"/>
        <s v="2020年9月-2020年12月"/>
        <s v="2020年1月-2020年12月"/>
        <s v="2020年5月-2021年5月"/>
        <s v="2020年7月-2021年7月"/>
        <s v="2020年2月-2020年12月"/>
        <s v="2020年1月-2021年12月"/>
        <s v="2020年7月-2021年12月"/>
        <s v="2020年7月-2020年10月"/>
        <s v="2020年5月-2020年7月"/>
        <s v="2020年3月-2020年11月"/>
        <s v="2020年6月—2020年7月"/>
        <s v="2020年6月—2020年8月"/>
        <s v="2020年7月—2020年10月"/>
        <s v="2020年7月—2020年11月"/>
        <s v="2020年7月—2020年8月"/>
        <s v="2020年10月 - 2020年12月"/>
        <s v="2019年12月-2020年12月"/>
        <s v="2020年4月至2020年12月"/>
        <s v="2020年10月-2020年11月"/>
        <s v="2019年年底已实施1000米"/>
        <s v="2019年年底已实施400米"/>
        <s v="2020年年底实施"/>
        <s v="2019年6月-2019年9月"/>
        <s v="2019年9月至2020年8月"/>
        <s v="2020年4月-2020月12月"/>
        <s v="2020年至2021年12月底"/>
        <s v="2020年至2020年3月"/>
        <s v="2020年9月-2021年9月"/>
        <s v="2021年1月-2021年12月"/>
      </sharedItems>
    </cacheField>
    <cacheField name="项目进度" numFmtId="0">
      <sharedItems containsBlank="1" count="26">
        <m/>
        <s v="完成筹备或前期准备工作（形成计划）"/>
        <s v="建设中（已经完成150亩基地建设，其余850亩目前正在整理备耕）"/>
        <s v="建设中（已进场开始挖塘）"/>
        <s v="建设中（基础设施建设基本完工，正筹备防鸟设施，其中防鸟棚做10亩大概20多万）"/>
        <s v="建设中（三面光3100米，机耕道1000米正在施工，其余项目正在筹备中）"/>
        <s v="建设中（整个工程完成大概40％，目前由于缺少资金还未恢复施工）"/>
        <s v="已竣工未验收"/>
        <s v="建设中，目前已经完成工程量约60%。"/>
        <s v="建设中，总共是建设150米的塘坝底基础，目前施工进度大约为总工程的50%，"/>
        <s v="已验收未（完全）支付"/>
        <s v="建设中，正在流转土地"/>
        <s v="已立项/已批准"/>
        <s v="建设中（已进场开始实施）"/>
        <s v="建设中，主体已完工"/>
        <s v="建设中，茶苗及景观植物已种植，浇灌设施已铺设。道路已平整"/>
        <s v="建设中，正在改造基地。"/>
        <s v="建设中，正在施工"/>
        <s v="建设中，主体已建好，正在装修"/>
        <s v="建设中"/>
        <s v="建设中（正在平整路面）"/>
        <s v="建设中，目前已完成4公里道路拓宽"/>
        <s v="建设中，目前施工进度30%"/>
        <s v="建设中，对人居环境差的村民进行整治，目前施工进度70%"/>
        <s v="已完工"/>
        <s v="建设中（已完成路面硬化和打好井，还有雨棚和水沟三面光等未完成）"/>
      </sharedItems>
    </cacheField>
    <cacheField name="项目总金额_x000a_（万元）" numFmtId="0">
      <sharedItems containsSemiMixedTypes="0" containsString="0" containsNumber="1" minValue="0" maxValue="32613.689288" count="112">
        <n v="32613.689288"/>
        <n v="70"/>
        <n v="300"/>
        <n v="32.5"/>
        <n v="100"/>
        <n v="50"/>
        <n v="65"/>
        <n v="20"/>
        <n v="225.9"/>
        <n v="40"/>
        <n v="60"/>
        <n v="30"/>
        <n v="93"/>
        <n v="85"/>
        <n v="35"/>
        <n v="10"/>
        <n v="450"/>
        <n v="5"/>
        <n v="108"/>
        <n v="19.8"/>
        <n v="80"/>
        <n v="38"/>
        <n v="600"/>
        <n v="2000"/>
        <n v="15"/>
        <n v="12"/>
        <n v="8"/>
        <n v="25"/>
        <n v="3"/>
        <n v="9.5"/>
        <n v="4.54"/>
        <n v="5.01"/>
        <n v="9.6"/>
        <n v="37.5"/>
        <n v="23"/>
        <n v="16"/>
        <n v="106.0545"/>
        <n v="32"/>
        <n v="175"/>
        <n v="105"/>
        <n v="120"/>
        <n v="90"/>
        <n v="155"/>
        <n v="176"/>
        <n v="86"/>
        <n v="55"/>
        <n v="150"/>
        <n v="122"/>
        <n v="18"/>
        <n v="87"/>
        <n v="113"/>
        <n v="95.2"/>
        <n v="153"/>
        <n v="850"/>
        <n v="22"/>
        <n v="226"/>
        <n v="63"/>
        <n v="7"/>
        <n v="207"/>
        <n v="88"/>
        <n v="180"/>
        <n v="6"/>
        <n v="34"/>
        <n v="44"/>
        <n v="47"/>
        <n v="24"/>
        <n v="28.8"/>
        <n v="21"/>
        <n v="33.6"/>
        <n v="25.2"/>
        <n v="14"/>
        <n v="17"/>
        <n v="33"/>
        <n v="37"/>
        <n v="529"/>
        <n v="28"/>
        <n v="42"/>
        <n v="41"/>
        <n v="11"/>
        <n v="280"/>
        <n v="1000"/>
        <n v="500"/>
        <n v="676"/>
        <n v="1400"/>
        <n v="45"/>
        <n v="48"/>
        <n v="46"/>
        <n v="49.8"/>
        <n v="49"/>
        <n v="49.5"/>
        <n v="360"/>
        <n v="94"/>
        <n v="341"/>
        <n v="160"/>
        <n v="317"/>
        <n v="83.3"/>
        <n v="110"/>
        <n v="1.3"/>
        <n v="26"/>
        <n v="185"/>
        <n v="6.75"/>
        <n v="10.5"/>
        <n v="64"/>
        <n v="17.2"/>
        <n v="24.75"/>
        <n v="75"/>
        <n v="310"/>
        <n v="125"/>
        <n v="39"/>
        <n v="13.8"/>
        <n v="200"/>
        <n v="130"/>
      </sharedItems>
    </cacheField>
    <cacheField name="已筹集资金（万元）" numFmtId="0">
      <sharedItems containsString="0" containsBlank="1" containsNumber="1" minValue="0" maxValue="4950.0001" count="42">
        <n v="4950.0001"/>
        <n v="5"/>
        <n v="2"/>
        <n v="200"/>
        <n v="11"/>
        <n v="20"/>
        <n v="0"/>
        <n v="10"/>
        <n v="63"/>
        <n v="210"/>
        <n v="350"/>
        <n v="1"/>
        <n v="130"/>
        <m/>
        <n v="15"/>
        <n v="6"/>
        <n v="50"/>
        <n v="100"/>
        <n v="60"/>
        <n v="45"/>
        <n v="376"/>
        <n v="900"/>
        <n v="300"/>
        <n v="3"/>
        <n v="280"/>
        <n v="24"/>
        <n v="1.7"/>
        <n v="8"/>
        <n v="35"/>
        <n v="40"/>
        <n v="30"/>
        <n v="10.5"/>
        <n v="48"/>
        <n v="38"/>
        <n v="25"/>
        <n v="34"/>
        <n v="70"/>
        <n v="11.9"/>
        <n v="2.5"/>
        <n v="4"/>
        <n v="1.3"/>
        <n v="1.1"/>
      </sharedItems>
    </cacheField>
    <cacheField name="已筹集资金来源" numFmtId="0">
      <sharedItems containsBlank="1" containsNumber="1" containsInteger="1" containsMixedTypes="1" count="51">
        <m/>
        <s v="社会自筹资金"/>
        <s v="南雄市政协自筹资金"/>
        <s v="村自筹资金"/>
        <n v="0"/>
        <s v="村民自筹"/>
        <s v="涉农资金"/>
        <s v="党建资金、帮扶单位自筹"/>
        <s v="自筹资金60万，中央资金150万"/>
        <s v="村扶贫资金收益分红款"/>
        <s v="帮扶单位计划自筹2万元"/>
        <s v="东莞引导资金和合作公司资金"/>
        <s v="630资金"/>
        <s v="党群经费"/>
        <s v="2020年东莞引导资金"/>
        <s v="上一轮扶贫单位省法制办自筹资金"/>
        <s v="无"/>
        <s v="经营主体筹资"/>
        <s v="帮扶单位自筹资金"/>
        <s v="帮扶单位引导资金"/>
        <s v="自筹"/>
        <s v="市政拨付"/>
        <s v="自筹资金"/>
        <s v="韶关引导资金"/>
        <s v="东莞引导资金"/>
        <s v="村集体收益"/>
        <s v="公路局配套资金"/>
        <s v="村委会自筹"/>
        <s v="公路局配套资金、村委会自筹"/>
        <s v="村集体收入24万"/>
        <s v="2020东莞引导资金"/>
        <s v="村委会配套资金"/>
        <s v="行业资金15万，村集体收入13万，630捐赠资金7万"/>
        <s v="村集体资金40万"/>
        <s v="帮扶单位筹集资金"/>
        <s v="村民筹资"/>
        <s v="行业资金35万，帮扶单位筹集资金5万，村集体收入8万。"/>
        <s v="行业资金15万、630资金13万、村集体收入10万"/>
        <s v="行业资金35万、帮扶单位筹集3万元"/>
        <s v="引导资金、630资金"/>
        <s v="社会捐赠"/>
        <s v="村自筹"/>
        <s v="南雄市第一中学"/>
        <s v="村民集资"/>
        <s v="市扶贫办"/>
        <s v="南雄第二中学"/>
        <s v="南雄中学630资金、乡贤捐款"/>
        <s v="中国石化石油南雄分公司自筹资金"/>
        <s v="广东电视台2万元，东莞扶贫2万元"/>
        <s v="村党群经费"/>
        <s v="村小组自筹"/>
      </sharedItems>
    </cacheField>
    <cacheField name="资金缺口（万元）" numFmtId="0">
      <sharedItems containsSemiMixedTypes="0" containsString="0" containsNumber="1" minValue="0" maxValue="36524.689188" count="114">
        <n v="36524.689188"/>
        <n v="65"/>
        <n v="68"/>
        <n v="100"/>
        <n v="21.5"/>
        <n v="80"/>
        <n v="50"/>
        <n v="20"/>
        <n v="225.9"/>
        <n v="40"/>
        <n v="60"/>
        <n v="30"/>
        <n v="93"/>
        <n v="85"/>
        <n v="35"/>
        <n v="10"/>
        <n v="450"/>
        <n v="5"/>
        <n v="45"/>
        <n v="19.8"/>
        <n v="70"/>
        <n v="38"/>
        <n v="90"/>
        <n v="600"/>
        <n v="1650"/>
        <n v="6"/>
        <n v="2"/>
        <n v="170"/>
        <n v="9.5"/>
        <n v="55"/>
        <n v="4.54"/>
        <n v="5.01"/>
        <n v="9.6"/>
        <n v="37.5"/>
        <n v="18"/>
        <n v="56.0545"/>
        <n v="15"/>
        <n v="8"/>
        <n v="32"/>
        <n v="500"/>
        <n v="175"/>
        <n v="105"/>
        <n v="155"/>
        <n v="176"/>
        <n v="86"/>
        <n v="150"/>
        <n v="300"/>
        <n v="113"/>
        <n v="95.2"/>
        <n v="153"/>
        <n v="850"/>
        <n v="22"/>
        <n v="226"/>
        <n v="63"/>
        <n v="7"/>
        <n v="207"/>
        <n v="88"/>
        <n v="180"/>
        <n v="75"/>
        <n v="34"/>
        <n v="44"/>
        <n v="47"/>
        <n v="24"/>
        <n v="25"/>
        <n v="28.8"/>
        <n v="21"/>
        <n v="33.6"/>
        <n v="25.2"/>
        <n v="14"/>
        <n v="17"/>
        <n v="33"/>
        <n v="37"/>
        <n v="529"/>
        <n v="28"/>
        <n v="42"/>
        <n v="41"/>
        <n v="11"/>
        <n v="280"/>
        <n v="10000"/>
        <n v="48"/>
        <n v="46"/>
        <n v="49.8"/>
        <n v="49"/>
        <n v="49.5"/>
        <n v="12"/>
        <n v="3"/>
        <n v="14.3"/>
        <n v="341"/>
        <n v="360"/>
        <n v="160"/>
        <n v="306.5"/>
        <n v="35.3"/>
        <n v="0"/>
        <n v="1.3"/>
        <n v="26"/>
        <n v="185"/>
        <n v="6.75"/>
        <n v="10.5"/>
        <n v="3.1"/>
        <n v="61.5"/>
        <n v="36"/>
        <n v="23"/>
        <n v="16.2"/>
        <n v="23.75"/>
        <n v="16.7"/>
        <n v="29"/>
        <n v="310"/>
        <n v="125"/>
        <n v="16"/>
        <n v="39"/>
        <n v="4"/>
        <n v="12.7"/>
        <n v="200"/>
        <n v="130"/>
      </sharedItems>
    </cacheField>
    <cacheField name="预计报账时间" numFmtId="0">
      <sharedItems containsBlank="1" containsDate="1" containsMixedTypes="1" count="52">
        <m/>
        <d v="2021-02-01T00:00:00"/>
        <d v="2021-03-01T00:00:00"/>
        <d v="2021-03-08T00:00:00"/>
        <d v="2020-08-01T00:00:00"/>
        <d v="2021-05-01T00:00:00"/>
        <d v="2021-12-01T00:00:00"/>
        <d v="2020-12-01T00:00:00"/>
        <d v="2021-01-01T00:00:00"/>
        <d v="2020-03-01T00:00:00"/>
        <d v="2021-06-01T00:00:00"/>
        <s v="2020年6月（350万涉农资金）"/>
        <d v="2020-12-02T00:00:00"/>
        <d v="2020-05-01T00:00:00"/>
        <d v="2020-06-01T00:00:00"/>
        <d v="2020-09-01T00:00:00"/>
        <d v="2020-07-01T00:00:00"/>
        <d v="2020-10-01T00:00:00"/>
        <d v="2020-11-01T00:00:00"/>
        <d v="2020-12-03T00:00:00"/>
        <d v="2020-12-04T00:00:00"/>
        <d v="2020-12-05T00:00:00"/>
        <d v="2020-12-06T00:00:00"/>
        <d v="2020-06-02T00:00:00"/>
        <d v="2020-04-01T00:00:00"/>
        <d v="2020-12-07T00:00:00"/>
        <d v="2020-12-08T00:00:00"/>
        <d v="2020-12-10T00:00:00"/>
        <d v="2020-12-13T00:00:00"/>
        <d v="2020-12-14T00:00:00"/>
        <d v="2020-12-15T00:00:00"/>
        <d v="2020-12-16T00:00:00"/>
        <d v="2020-12-17T00:00:00"/>
        <d v="2020-12-18T00:00:00"/>
        <d v="2020-12-21T00:00:00"/>
        <d v="2020-12-22T00:00:00"/>
        <d v="2020-12-24T00:00:00"/>
        <d v="2020-12-25T00:00:00"/>
        <d v="2020-12-26T00:00:00"/>
        <d v="2020-12-27T00:00:00"/>
        <d v="2020-12-09T00:00:00"/>
        <d v="2020-12-19T00:00:00"/>
        <d v="2020-12-20T00:00:00"/>
        <d v="2020-12-28T00:00:00"/>
        <d v="2020-05-05T00:00:00"/>
        <d v="2020-12-12T00:00:00"/>
        <s v="2020年6月份"/>
        <s v="2020年8月份"/>
        <d v="2021-10-01T00:00:00"/>
        <d v="2020-06-30T00:00:00"/>
        <d v="2021-08-01T00:00:00"/>
        <d v="2021-07-01T00:00:00"/>
      </sharedItems>
    </cacheField>
    <cacheField name="备注" numFmtId="0">
      <sharedItems containsBlank="1" count="19">
        <m/>
        <s v="有指标未申请"/>
        <s v="S342线至村委会路段"/>
        <s v="暂未申请到配套指标"/>
        <s v="已向交通局申请，暂未申请到配套指标"/>
        <s v="人居环境整治"/>
        <s v="没有道路配套指标"/>
        <s v="有申请到市交通局下达的配套指标。"/>
        <s v="南雄市交通局下达公路指标8.3公里。"/>
        <s v="无指标"/>
        <s v="道路暂无指标"/>
        <s v="2020年1月8号南雄市财政局投资评审中心 出具委托评审报告94.5545万元；设计费9万，招标代理1万，监理费1.5万。"/>
        <s v="无道路配套指标"/>
        <s v="暂无指标"/>
        <s v="有指标"/>
        <s v="紧急，已编制工程预算"/>
        <s v="已编制工程预算"/>
        <s v="有建设指标"/>
        <s v="相对重点项目"/>
      </sharedItems>
    </cacheField>
  </cacheFields>
</pivotCacheDefinition>
</file>

<file path=xl/pivotCache/pivotCacheRecords1.xml><?xml version="1.0" encoding="utf-8"?>
<pivotCacheRecords xmlns="http://schemas.openxmlformats.org/spreadsheetml/2006/main" xmlns:r="http://schemas.openxmlformats.org/officeDocument/2006/relationships" count="340">
  <r>
    <x v="0"/>
    <x v="0"/>
    <x v="0"/>
    <x v="0"/>
    <x v="0"/>
    <x v="0"/>
    <x v="0"/>
    <x v="0"/>
    <x v="0"/>
    <x v="0"/>
    <x v="0"/>
    <x v="0"/>
    <x v="0"/>
    <x v="0"/>
    <x v="0"/>
    <x v="0"/>
    <x v="0"/>
  </r>
  <r>
    <x v="1"/>
    <x v="1"/>
    <x v="1"/>
    <x v="1"/>
    <x v="1"/>
    <x v="1"/>
    <x v="1"/>
    <x v="1"/>
    <x v="1"/>
    <x v="1"/>
    <x v="1"/>
    <x v="1"/>
    <x v="1"/>
    <x v="1"/>
    <x v="1"/>
    <x v="1"/>
    <x v="1"/>
  </r>
  <r>
    <x v="2"/>
    <x v="1"/>
    <x v="2"/>
    <x v="1"/>
    <x v="2"/>
    <x v="1"/>
    <x v="1"/>
    <x v="2"/>
    <x v="2"/>
    <x v="1"/>
    <x v="1"/>
    <x v="1"/>
    <x v="2"/>
    <x v="1"/>
    <x v="2"/>
    <x v="2"/>
    <x v="1"/>
  </r>
  <r>
    <x v="3"/>
    <x v="1"/>
    <x v="3"/>
    <x v="1"/>
    <x v="0"/>
    <x v="2"/>
    <x v="2"/>
    <x v="3"/>
    <x v="3"/>
    <x v="2"/>
    <x v="2"/>
    <x v="2"/>
    <x v="3"/>
    <x v="1"/>
    <x v="3"/>
    <x v="3"/>
    <x v="0"/>
  </r>
  <r>
    <x v="4"/>
    <x v="2"/>
    <x v="4"/>
    <x v="1"/>
    <x v="3"/>
    <x v="2"/>
    <x v="3"/>
    <x v="4"/>
    <x v="4"/>
    <x v="3"/>
    <x v="3"/>
    <x v="3"/>
    <x v="4"/>
    <x v="2"/>
    <x v="4"/>
    <x v="4"/>
    <x v="0"/>
  </r>
  <r>
    <x v="5"/>
    <x v="2"/>
    <x v="5"/>
    <x v="1"/>
    <x v="4"/>
    <x v="3"/>
    <x v="4"/>
    <x v="5"/>
    <x v="5"/>
    <x v="4"/>
    <x v="1"/>
    <x v="4"/>
    <x v="5"/>
    <x v="3"/>
    <x v="5"/>
    <x v="5"/>
    <x v="0"/>
  </r>
  <r>
    <x v="6"/>
    <x v="2"/>
    <x v="6"/>
    <x v="1"/>
    <x v="5"/>
    <x v="3"/>
    <x v="5"/>
    <x v="6"/>
    <x v="6"/>
    <x v="5"/>
    <x v="1"/>
    <x v="5"/>
    <x v="6"/>
    <x v="4"/>
    <x v="6"/>
    <x v="6"/>
    <x v="0"/>
  </r>
  <r>
    <x v="7"/>
    <x v="2"/>
    <x v="7"/>
    <x v="1"/>
    <x v="6"/>
    <x v="3"/>
    <x v="5"/>
    <x v="7"/>
    <x v="6"/>
    <x v="5"/>
    <x v="1"/>
    <x v="6"/>
    <x v="6"/>
    <x v="0"/>
    <x v="1"/>
    <x v="6"/>
    <x v="0"/>
  </r>
  <r>
    <x v="8"/>
    <x v="2"/>
    <x v="8"/>
    <x v="1"/>
    <x v="7"/>
    <x v="1"/>
    <x v="6"/>
    <x v="8"/>
    <x v="7"/>
    <x v="6"/>
    <x v="1"/>
    <x v="6"/>
    <x v="6"/>
    <x v="0"/>
    <x v="1"/>
    <x v="7"/>
    <x v="2"/>
  </r>
  <r>
    <x v="9"/>
    <x v="2"/>
    <x v="9"/>
    <x v="2"/>
    <x v="8"/>
    <x v="1"/>
    <x v="7"/>
    <x v="9"/>
    <x v="8"/>
    <x v="1"/>
    <x v="1"/>
    <x v="7"/>
    <x v="6"/>
    <x v="0"/>
    <x v="7"/>
    <x v="7"/>
    <x v="3"/>
  </r>
  <r>
    <x v="10"/>
    <x v="2"/>
    <x v="10"/>
    <x v="2"/>
    <x v="9"/>
    <x v="1"/>
    <x v="8"/>
    <x v="10"/>
    <x v="8"/>
    <x v="6"/>
    <x v="1"/>
    <x v="8"/>
    <x v="6"/>
    <x v="0"/>
    <x v="8"/>
    <x v="7"/>
    <x v="4"/>
  </r>
  <r>
    <x v="11"/>
    <x v="2"/>
    <x v="11"/>
    <x v="1"/>
    <x v="7"/>
    <x v="4"/>
    <x v="9"/>
    <x v="11"/>
    <x v="9"/>
    <x v="7"/>
    <x v="1"/>
    <x v="7"/>
    <x v="6"/>
    <x v="0"/>
    <x v="7"/>
    <x v="7"/>
    <x v="5"/>
  </r>
  <r>
    <x v="12"/>
    <x v="2"/>
    <x v="11"/>
    <x v="1"/>
    <x v="7"/>
    <x v="5"/>
    <x v="10"/>
    <x v="12"/>
    <x v="8"/>
    <x v="7"/>
    <x v="1"/>
    <x v="9"/>
    <x v="6"/>
    <x v="0"/>
    <x v="9"/>
    <x v="7"/>
    <x v="0"/>
  </r>
  <r>
    <x v="13"/>
    <x v="2"/>
    <x v="11"/>
    <x v="1"/>
    <x v="7"/>
    <x v="1"/>
    <x v="11"/>
    <x v="13"/>
    <x v="8"/>
    <x v="7"/>
    <x v="1"/>
    <x v="10"/>
    <x v="6"/>
    <x v="0"/>
    <x v="10"/>
    <x v="7"/>
    <x v="0"/>
  </r>
  <r>
    <x v="14"/>
    <x v="2"/>
    <x v="12"/>
    <x v="1"/>
    <x v="10"/>
    <x v="1"/>
    <x v="12"/>
    <x v="14"/>
    <x v="8"/>
    <x v="8"/>
    <x v="1"/>
    <x v="11"/>
    <x v="6"/>
    <x v="0"/>
    <x v="11"/>
    <x v="6"/>
    <x v="6"/>
  </r>
  <r>
    <x v="15"/>
    <x v="2"/>
    <x v="12"/>
    <x v="1"/>
    <x v="10"/>
    <x v="3"/>
    <x v="13"/>
    <x v="15"/>
    <x v="6"/>
    <x v="6"/>
    <x v="1"/>
    <x v="12"/>
    <x v="6"/>
    <x v="0"/>
    <x v="12"/>
    <x v="7"/>
    <x v="0"/>
  </r>
  <r>
    <x v="16"/>
    <x v="2"/>
    <x v="13"/>
    <x v="1"/>
    <x v="11"/>
    <x v="1"/>
    <x v="6"/>
    <x v="16"/>
    <x v="8"/>
    <x v="6"/>
    <x v="1"/>
    <x v="13"/>
    <x v="6"/>
    <x v="0"/>
    <x v="13"/>
    <x v="7"/>
    <x v="3"/>
  </r>
  <r>
    <x v="17"/>
    <x v="2"/>
    <x v="14"/>
    <x v="1"/>
    <x v="12"/>
    <x v="1"/>
    <x v="14"/>
    <x v="17"/>
    <x v="8"/>
    <x v="6"/>
    <x v="1"/>
    <x v="14"/>
    <x v="6"/>
    <x v="0"/>
    <x v="14"/>
    <x v="7"/>
    <x v="3"/>
  </r>
  <r>
    <x v="18"/>
    <x v="2"/>
    <x v="14"/>
    <x v="1"/>
    <x v="12"/>
    <x v="1"/>
    <x v="14"/>
    <x v="18"/>
    <x v="8"/>
    <x v="6"/>
    <x v="1"/>
    <x v="15"/>
    <x v="6"/>
    <x v="0"/>
    <x v="15"/>
    <x v="7"/>
    <x v="3"/>
  </r>
  <r>
    <x v="19"/>
    <x v="2"/>
    <x v="14"/>
    <x v="1"/>
    <x v="12"/>
    <x v="1"/>
    <x v="14"/>
    <x v="19"/>
    <x v="10"/>
    <x v="9"/>
    <x v="1"/>
    <x v="16"/>
    <x v="6"/>
    <x v="0"/>
    <x v="16"/>
    <x v="7"/>
    <x v="3"/>
  </r>
  <r>
    <x v="20"/>
    <x v="2"/>
    <x v="14"/>
    <x v="1"/>
    <x v="12"/>
    <x v="1"/>
    <x v="14"/>
    <x v="20"/>
    <x v="8"/>
    <x v="6"/>
    <x v="1"/>
    <x v="17"/>
    <x v="6"/>
    <x v="0"/>
    <x v="17"/>
    <x v="7"/>
    <x v="3"/>
  </r>
  <r>
    <x v="21"/>
    <x v="2"/>
    <x v="15"/>
    <x v="1"/>
    <x v="4"/>
    <x v="1"/>
    <x v="15"/>
    <x v="21"/>
    <x v="8"/>
    <x v="10"/>
    <x v="1"/>
    <x v="7"/>
    <x v="7"/>
    <x v="5"/>
    <x v="15"/>
    <x v="7"/>
    <x v="7"/>
  </r>
  <r>
    <x v="22"/>
    <x v="3"/>
    <x v="16"/>
    <x v="1"/>
    <x v="13"/>
    <x v="1"/>
    <x v="16"/>
    <x v="22"/>
    <x v="11"/>
    <x v="11"/>
    <x v="1"/>
    <x v="18"/>
    <x v="8"/>
    <x v="6"/>
    <x v="18"/>
    <x v="7"/>
    <x v="8"/>
  </r>
  <r>
    <x v="23"/>
    <x v="3"/>
    <x v="16"/>
    <x v="1"/>
    <x v="14"/>
    <x v="6"/>
    <x v="17"/>
    <x v="23"/>
    <x v="12"/>
    <x v="1"/>
    <x v="1"/>
    <x v="19"/>
    <x v="6"/>
    <x v="0"/>
    <x v="19"/>
    <x v="7"/>
    <x v="0"/>
  </r>
  <r>
    <x v="24"/>
    <x v="3"/>
    <x v="17"/>
    <x v="2"/>
    <x v="15"/>
    <x v="7"/>
    <x v="18"/>
    <x v="24"/>
    <x v="13"/>
    <x v="12"/>
    <x v="1"/>
    <x v="20"/>
    <x v="7"/>
    <x v="7"/>
    <x v="20"/>
    <x v="7"/>
    <x v="0"/>
  </r>
  <r>
    <x v="25"/>
    <x v="3"/>
    <x v="18"/>
    <x v="1"/>
    <x v="16"/>
    <x v="1"/>
    <x v="19"/>
    <x v="25"/>
    <x v="14"/>
    <x v="13"/>
    <x v="1"/>
    <x v="21"/>
    <x v="6"/>
    <x v="0"/>
    <x v="21"/>
    <x v="8"/>
    <x v="9"/>
  </r>
  <r>
    <x v="26"/>
    <x v="3"/>
    <x v="19"/>
    <x v="1"/>
    <x v="17"/>
    <x v="2"/>
    <x v="20"/>
    <x v="26"/>
    <x v="15"/>
    <x v="14"/>
    <x v="4"/>
    <x v="2"/>
    <x v="9"/>
    <x v="8"/>
    <x v="22"/>
    <x v="9"/>
    <x v="0"/>
  </r>
  <r>
    <x v="27"/>
    <x v="3"/>
    <x v="20"/>
    <x v="1"/>
    <x v="18"/>
    <x v="2"/>
    <x v="21"/>
    <x v="27"/>
    <x v="16"/>
    <x v="15"/>
    <x v="1"/>
    <x v="22"/>
    <x v="6"/>
    <x v="4"/>
    <x v="23"/>
    <x v="10"/>
    <x v="10"/>
  </r>
  <r>
    <x v="28"/>
    <x v="3"/>
    <x v="18"/>
    <x v="1"/>
    <x v="16"/>
    <x v="2"/>
    <x v="22"/>
    <x v="28"/>
    <x v="17"/>
    <x v="16"/>
    <x v="5"/>
    <x v="23"/>
    <x v="10"/>
    <x v="6"/>
    <x v="24"/>
    <x v="11"/>
    <x v="0"/>
  </r>
  <r>
    <x v="29"/>
    <x v="4"/>
    <x v="21"/>
    <x v="2"/>
    <x v="19"/>
    <x v="7"/>
    <x v="23"/>
    <x v="29"/>
    <x v="18"/>
    <x v="17"/>
    <x v="1"/>
    <x v="24"/>
    <x v="1"/>
    <x v="9"/>
    <x v="15"/>
    <x v="7"/>
    <x v="0"/>
  </r>
  <r>
    <x v="30"/>
    <x v="4"/>
    <x v="21"/>
    <x v="2"/>
    <x v="19"/>
    <x v="3"/>
    <x v="24"/>
    <x v="30"/>
    <x v="19"/>
    <x v="17"/>
    <x v="6"/>
    <x v="11"/>
    <x v="7"/>
    <x v="9"/>
    <x v="7"/>
    <x v="7"/>
    <x v="0"/>
  </r>
  <r>
    <x v="31"/>
    <x v="4"/>
    <x v="22"/>
    <x v="2"/>
    <x v="19"/>
    <x v="7"/>
    <x v="23"/>
    <x v="31"/>
    <x v="20"/>
    <x v="18"/>
    <x v="1"/>
    <x v="9"/>
    <x v="7"/>
    <x v="9"/>
    <x v="11"/>
    <x v="7"/>
    <x v="0"/>
  </r>
  <r>
    <x v="32"/>
    <x v="4"/>
    <x v="23"/>
    <x v="1"/>
    <x v="20"/>
    <x v="7"/>
    <x v="23"/>
    <x v="32"/>
    <x v="21"/>
    <x v="19"/>
    <x v="1"/>
    <x v="25"/>
    <x v="2"/>
    <x v="9"/>
    <x v="15"/>
    <x v="7"/>
    <x v="0"/>
  </r>
  <r>
    <x v="33"/>
    <x v="4"/>
    <x v="23"/>
    <x v="1"/>
    <x v="20"/>
    <x v="6"/>
    <x v="25"/>
    <x v="33"/>
    <x v="22"/>
    <x v="20"/>
    <x v="1"/>
    <x v="26"/>
    <x v="2"/>
    <x v="9"/>
    <x v="25"/>
    <x v="7"/>
    <x v="0"/>
  </r>
  <r>
    <x v="34"/>
    <x v="4"/>
    <x v="24"/>
    <x v="1"/>
    <x v="21"/>
    <x v="8"/>
    <x v="26"/>
    <x v="34"/>
    <x v="23"/>
    <x v="21"/>
    <x v="1"/>
    <x v="24"/>
    <x v="1"/>
    <x v="9"/>
    <x v="15"/>
    <x v="7"/>
    <x v="0"/>
  </r>
  <r>
    <x v="35"/>
    <x v="4"/>
    <x v="24"/>
    <x v="1"/>
    <x v="21"/>
    <x v="8"/>
    <x v="27"/>
    <x v="35"/>
    <x v="24"/>
    <x v="21"/>
    <x v="1"/>
    <x v="26"/>
    <x v="2"/>
    <x v="10"/>
    <x v="25"/>
    <x v="7"/>
    <x v="0"/>
  </r>
  <r>
    <x v="36"/>
    <x v="4"/>
    <x v="24"/>
    <x v="1"/>
    <x v="21"/>
    <x v="7"/>
    <x v="23"/>
    <x v="36"/>
    <x v="25"/>
    <x v="19"/>
    <x v="1"/>
    <x v="27"/>
    <x v="1"/>
    <x v="9"/>
    <x v="7"/>
    <x v="7"/>
    <x v="0"/>
  </r>
  <r>
    <x v="37"/>
    <x v="4"/>
    <x v="25"/>
    <x v="1"/>
    <x v="22"/>
    <x v="7"/>
    <x v="23"/>
    <x v="37"/>
    <x v="26"/>
    <x v="22"/>
    <x v="1"/>
    <x v="15"/>
    <x v="1"/>
    <x v="9"/>
    <x v="17"/>
    <x v="7"/>
    <x v="0"/>
  </r>
  <r>
    <x v="38"/>
    <x v="4"/>
    <x v="25"/>
    <x v="1"/>
    <x v="22"/>
    <x v="3"/>
    <x v="28"/>
    <x v="38"/>
    <x v="27"/>
    <x v="23"/>
    <x v="1"/>
    <x v="28"/>
    <x v="11"/>
    <x v="9"/>
    <x v="26"/>
    <x v="7"/>
    <x v="0"/>
  </r>
  <r>
    <x v="39"/>
    <x v="4"/>
    <x v="22"/>
    <x v="2"/>
    <x v="19"/>
    <x v="2"/>
    <x v="29"/>
    <x v="39"/>
    <x v="28"/>
    <x v="18"/>
    <x v="1"/>
    <x v="2"/>
    <x v="12"/>
    <x v="11"/>
    <x v="27"/>
    <x v="12"/>
    <x v="0"/>
  </r>
  <r>
    <x v="40"/>
    <x v="5"/>
    <x v="26"/>
    <x v="2"/>
    <x v="23"/>
    <x v="3"/>
    <x v="30"/>
    <x v="40"/>
    <x v="29"/>
    <x v="3"/>
    <x v="1"/>
    <x v="29"/>
    <x v="13"/>
    <x v="0"/>
    <x v="28"/>
    <x v="13"/>
    <x v="0"/>
  </r>
  <r>
    <x v="41"/>
    <x v="5"/>
    <x v="26"/>
    <x v="2"/>
    <x v="23"/>
    <x v="2"/>
    <x v="31"/>
    <x v="41"/>
    <x v="30"/>
    <x v="24"/>
    <x v="1"/>
    <x v="9"/>
    <x v="13"/>
    <x v="0"/>
    <x v="9"/>
    <x v="13"/>
    <x v="0"/>
  </r>
  <r>
    <x v="42"/>
    <x v="5"/>
    <x v="27"/>
    <x v="1"/>
    <x v="24"/>
    <x v="2"/>
    <x v="32"/>
    <x v="42"/>
    <x v="31"/>
    <x v="25"/>
    <x v="1"/>
    <x v="1"/>
    <x v="14"/>
    <x v="12"/>
    <x v="29"/>
    <x v="13"/>
    <x v="0"/>
  </r>
  <r>
    <x v="43"/>
    <x v="5"/>
    <x v="28"/>
    <x v="1"/>
    <x v="25"/>
    <x v="6"/>
    <x v="33"/>
    <x v="43"/>
    <x v="32"/>
    <x v="26"/>
    <x v="7"/>
    <x v="30"/>
    <x v="6"/>
    <x v="0"/>
    <x v="30"/>
    <x v="14"/>
    <x v="0"/>
  </r>
  <r>
    <x v="44"/>
    <x v="5"/>
    <x v="29"/>
    <x v="1"/>
    <x v="26"/>
    <x v="6"/>
    <x v="34"/>
    <x v="44"/>
    <x v="33"/>
    <x v="26"/>
    <x v="7"/>
    <x v="31"/>
    <x v="6"/>
    <x v="0"/>
    <x v="31"/>
    <x v="13"/>
    <x v="0"/>
  </r>
  <r>
    <x v="45"/>
    <x v="5"/>
    <x v="30"/>
    <x v="1"/>
    <x v="27"/>
    <x v="3"/>
    <x v="35"/>
    <x v="45"/>
    <x v="34"/>
    <x v="27"/>
    <x v="1"/>
    <x v="32"/>
    <x v="13"/>
    <x v="0"/>
    <x v="32"/>
    <x v="15"/>
    <x v="0"/>
  </r>
  <r>
    <x v="46"/>
    <x v="6"/>
    <x v="31"/>
    <x v="1"/>
    <x v="28"/>
    <x v="7"/>
    <x v="36"/>
    <x v="46"/>
    <x v="35"/>
    <x v="19"/>
    <x v="1"/>
    <x v="33"/>
    <x v="6"/>
    <x v="0"/>
    <x v="33"/>
    <x v="7"/>
    <x v="0"/>
  </r>
  <r>
    <x v="47"/>
    <x v="6"/>
    <x v="32"/>
    <x v="2"/>
    <x v="29"/>
    <x v="7"/>
    <x v="37"/>
    <x v="47"/>
    <x v="36"/>
    <x v="28"/>
    <x v="8"/>
    <x v="34"/>
    <x v="1"/>
    <x v="13"/>
    <x v="34"/>
    <x v="14"/>
    <x v="0"/>
  </r>
  <r>
    <x v="48"/>
    <x v="6"/>
    <x v="33"/>
    <x v="2"/>
    <x v="30"/>
    <x v="7"/>
    <x v="38"/>
    <x v="48"/>
    <x v="37"/>
    <x v="29"/>
    <x v="1"/>
    <x v="7"/>
    <x v="6"/>
    <x v="0"/>
    <x v="7"/>
    <x v="16"/>
    <x v="0"/>
  </r>
  <r>
    <x v="49"/>
    <x v="6"/>
    <x v="34"/>
    <x v="2"/>
    <x v="30"/>
    <x v="1"/>
    <x v="39"/>
    <x v="49"/>
    <x v="38"/>
    <x v="30"/>
    <x v="1"/>
    <x v="24"/>
    <x v="1"/>
    <x v="14"/>
    <x v="15"/>
    <x v="17"/>
    <x v="0"/>
  </r>
  <r>
    <x v="50"/>
    <x v="6"/>
    <x v="34"/>
    <x v="2"/>
    <x v="30"/>
    <x v="1"/>
    <x v="40"/>
    <x v="50"/>
    <x v="39"/>
    <x v="22"/>
    <x v="1"/>
    <x v="24"/>
    <x v="1"/>
    <x v="14"/>
    <x v="15"/>
    <x v="18"/>
    <x v="0"/>
  </r>
  <r>
    <x v="51"/>
    <x v="6"/>
    <x v="34"/>
    <x v="2"/>
    <x v="30"/>
    <x v="4"/>
    <x v="41"/>
    <x v="51"/>
    <x v="40"/>
    <x v="31"/>
    <x v="9"/>
    <x v="35"/>
    <x v="15"/>
    <x v="14"/>
    <x v="15"/>
    <x v="16"/>
    <x v="0"/>
  </r>
  <r>
    <x v="52"/>
    <x v="6"/>
    <x v="35"/>
    <x v="1"/>
    <x v="31"/>
    <x v="6"/>
    <x v="25"/>
    <x v="52"/>
    <x v="41"/>
    <x v="32"/>
    <x v="10"/>
    <x v="36"/>
    <x v="16"/>
    <x v="15"/>
    <x v="35"/>
    <x v="16"/>
    <x v="11"/>
  </r>
  <r>
    <x v="53"/>
    <x v="6"/>
    <x v="36"/>
    <x v="1"/>
    <x v="32"/>
    <x v="4"/>
    <x v="42"/>
    <x v="53"/>
    <x v="42"/>
    <x v="33"/>
    <x v="1"/>
    <x v="10"/>
    <x v="6"/>
    <x v="16"/>
    <x v="10"/>
    <x v="7"/>
    <x v="0"/>
  </r>
  <r>
    <x v="54"/>
    <x v="6"/>
    <x v="36"/>
    <x v="1"/>
    <x v="32"/>
    <x v="7"/>
    <x v="43"/>
    <x v="54"/>
    <x v="43"/>
    <x v="33"/>
    <x v="1"/>
    <x v="10"/>
    <x v="6"/>
    <x v="16"/>
    <x v="10"/>
    <x v="12"/>
    <x v="0"/>
  </r>
  <r>
    <x v="55"/>
    <x v="6"/>
    <x v="36"/>
    <x v="1"/>
    <x v="32"/>
    <x v="7"/>
    <x v="44"/>
    <x v="54"/>
    <x v="44"/>
    <x v="33"/>
    <x v="1"/>
    <x v="15"/>
    <x v="6"/>
    <x v="16"/>
    <x v="15"/>
    <x v="19"/>
    <x v="0"/>
  </r>
  <r>
    <x v="56"/>
    <x v="6"/>
    <x v="36"/>
    <x v="1"/>
    <x v="32"/>
    <x v="7"/>
    <x v="45"/>
    <x v="55"/>
    <x v="45"/>
    <x v="33"/>
    <x v="1"/>
    <x v="24"/>
    <x v="6"/>
    <x v="16"/>
    <x v="36"/>
    <x v="20"/>
    <x v="0"/>
  </r>
  <r>
    <x v="57"/>
    <x v="6"/>
    <x v="36"/>
    <x v="1"/>
    <x v="32"/>
    <x v="7"/>
    <x v="46"/>
    <x v="56"/>
    <x v="46"/>
    <x v="33"/>
    <x v="1"/>
    <x v="26"/>
    <x v="6"/>
    <x v="16"/>
    <x v="37"/>
    <x v="21"/>
    <x v="0"/>
  </r>
  <r>
    <x v="58"/>
    <x v="6"/>
    <x v="36"/>
    <x v="1"/>
    <x v="32"/>
    <x v="7"/>
    <x v="47"/>
    <x v="57"/>
    <x v="47"/>
    <x v="33"/>
    <x v="1"/>
    <x v="37"/>
    <x v="6"/>
    <x v="16"/>
    <x v="38"/>
    <x v="22"/>
    <x v="0"/>
  </r>
  <r>
    <x v="59"/>
    <x v="6"/>
    <x v="36"/>
    <x v="1"/>
    <x v="32"/>
    <x v="4"/>
    <x v="48"/>
    <x v="58"/>
    <x v="48"/>
    <x v="33"/>
    <x v="1"/>
    <x v="9"/>
    <x v="6"/>
    <x v="16"/>
    <x v="9"/>
    <x v="22"/>
    <x v="0"/>
  </r>
  <r>
    <x v="60"/>
    <x v="7"/>
    <x v="37"/>
    <x v="2"/>
    <x v="33"/>
    <x v="2"/>
    <x v="49"/>
    <x v="59"/>
    <x v="49"/>
    <x v="34"/>
    <x v="1"/>
    <x v="4"/>
    <x v="5"/>
    <x v="17"/>
    <x v="5"/>
    <x v="18"/>
    <x v="0"/>
  </r>
  <r>
    <x v="61"/>
    <x v="7"/>
    <x v="38"/>
    <x v="2"/>
    <x v="34"/>
    <x v="2"/>
    <x v="50"/>
    <x v="60"/>
    <x v="50"/>
    <x v="6"/>
    <x v="11"/>
    <x v="22"/>
    <x v="17"/>
    <x v="17"/>
    <x v="39"/>
    <x v="7"/>
    <x v="0"/>
  </r>
  <r>
    <x v="62"/>
    <x v="7"/>
    <x v="38"/>
    <x v="2"/>
    <x v="34"/>
    <x v="1"/>
    <x v="51"/>
    <x v="61"/>
    <x v="51"/>
    <x v="35"/>
    <x v="1"/>
    <x v="4"/>
    <x v="5"/>
    <x v="18"/>
    <x v="5"/>
    <x v="18"/>
    <x v="0"/>
  </r>
  <r>
    <x v="63"/>
    <x v="7"/>
    <x v="38"/>
    <x v="2"/>
    <x v="34"/>
    <x v="1"/>
    <x v="52"/>
    <x v="62"/>
    <x v="52"/>
    <x v="17"/>
    <x v="1"/>
    <x v="38"/>
    <x v="6"/>
    <x v="0"/>
    <x v="40"/>
    <x v="7"/>
    <x v="6"/>
  </r>
  <r>
    <x v="64"/>
    <x v="7"/>
    <x v="39"/>
    <x v="2"/>
    <x v="35"/>
    <x v="1"/>
    <x v="52"/>
    <x v="63"/>
    <x v="53"/>
    <x v="17"/>
    <x v="1"/>
    <x v="38"/>
    <x v="6"/>
    <x v="0"/>
    <x v="40"/>
    <x v="7"/>
    <x v="6"/>
  </r>
  <r>
    <x v="65"/>
    <x v="7"/>
    <x v="40"/>
    <x v="2"/>
    <x v="36"/>
    <x v="1"/>
    <x v="52"/>
    <x v="64"/>
    <x v="54"/>
    <x v="18"/>
    <x v="1"/>
    <x v="39"/>
    <x v="6"/>
    <x v="0"/>
    <x v="41"/>
    <x v="18"/>
    <x v="6"/>
  </r>
  <r>
    <x v="66"/>
    <x v="7"/>
    <x v="41"/>
    <x v="2"/>
    <x v="37"/>
    <x v="3"/>
    <x v="53"/>
    <x v="65"/>
    <x v="55"/>
    <x v="36"/>
    <x v="7"/>
    <x v="5"/>
    <x v="6"/>
    <x v="0"/>
    <x v="6"/>
    <x v="23"/>
    <x v="0"/>
  </r>
  <r>
    <x v="67"/>
    <x v="7"/>
    <x v="42"/>
    <x v="2"/>
    <x v="38"/>
    <x v="7"/>
    <x v="54"/>
    <x v="66"/>
    <x v="56"/>
    <x v="17"/>
    <x v="1"/>
    <x v="40"/>
    <x v="5"/>
    <x v="18"/>
    <x v="3"/>
    <x v="7"/>
    <x v="0"/>
  </r>
  <r>
    <x v="68"/>
    <x v="7"/>
    <x v="43"/>
    <x v="2"/>
    <x v="39"/>
    <x v="3"/>
    <x v="55"/>
    <x v="67"/>
    <x v="57"/>
    <x v="37"/>
    <x v="10"/>
    <x v="41"/>
    <x v="18"/>
    <x v="19"/>
    <x v="11"/>
    <x v="24"/>
    <x v="0"/>
  </r>
  <r>
    <x v="69"/>
    <x v="8"/>
    <x v="44"/>
    <x v="2"/>
    <x v="40"/>
    <x v="7"/>
    <x v="56"/>
    <x v="68"/>
    <x v="58"/>
    <x v="1"/>
    <x v="1"/>
    <x v="4"/>
    <x v="6"/>
    <x v="0"/>
    <x v="3"/>
    <x v="19"/>
    <x v="0"/>
  </r>
  <r>
    <x v="70"/>
    <x v="8"/>
    <x v="44"/>
    <x v="2"/>
    <x v="40"/>
    <x v="1"/>
    <x v="57"/>
    <x v="69"/>
    <x v="59"/>
    <x v="1"/>
    <x v="1"/>
    <x v="26"/>
    <x v="6"/>
    <x v="0"/>
    <x v="37"/>
    <x v="22"/>
    <x v="12"/>
  </r>
  <r>
    <x v="71"/>
    <x v="8"/>
    <x v="44"/>
    <x v="2"/>
    <x v="40"/>
    <x v="7"/>
    <x v="58"/>
    <x v="70"/>
    <x v="60"/>
    <x v="1"/>
    <x v="1"/>
    <x v="42"/>
    <x v="6"/>
    <x v="0"/>
    <x v="42"/>
    <x v="21"/>
    <x v="0"/>
  </r>
  <r>
    <x v="72"/>
    <x v="8"/>
    <x v="45"/>
    <x v="1"/>
    <x v="41"/>
    <x v="7"/>
    <x v="59"/>
    <x v="71"/>
    <x v="61"/>
    <x v="1"/>
    <x v="1"/>
    <x v="39"/>
    <x v="6"/>
    <x v="0"/>
    <x v="41"/>
    <x v="25"/>
    <x v="0"/>
  </r>
  <r>
    <x v="73"/>
    <x v="8"/>
    <x v="45"/>
    <x v="1"/>
    <x v="41"/>
    <x v="7"/>
    <x v="60"/>
    <x v="72"/>
    <x v="62"/>
    <x v="1"/>
    <x v="1"/>
    <x v="43"/>
    <x v="6"/>
    <x v="0"/>
    <x v="43"/>
    <x v="26"/>
    <x v="0"/>
  </r>
  <r>
    <x v="74"/>
    <x v="8"/>
    <x v="45"/>
    <x v="1"/>
    <x v="41"/>
    <x v="8"/>
    <x v="61"/>
    <x v="73"/>
    <x v="59"/>
    <x v="1"/>
    <x v="1"/>
    <x v="17"/>
    <x v="6"/>
    <x v="0"/>
    <x v="17"/>
    <x v="27"/>
    <x v="0"/>
  </r>
  <r>
    <x v="75"/>
    <x v="8"/>
    <x v="45"/>
    <x v="1"/>
    <x v="41"/>
    <x v="7"/>
    <x v="62"/>
    <x v="74"/>
    <x v="63"/>
    <x v="1"/>
    <x v="1"/>
    <x v="44"/>
    <x v="6"/>
    <x v="0"/>
    <x v="44"/>
    <x v="28"/>
    <x v="0"/>
  </r>
  <r>
    <x v="76"/>
    <x v="8"/>
    <x v="45"/>
    <x v="1"/>
    <x v="41"/>
    <x v="7"/>
    <x v="63"/>
    <x v="75"/>
    <x v="64"/>
    <x v="1"/>
    <x v="1"/>
    <x v="45"/>
    <x v="6"/>
    <x v="0"/>
    <x v="29"/>
    <x v="29"/>
    <x v="0"/>
  </r>
  <r>
    <x v="77"/>
    <x v="8"/>
    <x v="46"/>
    <x v="1"/>
    <x v="42"/>
    <x v="7"/>
    <x v="64"/>
    <x v="76"/>
    <x v="63"/>
    <x v="10"/>
    <x v="1"/>
    <x v="6"/>
    <x v="6"/>
    <x v="0"/>
    <x v="1"/>
    <x v="30"/>
    <x v="0"/>
  </r>
  <r>
    <x v="78"/>
    <x v="8"/>
    <x v="46"/>
    <x v="1"/>
    <x v="42"/>
    <x v="7"/>
    <x v="65"/>
    <x v="77"/>
    <x v="65"/>
    <x v="10"/>
    <x v="1"/>
    <x v="46"/>
    <x v="6"/>
    <x v="0"/>
    <x v="45"/>
    <x v="31"/>
    <x v="0"/>
  </r>
  <r>
    <x v="79"/>
    <x v="8"/>
    <x v="46"/>
    <x v="1"/>
    <x v="42"/>
    <x v="7"/>
    <x v="66"/>
    <x v="78"/>
    <x v="66"/>
    <x v="10"/>
    <x v="1"/>
    <x v="2"/>
    <x v="6"/>
    <x v="0"/>
    <x v="46"/>
    <x v="32"/>
    <x v="0"/>
  </r>
  <r>
    <x v="80"/>
    <x v="8"/>
    <x v="46"/>
    <x v="1"/>
    <x v="42"/>
    <x v="7"/>
    <x v="67"/>
    <x v="79"/>
    <x v="67"/>
    <x v="10"/>
    <x v="1"/>
    <x v="47"/>
    <x v="6"/>
    <x v="0"/>
    <x v="9"/>
    <x v="33"/>
    <x v="0"/>
  </r>
  <r>
    <x v="81"/>
    <x v="8"/>
    <x v="47"/>
    <x v="1"/>
    <x v="43"/>
    <x v="1"/>
    <x v="68"/>
    <x v="80"/>
    <x v="59"/>
    <x v="1"/>
    <x v="1"/>
    <x v="10"/>
    <x v="6"/>
    <x v="0"/>
    <x v="10"/>
    <x v="34"/>
    <x v="0"/>
  </r>
  <r>
    <x v="82"/>
    <x v="8"/>
    <x v="47"/>
    <x v="1"/>
    <x v="43"/>
    <x v="7"/>
    <x v="69"/>
    <x v="81"/>
    <x v="68"/>
    <x v="6"/>
    <x v="1"/>
    <x v="10"/>
    <x v="6"/>
    <x v="0"/>
    <x v="10"/>
    <x v="35"/>
    <x v="0"/>
  </r>
  <r>
    <x v="83"/>
    <x v="8"/>
    <x v="47"/>
    <x v="1"/>
    <x v="43"/>
    <x v="1"/>
    <x v="70"/>
    <x v="82"/>
    <x v="69"/>
    <x v="6"/>
    <x v="1"/>
    <x v="48"/>
    <x v="6"/>
    <x v="0"/>
    <x v="34"/>
    <x v="36"/>
    <x v="12"/>
  </r>
  <r>
    <x v="84"/>
    <x v="8"/>
    <x v="47"/>
    <x v="1"/>
    <x v="43"/>
    <x v="7"/>
    <x v="71"/>
    <x v="83"/>
    <x v="70"/>
    <x v="6"/>
    <x v="1"/>
    <x v="24"/>
    <x v="6"/>
    <x v="0"/>
    <x v="36"/>
    <x v="37"/>
    <x v="0"/>
  </r>
  <r>
    <x v="85"/>
    <x v="8"/>
    <x v="48"/>
    <x v="1"/>
    <x v="44"/>
    <x v="7"/>
    <x v="72"/>
    <x v="84"/>
    <x v="71"/>
    <x v="38"/>
    <x v="1"/>
    <x v="10"/>
    <x v="6"/>
    <x v="0"/>
    <x v="10"/>
    <x v="38"/>
    <x v="0"/>
  </r>
  <r>
    <x v="86"/>
    <x v="8"/>
    <x v="48"/>
    <x v="1"/>
    <x v="44"/>
    <x v="7"/>
    <x v="73"/>
    <x v="85"/>
    <x v="72"/>
    <x v="38"/>
    <x v="1"/>
    <x v="49"/>
    <x v="6"/>
    <x v="0"/>
    <x v="11"/>
    <x v="39"/>
    <x v="0"/>
  </r>
  <r>
    <x v="87"/>
    <x v="8"/>
    <x v="48"/>
    <x v="1"/>
    <x v="44"/>
    <x v="7"/>
    <x v="74"/>
    <x v="86"/>
    <x v="64"/>
    <x v="38"/>
    <x v="1"/>
    <x v="50"/>
    <x v="6"/>
    <x v="0"/>
    <x v="47"/>
    <x v="7"/>
    <x v="0"/>
  </r>
  <r>
    <x v="88"/>
    <x v="8"/>
    <x v="48"/>
    <x v="1"/>
    <x v="44"/>
    <x v="7"/>
    <x v="75"/>
    <x v="87"/>
    <x v="64"/>
    <x v="38"/>
    <x v="1"/>
    <x v="51"/>
    <x v="6"/>
    <x v="0"/>
    <x v="48"/>
    <x v="12"/>
    <x v="0"/>
  </r>
  <r>
    <x v="89"/>
    <x v="8"/>
    <x v="48"/>
    <x v="1"/>
    <x v="44"/>
    <x v="7"/>
    <x v="76"/>
    <x v="88"/>
    <x v="64"/>
    <x v="38"/>
    <x v="1"/>
    <x v="51"/>
    <x v="6"/>
    <x v="0"/>
    <x v="48"/>
    <x v="19"/>
    <x v="0"/>
  </r>
  <r>
    <x v="90"/>
    <x v="8"/>
    <x v="48"/>
    <x v="1"/>
    <x v="44"/>
    <x v="7"/>
    <x v="77"/>
    <x v="89"/>
    <x v="64"/>
    <x v="38"/>
    <x v="1"/>
    <x v="51"/>
    <x v="6"/>
    <x v="0"/>
    <x v="48"/>
    <x v="20"/>
    <x v="0"/>
  </r>
  <r>
    <x v="91"/>
    <x v="8"/>
    <x v="48"/>
    <x v="1"/>
    <x v="44"/>
    <x v="7"/>
    <x v="78"/>
    <x v="90"/>
    <x v="64"/>
    <x v="38"/>
    <x v="1"/>
    <x v="52"/>
    <x v="6"/>
    <x v="0"/>
    <x v="49"/>
    <x v="21"/>
    <x v="0"/>
  </r>
  <r>
    <x v="92"/>
    <x v="8"/>
    <x v="48"/>
    <x v="1"/>
    <x v="44"/>
    <x v="1"/>
    <x v="79"/>
    <x v="91"/>
    <x v="73"/>
    <x v="6"/>
    <x v="1"/>
    <x v="53"/>
    <x v="6"/>
    <x v="0"/>
    <x v="50"/>
    <x v="22"/>
    <x v="0"/>
  </r>
  <r>
    <x v="93"/>
    <x v="8"/>
    <x v="49"/>
    <x v="2"/>
    <x v="40"/>
    <x v="7"/>
    <x v="80"/>
    <x v="92"/>
    <x v="74"/>
    <x v="6"/>
    <x v="1"/>
    <x v="10"/>
    <x v="6"/>
    <x v="0"/>
    <x v="10"/>
    <x v="25"/>
    <x v="0"/>
  </r>
  <r>
    <x v="94"/>
    <x v="8"/>
    <x v="49"/>
    <x v="2"/>
    <x v="40"/>
    <x v="7"/>
    <x v="81"/>
    <x v="93"/>
    <x v="75"/>
    <x v="6"/>
    <x v="1"/>
    <x v="20"/>
    <x v="6"/>
    <x v="0"/>
    <x v="5"/>
    <x v="26"/>
    <x v="0"/>
  </r>
  <r>
    <x v="95"/>
    <x v="8"/>
    <x v="49"/>
    <x v="2"/>
    <x v="40"/>
    <x v="7"/>
    <x v="82"/>
    <x v="94"/>
    <x v="76"/>
    <x v="6"/>
    <x v="1"/>
    <x v="4"/>
    <x v="6"/>
    <x v="0"/>
    <x v="3"/>
    <x v="40"/>
    <x v="0"/>
  </r>
  <r>
    <x v="96"/>
    <x v="8"/>
    <x v="49"/>
    <x v="2"/>
    <x v="40"/>
    <x v="1"/>
    <x v="83"/>
    <x v="95"/>
    <x v="59"/>
    <x v="6"/>
    <x v="1"/>
    <x v="54"/>
    <x v="6"/>
    <x v="0"/>
    <x v="51"/>
    <x v="28"/>
    <x v="12"/>
  </r>
  <r>
    <x v="97"/>
    <x v="8"/>
    <x v="50"/>
    <x v="1"/>
    <x v="45"/>
    <x v="8"/>
    <x v="84"/>
    <x v="96"/>
    <x v="59"/>
    <x v="39"/>
    <x v="1"/>
    <x v="10"/>
    <x v="6"/>
    <x v="0"/>
    <x v="10"/>
    <x v="32"/>
    <x v="0"/>
  </r>
  <r>
    <x v="98"/>
    <x v="8"/>
    <x v="50"/>
    <x v="1"/>
    <x v="45"/>
    <x v="7"/>
    <x v="85"/>
    <x v="97"/>
    <x v="71"/>
    <x v="39"/>
    <x v="1"/>
    <x v="10"/>
    <x v="6"/>
    <x v="0"/>
    <x v="10"/>
    <x v="33"/>
    <x v="0"/>
  </r>
  <r>
    <x v="99"/>
    <x v="8"/>
    <x v="50"/>
    <x v="1"/>
    <x v="45"/>
    <x v="7"/>
    <x v="86"/>
    <x v="98"/>
    <x v="58"/>
    <x v="39"/>
    <x v="1"/>
    <x v="14"/>
    <x v="6"/>
    <x v="0"/>
    <x v="14"/>
    <x v="41"/>
    <x v="0"/>
  </r>
  <r>
    <x v="100"/>
    <x v="8"/>
    <x v="50"/>
    <x v="1"/>
    <x v="45"/>
    <x v="7"/>
    <x v="87"/>
    <x v="99"/>
    <x v="77"/>
    <x v="39"/>
    <x v="1"/>
    <x v="55"/>
    <x v="6"/>
    <x v="0"/>
    <x v="52"/>
    <x v="42"/>
    <x v="0"/>
  </r>
  <r>
    <x v="101"/>
    <x v="8"/>
    <x v="50"/>
    <x v="1"/>
    <x v="45"/>
    <x v="1"/>
    <x v="88"/>
    <x v="100"/>
    <x v="59"/>
    <x v="39"/>
    <x v="1"/>
    <x v="41"/>
    <x v="6"/>
    <x v="0"/>
    <x v="22"/>
    <x v="38"/>
    <x v="12"/>
  </r>
  <r>
    <x v="102"/>
    <x v="8"/>
    <x v="50"/>
    <x v="1"/>
    <x v="45"/>
    <x v="1"/>
    <x v="89"/>
    <x v="101"/>
    <x v="59"/>
    <x v="39"/>
    <x v="1"/>
    <x v="45"/>
    <x v="6"/>
    <x v="0"/>
    <x v="29"/>
    <x v="43"/>
    <x v="12"/>
  </r>
  <r>
    <x v="103"/>
    <x v="8"/>
    <x v="51"/>
    <x v="1"/>
    <x v="46"/>
    <x v="1"/>
    <x v="90"/>
    <x v="102"/>
    <x v="78"/>
    <x v="40"/>
    <x v="1"/>
    <x v="56"/>
    <x v="6"/>
    <x v="0"/>
    <x v="53"/>
    <x v="44"/>
    <x v="0"/>
  </r>
  <r>
    <x v="104"/>
    <x v="8"/>
    <x v="51"/>
    <x v="1"/>
    <x v="47"/>
    <x v="7"/>
    <x v="91"/>
    <x v="103"/>
    <x v="79"/>
    <x v="10"/>
    <x v="1"/>
    <x v="57"/>
    <x v="6"/>
    <x v="0"/>
    <x v="54"/>
    <x v="12"/>
    <x v="0"/>
  </r>
  <r>
    <x v="105"/>
    <x v="8"/>
    <x v="51"/>
    <x v="1"/>
    <x v="47"/>
    <x v="7"/>
    <x v="92"/>
    <x v="104"/>
    <x v="80"/>
    <x v="10"/>
    <x v="1"/>
    <x v="58"/>
    <x v="6"/>
    <x v="0"/>
    <x v="55"/>
    <x v="19"/>
    <x v="0"/>
  </r>
  <r>
    <x v="106"/>
    <x v="8"/>
    <x v="51"/>
    <x v="1"/>
    <x v="47"/>
    <x v="7"/>
    <x v="93"/>
    <x v="105"/>
    <x v="81"/>
    <x v="10"/>
    <x v="1"/>
    <x v="20"/>
    <x v="6"/>
    <x v="0"/>
    <x v="5"/>
    <x v="20"/>
    <x v="0"/>
  </r>
  <r>
    <x v="107"/>
    <x v="8"/>
    <x v="51"/>
    <x v="1"/>
    <x v="47"/>
    <x v="7"/>
    <x v="94"/>
    <x v="106"/>
    <x v="82"/>
    <x v="10"/>
    <x v="1"/>
    <x v="59"/>
    <x v="6"/>
    <x v="0"/>
    <x v="56"/>
    <x v="26"/>
    <x v="0"/>
  </r>
  <r>
    <x v="108"/>
    <x v="8"/>
    <x v="51"/>
    <x v="1"/>
    <x v="47"/>
    <x v="7"/>
    <x v="95"/>
    <x v="107"/>
    <x v="58"/>
    <x v="10"/>
    <x v="1"/>
    <x v="46"/>
    <x v="6"/>
    <x v="0"/>
    <x v="45"/>
    <x v="27"/>
    <x v="0"/>
  </r>
  <r>
    <x v="109"/>
    <x v="8"/>
    <x v="51"/>
    <x v="1"/>
    <x v="47"/>
    <x v="7"/>
    <x v="96"/>
    <x v="108"/>
    <x v="81"/>
    <x v="10"/>
    <x v="1"/>
    <x v="60"/>
    <x v="6"/>
    <x v="0"/>
    <x v="57"/>
    <x v="45"/>
    <x v="0"/>
  </r>
  <r>
    <x v="110"/>
    <x v="9"/>
    <x v="52"/>
    <x v="1"/>
    <x v="48"/>
    <x v="1"/>
    <x v="97"/>
    <x v="109"/>
    <x v="83"/>
    <x v="41"/>
    <x v="1"/>
    <x v="40"/>
    <x v="19"/>
    <x v="20"/>
    <x v="58"/>
    <x v="10"/>
    <x v="13"/>
  </r>
  <r>
    <x v="111"/>
    <x v="9"/>
    <x v="53"/>
    <x v="2"/>
    <x v="49"/>
    <x v="1"/>
    <x v="98"/>
    <x v="110"/>
    <x v="84"/>
    <x v="42"/>
    <x v="10"/>
    <x v="61"/>
    <x v="13"/>
    <x v="0"/>
    <x v="25"/>
    <x v="7"/>
    <x v="14"/>
  </r>
  <r>
    <x v="112"/>
    <x v="9"/>
    <x v="54"/>
    <x v="1"/>
    <x v="50"/>
    <x v="7"/>
    <x v="99"/>
    <x v="111"/>
    <x v="85"/>
    <x v="3"/>
    <x v="1"/>
    <x v="15"/>
    <x v="6"/>
    <x v="0"/>
    <x v="15"/>
    <x v="4"/>
    <x v="0"/>
  </r>
  <r>
    <x v="113"/>
    <x v="9"/>
    <x v="54"/>
    <x v="1"/>
    <x v="50"/>
    <x v="7"/>
    <x v="100"/>
    <x v="112"/>
    <x v="86"/>
    <x v="3"/>
    <x v="1"/>
    <x v="62"/>
    <x v="6"/>
    <x v="0"/>
    <x v="59"/>
    <x v="4"/>
    <x v="0"/>
  </r>
  <r>
    <x v="114"/>
    <x v="9"/>
    <x v="55"/>
    <x v="1"/>
    <x v="51"/>
    <x v="7"/>
    <x v="101"/>
    <x v="113"/>
    <x v="85"/>
    <x v="3"/>
    <x v="1"/>
    <x v="15"/>
    <x v="6"/>
    <x v="0"/>
    <x v="15"/>
    <x v="4"/>
    <x v="0"/>
  </r>
  <r>
    <x v="115"/>
    <x v="9"/>
    <x v="55"/>
    <x v="1"/>
    <x v="51"/>
    <x v="7"/>
    <x v="102"/>
    <x v="114"/>
    <x v="87"/>
    <x v="3"/>
    <x v="1"/>
    <x v="14"/>
    <x v="6"/>
    <x v="0"/>
    <x v="14"/>
    <x v="4"/>
    <x v="0"/>
  </r>
  <r>
    <x v="116"/>
    <x v="9"/>
    <x v="56"/>
    <x v="2"/>
    <x v="49"/>
    <x v="7"/>
    <x v="103"/>
    <x v="115"/>
    <x v="85"/>
    <x v="3"/>
    <x v="1"/>
    <x v="63"/>
    <x v="6"/>
    <x v="0"/>
    <x v="60"/>
    <x v="4"/>
    <x v="0"/>
  </r>
  <r>
    <x v="117"/>
    <x v="9"/>
    <x v="56"/>
    <x v="2"/>
    <x v="49"/>
    <x v="7"/>
    <x v="104"/>
    <x v="116"/>
    <x v="88"/>
    <x v="3"/>
    <x v="1"/>
    <x v="33"/>
    <x v="6"/>
    <x v="0"/>
    <x v="33"/>
    <x v="4"/>
    <x v="0"/>
  </r>
  <r>
    <x v="118"/>
    <x v="9"/>
    <x v="53"/>
    <x v="2"/>
    <x v="52"/>
    <x v="7"/>
    <x v="105"/>
    <x v="117"/>
    <x v="85"/>
    <x v="3"/>
    <x v="1"/>
    <x v="64"/>
    <x v="6"/>
    <x v="0"/>
    <x v="61"/>
    <x v="4"/>
    <x v="0"/>
  </r>
  <r>
    <x v="119"/>
    <x v="9"/>
    <x v="53"/>
    <x v="2"/>
    <x v="52"/>
    <x v="7"/>
    <x v="106"/>
    <x v="118"/>
    <x v="89"/>
    <x v="3"/>
    <x v="1"/>
    <x v="65"/>
    <x v="6"/>
    <x v="0"/>
    <x v="62"/>
    <x v="4"/>
    <x v="0"/>
  </r>
  <r>
    <x v="120"/>
    <x v="9"/>
    <x v="57"/>
    <x v="1"/>
    <x v="53"/>
    <x v="7"/>
    <x v="107"/>
    <x v="119"/>
    <x v="90"/>
    <x v="3"/>
    <x v="1"/>
    <x v="27"/>
    <x v="6"/>
    <x v="0"/>
    <x v="63"/>
    <x v="4"/>
    <x v="0"/>
  </r>
  <r>
    <x v="121"/>
    <x v="9"/>
    <x v="58"/>
    <x v="1"/>
    <x v="54"/>
    <x v="7"/>
    <x v="108"/>
    <x v="120"/>
    <x v="90"/>
    <x v="3"/>
    <x v="1"/>
    <x v="66"/>
    <x v="6"/>
    <x v="0"/>
    <x v="64"/>
    <x v="4"/>
    <x v="0"/>
  </r>
  <r>
    <x v="122"/>
    <x v="9"/>
    <x v="59"/>
    <x v="2"/>
    <x v="55"/>
    <x v="7"/>
    <x v="109"/>
    <x v="121"/>
    <x v="91"/>
    <x v="3"/>
    <x v="1"/>
    <x v="67"/>
    <x v="6"/>
    <x v="0"/>
    <x v="65"/>
    <x v="4"/>
    <x v="0"/>
  </r>
  <r>
    <x v="123"/>
    <x v="9"/>
    <x v="60"/>
    <x v="1"/>
    <x v="56"/>
    <x v="7"/>
    <x v="110"/>
    <x v="122"/>
    <x v="92"/>
    <x v="3"/>
    <x v="1"/>
    <x v="7"/>
    <x v="6"/>
    <x v="0"/>
    <x v="7"/>
    <x v="4"/>
    <x v="0"/>
  </r>
  <r>
    <x v="124"/>
    <x v="9"/>
    <x v="52"/>
    <x v="1"/>
    <x v="48"/>
    <x v="7"/>
    <x v="111"/>
    <x v="123"/>
    <x v="93"/>
    <x v="3"/>
    <x v="1"/>
    <x v="68"/>
    <x v="6"/>
    <x v="0"/>
    <x v="66"/>
    <x v="4"/>
    <x v="0"/>
  </r>
  <r>
    <x v="125"/>
    <x v="9"/>
    <x v="52"/>
    <x v="1"/>
    <x v="48"/>
    <x v="7"/>
    <x v="112"/>
    <x v="124"/>
    <x v="86"/>
    <x v="3"/>
    <x v="1"/>
    <x v="69"/>
    <x v="6"/>
    <x v="0"/>
    <x v="67"/>
    <x v="4"/>
    <x v="0"/>
  </r>
  <r>
    <x v="126"/>
    <x v="9"/>
    <x v="61"/>
    <x v="1"/>
    <x v="57"/>
    <x v="7"/>
    <x v="113"/>
    <x v="125"/>
    <x v="94"/>
    <x v="3"/>
    <x v="1"/>
    <x v="61"/>
    <x v="6"/>
    <x v="0"/>
    <x v="25"/>
    <x v="4"/>
    <x v="0"/>
  </r>
  <r>
    <x v="127"/>
    <x v="9"/>
    <x v="60"/>
    <x v="1"/>
    <x v="56"/>
    <x v="7"/>
    <x v="114"/>
    <x v="126"/>
    <x v="95"/>
    <x v="40"/>
    <x v="1"/>
    <x v="70"/>
    <x v="13"/>
    <x v="0"/>
    <x v="68"/>
    <x v="13"/>
    <x v="15"/>
  </r>
  <r>
    <x v="128"/>
    <x v="9"/>
    <x v="54"/>
    <x v="1"/>
    <x v="50"/>
    <x v="7"/>
    <x v="115"/>
    <x v="127"/>
    <x v="96"/>
    <x v="43"/>
    <x v="1"/>
    <x v="71"/>
    <x v="13"/>
    <x v="0"/>
    <x v="69"/>
    <x v="14"/>
    <x v="15"/>
  </r>
  <r>
    <x v="129"/>
    <x v="9"/>
    <x v="59"/>
    <x v="2"/>
    <x v="55"/>
    <x v="7"/>
    <x v="116"/>
    <x v="128"/>
    <x v="96"/>
    <x v="43"/>
    <x v="1"/>
    <x v="72"/>
    <x v="13"/>
    <x v="0"/>
    <x v="70"/>
    <x v="14"/>
    <x v="16"/>
  </r>
  <r>
    <x v="130"/>
    <x v="9"/>
    <x v="60"/>
    <x v="1"/>
    <x v="56"/>
    <x v="7"/>
    <x v="117"/>
    <x v="129"/>
    <x v="96"/>
    <x v="43"/>
    <x v="1"/>
    <x v="73"/>
    <x v="13"/>
    <x v="0"/>
    <x v="71"/>
    <x v="14"/>
    <x v="16"/>
  </r>
  <r>
    <x v="131"/>
    <x v="9"/>
    <x v="56"/>
    <x v="2"/>
    <x v="49"/>
    <x v="7"/>
    <x v="118"/>
    <x v="130"/>
    <x v="97"/>
    <x v="10"/>
    <x v="1"/>
    <x v="74"/>
    <x v="13"/>
    <x v="0"/>
    <x v="72"/>
    <x v="7"/>
    <x v="16"/>
  </r>
  <r>
    <x v="132"/>
    <x v="9"/>
    <x v="52"/>
    <x v="1"/>
    <x v="48"/>
    <x v="7"/>
    <x v="119"/>
    <x v="131"/>
    <x v="96"/>
    <x v="43"/>
    <x v="1"/>
    <x v="75"/>
    <x v="13"/>
    <x v="0"/>
    <x v="73"/>
    <x v="14"/>
    <x v="16"/>
  </r>
  <r>
    <x v="133"/>
    <x v="9"/>
    <x v="52"/>
    <x v="1"/>
    <x v="48"/>
    <x v="7"/>
    <x v="120"/>
    <x v="132"/>
    <x v="98"/>
    <x v="43"/>
    <x v="1"/>
    <x v="76"/>
    <x v="13"/>
    <x v="0"/>
    <x v="74"/>
    <x v="14"/>
    <x v="16"/>
  </r>
  <r>
    <x v="134"/>
    <x v="9"/>
    <x v="53"/>
    <x v="2"/>
    <x v="49"/>
    <x v="7"/>
    <x v="121"/>
    <x v="133"/>
    <x v="96"/>
    <x v="43"/>
    <x v="1"/>
    <x v="27"/>
    <x v="13"/>
    <x v="0"/>
    <x v="63"/>
    <x v="14"/>
    <x v="16"/>
  </r>
  <r>
    <x v="135"/>
    <x v="9"/>
    <x v="56"/>
    <x v="2"/>
    <x v="49"/>
    <x v="7"/>
    <x v="122"/>
    <x v="131"/>
    <x v="96"/>
    <x v="43"/>
    <x v="1"/>
    <x v="77"/>
    <x v="13"/>
    <x v="0"/>
    <x v="75"/>
    <x v="14"/>
    <x v="16"/>
  </r>
  <r>
    <x v="136"/>
    <x v="9"/>
    <x v="55"/>
    <x v="1"/>
    <x v="51"/>
    <x v="7"/>
    <x v="123"/>
    <x v="134"/>
    <x v="96"/>
    <x v="43"/>
    <x v="1"/>
    <x v="62"/>
    <x v="13"/>
    <x v="0"/>
    <x v="59"/>
    <x v="14"/>
    <x v="16"/>
  </r>
  <r>
    <x v="137"/>
    <x v="9"/>
    <x v="55"/>
    <x v="1"/>
    <x v="51"/>
    <x v="7"/>
    <x v="124"/>
    <x v="135"/>
    <x v="96"/>
    <x v="43"/>
    <x v="1"/>
    <x v="64"/>
    <x v="13"/>
    <x v="0"/>
    <x v="61"/>
    <x v="14"/>
    <x v="16"/>
  </r>
  <r>
    <x v="138"/>
    <x v="9"/>
    <x v="61"/>
    <x v="1"/>
    <x v="57"/>
    <x v="7"/>
    <x v="125"/>
    <x v="136"/>
    <x v="96"/>
    <x v="43"/>
    <x v="1"/>
    <x v="5"/>
    <x v="13"/>
    <x v="0"/>
    <x v="6"/>
    <x v="14"/>
    <x v="16"/>
  </r>
  <r>
    <x v="139"/>
    <x v="9"/>
    <x v="61"/>
    <x v="1"/>
    <x v="57"/>
    <x v="7"/>
    <x v="126"/>
    <x v="137"/>
    <x v="99"/>
    <x v="43"/>
    <x v="1"/>
    <x v="11"/>
    <x v="13"/>
    <x v="0"/>
    <x v="11"/>
    <x v="14"/>
    <x v="16"/>
  </r>
  <r>
    <x v="140"/>
    <x v="9"/>
    <x v="52"/>
    <x v="1"/>
    <x v="48"/>
    <x v="7"/>
    <x v="127"/>
    <x v="138"/>
    <x v="100"/>
    <x v="43"/>
    <x v="1"/>
    <x v="10"/>
    <x v="13"/>
    <x v="0"/>
    <x v="10"/>
    <x v="14"/>
    <x v="0"/>
  </r>
  <r>
    <x v="141"/>
    <x v="10"/>
    <x v="62"/>
    <x v="2"/>
    <x v="58"/>
    <x v="3"/>
    <x v="128"/>
    <x v="139"/>
    <x v="101"/>
    <x v="40"/>
    <x v="1"/>
    <x v="7"/>
    <x v="6"/>
    <x v="4"/>
    <x v="7"/>
    <x v="46"/>
    <x v="0"/>
  </r>
  <r>
    <x v="142"/>
    <x v="10"/>
    <x v="62"/>
    <x v="2"/>
    <x v="58"/>
    <x v="3"/>
    <x v="129"/>
    <x v="140"/>
    <x v="102"/>
    <x v="20"/>
    <x v="1"/>
    <x v="10"/>
    <x v="6"/>
    <x v="4"/>
    <x v="10"/>
    <x v="17"/>
    <x v="0"/>
  </r>
  <r>
    <x v="143"/>
    <x v="10"/>
    <x v="63"/>
    <x v="2"/>
    <x v="59"/>
    <x v="7"/>
    <x v="130"/>
    <x v="141"/>
    <x v="103"/>
    <x v="44"/>
    <x v="1"/>
    <x v="24"/>
    <x v="6"/>
    <x v="0"/>
    <x v="36"/>
    <x v="15"/>
    <x v="0"/>
  </r>
  <r>
    <x v="144"/>
    <x v="10"/>
    <x v="63"/>
    <x v="2"/>
    <x v="59"/>
    <x v="7"/>
    <x v="131"/>
    <x v="142"/>
    <x v="104"/>
    <x v="44"/>
    <x v="1"/>
    <x v="78"/>
    <x v="6"/>
    <x v="0"/>
    <x v="76"/>
    <x v="15"/>
    <x v="0"/>
  </r>
  <r>
    <x v="145"/>
    <x v="10"/>
    <x v="64"/>
    <x v="1"/>
    <x v="60"/>
    <x v="2"/>
    <x v="132"/>
    <x v="143"/>
    <x v="105"/>
    <x v="45"/>
    <x v="1"/>
    <x v="7"/>
    <x v="6"/>
    <x v="0"/>
    <x v="7"/>
    <x v="47"/>
    <x v="0"/>
  </r>
  <r>
    <x v="146"/>
    <x v="10"/>
    <x v="64"/>
    <x v="1"/>
    <x v="60"/>
    <x v="3"/>
    <x v="133"/>
    <x v="144"/>
    <x v="106"/>
    <x v="20"/>
    <x v="12"/>
    <x v="5"/>
    <x v="14"/>
    <x v="21"/>
    <x v="14"/>
    <x v="17"/>
    <x v="0"/>
  </r>
  <r>
    <x v="147"/>
    <x v="10"/>
    <x v="65"/>
    <x v="1"/>
    <x v="61"/>
    <x v="3"/>
    <x v="134"/>
    <x v="145"/>
    <x v="106"/>
    <x v="46"/>
    <x v="1"/>
    <x v="11"/>
    <x v="13"/>
    <x v="0"/>
    <x v="11"/>
    <x v="48"/>
    <x v="0"/>
  </r>
  <r>
    <x v="148"/>
    <x v="10"/>
    <x v="66"/>
    <x v="1"/>
    <x v="61"/>
    <x v="3"/>
    <x v="135"/>
    <x v="146"/>
    <x v="106"/>
    <x v="46"/>
    <x v="1"/>
    <x v="9"/>
    <x v="13"/>
    <x v="0"/>
    <x v="9"/>
    <x v="48"/>
    <x v="0"/>
  </r>
  <r>
    <x v="149"/>
    <x v="10"/>
    <x v="66"/>
    <x v="1"/>
    <x v="61"/>
    <x v="2"/>
    <x v="136"/>
    <x v="147"/>
    <x v="107"/>
    <x v="10"/>
    <x v="1"/>
    <x v="79"/>
    <x v="13"/>
    <x v="0"/>
    <x v="77"/>
    <x v="7"/>
    <x v="0"/>
  </r>
  <r>
    <x v="150"/>
    <x v="10"/>
    <x v="67"/>
    <x v="1"/>
    <x v="62"/>
    <x v="2"/>
    <x v="137"/>
    <x v="148"/>
    <x v="107"/>
    <x v="10"/>
    <x v="1"/>
    <x v="80"/>
    <x v="13"/>
    <x v="0"/>
    <x v="78"/>
    <x v="7"/>
    <x v="0"/>
  </r>
  <r>
    <x v="151"/>
    <x v="10"/>
    <x v="68"/>
    <x v="1"/>
    <x v="63"/>
    <x v="2"/>
    <x v="138"/>
    <x v="149"/>
    <x v="108"/>
    <x v="47"/>
    <x v="11"/>
    <x v="81"/>
    <x v="3"/>
    <x v="22"/>
    <x v="46"/>
    <x v="49"/>
    <x v="0"/>
  </r>
  <r>
    <x v="152"/>
    <x v="10"/>
    <x v="69"/>
    <x v="1"/>
    <x v="64"/>
    <x v="2"/>
    <x v="139"/>
    <x v="150"/>
    <x v="109"/>
    <x v="6"/>
    <x v="1"/>
    <x v="5"/>
    <x v="6"/>
    <x v="0"/>
    <x v="6"/>
    <x v="7"/>
    <x v="0"/>
  </r>
  <r>
    <x v="153"/>
    <x v="10"/>
    <x v="69"/>
    <x v="1"/>
    <x v="64"/>
    <x v="4"/>
    <x v="140"/>
    <x v="151"/>
    <x v="110"/>
    <x v="6"/>
    <x v="1"/>
    <x v="48"/>
    <x v="6"/>
    <x v="0"/>
    <x v="34"/>
    <x v="7"/>
    <x v="0"/>
  </r>
  <r>
    <x v="154"/>
    <x v="10"/>
    <x v="70"/>
    <x v="2"/>
    <x v="65"/>
    <x v="2"/>
    <x v="141"/>
    <x v="152"/>
    <x v="111"/>
    <x v="6"/>
    <x v="1"/>
    <x v="82"/>
    <x v="20"/>
    <x v="22"/>
    <x v="46"/>
    <x v="7"/>
    <x v="0"/>
  </r>
  <r>
    <x v="155"/>
    <x v="10"/>
    <x v="71"/>
    <x v="2"/>
    <x v="66"/>
    <x v="2"/>
    <x v="142"/>
    <x v="153"/>
    <x v="111"/>
    <x v="6"/>
    <x v="1"/>
    <x v="81"/>
    <x v="3"/>
    <x v="23"/>
    <x v="46"/>
    <x v="7"/>
    <x v="0"/>
  </r>
  <r>
    <x v="156"/>
    <x v="10"/>
    <x v="72"/>
    <x v="1"/>
    <x v="67"/>
    <x v="2"/>
    <x v="143"/>
    <x v="154"/>
    <x v="111"/>
    <x v="48"/>
    <x v="13"/>
    <x v="83"/>
    <x v="21"/>
    <x v="22"/>
    <x v="39"/>
    <x v="7"/>
    <x v="0"/>
  </r>
  <r>
    <x v="157"/>
    <x v="10"/>
    <x v="67"/>
    <x v="1"/>
    <x v="68"/>
    <x v="7"/>
    <x v="144"/>
    <x v="155"/>
    <x v="112"/>
    <x v="49"/>
    <x v="1"/>
    <x v="84"/>
    <x v="6"/>
    <x v="4"/>
    <x v="18"/>
    <x v="7"/>
    <x v="0"/>
  </r>
  <r>
    <x v="158"/>
    <x v="10"/>
    <x v="67"/>
    <x v="1"/>
    <x v="68"/>
    <x v="7"/>
    <x v="145"/>
    <x v="156"/>
    <x v="113"/>
    <x v="49"/>
    <x v="1"/>
    <x v="85"/>
    <x v="6"/>
    <x v="4"/>
    <x v="79"/>
    <x v="7"/>
    <x v="0"/>
  </r>
  <r>
    <x v="159"/>
    <x v="10"/>
    <x v="73"/>
    <x v="1"/>
    <x v="69"/>
    <x v="7"/>
    <x v="146"/>
    <x v="157"/>
    <x v="113"/>
    <x v="49"/>
    <x v="1"/>
    <x v="86"/>
    <x v="6"/>
    <x v="4"/>
    <x v="80"/>
    <x v="7"/>
    <x v="0"/>
  </r>
  <r>
    <x v="160"/>
    <x v="10"/>
    <x v="69"/>
    <x v="1"/>
    <x v="64"/>
    <x v="7"/>
    <x v="147"/>
    <x v="158"/>
    <x v="114"/>
    <x v="49"/>
    <x v="1"/>
    <x v="5"/>
    <x v="6"/>
    <x v="4"/>
    <x v="6"/>
    <x v="7"/>
    <x v="0"/>
  </r>
  <r>
    <x v="161"/>
    <x v="10"/>
    <x v="69"/>
    <x v="1"/>
    <x v="64"/>
    <x v="7"/>
    <x v="148"/>
    <x v="159"/>
    <x v="113"/>
    <x v="49"/>
    <x v="1"/>
    <x v="87"/>
    <x v="6"/>
    <x v="4"/>
    <x v="81"/>
    <x v="7"/>
    <x v="0"/>
  </r>
  <r>
    <x v="162"/>
    <x v="10"/>
    <x v="74"/>
    <x v="1"/>
    <x v="70"/>
    <x v="7"/>
    <x v="149"/>
    <x v="160"/>
    <x v="113"/>
    <x v="49"/>
    <x v="1"/>
    <x v="5"/>
    <x v="6"/>
    <x v="4"/>
    <x v="6"/>
    <x v="7"/>
    <x v="0"/>
  </r>
  <r>
    <x v="163"/>
    <x v="10"/>
    <x v="66"/>
    <x v="1"/>
    <x v="71"/>
    <x v="7"/>
    <x v="150"/>
    <x v="161"/>
    <x v="112"/>
    <x v="49"/>
    <x v="1"/>
    <x v="88"/>
    <x v="6"/>
    <x v="4"/>
    <x v="82"/>
    <x v="7"/>
    <x v="0"/>
  </r>
  <r>
    <x v="164"/>
    <x v="10"/>
    <x v="66"/>
    <x v="1"/>
    <x v="71"/>
    <x v="7"/>
    <x v="151"/>
    <x v="162"/>
    <x v="113"/>
    <x v="49"/>
    <x v="1"/>
    <x v="5"/>
    <x v="6"/>
    <x v="4"/>
    <x v="6"/>
    <x v="7"/>
    <x v="0"/>
  </r>
  <r>
    <x v="165"/>
    <x v="10"/>
    <x v="75"/>
    <x v="2"/>
    <x v="72"/>
    <x v="7"/>
    <x v="152"/>
    <x v="163"/>
    <x v="113"/>
    <x v="49"/>
    <x v="1"/>
    <x v="9"/>
    <x v="6"/>
    <x v="4"/>
    <x v="9"/>
    <x v="7"/>
    <x v="0"/>
  </r>
  <r>
    <x v="166"/>
    <x v="10"/>
    <x v="63"/>
    <x v="2"/>
    <x v="73"/>
    <x v="7"/>
    <x v="153"/>
    <x v="164"/>
    <x v="112"/>
    <x v="49"/>
    <x v="1"/>
    <x v="5"/>
    <x v="6"/>
    <x v="4"/>
    <x v="6"/>
    <x v="7"/>
    <x v="0"/>
  </r>
  <r>
    <x v="167"/>
    <x v="10"/>
    <x v="63"/>
    <x v="2"/>
    <x v="73"/>
    <x v="7"/>
    <x v="154"/>
    <x v="165"/>
    <x v="112"/>
    <x v="49"/>
    <x v="1"/>
    <x v="5"/>
    <x v="6"/>
    <x v="4"/>
    <x v="6"/>
    <x v="7"/>
    <x v="0"/>
  </r>
  <r>
    <x v="168"/>
    <x v="10"/>
    <x v="70"/>
    <x v="2"/>
    <x v="65"/>
    <x v="7"/>
    <x v="155"/>
    <x v="166"/>
    <x v="113"/>
    <x v="49"/>
    <x v="1"/>
    <x v="5"/>
    <x v="6"/>
    <x v="4"/>
    <x v="6"/>
    <x v="7"/>
    <x v="0"/>
  </r>
  <r>
    <x v="169"/>
    <x v="10"/>
    <x v="70"/>
    <x v="2"/>
    <x v="65"/>
    <x v="7"/>
    <x v="156"/>
    <x v="167"/>
    <x v="112"/>
    <x v="49"/>
    <x v="1"/>
    <x v="5"/>
    <x v="6"/>
    <x v="4"/>
    <x v="6"/>
    <x v="7"/>
    <x v="0"/>
  </r>
  <r>
    <x v="170"/>
    <x v="10"/>
    <x v="71"/>
    <x v="2"/>
    <x v="73"/>
    <x v="7"/>
    <x v="157"/>
    <x v="168"/>
    <x v="112"/>
    <x v="49"/>
    <x v="1"/>
    <x v="89"/>
    <x v="6"/>
    <x v="4"/>
    <x v="83"/>
    <x v="7"/>
    <x v="0"/>
  </r>
  <r>
    <x v="171"/>
    <x v="10"/>
    <x v="64"/>
    <x v="1"/>
    <x v="74"/>
    <x v="7"/>
    <x v="158"/>
    <x v="169"/>
    <x v="112"/>
    <x v="49"/>
    <x v="1"/>
    <x v="5"/>
    <x v="6"/>
    <x v="4"/>
    <x v="6"/>
    <x v="7"/>
    <x v="0"/>
  </r>
  <r>
    <x v="172"/>
    <x v="10"/>
    <x v="64"/>
    <x v="1"/>
    <x v="74"/>
    <x v="7"/>
    <x v="159"/>
    <x v="170"/>
    <x v="113"/>
    <x v="49"/>
    <x v="1"/>
    <x v="5"/>
    <x v="6"/>
    <x v="4"/>
    <x v="6"/>
    <x v="7"/>
    <x v="0"/>
  </r>
  <r>
    <x v="173"/>
    <x v="10"/>
    <x v="76"/>
    <x v="2"/>
    <x v="73"/>
    <x v="7"/>
    <x v="160"/>
    <x v="171"/>
    <x v="112"/>
    <x v="49"/>
    <x v="1"/>
    <x v="5"/>
    <x v="6"/>
    <x v="4"/>
    <x v="6"/>
    <x v="7"/>
    <x v="0"/>
  </r>
  <r>
    <x v="174"/>
    <x v="10"/>
    <x v="76"/>
    <x v="2"/>
    <x v="73"/>
    <x v="7"/>
    <x v="161"/>
    <x v="172"/>
    <x v="112"/>
    <x v="49"/>
    <x v="1"/>
    <x v="5"/>
    <x v="6"/>
    <x v="4"/>
    <x v="6"/>
    <x v="7"/>
    <x v="0"/>
  </r>
  <r>
    <x v="175"/>
    <x v="10"/>
    <x v="68"/>
    <x v="1"/>
    <x v="75"/>
    <x v="7"/>
    <x v="162"/>
    <x v="173"/>
    <x v="112"/>
    <x v="49"/>
    <x v="1"/>
    <x v="17"/>
    <x v="6"/>
    <x v="4"/>
    <x v="17"/>
    <x v="7"/>
    <x v="0"/>
  </r>
  <r>
    <x v="176"/>
    <x v="10"/>
    <x v="68"/>
    <x v="1"/>
    <x v="75"/>
    <x v="7"/>
    <x v="163"/>
    <x v="174"/>
    <x v="112"/>
    <x v="49"/>
    <x v="1"/>
    <x v="25"/>
    <x v="6"/>
    <x v="4"/>
    <x v="84"/>
    <x v="7"/>
    <x v="0"/>
  </r>
  <r>
    <x v="177"/>
    <x v="10"/>
    <x v="65"/>
    <x v="1"/>
    <x v="71"/>
    <x v="7"/>
    <x v="164"/>
    <x v="175"/>
    <x v="113"/>
    <x v="49"/>
    <x v="1"/>
    <x v="5"/>
    <x v="6"/>
    <x v="4"/>
    <x v="6"/>
    <x v="7"/>
    <x v="0"/>
  </r>
  <r>
    <x v="178"/>
    <x v="10"/>
    <x v="65"/>
    <x v="1"/>
    <x v="71"/>
    <x v="7"/>
    <x v="165"/>
    <x v="176"/>
    <x v="112"/>
    <x v="49"/>
    <x v="1"/>
    <x v="9"/>
    <x v="6"/>
    <x v="4"/>
    <x v="9"/>
    <x v="7"/>
    <x v="0"/>
  </r>
  <r>
    <x v="179"/>
    <x v="10"/>
    <x v="77"/>
    <x v="1"/>
    <x v="76"/>
    <x v="7"/>
    <x v="166"/>
    <x v="177"/>
    <x v="113"/>
    <x v="49"/>
    <x v="1"/>
    <x v="89"/>
    <x v="6"/>
    <x v="4"/>
    <x v="83"/>
    <x v="7"/>
    <x v="0"/>
  </r>
  <r>
    <x v="180"/>
    <x v="10"/>
    <x v="77"/>
    <x v="1"/>
    <x v="76"/>
    <x v="7"/>
    <x v="167"/>
    <x v="178"/>
    <x v="113"/>
    <x v="49"/>
    <x v="1"/>
    <x v="89"/>
    <x v="6"/>
    <x v="4"/>
    <x v="83"/>
    <x v="7"/>
    <x v="0"/>
  </r>
  <r>
    <x v="181"/>
    <x v="10"/>
    <x v="78"/>
    <x v="1"/>
    <x v="70"/>
    <x v="7"/>
    <x v="168"/>
    <x v="179"/>
    <x v="115"/>
    <x v="49"/>
    <x v="1"/>
    <x v="7"/>
    <x v="6"/>
    <x v="4"/>
    <x v="7"/>
    <x v="7"/>
    <x v="0"/>
  </r>
  <r>
    <x v="182"/>
    <x v="10"/>
    <x v="79"/>
    <x v="2"/>
    <x v="73"/>
    <x v="7"/>
    <x v="169"/>
    <x v="180"/>
    <x v="113"/>
    <x v="49"/>
    <x v="1"/>
    <x v="5"/>
    <x v="6"/>
    <x v="4"/>
    <x v="6"/>
    <x v="7"/>
    <x v="0"/>
  </r>
  <r>
    <x v="183"/>
    <x v="10"/>
    <x v="79"/>
    <x v="2"/>
    <x v="73"/>
    <x v="7"/>
    <x v="170"/>
    <x v="181"/>
    <x v="116"/>
    <x v="49"/>
    <x v="1"/>
    <x v="5"/>
    <x v="6"/>
    <x v="4"/>
    <x v="6"/>
    <x v="7"/>
    <x v="0"/>
  </r>
  <r>
    <x v="184"/>
    <x v="10"/>
    <x v="80"/>
    <x v="1"/>
    <x v="77"/>
    <x v="7"/>
    <x v="171"/>
    <x v="182"/>
    <x v="115"/>
    <x v="49"/>
    <x v="1"/>
    <x v="24"/>
    <x v="6"/>
    <x v="4"/>
    <x v="36"/>
    <x v="7"/>
    <x v="0"/>
  </r>
  <r>
    <x v="185"/>
    <x v="10"/>
    <x v="80"/>
    <x v="1"/>
    <x v="77"/>
    <x v="7"/>
    <x v="172"/>
    <x v="183"/>
    <x v="117"/>
    <x v="49"/>
    <x v="1"/>
    <x v="7"/>
    <x v="6"/>
    <x v="4"/>
    <x v="7"/>
    <x v="7"/>
    <x v="0"/>
  </r>
  <r>
    <x v="186"/>
    <x v="10"/>
    <x v="72"/>
    <x v="1"/>
    <x v="67"/>
    <x v="7"/>
    <x v="173"/>
    <x v="184"/>
    <x v="117"/>
    <x v="49"/>
    <x v="1"/>
    <x v="85"/>
    <x v="6"/>
    <x v="4"/>
    <x v="79"/>
    <x v="7"/>
    <x v="0"/>
  </r>
  <r>
    <x v="187"/>
    <x v="10"/>
    <x v="81"/>
    <x v="2"/>
    <x v="73"/>
    <x v="7"/>
    <x v="174"/>
    <x v="185"/>
    <x v="112"/>
    <x v="49"/>
    <x v="1"/>
    <x v="5"/>
    <x v="6"/>
    <x v="4"/>
    <x v="6"/>
    <x v="7"/>
    <x v="0"/>
  </r>
  <r>
    <x v="188"/>
    <x v="10"/>
    <x v="62"/>
    <x v="2"/>
    <x v="78"/>
    <x v="7"/>
    <x v="175"/>
    <x v="186"/>
    <x v="112"/>
    <x v="49"/>
    <x v="1"/>
    <x v="5"/>
    <x v="6"/>
    <x v="4"/>
    <x v="6"/>
    <x v="7"/>
    <x v="0"/>
  </r>
  <r>
    <x v="189"/>
    <x v="10"/>
    <x v="62"/>
    <x v="2"/>
    <x v="78"/>
    <x v="7"/>
    <x v="176"/>
    <x v="187"/>
    <x v="112"/>
    <x v="49"/>
    <x v="1"/>
    <x v="5"/>
    <x v="6"/>
    <x v="4"/>
    <x v="6"/>
    <x v="7"/>
    <x v="0"/>
  </r>
  <r>
    <x v="190"/>
    <x v="10"/>
    <x v="62"/>
    <x v="2"/>
    <x v="78"/>
    <x v="7"/>
    <x v="177"/>
    <x v="188"/>
    <x v="112"/>
    <x v="49"/>
    <x v="1"/>
    <x v="5"/>
    <x v="6"/>
    <x v="4"/>
    <x v="6"/>
    <x v="7"/>
    <x v="0"/>
  </r>
  <r>
    <x v="191"/>
    <x v="10"/>
    <x v="82"/>
    <x v="1"/>
    <x v="79"/>
    <x v="7"/>
    <x v="178"/>
    <x v="189"/>
    <x v="116"/>
    <x v="49"/>
    <x v="1"/>
    <x v="84"/>
    <x v="6"/>
    <x v="4"/>
    <x v="18"/>
    <x v="7"/>
    <x v="0"/>
  </r>
  <r>
    <x v="192"/>
    <x v="10"/>
    <x v="82"/>
    <x v="1"/>
    <x v="79"/>
    <x v="7"/>
    <x v="179"/>
    <x v="190"/>
    <x v="116"/>
    <x v="49"/>
    <x v="1"/>
    <x v="5"/>
    <x v="6"/>
    <x v="4"/>
    <x v="6"/>
    <x v="7"/>
    <x v="0"/>
  </r>
  <r>
    <x v="193"/>
    <x v="10"/>
    <x v="82"/>
    <x v="1"/>
    <x v="79"/>
    <x v="7"/>
    <x v="180"/>
    <x v="191"/>
    <x v="116"/>
    <x v="49"/>
    <x v="1"/>
    <x v="5"/>
    <x v="6"/>
    <x v="4"/>
    <x v="6"/>
    <x v="7"/>
    <x v="0"/>
  </r>
  <r>
    <x v="194"/>
    <x v="10"/>
    <x v="67"/>
    <x v="1"/>
    <x v="62"/>
    <x v="1"/>
    <x v="181"/>
    <x v="192"/>
    <x v="118"/>
    <x v="50"/>
    <x v="1"/>
    <x v="14"/>
    <x v="6"/>
    <x v="0"/>
    <x v="14"/>
    <x v="50"/>
    <x v="17"/>
  </r>
  <r>
    <x v="195"/>
    <x v="11"/>
    <x v="83"/>
    <x v="2"/>
    <x v="80"/>
    <x v="3"/>
    <x v="182"/>
    <x v="193"/>
    <x v="119"/>
    <x v="6"/>
    <x v="1"/>
    <x v="9"/>
    <x v="6"/>
    <x v="0"/>
    <x v="9"/>
    <x v="7"/>
    <x v="0"/>
  </r>
  <r>
    <x v="196"/>
    <x v="11"/>
    <x v="83"/>
    <x v="2"/>
    <x v="80"/>
    <x v="2"/>
    <x v="183"/>
    <x v="194"/>
    <x v="120"/>
    <x v="6"/>
    <x v="1"/>
    <x v="24"/>
    <x v="6"/>
    <x v="0"/>
    <x v="36"/>
    <x v="12"/>
    <x v="0"/>
  </r>
  <r>
    <x v="197"/>
    <x v="11"/>
    <x v="83"/>
    <x v="2"/>
    <x v="80"/>
    <x v="1"/>
    <x v="184"/>
    <x v="195"/>
    <x v="121"/>
    <x v="6"/>
    <x v="1"/>
    <x v="11"/>
    <x v="6"/>
    <x v="0"/>
    <x v="11"/>
    <x v="19"/>
    <x v="0"/>
  </r>
  <r>
    <x v="198"/>
    <x v="11"/>
    <x v="83"/>
    <x v="2"/>
    <x v="80"/>
    <x v="1"/>
    <x v="185"/>
    <x v="196"/>
    <x v="122"/>
    <x v="6"/>
    <x v="1"/>
    <x v="24"/>
    <x v="6"/>
    <x v="0"/>
    <x v="36"/>
    <x v="20"/>
    <x v="0"/>
  </r>
  <r>
    <x v="199"/>
    <x v="11"/>
    <x v="84"/>
    <x v="2"/>
    <x v="81"/>
    <x v="2"/>
    <x v="186"/>
    <x v="197"/>
    <x v="123"/>
    <x v="6"/>
    <x v="1"/>
    <x v="11"/>
    <x v="7"/>
    <x v="24"/>
    <x v="7"/>
    <x v="7"/>
    <x v="0"/>
  </r>
  <r>
    <x v="200"/>
    <x v="11"/>
    <x v="84"/>
    <x v="2"/>
    <x v="81"/>
    <x v="3"/>
    <x v="187"/>
    <x v="198"/>
    <x v="124"/>
    <x v="6"/>
    <x v="1"/>
    <x v="11"/>
    <x v="5"/>
    <x v="24"/>
    <x v="15"/>
    <x v="7"/>
    <x v="0"/>
  </r>
  <r>
    <x v="201"/>
    <x v="11"/>
    <x v="84"/>
    <x v="2"/>
    <x v="81"/>
    <x v="7"/>
    <x v="188"/>
    <x v="199"/>
    <x v="125"/>
    <x v="6"/>
    <x v="1"/>
    <x v="7"/>
    <x v="6"/>
    <x v="0"/>
    <x v="7"/>
    <x v="7"/>
    <x v="0"/>
  </r>
  <r>
    <x v="202"/>
    <x v="11"/>
    <x v="85"/>
    <x v="1"/>
    <x v="82"/>
    <x v="3"/>
    <x v="189"/>
    <x v="200"/>
    <x v="126"/>
    <x v="51"/>
    <x v="1"/>
    <x v="10"/>
    <x v="1"/>
    <x v="25"/>
    <x v="29"/>
    <x v="7"/>
    <x v="0"/>
  </r>
  <r>
    <x v="203"/>
    <x v="11"/>
    <x v="85"/>
    <x v="1"/>
    <x v="82"/>
    <x v="1"/>
    <x v="190"/>
    <x v="201"/>
    <x v="127"/>
    <x v="17"/>
    <x v="1"/>
    <x v="90"/>
    <x v="22"/>
    <x v="26"/>
    <x v="10"/>
    <x v="12"/>
    <x v="0"/>
  </r>
  <r>
    <x v="204"/>
    <x v="11"/>
    <x v="85"/>
    <x v="1"/>
    <x v="82"/>
    <x v="1"/>
    <x v="191"/>
    <x v="202"/>
    <x v="127"/>
    <x v="17"/>
    <x v="1"/>
    <x v="10"/>
    <x v="14"/>
    <x v="27"/>
    <x v="18"/>
    <x v="12"/>
    <x v="0"/>
  </r>
  <r>
    <x v="205"/>
    <x v="11"/>
    <x v="86"/>
    <x v="1"/>
    <x v="83"/>
    <x v="1"/>
    <x v="192"/>
    <x v="203"/>
    <x v="128"/>
    <x v="17"/>
    <x v="12"/>
    <x v="40"/>
    <x v="17"/>
    <x v="28"/>
    <x v="7"/>
    <x v="7"/>
    <x v="0"/>
  </r>
  <r>
    <x v="206"/>
    <x v="11"/>
    <x v="86"/>
    <x v="1"/>
    <x v="83"/>
    <x v="5"/>
    <x v="193"/>
    <x v="204"/>
    <x v="129"/>
    <x v="22"/>
    <x v="1"/>
    <x v="14"/>
    <x v="7"/>
    <x v="27"/>
    <x v="63"/>
    <x v="7"/>
    <x v="0"/>
  </r>
  <r>
    <x v="207"/>
    <x v="11"/>
    <x v="86"/>
    <x v="1"/>
    <x v="83"/>
    <x v="2"/>
    <x v="194"/>
    <x v="205"/>
    <x v="130"/>
    <x v="30"/>
    <x v="1"/>
    <x v="11"/>
    <x v="1"/>
    <x v="27"/>
    <x v="63"/>
    <x v="7"/>
    <x v="0"/>
  </r>
  <r>
    <x v="208"/>
    <x v="11"/>
    <x v="86"/>
    <x v="1"/>
    <x v="83"/>
    <x v="3"/>
    <x v="195"/>
    <x v="206"/>
    <x v="131"/>
    <x v="52"/>
    <x v="1"/>
    <x v="85"/>
    <x v="23"/>
    <x v="27"/>
    <x v="18"/>
    <x v="7"/>
    <x v="0"/>
  </r>
  <r>
    <x v="209"/>
    <x v="11"/>
    <x v="86"/>
    <x v="1"/>
    <x v="83"/>
    <x v="3"/>
    <x v="196"/>
    <x v="207"/>
    <x v="131"/>
    <x v="52"/>
    <x v="1"/>
    <x v="85"/>
    <x v="23"/>
    <x v="27"/>
    <x v="18"/>
    <x v="7"/>
    <x v="0"/>
  </r>
  <r>
    <x v="210"/>
    <x v="11"/>
    <x v="87"/>
    <x v="1"/>
    <x v="83"/>
    <x v="3"/>
    <x v="197"/>
    <x v="208"/>
    <x v="132"/>
    <x v="52"/>
    <x v="1"/>
    <x v="11"/>
    <x v="7"/>
    <x v="27"/>
    <x v="7"/>
    <x v="7"/>
    <x v="0"/>
  </r>
  <r>
    <x v="211"/>
    <x v="11"/>
    <x v="87"/>
    <x v="1"/>
    <x v="83"/>
    <x v="2"/>
    <x v="198"/>
    <x v="209"/>
    <x v="133"/>
    <x v="51"/>
    <x v="1"/>
    <x v="2"/>
    <x v="24"/>
    <x v="27"/>
    <x v="7"/>
    <x v="7"/>
    <x v="0"/>
  </r>
  <r>
    <x v="212"/>
    <x v="11"/>
    <x v="87"/>
    <x v="1"/>
    <x v="83"/>
    <x v="2"/>
    <x v="199"/>
    <x v="210"/>
    <x v="134"/>
    <x v="52"/>
    <x v="1"/>
    <x v="45"/>
    <x v="7"/>
    <x v="27"/>
    <x v="18"/>
    <x v="7"/>
    <x v="0"/>
  </r>
  <r>
    <x v="213"/>
    <x v="12"/>
    <x v="88"/>
    <x v="1"/>
    <x v="84"/>
    <x v="8"/>
    <x v="200"/>
    <x v="211"/>
    <x v="135"/>
    <x v="53"/>
    <x v="1"/>
    <x v="10"/>
    <x v="6"/>
    <x v="0"/>
    <x v="10"/>
    <x v="7"/>
    <x v="0"/>
  </r>
  <r>
    <x v="214"/>
    <x v="12"/>
    <x v="88"/>
    <x v="1"/>
    <x v="84"/>
    <x v="7"/>
    <x v="201"/>
    <x v="212"/>
    <x v="136"/>
    <x v="53"/>
    <x v="1"/>
    <x v="5"/>
    <x v="6"/>
    <x v="0"/>
    <x v="6"/>
    <x v="7"/>
    <x v="0"/>
  </r>
  <r>
    <x v="215"/>
    <x v="12"/>
    <x v="89"/>
    <x v="1"/>
    <x v="85"/>
    <x v="2"/>
    <x v="202"/>
    <x v="213"/>
    <x v="137"/>
    <x v="53"/>
    <x v="1"/>
    <x v="48"/>
    <x v="6"/>
    <x v="0"/>
    <x v="34"/>
    <x v="7"/>
    <x v="0"/>
  </r>
  <r>
    <x v="216"/>
    <x v="12"/>
    <x v="89"/>
    <x v="1"/>
    <x v="85"/>
    <x v="3"/>
    <x v="203"/>
    <x v="214"/>
    <x v="138"/>
    <x v="47"/>
    <x v="14"/>
    <x v="91"/>
    <x v="25"/>
    <x v="29"/>
    <x v="20"/>
    <x v="17"/>
    <x v="0"/>
  </r>
  <r>
    <x v="217"/>
    <x v="12"/>
    <x v="89"/>
    <x v="1"/>
    <x v="85"/>
    <x v="4"/>
    <x v="204"/>
    <x v="215"/>
    <x v="139"/>
    <x v="6"/>
    <x v="1"/>
    <x v="25"/>
    <x v="6"/>
    <x v="0"/>
    <x v="84"/>
    <x v="7"/>
    <x v="0"/>
  </r>
  <r>
    <x v="218"/>
    <x v="12"/>
    <x v="89"/>
    <x v="1"/>
    <x v="85"/>
    <x v="7"/>
    <x v="205"/>
    <x v="216"/>
    <x v="140"/>
    <x v="54"/>
    <x v="1"/>
    <x v="5"/>
    <x v="6"/>
    <x v="0"/>
    <x v="6"/>
    <x v="5"/>
    <x v="0"/>
  </r>
  <r>
    <x v="219"/>
    <x v="12"/>
    <x v="89"/>
    <x v="1"/>
    <x v="85"/>
    <x v="6"/>
    <x v="206"/>
    <x v="217"/>
    <x v="141"/>
    <x v="55"/>
    <x v="1"/>
    <x v="28"/>
    <x v="6"/>
    <x v="0"/>
    <x v="85"/>
    <x v="51"/>
    <x v="0"/>
  </r>
  <r>
    <x v="220"/>
    <x v="12"/>
    <x v="90"/>
    <x v="1"/>
    <x v="86"/>
    <x v="1"/>
    <x v="207"/>
    <x v="218"/>
    <x v="142"/>
    <x v="53"/>
    <x v="1"/>
    <x v="15"/>
    <x v="6"/>
    <x v="0"/>
    <x v="15"/>
    <x v="7"/>
    <x v="0"/>
  </r>
  <r>
    <x v="221"/>
    <x v="12"/>
    <x v="90"/>
    <x v="1"/>
    <x v="86"/>
    <x v="7"/>
    <x v="208"/>
    <x v="219"/>
    <x v="143"/>
    <x v="53"/>
    <x v="1"/>
    <x v="26"/>
    <x v="6"/>
    <x v="0"/>
    <x v="37"/>
    <x v="7"/>
    <x v="0"/>
  </r>
  <r>
    <x v="222"/>
    <x v="12"/>
    <x v="91"/>
    <x v="2"/>
    <x v="87"/>
    <x v="2"/>
    <x v="209"/>
    <x v="220"/>
    <x v="144"/>
    <x v="53"/>
    <x v="15"/>
    <x v="10"/>
    <x v="7"/>
    <x v="30"/>
    <x v="6"/>
    <x v="7"/>
    <x v="0"/>
  </r>
  <r>
    <x v="223"/>
    <x v="12"/>
    <x v="91"/>
    <x v="2"/>
    <x v="87"/>
    <x v="2"/>
    <x v="210"/>
    <x v="221"/>
    <x v="145"/>
    <x v="53"/>
    <x v="16"/>
    <x v="5"/>
    <x v="5"/>
    <x v="30"/>
    <x v="11"/>
    <x v="7"/>
    <x v="0"/>
  </r>
  <r>
    <x v="224"/>
    <x v="12"/>
    <x v="91"/>
    <x v="2"/>
    <x v="87"/>
    <x v="7"/>
    <x v="211"/>
    <x v="222"/>
    <x v="146"/>
    <x v="1"/>
    <x v="17"/>
    <x v="24"/>
    <x v="6"/>
    <x v="0"/>
    <x v="36"/>
    <x v="7"/>
    <x v="0"/>
  </r>
  <r>
    <x v="225"/>
    <x v="12"/>
    <x v="91"/>
    <x v="2"/>
    <x v="87"/>
    <x v="2"/>
    <x v="202"/>
    <x v="223"/>
    <x v="147"/>
    <x v="53"/>
    <x v="1"/>
    <x v="35"/>
    <x v="26"/>
    <x v="30"/>
    <x v="86"/>
    <x v="7"/>
    <x v="0"/>
  </r>
  <r>
    <x v="226"/>
    <x v="12"/>
    <x v="92"/>
    <x v="1"/>
    <x v="88"/>
    <x v="1"/>
    <x v="212"/>
    <x v="224"/>
    <x v="148"/>
    <x v="56"/>
    <x v="1"/>
    <x v="27"/>
    <x v="27"/>
    <x v="31"/>
    <x v="69"/>
    <x v="7"/>
    <x v="0"/>
  </r>
  <r>
    <x v="227"/>
    <x v="12"/>
    <x v="93"/>
    <x v="1"/>
    <x v="84"/>
    <x v="7"/>
    <x v="213"/>
    <x v="225"/>
    <x v="149"/>
    <x v="53"/>
    <x v="1"/>
    <x v="59"/>
    <x v="6"/>
    <x v="0"/>
    <x v="56"/>
    <x v="7"/>
    <x v="0"/>
  </r>
  <r>
    <x v="228"/>
    <x v="12"/>
    <x v="93"/>
    <x v="1"/>
    <x v="84"/>
    <x v="3"/>
    <x v="214"/>
    <x v="214"/>
    <x v="138"/>
    <x v="47"/>
    <x v="10"/>
    <x v="1"/>
    <x v="28"/>
    <x v="32"/>
    <x v="14"/>
    <x v="17"/>
    <x v="0"/>
  </r>
  <r>
    <x v="229"/>
    <x v="12"/>
    <x v="93"/>
    <x v="1"/>
    <x v="84"/>
    <x v="7"/>
    <x v="215"/>
    <x v="226"/>
    <x v="150"/>
    <x v="53"/>
    <x v="1"/>
    <x v="15"/>
    <x v="6"/>
    <x v="0"/>
    <x v="15"/>
    <x v="7"/>
    <x v="0"/>
  </r>
  <r>
    <x v="230"/>
    <x v="12"/>
    <x v="93"/>
    <x v="1"/>
    <x v="84"/>
    <x v="7"/>
    <x v="216"/>
    <x v="227"/>
    <x v="151"/>
    <x v="53"/>
    <x v="1"/>
    <x v="17"/>
    <x v="6"/>
    <x v="0"/>
    <x v="17"/>
    <x v="7"/>
    <x v="0"/>
  </r>
  <r>
    <x v="231"/>
    <x v="12"/>
    <x v="94"/>
    <x v="1"/>
    <x v="89"/>
    <x v="5"/>
    <x v="217"/>
    <x v="228"/>
    <x v="152"/>
    <x v="57"/>
    <x v="1"/>
    <x v="17"/>
    <x v="6"/>
    <x v="0"/>
    <x v="17"/>
    <x v="6"/>
    <x v="0"/>
  </r>
  <r>
    <x v="232"/>
    <x v="12"/>
    <x v="94"/>
    <x v="1"/>
    <x v="89"/>
    <x v="1"/>
    <x v="181"/>
    <x v="229"/>
    <x v="148"/>
    <x v="57"/>
    <x v="1"/>
    <x v="15"/>
    <x v="6"/>
    <x v="0"/>
    <x v="15"/>
    <x v="6"/>
    <x v="0"/>
  </r>
  <r>
    <x v="233"/>
    <x v="12"/>
    <x v="94"/>
    <x v="1"/>
    <x v="89"/>
    <x v="7"/>
    <x v="218"/>
    <x v="230"/>
    <x v="153"/>
    <x v="57"/>
    <x v="1"/>
    <x v="92"/>
    <x v="6"/>
    <x v="0"/>
    <x v="87"/>
    <x v="6"/>
    <x v="0"/>
  </r>
  <r>
    <x v="234"/>
    <x v="12"/>
    <x v="94"/>
    <x v="1"/>
    <x v="89"/>
    <x v="7"/>
    <x v="219"/>
    <x v="231"/>
    <x v="154"/>
    <x v="57"/>
    <x v="1"/>
    <x v="90"/>
    <x v="6"/>
    <x v="0"/>
    <x v="88"/>
    <x v="6"/>
    <x v="0"/>
  </r>
  <r>
    <x v="235"/>
    <x v="12"/>
    <x v="94"/>
    <x v="1"/>
    <x v="89"/>
    <x v="1"/>
    <x v="220"/>
    <x v="232"/>
    <x v="148"/>
    <x v="57"/>
    <x v="1"/>
    <x v="11"/>
    <x v="6"/>
    <x v="0"/>
    <x v="11"/>
    <x v="6"/>
    <x v="0"/>
  </r>
  <r>
    <x v="236"/>
    <x v="12"/>
    <x v="94"/>
    <x v="1"/>
    <x v="89"/>
    <x v="4"/>
    <x v="221"/>
    <x v="233"/>
    <x v="155"/>
    <x v="57"/>
    <x v="1"/>
    <x v="10"/>
    <x v="6"/>
    <x v="0"/>
    <x v="10"/>
    <x v="6"/>
    <x v="0"/>
  </r>
  <r>
    <x v="237"/>
    <x v="12"/>
    <x v="94"/>
    <x v="1"/>
    <x v="89"/>
    <x v="4"/>
    <x v="222"/>
    <x v="234"/>
    <x v="156"/>
    <x v="57"/>
    <x v="1"/>
    <x v="93"/>
    <x v="13"/>
    <x v="0"/>
    <x v="89"/>
    <x v="6"/>
    <x v="0"/>
  </r>
  <r>
    <x v="238"/>
    <x v="12"/>
    <x v="94"/>
    <x v="1"/>
    <x v="89"/>
    <x v="3"/>
    <x v="223"/>
    <x v="235"/>
    <x v="157"/>
    <x v="57"/>
    <x v="1"/>
    <x v="81"/>
    <x v="6"/>
    <x v="0"/>
    <x v="39"/>
    <x v="6"/>
    <x v="0"/>
  </r>
  <r>
    <x v="239"/>
    <x v="12"/>
    <x v="94"/>
    <x v="1"/>
    <x v="89"/>
    <x v="2"/>
    <x v="202"/>
    <x v="213"/>
    <x v="137"/>
    <x v="53"/>
    <x v="1"/>
    <x v="48"/>
    <x v="6"/>
    <x v="0"/>
    <x v="34"/>
    <x v="7"/>
    <x v="0"/>
  </r>
  <r>
    <x v="240"/>
    <x v="12"/>
    <x v="94"/>
    <x v="1"/>
    <x v="89"/>
    <x v="3"/>
    <x v="224"/>
    <x v="214"/>
    <x v="138"/>
    <x v="58"/>
    <x v="1"/>
    <x v="41"/>
    <x v="29"/>
    <x v="33"/>
    <x v="6"/>
    <x v="6"/>
    <x v="0"/>
  </r>
  <r>
    <x v="241"/>
    <x v="12"/>
    <x v="95"/>
    <x v="2"/>
    <x v="90"/>
    <x v="4"/>
    <x v="225"/>
    <x v="236"/>
    <x v="158"/>
    <x v="53"/>
    <x v="1"/>
    <x v="5"/>
    <x v="30"/>
    <x v="34"/>
    <x v="7"/>
    <x v="7"/>
    <x v="0"/>
  </r>
  <r>
    <x v="242"/>
    <x v="12"/>
    <x v="95"/>
    <x v="2"/>
    <x v="90"/>
    <x v="7"/>
    <x v="218"/>
    <x v="237"/>
    <x v="159"/>
    <x v="53"/>
    <x v="1"/>
    <x v="11"/>
    <x v="7"/>
    <x v="34"/>
    <x v="7"/>
    <x v="7"/>
    <x v="0"/>
  </r>
  <r>
    <x v="243"/>
    <x v="12"/>
    <x v="95"/>
    <x v="2"/>
    <x v="90"/>
    <x v="2"/>
    <x v="202"/>
    <x v="238"/>
    <x v="137"/>
    <x v="53"/>
    <x v="1"/>
    <x v="7"/>
    <x v="7"/>
    <x v="34"/>
    <x v="15"/>
    <x v="7"/>
    <x v="0"/>
  </r>
  <r>
    <x v="244"/>
    <x v="12"/>
    <x v="96"/>
    <x v="1"/>
    <x v="88"/>
    <x v="1"/>
    <x v="226"/>
    <x v="239"/>
    <x v="148"/>
    <x v="51"/>
    <x v="1"/>
    <x v="94"/>
    <x v="31"/>
    <x v="35"/>
    <x v="90"/>
    <x v="7"/>
    <x v="0"/>
  </r>
  <r>
    <x v="245"/>
    <x v="12"/>
    <x v="96"/>
    <x v="1"/>
    <x v="88"/>
    <x v="3"/>
    <x v="227"/>
    <x v="214"/>
    <x v="138"/>
    <x v="47"/>
    <x v="10"/>
    <x v="95"/>
    <x v="32"/>
    <x v="36"/>
    <x v="91"/>
    <x v="17"/>
    <x v="0"/>
  </r>
  <r>
    <x v="246"/>
    <x v="12"/>
    <x v="96"/>
    <x v="1"/>
    <x v="88"/>
    <x v="7"/>
    <x v="228"/>
    <x v="240"/>
    <x v="159"/>
    <x v="51"/>
    <x v="1"/>
    <x v="7"/>
    <x v="6"/>
    <x v="0"/>
    <x v="7"/>
    <x v="7"/>
    <x v="0"/>
  </r>
  <r>
    <x v="247"/>
    <x v="12"/>
    <x v="96"/>
    <x v="1"/>
    <x v="88"/>
    <x v="8"/>
    <x v="229"/>
    <x v="241"/>
    <x v="160"/>
    <x v="51"/>
    <x v="1"/>
    <x v="15"/>
    <x v="6"/>
    <x v="0"/>
    <x v="15"/>
    <x v="7"/>
    <x v="0"/>
  </r>
  <r>
    <x v="248"/>
    <x v="12"/>
    <x v="96"/>
    <x v="1"/>
    <x v="88"/>
    <x v="7"/>
    <x v="230"/>
    <x v="242"/>
    <x v="159"/>
    <x v="51"/>
    <x v="1"/>
    <x v="46"/>
    <x v="6"/>
    <x v="0"/>
    <x v="45"/>
    <x v="7"/>
    <x v="0"/>
  </r>
  <r>
    <x v="249"/>
    <x v="12"/>
    <x v="97"/>
    <x v="1"/>
    <x v="91"/>
    <x v="3"/>
    <x v="231"/>
    <x v="214"/>
    <x v="138"/>
    <x v="59"/>
    <x v="18"/>
    <x v="12"/>
    <x v="33"/>
    <x v="37"/>
    <x v="29"/>
    <x v="17"/>
    <x v="0"/>
  </r>
  <r>
    <x v="250"/>
    <x v="12"/>
    <x v="97"/>
    <x v="1"/>
    <x v="91"/>
    <x v="6"/>
    <x v="232"/>
    <x v="243"/>
    <x v="161"/>
    <x v="60"/>
    <x v="1"/>
    <x v="15"/>
    <x v="6"/>
    <x v="0"/>
    <x v="15"/>
    <x v="16"/>
    <x v="0"/>
  </r>
  <r>
    <x v="251"/>
    <x v="12"/>
    <x v="97"/>
    <x v="1"/>
    <x v="91"/>
    <x v="1"/>
    <x v="233"/>
    <x v="244"/>
    <x v="148"/>
    <x v="59"/>
    <x v="1"/>
    <x v="7"/>
    <x v="6"/>
    <x v="0"/>
    <x v="7"/>
    <x v="17"/>
    <x v="0"/>
  </r>
  <r>
    <x v="252"/>
    <x v="12"/>
    <x v="97"/>
    <x v="1"/>
    <x v="91"/>
    <x v="4"/>
    <x v="234"/>
    <x v="245"/>
    <x v="162"/>
    <x v="19"/>
    <x v="19"/>
    <x v="46"/>
    <x v="6"/>
    <x v="0"/>
    <x v="45"/>
    <x v="7"/>
    <x v="0"/>
  </r>
  <r>
    <x v="253"/>
    <x v="12"/>
    <x v="97"/>
    <x v="1"/>
    <x v="91"/>
    <x v="7"/>
    <x v="235"/>
    <x v="246"/>
    <x v="159"/>
    <x v="51"/>
    <x v="1"/>
    <x v="7"/>
    <x v="6"/>
    <x v="0"/>
    <x v="7"/>
    <x v="17"/>
    <x v="0"/>
  </r>
  <r>
    <x v="254"/>
    <x v="12"/>
    <x v="98"/>
    <x v="1"/>
    <x v="92"/>
    <x v="1"/>
    <x v="236"/>
    <x v="247"/>
    <x v="148"/>
    <x v="18"/>
    <x v="1"/>
    <x v="6"/>
    <x v="6"/>
    <x v="0"/>
    <x v="1"/>
    <x v="7"/>
    <x v="0"/>
  </r>
  <r>
    <x v="255"/>
    <x v="12"/>
    <x v="98"/>
    <x v="1"/>
    <x v="92"/>
    <x v="3"/>
    <x v="237"/>
    <x v="214"/>
    <x v="138"/>
    <x v="47"/>
    <x v="10"/>
    <x v="20"/>
    <x v="33"/>
    <x v="38"/>
    <x v="74"/>
    <x v="18"/>
    <x v="0"/>
  </r>
  <r>
    <x v="256"/>
    <x v="12"/>
    <x v="98"/>
    <x v="1"/>
    <x v="92"/>
    <x v="4"/>
    <x v="238"/>
    <x v="248"/>
    <x v="162"/>
    <x v="1"/>
    <x v="1"/>
    <x v="11"/>
    <x v="6"/>
    <x v="0"/>
    <x v="11"/>
    <x v="7"/>
    <x v="0"/>
  </r>
  <r>
    <x v="257"/>
    <x v="13"/>
    <x v="99"/>
    <x v="2"/>
    <x v="93"/>
    <x v="2"/>
    <x v="239"/>
    <x v="249"/>
    <x v="163"/>
    <x v="6"/>
    <x v="1"/>
    <x v="27"/>
    <x v="34"/>
    <x v="30"/>
    <x v="92"/>
    <x v="16"/>
    <x v="0"/>
  </r>
  <r>
    <x v="258"/>
    <x v="13"/>
    <x v="100"/>
    <x v="2"/>
    <x v="93"/>
    <x v="5"/>
    <x v="240"/>
    <x v="250"/>
    <x v="164"/>
    <x v="45"/>
    <x v="10"/>
    <x v="17"/>
    <x v="13"/>
    <x v="0"/>
    <x v="17"/>
    <x v="46"/>
    <x v="0"/>
  </r>
  <r>
    <x v="259"/>
    <x v="13"/>
    <x v="101"/>
    <x v="2"/>
    <x v="93"/>
    <x v="3"/>
    <x v="241"/>
    <x v="251"/>
    <x v="165"/>
    <x v="60"/>
    <x v="1"/>
    <x v="9"/>
    <x v="35"/>
    <x v="39"/>
    <x v="25"/>
    <x v="16"/>
    <x v="0"/>
  </r>
  <r>
    <x v="260"/>
    <x v="13"/>
    <x v="101"/>
    <x v="2"/>
    <x v="93"/>
    <x v="8"/>
    <x v="242"/>
    <x v="252"/>
    <x v="166"/>
    <x v="47"/>
    <x v="1"/>
    <x v="15"/>
    <x v="6"/>
    <x v="0"/>
    <x v="15"/>
    <x v="17"/>
    <x v="0"/>
  </r>
  <r>
    <x v="261"/>
    <x v="13"/>
    <x v="102"/>
    <x v="2"/>
    <x v="93"/>
    <x v="1"/>
    <x v="243"/>
    <x v="253"/>
    <x v="167"/>
    <x v="61"/>
    <x v="20"/>
    <x v="96"/>
    <x v="36"/>
    <x v="40"/>
    <x v="9"/>
    <x v="15"/>
    <x v="13"/>
  </r>
  <r>
    <x v="262"/>
    <x v="13"/>
    <x v="103"/>
    <x v="2"/>
    <x v="94"/>
    <x v="3"/>
    <x v="244"/>
    <x v="254"/>
    <x v="168"/>
    <x v="62"/>
    <x v="1"/>
    <x v="97"/>
    <x v="13"/>
    <x v="0"/>
    <x v="93"/>
    <x v="16"/>
    <x v="0"/>
  </r>
  <r>
    <x v="263"/>
    <x v="13"/>
    <x v="103"/>
    <x v="2"/>
    <x v="94"/>
    <x v="3"/>
    <x v="245"/>
    <x v="255"/>
    <x v="169"/>
    <x v="63"/>
    <x v="1"/>
    <x v="27"/>
    <x v="13"/>
    <x v="0"/>
    <x v="63"/>
    <x v="4"/>
    <x v="0"/>
  </r>
  <r>
    <x v="264"/>
    <x v="13"/>
    <x v="103"/>
    <x v="2"/>
    <x v="94"/>
    <x v="3"/>
    <x v="246"/>
    <x v="256"/>
    <x v="170"/>
    <x v="64"/>
    <x v="1"/>
    <x v="7"/>
    <x v="13"/>
    <x v="0"/>
    <x v="7"/>
    <x v="17"/>
    <x v="0"/>
  </r>
  <r>
    <x v="265"/>
    <x v="13"/>
    <x v="103"/>
    <x v="2"/>
    <x v="94"/>
    <x v="7"/>
    <x v="247"/>
    <x v="257"/>
    <x v="171"/>
    <x v="65"/>
    <x v="1"/>
    <x v="98"/>
    <x v="13"/>
    <x v="0"/>
    <x v="94"/>
    <x v="18"/>
    <x v="0"/>
  </r>
  <r>
    <x v="266"/>
    <x v="13"/>
    <x v="103"/>
    <x v="2"/>
    <x v="94"/>
    <x v="3"/>
    <x v="248"/>
    <x v="258"/>
    <x v="168"/>
    <x v="66"/>
    <x v="1"/>
    <x v="54"/>
    <x v="13"/>
    <x v="0"/>
    <x v="51"/>
    <x v="4"/>
    <x v="0"/>
  </r>
  <r>
    <x v="267"/>
    <x v="14"/>
    <x v="104"/>
    <x v="2"/>
    <x v="95"/>
    <x v="7"/>
    <x v="249"/>
    <x v="259"/>
    <x v="172"/>
    <x v="67"/>
    <x v="1"/>
    <x v="11"/>
    <x v="6"/>
    <x v="0"/>
    <x v="11"/>
    <x v="7"/>
    <x v="0"/>
  </r>
  <r>
    <x v="268"/>
    <x v="14"/>
    <x v="105"/>
    <x v="1"/>
    <x v="96"/>
    <x v="1"/>
    <x v="250"/>
    <x v="260"/>
    <x v="173"/>
    <x v="58"/>
    <x v="1"/>
    <x v="99"/>
    <x v="6"/>
    <x v="0"/>
    <x v="95"/>
    <x v="6"/>
    <x v="0"/>
  </r>
  <r>
    <x v="269"/>
    <x v="14"/>
    <x v="105"/>
    <x v="1"/>
    <x v="96"/>
    <x v="6"/>
    <x v="251"/>
    <x v="261"/>
    <x v="174"/>
    <x v="58"/>
    <x v="1"/>
    <x v="20"/>
    <x v="6"/>
    <x v="0"/>
    <x v="5"/>
    <x v="6"/>
    <x v="0"/>
  </r>
  <r>
    <x v="270"/>
    <x v="14"/>
    <x v="105"/>
    <x v="1"/>
    <x v="96"/>
    <x v="7"/>
    <x v="252"/>
    <x v="262"/>
    <x v="175"/>
    <x v="58"/>
    <x v="1"/>
    <x v="17"/>
    <x v="6"/>
    <x v="0"/>
    <x v="17"/>
    <x v="6"/>
    <x v="0"/>
  </r>
  <r>
    <x v="271"/>
    <x v="14"/>
    <x v="105"/>
    <x v="1"/>
    <x v="96"/>
    <x v="7"/>
    <x v="253"/>
    <x v="263"/>
    <x v="176"/>
    <x v="58"/>
    <x v="1"/>
    <x v="15"/>
    <x v="6"/>
    <x v="0"/>
    <x v="15"/>
    <x v="6"/>
    <x v="0"/>
  </r>
  <r>
    <x v="272"/>
    <x v="14"/>
    <x v="106"/>
    <x v="1"/>
    <x v="97"/>
    <x v="8"/>
    <x v="254"/>
    <x v="264"/>
    <x v="177"/>
    <x v="58"/>
    <x v="1"/>
    <x v="4"/>
    <x v="6"/>
    <x v="0"/>
    <x v="3"/>
    <x v="6"/>
    <x v="0"/>
  </r>
  <r>
    <x v="273"/>
    <x v="14"/>
    <x v="106"/>
    <x v="1"/>
    <x v="97"/>
    <x v="1"/>
    <x v="255"/>
    <x v="265"/>
    <x v="178"/>
    <x v="58"/>
    <x v="1"/>
    <x v="100"/>
    <x v="6"/>
    <x v="0"/>
    <x v="96"/>
    <x v="6"/>
    <x v="0"/>
  </r>
  <r>
    <x v="274"/>
    <x v="14"/>
    <x v="106"/>
    <x v="1"/>
    <x v="97"/>
    <x v="1"/>
    <x v="256"/>
    <x v="266"/>
    <x v="179"/>
    <x v="58"/>
    <x v="1"/>
    <x v="101"/>
    <x v="6"/>
    <x v="0"/>
    <x v="97"/>
    <x v="6"/>
    <x v="0"/>
  </r>
  <r>
    <x v="275"/>
    <x v="14"/>
    <x v="107"/>
    <x v="1"/>
    <x v="98"/>
    <x v="1"/>
    <x v="257"/>
    <x v="267"/>
    <x v="180"/>
    <x v="68"/>
    <x v="21"/>
    <x v="41"/>
    <x v="6"/>
    <x v="0"/>
    <x v="22"/>
    <x v="7"/>
    <x v="0"/>
  </r>
  <r>
    <x v="276"/>
    <x v="14"/>
    <x v="108"/>
    <x v="2"/>
    <x v="99"/>
    <x v="7"/>
    <x v="258"/>
    <x v="268"/>
    <x v="181"/>
    <x v="11"/>
    <x v="22"/>
    <x v="26"/>
    <x v="1"/>
    <x v="41"/>
    <x v="85"/>
    <x v="7"/>
    <x v="0"/>
  </r>
  <r>
    <x v="277"/>
    <x v="14"/>
    <x v="108"/>
    <x v="2"/>
    <x v="99"/>
    <x v="1"/>
    <x v="259"/>
    <x v="269"/>
    <x v="182"/>
    <x v="1"/>
    <x v="1"/>
    <x v="9"/>
    <x v="6"/>
    <x v="0"/>
    <x v="9"/>
    <x v="7"/>
    <x v="0"/>
  </r>
  <r>
    <x v="278"/>
    <x v="14"/>
    <x v="108"/>
    <x v="2"/>
    <x v="99"/>
    <x v="1"/>
    <x v="260"/>
    <x v="270"/>
    <x v="183"/>
    <x v="1"/>
    <x v="1"/>
    <x v="5"/>
    <x v="6"/>
    <x v="0"/>
    <x v="6"/>
    <x v="7"/>
    <x v="0"/>
  </r>
  <r>
    <x v="279"/>
    <x v="14"/>
    <x v="108"/>
    <x v="2"/>
    <x v="99"/>
    <x v="7"/>
    <x v="261"/>
    <x v="271"/>
    <x v="184"/>
    <x v="1"/>
    <x v="1"/>
    <x v="2"/>
    <x v="6"/>
    <x v="0"/>
    <x v="46"/>
    <x v="7"/>
    <x v="0"/>
  </r>
  <r>
    <x v="280"/>
    <x v="14"/>
    <x v="108"/>
    <x v="2"/>
    <x v="99"/>
    <x v="6"/>
    <x v="25"/>
    <x v="272"/>
    <x v="185"/>
    <x v="28"/>
    <x v="7"/>
    <x v="24"/>
    <x v="37"/>
    <x v="24"/>
    <x v="98"/>
    <x v="13"/>
    <x v="0"/>
  </r>
  <r>
    <x v="281"/>
    <x v="14"/>
    <x v="108"/>
    <x v="2"/>
    <x v="99"/>
    <x v="6"/>
    <x v="25"/>
    <x v="273"/>
    <x v="186"/>
    <x v="1"/>
    <x v="1"/>
    <x v="15"/>
    <x v="6"/>
    <x v="0"/>
    <x v="15"/>
    <x v="7"/>
    <x v="0"/>
  </r>
  <r>
    <x v="282"/>
    <x v="14"/>
    <x v="108"/>
    <x v="2"/>
    <x v="99"/>
    <x v="6"/>
    <x v="262"/>
    <x v="274"/>
    <x v="187"/>
    <x v="1"/>
    <x v="1"/>
    <x v="65"/>
    <x v="6"/>
    <x v="0"/>
    <x v="62"/>
    <x v="12"/>
    <x v="0"/>
  </r>
  <r>
    <x v="283"/>
    <x v="14"/>
    <x v="108"/>
    <x v="2"/>
    <x v="99"/>
    <x v="4"/>
    <x v="263"/>
    <x v="275"/>
    <x v="188"/>
    <x v="56"/>
    <x v="23"/>
    <x v="9"/>
    <x v="7"/>
    <x v="41"/>
    <x v="11"/>
    <x v="7"/>
    <x v="0"/>
  </r>
  <r>
    <x v="284"/>
    <x v="15"/>
    <x v="109"/>
    <x v="1"/>
    <x v="100"/>
    <x v="7"/>
    <x v="264"/>
    <x v="276"/>
    <x v="189"/>
    <x v="69"/>
    <x v="1"/>
    <x v="27"/>
    <x v="6"/>
    <x v="0"/>
    <x v="63"/>
    <x v="7"/>
    <x v="0"/>
  </r>
  <r>
    <x v="285"/>
    <x v="15"/>
    <x v="109"/>
    <x v="1"/>
    <x v="100"/>
    <x v="1"/>
    <x v="265"/>
    <x v="277"/>
    <x v="190"/>
    <x v="69"/>
    <x v="1"/>
    <x v="102"/>
    <x v="38"/>
    <x v="42"/>
    <x v="99"/>
    <x v="7"/>
    <x v="0"/>
  </r>
  <r>
    <x v="286"/>
    <x v="15"/>
    <x v="109"/>
    <x v="1"/>
    <x v="100"/>
    <x v="1"/>
    <x v="266"/>
    <x v="278"/>
    <x v="191"/>
    <x v="10"/>
    <x v="1"/>
    <x v="41"/>
    <x v="6"/>
    <x v="0"/>
    <x v="22"/>
    <x v="7"/>
    <x v="18"/>
  </r>
  <r>
    <x v="287"/>
    <x v="15"/>
    <x v="109"/>
    <x v="1"/>
    <x v="100"/>
    <x v="4"/>
    <x v="267"/>
    <x v="279"/>
    <x v="192"/>
    <x v="10"/>
    <x v="1"/>
    <x v="41"/>
    <x v="6"/>
    <x v="0"/>
    <x v="22"/>
    <x v="7"/>
    <x v="0"/>
  </r>
  <r>
    <x v="288"/>
    <x v="15"/>
    <x v="110"/>
    <x v="1"/>
    <x v="101"/>
    <x v="7"/>
    <x v="268"/>
    <x v="280"/>
    <x v="193"/>
    <x v="19"/>
    <x v="1"/>
    <x v="9"/>
    <x v="39"/>
    <x v="43"/>
    <x v="100"/>
    <x v="7"/>
    <x v="0"/>
  </r>
  <r>
    <x v="289"/>
    <x v="15"/>
    <x v="110"/>
    <x v="1"/>
    <x v="101"/>
    <x v="7"/>
    <x v="269"/>
    <x v="281"/>
    <x v="193"/>
    <x v="70"/>
    <x v="1"/>
    <x v="27"/>
    <x v="2"/>
    <x v="43"/>
    <x v="101"/>
    <x v="7"/>
    <x v="0"/>
  </r>
  <r>
    <x v="290"/>
    <x v="15"/>
    <x v="110"/>
    <x v="1"/>
    <x v="101"/>
    <x v="1"/>
    <x v="181"/>
    <x v="282"/>
    <x v="194"/>
    <x v="10"/>
    <x v="1"/>
    <x v="1"/>
    <x v="6"/>
    <x v="0"/>
    <x v="20"/>
    <x v="7"/>
    <x v="0"/>
  </r>
  <r>
    <x v="291"/>
    <x v="15"/>
    <x v="110"/>
    <x v="1"/>
    <x v="101"/>
    <x v="3"/>
    <x v="270"/>
    <x v="283"/>
    <x v="195"/>
    <x v="17"/>
    <x v="1"/>
    <x v="7"/>
    <x v="1"/>
    <x v="43"/>
    <x v="36"/>
    <x v="7"/>
    <x v="0"/>
  </r>
  <r>
    <x v="292"/>
    <x v="15"/>
    <x v="111"/>
    <x v="1"/>
    <x v="102"/>
    <x v="1"/>
    <x v="271"/>
    <x v="284"/>
    <x v="196"/>
    <x v="71"/>
    <x v="19"/>
    <x v="6"/>
    <x v="30"/>
    <x v="44"/>
    <x v="14"/>
    <x v="13"/>
    <x v="18"/>
  </r>
  <r>
    <x v="293"/>
    <x v="15"/>
    <x v="111"/>
    <x v="1"/>
    <x v="102"/>
    <x v="1"/>
    <x v="272"/>
    <x v="285"/>
    <x v="196"/>
    <x v="72"/>
    <x v="19"/>
    <x v="103"/>
    <x v="11"/>
    <x v="45"/>
    <x v="102"/>
    <x v="7"/>
    <x v="18"/>
  </r>
  <r>
    <x v="294"/>
    <x v="15"/>
    <x v="111"/>
    <x v="1"/>
    <x v="102"/>
    <x v="7"/>
    <x v="273"/>
    <x v="286"/>
    <x v="197"/>
    <x v="73"/>
    <x v="1"/>
    <x v="104"/>
    <x v="11"/>
    <x v="45"/>
    <x v="103"/>
    <x v="6"/>
    <x v="0"/>
  </r>
  <r>
    <x v="295"/>
    <x v="15"/>
    <x v="111"/>
    <x v="1"/>
    <x v="102"/>
    <x v="7"/>
    <x v="274"/>
    <x v="287"/>
    <x v="198"/>
    <x v="73"/>
    <x v="1"/>
    <x v="14"/>
    <x v="23"/>
    <x v="45"/>
    <x v="38"/>
    <x v="6"/>
    <x v="0"/>
  </r>
  <r>
    <x v="296"/>
    <x v="15"/>
    <x v="111"/>
    <x v="1"/>
    <x v="102"/>
    <x v="7"/>
    <x v="275"/>
    <x v="288"/>
    <x v="199"/>
    <x v="73"/>
    <x v="1"/>
    <x v="7"/>
    <x v="2"/>
    <x v="45"/>
    <x v="34"/>
    <x v="6"/>
    <x v="0"/>
  </r>
  <r>
    <x v="297"/>
    <x v="15"/>
    <x v="111"/>
    <x v="1"/>
    <x v="102"/>
    <x v="7"/>
    <x v="276"/>
    <x v="289"/>
    <x v="198"/>
    <x v="73"/>
    <x v="1"/>
    <x v="48"/>
    <x v="40"/>
    <x v="45"/>
    <x v="104"/>
    <x v="6"/>
    <x v="0"/>
  </r>
  <r>
    <x v="298"/>
    <x v="15"/>
    <x v="112"/>
    <x v="1"/>
    <x v="103"/>
    <x v="5"/>
    <x v="277"/>
    <x v="290"/>
    <x v="200"/>
    <x v="69"/>
    <x v="19"/>
    <x v="9"/>
    <x v="4"/>
    <x v="46"/>
    <x v="105"/>
    <x v="7"/>
    <x v="0"/>
  </r>
  <r>
    <x v="299"/>
    <x v="15"/>
    <x v="112"/>
    <x v="1"/>
    <x v="103"/>
    <x v="7"/>
    <x v="264"/>
    <x v="291"/>
    <x v="201"/>
    <x v="69"/>
    <x v="1"/>
    <x v="5"/>
    <x v="6"/>
    <x v="0"/>
    <x v="6"/>
    <x v="7"/>
    <x v="18"/>
  </r>
  <r>
    <x v="300"/>
    <x v="15"/>
    <x v="112"/>
    <x v="1"/>
    <x v="103"/>
    <x v="7"/>
    <x v="264"/>
    <x v="292"/>
    <x v="202"/>
    <x v="69"/>
    <x v="1"/>
    <x v="105"/>
    <x v="6"/>
    <x v="0"/>
    <x v="58"/>
    <x v="7"/>
    <x v="18"/>
  </r>
  <r>
    <x v="301"/>
    <x v="15"/>
    <x v="112"/>
    <x v="1"/>
    <x v="103"/>
    <x v="7"/>
    <x v="278"/>
    <x v="293"/>
    <x v="203"/>
    <x v="69"/>
    <x v="1"/>
    <x v="13"/>
    <x v="6"/>
    <x v="0"/>
    <x v="13"/>
    <x v="7"/>
    <x v="18"/>
  </r>
  <r>
    <x v="302"/>
    <x v="15"/>
    <x v="112"/>
    <x v="1"/>
    <x v="103"/>
    <x v="7"/>
    <x v="279"/>
    <x v="294"/>
    <x v="204"/>
    <x v="69"/>
    <x v="1"/>
    <x v="106"/>
    <x v="6"/>
    <x v="0"/>
    <x v="106"/>
    <x v="7"/>
    <x v="0"/>
  </r>
  <r>
    <x v="303"/>
    <x v="15"/>
    <x v="112"/>
    <x v="1"/>
    <x v="103"/>
    <x v="6"/>
    <x v="280"/>
    <x v="295"/>
    <x v="204"/>
    <x v="69"/>
    <x v="1"/>
    <x v="107"/>
    <x v="6"/>
    <x v="0"/>
    <x v="107"/>
    <x v="7"/>
    <x v="0"/>
  </r>
  <r>
    <x v="304"/>
    <x v="15"/>
    <x v="112"/>
    <x v="1"/>
    <x v="103"/>
    <x v="3"/>
    <x v="281"/>
    <x v="296"/>
    <x v="205"/>
    <x v="74"/>
    <x v="24"/>
    <x v="5"/>
    <x v="6"/>
    <x v="0"/>
    <x v="6"/>
    <x v="24"/>
    <x v="18"/>
  </r>
  <r>
    <x v="305"/>
    <x v="15"/>
    <x v="113"/>
    <x v="1"/>
    <x v="104"/>
    <x v="2"/>
    <x v="282"/>
    <x v="297"/>
    <x v="206"/>
    <x v="75"/>
    <x v="19"/>
    <x v="5"/>
    <x v="2"/>
    <x v="47"/>
    <x v="79"/>
    <x v="7"/>
    <x v="0"/>
  </r>
  <r>
    <x v="306"/>
    <x v="15"/>
    <x v="113"/>
    <x v="1"/>
    <x v="104"/>
    <x v="3"/>
    <x v="283"/>
    <x v="298"/>
    <x v="207"/>
    <x v="69"/>
    <x v="19"/>
    <x v="4"/>
    <x v="6"/>
    <x v="0"/>
    <x v="3"/>
    <x v="7"/>
    <x v="0"/>
  </r>
  <r>
    <x v="307"/>
    <x v="15"/>
    <x v="113"/>
    <x v="1"/>
    <x v="104"/>
    <x v="2"/>
    <x v="284"/>
    <x v="299"/>
    <x v="208"/>
    <x v="69"/>
    <x v="19"/>
    <x v="11"/>
    <x v="6"/>
    <x v="0"/>
    <x v="11"/>
    <x v="7"/>
    <x v="0"/>
  </r>
  <r>
    <x v="308"/>
    <x v="15"/>
    <x v="113"/>
    <x v="1"/>
    <x v="104"/>
    <x v="1"/>
    <x v="285"/>
    <x v="300"/>
    <x v="209"/>
    <x v="69"/>
    <x v="1"/>
    <x v="84"/>
    <x v="6"/>
    <x v="0"/>
    <x v="18"/>
    <x v="7"/>
    <x v="0"/>
  </r>
  <r>
    <x v="309"/>
    <x v="15"/>
    <x v="113"/>
    <x v="1"/>
    <x v="104"/>
    <x v="7"/>
    <x v="286"/>
    <x v="301"/>
    <x v="210"/>
    <x v="69"/>
    <x v="1"/>
    <x v="25"/>
    <x v="6"/>
    <x v="0"/>
    <x v="84"/>
    <x v="7"/>
    <x v="18"/>
  </r>
  <r>
    <x v="310"/>
    <x v="15"/>
    <x v="113"/>
    <x v="1"/>
    <x v="104"/>
    <x v="7"/>
    <x v="287"/>
    <x v="302"/>
    <x v="211"/>
    <x v="69"/>
    <x v="1"/>
    <x v="35"/>
    <x v="6"/>
    <x v="0"/>
    <x v="108"/>
    <x v="7"/>
    <x v="18"/>
  </r>
  <r>
    <x v="311"/>
    <x v="15"/>
    <x v="114"/>
    <x v="1"/>
    <x v="105"/>
    <x v="3"/>
    <x v="288"/>
    <x v="303"/>
    <x v="212"/>
    <x v="76"/>
    <x v="1"/>
    <x v="108"/>
    <x v="6"/>
    <x v="0"/>
    <x v="109"/>
    <x v="7"/>
    <x v="0"/>
  </r>
  <r>
    <x v="312"/>
    <x v="15"/>
    <x v="114"/>
    <x v="1"/>
    <x v="105"/>
    <x v="5"/>
    <x v="289"/>
    <x v="304"/>
    <x v="213"/>
    <x v="76"/>
    <x v="1"/>
    <x v="24"/>
    <x v="6"/>
    <x v="0"/>
    <x v="36"/>
    <x v="7"/>
    <x v="0"/>
  </r>
  <r>
    <x v="313"/>
    <x v="15"/>
    <x v="114"/>
    <x v="1"/>
    <x v="105"/>
    <x v="7"/>
    <x v="290"/>
    <x v="305"/>
    <x v="214"/>
    <x v="76"/>
    <x v="1"/>
    <x v="25"/>
    <x v="6"/>
    <x v="0"/>
    <x v="84"/>
    <x v="7"/>
    <x v="0"/>
  </r>
  <r>
    <x v="314"/>
    <x v="15"/>
    <x v="114"/>
    <x v="1"/>
    <x v="105"/>
    <x v="7"/>
    <x v="290"/>
    <x v="306"/>
    <x v="214"/>
    <x v="76"/>
    <x v="1"/>
    <x v="15"/>
    <x v="6"/>
    <x v="0"/>
    <x v="15"/>
    <x v="7"/>
    <x v="0"/>
  </r>
  <r>
    <x v="315"/>
    <x v="15"/>
    <x v="114"/>
    <x v="1"/>
    <x v="105"/>
    <x v="7"/>
    <x v="291"/>
    <x v="307"/>
    <x v="215"/>
    <x v="76"/>
    <x v="1"/>
    <x v="10"/>
    <x v="6"/>
    <x v="0"/>
    <x v="10"/>
    <x v="7"/>
    <x v="18"/>
  </r>
  <r>
    <x v="316"/>
    <x v="15"/>
    <x v="114"/>
    <x v="1"/>
    <x v="105"/>
    <x v="7"/>
    <x v="292"/>
    <x v="308"/>
    <x v="216"/>
    <x v="77"/>
    <x v="1"/>
    <x v="54"/>
    <x v="6"/>
    <x v="0"/>
    <x v="51"/>
    <x v="6"/>
    <x v="0"/>
  </r>
  <r>
    <x v="317"/>
    <x v="15"/>
    <x v="114"/>
    <x v="1"/>
    <x v="105"/>
    <x v="3"/>
    <x v="293"/>
    <x v="309"/>
    <x v="217"/>
    <x v="78"/>
    <x v="1"/>
    <x v="48"/>
    <x v="39"/>
    <x v="48"/>
    <x v="68"/>
    <x v="7"/>
    <x v="0"/>
  </r>
  <r>
    <x v="318"/>
    <x v="15"/>
    <x v="114"/>
    <x v="1"/>
    <x v="105"/>
    <x v="3"/>
    <x v="294"/>
    <x v="310"/>
    <x v="218"/>
    <x v="77"/>
    <x v="1"/>
    <x v="15"/>
    <x v="6"/>
    <x v="0"/>
    <x v="15"/>
    <x v="6"/>
    <x v="0"/>
  </r>
  <r>
    <x v="319"/>
    <x v="15"/>
    <x v="114"/>
    <x v="1"/>
    <x v="105"/>
    <x v="5"/>
    <x v="295"/>
    <x v="311"/>
    <x v="219"/>
    <x v="77"/>
    <x v="1"/>
    <x v="24"/>
    <x v="6"/>
    <x v="0"/>
    <x v="36"/>
    <x v="6"/>
    <x v="0"/>
  </r>
  <r>
    <x v="320"/>
    <x v="15"/>
    <x v="115"/>
    <x v="1"/>
    <x v="106"/>
    <x v="6"/>
    <x v="296"/>
    <x v="312"/>
    <x v="220"/>
    <x v="40"/>
    <x v="25"/>
    <x v="26"/>
    <x v="39"/>
    <x v="49"/>
    <x v="110"/>
    <x v="7"/>
    <x v="0"/>
  </r>
  <r>
    <x v="321"/>
    <x v="15"/>
    <x v="115"/>
    <x v="1"/>
    <x v="106"/>
    <x v="3"/>
    <x v="297"/>
    <x v="313"/>
    <x v="221"/>
    <x v="79"/>
    <x v="1"/>
    <x v="27"/>
    <x v="2"/>
    <x v="50"/>
    <x v="101"/>
    <x v="6"/>
    <x v="0"/>
  </r>
  <r>
    <x v="322"/>
    <x v="15"/>
    <x v="115"/>
    <x v="1"/>
    <x v="106"/>
    <x v="7"/>
    <x v="298"/>
    <x v="314"/>
    <x v="222"/>
    <x v="79"/>
    <x v="1"/>
    <x v="109"/>
    <x v="41"/>
    <x v="50"/>
    <x v="111"/>
    <x v="6"/>
    <x v="0"/>
  </r>
  <r>
    <x v="323"/>
    <x v="15"/>
    <x v="115"/>
    <x v="1"/>
    <x v="106"/>
    <x v="3"/>
    <x v="299"/>
    <x v="315"/>
    <x v="223"/>
    <x v="79"/>
    <x v="1"/>
    <x v="27"/>
    <x v="23"/>
    <x v="50"/>
    <x v="51"/>
    <x v="6"/>
    <x v="0"/>
  </r>
  <r>
    <x v="324"/>
    <x v="15"/>
    <x v="115"/>
    <x v="1"/>
    <x v="106"/>
    <x v="3"/>
    <x v="300"/>
    <x v="316"/>
    <x v="224"/>
    <x v="79"/>
    <x v="1"/>
    <x v="27"/>
    <x v="2"/>
    <x v="50"/>
    <x v="101"/>
    <x v="6"/>
    <x v="0"/>
  </r>
  <r>
    <x v="325"/>
    <x v="15"/>
    <x v="115"/>
    <x v="1"/>
    <x v="106"/>
    <x v="7"/>
    <x v="301"/>
    <x v="317"/>
    <x v="225"/>
    <x v="76"/>
    <x v="1"/>
    <x v="45"/>
    <x v="6"/>
    <x v="0"/>
    <x v="29"/>
    <x v="7"/>
    <x v="18"/>
  </r>
  <r>
    <x v="326"/>
    <x v="15"/>
    <x v="115"/>
    <x v="1"/>
    <x v="106"/>
    <x v="7"/>
    <x v="302"/>
    <x v="318"/>
    <x v="226"/>
    <x v="76"/>
    <x v="1"/>
    <x v="84"/>
    <x v="6"/>
    <x v="0"/>
    <x v="18"/>
    <x v="7"/>
    <x v="0"/>
  </r>
  <r>
    <x v="327"/>
    <x v="15"/>
    <x v="115"/>
    <x v="1"/>
    <x v="106"/>
    <x v="7"/>
    <x v="264"/>
    <x v="319"/>
    <x v="225"/>
    <x v="76"/>
    <x v="1"/>
    <x v="5"/>
    <x v="6"/>
    <x v="0"/>
    <x v="6"/>
    <x v="7"/>
    <x v="18"/>
  </r>
  <r>
    <x v="328"/>
    <x v="15"/>
    <x v="115"/>
    <x v="1"/>
    <x v="106"/>
    <x v="5"/>
    <x v="303"/>
    <x v="320"/>
    <x v="227"/>
    <x v="76"/>
    <x v="1"/>
    <x v="110"/>
    <x v="6"/>
    <x v="0"/>
    <x v="112"/>
    <x v="7"/>
    <x v="18"/>
  </r>
  <r>
    <x v="329"/>
    <x v="15"/>
    <x v="116"/>
    <x v="1"/>
    <x v="100"/>
    <x v="7"/>
    <x v="304"/>
    <x v="321"/>
    <x v="228"/>
    <x v="80"/>
    <x v="1"/>
    <x v="4"/>
    <x v="6"/>
    <x v="0"/>
    <x v="3"/>
    <x v="6"/>
    <x v="0"/>
  </r>
  <r>
    <x v="330"/>
    <x v="15"/>
    <x v="116"/>
    <x v="1"/>
    <x v="100"/>
    <x v="7"/>
    <x v="305"/>
    <x v="322"/>
    <x v="229"/>
    <x v="80"/>
    <x v="1"/>
    <x v="41"/>
    <x v="6"/>
    <x v="0"/>
    <x v="22"/>
    <x v="6"/>
    <x v="0"/>
  </r>
  <r>
    <x v="331"/>
    <x v="15"/>
    <x v="116"/>
    <x v="1"/>
    <x v="100"/>
    <x v="7"/>
    <x v="306"/>
    <x v="323"/>
    <x v="230"/>
    <x v="80"/>
    <x v="1"/>
    <x v="20"/>
    <x v="6"/>
    <x v="0"/>
    <x v="5"/>
    <x v="6"/>
    <x v="0"/>
  </r>
  <r>
    <x v="332"/>
    <x v="15"/>
    <x v="116"/>
    <x v="1"/>
    <x v="100"/>
    <x v="7"/>
    <x v="307"/>
    <x v="324"/>
    <x v="231"/>
    <x v="80"/>
    <x v="1"/>
    <x v="46"/>
    <x v="6"/>
    <x v="0"/>
    <x v="45"/>
    <x v="6"/>
    <x v="0"/>
  </r>
  <r>
    <x v="333"/>
    <x v="15"/>
    <x v="116"/>
    <x v="1"/>
    <x v="100"/>
    <x v="6"/>
    <x v="308"/>
    <x v="325"/>
    <x v="232"/>
    <x v="80"/>
    <x v="1"/>
    <x v="111"/>
    <x v="6"/>
    <x v="0"/>
    <x v="113"/>
    <x v="6"/>
    <x v="0"/>
  </r>
  <r>
    <x v="334"/>
    <x v="15"/>
    <x v="116"/>
    <x v="1"/>
    <x v="100"/>
    <x v="4"/>
    <x v="309"/>
    <x v="326"/>
    <x v="233"/>
    <x v="76"/>
    <x v="1"/>
    <x v="111"/>
    <x v="6"/>
    <x v="0"/>
    <x v="113"/>
    <x v="7"/>
    <x v="0"/>
  </r>
  <r>
    <x v="335"/>
    <x v="15"/>
    <x v="116"/>
    <x v="1"/>
    <x v="100"/>
    <x v="7"/>
    <x v="310"/>
    <x v="327"/>
    <x v="234"/>
    <x v="76"/>
    <x v="1"/>
    <x v="60"/>
    <x v="6"/>
    <x v="0"/>
    <x v="57"/>
    <x v="7"/>
    <x v="0"/>
  </r>
  <r>
    <x v="336"/>
    <x v="15"/>
    <x v="116"/>
    <x v="1"/>
    <x v="100"/>
    <x v="1"/>
    <x v="311"/>
    <x v="328"/>
    <x v="235"/>
    <x v="76"/>
    <x v="1"/>
    <x v="1"/>
    <x v="6"/>
    <x v="0"/>
    <x v="20"/>
    <x v="7"/>
    <x v="18"/>
  </r>
  <r>
    <x v="337"/>
    <x v="15"/>
    <x v="116"/>
    <x v="1"/>
    <x v="100"/>
    <x v="1"/>
    <x v="312"/>
    <x v="329"/>
    <x v="191"/>
    <x v="76"/>
    <x v="1"/>
    <x v="7"/>
    <x v="6"/>
    <x v="0"/>
    <x v="7"/>
    <x v="7"/>
    <x v="0"/>
  </r>
  <r>
    <x v="338"/>
    <x v="15"/>
    <x v="116"/>
    <x v="1"/>
    <x v="100"/>
    <x v="7"/>
    <x v="264"/>
    <x v="330"/>
    <x v="225"/>
    <x v="76"/>
    <x v="1"/>
    <x v="93"/>
    <x v="6"/>
    <x v="0"/>
    <x v="89"/>
    <x v="7"/>
    <x v="0"/>
  </r>
  <r>
    <x v="339"/>
    <x v="15"/>
    <x v="116"/>
    <x v="1"/>
    <x v="100"/>
    <x v="7"/>
    <x v="313"/>
    <x v="331"/>
    <x v="226"/>
    <x v="76"/>
    <x v="1"/>
    <x v="46"/>
    <x v="6"/>
    <x v="0"/>
    <x v="45"/>
    <x v="7"/>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4" cacheId="0" dataPosition="1"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AP139" firstHeaderRow="1" firstDataRow="3" firstDataCol="2"/>
  <pivotFields count="17">
    <pivotField compact="0" showAll="0">
      <items count="341">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0"/>
        <item t="default"/>
      </items>
    </pivotField>
    <pivotField axis="axisRow" compact="0" showAll="0">
      <items count="17">
        <item x="1"/>
        <item x="11"/>
        <item x="8"/>
        <item x="5"/>
        <item x="9"/>
        <item x="13"/>
        <item x="15"/>
        <item x="4"/>
        <item x="12"/>
        <item x="2"/>
        <item x="7"/>
        <item x="10"/>
        <item x="3"/>
        <item x="6"/>
        <item x="14"/>
        <item x="0"/>
        <item t="default"/>
      </items>
    </pivotField>
    <pivotField axis="axisRow" compact="0" showAll="0">
      <items count="118">
        <item x="67"/>
        <item x="73"/>
        <item x="113"/>
        <item x="3"/>
        <item x="13"/>
        <item x="11"/>
        <item x="46"/>
        <item x="30"/>
        <item x="39"/>
        <item x="84"/>
        <item x="110"/>
        <item x="108"/>
        <item x="115"/>
        <item x="100"/>
        <item x="114"/>
        <item x="6"/>
        <item x="69"/>
        <item x="44"/>
        <item x="22"/>
        <item x="49"/>
        <item x="88"/>
        <item x="21"/>
        <item x="106"/>
        <item x="74"/>
        <item x="48"/>
        <item x="4"/>
        <item x="19"/>
        <item x="66"/>
        <item x="89"/>
        <item x="10"/>
        <item x="2"/>
        <item x="27"/>
        <item x="75"/>
        <item x="59"/>
        <item x="63"/>
        <item x="103"/>
        <item x="36"/>
        <item x="112"/>
        <item x="18"/>
        <item x="80"/>
        <item x="70"/>
        <item x="72"/>
        <item x="85"/>
        <item x="7"/>
        <item x="25"/>
        <item x="26"/>
        <item x="86"/>
        <item x="12"/>
        <item x="90"/>
        <item x="71"/>
        <item x="37"/>
        <item x="116"/>
        <item x="87"/>
        <item x="64"/>
        <item x="102"/>
        <item x="91"/>
        <item x="23"/>
        <item x="76"/>
        <item x="5"/>
        <item x="42"/>
        <item x="38"/>
        <item x="47"/>
        <item x="43"/>
        <item x="68"/>
        <item x="24"/>
        <item x="17"/>
        <item x="57"/>
        <item x="54"/>
        <item x="35"/>
        <item x="41"/>
        <item x="65"/>
        <item x="92"/>
        <item x="93"/>
        <item x="33"/>
        <item x="105"/>
        <item x="60"/>
        <item x="81"/>
        <item x="8"/>
        <item x="77"/>
        <item x="50"/>
        <item x="52"/>
        <item x="40"/>
        <item x="16"/>
        <item x="109"/>
        <item x="62"/>
        <item x="53"/>
        <item x="51"/>
        <item x="101"/>
        <item x="34"/>
        <item x="28"/>
        <item x="29"/>
        <item x="82"/>
        <item x="45"/>
        <item x="56"/>
        <item x="20"/>
        <item x="14"/>
        <item x="9"/>
        <item x="83"/>
        <item x="107"/>
        <item x="55"/>
        <item x="99"/>
        <item x="78"/>
        <item x="94"/>
        <item x="61"/>
        <item x="15"/>
        <item x="95"/>
        <item x="96"/>
        <item x="79"/>
        <item x="111"/>
        <item x="97"/>
        <item x="98"/>
        <item x="58"/>
        <item x="32"/>
        <item x="1"/>
        <item x="31"/>
        <item x="104"/>
        <item x="0"/>
        <item t="default"/>
      </items>
    </pivotField>
    <pivotField compact="0" showAll="0"/>
    <pivotField compact="0" showAll="0"/>
    <pivotField axis="axisCol" dataField="1" compact="0" showAll="0">
      <items count="10">
        <item x="2"/>
        <item x="3"/>
        <item x="1"/>
        <item x="7"/>
        <item x="5"/>
        <item x="8"/>
        <item x="6"/>
        <item x="4"/>
        <item x="0"/>
        <item t="default"/>
      </items>
    </pivotField>
    <pivotField compact="0" showAll="0"/>
    <pivotField compact="0" showAll="0"/>
    <pivotField compact="0" showAll="0"/>
    <pivotField compact="0" showAll="0"/>
    <pivotField compact="0" showAll="0"/>
    <pivotField dataField="1" compact="0" showAll="0">
      <items count="113">
        <item x="97"/>
        <item x="28"/>
        <item x="30"/>
        <item x="17"/>
        <item x="31"/>
        <item x="61"/>
        <item x="100"/>
        <item x="57"/>
        <item x="26"/>
        <item x="29"/>
        <item x="32"/>
        <item x="15"/>
        <item x="101"/>
        <item x="78"/>
        <item x="25"/>
        <item x="109"/>
        <item x="70"/>
        <item x="24"/>
        <item x="35"/>
        <item x="71"/>
        <item x="103"/>
        <item x="48"/>
        <item x="19"/>
        <item x="7"/>
        <item x="67"/>
        <item x="54"/>
        <item x="34"/>
        <item x="65"/>
        <item x="104"/>
        <item x="27"/>
        <item x="69"/>
        <item x="98"/>
        <item x="75"/>
        <item x="66"/>
        <item x="11"/>
        <item x="37"/>
        <item x="3"/>
        <item x="72"/>
        <item x="68"/>
        <item x="62"/>
        <item x="14"/>
        <item x="73"/>
        <item x="33"/>
        <item x="21"/>
        <item x="108"/>
        <item x="9"/>
        <item x="77"/>
        <item x="76"/>
        <item x="63"/>
        <item x="84"/>
        <item x="86"/>
        <item x="64"/>
        <item x="85"/>
        <item x="88"/>
        <item x="89"/>
        <item x="87"/>
        <item x="5"/>
        <item x="45"/>
        <item x="10"/>
        <item x="56"/>
        <item x="102"/>
        <item x="6"/>
        <item x="1"/>
        <item x="105"/>
        <item x="20"/>
        <item x="95"/>
        <item x="13"/>
        <item x="44"/>
        <item x="49"/>
        <item x="59"/>
        <item x="41"/>
        <item x="12"/>
        <item x="91"/>
        <item x="51"/>
        <item x="4"/>
        <item x="39"/>
        <item x="36"/>
        <item x="18"/>
        <item x="96"/>
        <item x="50"/>
        <item x="40"/>
        <item x="47"/>
        <item x="107"/>
        <item x="111"/>
        <item x="46"/>
        <item x="52"/>
        <item x="42"/>
        <item x="93"/>
        <item x="38"/>
        <item x="43"/>
        <item x="60"/>
        <item x="99"/>
        <item x="110"/>
        <item x="58"/>
        <item x="8"/>
        <item x="55"/>
        <item x="79"/>
        <item x="2"/>
        <item x="106"/>
        <item x="94"/>
        <item x="92"/>
        <item x="90"/>
        <item x="16"/>
        <item x="81"/>
        <item x="74"/>
        <item x="22"/>
        <item x="82"/>
        <item x="53"/>
        <item x="80"/>
        <item x="83"/>
        <item x="23"/>
        <item x="0"/>
        <item t="default"/>
      </items>
    </pivotField>
    <pivotField dataField="1" compact="0" showAll="0">
      <items count="43">
        <item x="6"/>
        <item x="11"/>
        <item x="41"/>
        <item x="40"/>
        <item x="26"/>
        <item x="2"/>
        <item x="38"/>
        <item x="23"/>
        <item x="39"/>
        <item x="1"/>
        <item x="15"/>
        <item x="27"/>
        <item x="7"/>
        <item x="31"/>
        <item x="4"/>
        <item x="37"/>
        <item x="14"/>
        <item x="5"/>
        <item x="25"/>
        <item x="34"/>
        <item x="30"/>
        <item x="35"/>
        <item x="28"/>
        <item x="33"/>
        <item x="29"/>
        <item x="19"/>
        <item x="32"/>
        <item x="16"/>
        <item x="18"/>
        <item x="8"/>
        <item x="36"/>
        <item x="17"/>
        <item x="12"/>
        <item x="3"/>
        <item x="9"/>
        <item x="24"/>
        <item x="22"/>
        <item x="10"/>
        <item x="20"/>
        <item x="21"/>
        <item x="0"/>
        <item x="13"/>
        <item t="default"/>
      </items>
    </pivotField>
    <pivotField compact="0" showAll="0"/>
    <pivotField dataField="1" compact="0" showAll="0">
      <items count="115">
        <item x="92"/>
        <item x="93"/>
        <item x="26"/>
        <item x="85"/>
        <item x="98"/>
        <item x="110"/>
        <item x="30"/>
        <item x="17"/>
        <item x="31"/>
        <item x="25"/>
        <item x="96"/>
        <item x="54"/>
        <item x="37"/>
        <item x="28"/>
        <item x="32"/>
        <item x="15"/>
        <item x="97"/>
        <item x="76"/>
        <item x="84"/>
        <item x="111"/>
        <item x="68"/>
        <item x="86"/>
        <item x="36"/>
        <item x="108"/>
        <item x="102"/>
        <item x="104"/>
        <item x="69"/>
        <item x="34"/>
        <item x="19"/>
        <item x="7"/>
        <item x="65"/>
        <item x="4"/>
        <item x="51"/>
        <item x="101"/>
        <item x="103"/>
        <item x="62"/>
        <item x="63"/>
        <item x="67"/>
        <item x="94"/>
        <item x="73"/>
        <item x="64"/>
        <item x="105"/>
        <item x="11"/>
        <item x="38"/>
        <item x="70"/>
        <item x="66"/>
        <item x="59"/>
        <item x="14"/>
        <item x="91"/>
        <item x="100"/>
        <item x="71"/>
        <item x="33"/>
        <item x="21"/>
        <item x="109"/>
        <item x="9"/>
        <item x="75"/>
        <item x="74"/>
        <item x="60"/>
        <item x="18"/>
        <item x="80"/>
        <item x="61"/>
        <item x="79"/>
        <item x="82"/>
        <item x="83"/>
        <item x="81"/>
        <item x="6"/>
        <item x="29"/>
        <item x="35"/>
        <item x="10"/>
        <item x="99"/>
        <item x="53"/>
        <item x="1"/>
        <item x="2"/>
        <item x="20"/>
        <item x="58"/>
        <item x="5"/>
        <item x="13"/>
        <item x="44"/>
        <item x="56"/>
        <item x="22"/>
        <item x="12"/>
        <item x="48"/>
        <item x="3"/>
        <item x="41"/>
        <item x="47"/>
        <item x="107"/>
        <item x="113"/>
        <item x="45"/>
        <item x="49"/>
        <item x="42"/>
        <item x="89"/>
        <item x="27"/>
        <item x="40"/>
        <item x="43"/>
        <item x="57"/>
        <item x="95"/>
        <item x="112"/>
        <item x="55"/>
        <item x="8"/>
        <item x="52"/>
        <item x="77"/>
        <item x="46"/>
        <item x="90"/>
        <item x="106"/>
        <item x="87"/>
        <item x="88"/>
        <item x="16"/>
        <item x="39"/>
        <item x="72"/>
        <item x="23"/>
        <item x="50"/>
        <item x="24"/>
        <item x="78"/>
        <item x="0"/>
        <item t="default"/>
      </items>
    </pivotField>
    <pivotField compact="0" showAll="0"/>
    <pivotField compact="0" showAll="0"/>
  </pivotFields>
  <rowFields count="2">
    <field x="1"/>
    <field x="2"/>
  </rowFields>
  <rowItems count="134">
    <i>
      <x/>
    </i>
    <i r="1">
      <x v="3"/>
    </i>
    <i r="1">
      <x v="30"/>
    </i>
    <i r="1">
      <x v="113"/>
    </i>
    <i>
      <x v="1"/>
    </i>
    <i r="1">
      <x v="9"/>
    </i>
    <i r="1">
      <x v="42"/>
    </i>
    <i r="1">
      <x v="46"/>
    </i>
    <i r="1">
      <x v="52"/>
    </i>
    <i r="1">
      <x v="97"/>
    </i>
    <i>
      <x v="2"/>
    </i>
    <i r="1">
      <x v="6"/>
    </i>
    <i r="1">
      <x v="17"/>
    </i>
    <i r="1">
      <x v="19"/>
    </i>
    <i r="1">
      <x v="24"/>
    </i>
    <i r="1">
      <x v="61"/>
    </i>
    <i r="1">
      <x v="79"/>
    </i>
    <i r="1">
      <x v="86"/>
    </i>
    <i r="1">
      <x v="92"/>
    </i>
    <i>
      <x v="3"/>
    </i>
    <i r="1">
      <x v="7"/>
    </i>
    <i r="1">
      <x v="31"/>
    </i>
    <i r="1">
      <x v="45"/>
    </i>
    <i r="1">
      <x v="89"/>
    </i>
    <i r="1">
      <x v="90"/>
    </i>
    <i>
      <x v="4"/>
    </i>
    <i r="1">
      <x v="33"/>
    </i>
    <i r="1">
      <x v="66"/>
    </i>
    <i r="1">
      <x v="67"/>
    </i>
    <i r="1">
      <x v="75"/>
    </i>
    <i r="1">
      <x v="80"/>
    </i>
    <i r="1">
      <x v="85"/>
    </i>
    <i r="1">
      <x v="93"/>
    </i>
    <i r="1">
      <x v="99"/>
    </i>
    <i r="1">
      <x v="103"/>
    </i>
    <i r="1">
      <x v="111"/>
    </i>
    <i>
      <x v="5"/>
    </i>
    <i r="1">
      <x v="13"/>
    </i>
    <i r="1">
      <x v="35"/>
    </i>
    <i r="1">
      <x v="54"/>
    </i>
    <i r="1">
      <x v="87"/>
    </i>
    <i r="1">
      <x v="100"/>
    </i>
    <i>
      <x v="6"/>
    </i>
    <i r="1">
      <x v="2"/>
    </i>
    <i r="1">
      <x v="10"/>
    </i>
    <i r="1">
      <x v="12"/>
    </i>
    <i r="1">
      <x v="14"/>
    </i>
    <i r="1">
      <x v="37"/>
    </i>
    <i r="1">
      <x v="51"/>
    </i>
    <i r="1">
      <x v="83"/>
    </i>
    <i r="1">
      <x v="108"/>
    </i>
    <i>
      <x v="7"/>
    </i>
    <i r="1">
      <x v="18"/>
    </i>
    <i r="1">
      <x v="21"/>
    </i>
    <i r="1">
      <x v="44"/>
    </i>
    <i r="1">
      <x v="56"/>
    </i>
    <i r="1">
      <x v="64"/>
    </i>
    <i>
      <x v="8"/>
    </i>
    <i r="1">
      <x v="20"/>
    </i>
    <i r="1">
      <x v="28"/>
    </i>
    <i r="1">
      <x v="48"/>
    </i>
    <i r="1">
      <x v="55"/>
    </i>
    <i r="1">
      <x v="71"/>
    </i>
    <i r="1">
      <x v="72"/>
    </i>
    <i r="1">
      <x v="102"/>
    </i>
    <i r="1">
      <x v="105"/>
    </i>
    <i r="1">
      <x v="106"/>
    </i>
    <i r="1">
      <x v="109"/>
    </i>
    <i r="1">
      <x v="110"/>
    </i>
    <i>
      <x v="9"/>
    </i>
    <i r="1">
      <x v="4"/>
    </i>
    <i r="1">
      <x v="5"/>
    </i>
    <i r="1">
      <x v="15"/>
    </i>
    <i r="1">
      <x v="25"/>
    </i>
    <i r="1">
      <x v="29"/>
    </i>
    <i r="1">
      <x v="43"/>
    </i>
    <i r="1">
      <x v="47"/>
    </i>
    <i r="1">
      <x v="58"/>
    </i>
    <i r="1">
      <x v="77"/>
    </i>
    <i r="1">
      <x v="95"/>
    </i>
    <i r="1">
      <x v="96"/>
    </i>
    <i r="1">
      <x v="104"/>
    </i>
    <i>
      <x v="10"/>
    </i>
    <i r="1">
      <x v="8"/>
    </i>
    <i r="1">
      <x v="50"/>
    </i>
    <i r="1">
      <x v="59"/>
    </i>
    <i r="1">
      <x v="60"/>
    </i>
    <i r="1">
      <x v="62"/>
    </i>
    <i r="1">
      <x v="69"/>
    </i>
    <i r="1">
      <x v="81"/>
    </i>
    <i>
      <x v="11"/>
    </i>
    <i r="1">
      <x/>
    </i>
    <i r="1">
      <x v="1"/>
    </i>
    <i r="1">
      <x v="16"/>
    </i>
    <i r="1">
      <x v="23"/>
    </i>
    <i r="1">
      <x v="27"/>
    </i>
    <i r="1">
      <x v="32"/>
    </i>
    <i r="1">
      <x v="34"/>
    </i>
    <i r="1">
      <x v="39"/>
    </i>
    <i r="1">
      <x v="40"/>
    </i>
    <i r="1">
      <x v="41"/>
    </i>
    <i r="1">
      <x v="49"/>
    </i>
    <i r="1">
      <x v="53"/>
    </i>
    <i r="1">
      <x v="57"/>
    </i>
    <i r="1">
      <x v="63"/>
    </i>
    <i r="1">
      <x v="70"/>
    </i>
    <i r="1">
      <x v="76"/>
    </i>
    <i r="1">
      <x v="78"/>
    </i>
    <i r="1">
      <x v="84"/>
    </i>
    <i r="1">
      <x v="91"/>
    </i>
    <i r="1">
      <x v="101"/>
    </i>
    <i r="1">
      <x v="107"/>
    </i>
    <i>
      <x v="12"/>
    </i>
    <i r="1">
      <x v="26"/>
    </i>
    <i r="1">
      <x v="38"/>
    </i>
    <i r="1">
      <x v="65"/>
    </i>
    <i r="1">
      <x v="82"/>
    </i>
    <i r="1">
      <x v="94"/>
    </i>
    <i>
      <x v="13"/>
    </i>
    <i r="1">
      <x v="36"/>
    </i>
    <i r="1">
      <x v="68"/>
    </i>
    <i r="1">
      <x v="73"/>
    </i>
    <i r="1">
      <x v="88"/>
    </i>
    <i r="1">
      <x v="112"/>
    </i>
    <i r="1">
      <x v="114"/>
    </i>
    <i>
      <x v="14"/>
    </i>
    <i r="1">
      <x v="11"/>
    </i>
    <i r="1">
      <x v="22"/>
    </i>
    <i r="1">
      <x v="74"/>
    </i>
    <i r="1">
      <x v="98"/>
    </i>
    <i r="1">
      <x v="115"/>
    </i>
    <i>
      <x v="15"/>
    </i>
    <i r="1">
      <x v="116"/>
    </i>
    <i t="grand">
      <x/>
    </i>
  </rowItems>
  <colFields count="2">
    <field x="5"/>
    <field x="-2"/>
  </colFields>
  <colItems count="40">
    <i>
      <x/>
      <x/>
    </i>
    <i r="1" i="1">
      <x v="1"/>
    </i>
    <i r="1" i="2">
      <x v="2"/>
    </i>
    <i r="1" i="3">
      <x v="3"/>
    </i>
    <i>
      <x v="1"/>
      <x/>
    </i>
    <i r="1" i="1">
      <x v="1"/>
    </i>
    <i r="1" i="2">
      <x v="2"/>
    </i>
    <i r="1" i="3">
      <x v="3"/>
    </i>
    <i>
      <x v="2"/>
      <x/>
    </i>
    <i r="1" i="1">
      <x v="1"/>
    </i>
    <i r="1" i="2">
      <x v="2"/>
    </i>
    <i r="1" i="3">
      <x v="3"/>
    </i>
    <i>
      <x v="3"/>
      <x/>
    </i>
    <i r="1" i="1">
      <x v="1"/>
    </i>
    <i r="1" i="2">
      <x v="2"/>
    </i>
    <i r="1" i="3">
      <x v="3"/>
    </i>
    <i>
      <x v="4"/>
      <x/>
    </i>
    <i r="1" i="1">
      <x v="1"/>
    </i>
    <i r="1" i="2">
      <x v="2"/>
    </i>
    <i r="1" i="3">
      <x v="3"/>
    </i>
    <i>
      <x v="5"/>
      <x/>
    </i>
    <i r="1" i="1">
      <x v="1"/>
    </i>
    <i r="1" i="2">
      <x v="2"/>
    </i>
    <i r="1" i="3">
      <x v="3"/>
    </i>
    <i>
      <x v="6"/>
      <x/>
    </i>
    <i r="1" i="1">
      <x v="1"/>
    </i>
    <i r="1" i="2">
      <x v="2"/>
    </i>
    <i r="1" i="3">
      <x v="3"/>
    </i>
    <i>
      <x v="7"/>
      <x/>
    </i>
    <i r="1" i="1">
      <x v="1"/>
    </i>
    <i r="1" i="2">
      <x v="2"/>
    </i>
    <i r="1" i="3">
      <x v="3"/>
    </i>
    <i>
      <x v="8"/>
      <x/>
    </i>
    <i r="1" i="1">
      <x v="1"/>
    </i>
    <i r="1" i="2">
      <x v="2"/>
    </i>
    <i r="1" i="3">
      <x v="3"/>
    </i>
    <i t="grand">
      <x/>
    </i>
    <i t="grand" i="1">
      <x/>
    </i>
    <i t="grand" i="2">
      <x/>
    </i>
    <i t="grand" i="3">
      <x/>
    </i>
  </colItems>
  <dataFields count="4">
    <dataField name="计数项:项目类别" fld="5" subtotal="count" baseField="0" baseItem="0"/>
    <dataField name="求和项:项目总金额_x000a_（万元）" fld="11" baseField="0" baseItem="0"/>
    <dataField name="求和项:已筹集资金（万元）" fld="12" baseField="0" baseItem="0"/>
    <dataField name="求和项:资金缺口（万元）" fld="14"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180"/>
  <sheetViews>
    <sheetView tabSelected="1" topLeftCell="T1" workbookViewId="0">
      <pane ySplit="4" topLeftCell="A5" activePane="bottomLeft" state="frozen"/>
      <selection/>
      <selection pane="bottomLeft" activeCell="AK77" sqref="AK77"/>
    </sheetView>
  </sheetViews>
  <sheetFormatPr defaultColWidth="9" defaultRowHeight="13.5"/>
  <cols>
    <col min="1" max="1" width="10.2" style="2" customWidth="1"/>
    <col min="2" max="2" width="10.875" style="2" customWidth="1"/>
    <col min="3" max="3" width="15" style="2" customWidth="1"/>
    <col min="4" max="4" width="5.875" style="2" customWidth="1"/>
    <col min="5" max="5" width="6.75" style="2" customWidth="1"/>
    <col min="6" max="6" width="6.5" style="2" customWidth="1"/>
    <col min="7" max="7" width="6.625" style="2" customWidth="1"/>
    <col min="8" max="8" width="5.875" style="2" customWidth="1"/>
    <col min="9" max="9" width="6.375" style="2" customWidth="1"/>
    <col min="10" max="10" width="5.875" style="2" customWidth="1"/>
    <col min="11" max="11" width="6" style="2" customWidth="1"/>
    <col min="12" max="12" width="5.375" style="2" customWidth="1"/>
    <col min="13" max="13" width="7" style="2" customWidth="1"/>
    <col min="14" max="14" width="6.875" style="2" customWidth="1"/>
    <col min="15" max="15" width="7.375" style="2" customWidth="1"/>
    <col min="16" max="16" width="5.5" style="2" customWidth="1"/>
    <col min="17" max="17" width="6.375" style="2" customWidth="1"/>
    <col min="18" max="18" width="7" style="2" customWidth="1"/>
    <col min="19" max="19" width="6.5" style="2" customWidth="1"/>
    <col min="20" max="20" width="6.125" style="2" customWidth="1"/>
    <col min="21" max="21" width="6.875" style="2" customWidth="1"/>
    <col min="22" max="23" width="6.25" style="2" customWidth="1"/>
    <col min="24" max="24" width="6.5" style="2" customWidth="1"/>
    <col min="25" max="25" width="6.625" style="2" customWidth="1"/>
    <col min="26" max="26" width="7" style="2" customWidth="1"/>
    <col min="27" max="27" width="6.875" style="2" customWidth="1"/>
    <col min="28" max="28" width="5.75" style="2" customWidth="1"/>
    <col min="29" max="29" width="10.375" style="2" customWidth="1"/>
    <col min="30" max="30" width="7.875" style="2" customWidth="1"/>
    <col min="31" max="31" width="6.375" style="2" customWidth="1"/>
    <col min="32" max="32" width="5.625" style="2" customWidth="1"/>
    <col min="33" max="33" width="8.125" style="2" customWidth="1"/>
    <col min="34" max="34" width="7.25" style="2" customWidth="1"/>
    <col min="35" max="35" width="5.875" style="2" customWidth="1"/>
    <col min="36" max="36" width="6.375" style="2" customWidth="1"/>
    <col min="37" max="37" width="14.125" style="2" customWidth="1"/>
    <col min="38" max="38" width="13.875" style="2" customWidth="1"/>
    <col min="39" max="39" width="14.125" style="2" customWidth="1"/>
    <col min="40" max="40" width="14.125" style="2"/>
    <col min="41" max="16384" width="9" style="2"/>
  </cols>
  <sheetData>
    <row r="1" s="2" customFormat="1" ht="35.25" spans="2:39">
      <c r="B1" s="88" t="s">
        <v>0</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row>
    <row r="2" s="2" customFormat="1" ht="27" spans="2:3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96" t="s">
        <v>1</v>
      </c>
      <c r="AM2" s="89"/>
    </row>
    <row r="3" s="86" customFormat="1" ht="28" customHeight="1" spans="1:39">
      <c r="A3" s="90" t="s">
        <v>2</v>
      </c>
      <c r="B3" s="91" t="s">
        <v>3</v>
      </c>
      <c r="C3" s="91" t="s">
        <v>4</v>
      </c>
      <c r="D3" s="90" t="s">
        <v>5</v>
      </c>
      <c r="E3" s="90"/>
      <c r="F3" s="90"/>
      <c r="G3" s="90"/>
      <c r="H3" s="90" t="s">
        <v>6</v>
      </c>
      <c r="I3" s="90"/>
      <c r="J3" s="90"/>
      <c r="K3" s="90"/>
      <c r="L3" s="90" t="s">
        <v>7</v>
      </c>
      <c r="M3" s="90"/>
      <c r="N3" s="90"/>
      <c r="O3" s="90"/>
      <c r="P3" s="90" t="s">
        <v>8</v>
      </c>
      <c r="Q3" s="90"/>
      <c r="R3" s="90"/>
      <c r="S3" s="90"/>
      <c r="T3" s="90" t="s">
        <v>9</v>
      </c>
      <c r="U3" s="90"/>
      <c r="V3" s="90"/>
      <c r="W3" s="90"/>
      <c r="X3" s="90" t="s">
        <v>10</v>
      </c>
      <c r="Y3" s="90"/>
      <c r="Z3" s="90"/>
      <c r="AA3" s="90"/>
      <c r="AB3" s="90" t="s">
        <v>11</v>
      </c>
      <c r="AC3" s="90"/>
      <c r="AD3" s="90"/>
      <c r="AE3" s="90"/>
      <c r="AF3" s="90" t="s">
        <v>12</v>
      </c>
      <c r="AG3" s="90"/>
      <c r="AH3" s="90"/>
      <c r="AI3" s="90"/>
      <c r="AJ3" s="91" t="s">
        <v>13</v>
      </c>
      <c r="AK3" s="91" t="s">
        <v>14</v>
      </c>
      <c r="AL3" s="91" t="s">
        <v>15</v>
      </c>
      <c r="AM3" s="91" t="s">
        <v>16</v>
      </c>
    </row>
    <row r="4" s="87" customFormat="1" ht="41" customHeight="1" spans="1:39">
      <c r="A4" s="90"/>
      <c r="B4" s="91"/>
      <c r="C4" s="91"/>
      <c r="D4" s="91" t="s">
        <v>17</v>
      </c>
      <c r="E4" s="91" t="s">
        <v>18</v>
      </c>
      <c r="F4" s="91" t="s">
        <v>19</v>
      </c>
      <c r="G4" s="91" t="s">
        <v>20</v>
      </c>
      <c r="H4" s="91" t="s">
        <v>17</v>
      </c>
      <c r="I4" s="91" t="s">
        <v>18</v>
      </c>
      <c r="J4" s="91" t="s">
        <v>19</v>
      </c>
      <c r="K4" s="91" t="s">
        <v>20</v>
      </c>
      <c r="L4" s="91" t="s">
        <v>17</v>
      </c>
      <c r="M4" s="91" t="s">
        <v>18</v>
      </c>
      <c r="N4" s="91" t="s">
        <v>19</v>
      </c>
      <c r="O4" s="91" t="s">
        <v>20</v>
      </c>
      <c r="P4" s="91" t="s">
        <v>17</v>
      </c>
      <c r="Q4" s="91" t="s">
        <v>18</v>
      </c>
      <c r="R4" s="91" t="s">
        <v>19</v>
      </c>
      <c r="S4" s="91" t="s">
        <v>20</v>
      </c>
      <c r="T4" s="91" t="s">
        <v>17</v>
      </c>
      <c r="U4" s="91" t="s">
        <v>18</v>
      </c>
      <c r="V4" s="91" t="s">
        <v>19</v>
      </c>
      <c r="W4" s="91" t="s">
        <v>20</v>
      </c>
      <c r="X4" s="91" t="s">
        <v>17</v>
      </c>
      <c r="Y4" s="91" t="s">
        <v>18</v>
      </c>
      <c r="Z4" s="91" t="s">
        <v>19</v>
      </c>
      <c r="AA4" s="91" t="s">
        <v>20</v>
      </c>
      <c r="AB4" s="91" t="s">
        <v>17</v>
      </c>
      <c r="AC4" s="91" t="s">
        <v>18</v>
      </c>
      <c r="AD4" s="91" t="s">
        <v>19</v>
      </c>
      <c r="AE4" s="91" t="s">
        <v>20</v>
      </c>
      <c r="AF4" s="91" t="s">
        <v>17</v>
      </c>
      <c r="AG4" s="91" t="s">
        <v>18</v>
      </c>
      <c r="AH4" s="91" t="s">
        <v>19</v>
      </c>
      <c r="AI4" s="91" t="s">
        <v>20</v>
      </c>
      <c r="AJ4" s="91"/>
      <c r="AK4" s="91"/>
      <c r="AL4" s="91"/>
      <c r="AM4" s="91"/>
    </row>
    <row r="5" s="86" customFormat="1" ht="25" customHeight="1" spans="1:39">
      <c r="A5" s="90" t="s">
        <v>21</v>
      </c>
      <c r="B5" s="90"/>
      <c r="C5" s="90"/>
      <c r="D5" s="90">
        <f>D6+D10+D20+D30+D42+D46+D55+D60+D66+D78+D92+D104+D108+D130+D140+D145+D152+D170</f>
        <v>50</v>
      </c>
      <c r="E5" s="90">
        <f t="shared" ref="E5:AM5" si="0">E6+E10+E20+E30+E42+E46+E55+E60+E66+E78+E92+E104+E108+E130+E140+E145+E152+E170</f>
        <v>6904.39</v>
      </c>
      <c r="F5" s="90">
        <f t="shared" si="0"/>
        <v>743</v>
      </c>
      <c r="G5" s="90">
        <f t="shared" si="0"/>
        <v>6161.39</v>
      </c>
      <c r="H5" s="90">
        <f t="shared" si="0"/>
        <v>88</v>
      </c>
      <c r="I5" s="90">
        <f t="shared" si="0"/>
        <v>4027.589595</v>
      </c>
      <c r="J5" s="90">
        <f t="shared" si="0"/>
        <v>236.5375</v>
      </c>
      <c r="K5" s="90">
        <f t="shared" si="0"/>
        <v>3256.052095</v>
      </c>
      <c r="L5" s="90">
        <f t="shared" si="0"/>
        <v>187</v>
      </c>
      <c r="M5" s="90">
        <f t="shared" si="0"/>
        <v>12004.67</v>
      </c>
      <c r="N5" s="90">
        <f t="shared" si="0"/>
        <v>1099.3</v>
      </c>
      <c r="O5" s="90">
        <f t="shared" si="0"/>
        <v>10324.37</v>
      </c>
      <c r="P5" s="90">
        <f t="shared" si="0"/>
        <v>262</v>
      </c>
      <c r="Q5" s="90">
        <f t="shared" si="0"/>
        <v>17829.82</v>
      </c>
      <c r="R5" s="90">
        <f t="shared" si="0"/>
        <v>384.5</v>
      </c>
      <c r="S5" s="90">
        <f t="shared" si="0"/>
        <v>17073.32</v>
      </c>
      <c r="T5" s="90">
        <f t="shared" si="0"/>
        <v>48</v>
      </c>
      <c r="U5" s="90">
        <f t="shared" si="0"/>
        <v>4206.65</v>
      </c>
      <c r="V5" s="90">
        <f t="shared" si="0"/>
        <v>283.717355</v>
      </c>
      <c r="W5" s="90">
        <f t="shared" si="0"/>
        <v>3864.932645</v>
      </c>
      <c r="X5" s="90">
        <f t="shared" si="0"/>
        <v>29</v>
      </c>
      <c r="Y5" s="90">
        <f t="shared" si="0"/>
        <v>656.35</v>
      </c>
      <c r="Z5" s="90">
        <f t="shared" si="0"/>
        <v>20</v>
      </c>
      <c r="AA5" s="90">
        <f t="shared" si="0"/>
        <v>526.35</v>
      </c>
      <c r="AB5" s="90">
        <f t="shared" si="0"/>
        <v>49</v>
      </c>
      <c r="AC5" s="90">
        <f t="shared" si="0"/>
        <v>2315.66</v>
      </c>
      <c r="AD5" s="90">
        <f t="shared" si="0"/>
        <v>82</v>
      </c>
      <c r="AE5" s="90">
        <f t="shared" si="0"/>
        <v>2233.66</v>
      </c>
      <c r="AF5" s="90">
        <f t="shared" si="0"/>
        <v>21</v>
      </c>
      <c r="AG5" s="90">
        <f t="shared" si="0"/>
        <v>1839.89</v>
      </c>
      <c r="AH5" s="90">
        <f t="shared" si="0"/>
        <v>90</v>
      </c>
      <c r="AI5" s="90">
        <f t="shared" si="0"/>
        <v>1449.89</v>
      </c>
      <c r="AJ5" s="90">
        <f t="shared" si="0"/>
        <v>732</v>
      </c>
      <c r="AK5" s="90">
        <f t="shared" si="0"/>
        <v>58919.5161</v>
      </c>
      <c r="AL5" s="90">
        <f t="shared" si="0"/>
        <v>2754.057355</v>
      </c>
      <c r="AM5" s="90">
        <f t="shared" si="0"/>
        <v>56158.458745</v>
      </c>
    </row>
    <row r="6" s="86" customFormat="1" ht="25" customHeight="1" spans="1:39">
      <c r="A6" s="90" t="s">
        <v>22</v>
      </c>
      <c r="B6" s="90"/>
      <c r="C6" s="90"/>
      <c r="D6" s="90">
        <f>SUM(D7:D9)</f>
        <v>2</v>
      </c>
      <c r="E6" s="90">
        <f t="shared" ref="E6:AM6" si="1">SUM(E7:E9)</f>
        <v>70</v>
      </c>
      <c r="F6" s="90">
        <f t="shared" si="1"/>
        <v>25</v>
      </c>
      <c r="G6" s="90">
        <f t="shared" si="1"/>
        <v>45</v>
      </c>
      <c r="H6" s="90">
        <f t="shared" si="1"/>
        <v>0</v>
      </c>
      <c r="I6" s="90">
        <f t="shared" si="1"/>
        <v>0</v>
      </c>
      <c r="J6" s="90">
        <f t="shared" si="1"/>
        <v>0</v>
      </c>
      <c r="K6" s="90">
        <f t="shared" si="1"/>
        <v>0</v>
      </c>
      <c r="L6" s="90">
        <f t="shared" si="1"/>
        <v>0</v>
      </c>
      <c r="M6" s="90">
        <f t="shared" si="1"/>
        <v>0</v>
      </c>
      <c r="N6" s="90">
        <f t="shared" si="1"/>
        <v>0</v>
      </c>
      <c r="O6" s="90">
        <f t="shared" si="1"/>
        <v>0</v>
      </c>
      <c r="P6" s="90">
        <f t="shared" si="1"/>
        <v>0</v>
      </c>
      <c r="Q6" s="90">
        <f t="shared" si="1"/>
        <v>0</v>
      </c>
      <c r="R6" s="90">
        <f t="shared" si="1"/>
        <v>0</v>
      </c>
      <c r="S6" s="90">
        <f t="shared" si="1"/>
        <v>0</v>
      </c>
      <c r="T6" s="90">
        <f t="shared" si="1"/>
        <v>0</v>
      </c>
      <c r="U6" s="90">
        <f t="shared" si="1"/>
        <v>0</v>
      </c>
      <c r="V6" s="90">
        <f t="shared" si="1"/>
        <v>0</v>
      </c>
      <c r="W6" s="90">
        <f t="shared" si="1"/>
        <v>0</v>
      </c>
      <c r="X6" s="90">
        <f t="shared" si="1"/>
        <v>0</v>
      </c>
      <c r="Y6" s="90">
        <f t="shared" si="1"/>
        <v>0</v>
      </c>
      <c r="Z6" s="90">
        <f t="shared" si="1"/>
        <v>0</v>
      </c>
      <c r="AA6" s="90">
        <f t="shared" si="1"/>
        <v>0</v>
      </c>
      <c r="AB6" s="90">
        <f t="shared" si="1"/>
        <v>0</v>
      </c>
      <c r="AC6" s="90">
        <f t="shared" si="1"/>
        <v>0</v>
      </c>
      <c r="AD6" s="90">
        <f t="shared" si="1"/>
        <v>0</v>
      </c>
      <c r="AE6" s="90">
        <f t="shared" si="1"/>
        <v>0</v>
      </c>
      <c r="AF6" s="90">
        <f t="shared" si="1"/>
        <v>1</v>
      </c>
      <c r="AG6" s="90">
        <f t="shared" si="1"/>
        <v>283.89</v>
      </c>
      <c r="AH6" s="90">
        <f t="shared" si="1"/>
        <v>30</v>
      </c>
      <c r="AI6" s="90">
        <f t="shared" si="1"/>
        <v>153.89</v>
      </c>
      <c r="AJ6" s="90">
        <f t="shared" si="1"/>
        <v>3</v>
      </c>
      <c r="AK6" s="90">
        <f t="shared" si="1"/>
        <v>353.89</v>
      </c>
      <c r="AL6" s="90">
        <f t="shared" si="1"/>
        <v>55</v>
      </c>
      <c r="AM6" s="90">
        <f t="shared" si="1"/>
        <v>298.89</v>
      </c>
    </row>
    <row r="7" ht="25" customHeight="1" spans="1:39">
      <c r="A7" s="92">
        <v>1</v>
      </c>
      <c r="B7" s="24" t="s">
        <v>23</v>
      </c>
      <c r="C7" s="24" t="s">
        <v>24</v>
      </c>
      <c r="D7" s="92"/>
      <c r="E7" s="92"/>
      <c r="F7" s="92"/>
      <c r="G7" s="92"/>
      <c r="H7" s="92"/>
      <c r="I7" s="94"/>
      <c r="J7" s="94"/>
      <c r="K7" s="94"/>
      <c r="L7" s="94"/>
      <c r="M7" s="94"/>
      <c r="N7" s="94"/>
      <c r="O7" s="94"/>
      <c r="P7" s="94"/>
      <c r="Q7" s="94"/>
      <c r="R7" s="94"/>
      <c r="S7" s="94"/>
      <c r="T7" s="92"/>
      <c r="U7" s="94"/>
      <c r="V7" s="94"/>
      <c r="W7" s="94"/>
      <c r="X7" s="94"/>
      <c r="Y7" s="94"/>
      <c r="Z7" s="94"/>
      <c r="AA7" s="94"/>
      <c r="AB7" s="94"/>
      <c r="AC7" s="94"/>
      <c r="AD7" s="94"/>
      <c r="AE7" s="94"/>
      <c r="AF7" s="92">
        <v>1</v>
      </c>
      <c r="AG7" s="31">
        <v>283.89</v>
      </c>
      <c r="AH7" s="31">
        <v>30</v>
      </c>
      <c r="AI7" s="94">
        <v>153.89</v>
      </c>
      <c r="AJ7" s="92">
        <v>1</v>
      </c>
      <c r="AK7" s="90">
        <v>283.89</v>
      </c>
      <c r="AL7" s="92">
        <v>30</v>
      </c>
      <c r="AM7" s="92">
        <v>253.89</v>
      </c>
    </row>
    <row r="8" ht="25" customHeight="1" spans="1:39">
      <c r="A8" s="92">
        <v>2</v>
      </c>
      <c r="B8" s="24" t="s">
        <v>23</v>
      </c>
      <c r="C8" s="29" t="s">
        <v>25</v>
      </c>
      <c r="D8" s="92">
        <v>1</v>
      </c>
      <c r="E8" s="92">
        <v>30</v>
      </c>
      <c r="F8" s="92">
        <v>15</v>
      </c>
      <c r="G8" s="92">
        <v>15</v>
      </c>
      <c r="H8" s="92"/>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2">
        <v>1</v>
      </c>
      <c r="AK8" s="92">
        <v>30</v>
      </c>
      <c r="AL8" s="92">
        <v>15</v>
      </c>
      <c r="AM8" s="92">
        <v>15</v>
      </c>
    </row>
    <row r="9" ht="25" customHeight="1" spans="1:39">
      <c r="A9" s="92">
        <v>3</v>
      </c>
      <c r="B9" s="24" t="s">
        <v>23</v>
      </c>
      <c r="C9" s="29" t="s">
        <v>26</v>
      </c>
      <c r="D9" s="92">
        <v>1</v>
      </c>
      <c r="E9" s="92">
        <v>40</v>
      </c>
      <c r="F9" s="92">
        <v>10</v>
      </c>
      <c r="G9" s="92">
        <v>30</v>
      </c>
      <c r="H9" s="92"/>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2">
        <v>1</v>
      </c>
      <c r="AK9" s="92">
        <v>40</v>
      </c>
      <c r="AL9" s="92">
        <v>10</v>
      </c>
      <c r="AM9" s="92">
        <v>30</v>
      </c>
    </row>
    <row r="10" s="86" customFormat="1" ht="25" customHeight="1" spans="1:39">
      <c r="A10" s="90" t="s">
        <v>27</v>
      </c>
      <c r="B10" s="90"/>
      <c r="C10" s="90"/>
      <c r="D10" s="90">
        <f>SUM(D11:D19)</f>
        <v>15</v>
      </c>
      <c r="E10" s="90">
        <f t="shared" ref="E10:P10" si="2">SUM(E11:E19)</f>
        <v>832</v>
      </c>
      <c r="F10" s="90">
        <f t="shared" si="2"/>
        <v>5</v>
      </c>
      <c r="G10" s="90">
        <f t="shared" si="2"/>
        <v>827</v>
      </c>
      <c r="H10" s="90">
        <f t="shared" si="2"/>
        <v>8</v>
      </c>
      <c r="I10" s="90">
        <f t="shared" si="2"/>
        <v>449</v>
      </c>
      <c r="J10" s="90">
        <f t="shared" si="2"/>
        <v>50</v>
      </c>
      <c r="K10" s="90">
        <f t="shared" si="2"/>
        <v>399</v>
      </c>
      <c r="L10" s="90">
        <f t="shared" si="2"/>
        <v>12</v>
      </c>
      <c r="M10" s="90">
        <f t="shared" si="2"/>
        <v>2188</v>
      </c>
      <c r="N10" s="90">
        <f t="shared" si="2"/>
        <v>406.5</v>
      </c>
      <c r="O10" s="90">
        <f t="shared" si="2"/>
        <v>1781.5</v>
      </c>
      <c r="P10" s="90">
        <f t="shared" si="2"/>
        <v>7</v>
      </c>
      <c r="Q10" s="90">
        <f t="shared" ref="Q10:AM10" si="3">SUM(Q11:Q19)</f>
        <v>549</v>
      </c>
      <c r="R10" s="90">
        <f t="shared" si="3"/>
        <v>0</v>
      </c>
      <c r="S10" s="90">
        <f t="shared" si="3"/>
        <v>549</v>
      </c>
      <c r="T10" s="90">
        <f t="shared" si="3"/>
        <v>6</v>
      </c>
      <c r="U10" s="90">
        <f t="shared" si="3"/>
        <v>1066.8</v>
      </c>
      <c r="V10" s="90">
        <f t="shared" si="3"/>
        <v>5</v>
      </c>
      <c r="W10" s="90">
        <f t="shared" si="3"/>
        <v>1061.8</v>
      </c>
      <c r="X10" s="90">
        <f t="shared" si="3"/>
        <v>0</v>
      </c>
      <c r="Y10" s="90">
        <f t="shared" si="3"/>
        <v>0</v>
      </c>
      <c r="Z10" s="90">
        <f t="shared" si="3"/>
        <v>0</v>
      </c>
      <c r="AA10" s="90">
        <f t="shared" si="3"/>
        <v>0</v>
      </c>
      <c r="AB10" s="90">
        <f t="shared" si="3"/>
        <v>1</v>
      </c>
      <c r="AC10" s="90">
        <f t="shared" si="3"/>
        <v>68</v>
      </c>
      <c r="AD10" s="90">
        <f t="shared" si="3"/>
        <v>0</v>
      </c>
      <c r="AE10" s="90">
        <f t="shared" si="3"/>
        <v>68</v>
      </c>
      <c r="AF10" s="90">
        <f t="shared" si="3"/>
        <v>0</v>
      </c>
      <c r="AG10" s="90">
        <f t="shared" si="3"/>
        <v>0</v>
      </c>
      <c r="AH10" s="90">
        <f t="shared" si="3"/>
        <v>0</v>
      </c>
      <c r="AI10" s="90">
        <f t="shared" si="3"/>
        <v>0</v>
      </c>
      <c r="AJ10" s="90">
        <f t="shared" si="3"/>
        <v>49</v>
      </c>
      <c r="AK10" s="90">
        <f t="shared" si="3"/>
        <v>5152.8</v>
      </c>
      <c r="AL10" s="90">
        <f t="shared" si="3"/>
        <v>466.5</v>
      </c>
      <c r="AM10" s="90">
        <f t="shared" si="3"/>
        <v>4686.3</v>
      </c>
    </row>
    <row r="11" ht="25" customHeight="1" spans="1:39">
      <c r="A11" s="92">
        <v>1</v>
      </c>
      <c r="B11" s="92" t="s">
        <v>28</v>
      </c>
      <c r="C11" s="92" t="s">
        <v>29</v>
      </c>
      <c r="D11" s="92">
        <v>0</v>
      </c>
      <c r="E11" s="92">
        <v>0</v>
      </c>
      <c r="F11" s="92">
        <v>0</v>
      </c>
      <c r="G11" s="92">
        <v>0</v>
      </c>
      <c r="H11" s="92">
        <v>1</v>
      </c>
      <c r="I11" s="92">
        <v>150</v>
      </c>
      <c r="J11" s="92">
        <v>50</v>
      </c>
      <c r="K11" s="92">
        <v>100</v>
      </c>
      <c r="L11" s="92">
        <v>5</v>
      </c>
      <c r="M11" s="92">
        <v>1535</v>
      </c>
      <c r="N11" s="92">
        <v>404.5</v>
      </c>
      <c r="O11" s="92">
        <v>1130.5</v>
      </c>
      <c r="P11" s="92">
        <v>1</v>
      </c>
      <c r="Q11" s="92">
        <v>284</v>
      </c>
      <c r="R11" s="92">
        <v>0</v>
      </c>
      <c r="S11" s="92">
        <v>284</v>
      </c>
      <c r="T11" s="92">
        <v>1</v>
      </c>
      <c r="U11" s="92">
        <v>16.8</v>
      </c>
      <c r="V11" s="92">
        <v>0</v>
      </c>
      <c r="W11" s="92">
        <v>16.8</v>
      </c>
      <c r="X11" s="92">
        <v>0</v>
      </c>
      <c r="Y11" s="92">
        <v>0</v>
      </c>
      <c r="Z11" s="92">
        <v>0</v>
      </c>
      <c r="AA11" s="92">
        <v>0</v>
      </c>
      <c r="AB11" s="92">
        <v>0</v>
      </c>
      <c r="AC11" s="92">
        <v>0</v>
      </c>
      <c r="AD11" s="92">
        <v>0</v>
      </c>
      <c r="AE11" s="92">
        <v>0</v>
      </c>
      <c r="AF11" s="92">
        <v>0</v>
      </c>
      <c r="AG11" s="92">
        <v>0</v>
      </c>
      <c r="AH11" s="92">
        <v>0</v>
      </c>
      <c r="AI11" s="92">
        <v>0</v>
      </c>
      <c r="AJ11" s="92">
        <f t="shared" ref="AJ11:AM11" si="4">SUM(D11,H11,L11,P11,T11,X11,AB11,AF11)</f>
        <v>8</v>
      </c>
      <c r="AK11" s="92">
        <f t="shared" si="4"/>
        <v>1985.8</v>
      </c>
      <c r="AL11" s="92">
        <f t="shared" si="4"/>
        <v>454.5</v>
      </c>
      <c r="AM11" s="92">
        <f t="shared" si="4"/>
        <v>1531.3</v>
      </c>
    </row>
    <row r="12" ht="25" customHeight="1" spans="1:39">
      <c r="A12" s="92">
        <v>2</v>
      </c>
      <c r="B12" s="92" t="s">
        <v>28</v>
      </c>
      <c r="C12" s="92" t="s">
        <v>30</v>
      </c>
      <c r="D12" s="92">
        <v>3</v>
      </c>
      <c r="E12" s="92">
        <v>146</v>
      </c>
      <c r="F12" s="92">
        <v>0</v>
      </c>
      <c r="G12" s="92">
        <v>146</v>
      </c>
      <c r="H12" s="92"/>
      <c r="I12" s="92"/>
      <c r="J12" s="92"/>
      <c r="K12" s="92"/>
      <c r="L12" s="92">
        <v>1</v>
      </c>
      <c r="M12" s="92">
        <v>10</v>
      </c>
      <c r="N12" s="92">
        <v>0</v>
      </c>
      <c r="O12" s="92">
        <v>10</v>
      </c>
      <c r="P12" s="92"/>
      <c r="Q12" s="92"/>
      <c r="R12" s="92"/>
      <c r="S12" s="92"/>
      <c r="T12" s="92"/>
      <c r="U12" s="92"/>
      <c r="V12" s="92"/>
      <c r="W12" s="92"/>
      <c r="X12" s="92"/>
      <c r="Y12" s="92"/>
      <c r="Z12" s="92"/>
      <c r="AA12" s="92"/>
      <c r="AB12" s="92"/>
      <c r="AC12" s="92"/>
      <c r="AD12" s="92"/>
      <c r="AE12" s="92"/>
      <c r="AF12" s="92"/>
      <c r="AG12" s="92"/>
      <c r="AH12" s="92"/>
      <c r="AI12" s="92"/>
      <c r="AJ12" s="92">
        <f t="shared" ref="AJ12:AM12" si="5">SUM(D12,H12,L12,P12,T12,X12,AB12,AF12)</f>
        <v>4</v>
      </c>
      <c r="AK12" s="92">
        <f t="shared" si="5"/>
        <v>156</v>
      </c>
      <c r="AL12" s="92">
        <f t="shared" si="5"/>
        <v>0</v>
      </c>
      <c r="AM12" s="92">
        <f t="shared" si="5"/>
        <v>156</v>
      </c>
    </row>
    <row r="13" ht="25" customHeight="1" spans="1:39">
      <c r="A13" s="92">
        <v>3</v>
      </c>
      <c r="B13" s="92" t="s">
        <v>28</v>
      </c>
      <c r="C13" s="92" t="s">
        <v>31</v>
      </c>
      <c r="D13" s="92"/>
      <c r="E13" s="92"/>
      <c r="F13" s="92"/>
      <c r="G13" s="92"/>
      <c r="H13" s="92">
        <v>2</v>
      </c>
      <c r="I13" s="92">
        <v>85</v>
      </c>
      <c r="J13" s="92">
        <v>0</v>
      </c>
      <c r="K13" s="92">
        <v>85</v>
      </c>
      <c r="L13" s="92">
        <v>1</v>
      </c>
      <c r="M13" s="92">
        <v>162</v>
      </c>
      <c r="N13" s="92">
        <v>0</v>
      </c>
      <c r="O13" s="92">
        <v>162</v>
      </c>
      <c r="P13" s="92"/>
      <c r="Q13" s="92"/>
      <c r="R13" s="92"/>
      <c r="S13" s="92"/>
      <c r="T13" s="92">
        <v>1</v>
      </c>
      <c r="U13" s="92">
        <v>300</v>
      </c>
      <c r="V13" s="92">
        <v>0</v>
      </c>
      <c r="W13" s="92">
        <v>300</v>
      </c>
      <c r="X13" s="92"/>
      <c r="Y13" s="92"/>
      <c r="Z13" s="92"/>
      <c r="AA13" s="92"/>
      <c r="AB13" s="92"/>
      <c r="AC13" s="92"/>
      <c r="AD13" s="92"/>
      <c r="AE13" s="92"/>
      <c r="AF13" s="92"/>
      <c r="AG13" s="92"/>
      <c r="AH13" s="92"/>
      <c r="AI13" s="92"/>
      <c r="AJ13" s="92">
        <f t="shared" ref="AJ13:AM13" si="6">SUM(D13,H13,L13,P13,T13,X13,AB13,AF13)</f>
        <v>4</v>
      </c>
      <c r="AK13" s="92">
        <f t="shared" si="6"/>
        <v>547</v>
      </c>
      <c r="AL13" s="92">
        <f t="shared" si="6"/>
        <v>0</v>
      </c>
      <c r="AM13" s="92">
        <f t="shared" si="6"/>
        <v>547</v>
      </c>
    </row>
    <row r="14" customFormat="1" ht="25" customHeight="1" spans="1:39">
      <c r="A14" s="92">
        <v>4</v>
      </c>
      <c r="B14" s="92" t="s">
        <v>28</v>
      </c>
      <c r="C14" s="92" t="s">
        <v>32</v>
      </c>
      <c r="D14" s="92"/>
      <c r="E14" s="92"/>
      <c r="F14" s="92"/>
      <c r="G14" s="92"/>
      <c r="H14" s="92"/>
      <c r="I14" s="92"/>
      <c r="J14" s="92"/>
      <c r="K14" s="92"/>
      <c r="L14" s="92">
        <v>2</v>
      </c>
      <c r="M14" s="92">
        <v>200</v>
      </c>
      <c r="N14" s="92">
        <v>0</v>
      </c>
      <c r="O14" s="92">
        <v>200</v>
      </c>
      <c r="P14" s="92">
        <v>2</v>
      </c>
      <c r="Q14" s="92">
        <v>50</v>
      </c>
      <c r="R14" s="92">
        <v>0</v>
      </c>
      <c r="S14" s="92">
        <v>50</v>
      </c>
      <c r="T14" s="92">
        <v>2</v>
      </c>
      <c r="U14" s="92">
        <v>340</v>
      </c>
      <c r="V14" s="92">
        <v>0</v>
      </c>
      <c r="W14" s="92">
        <v>340</v>
      </c>
      <c r="X14" s="92"/>
      <c r="Y14" s="92"/>
      <c r="Z14" s="92"/>
      <c r="AA14" s="92"/>
      <c r="AB14" s="92"/>
      <c r="AC14" s="92"/>
      <c r="AD14" s="92"/>
      <c r="AE14" s="92"/>
      <c r="AF14" s="92"/>
      <c r="AG14" s="92"/>
      <c r="AH14" s="92"/>
      <c r="AI14" s="92"/>
      <c r="AJ14" s="92">
        <f t="shared" ref="AJ14:AM14" si="7">SUM(D14,H14,L14,P14,T14,X14,AB14,AF14)</f>
        <v>6</v>
      </c>
      <c r="AK14" s="92">
        <f t="shared" si="7"/>
        <v>590</v>
      </c>
      <c r="AL14" s="92">
        <f t="shared" si="7"/>
        <v>0</v>
      </c>
      <c r="AM14" s="92">
        <f t="shared" si="7"/>
        <v>590</v>
      </c>
    </row>
    <row r="15" customFormat="1" ht="25" customHeight="1" spans="1:39">
      <c r="A15" s="92">
        <v>5</v>
      </c>
      <c r="B15" s="92" t="s">
        <v>28</v>
      </c>
      <c r="C15" s="92" t="s">
        <v>33</v>
      </c>
      <c r="D15" s="92">
        <v>6</v>
      </c>
      <c r="E15" s="92">
        <v>443</v>
      </c>
      <c r="F15" s="92">
        <v>5</v>
      </c>
      <c r="G15" s="92">
        <v>438</v>
      </c>
      <c r="H15" s="92"/>
      <c r="I15" s="92"/>
      <c r="J15" s="92"/>
      <c r="K15" s="92"/>
      <c r="L15" s="92">
        <v>1</v>
      </c>
      <c r="M15" s="92">
        <v>20</v>
      </c>
      <c r="N15" s="92">
        <v>2</v>
      </c>
      <c r="O15" s="92">
        <v>18</v>
      </c>
      <c r="P15" s="92"/>
      <c r="Q15" s="92"/>
      <c r="R15" s="92"/>
      <c r="S15" s="92"/>
      <c r="T15" s="92">
        <v>2</v>
      </c>
      <c r="U15" s="92">
        <v>410</v>
      </c>
      <c r="V15" s="92">
        <v>5</v>
      </c>
      <c r="W15" s="92">
        <v>405</v>
      </c>
      <c r="X15" s="92"/>
      <c r="Y15" s="92"/>
      <c r="Z15" s="92"/>
      <c r="AA15" s="92"/>
      <c r="AB15" s="92"/>
      <c r="AC15" s="92"/>
      <c r="AD15" s="92"/>
      <c r="AE15" s="92"/>
      <c r="AF15" s="92"/>
      <c r="AG15" s="92"/>
      <c r="AH15" s="92"/>
      <c r="AI15" s="92"/>
      <c r="AJ15" s="92">
        <f t="shared" ref="AJ15:AM15" si="8">SUM(D15,H15,L15,P15,T15,X15,AB15,AF15)</f>
        <v>9</v>
      </c>
      <c r="AK15" s="92">
        <f t="shared" si="8"/>
        <v>873</v>
      </c>
      <c r="AL15" s="92">
        <f t="shared" si="8"/>
        <v>12</v>
      </c>
      <c r="AM15" s="92">
        <f t="shared" si="8"/>
        <v>861</v>
      </c>
    </row>
    <row r="16" customFormat="1" ht="25" customHeight="1" spans="1:39">
      <c r="A16" s="92">
        <v>6</v>
      </c>
      <c r="B16" s="92" t="s">
        <v>28</v>
      </c>
      <c r="C16" s="92" t="s">
        <v>34</v>
      </c>
      <c r="D16" s="92">
        <v>3</v>
      </c>
      <c r="E16" s="92">
        <v>150</v>
      </c>
      <c r="F16" s="92">
        <v>0</v>
      </c>
      <c r="G16" s="92">
        <v>150</v>
      </c>
      <c r="H16" s="92">
        <v>1</v>
      </c>
      <c r="I16" s="92">
        <v>30</v>
      </c>
      <c r="J16" s="92">
        <v>0</v>
      </c>
      <c r="K16" s="92">
        <v>30</v>
      </c>
      <c r="L16" s="92"/>
      <c r="M16" s="92"/>
      <c r="N16" s="92"/>
      <c r="O16" s="92"/>
      <c r="P16" s="92">
        <v>2</v>
      </c>
      <c r="Q16" s="92">
        <v>50</v>
      </c>
      <c r="R16" s="92">
        <v>0</v>
      </c>
      <c r="S16" s="92">
        <v>50</v>
      </c>
      <c r="T16" s="92"/>
      <c r="U16" s="92"/>
      <c r="V16" s="92"/>
      <c r="W16" s="92"/>
      <c r="X16" s="92"/>
      <c r="Y16" s="92"/>
      <c r="Z16" s="92"/>
      <c r="AA16" s="92"/>
      <c r="AB16" s="92"/>
      <c r="AC16" s="92"/>
      <c r="AD16" s="92"/>
      <c r="AE16" s="92"/>
      <c r="AF16" s="92"/>
      <c r="AG16" s="92"/>
      <c r="AH16" s="92"/>
      <c r="AI16" s="92"/>
      <c r="AJ16" s="92">
        <f t="shared" ref="AJ16:AM16" si="9">SUM(D16,H16,L16,P16,T16,X16,AB16,AF16)</f>
        <v>6</v>
      </c>
      <c r="AK16" s="92">
        <f t="shared" si="9"/>
        <v>230</v>
      </c>
      <c r="AL16" s="92">
        <f t="shared" si="9"/>
        <v>0</v>
      </c>
      <c r="AM16" s="92">
        <f t="shared" si="9"/>
        <v>230</v>
      </c>
    </row>
    <row r="17" customFormat="1" ht="25" customHeight="1" spans="1:39">
      <c r="A17" s="92">
        <v>7</v>
      </c>
      <c r="B17" s="92" t="s">
        <v>28</v>
      </c>
      <c r="C17" s="92" t="s">
        <v>35</v>
      </c>
      <c r="D17" s="92">
        <v>1</v>
      </c>
      <c r="E17" s="92">
        <v>23</v>
      </c>
      <c r="F17" s="92">
        <v>0</v>
      </c>
      <c r="G17" s="92">
        <v>23</v>
      </c>
      <c r="H17" s="92">
        <v>2</v>
      </c>
      <c r="I17" s="92">
        <v>113</v>
      </c>
      <c r="J17" s="92">
        <v>0</v>
      </c>
      <c r="K17" s="92">
        <v>113</v>
      </c>
      <c r="L17" s="92"/>
      <c r="M17" s="92"/>
      <c r="N17" s="92"/>
      <c r="O17" s="92"/>
      <c r="P17" s="92">
        <v>1</v>
      </c>
      <c r="Q17" s="92">
        <v>15</v>
      </c>
      <c r="R17" s="92">
        <v>0</v>
      </c>
      <c r="S17" s="92">
        <v>15</v>
      </c>
      <c r="T17" s="92"/>
      <c r="U17" s="92"/>
      <c r="V17" s="92"/>
      <c r="W17" s="92"/>
      <c r="X17" s="92"/>
      <c r="Y17" s="92"/>
      <c r="Z17" s="92"/>
      <c r="AA17" s="92"/>
      <c r="AB17" s="92">
        <v>1</v>
      </c>
      <c r="AC17" s="92">
        <v>68</v>
      </c>
      <c r="AD17" s="92">
        <v>0</v>
      </c>
      <c r="AE17" s="92">
        <v>68</v>
      </c>
      <c r="AF17" s="92"/>
      <c r="AG17" s="92"/>
      <c r="AH17" s="92"/>
      <c r="AI17" s="92"/>
      <c r="AJ17" s="92">
        <f t="shared" ref="AJ17:AM17" si="10">SUM(D17,H17,L17,P17,T17,X17,AB17,AF17)</f>
        <v>5</v>
      </c>
      <c r="AK17" s="92">
        <f t="shared" si="10"/>
        <v>219</v>
      </c>
      <c r="AL17" s="92">
        <f t="shared" si="10"/>
        <v>0</v>
      </c>
      <c r="AM17" s="92">
        <f t="shared" si="10"/>
        <v>219</v>
      </c>
    </row>
    <row r="18" customFormat="1" ht="25" customHeight="1" spans="1:39">
      <c r="A18" s="92">
        <v>8</v>
      </c>
      <c r="B18" s="92" t="s">
        <v>28</v>
      </c>
      <c r="C18" s="92" t="s">
        <v>36</v>
      </c>
      <c r="D18" s="92">
        <v>1</v>
      </c>
      <c r="E18" s="92">
        <v>62</v>
      </c>
      <c r="F18" s="92">
        <v>0</v>
      </c>
      <c r="G18" s="92">
        <v>62</v>
      </c>
      <c r="H18" s="92">
        <v>1</v>
      </c>
      <c r="I18" s="92">
        <v>41</v>
      </c>
      <c r="J18" s="92">
        <v>0</v>
      </c>
      <c r="K18" s="92">
        <v>41</v>
      </c>
      <c r="L18" s="92">
        <v>1</v>
      </c>
      <c r="M18" s="92">
        <v>76</v>
      </c>
      <c r="N18" s="92">
        <v>0</v>
      </c>
      <c r="O18" s="92">
        <v>76</v>
      </c>
      <c r="P18" s="92"/>
      <c r="Q18" s="92"/>
      <c r="R18" s="92"/>
      <c r="S18" s="92"/>
      <c r="T18" s="92"/>
      <c r="U18" s="92"/>
      <c r="V18" s="92"/>
      <c r="W18" s="92"/>
      <c r="X18" s="92"/>
      <c r="Y18" s="92"/>
      <c r="Z18" s="92"/>
      <c r="AA18" s="92"/>
      <c r="AB18" s="92"/>
      <c r="AC18" s="92"/>
      <c r="AD18" s="92"/>
      <c r="AE18" s="92"/>
      <c r="AF18" s="92"/>
      <c r="AG18" s="92"/>
      <c r="AH18" s="92"/>
      <c r="AI18" s="92"/>
      <c r="AJ18" s="92">
        <f t="shared" ref="AJ18:AM18" si="11">SUM(D18,H18,L18,P18,T18,X18,AB18,AF18)</f>
        <v>3</v>
      </c>
      <c r="AK18" s="92">
        <f t="shared" si="11"/>
        <v>179</v>
      </c>
      <c r="AL18" s="92">
        <f t="shared" si="11"/>
        <v>0</v>
      </c>
      <c r="AM18" s="92">
        <f t="shared" si="11"/>
        <v>179</v>
      </c>
    </row>
    <row r="19" customFormat="1" ht="25" customHeight="1" spans="1:39">
      <c r="A19" s="92">
        <v>9</v>
      </c>
      <c r="B19" s="92" t="s">
        <v>28</v>
      </c>
      <c r="C19" s="92" t="s">
        <v>37</v>
      </c>
      <c r="D19" s="92">
        <v>1</v>
      </c>
      <c r="E19" s="92">
        <v>8</v>
      </c>
      <c r="F19" s="92">
        <v>0</v>
      </c>
      <c r="G19" s="92">
        <v>8</v>
      </c>
      <c r="H19" s="92">
        <v>1</v>
      </c>
      <c r="I19" s="92">
        <v>30</v>
      </c>
      <c r="J19" s="92">
        <v>0</v>
      </c>
      <c r="K19" s="92">
        <v>30</v>
      </c>
      <c r="L19" s="92">
        <v>1</v>
      </c>
      <c r="M19" s="92">
        <v>185</v>
      </c>
      <c r="N19" s="92">
        <v>0</v>
      </c>
      <c r="O19" s="92">
        <v>185</v>
      </c>
      <c r="P19" s="92">
        <v>1</v>
      </c>
      <c r="Q19" s="92">
        <v>150</v>
      </c>
      <c r="R19" s="92">
        <v>0</v>
      </c>
      <c r="S19" s="92">
        <v>150</v>
      </c>
      <c r="T19" s="92"/>
      <c r="U19" s="92"/>
      <c r="V19" s="92"/>
      <c r="W19" s="92"/>
      <c r="X19" s="92"/>
      <c r="Y19" s="92"/>
      <c r="Z19" s="92"/>
      <c r="AA19" s="92"/>
      <c r="AB19" s="92"/>
      <c r="AC19" s="92"/>
      <c r="AD19" s="92"/>
      <c r="AE19" s="92"/>
      <c r="AF19" s="92"/>
      <c r="AG19" s="92"/>
      <c r="AH19" s="92"/>
      <c r="AI19" s="92"/>
      <c r="AJ19" s="92">
        <f t="shared" ref="AJ19:AM19" si="12">SUM(D19,H19,L19,P19,T19,X19,AB19,AF19)</f>
        <v>4</v>
      </c>
      <c r="AK19" s="92">
        <f t="shared" si="12"/>
        <v>373</v>
      </c>
      <c r="AL19" s="92">
        <f t="shared" si="12"/>
        <v>0</v>
      </c>
      <c r="AM19" s="92">
        <f t="shared" si="12"/>
        <v>373</v>
      </c>
    </row>
    <row r="20" s="86" customFormat="1" ht="25" customHeight="1" spans="1:39">
      <c r="A20" s="90" t="s">
        <v>38</v>
      </c>
      <c r="B20" s="90"/>
      <c r="C20" s="90"/>
      <c r="D20" s="90">
        <f>SUM(D21:D29)</f>
        <v>1</v>
      </c>
      <c r="E20" s="90">
        <f t="shared" ref="E20:AM20" si="13">SUM(E21:E29)</f>
        <v>219.39</v>
      </c>
      <c r="F20" s="90">
        <f t="shared" si="13"/>
        <v>100</v>
      </c>
      <c r="G20" s="90">
        <f t="shared" si="13"/>
        <v>119.39</v>
      </c>
      <c r="H20" s="90">
        <f t="shared" si="13"/>
        <v>9</v>
      </c>
      <c r="I20" s="90">
        <f t="shared" si="13"/>
        <v>420.5361</v>
      </c>
      <c r="J20" s="90">
        <f t="shared" si="13"/>
        <v>74</v>
      </c>
      <c r="K20" s="90">
        <f t="shared" si="13"/>
        <v>341.5361</v>
      </c>
      <c r="L20" s="90">
        <f t="shared" si="13"/>
        <v>10</v>
      </c>
      <c r="M20" s="90">
        <f t="shared" si="13"/>
        <v>315.5</v>
      </c>
      <c r="N20" s="90">
        <f t="shared" si="13"/>
        <v>0</v>
      </c>
      <c r="O20" s="90">
        <f t="shared" si="13"/>
        <v>315.5</v>
      </c>
      <c r="P20" s="90">
        <f t="shared" si="13"/>
        <v>10</v>
      </c>
      <c r="Q20" s="90">
        <f t="shared" si="13"/>
        <v>479.2</v>
      </c>
      <c r="R20" s="90">
        <f t="shared" si="13"/>
        <v>0</v>
      </c>
      <c r="S20" s="90">
        <f t="shared" si="13"/>
        <v>479.2</v>
      </c>
      <c r="T20" s="90">
        <f t="shared" si="13"/>
        <v>8</v>
      </c>
      <c r="U20" s="90">
        <f t="shared" si="13"/>
        <v>202.05</v>
      </c>
      <c r="V20" s="90">
        <f t="shared" si="13"/>
        <v>8.717355</v>
      </c>
      <c r="W20" s="90">
        <f t="shared" si="13"/>
        <v>193.332645</v>
      </c>
      <c r="X20" s="90">
        <f t="shared" si="13"/>
        <v>1</v>
      </c>
      <c r="Y20" s="90">
        <f t="shared" si="13"/>
        <v>1</v>
      </c>
      <c r="Z20" s="90">
        <f t="shared" si="13"/>
        <v>0</v>
      </c>
      <c r="AA20" s="90">
        <f t="shared" si="13"/>
        <v>1</v>
      </c>
      <c r="AB20" s="90">
        <f t="shared" si="13"/>
        <v>0</v>
      </c>
      <c r="AC20" s="90">
        <f t="shared" si="13"/>
        <v>0</v>
      </c>
      <c r="AD20" s="90">
        <f t="shared" si="13"/>
        <v>0</v>
      </c>
      <c r="AE20" s="90">
        <f t="shared" si="13"/>
        <v>0</v>
      </c>
      <c r="AF20" s="90">
        <f t="shared" si="13"/>
        <v>0</v>
      </c>
      <c r="AG20" s="90">
        <f t="shared" si="13"/>
        <v>0</v>
      </c>
      <c r="AH20" s="90">
        <f t="shared" si="13"/>
        <v>0</v>
      </c>
      <c r="AI20" s="90">
        <f t="shared" si="13"/>
        <v>0</v>
      </c>
      <c r="AJ20" s="90">
        <f t="shared" si="13"/>
        <v>39</v>
      </c>
      <c r="AK20" s="90">
        <f t="shared" si="13"/>
        <v>1637.6761</v>
      </c>
      <c r="AL20" s="90">
        <f t="shared" si="13"/>
        <v>187.717355</v>
      </c>
      <c r="AM20" s="90">
        <f t="shared" si="13"/>
        <v>1449.958745</v>
      </c>
    </row>
    <row r="21" ht="25" customHeight="1" spans="1:39">
      <c r="A21" s="92">
        <v>1</v>
      </c>
      <c r="B21" s="92" t="s">
        <v>39</v>
      </c>
      <c r="C21" s="24" t="s">
        <v>40</v>
      </c>
      <c r="D21" s="92">
        <v>1</v>
      </c>
      <c r="E21" s="31">
        <v>219.39</v>
      </c>
      <c r="F21" s="31">
        <v>100</v>
      </c>
      <c r="G21" s="31">
        <v>119.39</v>
      </c>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v>1</v>
      </c>
      <c r="AK21" s="31">
        <v>219.39</v>
      </c>
      <c r="AL21" s="31">
        <v>100</v>
      </c>
      <c r="AM21" s="31">
        <v>119.39</v>
      </c>
    </row>
    <row r="22" ht="25" customHeight="1" spans="1:39">
      <c r="A22" s="92">
        <v>2</v>
      </c>
      <c r="B22" s="92" t="s">
        <v>39</v>
      </c>
      <c r="C22" s="92" t="s">
        <v>41</v>
      </c>
      <c r="D22" s="92"/>
      <c r="E22" s="92"/>
      <c r="F22" s="92"/>
      <c r="G22" s="92"/>
      <c r="H22" s="92">
        <v>1</v>
      </c>
      <c r="I22" s="31">
        <v>26.5361</v>
      </c>
      <c r="J22" s="31">
        <v>15</v>
      </c>
      <c r="K22" s="31">
        <v>11.5361</v>
      </c>
      <c r="L22" s="92"/>
      <c r="M22" s="92"/>
      <c r="N22" s="92"/>
      <c r="O22" s="92"/>
      <c r="P22" s="92">
        <v>1</v>
      </c>
      <c r="Q22" s="92">
        <v>10</v>
      </c>
      <c r="R22" s="92">
        <v>0</v>
      </c>
      <c r="S22" s="92">
        <v>10</v>
      </c>
      <c r="T22" s="92">
        <v>1</v>
      </c>
      <c r="U22" s="31">
        <v>32</v>
      </c>
      <c r="V22" s="31">
        <v>8.717355</v>
      </c>
      <c r="W22" s="31">
        <v>23.282645</v>
      </c>
      <c r="X22" s="92"/>
      <c r="Y22" s="92"/>
      <c r="Z22" s="92"/>
      <c r="AA22" s="92"/>
      <c r="AB22" s="92"/>
      <c r="AC22" s="92"/>
      <c r="AD22" s="92"/>
      <c r="AE22" s="92"/>
      <c r="AF22" s="92"/>
      <c r="AG22" s="92"/>
      <c r="AH22" s="92"/>
      <c r="AI22" s="92"/>
      <c r="AJ22" s="92">
        <v>3</v>
      </c>
      <c r="AK22" s="92">
        <v>68.5361</v>
      </c>
      <c r="AL22" s="92">
        <v>23.717355</v>
      </c>
      <c r="AM22" s="92">
        <v>44.818745</v>
      </c>
    </row>
    <row r="23" ht="25" customHeight="1" spans="1:39">
      <c r="A23" s="92">
        <v>3</v>
      </c>
      <c r="B23" s="92" t="s">
        <v>39</v>
      </c>
      <c r="C23" s="24" t="s">
        <v>42</v>
      </c>
      <c r="D23" s="92"/>
      <c r="E23" s="92"/>
      <c r="F23" s="92"/>
      <c r="G23" s="92"/>
      <c r="H23" s="92">
        <v>1</v>
      </c>
      <c r="I23" s="31">
        <v>45</v>
      </c>
      <c r="J23" s="31">
        <v>12</v>
      </c>
      <c r="K23" s="31">
        <v>28</v>
      </c>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73">
        <v>1</v>
      </c>
      <c r="AK23" s="23">
        <v>45</v>
      </c>
      <c r="AL23" s="23">
        <v>17</v>
      </c>
      <c r="AM23" s="23">
        <v>28</v>
      </c>
    </row>
    <row r="24" ht="25" customHeight="1" spans="1:39">
      <c r="A24" s="92">
        <v>4</v>
      </c>
      <c r="B24" s="92" t="s">
        <v>39</v>
      </c>
      <c r="C24" s="24" t="s">
        <v>43</v>
      </c>
      <c r="D24" s="92"/>
      <c r="E24" s="92"/>
      <c r="F24" s="92"/>
      <c r="G24" s="92"/>
      <c r="H24" s="92">
        <v>1</v>
      </c>
      <c r="I24" s="92">
        <v>40</v>
      </c>
      <c r="J24" s="92">
        <v>0</v>
      </c>
      <c r="K24" s="92">
        <v>40</v>
      </c>
      <c r="L24" s="92">
        <v>1</v>
      </c>
      <c r="M24" s="92">
        <v>30</v>
      </c>
      <c r="N24" s="92">
        <v>0</v>
      </c>
      <c r="O24" s="92">
        <v>30</v>
      </c>
      <c r="P24" s="92">
        <v>1</v>
      </c>
      <c r="Q24" s="92">
        <v>30</v>
      </c>
      <c r="R24" s="92">
        <v>0</v>
      </c>
      <c r="S24" s="92">
        <v>30</v>
      </c>
      <c r="T24" s="92">
        <v>2</v>
      </c>
      <c r="U24" s="92">
        <v>60</v>
      </c>
      <c r="V24" s="92">
        <v>0</v>
      </c>
      <c r="W24" s="92">
        <v>60</v>
      </c>
      <c r="X24" s="92"/>
      <c r="Y24" s="92"/>
      <c r="Z24" s="92"/>
      <c r="AA24" s="92"/>
      <c r="AB24" s="92"/>
      <c r="AC24" s="92"/>
      <c r="AD24" s="92"/>
      <c r="AE24" s="92"/>
      <c r="AF24" s="92"/>
      <c r="AG24" s="92"/>
      <c r="AH24" s="92"/>
      <c r="AI24" s="92"/>
      <c r="AJ24" s="92">
        <v>5</v>
      </c>
      <c r="AK24" s="92">
        <v>160</v>
      </c>
      <c r="AL24" s="92">
        <v>0</v>
      </c>
      <c r="AM24" s="92">
        <v>160</v>
      </c>
    </row>
    <row r="25" ht="25" customHeight="1" spans="1:39">
      <c r="A25" s="92">
        <v>5</v>
      </c>
      <c r="B25" s="92" t="s">
        <v>39</v>
      </c>
      <c r="C25" s="24" t="s">
        <v>44</v>
      </c>
      <c r="D25" s="92"/>
      <c r="E25" s="92"/>
      <c r="F25" s="92"/>
      <c r="G25" s="92"/>
      <c r="H25" s="92">
        <v>1</v>
      </c>
      <c r="I25" s="92">
        <v>40</v>
      </c>
      <c r="J25" s="92">
        <v>0</v>
      </c>
      <c r="K25" s="92">
        <v>40</v>
      </c>
      <c r="L25" s="92">
        <v>5</v>
      </c>
      <c r="M25" s="92">
        <v>30.5</v>
      </c>
      <c r="N25" s="92">
        <v>0</v>
      </c>
      <c r="O25" s="92">
        <v>30.5</v>
      </c>
      <c r="P25" s="92"/>
      <c r="Q25" s="92"/>
      <c r="R25" s="92"/>
      <c r="S25" s="92"/>
      <c r="T25" s="92"/>
      <c r="U25" s="92"/>
      <c r="V25" s="92"/>
      <c r="W25" s="92"/>
      <c r="X25" s="92"/>
      <c r="Y25" s="92"/>
      <c r="Z25" s="92"/>
      <c r="AA25" s="92"/>
      <c r="AB25" s="92"/>
      <c r="AC25" s="92"/>
      <c r="AD25" s="92"/>
      <c r="AE25" s="92"/>
      <c r="AF25" s="92"/>
      <c r="AG25" s="92"/>
      <c r="AH25" s="92"/>
      <c r="AI25" s="92"/>
      <c r="AJ25" s="92">
        <f t="shared" ref="AJ25:AM25" si="14">D25+H25+L25+P25+T25+X25+AB25+AF25</f>
        <v>6</v>
      </c>
      <c r="AK25" s="92">
        <f t="shared" si="14"/>
        <v>70.5</v>
      </c>
      <c r="AL25" s="92">
        <f t="shared" si="14"/>
        <v>0</v>
      </c>
      <c r="AM25" s="92">
        <f t="shared" si="14"/>
        <v>70.5</v>
      </c>
    </row>
    <row r="26" ht="25" customHeight="1" spans="1:39">
      <c r="A26" s="92">
        <v>6</v>
      </c>
      <c r="B26" s="92" t="s">
        <v>39</v>
      </c>
      <c r="C26" s="24" t="s">
        <v>45</v>
      </c>
      <c r="D26" s="92"/>
      <c r="E26" s="92"/>
      <c r="F26" s="92"/>
      <c r="G26" s="92"/>
      <c r="H26" s="92">
        <v>3</v>
      </c>
      <c r="I26" s="31">
        <v>169</v>
      </c>
      <c r="J26" s="31">
        <v>47</v>
      </c>
      <c r="K26" s="92">
        <v>122</v>
      </c>
      <c r="L26" s="92">
        <v>1</v>
      </c>
      <c r="M26" s="92">
        <v>16</v>
      </c>
      <c r="N26" s="92">
        <v>0</v>
      </c>
      <c r="O26" s="92">
        <v>16</v>
      </c>
      <c r="P26" s="92">
        <v>1</v>
      </c>
      <c r="Q26" s="92">
        <v>160</v>
      </c>
      <c r="R26" s="92">
        <v>0</v>
      </c>
      <c r="S26" s="92">
        <v>160</v>
      </c>
      <c r="T26" s="92">
        <v>2</v>
      </c>
      <c r="U26" s="92">
        <v>78</v>
      </c>
      <c r="V26" s="92">
        <v>0</v>
      </c>
      <c r="W26" s="92">
        <v>78</v>
      </c>
      <c r="X26" s="92"/>
      <c r="Y26" s="92"/>
      <c r="Z26" s="92"/>
      <c r="AA26" s="92"/>
      <c r="AB26" s="92"/>
      <c r="AC26" s="92"/>
      <c r="AD26" s="92"/>
      <c r="AE26" s="92"/>
      <c r="AF26" s="92"/>
      <c r="AG26" s="92"/>
      <c r="AH26" s="92"/>
      <c r="AI26" s="92"/>
      <c r="AJ26" s="92">
        <v>7</v>
      </c>
      <c r="AK26" s="92">
        <v>423</v>
      </c>
      <c r="AL26" s="92">
        <v>47</v>
      </c>
      <c r="AM26" s="92">
        <v>376</v>
      </c>
    </row>
    <row r="27" ht="25" customHeight="1" spans="1:39">
      <c r="A27" s="92">
        <v>7</v>
      </c>
      <c r="B27" s="92" t="s">
        <v>39</v>
      </c>
      <c r="C27" s="24" t="s">
        <v>46</v>
      </c>
      <c r="D27" s="92"/>
      <c r="E27" s="92"/>
      <c r="F27" s="92"/>
      <c r="G27" s="92"/>
      <c r="H27" s="92"/>
      <c r="I27" s="92"/>
      <c r="J27" s="92"/>
      <c r="K27" s="92"/>
      <c r="L27" s="92"/>
      <c r="M27" s="92"/>
      <c r="N27" s="92"/>
      <c r="O27" s="92"/>
      <c r="P27" s="92">
        <v>2</v>
      </c>
      <c r="Q27" s="92">
        <v>172.2</v>
      </c>
      <c r="R27" s="92">
        <v>0</v>
      </c>
      <c r="S27" s="92">
        <v>172.2</v>
      </c>
      <c r="T27" s="92">
        <v>1</v>
      </c>
      <c r="U27" s="92">
        <v>7.05</v>
      </c>
      <c r="V27" s="92">
        <v>0</v>
      </c>
      <c r="W27" s="92">
        <v>7.05</v>
      </c>
      <c r="X27" s="92"/>
      <c r="Y27" s="92"/>
      <c r="Z27" s="92"/>
      <c r="AA27" s="92"/>
      <c r="AB27" s="92"/>
      <c r="AC27" s="92"/>
      <c r="AD27" s="92"/>
      <c r="AE27" s="92"/>
      <c r="AF27" s="92"/>
      <c r="AG27" s="92"/>
      <c r="AH27" s="92"/>
      <c r="AI27" s="92"/>
      <c r="AJ27" s="92">
        <v>3</v>
      </c>
      <c r="AK27" s="92">
        <v>179.25</v>
      </c>
      <c r="AL27" s="92">
        <v>0</v>
      </c>
      <c r="AM27" s="92">
        <v>179.25</v>
      </c>
    </row>
    <row r="28" ht="25" customHeight="1" spans="1:39">
      <c r="A28" s="92">
        <v>8</v>
      </c>
      <c r="B28" s="92" t="s">
        <v>39</v>
      </c>
      <c r="C28" s="24" t="s">
        <v>47</v>
      </c>
      <c r="D28" s="92"/>
      <c r="E28" s="92"/>
      <c r="F28" s="92"/>
      <c r="G28" s="92"/>
      <c r="H28" s="84">
        <v>2</v>
      </c>
      <c r="I28" s="84">
        <v>100</v>
      </c>
      <c r="J28" s="84">
        <v>0</v>
      </c>
      <c r="K28" s="84">
        <v>100</v>
      </c>
      <c r="L28" s="84">
        <v>3</v>
      </c>
      <c r="M28" s="84">
        <v>239</v>
      </c>
      <c r="N28" s="84">
        <v>0</v>
      </c>
      <c r="O28" s="84">
        <v>239</v>
      </c>
      <c r="P28" s="84">
        <v>5</v>
      </c>
      <c r="Q28" s="84">
        <v>107</v>
      </c>
      <c r="R28" s="84">
        <v>0</v>
      </c>
      <c r="S28" s="84">
        <v>107</v>
      </c>
      <c r="T28" s="84">
        <v>1</v>
      </c>
      <c r="U28" s="84">
        <v>15</v>
      </c>
      <c r="V28" s="84">
        <v>0</v>
      </c>
      <c r="W28" s="84">
        <v>15</v>
      </c>
      <c r="X28" s="84">
        <v>1</v>
      </c>
      <c r="Y28" s="84">
        <v>1</v>
      </c>
      <c r="Z28" s="84">
        <v>0</v>
      </c>
      <c r="AA28" s="84">
        <v>1</v>
      </c>
      <c r="AB28" s="84"/>
      <c r="AC28" s="84"/>
      <c r="AD28" s="84"/>
      <c r="AE28" s="84"/>
      <c r="AF28" s="84"/>
      <c r="AG28" s="84"/>
      <c r="AH28" s="84"/>
      <c r="AI28" s="84"/>
      <c r="AJ28" s="84">
        <v>12</v>
      </c>
      <c r="AK28" s="84">
        <v>462</v>
      </c>
      <c r="AL28" s="84">
        <v>0</v>
      </c>
      <c r="AM28" s="84">
        <v>462</v>
      </c>
    </row>
    <row r="29" ht="25" customHeight="1" spans="1:39">
      <c r="A29" s="92">
        <v>9</v>
      </c>
      <c r="B29" s="92" t="s">
        <v>39</v>
      </c>
      <c r="C29" s="92"/>
      <c r="D29" s="92"/>
      <c r="E29" s="92"/>
      <c r="F29" s="92"/>
      <c r="G29" s="92"/>
      <c r="H29" s="92"/>
      <c r="I29" s="92"/>
      <c r="J29" s="92"/>
      <c r="K29" s="92"/>
      <c r="L29" s="92"/>
      <c r="M29" s="92"/>
      <c r="N29" s="92"/>
      <c r="O29" s="92"/>
      <c r="P29" s="92"/>
      <c r="Q29" s="92"/>
      <c r="R29" s="92"/>
      <c r="S29" s="92"/>
      <c r="T29" s="92">
        <v>1</v>
      </c>
      <c r="U29" s="92">
        <v>10</v>
      </c>
      <c r="V29" s="92">
        <v>0</v>
      </c>
      <c r="W29" s="92">
        <v>10</v>
      </c>
      <c r="X29" s="92"/>
      <c r="Y29" s="92"/>
      <c r="Z29" s="92"/>
      <c r="AA29" s="92"/>
      <c r="AB29" s="92"/>
      <c r="AC29" s="92"/>
      <c r="AD29" s="92"/>
      <c r="AE29" s="92"/>
      <c r="AF29" s="92"/>
      <c r="AG29" s="92"/>
      <c r="AH29" s="92"/>
      <c r="AI29" s="92"/>
      <c r="AJ29" s="92">
        <v>1</v>
      </c>
      <c r="AK29" s="92">
        <v>10</v>
      </c>
      <c r="AL29" s="92">
        <v>0</v>
      </c>
      <c r="AM29" s="92">
        <v>10</v>
      </c>
    </row>
    <row r="30" s="86" customFormat="1" ht="25" customHeight="1" spans="1:39">
      <c r="A30" s="90" t="s">
        <v>48</v>
      </c>
      <c r="B30" s="90"/>
      <c r="C30" s="90"/>
      <c r="D30" s="90">
        <f>SUM(D31:D35)</f>
        <v>1</v>
      </c>
      <c r="E30" s="90">
        <f t="shared" ref="E30:AM30" si="15">SUM(E31:E35)</f>
        <v>50</v>
      </c>
      <c r="F30" s="90">
        <f t="shared" si="15"/>
        <v>0</v>
      </c>
      <c r="G30" s="90">
        <f t="shared" si="15"/>
        <v>50</v>
      </c>
      <c r="H30" s="90">
        <f t="shared" si="15"/>
        <v>0</v>
      </c>
      <c r="I30" s="90">
        <f t="shared" si="15"/>
        <v>0</v>
      </c>
      <c r="J30" s="90">
        <f t="shared" si="15"/>
        <v>0</v>
      </c>
      <c r="K30" s="90">
        <f t="shared" si="15"/>
        <v>0</v>
      </c>
      <c r="L30" s="90">
        <f t="shared" si="15"/>
        <v>10</v>
      </c>
      <c r="M30" s="90">
        <f t="shared" si="15"/>
        <v>245.5</v>
      </c>
      <c r="N30" s="90">
        <f t="shared" si="15"/>
        <v>0</v>
      </c>
      <c r="O30" s="90">
        <f t="shared" si="15"/>
        <v>245.5</v>
      </c>
      <c r="P30" s="90">
        <f t="shared" si="15"/>
        <v>27</v>
      </c>
      <c r="Q30" s="90">
        <f t="shared" si="15"/>
        <v>955.5</v>
      </c>
      <c r="R30" s="90">
        <f t="shared" si="15"/>
        <v>0</v>
      </c>
      <c r="S30" s="90">
        <f t="shared" si="15"/>
        <v>955.5</v>
      </c>
      <c r="T30" s="90">
        <f t="shared" si="15"/>
        <v>1</v>
      </c>
      <c r="U30" s="90">
        <f t="shared" si="15"/>
        <v>30</v>
      </c>
      <c r="V30" s="90">
        <f t="shared" si="15"/>
        <v>0</v>
      </c>
      <c r="W30" s="90">
        <f t="shared" si="15"/>
        <v>30</v>
      </c>
      <c r="X30" s="90">
        <f t="shared" si="15"/>
        <v>0</v>
      </c>
      <c r="Y30" s="90">
        <f t="shared" si="15"/>
        <v>0</v>
      </c>
      <c r="Z30" s="90">
        <f t="shared" si="15"/>
        <v>0</v>
      </c>
      <c r="AA30" s="90">
        <f t="shared" si="15"/>
        <v>0</v>
      </c>
      <c r="AB30" s="90">
        <f t="shared" si="15"/>
        <v>0</v>
      </c>
      <c r="AC30" s="90">
        <f t="shared" si="15"/>
        <v>0</v>
      </c>
      <c r="AD30" s="90">
        <f t="shared" si="15"/>
        <v>0</v>
      </c>
      <c r="AE30" s="90">
        <f t="shared" si="15"/>
        <v>0</v>
      </c>
      <c r="AF30" s="90">
        <f t="shared" si="15"/>
        <v>1</v>
      </c>
      <c r="AG30" s="90">
        <f t="shared" si="15"/>
        <v>20</v>
      </c>
      <c r="AH30" s="90">
        <f t="shared" si="15"/>
        <v>0</v>
      </c>
      <c r="AI30" s="90">
        <f t="shared" si="15"/>
        <v>20</v>
      </c>
      <c r="AJ30" s="90">
        <f t="shared" si="15"/>
        <v>40</v>
      </c>
      <c r="AK30" s="90">
        <f>SUM(AK31:AK41)</f>
        <v>4669.5</v>
      </c>
      <c r="AL30" s="90">
        <f t="shared" si="15"/>
        <v>0</v>
      </c>
      <c r="AM30" s="90">
        <f>SUM(AM31:AM41)</f>
        <v>4669.5</v>
      </c>
    </row>
    <row r="31" ht="25" customHeight="1" spans="1:39">
      <c r="A31" s="92">
        <v>1</v>
      </c>
      <c r="B31" s="93" t="s">
        <v>49</v>
      </c>
      <c r="C31" s="93" t="s">
        <v>50</v>
      </c>
      <c r="D31" s="93"/>
      <c r="E31" s="93"/>
      <c r="F31" s="92"/>
      <c r="G31" s="92"/>
      <c r="H31" s="92"/>
      <c r="I31" s="92"/>
      <c r="J31" s="92"/>
      <c r="K31" s="92"/>
      <c r="L31" s="93"/>
      <c r="M31" s="93"/>
      <c r="N31" s="92"/>
      <c r="O31" s="92"/>
      <c r="P31" s="93">
        <v>4</v>
      </c>
      <c r="Q31" s="93">
        <v>160</v>
      </c>
      <c r="R31" s="92">
        <v>0</v>
      </c>
      <c r="S31" s="92">
        <v>160</v>
      </c>
      <c r="T31" s="92"/>
      <c r="U31" s="93"/>
      <c r="V31" s="93"/>
      <c r="W31" s="92"/>
      <c r="X31" s="92"/>
      <c r="Y31" s="92"/>
      <c r="Z31" s="92"/>
      <c r="AA31" s="92"/>
      <c r="AB31" s="92"/>
      <c r="AC31" s="92"/>
      <c r="AD31" s="92"/>
      <c r="AE31" s="92"/>
      <c r="AF31" s="93"/>
      <c r="AG31" s="93"/>
      <c r="AH31" s="92"/>
      <c r="AI31" s="92"/>
      <c r="AJ31" s="93">
        <v>4</v>
      </c>
      <c r="AK31" s="93">
        <v>160</v>
      </c>
      <c r="AL31" s="92">
        <v>0</v>
      </c>
      <c r="AM31" s="93">
        <v>160</v>
      </c>
    </row>
    <row r="32" ht="25" customHeight="1" spans="1:39">
      <c r="A32" s="92">
        <v>2</v>
      </c>
      <c r="B32" s="93" t="s">
        <v>49</v>
      </c>
      <c r="C32" s="93" t="s">
        <v>51</v>
      </c>
      <c r="D32" s="93">
        <v>1</v>
      </c>
      <c r="E32" s="93">
        <v>50</v>
      </c>
      <c r="F32" s="92">
        <v>0</v>
      </c>
      <c r="G32" s="92">
        <v>50</v>
      </c>
      <c r="H32" s="92"/>
      <c r="I32" s="92"/>
      <c r="J32" s="92"/>
      <c r="K32" s="92"/>
      <c r="L32" s="93">
        <v>1</v>
      </c>
      <c r="M32" s="93">
        <v>50</v>
      </c>
      <c r="N32" s="92">
        <v>0</v>
      </c>
      <c r="O32" s="92">
        <v>50</v>
      </c>
      <c r="P32" s="93">
        <v>2</v>
      </c>
      <c r="Q32" s="93">
        <v>80</v>
      </c>
      <c r="R32" s="92">
        <v>0</v>
      </c>
      <c r="S32" s="92">
        <v>80</v>
      </c>
      <c r="T32" s="92"/>
      <c r="U32" s="93"/>
      <c r="V32" s="93"/>
      <c r="W32" s="92"/>
      <c r="X32" s="92"/>
      <c r="Y32" s="92"/>
      <c r="Z32" s="92"/>
      <c r="AA32" s="92"/>
      <c r="AB32" s="92"/>
      <c r="AC32" s="92"/>
      <c r="AD32" s="92"/>
      <c r="AE32" s="92"/>
      <c r="AF32" s="93"/>
      <c r="AG32" s="93"/>
      <c r="AH32" s="92"/>
      <c r="AI32" s="92"/>
      <c r="AJ32" s="93">
        <v>4</v>
      </c>
      <c r="AK32" s="93">
        <v>180</v>
      </c>
      <c r="AL32" s="92">
        <v>0</v>
      </c>
      <c r="AM32" s="93">
        <v>180</v>
      </c>
    </row>
    <row r="33" ht="25" customHeight="1" spans="1:39">
      <c r="A33" s="92">
        <v>3</v>
      </c>
      <c r="B33" s="93" t="s">
        <v>49</v>
      </c>
      <c r="C33" s="93" t="s">
        <v>52</v>
      </c>
      <c r="D33" s="93"/>
      <c r="E33" s="93"/>
      <c r="F33" s="92"/>
      <c r="G33" s="92"/>
      <c r="H33" s="92"/>
      <c r="I33" s="92"/>
      <c r="J33" s="92"/>
      <c r="K33" s="92"/>
      <c r="L33" s="93">
        <v>6</v>
      </c>
      <c r="M33" s="93">
        <v>95.5</v>
      </c>
      <c r="N33" s="92">
        <v>0</v>
      </c>
      <c r="O33" s="92">
        <v>95.5</v>
      </c>
      <c r="P33" s="93">
        <v>11</v>
      </c>
      <c r="Q33" s="93">
        <v>297.5</v>
      </c>
      <c r="R33" s="92">
        <v>0</v>
      </c>
      <c r="S33" s="92">
        <v>297.5</v>
      </c>
      <c r="T33" s="92"/>
      <c r="U33" s="93"/>
      <c r="V33" s="93"/>
      <c r="W33" s="92"/>
      <c r="X33" s="92"/>
      <c r="Y33" s="92"/>
      <c r="Z33" s="92"/>
      <c r="AA33" s="92"/>
      <c r="AB33" s="92"/>
      <c r="AC33" s="92"/>
      <c r="AD33" s="92"/>
      <c r="AE33" s="92"/>
      <c r="AF33" s="93"/>
      <c r="AG33" s="93"/>
      <c r="AH33" s="92"/>
      <c r="AI33" s="92"/>
      <c r="AJ33" s="93">
        <v>17</v>
      </c>
      <c r="AK33" s="93">
        <v>393</v>
      </c>
      <c r="AL33" s="92">
        <v>0</v>
      </c>
      <c r="AM33" s="93">
        <v>393</v>
      </c>
    </row>
    <row r="34" ht="25" customHeight="1" spans="1:39">
      <c r="A34" s="92">
        <v>4</v>
      </c>
      <c r="B34" s="93" t="s">
        <v>49</v>
      </c>
      <c r="C34" s="93" t="s">
        <v>53</v>
      </c>
      <c r="D34" s="93"/>
      <c r="E34" s="93"/>
      <c r="F34" s="92"/>
      <c r="G34" s="92"/>
      <c r="H34" s="92"/>
      <c r="I34" s="92"/>
      <c r="J34" s="92"/>
      <c r="K34" s="92"/>
      <c r="L34" s="93"/>
      <c r="M34" s="93"/>
      <c r="N34" s="92"/>
      <c r="O34" s="92"/>
      <c r="P34" s="93">
        <v>1</v>
      </c>
      <c r="Q34" s="93">
        <v>50</v>
      </c>
      <c r="R34" s="92">
        <v>0</v>
      </c>
      <c r="S34" s="92">
        <v>50</v>
      </c>
      <c r="T34" s="92"/>
      <c r="U34" s="93"/>
      <c r="V34" s="93"/>
      <c r="W34" s="92"/>
      <c r="X34" s="92"/>
      <c r="Y34" s="92"/>
      <c r="Z34" s="92"/>
      <c r="AA34" s="92"/>
      <c r="AB34" s="92"/>
      <c r="AC34" s="92"/>
      <c r="AD34" s="92"/>
      <c r="AE34" s="92"/>
      <c r="AF34" s="93"/>
      <c r="AG34" s="93"/>
      <c r="AH34" s="92"/>
      <c r="AI34" s="92"/>
      <c r="AJ34" s="93">
        <v>1</v>
      </c>
      <c r="AK34" s="93">
        <v>50</v>
      </c>
      <c r="AL34" s="92">
        <v>0</v>
      </c>
      <c r="AM34" s="93">
        <v>50</v>
      </c>
    </row>
    <row r="35" ht="25" customHeight="1" spans="1:39">
      <c r="A35" s="92">
        <v>5</v>
      </c>
      <c r="B35" s="93" t="s">
        <v>49</v>
      </c>
      <c r="C35" s="93" t="s">
        <v>54</v>
      </c>
      <c r="D35" s="93"/>
      <c r="E35" s="93"/>
      <c r="F35" s="92"/>
      <c r="G35" s="92"/>
      <c r="H35" s="92"/>
      <c r="I35" s="92"/>
      <c r="J35" s="92"/>
      <c r="K35" s="92"/>
      <c r="L35" s="93">
        <v>3</v>
      </c>
      <c r="M35" s="93">
        <v>100</v>
      </c>
      <c r="N35" s="92">
        <v>0</v>
      </c>
      <c r="O35" s="92">
        <v>100</v>
      </c>
      <c r="P35" s="93">
        <v>9</v>
      </c>
      <c r="Q35" s="93">
        <v>368</v>
      </c>
      <c r="R35" s="92">
        <v>0</v>
      </c>
      <c r="S35" s="92">
        <v>368</v>
      </c>
      <c r="T35" s="92">
        <v>1</v>
      </c>
      <c r="U35" s="93">
        <v>30</v>
      </c>
      <c r="V35" s="93">
        <v>0</v>
      </c>
      <c r="W35" s="92">
        <v>30</v>
      </c>
      <c r="X35" s="92"/>
      <c r="Y35" s="92"/>
      <c r="Z35" s="92"/>
      <c r="AA35" s="92"/>
      <c r="AB35" s="92"/>
      <c r="AC35" s="92"/>
      <c r="AD35" s="92"/>
      <c r="AE35" s="92"/>
      <c r="AF35" s="93">
        <v>1</v>
      </c>
      <c r="AG35" s="93">
        <v>20</v>
      </c>
      <c r="AH35" s="92">
        <v>0</v>
      </c>
      <c r="AI35" s="92">
        <v>20</v>
      </c>
      <c r="AJ35" s="93">
        <v>14</v>
      </c>
      <c r="AK35" s="93">
        <v>518</v>
      </c>
      <c r="AL35" s="92">
        <v>0</v>
      </c>
      <c r="AM35" s="93">
        <v>518</v>
      </c>
    </row>
    <row r="36" s="86" customFormat="1" ht="25" customHeight="1" spans="1:39">
      <c r="A36" s="92">
        <v>6</v>
      </c>
      <c r="B36" s="93" t="s">
        <v>49</v>
      </c>
      <c r="C36" s="93" t="s">
        <v>55</v>
      </c>
      <c r="D36" s="93"/>
      <c r="E36" s="93"/>
      <c r="F36" s="90"/>
      <c r="G36" s="90"/>
      <c r="H36" s="90"/>
      <c r="I36" s="90"/>
      <c r="J36" s="90"/>
      <c r="K36" s="90"/>
      <c r="L36" s="93">
        <v>4</v>
      </c>
      <c r="M36" s="93">
        <v>101</v>
      </c>
      <c r="N36" s="92">
        <v>0</v>
      </c>
      <c r="O36" s="92">
        <v>101</v>
      </c>
      <c r="P36" s="92">
        <v>1</v>
      </c>
      <c r="Q36" s="92">
        <v>46</v>
      </c>
      <c r="R36" s="92">
        <v>0</v>
      </c>
      <c r="S36" s="92">
        <v>46</v>
      </c>
      <c r="T36" s="90"/>
      <c r="U36" s="93"/>
      <c r="V36" s="93"/>
      <c r="W36" s="90"/>
      <c r="X36" s="90"/>
      <c r="Y36" s="90"/>
      <c r="Z36" s="90"/>
      <c r="AA36" s="90"/>
      <c r="AB36" s="90"/>
      <c r="AC36" s="90"/>
      <c r="AD36" s="90"/>
      <c r="AE36" s="90"/>
      <c r="AF36" s="93"/>
      <c r="AG36" s="93"/>
      <c r="AH36" s="90"/>
      <c r="AI36" s="90"/>
      <c r="AJ36" s="93">
        <v>5</v>
      </c>
      <c r="AK36" s="93">
        <v>147</v>
      </c>
      <c r="AL36" s="92">
        <v>0</v>
      </c>
      <c r="AM36" s="93">
        <v>147</v>
      </c>
    </row>
    <row r="37" ht="25" customHeight="1" spans="1:39">
      <c r="A37" s="92">
        <v>7</v>
      </c>
      <c r="B37" s="93" t="s">
        <v>49</v>
      </c>
      <c r="C37" s="93" t="s">
        <v>56</v>
      </c>
      <c r="D37" s="93"/>
      <c r="E37" s="93"/>
      <c r="F37" s="92"/>
      <c r="G37" s="92"/>
      <c r="H37" s="92"/>
      <c r="I37" s="92"/>
      <c r="J37" s="92"/>
      <c r="K37" s="92"/>
      <c r="L37" s="93">
        <v>2</v>
      </c>
      <c r="M37" s="93">
        <v>88</v>
      </c>
      <c r="N37" s="92">
        <v>0</v>
      </c>
      <c r="O37" s="92">
        <v>88</v>
      </c>
      <c r="P37" s="93">
        <v>11</v>
      </c>
      <c r="Q37" s="93">
        <v>240.5</v>
      </c>
      <c r="R37" s="92">
        <v>0</v>
      </c>
      <c r="S37" s="92">
        <v>240.5</v>
      </c>
      <c r="T37" s="92"/>
      <c r="U37" s="93"/>
      <c r="V37" s="93"/>
      <c r="W37" s="92"/>
      <c r="X37" s="92"/>
      <c r="Y37" s="92"/>
      <c r="Z37" s="92"/>
      <c r="AA37" s="92"/>
      <c r="AB37" s="92"/>
      <c r="AC37" s="92"/>
      <c r="AD37" s="92"/>
      <c r="AE37" s="92"/>
      <c r="AF37" s="93"/>
      <c r="AG37" s="93"/>
      <c r="AH37" s="92"/>
      <c r="AI37" s="92"/>
      <c r="AJ37" s="93">
        <v>13</v>
      </c>
      <c r="AK37" s="93">
        <v>328.5</v>
      </c>
      <c r="AL37" s="92">
        <v>0</v>
      </c>
      <c r="AM37" s="93">
        <v>328.5</v>
      </c>
    </row>
    <row r="38" ht="25" customHeight="1" spans="1:39">
      <c r="A38" s="92">
        <v>8</v>
      </c>
      <c r="B38" s="93" t="s">
        <v>49</v>
      </c>
      <c r="C38" s="93" t="s">
        <v>57</v>
      </c>
      <c r="D38" s="93">
        <v>2</v>
      </c>
      <c r="E38" s="93">
        <v>55</v>
      </c>
      <c r="F38" s="92">
        <v>0</v>
      </c>
      <c r="G38" s="92">
        <v>55</v>
      </c>
      <c r="H38" s="92"/>
      <c r="I38" s="92"/>
      <c r="J38" s="92"/>
      <c r="K38" s="92"/>
      <c r="L38" s="93">
        <v>12</v>
      </c>
      <c r="M38" s="93">
        <v>242</v>
      </c>
      <c r="N38" s="92">
        <v>0</v>
      </c>
      <c r="O38" s="92">
        <v>242</v>
      </c>
      <c r="P38" s="93">
        <v>13</v>
      </c>
      <c r="Q38" s="93">
        <v>452</v>
      </c>
      <c r="R38" s="92">
        <v>0</v>
      </c>
      <c r="S38" s="92">
        <v>452</v>
      </c>
      <c r="T38" s="92"/>
      <c r="U38" s="93"/>
      <c r="V38" s="93"/>
      <c r="W38" s="92"/>
      <c r="X38" s="92"/>
      <c r="Y38" s="92"/>
      <c r="Z38" s="92"/>
      <c r="AA38" s="92"/>
      <c r="AB38" s="92"/>
      <c r="AC38" s="92"/>
      <c r="AD38" s="92"/>
      <c r="AE38" s="92"/>
      <c r="AF38" s="93"/>
      <c r="AG38" s="93"/>
      <c r="AH38" s="92"/>
      <c r="AI38" s="92"/>
      <c r="AJ38" s="93">
        <v>27</v>
      </c>
      <c r="AK38" s="93">
        <v>749</v>
      </c>
      <c r="AL38" s="92">
        <v>0</v>
      </c>
      <c r="AM38" s="93">
        <v>749</v>
      </c>
    </row>
    <row r="39" ht="25" customHeight="1" spans="1:39">
      <c r="A39" s="92">
        <v>9</v>
      </c>
      <c r="B39" s="93" t="s">
        <v>49</v>
      </c>
      <c r="C39" s="93" t="s">
        <v>58</v>
      </c>
      <c r="D39" s="93"/>
      <c r="E39" s="93"/>
      <c r="F39" s="92"/>
      <c r="G39" s="92"/>
      <c r="H39" s="92"/>
      <c r="I39" s="92"/>
      <c r="J39" s="92"/>
      <c r="K39" s="92"/>
      <c r="L39" s="93"/>
      <c r="M39" s="93"/>
      <c r="N39" s="92"/>
      <c r="O39" s="92"/>
      <c r="P39" s="93">
        <v>5</v>
      </c>
      <c r="Q39" s="93">
        <v>208</v>
      </c>
      <c r="R39" s="92">
        <v>0</v>
      </c>
      <c r="S39" s="92">
        <v>208</v>
      </c>
      <c r="T39" s="92">
        <v>1</v>
      </c>
      <c r="U39" s="93">
        <v>50</v>
      </c>
      <c r="V39" s="93">
        <v>0</v>
      </c>
      <c r="W39" s="92">
        <v>50</v>
      </c>
      <c r="X39" s="92"/>
      <c r="Y39" s="92"/>
      <c r="Z39" s="92"/>
      <c r="AA39" s="92"/>
      <c r="AB39" s="92"/>
      <c r="AC39" s="92"/>
      <c r="AD39" s="92"/>
      <c r="AE39" s="92"/>
      <c r="AF39" s="93"/>
      <c r="AG39" s="93"/>
      <c r="AH39" s="92"/>
      <c r="AI39" s="92"/>
      <c r="AJ39" s="93">
        <v>6</v>
      </c>
      <c r="AK39" s="93">
        <v>258</v>
      </c>
      <c r="AL39" s="92">
        <v>0</v>
      </c>
      <c r="AM39" s="93">
        <v>258</v>
      </c>
    </row>
    <row r="40" ht="25" customHeight="1" spans="1:39">
      <c r="A40" s="92">
        <v>10</v>
      </c>
      <c r="B40" s="93" t="s">
        <v>49</v>
      </c>
      <c r="C40" s="93" t="s">
        <v>59</v>
      </c>
      <c r="D40" s="93"/>
      <c r="E40" s="93"/>
      <c r="F40" s="92"/>
      <c r="G40" s="92"/>
      <c r="H40" s="92"/>
      <c r="I40" s="92"/>
      <c r="J40" s="92"/>
      <c r="K40" s="92"/>
      <c r="L40" s="93">
        <v>3</v>
      </c>
      <c r="M40" s="93">
        <v>114</v>
      </c>
      <c r="N40" s="92">
        <v>0</v>
      </c>
      <c r="O40" s="92">
        <v>114</v>
      </c>
      <c r="P40" s="93">
        <v>10</v>
      </c>
      <c r="Q40" s="93">
        <v>455</v>
      </c>
      <c r="R40" s="92">
        <v>0</v>
      </c>
      <c r="S40" s="92">
        <v>455</v>
      </c>
      <c r="T40" s="92"/>
      <c r="U40" s="93"/>
      <c r="V40" s="93"/>
      <c r="W40" s="92"/>
      <c r="X40" s="92"/>
      <c r="Y40" s="92"/>
      <c r="Z40" s="92"/>
      <c r="AA40" s="92"/>
      <c r="AB40" s="92"/>
      <c r="AC40" s="92"/>
      <c r="AD40" s="92"/>
      <c r="AE40" s="92"/>
      <c r="AF40" s="93"/>
      <c r="AG40" s="93"/>
      <c r="AH40" s="92"/>
      <c r="AI40" s="92"/>
      <c r="AJ40" s="93">
        <v>13</v>
      </c>
      <c r="AK40" s="93">
        <v>569</v>
      </c>
      <c r="AL40" s="92">
        <v>0</v>
      </c>
      <c r="AM40" s="93">
        <v>569</v>
      </c>
    </row>
    <row r="41" ht="25" customHeight="1" spans="1:39">
      <c r="A41" s="92">
        <v>11</v>
      </c>
      <c r="B41" s="93" t="s">
        <v>49</v>
      </c>
      <c r="C41" s="93" t="s">
        <v>60</v>
      </c>
      <c r="D41" s="93"/>
      <c r="E41" s="93"/>
      <c r="F41" s="92"/>
      <c r="G41" s="92"/>
      <c r="H41" s="92"/>
      <c r="I41" s="92"/>
      <c r="J41" s="92"/>
      <c r="K41" s="92"/>
      <c r="L41" s="93">
        <v>7</v>
      </c>
      <c r="M41" s="93">
        <v>161</v>
      </c>
      <c r="N41" s="92">
        <v>0</v>
      </c>
      <c r="O41" s="92">
        <v>161</v>
      </c>
      <c r="P41" s="93">
        <v>26</v>
      </c>
      <c r="Q41" s="93">
        <v>1131</v>
      </c>
      <c r="R41" s="92">
        <v>0</v>
      </c>
      <c r="S41" s="92">
        <v>1131</v>
      </c>
      <c r="T41" s="92"/>
      <c r="U41" s="93"/>
      <c r="V41" s="93"/>
      <c r="W41" s="92"/>
      <c r="X41" s="92"/>
      <c r="Y41" s="92"/>
      <c r="Z41" s="92"/>
      <c r="AA41" s="92"/>
      <c r="AB41" s="92"/>
      <c r="AC41" s="92"/>
      <c r="AD41" s="92"/>
      <c r="AE41" s="92"/>
      <c r="AF41" s="93">
        <v>1</v>
      </c>
      <c r="AG41" s="93">
        <v>25</v>
      </c>
      <c r="AH41" s="92">
        <v>0</v>
      </c>
      <c r="AI41" s="92">
        <v>25</v>
      </c>
      <c r="AJ41" s="93">
        <v>34</v>
      </c>
      <c r="AK41" s="93">
        <v>1317</v>
      </c>
      <c r="AL41" s="92">
        <v>0</v>
      </c>
      <c r="AM41" s="93">
        <v>1317</v>
      </c>
    </row>
    <row r="42" s="86" customFormat="1" ht="25" customHeight="1" spans="1:39">
      <c r="A42" s="90" t="s">
        <v>61</v>
      </c>
      <c r="B42" s="90"/>
      <c r="C42" s="90"/>
      <c r="D42" s="90">
        <f>SUM(D43:D45)</f>
        <v>3</v>
      </c>
      <c r="E42" s="90">
        <f t="shared" ref="E42:AM42" si="16">SUM(E43:E45)</f>
        <v>1130</v>
      </c>
      <c r="F42" s="90">
        <f t="shared" si="16"/>
        <v>480</v>
      </c>
      <c r="G42" s="90">
        <f t="shared" si="16"/>
        <v>650</v>
      </c>
      <c r="H42" s="90">
        <f t="shared" si="16"/>
        <v>2</v>
      </c>
      <c r="I42" s="90">
        <f t="shared" si="16"/>
        <v>240</v>
      </c>
      <c r="J42" s="90">
        <f t="shared" si="16"/>
        <v>40</v>
      </c>
      <c r="K42" s="90">
        <f t="shared" si="16"/>
        <v>260</v>
      </c>
      <c r="L42" s="90">
        <f t="shared" si="16"/>
        <v>3</v>
      </c>
      <c r="M42" s="90">
        <f t="shared" si="16"/>
        <v>1230</v>
      </c>
      <c r="N42" s="90">
        <f t="shared" si="16"/>
        <v>170</v>
      </c>
      <c r="O42" s="90">
        <f t="shared" si="16"/>
        <v>1060</v>
      </c>
      <c r="P42" s="90">
        <f t="shared" si="16"/>
        <v>4</v>
      </c>
      <c r="Q42" s="90">
        <f t="shared" si="16"/>
        <v>900</v>
      </c>
      <c r="R42" s="90">
        <f t="shared" si="16"/>
        <v>290</v>
      </c>
      <c r="S42" s="90">
        <f t="shared" si="16"/>
        <v>610</v>
      </c>
      <c r="T42" s="90">
        <f t="shared" si="16"/>
        <v>3</v>
      </c>
      <c r="U42" s="90">
        <f t="shared" si="16"/>
        <v>670</v>
      </c>
      <c r="V42" s="90">
        <f t="shared" si="16"/>
        <v>170</v>
      </c>
      <c r="W42" s="90">
        <f t="shared" si="16"/>
        <v>500</v>
      </c>
      <c r="X42" s="90">
        <f t="shared" si="16"/>
        <v>1</v>
      </c>
      <c r="Y42" s="90">
        <f t="shared" si="16"/>
        <v>100</v>
      </c>
      <c r="Z42" s="90">
        <f t="shared" si="16"/>
        <v>20</v>
      </c>
      <c r="AA42" s="90">
        <f t="shared" si="16"/>
        <v>80</v>
      </c>
      <c r="AB42" s="90">
        <f t="shared" si="16"/>
        <v>1</v>
      </c>
      <c r="AC42" s="90">
        <f t="shared" si="16"/>
        <v>500</v>
      </c>
      <c r="AD42" s="90">
        <f t="shared" si="16"/>
        <v>80</v>
      </c>
      <c r="AE42" s="90">
        <f t="shared" si="16"/>
        <v>420</v>
      </c>
      <c r="AF42" s="90">
        <f t="shared" si="16"/>
        <v>1</v>
      </c>
      <c r="AG42" s="90">
        <f t="shared" si="16"/>
        <v>300</v>
      </c>
      <c r="AH42" s="90">
        <f t="shared" si="16"/>
        <v>60</v>
      </c>
      <c r="AI42" s="90">
        <f t="shared" si="16"/>
        <v>240</v>
      </c>
      <c r="AJ42" s="90">
        <f t="shared" si="16"/>
        <v>18</v>
      </c>
      <c r="AK42" s="90">
        <f t="shared" si="16"/>
        <v>5070</v>
      </c>
      <c r="AL42" s="90">
        <f t="shared" si="16"/>
        <v>1310</v>
      </c>
      <c r="AM42" s="90">
        <f t="shared" si="16"/>
        <v>3760</v>
      </c>
    </row>
    <row r="43" ht="25" customHeight="1" spans="1:39">
      <c r="A43" s="92">
        <v>1</v>
      </c>
      <c r="B43" s="92" t="s">
        <v>62</v>
      </c>
      <c r="C43" s="92" t="s">
        <v>63</v>
      </c>
      <c r="D43" s="92">
        <v>1</v>
      </c>
      <c r="E43" s="92">
        <v>650</v>
      </c>
      <c r="F43" s="92">
        <v>450</v>
      </c>
      <c r="G43" s="92">
        <v>200</v>
      </c>
      <c r="H43" s="92">
        <v>0</v>
      </c>
      <c r="I43" s="92">
        <v>0</v>
      </c>
      <c r="J43" s="92">
        <v>0</v>
      </c>
      <c r="K43" s="92">
        <v>0</v>
      </c>
      <c r="L43" s="92">
        <v>0</v>
      </c>
      <c r="M43" s="92">
        <v>0</v>
      </c>
      <c r="N43" s="92">
        <v>0</v>
      </c>
      <c r="O43" s="92">
        <v>0</v>
      </c>
      <c r="P43" s="92">
        <v>0</v>
      </c>
      <c r="Q43" s="92">
        <v>0</v>
      </c>
      <c r="R43" s="92">
        <v>0</v>
      </c>
      <c r="S43" s="92">
        <v>0</v>
      </c>
      <c r="T43" s="92">
        <v>0</v>
      </c>
      <c r="U43" s="92">
        <v>0</v>
      </c>
      <c r="V43" s="92">
        <v>0</v>
      </c>
      <c r="W43" s="92">
        <v>0</v>
      </c>
      <c r="X43" s="92">
        <v>0</v>
      </c>
      <c r="Y43" s="92">
        <v>0</v>
      </c>
      <c r="Z43" s="92">
        <v>0</v>
      </c>
      <c r="AA43" s="92">
        <v>0</v>
      </c>
      <c r="AB43" s="92">
        <v>0</v>
      </c>
      <c r="AC43" s="92">
        <v>0</v>
      </c>
      <c r="AD43" s="92">
        <v>0</v>
      </c>
      <c r="AE43" s="92">
        <v>0</v>
      </c>
      <c r="AF43" s="92">
        <v>0</v>
      </c>
      <c r="AG43" s="92">
        <v>0</v>
      </c>
      <c r="AH43" s="92">
        <v>0</v>
      </c>
      <c r="AI43" s="92">
        <v>0</v>
      </c>
      <c r="AJ43" s="92">
        <f t="shared" ref="AJ43:AL43" si="17">D43+H43+L43+P43+T43+X43+AB43+AF43</f>
        <v>1</v>
      </c>
      <c r="AK43" s="92">
        <f t="shared" si="17"/>
        <v>650</v>
      </c>
      <c r="AL43" s="92">
        <f t="shared" si="17"/>
        <v>450</v>
      </c>
      <c r="AM43" s="92">
        <f t="shared" ref="AM43:AM45" si="18">AK43-AL43</f>
        <v>200</v>
      </c>
    </row>
    <row r="44" ht="25" customHeight="1" spans="1:39">
      <c r="A44" s="92">
        <v>2</v>
      </c>
      <c r="B44" s="92" t="s">
        <v>62</v>
      </c>
      <c r="C44" s="92" t="s">
        <v>64</v>
      </c>
      <c r="D44" s="92">
        <v>1</v>
      </c>
      <c r="E44" s="92">
        <v>280</v>
      </c>
      <c r="F44" s="92">
        <v>10</v>
      </c>
      <c r="G44" s="92">
        <v>270</v>
      </c>
      <c r="H44" s="92">
        <v>1</v>
      </c>
      <c r="I44" s="95">
        <v>150</v>
      </c>
      <c r="J44" s="95">
        <v>10</v>
      </c>
      <c r="K44" s="92">
        <v>140</v>
      </c>
      <c r="L44" s="92">
        <v>2</v>
      </c>
      <c r="M44" s="92">
        <v>450</v>
      </c>
      <c r="N44" s="92">
        <v>120</v>
      </c>
      <c r="O44" s="92">
        <v>330</v>
      </c>
      <c r="P44" s="92">
        <v>3</v>
      </c>
      <c r="Q44" s="92">
        <v>300</v>
      </c>
      <c r="R44" s="92">
        <v>170</v>
      </c>
      <c r="S44" s="92">
        <v>130</v>
      </c>
      <c r="T44" s="92">
        <v>2</v>
      </c>
      <c r="U44" s="92">
        <v>470</v>
      </c>
      <c r="V44" s="92">
        <v>120</v>
      </c>
      <c r="W44" s="92">
        <v>350</v>
      </c>
      <c r="X44" s="2">
        <v>0</v>
      </c>
      <c r="Y44" s="92">
        <v>0</v>
      </c>
      <c r="Z44" s="92">
        <v>0</v>
      </c>
      <c r="AA44" s="92">
        <v>0</v>
      </c>
      <c r="AB44" s="92">
        <v>0</v>
      </c>
      <c r="AC44" s="92">
        <v>0</v>
      </c>
      <c r="AD44" s="92">
        <v>0</v>
      </c>
      <c r="AE44" s="92">
        <v>0</v>
      </c>
      <c r="AF44" s="92">
        <v>0</v>
      </c>
      <c r="AG44" s="92">
        <v>0</v>
      </c>
      <c r="AH44" s="92">
        <v>0</v>
      </c>
      <c r="AI44" s="92">
        <v>0</v>
      </c>
      <c r="AJ44" s="92">
        <f t="shared" ref="AJ44:AL44" si="19">D44+H44+L44+P44+T44+X44+AB44+AF44</f>
        <v>9</v>
      </c>
      <c r="AK44" s="92">
        <f t="shared" si="19"/>
        <v>1650</v>
      </c>
      <c r="AL44" s="92">
        <f t="shared" si="19"/>
        <v>430</v>
      </c>
      <c r="AM44" s="92">
        <f t="shared" si="18"/>
        <v>1220</v>
      </c>
    </row>
    <row r="45" ht="25" customHeight="1" spans="1:39">
      <c r="A45" s="92">
        <v>3</v>
      </c>
      <c r="B45" s="92" t="s">
        <v>62</v>
      </c>
      <c r="C45" s="92" t="s">
        <v>65</v>
      </c>
      <c r="D45" s="92">
        <v>1</v>
      </c>
      <c r="E45" s="92">
        <v>200</v>
      </c>
      <c r="F45" s="92">
        <v>20</v>
      </c>
      <c r="G45" s="92">
        <v>180</v>
      </c>
      <c r="H45" s="92">
        <v>1</v>
      </c>
      <c r="I45" s="31">
        <v>90</v>
      </c>
      <c r="J45" s="31">
        <v>30</v>
      </c>
      <c r="K45" s="92">
        <v>120</v>
      </c>
      <c r="L45" s="92">
        <v>1</v>
      </c>
      <c r="M45" s="92">
        <v>780</v>
      </c>
      <c r="N45" s="92">
        <v>50</v>
      </c>
      <c r="O45" s="92">
        <v>730</v>
      </c>
      <c r="P45" s="92">
        <v>1</v>
      </c>
      <c r="Q45" s="92">
        <v>600</v>
      </c>
      <c r="R45" s="92">
        <v>120</v>
      </c>
      <c r="S45" s="92">
        <v>480</v>
      </c>
      <c r="T45" s="92">
        <v>1</v>
      </c>
      <c r="U45" s="92">
        <v>200</v>
      </c>
      <c r="V45" s="92">
        <v>50</v>
      </c>
      <c r="W45" s="92">
        <v>150</v>
      </c>
      <c r="X45" s="2">
        <v>1</v>
      </c>
      <c r="Y45" s="92">
        <v>100</v>
      </c>
      <c r="Z45" s="92">
        <v>20</v>
      </c>
      <c r="AA45" s="92">
        <v>80</v>
      </c>
      <c r="AB45" s="92">
        <v>1</v>
      </c>
      <c r="AC45" s="92">
        <v>500</v>
      </c>
      <c r="AD45" s="92">
        <v>80</v>
      </c>
      <c r="AE45" s="92">
        <v>420</v>
      </c>
      <c r="AF45" s="92">
        <v>1</v>
      </c>
      <c r="AG45" s="92">
        <v>300</v>
      </c>
      <c r="AH45" s="92">
        <v>60</v>
      </c>
      <c r="AI45" s="92">
        <v>240</v>
      </c>
      <c r="AJ45" s="92">
        <f>D45+H45+L45+P45+T45+X45+AB45+AF45</f>
        <v>8</v>
      </c>
      <c r="AK45" s="92">
        <f>E45+I45+M45+Q45+U45+Y45+AC45+AG45</f>
        <v>2770</v>
      </c>
      <c r="AL45" s="92">
        <v>430</v>
      </c>
      <c r="AM45" s="92">
        <f t="shared" si="18"/>
        <v>2340</v>
      </c>
    </row>
    <row r="46" s="86" customFormat="1" ht="25" customHeight="1" spans="1:39">
      <c r="A46" s="90" t="s">
        <v>66</v>
      </c>
      <c r="B46" s="90"/>
      <c r="C46" s="90"/>
      <c r="D46" s="90">
        <f>SUM(D47:D54)</f>
        <v>0</v>
      </c>
      <c r="E46" s="90">
        <f t="shared" ref="E46:N46" si="20">SUM(E47:E54)</f>
        <v>0</v>
      </c>
      <c r="F46" s="90">
        <f t="shared" si="20"/>
        <v>0</v>
      </c>
      <c r="G46" s="90">
        <f t="shared" si="20"/>
        <v>0</v>
      </c>
      <c r="H46" s="90">
        <f t="shared" si="20"/>
        <v>4</v>
      </c>
      <c r="I46" s="90">
        <f t="shared" si="20"/>
        <v>145</v>
      </c>
      <c r="J46" s="90">
        <f t="shared" si="20"/>
        <v>0</v>
      </c>
      <c r="K46" s="90">
        <f t="shared" si="20"/>
        <v>145</v>
      </c>
      <c r="L46" s="90">
        <f t="shared" ref="L46:AM46" si="21">SUM(L47:L54)</f>
        <v>8</v>
      </c>
      <c r="M46" s="90">
        <f t="shared" si="21"/>
        <v>476.9</v>
      </c>
      <c r="N46" s="90">
        <f t="shared" si="21"/>
        <v>340</v>
      </c>
      <c r="O46" s="90">
        <f t="shared" si="21"/>
        <v>136.9</v>
      </c>
      <c r="P46" s="90">
        <f t="shared" si="21"/>
        <v>25</v>
      </c>
      <c r="Q46" s="90">
        <f t="shared" si="21"/>
        <v>978</v>
      </c>
      <c r="R46" s="90">
        <f t="shared" si="21"/>
        <v>0</v>
      </c>
      <c r="S46" s="90">
        <f t="shared" si="21"/>
        <v>978</v>
      </c>
      <c r="T46" s="90">
        <f t="shared" si="21"/>
        <v>0</v>
      </c>
      <c r="U46" s="90">
        <f t="shared" si="21"/>
        <v>0</v>
      </c>
      <c r="V46" s="90">
        <f t="shared" si="21"/>
        <v>0</v>
      </c>
      <c r="W46" s="90">
        <f t="shared" si="21"/>
        <v>0</v>
      </c>
      <c r="X46" s="90">
        <f t="shared" si="21"/>
        <v>0</v>
      </c>
      <c r="Y46" s="90">
        <f t="shared" si="21"/>
        <v>0</v>
      </c>
      <c r="Z46" s="90">
        <f t="shared" si="21"/>
        <v>0</v>
      </c>
      <c r="AA46" s="90">
        <f t="shared" si="21"/>
        <v>0</v>
      </c>
      <c r="AB46" s="90">
        <f t="shared" si="21"/>
        <v>0</v>
      </c>
      <c r="AC46" s="90">
        <f t="shared" si="21"/>
        <v>0</v>
      </c>
      <c r="AD46" s="90">
        <f t="shared" si="21"/>
        <v>0</v>
      </c>
      <c r="AE46" s="90">
        <f t="shared" si="21"/>
        <v>0</v>
      </c>
      <c r="AF46" s="90">
        <f t="shared" si="21"/>
        <v>0</v>
      </c>
      <c r="AG46" s="90">
        <f t="shared" si="21"/>
        <v>0</v>
      </c>
      <c r="AH46" s="90">
        <f t="shared" si="21"/>
        <v>0</v>
      </c>
      <c r="AI46" s="90">
        <f t="shared" si="21"/>
        <v>0</v>
      </c>
      <c r="AJ46" s="90">
        <f t="shared" si="21"/>
        <v>37</v>
      </c>
      <c r="AK46" s="90">
        <f t="shared" si="21"/>
        <v>1599.9</v>
      </c>
      <c r="AL46" s="90">
        <f t="shared" si="21"/>
        <v>0</v>
      </c>
      <c r="AM46" s="90">
        <f t="shared" si="21"/>
        <v>1599.9</v>
      </c>
    </row>
    <row r="47" ht="25" customHeight="1" spans="1:39">
      <c r="A47" s="92">
        <v>1</v>
      </c>
      <c r="B47" s="92" t="s">
        <v>67</v>
      </c>
      <c r="C47" s="93" t="s">
        <v>68</v>
      </c>
      <c r="D47" s="1"/>
      <c r="E47" s="1"/>
      <c r="F47" s="1"/>
      <c r="G47" s="1"/>
      <c r="H47" s="1">
        <v>2</v>
      </c>
      <c r="I47" s="1">
        <v>115</v>
      </c>
      <c r="J47" s="1">
        <v>0</v>
      </c>
      <c r="K47" s="1">
        <v>115</v>
      </c>
      <c r="L47" s="1">
        <v>1</v>
      </c>
      <c r="M47" s="1">
        <v>108.9</v>
      </c>
      <c r="N47" s="1">
        <v>0</v>
      </c>
      <c r="O47" s="1">
        <v>108.9</v>
      </c>
      <c r="P47" s="1"/>
      <c r="Q47" s="1"/>
      <c r="R47" s="1"/>
      <c r="S47" s="1"/>
      <c r="T47" s="1"/>
      <c r="U47" s="1"/>
      <c r="V47" s="1"/>
      <c r="W47" s="1"/>
      <c r="X47" s="1"/>
      <c r="Y47" s="1"/>
      <c r="Z47" s="1"/>
      <c r="AA47" s="1"/>
      <c r="AB47" s="1"/>
      <c r="AC47" s="1"/>
      <c r="AD47" s="1"/>
      <c r="AE47" s="1"/>
      <c r="AF47" s="1"/>
      <c r="AG47" s="1"/>
      <c r="AH47" s="1"/>
      <c r="AI47" s="1"/>
      <c r="AJ47" s="92">
        <v>3</v>
      </c>
      <c r="AK47" s="92">
        <f>I47+M47</f>
        <v>223.9</v>
      </c>
      <c r="AL47" s="92">
        <v>0</v>
      </c>
      <c r="AM47" s="92">
        <v>223.9</v>
      </c>
    </row>
    <row r="48" ht="25" customHeight="1" spans="1:39">
      <c r="A48" s="92">
        <v>2</v>
      </c>
      <c r="B48" s="92" t="s">
        <v>67</v>
      </c>
      <c r="C48" s="93" t="s">
        <v>69</v>
      </c>
      <c r="D48" s="1"/>
      <c r="E48" s="1"/>
      <c r="F48" s="1"/>
      <c r="G48" s="1"/>
      <c r="H48" s="1"/>
      <c r="I48" s="1"/>
      <c r="J48" s="1"/>
      <c r="K48" s="1"/>
      <c r="L48" s="1">
        <v>6</v>
      </c>
      <c r="M48" s="1">
        <v>340</v>
      </c>
      <c r="N48" s="1">
        <v>340</v>
      </c>
      <c r="O48" s="1"/>
      <c r="P48" s="1">
        <v>4</v>
      </c>
      <c r="Q48" s="1">
        <v>115</v>
      </c>
      <c r="R48" s="1">
        <v>0</v>
      </c>
      <c r="S48" s="1">
        <v>115</v>
      </c>
      <c r="T48" s="1"/>
      <c r="U48" s="1"/>
      <c r="V48" s="1"/>
      <c r="W48" s="1"/>
      <c r="X48" s="1"/>
      <c r="Y48" s="1"/>
      <c r="Z48" s="1"/>
      <c r="AA48" s="1"/>
      <c r="AB48" s="1"/>
      <c r="AC48" s="1"/>
      <c r="AD48" s="1"/>
      <c r="AE48" s="1"/>
      <c r="AF48" s="1"/>
      <c r="AG48" s="1"/>
      <c r="AH48" s="1"/>
      <c r="AI48" s="1"/>
      <c r="AJ48" s="92">
        <v>10</v>
      </c>
      <c r="AK48" s="92">
        <f>M48+Q48</f>
        <v>455</v>
      </c>
      <c r="AL48" s="92">
        <v>0</v>
      </c>
      <c r="AM48" s="92">
        <v>455</v>
      </c>
    </row>
    <row r="49" ht="25" customHeight="1" spans="1:39">
      <c r="A49" s="92">
        <v>3</v>
      </c>
      <c r="B49" s="92" t="s">
        <v>67</v>
      </c>
      <c r="C49" s="93" t="s">
        <v>70</v>
      </c>
      <c r="D49" s="1"/>
      <c r="E49" s="1"/>
      <c r="F49" s="1"/>
      <c r="G49" s="1"/>
      <c r="H49" s="1">
        <v>1</v>
      </c>
      <c r="I49" s="1">
        <v>25</v>
      </c>
      <c r="J49" s="1">
        <v>0</v>
      </c>
      <c r="K49" s="1">
        <v>25</v>
      </c>
      <c r="L49" s="1">
        <v>1</v>
      </c>
      <c r="M49" s="1">
        <v>28</v>
      </c>
      <c r="N49" s="1">
        <v>0</v>
      </c>
      <c r="O49" s="1">
        <v>28</v>
      </c>
      <c r="P49" s="1">
        <v>2</v>
      </c>
      <c r="Q49" s="1">
        <v>185</v>
      </c>
      <c r="R49" s="1">
        <v>0</v>
      </c>
      <c r="S49" s="1">
        <v>185</v>
      </c>
      <c r="T49" s="1"/>
      <c r="U49" s="1"/>
      <c r="V49" s="1"/>
      <c r="W49" s="1"/>
      <c r="X49" s="1"/>
      <c r="Y49" s="1"/>
      <c r="Z49" s="1"/>
      <c r="AA49" s="1"/>
      <c r="AB49" s="1"/>
      <c r="AC49" s="1"/>
      <c r="AD49" s="1"/>
      <c r="AE49" s="1"/>
      <c r="AF49" s="1"/>
      <c r="AG49" s="1"/>
      <c r="AH49" s="1"/>
      <c r="AI49" s="1"/>
      <c r="AJ49" s="92">
        <v>4</v>
      </c>
      <c r="AK49" s="92">
        <f>I49+M49+Q49</f>
        <v>238</v>
      </c>
      <c r="AL49" s="92">
        <v>0</v>
      </c>
      <c r="AM49" s="92">
        <v>238</v>
      </c>
    </row>
    <row r="50" ht="25" customHeight="1" spans="1:39">
      <c r="A50" s="92">
        <v>4</v>
      </c>
      <c r="B50" s="92" t="s">
        <v>67</v>
      </c>
      <c r="C50" s="93" t="s">
        <v>71</v>
      </c>
      <c r="D50" s="1"/>
      <c r="E50" s="1"/>
      <c r="F50" s="1"/>
      <c r="G50" s="1"/>
      <c r="H50" s="1"/>
      <c r="I50" s="1"/>
      <c r="J50" s="1"/>
      <c r="K50" s="1"/>
      <c r="L50" s="1"/>
      <c r="M50" s="1"/>
      <c r="N50" s="1"/>
      <c r="O50" s="1"/>
      <c r="P50" s="1">
        <v>12</v>
      </c>
      <c r="Q50" s="1">
        <v>303</v>
      </c>
      <c r="R50" s="1">
        <v>0</v>
      </c>
      <c r="S50" s="1">
        <v>303</v>
      </c>
      <c r="T50" s="1"/>
      <c r="U50" s="1"/>
      <c r="V50" s="1"/>
      <c r="W50" s="1"/>
      <c r="X50" s="1"/>
      <c r="Y50" s="1"/>
      <c r="Z50" s="1"/>
      <c r="AA50" s="1"/>
      <c r="AB50" s="1"/>
      <c r="AC50" s="1"/>
      <c r="AD50" s="1"/>
      <c r="AE50" s="1"/>
      <c r="AF50" s="1"/>
      <c r="AG50" s="1"/>
      <c r="AH50" s="1"/>
      <c r="AI50" s="1"/>
      <c r="AJ50" s="92">
        <v>12</v>
      </c>
      <c r="AK50" s="92">
        <v>303</v>
      </c>
      <c r="AL50" s="92">
        <v>0</v>
      </c>
      <c r="AM50" s="92">
        <v>303</v>
      </c>
    </row>
    <row r="51" ht="25" customHeight="1" spans="1:39">
      <c r="A51" s="92">
        <v>5</v>
      </c>
      <c r="B51" s="92" t="s">
        <v>67</v>
      </c>
      <c r="C51" s="93" t="s">
        <v>72</v>
      </c>
      <c r="D51" s="1"/>
      <c r="E51" s="1"/>
      <c r="F51" s="1"/>
      <c r="G51" s="1"/>
      <c r="H51" s="1"/>
      <c r="I51" s="1"/>
      <c r="J51" s="1"/>
      <c r="K51" s="1"/>
      <c r="L51" s="1"/>
      <c r="M51" s="1"/>
      <c r="N51" s="1"/>
      <c r="O51" s="1"/>
      <c r="P51" s="1">
        <v>1</v>
      </c>
      <c r="Q51" s="1">
        <v>75</v>
      </c>
      <c r="R51" s="1">
        <v>0</v>
      </c>
      <c r="S51" s="1">
        <v>75</v>
      </c>
      <c r="T51" s="1"/>
      <c r="U51" s="1"/>
      <c r="V51" s="1"/>
      <c r="W51" s="1"/>
      <c r="X51" s="1"/>
      <c r="Y51" s="1"/>
      <c r="Z51" s="1"/>
      <c r="AA51" s="1"/>
      <c r="AB51" s="1"/>
      <c r="AC51" s="1"/>
      <c r="AD51" s="1"/>
      <c r="AE51" s="1"/>
      <c r="AF51" s="1"/>
      <c r="AG51" s="1"/>
      <c r="AH51" s="1"/>
      <c r="AI51" s="1"/>
      <c r="AJ51" s="92">
        <v>1</v>
      </c>
      <c r="AK51" s="92">
        <v>75</v>
      </c>
      <c r="AL51" s="92">
        <v>0</v>
      </c>
      <c r="AM51" s="92">
        <v>75</v>
      </c>
    </row>
    <row r="52" ht="25" customHeight="1" spans="1:39">
      <c r="A52" s="92">
        <v>6</v>
      </c>
      <c r="B52" s="92" t="s">
        <v>67</v>
      </c>
      <c r="C52" s="93" t="s">
        <v>73</v>
      </c>
      <c r="D52" s="1"/>
      <c r="E52" s="1"/>
      <c r="F52" s="1"/>
      <c r="G52" s="1"/>
      <c r="H52" s="1">
        <v>1</v>
      </c>
      <c r="I52" s="1">
        <v>5</v>
      </c>
      <c r="J52" s="1">
        <v>0</v>
      </c>
      <c r="K52" s="1">
        <v>5</v>
      </c>
      <c r="L52" s="1"/>
      <c r="M52" s="1"/>
      <c r="N52" s="1"/>
      <c r="O52" s="1"/>
      <c r="P52" s="1">
        <v>3</v>
      </c>
      <c r="Q52" s="1">
        <v>140</v>
      </c>
      <c r="R52" s="1">
        <v>0</v>
      </c>
      <c r="S52" s="1">
        <v>140</v>
      </c>
      <c r="T52" s="1"/>
      <c r="U52" s="1"/>
      <c r="V52" s="1"/>
      <c r="W52" s="1"/>
      <c r="X52" s="1"/>
      <c r="Y52" s="1"/>
      <c r="Z52" s="1"/>
      <c r="AA52" s="1"/>
      <c r="AB52" s="1"/>
      <c r="AC52" s="1"/>
      <c r="AD52" s="1"/>
      <c r="AE52" s="1"/>
      <c r="AF52" s="1"/>
      <c r="AG52" s="1"/>
      <c r="AH52" s="1"/>
      <c r="AI52" s="1"/>
      <c r="AJ52" s="92">
        <v>4</v>
      </c>
      <c r="AK52" s="92">
        <v>145</v>
      </c>
      <c r="AL52" s="92">
        <v>0</v>
      </c>
      <c r="AM52" s="92">
        <v>145</v>
      </c>
    </row>
    <row r="53" ht="25" customHeight="1" spans="1:39">
      <c r="A53" s="92">
        <v>7</v>
      </c>
      <c r="B53" s="92" t="s">
        <v>67</v>
      </c>
      <c r="C53" s="93" t="s">
        <v>74</v>
      </c>
      <c r="D53" s="1"/>
      <c r="E53" s="1"/>
      <c r="F53" s="1"/>
      <c r="G53" s="1"/>
      <c r="H53" s="1"/>
      <c r="I53" s="1"/>
      <c r="J53" s="1"/>
      <c r="K53" s="1"/>
      <c r="L53" s="1"/>
      <c r="M53" s="1"/>
      <c r="N53" s="1"/>
      <c r="O53" s="1"/>
      <c r="P53" s="1">
        <v>2</v>
      </c>
      <c r="Q53" s="1">
        <v>145</v>
      </c>
      <c r="R53" s="1">
        <v>0</v>
      </c>
      <c r="S53" s="1">
        <v>145</v>
      </c>
      <c r="T53" s="1"/>
      <c r="U53" s="1"/>
      <c r="V53" s="1"/>
      <c r="W53" s="1"/>
      <c r="X53" s="1"/>
      <c r="Y53" s="1"/>
      <c r="Z53" s="1"/>
      <c r="AA53" s="1"/>
      <c r="AB53" s="1"/>
      <c r="AC53" s="1"/>
      <c r="AD53" s="1"/>
      <c r="AE53" s="1"/>
      <c r="AF53" s="1"/>
      <c r="AG53" s="1"/>
      <c r="AH53" s="1"/>
      <c r="AI53" s="1"/>
      <c r="AJ53" s="92">
        <v>2</v>
      </c>
      <c r="AK53" s="92">
        <v>145</v>
      </c>
      <c r="AL53" s="92">
        <v>0</v>
      </c>
      <c r="AM53" s="92">
        <v>145</v>
      </c>
    </row>
    <row r="54" ht="25" customHeight="1" spans="1:39">
      <c r="A54" s="92">
        <v>8</v>
      </c>
      <c r="B54" s="92" t="s">
        <v>67</v>
      </c>
      <c r="C54" s="93" t="s">
        <v>75</v>
      </c>
      <c r="D54" s="1"/>
      <c r="E54" s="1"/>
      <c r="F54" s="1"/>
      <c r="G54" s="1"/>
      <c r="H54" s="1"/>
      <c r="I54" s="1"/>
      <c r="J54" s="1"/>
      <c r="K54" s="1"/>
      <c r="L54" s="1"/>
      <c r="M54" s="1"/>
      <c r="N54" s="1"/>
      <c r="O54" s="1"/>
      <c r="P54" s="1">
        <v>1</v>
      </c>
      <c r="Q54" s="1">
        <v>15</v>
      </c>
      <c r="R54" s="1">
        <v>0</v>
      </c>
      <c r="S54" s="1">
        <v>15</v>
      </c>
      <c r="T54" s="1"/>
      <c r="U54" s="1"/>
      <c r="V54" s="1"/>
      <c r="W54" s="1"/>
      <c r="X54" s="1"/>
      <c r="Y54" s="1"/>
      <c r="Z54" s="1"/>
      <c r="AA54" s="1"/>
      <c r="AB54" s="1"/>
      <c r="AC54" s="1"/>
      <c r="AD54" s="1"/>
      <c r="AE54" s="1"/>
      <c r="AF54" s="1"/>
      <c r="AG54" s="1"/>
      <c r="AH54" s="1"/>
      <c r="AI54" s="1"/>
      <c r="AJ54" s="92">
        <v>1</v>
      </c>
      <c r="AK54" s="92">
        <v>15</v>
      </c>
      <c r="AL54" s="92">
        <v>0</v>
      </c>
      <c r="AM54" s="92">
        <v>15</v>
      </c>
    </row>
    <row r="55" s="86" customFormat="1" ht="25" customHeight="1" spans="1:39">
      <c r="A55" s="90" t="s">
        <v>76</v>
      </c>
      <c r="B55" s="90"/>
      <c r="C55" s="90"/>
      <c r="D55" s="90">
        <f>SUM(D56:D58)</f>
        <v>2</v>
      </c>
      <c r="E55" s="90">
        <f t="shared" ref="E55:U55" si="22">SUM(E56:E58)</f>
        <v>100</v>
      </c>
      <c r="F55" s="90">
        <f t="shared" si="22"/>
        <v>0</v>
      </c>
      <c r="G55" s="90">
        <f t="shared" si="22"/>
        <v>100</v>
      </c>
      <c r="H55" s="90">
        <f t="shared" si="22"/>
        <v>0</v>
      </c>
      <c r="I55" s="90">
        <f t="shared" si="22"/>
        <v>0</v>
      </c>
      <c r="J55" s="90">
        <f t="shared" si="22"/>
        <v>0</v>
      </c>
      <c r="K55" s="90">
        <f t="shared" si="22"/>
        <v>0</v>
      </c>
      <c r="L55" s="90">
        <f t="shared" si="22"/>
        <v>0</v>
      </c>
      <c r="M55" s="90">
        <f t="shared" si="22"/>
        <v>0</v>
      </c>
      <c r="N55" s="90">
        <f t="shared" si="22"/>
        <v>0</v>
      </c>
      <c r="O55" s="90">
        <f t="shared" si="22"/>
        <v>0</v>
      </c>
      <c r="P55" s="90">
        <f t="shared" si="22"/>
        <v>1</v>
      </c>
      <c r="Q55" s="90">
        <f t="shared" si="22"/>
        <v>460</v>
      </c>
      <c r="R55" s="90">
        <f t="shared" si="22"/>
        <v>0</v>
      </c>
      <c r="S55" s="90">
        <f t="shared" si="22"/>
        <v>460</v>
      </c>
      <c r="T55" s="90">
        <f t="shared" si="22"/>
        <v>0</v>
      </c>
      <c r="U55" s="90">
        <f t="shared" si="22"/>
        <v>0</v>
      </c>
      <c r="V55" s="90">
        <f t="shared" ref="V55:AM55" si="23">SUM(V56:V58)</f>
        <v>0</v>
      </c>
      <c r="W55" s="90">
        <f t="shared" si="23"/>
        <v>0</v>
      </c>
      <c r="X55" s="90">
        <f t="shared" si="23"/>
        <v>0</v>
      </c>
      <c r="Y55" s="90">
        <f t="shared" si="23"/>
        <v>0</v>
      </c>
      <c r="Z55" s="90">
        <f t="shared" si="23"/>
        <v>0</v>
      </c>
      <c r="AA55" s="90">
        <f t="shared" si="23"/>
        <v>0</v>
      </c>
      <c r="AB55" s="90">
        <f t="shared" si="23"/>
        <v>0</v>
      </c>
      <c r="AC55" s="90">
        <f t="shared" si="23"/>
        <v>0</v>
      </c>
      <c r="AD55" s="90">
        <f t="shared" si="23"/>
        <v>0</v>
      </c>
      <c r="AE55" s="90">
        <f t="shared" si="23"/>
        <v>0</v>
      </c>
      <c r="AF55" s="90">
        <f t="shared" si="23"/>
        <v>0</v>
      </c>
      <c r="AG55" s="90">
        <f t="shared" si="23"/>
        <v>0</v>
      </c>
      <c r="AH55" s="90">
        <f t="shared" si="23"/>
        <v>0</v>
      </c>
      <c r="AI55" s="90">
        <f t="shared" si="23"/>
        <v>0</v>
      </c>
      <c r="AJ55" s="90">
        <f t="shared" si="23"/>
        <v>3</v>
      </c>
      <c r="AK55" s="90">
        <f>SUM(AK56:AK59)</f>
        <v>620</v>
      </c>
      <c r="AL55" s="90">
        <f t="shared" si="23"/>
        <v>0</v>
      </c>
      <c r="AM55" s="90">
        <f>SUM(AM56:AM59)</f>
        <v>620</v>
      </c>
    </row>
    <row r="56" ht="25" customHeight="1" spans="1:39">
      <c r="A56" s="92">
        <v>1</v>
      </c>
      <c r="B56" s="92" t="s">
        <v>77</v>
      </c>
      <c r="C56" s="92" t="s">
        <v>78</v>
      </c>
      <c r="D56" s="92">
        <v>1</v>
      </c>
      <c r="E56" s="92">
        <v>50</v>
      </c>
      <c r="F56" s="92">
        <v>0</v>
      </c>
      <c r="G56" s="92">
        <v>50</v>
      </c>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v>1</v>
      </c>
      <c r="AK56" s="92">
        <v>50</v>
      </c>
      <c r="AL56" s="92">
        <v>0</v>
      </c>
      <c r="AM56" s="92">
        <v>50</v>
      </c>
    </row>
    <row r="57" ht="25" customHeight="1" spans="1:39">
      <c r="A57" s="92">
        <v>2</v>
      </c>
      <c r="B57" s="92" t="s">
        <v>77</v>
      </c>
      <c r="C57" s="92" t="s">
        <v>79</v>
      </c>
      <c r="D57" s="92">
        <v>1</v>
      </c>
      <c r="E57" s="92">
        <v>50</v>
      </c>
      <c r="F57" s="92">
        <v>0</v>
      </c>
      <c r="G57" s="92">
        <v>50</v>
      </c>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v>1</v>
      </c>
      <c r="AK57" s="92">
        <v>50</v>
      </c>
      <c r="AL57" s="92">
        <v>0</v>
      </c>
      <c r="AM57" s="92">
        <v>50</v>
      </c>
    </row>
    <row r="58" ht="25" customHeight="1" spans="1:39">
      <c r="A58" s="92">
        <v>3</v>
      </c>
      <c r="B58" s="92" t="s">
        <v>77</v>
      </c>
      <c r="C58" s="92" t="s">
        <v>80</v>
      </c>
      <c r="D58" s="92"/>
      <c r="E58" s="92"/>
      <c r="F58" s="92"/>
      <c r="G58" s="92"/>
      <c r="H58" s="92"/>
      <c r="I58" s="92"/>
      <c r="J58" s="92"/>
      <c r="K58" s="92"/>
      <c r="L58" s="92"/>
      <c r="M58" s="92"/>
      <c r="N58" s="92"/>
      <c r="O58" s="92"/>
      <c r="P58" s="92">
        <v>1</v>
      </c>
      <c r="Q58" s="92">
        <v>460</v>
      </c>
      <c r="R58" s="92">
        <v>0</v>
      </c>
      <c r="S58" s="92">
        <v>460</v>
      </c>
      <c r="T58" s="92"/>
      <c r="U58" s="92"/>
      <c r="V58" s="92"/>
      <c r="W58" s="92"/>
      <c r="X58" s="92"/>
      <c r="Y58" s="92"/>
      <c r="Z58" s="92"/>
      <c r="AA58" s="92"/>
      <c r="AB58" s="92"/>
      <c r="AC58" s="92"/>
      <c r="AD58" s="92"/>
      <c r="AE58" s="92"/>
      <c r="AF58" s="92"/>
      <c r="AG58" s="92"/>
      <c r="AH58" s="92"/>
      <c r="AI58" s="92"/>
      <c r="AJ58" s="92">
        <v>1</v>
      </c>
      <c r="AK58" s="92">
        <v>460</v>
      </c>
      <c r="AL58" s="92">
        <v>0</v>
      </c>
      <c r="AM58" s="92">
        <v>460</v>
      </c>
    </row>
    <row r="59" customFormat="1" ht="25" customHeight="1" spans="1:39">
      <c r="A59" s="92">
        <v>4</v>
      </c>
      <c r="B59" s="92" t="s">
        <v>77</v>
      </c>
      <c r="C59" s="92" t="s">
        <v>81</v>
      </c>
      <c r="D59" s="92"/>
      <c r="E59" s="92"/>
      <c r="F59" s="92"/>
      <c r="G59" s="92"/>
      <c r="H59" s="92"/>
      <c r="I59" s="92"/>
      <c r="J59" s="92"/>
      <c r="K59" s="92"/>
      <c r="L59" s="92"/>
      <c r="M59" s="92"/>
      <c r="N59" s="92"/>
      <c r="O59" s="92"/>
      <c r="P59" s="92">
        <v>1</v>
      </c>
      <c r="Q59" s="92">
        <v>30</v>
      </c>
      <c r="R59" s="92">
        <v>0</v>
      </c>
      <c r="S59" s="92">
        <v>30</v>
      </c>
      <c r="T59" s="92">
        <v>1</v>
      </c>
      <c r="U59" s="92">
        <v>30</v>
      </c>
      <c r="V59" s="92">
        <v>0</v>
      </c>
      <c r="W59" s="92">
        <v>30</v>
      </c>
      <c r="X59" s="92"/>
      <c r="Y59" s="92"/>
      <c r="Z59" s="92"/>
      <c r="AA59" s="92"/>
      <c r="AB59" s="92"/>
      <c r="AC59" s="92"/>
      <c r="AD59" s="92"/>
      <c r="AE59" s="92"/>
      <c r="AF59" s="92"/>
      <c r="AG59" s="92"/>
      <c r="AH59" s="92"/>
      <c r="AI59" s="92"/>
      <c r="AJ59" s="92">
        <v>2</v>
      </c>
      <c r="AK59" s="92">
        <v>60</v>
      </c>
      <c r="AL59" s="92">
        <v>0</v>
      </c>
      <c r="AM59" s="92">
        <v>60</v>
      </c>
    </row>
    <row r="60" s="86" customFormat="1" ht="25" customHeight="1" spans="1:39">
      <c r="A60" s="90" t="s">
        <v>82</v>
      </c>
      <c r="B60" s="90"/>
      <c r="C60" s="90"/>
      <c r="D60" s="90">
        <f>SUM(D61:D65)</f>
        <v>1</v>
      </c>
      <c r="E60" s="90">
        <f>SUM(E61:E65)</f>
        <v>300</v>
      </c>
      <c r="F60" s="90">
        <f>SUM(F61:F65)</f>
        <v>80</v>
      </c>
      <c r="G60" s="90">
        <f t="shared" ref="G60:AM60" si="24">SUM(G61:G65)</f>
        <v>220</v>
      </c>
      <c r="H60" s="90">
        <f t="shared" si="24"/>
        <v>1</v>
      </c>
      <c r="I60" s="90">
        <f t="shared" si="24"/>
        <v>3</v>
      </c>
      <c r="J60" s="90">
        <f t="shared" si="24"/>
        <v>1</v>
      </c>
      <c r="K60" s="90">
        <f t="shared" si="24"/>
        <v>2</v>
      </c>
      <c r="L60" s="90">
        <f t="shared" si="24"/>
        <v>0</v>
      </c>
      <c r="M60" s="90">
        <f t="shared" si="24"/>
        <v>0</v>
      </c>
      <c r="N60" s="90">
        <f t="shared" si="24"/>
        <v>0</v>
      </c>
      <c r="O60" s="90">
        <f t="shared" si="24"/>
        <v>0</v>
      </c>
      <c r="P60" s="90">
        <f t="shared" si="24"/>
        <v>9</v>
      </c>
      <c r="Q60" s="90">
        <f t="shared" si="24"/>
        <v>296</v>
      </c>
      <c r="R60" s="90">
        <f t="shared" si="24"/>
        <v>62</v>
      </c>
      <c r="S60" s="90">
        <f t="shared" si="24"/>
        <v>227</v>
      </c>
      <c r="T60" s="90">
        <f t="shared" si="24"/>
        <v>0</v>
      </c>
      <c r="U60" s="90">
        <f t="shared" si="24"/>
        <v>0</v>
      </c>
      <c r="V60" s="90">
        <f t="shared" si="24"/>
        <v>0</v>
      </c>
      <c r="W60" s="90">
        <f t="shared" si="24"/>
        <v>0</v>
      </c>
      <c r="X60" s="90">
        <f t="shared" si="24"/>
        <v>0</v>
      </c>
      <c r="Y60" s="90">
        <f t="shared" si="24"/>
        <v>0</v>
      </c>
      <c r="Z60" s="90">
        <f t="shared" si="24"/>
        <v>0</v>
      </c>
      <c r="AA60" s="90">
        <f t="shared" si="24"/>
        <v>0</v>
      </c>
      <c r="AB60" s="90">
        <f t="shared" si="24"/>
        <v>1</v>
      </c>
      <c r="AC60" s="90">
        <f t="shared" si="24"/>
        <v>10</v>
      </c>
      <c r="AD60" s="90">
        <f t="shared" si="24"/>
        <v>2</v>
      </c>
      <c r="AE60" s="90">
        <f t="shared" si="24"/>
        <v>8</v>
      </c>
      <c r="AF60" s="90">
        <f t="shared" si="24"/>
        <v>0</v>
      </c>
      <c r="AG60" s="90">
        <f t="shared" si="24"/>
        <v>0</v>
      </c>
      <c r="AH60" s="90">
        <f t="shared" si="24"/>
        <v>0</v>
      </c>
      <c r="AI60" s="90">
        <f t="shared" si="24"/>
        <v>0</v>
      </c>
      <c r="AJ60" s="90">
        <f t="shared" si="24"/>
        <v>12</v>
      </c>
      <c r="AK60" s="90">
        <f t="shared" si="24"/>
        <v>609</v>
      </c>
      <c r="AL60" s="90">
        <f t="shared" si="24"/>
        <v>145</v>
      </c>
      <c r="AM60" s="90">
        <f t="shared" si="24"/>
        <v>457</v>
      </c>
    </row>
    <row r="61" ht="25" customHeight="1" spans="1:39">
      <c r="A61" s="92">
        <v>1</v>
      </c>
      <c r="B61" s="92" t="s">
        <v>83</v>
      </c>
      <c r="C61" s="92" t="s">
        <v>84</v>
      </c>
      <c r="D61" s="92"/>
      <c r="E61" s="92"/>
      <c r="F61" s="92"/>
      <c r="G61" s="92"/>
      <c r="H61" s="92"/>
      <c r="I61" s="92"/>
      <c r="J61" s="92"/>
      <c r="K61" s="92"/>
      <c r="L61" s="92"/>
      <c r="M61" s="92"/>
      <c r="N61" s="92"/>
      <c r="O61" s="92"/>
      <c r="P61" s="92">
        <v>2</v>
      </c>
      <c r="Q61" s="92">
        <v>57</v>
      </c>
      <c r="R61" s="92">
        <v>10</v>
      </c>
      <c r="S61" s="92">
        <v>40</v>
      </c>
      <c r="T61" s="92"/>
      <c r="U61" s="92"/>
      <c r="V61" s="92"/>
      <c r="W61" s="92"/>
      <c r="X61" s="92"/>
      <c r="Y61" s="92"/>
      <c r="Z61" s="92"/>
      <c r="AA61" s="92"/>
      <c r="AB61" s="92"/>
      <c r="AC61" s="92"/>
      <c r="AD61" s="92"/>
      <c r="AE61" s="92"/>
      <c r="AF61" s="92"/>
      <c r="AG61" s="92"/>
      <c r="AH61" s="92"/>
      <c r="AI61" s="92"/>
      <c r="AJ61" s="92">
        <f t="shared" ref="AJ61:AM61" si="25">D61+H61+L61+P61+T61+X61+AB61+AF61</f>
        <v>2</v>
      </c>
      <c r="AK61" s="92">
        <f t="shared" si="25"/>
        <v>57</v>
      </c>
      <c r="AL61" s="92">
        <f t="shared" si="25"/>
        <v>10</v>
      </c>
      <c r="AM61" s="92">
        <f t="shared" si="25"/>
        <v>40</v>
      </c>
    </row>
    <row r="62" ht="25" customHeight="1" spans="1:39">
      <c r="A62" s="92">
        <v>2</v>
      </c>
      <c r="B62" s="92" t="s">
        <v>83</v>
      </c>
      <c r="C62" s="92" t="s">
        <v>85</v>
      </c>
      <c r="D62" s="92">
        <v>1</v>
      </c>
      <c r="E62" s="92">
        <v>300</v>
      </c>
      <c r="F62" s="92">
        <v>80</v>
      </c>
      <c r="G62" s="92">
        <v>220</v>
      </c>
      <c r="H62" s="92"/>
      <c r="I62" s="92"/>
      <c r="J62" s="92"/>
      <c r="K62" s="92"/>
      <c r="L62" s="92"/>
      <c r="M62" s="92"/>
      <c r="N62" s="92"/>
      <c r="O62" s="92"/>
      <c r="P62" s="92">
        <v>2</v>
      </c>
      <c r="Q62" s="92">
        <v>75</v>
      </c>
      <c r="R62" s="92">
        <v>20</v>
      </c>
      <c r="S62" s="92">
        <v>55</v>
      </c>
      <c r="T62" s="92"/>
      <c r="U62" s="92"/>
      <c r="V62" s="92"/>
      <c r="W62" s="92"/>
      <c r="X62" s="92"/>
      <c r="Y62" s="92"/>
      <c r="Z62" s="92"/>
      <c r="AA62" s="92"/>
      <c r="AB62" s="92"/>
      <c r="AC62" s="92"/>
      <c r="AD62" s="92"/>
      <c r="AE62" s="92"/>
      <c r="AF62" s="92"/>
      <c r="AG62" s="92"/>
      <c r="AH62" s="92"/>
      <c r="AI62" s="92"/>
      <c r="AJ62" s="92">
        <f t="shared" ref="AJ62:AM62" si="26">D62+H62+L62+P62+T62+X62+AB62+AF62</f>
        <v>3</v>
      </c>
      <c r="AK62" s="92">
        <f t="shared" si="26"/>
        <v>375</v>
      </c>
      <c r="AL62" s="92">
        <f t="shared" si="26"/>
        <v>100</v>
      </c>
      <c r="AM62" s="92">
        <f t="shared" si="26"/>
        <v>275</v>
      </c>
    </row>
    <row r="63" ht="25" customHeight="1" spans="1:39">
      <c r="A63" s="92">
        <v>3</v>
      </c>
      <c r="B63" s="92" t="s">
        <v>83</v>
      </c>
      <c r="C63" s="92" t="s">
        <v>86</v>
      </c>
      <c r="D63" s="92"/>
      <c r="E63" s="92"/>
      <c r="F63" s="92"/>
      <c r="G63" s="92"/>
      <c r="H63" s="92"/>
      <c r="I63" s="92"/>
      <c r="J63" s="92"/>
      <c r="K63" s="92"/>
      <c r="L63" s="92"/>
      <c r="M63" s="92"/>
      <c r="N63" s="92"/>
      <c r="O63" s="92"/>
      <c r="P63" s="92">
        <v>2</v>
      </c>
      <c r="Q63" s="92">
        <v>62</v>
      </c>
      <c r="R63" s="92">
        <v>12</v>
      </c>
      <c r="S63" s="92">
        <v>50</v>
      </c>
      <c r="T63" s="92"/>
      <c r="U63" s="92"/>
      <c r="V63" s="92"/>
      <c r="W63" s="92"/>
      <c r="X63" s="92"/>
      <c r="Y63" s="92"/>
      <c r="Z63" s="92"/>
      <c r="AA63" s="92"/>
      <c r="AB63" s="92">
        <v>1</v>
      </c>
      <c r="AC63" s="92">
        <v>10</v>
      </c>
      <c r="AD63" s="92">
        <v>2</v>
      </c>
      <c r="AE63" s="92">
        <v>8</v>
      </c>
      <c r="AF63" s="92"/>
      <c r="AG63" s="92"/>
      <c r="AH63" s="92"/>
      <c r="AI63" s="92"/>
      <c r="AJ63" s="92">
        <f t="shared" ref="AJ63:AM63" si="27">D63+H63+L63+P63+T63+X63+AB63+AF63</f>
        <v>3</v>
      </c>
      <c r="AK63" s="92">
        <f t="shared" si="27"/>
        <v>72</v>
      </c>
      <c r="AL63" s="92">
        <f t="shared" si="27"/>
        <v>14</v>
      </c>
      <c r="AM63" s="92">
        <f t="shared" si="27"/>
        <v>58</v>
      </c>
    </row>
    <row r="64" ht="25" customHeight="1" spans="1:39">
      <c r="A64" s="92">
        <v>4</v>
      </c>
      <c r="B64" s="92" t="s">
        <v>83</v>
      </c>
      <c r="C64" s="92" t="s">
        <v>87</v>
      </c>
      <c r="D64" s="92"/>
      <c r="E64" s="92"/>
      <c r="F64" s="92"/>
      <c r="G64" s="92"/>
      <c r="H64" s="92"/>
      <c r="I64" s="92"/>
      <c r="J64" s="92"/>
      <c r="K64" s="92"/>
      <c r="L64" s="92"/>
      <c r="M64" s="92"/>
      <c r="N64" s="92"/>
      <c r="O64" s="92"/>
      <c r="P64" s="92">
        <v>1</v>
      </c>
      <c r="Q64" s="92">
        <v>50</v>
      </c>
      <c r="R64" s="92">
        <v>5</v>
      </c>
      <c r="S64" s="92">
        <v>45</v>
      </c>
      <c r="T64" s="92"/>
      <c r="U64" s="92"/>
      <c r="V64" s="92"/>
      <c r="W64" s="92"/>
      <c r="X64" s="92"/>
      <c r="Y64" s="92"/>
      <c r="Z64" s="92"/>
      <c r="AA64" s="92"/>
      <c r="AB64" s="92"/>
      <c r="AC64" s="92"/>
      <c r="AD64" s="92"/>
      <c r="AE64" s="92"/>
      <c r="AF64" s="92"/>
      <c r="AG64" s="92"/>
      <c r="AH64" s="92"/>
      <c r="AI64" s="92"/>
      <c r="AJ64" s="92">
        <f t="shared" ref="AJ64:AM64" si="28">D64+H64+L64+P64+T64+X64+AB64+AF64</f>
        <v>1</v>
      </c>
      <c r="AK64" s="92">
        <f t="shared" si="28"/>
        <v>50</v>
      </c>
      <c r="AL64" s="92">
        <f t="shared" si="28"/>
        <v>5</v>
      </c>
      <c r="AM64" s="92">
        <f t="shared" si="28"/>
        <v>45</v>
      </c>
    </row>
    <row r="65" ht="25" customHeight="1" spans="1:39">
      <c r="A65" s="92">
        <v>5</v>
      </c>
      <c r="B65" s="92" t="s">
        <v>83</v>
      </c>
      <c r="C65" s="92" t="s">
        <v>88</v>
      </c>
      <c r="D65" s="92"/>
      <c r="E65" s="92"/>
      <c r="F65" s="92"/>
      <c r="G65" s="92"/>
      <c r="H65" s="92">
        <v>1</v>
      </c>
      <c r="I65" s="92">
        <v>3</v>
      </c>
      <c r="J65" s="92">
        <v>1</v>
      </c>
      <c r="K65" s="92">
        <v>2</v>
      </c>
      <c r="L65" s="92"/>
      <c r="M65" s="92"/>
      <c r="N65" s="92"/>
      <c r="O65" s="92"/>
      <c r="P65" s="92">
        <v>2</v>
      </c>
      <c r="Q65" s="92">
        <v>52</v>
      </c>
      <c r="R65" s="92">
        <v>15</v>
      </c>
      <c r="S65" s="92">
        <v>37</v>
      </c>
      <c r="T65" s="92"/>
      <c r="U65" s="92"/>
      <c r="V65" s="92"/>
      <c r="W65" s="92"/>
      <c r="X65" s="92"/>
      <c r="Y65" s="92"/>
      <c r="Z65" s="92"/>
      <c r="AA65" s="92"/>
      <c r="AB65" s="92"/>
      <c r="AC65" s="92"/>
      <c r="AD65" s="92"/>
      <c r="AE65" s="92"/>
      <c r="AF65" s="92"/>
      <c r="AG65" s="92"/>
      <c r="AH65" s="92"/>
      <c r="AI65" s="92"/>
      <c r="AJ65" s="92">
        <f t="shared" ref="AJ65:AM65" si="29">D65+H65+L65+P65+T65+X65+AB65+AF65</f>
        <v>3</v>
      </c>
      <c r="AK65" s="92">
        <f t="shared" si="29"/>
        <v>55</v>
      </c>
      <c r="AL65" s="92">
        <f t="shared" si="29"/>
        <v>16</v>
      </c>
      <c r="AM65" s="92">
        <f t="shared" si="29"/>
        <v>39</v>
      </c>
    </row>
    <row r="66" s="86" customFormat="1" ht="25" customHeight="1" spans="1:39">
      <c r="A66" s="90" t="s">
        <v>89</v>
      </c>
      <c r="B66" s="90"/>
      <c r="C66" s="90"/>
      <c r="D66" s="90">
        <f>SUM(D67:D77)</f>
        <v>2</v>
      </c>
      <c r="E66" s="90">
        <f t="shared" ref="E66:AM66" si="30">SUM(E67:E77)</f>
        <v>120</v>
      </c>
      <c r="F66" s="90">
        <f t="shared" si="30"/>
        <v>0</v>
      </c>
      <c r="G66" s="90">
        <f t="shared" si="30"/>
        <v>120</v>
      </c>
      <c r="H66" s="90">
        <f t="shared" si="30"/>
        <v>10</v>
      </c>
      <c r="I66" s="90">
        <f t="shared" si="30"/>
        <v>142</v>
      </c>
      <c r="J66" s="90">
        <f t="shared" si="30"/>
        <v>0</v>
      </c>
      <c r="K66" s="90">
        <f t="shared" si="30"/>
        <v>142</v>
      </c>
      <c r="L66" s="90">
        <f t="shared" si="30"/>
        <v>3</v>
      </c>
      <c r="M66" s="90">
        <f t="shared" si="30"/>
        <v>574</v>
      </c>
      <c r="N66" s="90">
        <f t="shared" si="30"/>
        <v>0</v>
      </c>
      <c r="O66" s="90">
        <f t="shared" si="30"/>
        <v>574</v>
      </c>
      <c r="P66" s="90">
        <f t="shared" si="30"/>
        <v>15</v>
      </c>
      <c r="Q66" s="90">
        <f t="shared" si="30"/>
        <v>761.5</v>
      </c>
      <c r="R66" s="90">
        <f t="shared" si="30"/>
        <v>0</v>
      </c>
      <c r="S66" s="90">
        <f t="shared" si="30"/>
        <v>761.5</v>
      </c>
      <c r="T66" s="90">
        <f t="shared" si="30"/>
        <v>4</v>
      </c>
      <c r="U66" s="90">
        <f t="shared" si="30"/>
        <v>880</v>
      </c>
      <c r="V66" s="90">
        <f t="shared" si="30"/>
        <v>100</v>
      </c>
      <c r="W66" s="90">
        <f t="shared" si="30"/>
        <v>780</v>
      </c>
      <c r="X66" s="90">
        <f t="shared" si="30"/>
        <v>7</v>
      </c>
      <c r="Y66" s="90">
        <f t="shared" si="30"/>
        <v>109.5</v>
      </c>
      <c r="Z66" s="90">
        <f t="shared" si="30"/>
        <v>0</v>
      </c>
      <c r="AA66" s="90">
        <f t="shared" si="30"/>
        <v>109.5</v>
      </c>
      <c r="AB66" s="90">
        <f t="shared" si="30"/>
        <v>28</v>
      </c>
      <c r="AC66" s="90">
        <f t="shared" si="30"/>
        <v>61.66</v>
      </c>
      <c r="AD66" s="90">
        <f t="shared" si="30"/>
        <v>0</v>
      </c>
      <c r="AE66" s="90">
        <f t="shared" si="30"/>
        <v>61.66</v>
      </c>
      <c r="AF66" s="90">
        <f t="shared" si="30"/>
        <v>4</v>
      </c>
      <c r="AG66" s="90">
        <f t="shared" si="30"/>
        <v>136</v>
      </c>
      <c r="AH66" s="90">
        <f t="shared" si="30"/>
        <v>0</v>
      </c>
      <c r="AI66" s="90">
        <f t="shared" si="30"/>
        <v>136</v>
      </c>
      <c r="AJ66" s="90">
        <f t="shared" si="30"/>
        <v>73</v>
      </c>
      <c r="AK66" s="90">
        <f t="shared" si="30"/>
        <v>2784.66</v>
      </c>
      <c r="AL66" s="90">
        <f t="shared" si="30"/>
        <v>100</v>
      </c>
      <c r="AM66" s="90">
        <f t="shared" si="30"/>
        <v>2684.66</v>
      </c>
    </row>
    <row r="67" ht="25" customHeight="1" spans="1:39">
      <c r="A67" s="92">
        <v>1</v>
      </c>
      <c r="B67" s="92" t="s">
        <v>90</v>
      </c>
      <c r="C67" s="92" t="s">
        <v>91</v>
      </c>
      <c r="D67" s="92"/>
      <c r="E67" s="92"/>
      <c r="F67" s="92"/>
      <c r="G67" s="92"/>
      <c r="H67" s="92">
        <v>2</v>
      </c>
      <c r="I67" s="92">
        <v>24.5</v>
      </c>
      <c r="J67" s="92">
        <v>0</v>
      </c>
      <c r="K67" s="92">
        <v>24.5</v>
      </c>
      <c r="L67" s="92"/>
      <c r="M67" s="92"/>
      <c r="N67" s="92"/>
      <c r="O67" s="92"/>
      <c r="P67" s="92">
        <v>3</v>
      </c>
      <c r="Q67" s="92">
        <v>50.5</v>
      </c>
      <c r="R67" s="92">
        <v>0</v>
      </c>
      <c r="S67" s="92">
        <v>50.5</v>
      </c>
      <c r="T67" s="92"/>
      <c r="U67" s="92"/>
      <c r="V67" s="92"/>
      <c r="W67" s="92"/>
      <c r="X67" s="92"/>
      <c r="Y67" s="92"/>
      <c r="Z67" s="92"/>
      <c r="AA67" s="92"/>
      <c r="AB67" s="92"/>
      <c r="AC67" s="92"/>
      <c r="AD67" s="92"/>
      <c r="AE67" s="92"/>
      <c r="AF67" s="92"/>
      <c r="AG67" s="92"/>
      <c r="AH67" s="92"/>
      <c r="AI67" s="92"/>
      <c r="AJ67" s="92">
        <v>5</v>
      </c>
      <c r="AK67" s="92">
        <v>75</v>
      </c>
      <c r="AL67" s="92">
        <v>0</v>
      </c>
      <c r="AM67" s="92">
        <v>75</v>
      </c>
    </row>
    <row r="68" ht="25" customHeight="1" spans="1:39">
      <c r="A68" s="92">
        <v>2</v>
      </c>
      <c r="B68" s="92" t="s">
        <v>90</v>
      </c>
      <c r="C68" s="92" t="s">
        <v>92</v>
      </c>
      <c r="D68" s="92"/>
      <c r="E68" s="92"/>
      <c r="F68" s="92"/>
      <c r="G68" s="92"/>
      <c r="H68" s="92">
        <v>2</v>
      </c>
      <c r="I68" s="92">
        <v>3.5</v>
      </c>
      <c r="J68" s="92">
        <v>0</v>
      </c>
      <c r="K68" s="92">
        <v>3.5</v>
      </c>
      <c r="L68" s="92"/>
      <c r="M68" s="92"/>
      <c r="N68" s="92"/>
      <c r="O68" s="92"/>
      <c r="P68" s="92">
        <v>3</v>
      </c>
      <c r="Q68" s="92">
        <v>13</v>
      </c>
      <c r="R68" s="92">
        <v>0</v>
      </c>
      <c r="S68" s="92">
        <v>13</v>
      </c>
      <c r="T68" s="92"/>
      <c r="U68" s="92"/>
      <c r="V68" s="92"/>
      <c r="W68" s="92"/>
      <c r="X68" s="92"/>
      <c r="Y68" s="92"/>
      <c r="Z68" s="92"/>
      <c r="AA68" s="92"/>
      <c r="AB68" s="92"/>
      <c r="AC68" s="92"/>
      <c r="AD68" s="92"/>
      <c r="AE68" s="92"/>
      <c r="AF68" s="92"/>
      <c r="AG68" s="92"/>
      <c r="AH68" s="92"/>
      <c r="AI68" s="92"/>
      <c r="AJ68" s="92">
        <v>5</v>
      </c>
      <c r="AK68" s="92">
        <v>16.5</v>
      </c>
      <c r="AL68" s="92">
        <v>0</v>
      </c>
      <c r="AM68" s="92">
        <v>16.5</v>
      </c>
    </row>
    <row r="69" ht="25" customHeight="1" spans="1:39">
      <c r="A69" s="92">
        <v>3</v>
      </c>
      <c r="B69" s="92" t="s">
        <v>90</v>
      </c>
      <c r="C69" s="92" t="s">
        <v>93</v>
      </c>
      <c r="D69" s="92"/>
      <c r="E69" s="92"/>
      <c r="F69" s="92"/>
      <c r="G69" s="92"/>
      <c r="H69" s="92"/>
      <c r="I69" s="92"/>
      <c r="J69" s="92"/>
      <c r="K69" s="92"/>
      <c r="L69" s="92"/>
      <c r="M69" s="92"/>
      <c r="N69" s="92"/>
      <c r="O69" s="92"/>
      <c r="P69" s="92"/>
      <c r="Q69" s="92"/>
      <c r="R69" s="92"/>
      <c r="S69" s="92"/>
      <c r="T69" s="92">
        <v>1</v>
      </c>
      <c r="U69" s="92">
        <v>40</v>
      </c>
      <c r="V69" s="92">
        <v>0</v>
      </c>
      <c r="W69" s="92">
        <v>40</v>
      </c>
      <c r="X69" s="92">
        <v>1</v>
      </c>
      <c r="Y69" s="92">
        <v>20</v>
      </c>
      <c r="Z69" s="92">
        <v>0</v>
      </c>
      <c r="AA69" s="92">
        <v>20</v>
      </c>
      <c r="AB69" s="92">
        <v>4</v>
      </c>
      <c r="AC69" s="92">
        <v>2.21</v>
      </c>
      <c r="AD69" s="92">
        <v>0</v>
      </c>
      <c r="AE69" s="92">
        <v>2.21</v>
      </c>
      <c r="AF69" s="92">
        <v>1</v>
      </c>
      <c r="AG69" s="92">
        <v>6</v>
      </c>
      <c r="AH69" s="92">
        <v>0</v>
      </c>
      <c r="AI69" s="92">
        <v>6</v>
      </c>
      <c r="AJ69" s="92">
        <v>7</v>
      </c>
      <c r="AK69" s="92">
        <v>68.21</v>
      </c>
      <c r="AL69" s="92">
        <v>0</v>
      </c>
      <c r="AM69" s="92">
        <v>68.21</v>
      </c>
    </row>
    <row r="70" ht="25" customHeight="1" spans="1:39">
      <c r="A70" s="92">
        <v>4</v>
      </c>
      <c r="B70" s="92" t="s">
        <v>90</v>
      </c>
      <c r="C70" s="92" t="s">
        <v>94</v>
      </c>
      <c r="D70" s="92"/>
      <c r="E70" s="92"/>
      <c r="F70" s="92"/>
      <c r="G70" s="92"/>
      <c r="H70" s="92"/>
      <c r="I70" s="92"/>
      <c r="J70" s="92"/>
      <c r="K70" s="92"/>
      <c r="L70" s="92">
        <v>1</v>
      </c>
      <c r="M70" s="92">
        <v>240</v>
      </c>
      <c r="N70" s="92">
        <v>0</v>
      </c>
      <c r="O70" s="92">
        <v>240</v>
      </c>
      <c r="P70" s="92">
        <v>1</v>
      </c>
      <c r="Q70" s="92">
        <v>600</v>
      </c>
      <c r="R70" s="92">
        <v>0</v>
      </c>
      <c r="S70" s="92">
        <v>600</v>
      </c>
      <c r="T70" s="92"/>
      <c r="U70" s="92"/>
      <c r="V70" s="92"/>
      <c r="W70" s="92"/>
      <c r="X70" s="92"/>
      <c r="Y70" s="92"/>
      <c r="Z70" s="92"/>
      <c r="AA70" s="92"/>
      <c r="AB70" s="92">
        <v>1</v>
      </c>
      <c r="AC70" s="92">
        <v>3</v>
      </c>
      <c r="AD70" s="92">
        <v>0</v>
      </c>
      <c r="AE70" s="92">
        <v>3</v>
      </c>
      <c r="AF70" s="92">
        <v>2</v>
      </c>
      <c r="AG70" s="92">
        <v>122</v>
      </c>
      <c r="AH70" s="92">
        <v>0</v>
      </c>
      <c r="AI70" s="92">
        <v>122</v>
      </c>
      <c r="AJ70" s="92">
        <v>5</v>
      </c>
      <c r="AK70" s="92">
        <v>965</v>
      </c>
      <c r="AL70" s="92">
        <v>0</v>
      </c>
      <c r="AM70" s="92">
        <v>965</v>
      </c>
    </row>
    <row r="71" ht="25" customHeight="1" spans="1:39">
      <c r="A71" s="92">
        <v>5</v>
      </c>
      <c r="B71" s="92" t="s">
        <v>90</v>
      </c>
      <c r="C71" s="92" t="s">
        <v>95</v>
      </c>
      <c r="D71" s="92"/>
      <c r="E71" s="92"/>
      <c r="F71" s="92"/>
      <c r="G71" s="92"/>
      <c r="H71" s="92">
        <v>1</v>
      </c>
      <c r="I71" s="92">
        <v>3</v>
      </c>
      <c r="J71" s="92">
        <v>0</v>
      </c>
      <c r="K71" s="92">
        <v>3</v>
      </c>
      <c r="L71" s="92">
        <v>1</v>
      </c>
      <c r="M71" s="92">
        <v>114</v>
      </c>
      <c r="N71" s="92">
        <v>0</v>
      </c>
      <c r="O71" s="92">
        <v>114</v>
      </c>
      <c r="P71" s="92"/>
      <c r="Q71" s="92"/>
      <c r="R71" s="92"/>
      <c r="S71" s="92"/>
      <c r="T71" s="92"/>
      <c r="U71" s="92"/>
      <c r="V71" s="92"/>
      <c r="W71" s="92"/>
      <c r="X71" s="92"/>
      <c r="Y71" s="92"/>
      <c r="Z71" s="92"/>
      <c r="AA71" s="92"/>
      <c r="AB71" s="92">
        <v>2</v>
      </c>
      <c r="AC71" s="92">
        <v>1.89</v>
      </c>
      <c r="AD71" s="92">
        <v>0</v>
      </c>
      <c r="AE71" s="92">
        <v>1.89</v>
      </c>
      <c r="AF71" s="92"/>
      <c r="AG71" s="92"/>
      <c r="AH71" s="92"/>
      <c r="AI71" s="92"/>
      <c r="AJ71" s="92">
        <v>4</v>
      </c>
      <c r="AK71" s="92">
        <v>118.89</v>
      </c>
      <c r="AL71" s="92">
        <v>0</v>
      </c>
      <c r="AM71" s="92">
        <v>118.89</v>
      </c>
    </row>
    <row r="72" ht="25" customHeight="1" spans="1:39">
      <c r="A72" s="92">
        <v>6</v>
      </c>
      <c r="B72" s="92" t="s">
        <v>90</v>
      </c>
      <c r="C72" s="92" t="s">
        <v>96</v>
      </c>
      <c r="D72" s="92"/>
      <c r="E72" s="92"/>
      <c r="F72" s="92"/>
      <c r="G72" s="92"/>
      <c r="H72" s="92">
        <v>2</v>
      </c>
      <c r="I72" s="92">
        <v>81.5</v>
      </c>
      <c r="J72" s="92">
        <v>0</v>
      </c>
      <c r="K72" s="92">
        <v>81.5</v>
      </c>
      <c r="L72" s="92"/>
      <c r="M72" s="92"/>
      <c r="N72" s="92"/>
      <c r="O72" s="92"/>
      <c r="P72" s="92">
        <v>6</v>
      </c>
      <c r="Q72" s="92">
        <v>65</v>
      </c>
      <c r="R72" s="92">
        <v>0</v>
      </c>
      <c r="S72" s="92">
        <v>65</v>
      </c>
      <c r="T72" s="92">
        <v>1</v>
      </c>
      <c r="U72" s="92">
        <v>40</v>
      </c>
      <c r="V72" s="92">
        <v>0</v>
      </c>
      <c r="W72" s="92">
        <v>40</v>
      </c>
      <c r="X72" s="92">
        <v>3</v>
      </c>
      <c r="Y72" s="92">
        <v>32</v>
      </c>
      <c r="Z72" s="92">
        <v>0</v>
      </c>
      <c r="AA72" s="92">
        <v>32</v>
      </c>
      <c r="AB72" s="92">
        <v>4</v>
      </c>
      <c r="AC72" s="92">
        <v>2.36</v>
      </c>
      <c r="AD72" s="92">
        <v>0</v>
      </c>
      <c r="AE72" s="92">
        <v>2.36</v>
      </c>
      <c r="AF72" s="92">
        <v>1</v>
      </c>
      <c r="AG72" s="92">
        <v>8</v>
      </c>
      <c r="AH72" s="92">
        <v>0</v>
      </c>
      <c r="AI72" s="92">
        <v>8</v>
      </c>
      <c r="AJ72" s="92">
        <v>17</v>
      </c>
      <c r="AK72" s="92">
        <v>228.86</v>
      </c>
      <c r="AL72" s="92">
        <v>0</v>
      </c>
      <c r="AM72" s="92">
        <v>228.86</v>
      </c>
    </row>
    <row r="73" ht="25" customHeight="1" spans="1:39">
      <c r="A73" s="92">
        <v>7</v>
      </c>
      <c r="B73" s="92" t="s">
        <v>90</v>
      </c>
      <c r="C73" s="92" t="s">
        <v>97</v>
      </c>
      <c r="D73" s="92"/>
      <c r="E73" s="92"/>
      <c r="F73" s="92"/>
      <c r="G73" s="92"/>
      <c r="H73" s="92">
        <v>2</v>
      </c>
      <c r="I73" s="92">
        <v>24.5</v>
      </c>
      <c r="J73" s="92">
        <v>0</v>
      </c>
      <c r="K73" s="92">
        <v>24.5</v>
      </c>
      <c r="L73" s="92"/>
      <c r="M73" s="92"/>
      <c r="N73" s="92"/>
      <c r="O73" s="92"/>
      <c r="P73" s="92">
        <v>1</v>
      </c>
      <c r="Q73" s="92">
        <v>3</v>
      </c>
      <c r="R73" s="92">
        <v>0</v>
      </c>
      <c r="S73" s="92">
        <v>3</v>
      </c>
      <c r="T73" s="92"/>
      <c r="U73" s="92"/>
      <c r="V73" s="92"/>
      <c r="W73" s="92"/>
      <c r="X73" s="92">
        <v>2</v>
      </c>
      <c r="Y73" s="92">
        <v>47.5</v>
      </c>
      <c r="Z73" s="92">
        <v>0</v>
      </c>
      <c r="AA73" s="92">
        <v>47.5</v>
      </c>
      <c r="AB73" s="92">
        <v>4</v>
      </c>
      <c r="AC73" s="92">
        <v>1.94</v>
      </c>
      <c r="AD73" s="92">
        <v>0</v>
      </c>
      <c r="AE73" s="92">
        <v>1.94</v>
      </c>
      <c r="AF73" s="92"/>
      <c r="AG73" s="92"/>
      <c r="AH73" s="92"/>
      <c r="AI73" s="92"/>
      <c r="AJ73" s="92">
        <v>9</v>
      </c>
      <c r="AK73" s="92">
        <v>76.94</v>
      </c>
      <c r="AL73" s="92">
        <v>0</v>
      </c>
      <c r="AM73" s="92">
        <v>76.94</v>
      </c>
    </row>
    <row r="74" ht="25" customHeight="1" spans="1:39">
      <c r="A74" s="92">
        <v>8</v>
      </c>
      <c r="B74" s="92" t="s">
        <v>90</v>
      </c>
      <c r="C74" s="92" t="s">
        <v>98</v>
      </c>
      <c r="D74" s="92"/>
      <c r="E74" s="92"/>
      <c r="F74" s="92"/>
      <c r="G74" s="92"/>
      <c r="H74" s="92"/>
      <c r="I74" s="92"/>
      <c r="J74" s="92"/>
      <c r="K74" s="92"/>
      <c r="L74" s="92"/>
      <c r="M74" s="92"/>
      <c r="N74" s="92"/>
      <c r="O74" s="92"/>
      <c r="P74" s="92"/>
      <c r="Q74" s="92"/>
      <c r="R74" s="92"/>
      <c r="S74" s="92"/>
      <c r="T74" s="92"/>
      <c r="U74" s="92"/>
      <c r="V74" s="92"/>
      <c r="W74" s="92"/>
      <c r="X74" s="92"/>
      <c r="Y74" s="92"/>
      <c r="Z74" s="92"/>
      <c r="AA74" s="92"/>
      <c r="AB74" s="92">
        <v>3</v>
      </c>
      <c r="AC74" s="92">
        <v>1.67</v>
      </c>
      <c r="AD74" s="92">
        <v>0</v>
      </c>
      <c r="AE74" s="92">
        <v>1.67</v>
      </c>
      <c r="AF74" s="92"/>
      <c r="AG74" s="92"/>
      <c r="AH74" s="92"/>
      <c r="AI74" s="92"/>
      <c r="AJ74" s="92">
        <v>3</v>
      </c>
      <c r="AK74" s="92">
        <v>1.67</v>
      </c>
      <c r="AL74" s="92">
        <v>0</v>
      </c>
      <c r="AM74" s="92">
        <v>1.67</v>
      </c>
    </row>
    <row r="75" ht="25" customHeight="1" spans="1:39">
      <c r="A75" s="92">
        <v>9</v>
      </c>
      <c r="B75" s="92" t="s">
        <v>90</v>
      </c>
      <c r="C75" s="92" t="s">
        <v>99</v>
      </c>
      <c r="D75" s="92"/>
      <c r="E75" s="92"/>
      <c r="F75" s="92"/>
      <c r="G75" s="92"/>
      <c r="H75" s="92">
        <v>1</v>
      </c>
      <c r="I75" s="92">
        <v>5</v>
      </c>
      <c r="J75" s="92">
        <v>0</v>
      </c>
      <c r="K75" s="92">
        <v>5</v>
      </c>
      <c r="L75" s="92"/>
      <c r="M75" s="92"/>
      <c r="N75" s="92"/>
      <c r="O75" s="92"/>
      <c r="P75" s="92"/>
      <c r="Q75" s="92"/>
      <c r="R75" s="92"/>
      <c r="S75" s="92"/>
      <c r="T75" s="92"/>
      <c r="U75" s="92"/>
      <c r="V75" s="92"/>
      <c r="W75" s="92"/>
      <c r="X75" s="92"/>
      <c r="Y75" s="92"/>
      <c r="Z75" s="92"/>
      <c r="AA75" s="92"/>
      <c r="AB75" s="92">
        <v>4</v>
      </c>
      <c r="AC75" s="92">
        <v>2.61</v>
      </c>
      <c r="AD75" s="92">
        <v>0</v>
      </c>
      <c r="AE75" s="92">
        <v>2.61</v>
      </c>
      <c r="AF75" s="92"/>
      <c r="AG75" s="92"/>
      <c r="AH75" s="92"/>
      <c r="AI75" s="92"/>
      <c r="AJ75" s="92">
        <v>5</v>
      </c>
      <c r="AK75" s="92">
        <v>7.61</v>
      </c>
      <c r="AL75" s="92">
        <v>0</v>
      </c>
      <c r="AM75" s="92">
        <v>7.61</v>
      </c>
    </row>
    <row r="76" ht="25" customHeight="1" spans="1:39">
      <c r="A76" s="92">
        <v>10</v>
      </c>
      <c r="B76" s="92" t="s">
        <v>90</v>
      </c>
      <c r="C76" s="92" t="s">
        <v>100</v>
      </c>
      <c r="D76" s="92"/>
      <c r="E76" s="92"/>
      <c r="F76" s="92"/>
      <c r="G76" s="92"/>
      <c r="H76" s="92"/>
      <c r="I76" s="92"/>
      <c r="J76" s="92"/>
      <c r="K76" s="92"/>
      <c r="L76" s="92"/>
      <c r="M76" s="92"/>
      <c r="N76" s="92"/>
      <c r="O76" s="92"/>
      <c r="P76" s="92"/>
      <c r="Q76" s="92"/>
      <c r="R76" s="92"/>
      <c r="S76" s="92"/>
      <c r="T76" s="92"/>
      <c r="U76" s="92"/>
      <c r="V76" s="92"/>
      <c r="W76" s="92"/>
      <c r="X76" s="92">
        <v>1</v>
      </c>
      <c r="Y76" s="92">
        <v>10</v>
      </c>
      <c r="Z76" s="92">
        <v>0</v>
      </c>
      <c r="AA76" s="92">
        <v>10</v>
      </c>
      <c r="AB76" s="92">
        <v>2</v>
      </c>
      <c r="AC76" s="92">
        <v>0.98</v>
      </c>
      <c r="AD76" s="92">
        <v>0</v>
      </c>
      <c r="AE76" s="92">
        <v>0.98</v>
      </c>
      <c r="AF76" s="92"/>
      <c r="AG76" s="92"/>
      <c r="AH76" s="92"/>
      <c r="AI76" s="92"/>
      <c r="AJ76" s="92">
        <v>3</v>
      </c>
      <c r="AK76" s="92">
        <v>10.98</v>
      </c>
      <c r="AL76" s="92">
        <v>0</v>
      </c>
      <c r="AM76" s="92">
        <v>10.98</v>
      </c>
    </row>
    <row r="77" ht="25" customHeight="1" spans="1:39">
      <c r="A77" s="92">
        <v>11</v>
      </c>
      <c r="B77" s="92" t="s">
        <v>90</v>
      </c>
      <c r="C77" s="92" t="s">
        <v>101</v>
      </c>
      <c r="D77" s="92">
        <v>2</v>
      </c>
      <c r="E77" s="92">
        <v>120</v>
      </c>
      <c r="F77" s="92">
        <v>0</v>
      </c>
      <c r="G77" s="92">
        <v>120</v>
      </c>
      <c r="H77" s="92"/>
      <c r="I77" s="92"/>
      <c r="J77" s="92"/>
      <c r="K77" s="92"/>
      <c r="L77" s="92">
        <v>1</v>
      </c>
      <c r="M77" s="92">
        <v>220</v>
      </c>
      <c r="N77" s="92">
        <v>0</v>
      </c>
      <c r="O77" s="92">
        <v>220</v>
      </c>
      <c r="P77" s="92">
        <v>1</v>
      </c>
      <c r="Q77" s="92">
        <v>30</v>
      </c>
      <c r="R77" s="92">
        <v>0</v>
      </c>
      <c r="S77" s="92">
        <v>30</v>
      </c>
      <c r="T77" s="92">
        <v>2</v>
      </c>
      <c r="U77" s="92">
        <v>800</v>
      </c>
      <c r="V77" s="92">
        <v>100</v>
      </c>
      <c r="W77" s="92">
        <v>700</v>
      </c>
      <c r="X77" s="92"/>
      <c r="Y77" s="92"/>
      <c r="Z77" s="92"/>
      <c r="AA77" s="92"/>
      <c r="AB77" s="92">
        <v>4</v>
      </c>
      <c r="AC77" s="92">
        <v>45</v>
      </c>
      <c r="AD77" s="92">
        <v>0</v>
      </c>
      <c r="AE77" s="92">
        <v>45</v>
      </c>
      <c r="AF77" s="92"/>
      <c r="AG77" s="92"/>
      <c r="AH77" s="92"/>
      <c r="AI77" s="92"/>
      <c r="AJ77" s="92">
        <v>10</v>
      </c>
      <c r="AK77" s="92">
        <v>1215</v>
      </c>
      <c r="AL77" s="92">
        <v>100</v>
      </c>
      <c r="AM77" s="92">
        <v>1115</v>
      </c>
    </row>
    <row r="78" s="86" customFormat="1" ht="25" customHeight="1" spans="1:39">
      <c r="A78" s="90" t="s">
        <v>102</v>
      </c>
      <c r="B78" s="90"/>
      <c r="C78" s="90"/>
      <c r="D78" s="90">
        <f>SUM(D79:D88)</f>
        <v>2</v>
      </c>
      <c r="E78" s="90">
        <f t="shared" ref="E78:AM78" si="31">SUM(E79:E88)</f>
        <v>157</v>
      </c>
      <c r="F78" s="90">
        <f t="shared" si="31"/>
        <v>20</v>
      </c>
      <c r="G78" s="90">
        <f t="shared" si="31"/>
        <v>137</v>
      </c>
      <c r="H78" s="90">
        <f t="shared" si="31"/>
        <v>5</v>
      </c>
      <c r="I78" s="90">
        <f t="shared" si="31"/>
        <v>155</v>
      </c>
      <c r="J78" s="90">
        <f t="shared" si="31"/>
        <v>15</v>
      </c>
      <c r="K78" s="90">
        <f t="shared" si="31"/>
        <v>140</v>
      </c>
      <c r="L78" s="90">
        <f t="shared" si="31"/>
        <v>8</v>
      </c>
      <c r="M78" s="90">
        <f t="shared" si="31"/>
        <v>183.75</v>
      </c>
      <c r="N78" s="90">
        <f t="shared" si="31"/>
        <v>0</v>
      </c>
      <c r="O78" s="90">
        <f t="shared" si="31"/>
        <v>183.75</v>
      </c>
      <c r="P78" s="90">
        <f t="shared" si="31"/>
        <v>8</v>
      </c>
      <c r="Q78" s="90">
        <f t="shared" si="31"/>
        <v>218</v>
      </c>
      <c r="R78" s="90">
        <f t="shared" si="31"/>
        <v>0</v>
      </c>
      <c r="S78" s="90">
        <f t="shared" si="31"/>
        <v>218</v>
      </c>
      <c r="T78" s="90">
        <f t="shared" si="31"/>
        <v>1</v>
      </c>
      <c r="U78" s="90">
        <f t="shared" si="31"/>
        <v>45</v>
      </c>
      <c r="V78" s="90">
        <f t="shared" si="31"/>
        <v>0</v>
      </c>
      <c r="W78" s="90">
        <f t="shared" si="31"/>
        <v>45</v>
      </c>
      <c r="X78" s="90">
        <f t="shared" si="31"/>
        <v>2</v>
      </c>
      <c r="Y78" s="90">
        <f t="shared" si="31"/>
        <v>30</v>
      </c>
      <c r="Z78" s="90">
        <f t="shared" si="31"/>
        <v>0</v>
      </c>
      <c r="AA78" s="90">
        <f t="shared" si="31"/>
        <v>30</v>
      </c>
      <c r="AB78" s="90">
        <f t="shared" si="31"/>
        <v>0</v>
      </c>
      <c r="AC78" s="90">
        <f t="shared" si="31"/>
        <v>0</v>
      </c>
      <c r="AD78" s="90">
        <f t="shared" si="31"/>
        <v>0</v>
      </c>
      <c r="AE78" s="90">
        <f t="shared" si="31"/>
        <v>0</v>
      </c>
      <c r="AF78" s="90">
        <f t="shared" si="31"/>
        <v>0</v>
      </c>
      <c r="AG78" s="90">
        <f t="shared" si="31"/>
        <v>0</v>
      </c>
      <c r="AH78" s="90">
        <f t="shared" si="31"/>
        <v>0</v>
      </c>
      <c r="AI78" s="90">
        <f t="shared" si="31"/>
        <v>0</v>
      </c>
      <c r="AJ78" s="90">
        <f t="shared" si="31"/>
        <v>26</v>
      </c>
      <c r="AK78" s="90">
        <f>SUM(AK79:AK91)</f>
        <v>1241.75</v>
      </c>
      <c r="AL78" s="90">
        <f>SUM(AL79:AL91)</f>
        <v>175</v>
      </c>
      <c r="AM78" s="90">
        <f>SUM(AM79:AM91)</f>
        <v>1066.75</v>
      </c>
    </row>
    <row r="79" ht="25" customHeight="1" spans="1:39">
      <c r="A79" s="92">
        <v>1</v>
      </c>
      <c r="B79" s="92" t="s">
        <v>103</v>
      </c>
      <c r="C79" s="92" t="s">
        <v>104</v>
      </c>
      <c r="D79" s="92">
        <v>1</v>
      </c>
      <c r="E79" s="92">
        <v>7</v>
      </c>
      <c r="F79" s="92">
        <v>0</v>
      </c>
      <c r="G79" s="92">
        <v>7</v>
      </c>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v>1</v>
      </c>
      <c r="AK79" s="92">
        <v>7</v>
      </c>
      <c r="AL79" s="92">
        <v>0</v>
      </c>
      <c r="AM79" s="92">
        <v>7</v>
      </c>
    </row>
    <row r="80" ht="25" customHeight="1" spans="1:39">
      <c r="A80" s="92">
        <v>2</v>
      </c>
      <c r="B80" s="92" t="s">
        <v>103</v>
      </c>
      <c r="C80" s="92" t="s">
        <v>105</v>
      </c>
      <c r="D80" s="92"/>
      <c r="E80" s="92"/>
      <c r="F80" s="92"/>
      <c r="G80" s="92"/>
      <c r="H80" s="92">
        <v>1</v>
      </c>
      <c r="I80" s="92">
        <v>5</v>
      </c>
      <c r="J80" s="92">
        <v>0</v>
      </c>
      <c r="K80" s="92">
        <v>5</v>
      </c>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v>1</v>
      </c>
      <c r="AK80" s="92">
        <v>5</v>
      </c>
      <c r="AL80" s="92">
        <v>0</v>
      </c>
      <c r="AM80" s="92">
        <v>5</v>
      </c>
    </row>
    <row r="81" ht="25" customHeight="1" spans="1:39">
      <c r="A81" s="92">
        <v>3</v>
      </c>
      <c r="B81" s="92" t="s">
        <v>103</v>
      </c>
      <c r="C81" s="92" t="s">
        <v>106</v>
      </c>
      <c r="D81" s="92">
        <v>1</v>
      </c>
      <c r="E81" s="92">
        <v>150</v>
      </c>
      <c r="F81" s="92">
        <v>20</v>
      </c>
      <c r="G81" s="92">
        <v>130</v>
      </c>
      <c r="H81" s="92">
        <v>1</v>
      </c>
      <c r="I81" s="92">
        <v>20</v>
      </c>
      <c r="J81" s="92">
        <v>15</v>
      </c>
      <c r="K81" s="92">
        <v>5</v>
      </c>
      <c r="L81" s="92"/>
      <c r="M81" s="92"/>
      <c r="N81" s="92"/>
      <c r="O81" s="92"/>
      <c r="P81" s="92">
        <v>1</v>
      </c>
      <c r="Q81" s="92">
        <v>60</v>
      </c>
      <c r="R81" s="92">
        <v>0</v>
      </c>
      <c r="S81" s="92">
        <v>60</v>
      </c>
      <c r="T81" s="92"/>
      <c r="U81" s="92"/>
      <c r="V81" s="92"/>
      <c r="W81" s="92"/>
      <c r="X81" s="92"/>
      <c r="Y81" s="92"/>
      <c r="Z81" s="92"/>
      <c r="AA81" s="92"/>
      <c r="AB81" s="92"/>
      <c r="AC81" s="92"/>
      <c r="AD81" s="92"/>
      <c r="AE81" s="92"/>
      <c r="AF81" s="92"/>
      <c r="AG81" s="92"/>
      <c r="AH81" s="92"/>
      <c r="AI81" s="92"/>
      <c r="AJ81" s="92">
        <v>3</v>
      </c>
      <c r="AK81" s="92">
        <v>230</v>
      </c>
      <c r="AL81" s="92">
        <v>35</v>
      </c>
      <c r="AM81" s="92">
        <v>195</v>
      </c>
    </row>
    <row r="82" ht="25" customHeight="1" spans="1:39">
      <c r="A82" s="92">
        <v>4</v>
      </c>
      <c r="B82" s="92" t="s">
        <v>103</v>
      </c>
      <c r="C82" s="92" t="s">
        <v>107</v>
      </c>
      <c r="D82" s="92"/>
      <c r="E82" s="92"/>
      <c r="F82" s="92"/>
      <c r="G82" s="92"/>
      <c r="H82" s="92"/>
      <c r="I82" s="92"/>
      <c r="J82" s="92"/>
      <c r="K82" s="92"/>
      <c r="L82" s="92">
        <v>1</v>
      </c>
      <c r="M82" s="92">
        <v>30</v>
      </c>
      <c r="N82" s="92">
        <v>0</v>
      </c>
      <c r="O82" s="92">
        <v>30</v>
      </c>
      <c r="P82" s="92">
        <v>1</v>
      </c>
      <c r="Q82" s="92">
        <v>35</v>
      </c>
      <c r="R82" s="92">
        <v>0</v>
      </c>
      <c r="S82" s="92">
        <v>35</v>
      </c>
      <c r="T82" s="92"/>
      <c r="U82" s="92"/>
      <c r="V82" s="92"/>
      <c r="W82" s="92"/>
      <c r="X82" s="92"/>
      <c r="Y82" s="92"/>
      <c r="Z82" s="92"/>
      <c r="AA82" s="92"/>
      <c r="AB82" s="92"/>
      <c r="AC82" s="92"/>
      <c r="AD82" s="92"/>
      <c r="AE82" s="92"/>
      <c r="AF82" s="92"/>
      <c r="AG82" s="92"/>
      <c r="AH82" s="92"/>
      <c r="AI82" s="92"/>
      <c r="AJ82" s="92">
        <v>2</v>
      </c>
      <c r="AK82" s="92">
        <v>65</v>
      </c>
      <c r="AL82" s="92">
        <v>0</v>
      </c>
      <c r="AM82" s="92">
        <v>65</v>
      </c>
    </row>
    <row r="83" ht="25" customHeight="1" spans="1:39">
      <c r="A83" s="92">
        <v>5</v>
      </c>
      <c r="B83" s="92" t="s">
        <v>103</v>
      </c>
      <c r="C83" s="92" t="s">
        <v>108</v>
      </c>
      <c r="D83" s="92"/>
      <c r="E83" s="92"/>
      <c r="F83" s="92"/>
      <c r="G83" s="92"/>
      <c r="H83" s="92"/>
      <c r="I83" s="92"/>
      <c r="J83" s="92"/>
      <c r="K83" s="92"/>
      <c r="L83" s="92">
        <v>1</v>
      </c>
      <c r="M83" s="92">
        <v>65</v>
      </c>
      <c r="N83" s="92">
        <v>0</v>
      </c>
      <c r="O83" s="92">
        <v>65</v>
      </c>
      <c r="P83" s="92"/>
      <c r="Q83" s="92"/>
      <c r="R83" s="92"/>
      <c r="S83" s="92"/>
      <c r="T83" s="92">
        <v>1</v>
      </c>
      <c r="U83" s="92">
        <v>45</v>
      </c>
      <c r="V83" s="92">
        <v>0</v>
      </c>
      <c r="W83" s="92">
        <v>45</v>
      </c>
      <c r="X83" s="92"/>
      <c r="Y83" s="92"/>
      <c r="Z83" s="92"/>
      <c r="AA83" s="92"/>
      <c r="AB83" s="92"/>
      <c r="AC83" s="92"/>
      <c r="AD83" s="92"/>
      <c r="AE83" s="92"/>
      <c r="AF83" s="92"/>
      <c r="AG83" s="92"/>
      <c r="AH83" s="92"/>
      <c r="AI83" s="92"/>
      <c r="AJ83" s="92">
        <v>2</v>
      </c>
      <c r="AK83" s="92">
        <v>110</v>
      </c>
      <c r="AL83" s="92">
        <v>0</v>
      </c>
      <c r="AM83" s="92">
        <v>110</v>
      </c>
    </row>
    <row r="84" ht="25" customHeight="1" spans="1:39">
      <c r="A84" s="92">
        <v>6</v>
      </c>
      <c r="B84" s="92" t="s">
        <v>103</v>
      </c>
      <c r="C84" s="92" t="s">
        <v>109</v>
      </c>
      <c r="D84" s="92"/>
      <c r="E84" s="92"/>
      <c r="F84" s="92"/>
      <c r="G84" s="92"/>
      <c r="H84" s="92"/>
      <c r="I84" s="92"/>
      <c r="J84" s="92"/>
      <c r="K84" s="92"/>
      <c r="L84" s="92">
        <v>3</v>
      </c>
      <c r="M84" s="92">
        <v>53</v>
      </c>
      <c r="N84" s="92">
        <v>0</v>
      </c>
      <c r="O84" s="92">
        <v>53</v>
      </c>
      <c r="P84" s="92">
        <v>1</v>
      </c>
      <c r="Q84" s="92">
        <v>15</v>
      </c>
      <c r="R84" s="92">
        <v>0</v>
      </c>
      <c r="S84" s="92">
        <v>15</v>
      </c>
      <c r="T84" s="92"/>
      <c r="U84" s="92"/>
      <c r="V84" s="92"/>
      <c r="W84" s="92"/>
      <c r="X84" s="92"/>
      <c r="Y84" s="92"/>
      <c r="Z84" s="92"/>
      <c r="AA84" s="92"/>
      <c r="AB84" s="92"/>
      <c r="AC84" s="92"/>
      <c r="AD84" s="92"/>
      <c r="AE84" s="92"/>
      <c r="AF84" s="92"/>
      <c r="AG84" s="92"/>
      <c r="AH84" s="92"/>
      <c r="AI84" s="92"/>
      <c r="AJ84" s="92">
        <v>4</v>
      </c>
      <c r="AK84" s="92">
        <v>68</v>
      </c>
      <c r="AL84" s="92">
        <v>0</v>
      </c>
      <c r="AM84" s="92">
        <v>68</v>
      </c>
    </row>
    <row r="85" ht="25" customHeight="1" spans="1:39">
      <c r="A85" s="92">
        <v>7</v>
      </c>
      <c r="B85" s="92" t="s">
        <v>103</v>
      </c>
      <c r="C85" s="92" t="s">
        <v>110</v>
      </c>
      <c r="D85" s="92"/>
      <c r="E85" s="92"/>
      <c r="F85" s="92"/>
      <c r="G85" s="92"/>
      <c r="H85" s="92">
        <v>3</v>
      </c>
      <c r="I85" s="92">
        <v>130</v>
      </c>
      <c r="J85" s="92">
        <v>0</v>
      </c>
      <c r="K85" s="92">
        <v>130</v>
      </c>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v>3</v>
      </c>
      <c r="AK85" s="92">
        <v>130</v>
      </c>
      <c r="AL85" s="92">
        <v>40</v>
      </c>
      <c r="AM85" s="92">
        <v>90</v>
      </c>
    </row>
    <row r="86" ht="25" customHeight="1" spans="1:39">
      <c r="A86" s="92">
        <v>8</v>
      </c>
      <c r="B86" s="92" t="s">
        <v>103</v>
      </c>
      <c r="C86" s="92" t="s">
        <v>111</v>
      </c>
      <c r="D86" s="92"/>
      <c r="E86" s="92"/>
      <c r="F86" s="92"/>
      <c r="G86" s="92"/>
      <c r="H86" s="92"/>
      <c r="I86" s="92"/>
      <c r="J86" s="92"/>
      <c r="K86" s="92"/>
      <c r="L86" s="92">
        <v>2</v>
      </c>
      <c r="M86" s="92">
        <v>20</v>
      </c>
      <c r="N86" s="92">
        <v>0</v>
      </c>
      <c r="O86" s="92">
        <v>20</v>
      </c>
      <c r="P86" s="92">
        <v>2</v>
      </c>
      <c r="Q86" s="92">
        <v>90</v>
      </c>
      <c r="R86" s="92">
        <v>0</v>
      </c>
      <c r="S86" s="92">
        <v>90</v>
      </c>
      <c r="T86" s="92"/>
      <c r="U86" s="92"/>
      <c r="V86" s="92"/>
      <c r="W86" s="92"/>
      <c r="X86" s="92"/>
      <c r="Y86" s="92"/>
      <c r="Z86" s="92"/>
      <c r="AA86" s="92"/>
      <c r="AB86" s="92"/>
      <c r="AC86" s="92"/>
      <c r="AD86" s="92"/>
      <c r="AE86" s="92"/>
      <c r="AF86" s="92"/>
      <c r="AG86" s="92"/>
      <c r="AH86" s="92"/>
      <c r="AI86" s="92"/>
      <c r="AJ86" s="92">
        <v>4</v>
      </c>
      <c r="AK86" s="92">
        <v>110</v>
      </c>
      <c r="AL86" s="92">
        <v>0</v>
      </c>
      <c r="AM86" s="92">
        <v>110</v>
      </c>
    </row>
    <row r="87" ht="25" customHeight="1" spans="1:39">
      <c r="A87" s="92">
        <v>9</v>
      </c>
      <c r="B87" s="92" t="s">
        <v>103</v>
      </c>
      <c r="C87" s="92" t="s">
        <v>112</v>
      </c>
      <c r="D87" s="92"/>
      <c r="E87" s="92"/>
      <c r="F87" s="92"/>
      <c r="G87" s="92"/>
      <c r="H87" s="92"/>
      <c r="I87" s="92"/>
      <c r="J87" s="92"/>
      <c r="K87" s="92"/>
      <c r="L87" s="92">
        <v>1</v>
      </c>
      <c r="M87" s="92">
        <v>15.75</v>
      </c>
      <c r="N87" s="92">
        <v>0</v>
      </c>
      <c r="O87" s="92">
        <v>15.75</v>
      </c>
      <c r="P87" s="92">
        <v>2</v>
      </c>
      <c r="Q87" s="92">
        <v>8</v>
      </c>
      <c r="R87" s="92">
        <v>0</v>
      </c>
      <c r="S87" s="92">
        <v>8</v>
      </c>
      <c r="T87" s="92"/>
      <c r="U87" s="92"/>
      <c r="V87" s="92"/>
      <c r="W87" s="92"/>
      <c r="X87" s="92"/>
      <c r="Y87" s="92"/>
      <c r="Z87" s="92"/>
      <c r="AA87" s="92"/>
      <c r="AB87" s="92"/>
      <c r="AC87" s="92"/>
      <c r="AD87" s="92"/>
      <c r="AE87" s="92"/>
      <c r="AF87" s="92"/>
      <c r="AG87" s="92"/>
      <c r="AH87" s="92"/>
      <c r="AI87" s="92"/>
      <c r="AJ87" s="92">
        <v>3</v>
      </c>
      <c r="AK87" s="92">
        <v>23.75</v>
      </c>
      <c r="AL87" s="92">
        <v>0</v>
      </c>
      <c r="AM87" s="92">
        <v>23.75</v>
      </c>
    </row>
    <row r="88" ht="25" customHeight="1" spans="1:39">
      <c r="A88" s="92">
        <v>10</v>
      </c>
      <c r="B88" s="92" t="s">
        <v>103</v>
      </c>
      <c r="C88" s="92" t="s">
        <v>113</v>
      </c>
      <c r="D88" s="92"/>
      <c r="E88" s="92"/>
      <c r="F88" s="92"/>
      <c r="G88" s="92"/>
      <c r="H88" s="92"/>
      <c r="I88" s="92"/>
      <c r="J88" s="92"/>
      <c r="K88" s="92"/>
      <c r="L88" s="92"/>
      <c r="M88" s="92"/>
      <c r="N88" s="92"/>
      <c r="O88" s="92"/>
      <c r="P88" s="92">
        <v>1</v>
      </c>
      <c r="Q88" s="92">
        <v>10</v>
      </c>
      <c r="R88" s="92">
        <v>0</v>
      </c>
      <c r="S88" s="92">
        <v>10</v>
      </c>
      <c r="T88" s="92"/>
      <c r="U88" s="92"/>
      <c r="V88" s="92"/>
      <c r="W88" s="92"/>
      <c r="X88" s="92">
        <v>2</v>
      </c>
      <c r="Y88" s="92">
        <v>30</v>
      </c>
      <c r="Z88" s="92">
        <v>0</v>
      </c>
      <c r="AA88" s="92">
        <v>30</v>
      </c>
      <c r="AB88" s="92"/>
      <c r="AC88" s="92"/>
      <c r="AD88" s="92"/>
      <c r="AE88" s="92"/>
      <c r="AF88" s="92"/>
      <c r="AG88" s="92"/>
      <c r="AH88" s="92"/>
      <c r="AI88" s="92"/>
      <c r="AJ88" s="92">
        <v>3</v>
      </c>
      <c r="AK88" s="92">
        <v>40</v>
      </c>
      <c r="AL88" s="92">
        <v>0</v>
      </c>
      <c r="AM88" s="92">
        <v>40</v>
      </c>
    </row>
    <row r="89" customFormat="1" ht="25" customHeight="1" spans="1:39">
      <c r="A89" s="92">
        <v>11</v>
      </c>
      <c r="B89" s="92" t="s">
        <v>103</v>
      </c>
      <c r="C89" s="92" t="s">
        <v>114</v>
      </c>
      <c r="D89" s="92"/>
      <c r="E89" s="92"/>
      <c r="F89" s="92"/>
      <c r="G89" s="92"/>
      <c r="H89" s="92"/>
      <c r="I89" s="92"/>
      <c r="J89" s="92"/>
      <c r="K89" s="92"/>
      <c r="L89" s="92">
        <v>3</v>
      </c>
      <c r="M89" s="92">
        <v>192</v>
      </c>
      <c r="N89" s="92">
        <v>0</v>
      </c>
      <c r="O89" s="92">
        <v>192</v>
      </c>
      <c r="P89" s="92">
        <v>2</v>
      </c>
      <c r="Q89" s="92">
        <v>51</v>
      </c>
      <c r="R89" s="92">
        <v>0</v>
      </c>
      <c r="S89" s="92">
        <v>51</v>
      </c>
      <c r="T89" s="92"/>
      <c r="U89" s="92"/>
      <c r="V89" s="92"/>
      <c r="W89" s="92"/>
      <c r="X89" s="92"/>
      <c r="Y89" s="92"/>
      <c r="Z89" s="92"/>
      <c r="AA89" s="92"/>
      <c r="AB89" s="92"/>
      <c r="AC89" s="92"/>
      <c r="AD89" s="92"/>
      <c r="AE89" s="92"/>
      <c r="AF89" s="92"/>
      <c r="AG89" s="92"/>
      <c r="AH89" s="92"/>
      <c r="AI89" s="92"/>
      <c r="AJ89" s="92">
        <v>5</v>
      </c>
      <c r="AK89" s="92">
        <v>243</v>
      </c>
      <c r="AL89" s="92">
        <v>0</v>
      </c>
      <c r="AM89" s="92">
        <v>243</v>
      </c>
    </row>
    <row r="90" customFormat="1" ht="25" customHeight="1" spans="1:39">
      <c r="A90" s="92">
        <v>12</v>
      </c>
      <c r="B90" s="92" t="s">
        <v>103</v>
      </c>
      <c r="C90" s="92" t="s">
        <v>115</v>
      </c>
      <c r="D90" s="92"/>
      <c r="E90" s="92"/>
      <c r="F90" s="92"/>
      <c r="G90" s="92"/>
      <c r="H90" s="92"/>
      <c r="I90" s="92"/>
      <c r="J90" s="92"/>
      <c r="K90" s="92"/>
      <c r="L90" s="92"/>
      <c r="M90" s="92"/>
      <c r="N90" s="92"/>
      <c r="O90" s="92"/>
      <c r="P90" s="92">
        <v>2</v>
      </c>
      <c r="Q90" s="92">
        <v>30</v>
      </c>
      <c r="R90" s="92">
        <v>0</v>
      </c>
      <c r="S90" s="92">
        <v>30</v>
      </c>
      <c r="T90" s="92"/>
      <c r="U90" s="92"/>
      <c r="V90" s="92"/>
      <c r="W90" s="92"/>
      <c r="X90" s="92">
        <v>1</v>
      </c>
      <c r="Y90" s="92">
        <v>15</v>
      </c>
      <c r="Z90" s="92">
        <v>0</v>
      </c>
      <c r="AA90" s="92">
        <v>15</v>
      </c>
      <c r="AB90" s="92"/>
      <c r="AC90" s="92"/>
      <c r="AD90" s="92"/>
      <c r="AE90" s="92"/>
      <c r="AF90" s="92">
        <v>1</v>
      </c>
      <c r="AG90" s="92">
        <v>20</v>
      </c>
      <c r="AH90" s="92">
        <v>0</v>
      </c>
      <c r="AI90" s="92">
        <v>20</v>
      </c>
      <c r="AJ90" s="92">
        <v>4</v>
      </c>
      <c r="AK90" s="92">
        <v>65</v>
      </c>
      <c r="AL90" s="92">
        <v>0</v>
      </c>
      <c r="AM90" s="92">
        <v>65</v>
      </c>
    </row>
    <row r="91" customFormat="1" ht="25" customHeight="1" spans="1:39">
      <c r="A91" s="92">
        <v>13</v>
      </c>
      <c r="B91" s="92" t="s">
        <v>103</v>
      </c>
      <c r="C91" s="92" t="s">
        <v>116</v>
      </c>
      <c r="D91" s="92"/>
      <c r="E91" s="92"/>
      <c r="F91" s="92"/>
      <c r="G91" s="92"/>
      <c r="H91" s="92"/>
      <c r="I91" s="92"/>
      <c r="J91" s="92"/>
      <c r="K91" s="92"/>
      <c r="L91" s="92">
        <v>1</v>
      </c>
      <c r="M91" s="92">
        <v>10</v>
      </c>
      <c r="N91" s="92">
        <v>0</v>
      </c>
      <c r="O91" s="92">
        <v>10</v>
      </c>
      <c r="P91" s="92">
        <v>1</v>
      </c>
      <c r="Q91" s="92">
        <v>5</v>
      </c>
      <c r="R91" s="92">
        <v>0</v>
      </c>
      <c r="S91" s="92">
        <v>5</v>
      </c>
      <c r="T91" s="92"/>
      <c r="U91" s="92"/>
      <c r="V91" s="92"/>
      <c r="W91" s="92"/>
      <c r="X91" s="92"/>
      <c r="Y91" s="92"/>
      <c r="Z91" s="92"/>
      <c r="AA91" s="92"/>
      <c r="AB91" s="92">
        <v>1</v>
      </c>
      <c r="AC91" s="92">
        <v>130</v>
      </c>
      <c r="AD91" s="92">
        <v>100</v>
      </c>
      <c r="AE91" s="92">
        <v>30</v>
      </c>
      <c r="AF91" s="92"/>
      <c r="AG91" s="92"/>
      <c r="AH91" s="92"/>
      <c r="AI91" s="92"/>
      <c r="AJ91" s="92">
        <v>3</v>
      </c>
      <c r="AK91" s="92">
        <v>145</v>
      </c>
      <c r="AL91" s="92">
        <v>100</v>
      </c>
      <c r="AM91" s="92">
        <v>45</v>
      </c>
    </row>
    <row r="92" s="86" customFormat="1" ht="25" customHeight="1" spans="1:39">
      <c r="A92" s="90" t="s">
        <v>117</v>
      </c>
      <c r="B92" s="90"/>
      <c r="C92" s="90"/>
      <c r="D92" s="90">
        <f>SUM(D93:D103)</f>
        <v>4</v>
      </c>
      <c r="E92" s="90">
        <f t="shared" ref="E92:AM92" si="32">SUM(E93:E103)</f>
        <v>280</v>
      </c>
      <c r="F92" s="90">
        <f t="shared" si="32"/>
        <v>0</v>
      </c>
      <c r="G92" s="90">
        <f t="shared" si="32"/>
        <v>280</v>
      </c>
      <c r="H92" s="90">
        <f t="shared" si="32"/>
        <v>4</v>
      </c>
      <c r="I92" s="90">
        <f t="shared" si="32"/>
        <v>152</v>
      </c>
      <c r="J92" s="90">
        <f t="shared" si="32"/>
        <v>0</v>
      </c>
      <c r="K92" s="90">
        <f t="shared" si="32"/>
        <v>152</v>
      </c>
      <c r="L92" s="90">
        <f t="shared" si="32"/>
        <v>51</v>
      </c>
      <c r="M92" s="90">
        <f t="shared" si="32"/>
        <v>1709.67</v>
      </c>
      <c r="N92" s="90">
        <f t="shared" si="32"/>
        <v>0</v>
      </c>
      <c r="O92" s="90">
        <f t="shared" si="32"/>
        <v>1709.67</v>
      </c>
      <c r="P92" s="90">
        <f t="shared" si="32"/>
        <v>33</v>
      </c>
      <c r="Q92" s="90">
        <f t="shared" si="32"/>
        <v>1952.5</v>
      </c>
      <c r="R92" s="90">
        <f t="shared" si="32"/>
        <v>0</v>
      </c>
      <c r="S92" s="90">
        <f t="shared" si="32"/>
        <v>1952.5</v>
      </c>
      <c r="T92" s="90">
        <f t="shared" si="32"/>
        <v>6</v>
      </c>
      <c r="U92" s="90">
        <f t="shared" si="32"/>
        <v>31.8</v>
      </c>
      <c r="V92" s="90">
        <f t="shared" si="32"/>
        <v>0</v>
      </c>
      <c r="W92" s="90">
        <f t="shared" si="32"/>
        <v>31.8</v>
      </c>
      <c r="X92" s="90">
        <f t="shared" si="32"/>
        <v>7</v>
      </c>
      <c r="Y92" s="90">
        <f t="shared" si="32"/>
        <v>78</v>
      </c>
      <c r="Z92" s="90">
        <f t="shared" si="32"/>
        <v>0</v>
      </c>
      <c r="AA92" s="90">
        <f t="shared" si="32"/>
        <v>78</v>
      </c>
      <c r="AB92" s="90">
        <f t="shared" si="32"/>
        <v>0</v>
      </c>
      <c r="AC92" s="90">
        <f t="shared" si="32"/>
        <v>0</v>
      </c>
      <c r="AD92" s="90">
        <f t="shared" si="32"/>
        <v>0</v>
      </c>
      <c r="AE92" s="90">
        <f t="shared" si="32"/>
        <v>0</v>
      </c>
      <c r="AF92" s="90">
        <f t="shared" si="32"/>
        <v>7</v>
      </c>
      <c r="AG92" s="90">
        <f t="shared" si="32"/>
        <v>630</v>
      </c>
      <c r="AH92" s="90">
        <f t="shared" si="32"/>
        <v>0</v>
      </c>
      <c r="AI92" s="90">
        <f t="shared" si="32"/>
        <v>630</v>
      </c>
      <c r="AJ92" s="90">
        <f t="shared" si="32"/>
        <v>112</v>
      </c>
      <c r="AK92" s="90">
        <f t="shared" si="32"/>
        <v>4833.97</v>
      </c>
      <c r="AL92" s="90">
        <f t="shared" si="32"/>
        <v>0</v>
      </c>
      <c r="AM92" s="90">
        <f t="shared" si="32"/>
        <v>4833.97</v>
      </c>
    </row>
    <row r="93" ht="25" customHeight="1" spans="1:39">
      <c r="A93" s="92">
        <v>1</v>
      </c>
      <c r="B93" s="92" t="s">
        <v>118</v>
      </c>
      <c r="C93" s="24" t="s">
        <v>119</v>
      </c>
      <c r="D93" s="92"/>
      <c r="E93" s="92"/>
      <c r="F93" s="92"/>
      <c r="G93" s="92"/>
      <c r="H93" s="92"/>
      <c r="I93" s="92"/>
      <c r="J93" s="92"/>
      <c r="K93" s="92"/>
      <c r="L93" s="92">
        <v>2</v>
      </c>
      <c r="M93" s="92">
        <v>115</v>
      </c>
      <c r="N93" s="92">
        <v>0</v>
      </c>
      <c r="O93" s="92">
        <v>115</v>
      </c>
      <c r="P93" s="92">
        <v>5</v>
      </c>
      <c r="Q93" s="92">
        <v>259.5</v>
      </c>
      <c r="R93" s="92">
        <v>0</v>
      </c>
      <c r="S93" s="92">
        <v>259.5</v>
      </c>
      <c r="T93" s="92"/>
      <c r="U93" s="92"/>
      <c r="V93" s="92"/>
      <c r="W93" s="92"/>
      <c r="X93" s="92"/>
      <c r="Y93" s="92"/>
      <c r="Z93" s="92"/>
      <c r="AA93" s="92"/>
      <c r="AB93" s="92"/>
      <c r="AC93" s="92"/>
      <c r="AD93" s="92"/>
      <c r="AE93" s="92"/>
      <c r="AF93" s="92"/>
      <c r="AG93" s="92"/>
      <c r="AH93" s="92"/>
      <c r="AI93" s="92"/>
      <c r="AJ93" s="92">
        <v>7</v>
      </c>
      <c r="AK93" s="92">
        <f t="shared" ref="AK93:AK103" si="33">E93+I93+M93+Q93+U93+Y93+AC93+AG93</f>
        <v>374.5</v>
      </c>
      <c r="AL93" s="92">
        <v>0</v>
      </c>
      <c r="AM93" s="92">
        <f t="shared" ref="AM93:AM103" si="34">AK93-AL93</f>
        <v>374.5</v>
      </c>
    </row>
    <row r="94" ht="25" customHeight="1" spans="1:39">
      <c r="A94" s="92">
        <v>2</v>
      </c>
      <c r="B94" s="92" t="s">
        <v>118</v>
      </c>
      <c r="C94" s="92" t="s">
        <v>120</v>
      </c>
      <c r="D94" s="92">
        <v>1</v>
      </c>
      <c r="E94" s="24">
        <v>200</v>
      </c>
      <c r="F94" s="92">
        <v>0</v>
      </c>
      <c r="G94" s="24">
        <v>200</v>
      </c>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v>7</v>
      </c>
      <c r="AG94" s="92">
        <v>630</v>
      </c>
      <c r="AH94" s="92">
        <v>0</v>
      </c>
      <c r="AI94" s="92">
        <v>630</v>
      </c>
      <c r="AJ94" s="92">
        <v>8</v>
      </c>
      <c r="AK94" s="92">
        <f t="shared" si="33"/>
        <v>830</v>
      </c>
      <c r="AL94" s="92">
        <v>0</v>
      </c>
      <c r="AM94" s="92">
        <f t="shared" si="34"/>
        <v>830</v>
      </c>
    </row>
    <row r="95" ht="25" customHeight="1" spans="1:39">
      <c r="A95" s="92">
        <v>3</v>
      </c>
      <c r="B95" s="92" t="s">
        <v>118</v>
      </c>
      <c r="C95" s="92" t="s">
        <v>121</v>
      </c>
      <c r="D95" s="92">
        <v>1</v>
      </c>
      <c r="E95" s="92">
        <v>40</v>
      </c>
      <c r="F95" s="92">
        <v>0</v>
      </c>
      <c r="G95" s="92">
        <v>40</v>
      </c>
      <c r="H95" s="92">
        <v>1</v>
      </c>
      <c r="I95" s="92">
        <v>100</v>
      </c>
      <c r="J95" s="92">
        <v>0</v>
      </c>
      <c r="K95" s="92">
        <v>100</v>
      </c>
      <c r="L95" s="92"/>
      <c r="M95" s="92"/>
      <c r="N95" s="92"/>
      <c r="O95" s="92"/>
      <c r="P95" s="92"/>
      <c r="Q95" s="92"/>
      <c r="R95" s="92"/>
      <c r="S95" s="92"/>
      <c r="T95" s="92">
        <v>1</v>
      </c>
      <c r="U95" s="92">
        <v>20</v>
      </c>
      <c r="V95" s="92">
        <v>0</v>
      </c>
      <c r="W95" s="92">
        <v>20</v>
      </c>
      <c r="X95" s="92"/>
      <c r="Y95" s="92"/>
      <c r="Z95" s="92"/>
      <c r="AA95" s="92"/>
      <c r="AB95" s="92"/>
      <c r="AC95" s="92"/>
      <c r="AD95" s="92"/>
      <c r="AE95" s="92"/>
      <c r="AF95" s="92"/>
      <c r="AG95" s="92"/>
      <c r="AH95" s="92"/>
      <c r="AI95" s="92"/>
      <c r="AJ95" s="92">
        <v>3</v>
      </c>
      <c r="AK95" s="92">
        <f t="shared" si="33"/>
        <v>160</v>
      </c>
      <c r="AL95" s="92">
        <v>0</v>
      </c>
      <c r="AM95" s="92">
        <f t="shared" si="34"/>
        <v>160</v>
      </c>
    </row>
    <row r="96" ht="25" customHeight="1" spans="1:39">
      <c r="A96" s="92">
        <v>4</v>
      </c>
      <c r="B96" s="92" t="s">
        <v>118</v>
      </c>
      <c r="C96" s="92" t="s">
        <v>122</v>
      </c>
      <c r="D96" s="92"/>
      <c r="E96" s="92"/>
      <c r="F96" s="92"/>
      <c r="G96" s="92"/>
      <c r="H96" s="92"/>
      <c r="I96" s="92"/>
      <c r="J96" s="92"/>
      <c r="K96" s="92"/>
      <c r="L96" s="92">
        <v>1</v>
      </c>
      <c r="M96" s="92">
        <v>20</v>
      </c>
      <c r="N96" s="92">
        <v>0</v>
      </c>
      <c r="O96" s="92">
        <v>20</v>
      </c>
      <c r="P96" s="92"/>
      <c r="Q96" s="92"/>
      <c r="R96" s="92"/>
      <c r="S96" s="92"/>
      <c r="T96" s="92"/>
      <c r="U96" s="92"/>
      <c r="V96" s="92"/>
      <c r="W96" s="92"/>
      <c r="X96" s="92"/>
      <c r="Y96" s="92"/>
      <c r="Z96" s="92"/>
      <c r="AA96" s="92"/>
      <c r="AB96" s="92"/>
      <c r="AC96" s="92"/>
      <c r="AD96" s="92"/>
      <c r="AE96" s="92"/>
      <c r="AF96" s="92"/>
      <c r="AG96" s="92"/>
      <c r="AH96" s="92"/>
      <c r="AI96" s="92"/>
      <c r="AJ96" s="92">
        <v>1</v>
      </c>
      <c r="AK96" s="92">
        <f t="shared" si="33"/>
        <v>20</v>
      </c>
      <c r="AL96" s="92">
        <v>0</v>
      </c>
      <c r="AM96" s="92">
        <f t="shared" si="34"/>
        <v>20</v>
      </c>
    </row>
    <row r="97" ht="25" customHeight="1" spans="1:39">
      <c r="A97" s="92">
        <v>5</v>
      </c>
      <c r="B97" s="92" t="s">
        <v>118</v>
      </c>
      <c r="C97" s="92" t="s">
        <v>123</v>
      </c>
      <c r="D97" s="92"/>
      <c r="E97" s="92"/>
      <c r="F97" s="92"/>
      <c r="G97" s="92"/>
      <c r="H97" s="92"/>
      <c r="I97" s="92"/>
      <c r="J97" s="92"/>
      <c r="K97" s="92"/>
      <c r="L97" s="92">
        <v>12</v>
      </c>
      <c r="M97" s="92">
        <v>273</v>
      </c>
      <c r="N97" s="92">
        <v>0</v>
      </c>
      <c r="O97" s="92">
        <v>273</v>
      </c>
      <c r="P97" s="92">
        <v>11</v>
      </c>
      <c r="Q97" s="92">
        <v>382</v>
      </c>
      <c r="R97" s="92">
        <v>0</v>
      </c>
      <c r="S97" s="92">
        <v>382</v>
      </c>
      <c r="T97" s="92"/>
      <c r="U97" s="92"/>
      <c r="V97" s="92"/>
      <c r="W97" s="92"/>
      <c r="X97" s="92"/>
      <c r="Y97" s="92"/>
      <c r="Z97" s="92"/>
      <c r="AA97" s="92"/>
      <c r="AB97" s="92"/>
      <c r="AC97" s="92"/>
      <c r="AD97" s="92"/>
      <c r="AE97" s="92"/>
      <c r="AF97" s="92"/>
      <c r="AG97" s="92"/>
      <c r="AH97" s="92"/>
      <c r="AI97" s="92"/>
      <c r="AJ97" s="92">
        <v>23</v>
      </c>
      <c r="AK97" s="92">
        <f t="shared" si="33"/>
        <v>655</v>
      </c>
      <c r="AL97" s="92">
        <v>0</v>
      </c>
      <c r="AM97" s="92">
        <f t="shared" si="34"/>
        <v>655</v>
      </c>
    </row>
    <row r="98" ht="25" customHeight="1" spans="1:39">
      <c r="A98" s="92">
        <v>6</v>
      </c>
      <c r="B98" s="92" t="s">
        <v>118</v>
      </c>
      <c r="C98" s="92" t="s">
        <v>124</v>
      </c>
      <c r="D98" s="92">
        <v>2</v>
      </c>
      <c r="E98" s="92">
        <v>40</v>
      </c>
      <c r="F98" s="92">
        <v>0</v>
      </c>
      <c r="G98" s="92">
        <v>40</v>
      </c>
      <c r="H98" s="92"/>
      <c r="I98" s="92"/>
      <c r="J98" s="92"/>
      <c r="K98" s="92"/>
      <c r="L98" s="92">
        <v>2</v>
      </c>
      <c r="M98" s="92">
        <v>12</v>
      </c>
      <c r="N98" s="92">
        <v>0</v>
      </c>
      <c r="O98" s="92">
        <v>12</v>
      </c>
      <c r="P98" s="92">
        <v>7</v>
      </c>
      <c r="Q98" s="92">
        <v>68</v>
      </c>
      <c r="R98" s="92">
        <v>0</v>
      </c>
      <c r="S98" s="92">
        <v>68</v>
      </c>
      <c r="T98" s="92"/>
      <c r="U98" s="92"/>
      <c r="V98" s="92"/>
      <c r="W98" s="92"/>
      <c r="X98" s="92"/>
      <c r="Y98" s="92"/>
      <c r="Z98" s="92"/>
      <c r="AA98" s="92"/>
      <c r="AB98" s="92"/>
      <c r="AC98" s="92"/>
      <c r="AD98" s="92"/>
      <c r="AE98" s="92"/>
      <c r="AF98" s="92"/>
      <c r="AG98" s="92"/>
      <c r="AH98" s="92"/>
      <c r="AI98" s="92"/>
      <c r="AJ98" s="92">
        <v>11</v>
      </c>
      <c r="AK98" s="92">
        <f t="shared" si="33"/>
        <v>120</v>
      </c>
      <c r="AL98" s="92">
        <v>0</v>
      </c>
      <c r="AM98" s="92">
        <f t="shared" si="34"/>
        <v>120</v>
      </c>
    </row>
    <row r="99" ht="25" customHeight="1" spans="1:39">
      <c r="A99" s="92">
        <v>7</v>
      </c>
      <c r="B99" s="92" t="s">
        <v>118</v>
      </c>
      <c r="C99" s="92" t="s">
        <v>125</v>
      </c>
      <c r="D99" s="92"/>
      <c r="E99" s="92"/>
      <c r="F99" s="92"/>
      <c r="G99" s="92"/>
      <c r="H99" s="92"/>
      <c r="I99" s="92"/>
      <c r="J99" s="92"/>
      <c r="K99" s="92"/>
      <c r="L99" s="92">
        <v>18</v>
      </c>
      <c r="M99" s="92">
        <v>665</v>
      </c>
      <c r="N99" s="92">
        <v>0</v>
      </c>
      <c r="O99" s="92">
        <v>665</v>
      </c>
      <c r="P99" s="92"/>
      <c r="Q99" s="92"/>
      <c r="R99" s="92"/>
      <c r="S99" s="92"/>
      <c r="T99" s="92"/>
      <c r="U99" s="92"/>
      <c r="V99" s="92"/>
      <c r="W99" s="92"/>
      <c r="X99" s="92"/>
      <c r="Y99" s="92"/>
      <c r="Z99" s="92"/>
      <c r="AA99" s="92"/>
      <c r="AB99" s="92"/>
      <c r="AC99" s="92"/>
      <c r="AD99" s="92"/>
      <c r="AE99" s="92"/>
      <c r="AF99" s="92"/>
      <c r="AG99" s="92"/>
      <c r="AH99" s="92"/>
      <c r="AI99" s="92"/>
      <c r="AJ99" s="92">
        <v>18</v>
      </c>
      <c r="AK99" s="92">
        <f t="shared" si="33"/>
        <v>665</v>
      </c>
      <c r="AL99" s="92">
        <v>0</v>
      </c>
      <c r="AM99" s="92">
        <f t="shared" si="34"/>
        <v>665</v>
      </c>
    </row>
    <row r="100" ht="25" customHeight="1" spans="1:39">
      <c r="A100" s="92">
        <v>8</v>
      </c>
      <c r="B100" s="92" t="s">
        <v>118</v>
      </c>
      <c r="C100" s="92" t="s">
        <v>126</v>
      </c>
      <c r="D100" s="92"/>
      <c r="E100" s="92"/>
      <c r="F100" s="92"/>
      <c r="G100" s="92"/>
      <c r="H100" s="92"/>
      <c r="I100" s="92"/>
      <c r="J100" s="92"/>
      <c r="K100" s="92"/>
      <c r="L100" s="92">
        <v>1</v>
      </c>
      <c r="M100" s="92">
        <v>70</v>
      </c>
      <c r="N100" s="92">
        <v>0</v>
      </c>
      <c r="O100" s="92">
        <v>70</v>
      </c>
      <c r="P100" s="92"/>
      <c r="Q100" s="92"/>
      <c r="R100" s="92"/>
      <c r="S100" s="92"/>
      <c r="T100" s="92"/>
      <c r="U100" s="92"/>
      <c r="V100" s="92"/>
      <c r="W100" s="92"/>
      <c r="X100" s="92"/>
      <c r="Y100" s="92"/>
      <c r="Z100" s="92"/>
      <c r="AA100" s="92"/>
      <c r="AB100" s="92"/>
      <c r="AC100" s="92"/>
      <c r="AD100" s="92"/>
      <c r="AE100" s="92"/>
      <c r="AF100" s="92"/>
      <c r="AG100" s="92"/>
      <c r="AH100" s="92"/>
      <c r="AI100" s="92"/>
      <c r="AJ100" s="92">
        <v>1</v>
      </c>
      <c r="AK100" s="92">
        <f t="shared" si="33"/>
        <v>70</v>
      </c>
      <c r="AL100" s="92">
        <v>0</v>
      </c>
      <c r="AM100" s="92">
        <f t="shared" si="34"/>
        <v>70</v>
      </c>
    </row>
    <row r="101" ht="25" customHeight="1" spans="1:39">
      <c r="A101" s="92">
        <v>9</v>
      </c>
      <c r="B101" s="92" t="s">
        <v>118</v>
      </c>
      <c r="C101" s="92" t="s">
        <v>127</v>
      </c>
      <c r="D101" s="92"/>
      <c r="E101" s="92"/>
      <c r="F101" s="92"/>
      <c r="G101" s="92"/>
      <c r="H101" s="92"/>
      <c r="I101" s="92"/>
      <c r="J101" s="92"/>
      <c r="K101" s="92"/>
      <c r="L101" s="92">
        <v>8</v>
      </c>
      <c r="M101" s="92">
        <v>272.25</v>
      </c>
      <c r="N101" s="92">
        <v>0</v>
      </c>
      <c r="O101" s="97">
        <v>272.25</v>
      </c>
      <c r="P101" s="92">
        <v>1</v>
      </c>
      <c r="Q101" s="31">
        <v>800</v>
      </c>
      <c r="R101" s="92">
        <v>0</v>
      </c>
      <c r="S101" s="31">
        <v>800</v>
      </c>
      <c r="T101" s="92"/>
      <c r="U101" s="92"/>
      <c r="V101" s="92"/>
      <c r="W101" s="92"/>
      <c r="X101" s="92">
        <v>1</v>
      </c>
      <c r="Y101" s="31">
        <v>12</v>
      </c>
      <c r="Z101" s="92">
        <v>0</v>
      </c>
      <c r="AA101" s="31">
        <v>12</v>
      </c>
      <c r="AB101" s="92"/>
      <c r="AC101" s="92"/>
      <c r="AD101" s="92"/>
      <c r="AE101" s="92"/>
      <c r="AF101" s="92"/>
      <c r="AG101" s="92"/>
      <c r="AH101" s="92"/>
      <c r="AI101" s="92"/>
      <c r="AJ101" s="92">
        <v>10</v>
      </c>
      <c r="AK101" s="92">
        <f t="shared" si="33"/>
        <v>1084.25</v>
      </c>
      <c r="AL101" s="92">
        <v>0</v>
      </c>
      <c r="AM101" s="92">
        <f t="shared" si="34"/>
        <v>1084.25</v>
      </c>
    </row>
    <row r="102" ht="25" customHeight="1" spans="1:39">
      <c r="A102" s="92">
        <v>10</v>
      </c>
      <c r="B102" s="92" t="s">
        <v>118</v>
      </c>
      <c r="C102" s="92" t="s">
        <v>128</v>
      </c>
      <c r="D102" s="92"/>
      <c r="E102" s="92"/>
      <c r="F102" s="92"/>
      <c r="G102" s="92"/>
      <c r="H102" s="92">
        <v>3</v>
      </c>
      <c r="I102" s="92">
        <v>52</v>
      </c>
      <c r="J102" s="92">
        <v>0</v>
      </c>
      <c r="K102" s="92">
        <v>52</v>
      </c>
      <c r="L102" s="92">
        <v>4</v>
      </c>
      <c r="M102" s="92">
        <v>51</v>
      </c>
      <c r="N102" s="92">
        <v>0</v>
      </c>
      <c r="O102" s="92">
        <v>51</v>
      </c>
      <c r="P102" s="92">
        <v>9</v>
      </c>
      <c r="Q102" s="92">
        <v>443</v>
      </c>
      <c r="R102" s="92">
        <v>0</v>
      </c>
      <c r="S102" s="92">
        <v>443</v>
      </c>
      <c r="T102" s="92">
        <v>3</v>
      </c>
      <c r="U102" s="92">
        <v>7.8</v>
      </c>
      <c r="V102" s="92">
        <v>0</v>
      </c>
      <c r="W102" s="92">
        <v>7.8</v>
      </c>
      <c r="X102" s="92">
        <v>6</v>
      </c>
      <c r="Y102" s="92">
        <v>66</v>
      </c>
      <c r="Z102" s="92">
        <v>0</v>
      </c>
      <c r="AA102" s="92">
        <v>66</v>
      </c>
      <c r="AB102" s="92"/>
      <c r="AC102" s="92"/>
      <c r="AD102" s="92"/>
      <c r="AE102" s="92"/>
      <c r="AF102" s="92"/>
      <c r="AG102" s="92"/>
      <c r="AH102" s="92"/>
      <c r="AI102" s="92"/>
      <c r="AJ102" s="92">
        <v>25</v>
      </c>
      <c r="AK102" s="92">
        <f t="shared" si="33"/>
        <v>619.8</v>
      </c>
      <c r="AL102" s="92">
        <v>0</v>
      </c>
      <c r="AM102" s="92">
        <f t="shared" si="34"/>
        <v>619.8</v>
      </c>
    </row>
    <row r="103" ht="25" customHeight="1" spans="1:39">
      <c r="A103" s="92">
        <v>11</v>
      </c>
      <c r="B103" s="92" t="s">
        <v>118</v>
      </c>
      <c r="C103" s="92" t="s">
        <v>129</v>
      </c>
      <c r="D103" s="92"/>
      <c r="E103" s="92"/>
      <c r="F103" s="92"/>
      <c r="G103" s="92"/>
      <c r="H103" s="92"/>
      <c r="I103" s="92"/>
      <c r="J103" s="92"/>
      <c r="K103" s="92"/>
      <c r="L103" s="92">
        <v>3</v>
      </c>
      <c r="M103" s="92">
        <v>231.42</v>
      </c>
      <c r="N103" s="92">
        <v>0</v>
      </c>
      <c r="O103" s="92">
        <v>231.42</v>
      </c>
      <c r="P103" s="92"/>
      <c r="Q103" s="92"/>
      <c r="R103" s="92"/>
      <c r="S103" s="92"/>
      <c r="T103" s="92">
        <v>2</v>
      </c>
      <c r="U103" s="92">
        <v>4</v>
      </c>
      <c r="V103" s="92">
        <v>0</v>
      </c>
      <c r="W103" s="92">
        <v>4</v>
      </c>
      <c r="X103" s="92"/>
      <c r="Y103" s="92"/>
      <c r="Z103" s="92"/>
      <c r="AA103" s="92"/>
      <c r="AB103" s="92"/>
      <c r="AC103" s="92"/>
      <c r="AD103" s="92"/>
      <c r="AE103" s="92"/>
      <c r="AF103" s="92"/>
      <c r="AG103" s="92"/>
      <c r="AH103" s="92"/>
      <c r="AI103" s="92"/>
      <c r="AJ103" s="92">
        <v>5</v>
      </c>
      <c r="AK103" s="92">
        <f t="shared" si="33"/>
        <v>235.42</v>
      </c>
      <c r="AL103" s="92">
        <v>0</v>
      </c>
      <c r="AM103" s="92">
        <f t="shared" si="34"/>
        <v>235.42</v>
      </c>
    </row>
    <row r="104" s="86" customFormat="1" ht="25" customHeight="1" spans="1:39">
      <c r="A104" s="90" t="s">
        <v>130</v>
      </c>
      <c r="B104" s="90"/>
      <c r="C104" s="90"/>
      <c r="D104" s="90">
        <f>SUM(D105:D107)</f>
        <v>0</v>
      </c>
      <c r="E104" s="90">
        <f t="shared" ref="E104:AM104" si="35">SUM(E105:E107)</f>
        <v>0</v>
      </c>
      <c r="F104" s="90">
        <f t="shared" si="35"/>
        <v>0</v>
      </c>
      <c r="G104" s="90">
        <f t="shared" si="35"/>
        <v>0</v>
      </c>
      <c r="H104" s="90">
        <f t="shared" si="35"/>
        <v>0</v>
      </c>
      <c r="I104" s="90">
        <f t="shared" si="35"/>
        <v>0</v>
      </c>
      <c r="J104" s="90">
        <f t="shared" si="35"/>
        <v>0</v>
      </c>
      <c r="K104" s="90">
        <f t="shared" si="35"/>
        <v>0</v>
      </c>
      <c r="L104" s="90">
        <f t="shared" si="35"/>
        <v>3</v>
      </c>
      <c r="M104" s="90">
        <f t="shared" si="35"/>
        <v>179.8</v>
      </c>
      <c r="N104" s="90">
        <f t="shared" si="35"/>
        <v>39.8</v>
      </c>
      <c r="O104" s="90">
        <f t="shared" si="35"/>
        <v>140</v>
      </c>
      <c r="P104" s="90">
        <f t="shared" si="35"/>
        <v>2</v>
      </c>
      <c r="Q104" s="90">
        <f t="shared" si="35"/>
        <v>95</v>
      </c>
      <c r="R104" s="90">
        <f t="shared" si="35"/>
        <v>30</v>
      </c>
      <c r="S104" s="90">
        <f t="shared" si="35"/>
        <v>65</v>
      </c>
      <c r="T104" s="90">
        <f t="shared" si="35"/>
        <v>1</v>
      </c>
      <c r="U104" s="90">
        <f t="shared" si="35"/>
        <v>20</v>
      </c>
      <c r="V104" s="90">
        <f t="shared" si="35"/>
        <v>0</v>
      </c>
      <c r="W104" s="90">
        <f t="shared" si="35"/>
        <v>20</v>
      </c>
      <c r="X104" s="90">
        <f t="shared" si="35"/>
        <v>0</v>
      </c>
      <c r="Y104" s="90">
        <f t="shared" si="35"/>
        <v>0</v>
      </c>
      <c r="Z104" s="90">
        <f t="shared" si="35"/>
        <v>0</v>
      </c>
      <c r="AA104" s="90">
        <f t="shared" si="35"/>
        <v>0</v>
      </c>
      <c r="AB104" s="90">
        <f t="shared" si="35"/>
        <v>0</v>
      </c>
      <c r="AC104" s="90">
        <f t="shared" si="35"/>
        <v>0</v>
      </c>
      <c r="AD104" s="90">
        <f t="shared" si="35"/>
        <v>0</v>
      </c>
      <c r="AE104" s="90">
        <f t="shared" si="35"/>
        <v>0</v>
      </c>
      <c r="AF104" s="90">
        <f t="shared" si="35"/>
        <v>0</v>
      </c>
      <c r="AG104" s="90">
        <f t="shared" si="35"/>
        <v>0</v>
      </c>
      <c r="AH104" s="90">
        <f t="shared" si="35"/>
        <v>0</v>
      </c>
      <c r="AI104" s="90">
        <f t="shared" si="35"/>
        <v>0</v>
      </c>
      <c r="AJ104" s="90">
        <f t="shared" si="35"/>
        <v>6</v>
      </c>
      <c r="AK104" s="90">
        <f t="shared" si="35"/>
        <v>294.8</v>
      </c>
      <c r="AL104" s="90">
        <f t="shared" si="35"/>
        <v>69.8</v>
      </c>
      <c r="AM104" s="90">
        <f t="shared" si="35"/>
        <v>225</v>
      </c>
    </row>
    <row r="105" ht="25" customHeight="1" spans="1:39">
      <c r="A105" s="92">
        <v>1</v>
      </c>
      <c r="B105" s="92" t="s">
        <v>131</v>
      </c>
      <c r="C105" s="92" t="s">
        <v>132</v>
      </c>
      <c r="D105" s="92"/>
      <c r="E105" s="92"/>
      <c r="F105" s="92"/>
      <c r="G105" s="92"/>
      <c r="H105" s="92"/>
      <c r="I105" s="92"/>
      <c r="J105" s="92"/>
      <c r="K105" s="92"/>
      <c r="L105" s="92">
        <v>1</v>
      </c>
      <c r="M105" s="92">
        <v>100</v>
      </c>
      <c r="N105" s="92">
        <v>30</v>
      </c>
      <c r="O105" s="92">
        <v>70</v>
      </c>
      <c r="P105" s="92">
        <v>1</v>
      </c>
      <c r="Q105" s="92">
        <v>90</v>
      </c>
      <c r="R105" s="92">
        <v>30</v>
      </c>
      <c r="S105" s="92">
        <v>60</v>
      </c>
      <c r="T105" s="92"/>
      <c r="U105" s="92"/>
      <c r="V105" s="92"/>
      <c r="W105" s="92"/>
      <c r="X105" s="92"/>
      <c r="Y105" s="92"/>
      <c r="Z105" s="92"/>
      <c r="AA105" s="92"/>
      <c r="AB105" s="92"/>
      <c r="AC105" s="92"/>
      <c r="AD105" s="92"/>
      <c r="AE105" s="92"/>
      <c r="AF105" s="92"/>
      <c r="AG105" s="92"/>
      <c r="AH105" s="92"/>
      <c r="AI105" s="92"/>
      <c r="AJ105" s="92">
        <v>2</v>
      </c>
      <c r="AK105" s="92">
        <v>190</v>
      </c>
      <c r="AL105" s="92">
        <v>60</v>
      </c>
      <c r="AM105" s="92">
        <v>130</v>
      </c>
    </row>
    <row r="106" ht="25" customHeight="1" spans="1:39">
      <c r="A106" s="92">
        <v>2</v>
      </c>
      <c r="B106" s="92" t="s">
        <v>131</v>
      </c>
      <c r="C106" s="92" t="s">
        <v>133</v>
      </c>
      <c r="D106" s="92"/>
      <c r="E106" s="92"/>
      <c r="F106" s="92"/>
      <c r="G106" s="92"/>
      <c r="H106" s="92"/>
      <c r="I106" s="92"/>
      <c r="J106" s="92"/>
      <c r="K106" s="92"/>
      <c r="L106" s="92">
        <v>1</v>
      </c>
      <c r="M106" s="92">
        <v>45</v>
      </c>
      <c r="N106" s="92">
        <v>5</v>
      </c>
      <c r="O106" s="92">
        <v>40</v>
      </c>
      <c r="P106" s="92"/>
      <c r="Q106" s="92"/>
      <c r="R106" s="92"/>
      <c r="S106" s="92"/>
      <c r="T106" s="92">
        <v>1</v>
      </c>
      <c r="U106" s="92">
        <v>20</v>
      </c>
      <c r="V106" s="92">
        <v>0</v>
      </c>
      <c r="W106" s="92">
        <v>20</v>
      </c>
      <c r="X106" s="92"/>
      <c r="Y106" s="92"/>
      <c r="Z106" s="92"/>
      <c r="AA106" s="92"/>
      <c r="AB106" s="92"/>
      <c r="AC106" s="92"/>
      <c r="AD106" s="92"/>
      <c r="AE106" s="92"/>
      <c r="AF106" s="92"/>
      <c r="AG106" s="92"/>
      <c r="AH106" s="92"/>
      <c r="AI106" s="92"/>
      <c r="AJ106" s="92">
        <v>2</v>
      </c>
      <c r="AK106" s="92">
        <v>65</v>
      </c>
      <c r="AL106" s="92">
        <v>5</v>
      </c>
      <c r="AM106" s="92">
        <v>60</v>
      </c>
    </row>
    <row r="107" ht="25" customHeight="1" spans="1:39">
      <c r="A107" s="92">
        <v>3</v>
      </c>
      <c r="B107" s="92" t="s">
        <v>131</v>
      </c>
      <c r="C107" s="92" t="s">
        <v>134</v>
      </c>
      <c r="D107" s="92"/>
      <c r="E107" s="92"/>
      <c r="F107" s="92"/>
      <c r="G107" s="92"/>
      <c r="H107" s="92"/>
      <c r="I107" s="92"/>
      <c r="J107" s="92"/>
      <c r="K107" s="92"/>
      <c r="L107" s="92">
        <v>1</v>
      </c>
      <c r="M107" s="92">
        <v>34.8</v>
      </c>
      <c r="N107" s="92">
        <v>4.8</v>
      </c>
      <c r="O107" s="92">
        <v>30</v>
      </c>
      <c r="P107" s="92">
        <v>1</v>
      </c>
      <c r="Q107" s="92">
        <v>5</v>
      </c>
      <c r="R107" s="92">
        <v>0</v>
      </c>
      <c r="S107" s="92">
        <v>5</v>
      </c>
      <c r="T107" s="92"/>
      <c r="U107" s="92"/>
      <c r="V107" s="92"/>
      <c r="W107" s="92"/>
      <c r="X107" s="92"/>
      <c r="Y107" s="92"/>
      <c r="Z107" s="92"/>
      <c r="AA107" s="92"/>
      <c r="AB107" s="92"/>
      <c r="AC107" s="92"/>
      <c r="AD107" s="92"/>
      <c r="AE107" s="92"/>
      <c r="AF107" s="92"/>
      <c r="AG107" s="92"/>
      <c r="AH107" s="92"/>
      <c r="AI107" s="92"/>
      <c r="AJ107" s="92">
        <v>2</v>
      </c>
      <c r="AK107" s="92">
        <v>39.8</v>
      </c>
      <c r="AL107" s="92">
        <v>4.8</v>
      </c>
      <c r="AM107" s="92">
        <v>35</v>
      </c>
    </row>
    <row r="108" s="86" customFormat="1" ht="25" customHeight="1" spans="1:39">
      <c r="A108" s="90" t="s">
        <v>135</v>
      </c>
      <c r="B108" s="90"/>
      <c r="C108" s="90"/>
      <c r="D108" s="90">
        <f>SUM(D109:D129)</f>
        <v>12</v>
      </c>
      <c r="E108" s="90">
        <f>SUM(E109:E129)</f>
        <v>2036</v>
      </c>
      <c r="F108" s="90">
        <f t="shared" ref="E108:AM108" si="36">SUM(F109:F129)</f>
        <v>33</v>
      </c>
      <c r="G108" s="90">
        <f t="shared" si="36"/>
        <v>2003</v>
      </c>
      <c r="H108" s="90">
        <f t="shared" si="36"/>
        <v>12</v>
      </c>
      <c r="I108" s="90">
        <f t="shared" si="36"/>
        <v>1285</v>
      </c>
      <c r="J108" s="90">
        <f t="shared" si="36"/>
        <v>10</v>
      </c>
      <c r="K108" s="90">
        <f t="shared" si="36"/>
        <v>1275</v>
      </c>
      <c r="L108" s="90">
        <f t="shared" si="36"/>
        <v>19</v>
      </c>
      <c r="M108" s="90">
        <f t="shared" si="36"/>
        <v>2780</v>
      </c>
      <c r="N108" s="90">
        <f t="shared" si="36"/>
        <v>1</v>
      </c>
      <c r="O108" s="90">
        <f t="shared" si="36"/>
        <v>2779</v>
      </c>
      <c r="P108" s="90">
        <f t="shared" si="36"/>
        <v>50</v>
      </c>
      <c r="Q108" s="90">
        <f t="shared" si="36"/>
        <v>5412</v>
      </c>
      <c r="R108" s="90">
        <f t="shared" si="36"/>
        <v>0</v>
      </c>
      <c r="S108" s="90">
        <f t="shared" si="36"/>
        <v>5412</v>
      </c>
      <c r="T108" s="90">
        <f t="shared" si="36"/>
        <v>8</v>
      </c>
      <c r="U108" s="90">
        <f t="shared" si="36"/>
        <v>918</v>
      </c>
      <c r="V108" s="90">
        <f t="shared" si="36"/>
        <v>0</v>
      </c>
      <c r="W108" s="90">
        <f t="shared" si="36"/>
        <v>918</v>
      </c>
      <c r="X108" s="90">
        <f t="shared" si="36"/>
        <v>1</v>
      </c>
      <c r="Y108" s="90">
        <f t="shared" si="36"/>
        <v>200</v>
      </c>
      <c r="Z108" s="90">
        <f t="shared" si="36"/>
        <v>0</v>
      </c>
      <c r="AA108" s="90">
        <f t="shared" si="36"/>
        <v>200</v>
      </c>
      <c r="AB108" s="90">
        <f t="shared" si="36"/>
        <v>15</v>
      </c>
      <c r="AC108" s="90">
        <f t="shared" si="36"/>
        <v>1526</v>
      </c>
      <c r="AD108" s="90">
        <f t="shared" si="36"/>
        <v>0</v>
      </c>
      <c r="AE108" s="90">
        <f t="shared" si="36"/>
        <v>1526</v>
      </c>
      <c r="AF108" s="90">
        <f t="shared" si="36"/>
        <v>0</v>
      </c>
      <c r="AG108" s="90">
        <f t="shared" si="36"/>
        <v>0</v>
      </c>
      <c r="AH108" s="90">
        <f t="shared" si="36"/>
        <v>0</v>
      </c>
      <c r="AI108" s="90">
        <f t="shared" si="36"/>
        <v>0</v>
      </c>
      <c r="AJ108" s="90">
        <f t="shared" si="36"/>
        <v>117</v>
      </c>
      <c r="AK108" s="90">
        <f t="shared" si="36"/>
        <v>14157</v>
      </c>
      <c r="AL108" s="90">
        <f t="shared" si="36"/>
        <v>44</v>
      </c>
      <c r="AM108" s="90">
        <f t="shared" si="36"/>
        <v>14113</v>
      </c>
    </row>
    <row r="109" ht="25" customHeight="1" spans="1:39">
      <c r="A109" s="92">
        <v>1</v>
      </c>
      <c r="B109" s="92" t="s">
        <v>136</v>
      </c>
      <c r="C109" s="92" t="s">
        <v>137</v>
      </c>
      <c r="D109" s="92">
        <v>3</v>
      </c>
      <c r="E109" s="92">
        <v>600</v>
      </c>
      <c r="F109" s="92">
        <v>0</v>
      </c>
      <c r="G109" s="92">
        <v>600</v>
      </c>
      <c r="H109" s="92"/>
      <c r="I109" s="92"/>
      <c r="J109" s="92"/>
      <c r="K109" s="92"/>
      <c r="L109" s="92">
        <v>4</v>
      </c>
      <c r="M109" s="92">
        <v>175</v>
      </c>
      <c r="N109" s="92">
        <v>0</v>
      </c>
      <c r="O109" s="92">
        <v>175</v>
      </c>
      <c r="P109" s="92">
        <v>16</v>
      </c>
      <c r="Q109" s="92">
        <v>565</v>
      </c>
      <c r="R109" s="92">
        <v>0</v>
      </c>
      <c r="S109" s="92">
        <v>565</v>
      </c>
      <c r="T109" s="92"/>
      <c r="U109" s="92"/>
      <c r="V109" s="92"/>
      <c r="W109" s="92"/>
      <c r="X109" s="92"/>
      <c r="Y109" s="92"/>
      <c r="Z109" s="92"/>
      <c r="AA109" s="92"/>
      <c r="AB109" s="92"/>
      <c r="AC109" s="92"/>
      <c r="AD109" s="92"/>
      <c r="AE109" s="92"/>
      <c r="AF109" s="92"/>
      <c r="AG109" s="92"/>
      <c r="AH109" s="92"/>
      <c r="AI109" s="92"/>
      <c r="AJ109" s="92">
        <v>23</v>
      </c>
      <c r="AK109" s="92">
        <v>1340</v>
      </c>
      <c r="AL109" s="92">
        <v>0</v>
      </c>
      <c r="AM109" s="92">
        <v>1340</v>
      </c>
    </row>
    <row r="110" ht="25" customHeight="1" spans="1:39">
      <c r="A110" s="92">
        <v>2</v>
      </c>
      <c r="B110" s="92" t="s">
        <v>136</v>
      </c>
      <c r="C110" s="92" t="s">
        <v>138</v>
      </c>
      <c r="D110" s="92">
        <v>2</v>
      </c>
      <c r="E110" s="92">
        <v>50</v>
      </c>
      <c r="F110" s="92">
        <v>0</v>
      </c>
      <c r="G110" s="92">
        <v>50</v>
      </c>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v>2</v>
      </c>
      <c r="AK110" s="92">
        <v>50</v>
      </c>
      <c r="AL110" s="92">
        <v>0</v>
      </c>
      <c r="AM110" s="92">
        <v>50</v>
      </c>
    </row>
    <row r="111" ht="25" customHeight="1" spans="1:39">
      <c r="A111" s="92">
        <v>3</v>
      </c>
      <c r="B111" s="92" t="s">
        <v>136</v>
      </c>
      <c r="C111" s="92" t="s">
        <v>139</v>
      </c>
      <c r="D111" s="92">
        <v>1</v>
      </c>
      <c r="E111" s="92">
        <v>20</v>
      </c>
      <c r="F111" s="92">
        <v>0</v>
      </c>
      <c r="G111" s="92">
        <v>20</v>
      </c>
      <c r="H111" s="92">
        <v>2</v>
      </c>
      <c r="I111" s="92">
        <v>40</v>
      </c>
      <c r="J111" s="92">
        <v>0</v>
      </c>
      <c r="K111" s="92">
        <v>40</v>
      </c>
      <c r="L111" s="92"/>
      <c r="M111" s="92"/>
      <c r="N111" s="92"/>
      <c r="O111" s="92"/>
      <c r="P111" s="92">
        <v>1</v>
      </c>
      <c r="Q111" s="92">
        <v>20</v>
      </c>
      <c r="R111" s="92">
        <v>0</v>
      </c>
      <c r="S111" s="92">
        <v>20</v>
      </c>
      <c r="T111" s="92">
        <v>1</v>
      </c>
      <c r="U111" s="92">
        <v>75</v>
      </c>
      <c r="V111" s="92">
        <v>0</v>
      </c>
      <c r="W111" s="92">
        <v>75</v>
      </c>
      <c r="X111" s="92">
        <v>1</v>
      </c>
      <c r="Y111" s="92">
        <v>200</v>
      </c>
      <c r="Z111" s="92">
        <v>0</v>
      </c>
      <c r="AA111" s="92">
        <v>200</v>
      </c>
      <c r="AB111" s="92"/>
      <c r="AC111" s="92"/>
      <c r="AD111" s="92"/>
      <c r="AE111" s="92"/>
      <c r="AF111" s="92"/>
      <c r="AG111" s="92"/>
      <c r="AH111" s="92"/>
      <c r="AI111" s="92"/>
      <c r="AJ111" s="92">
        <v>6</v>
      </c>
      <c r="AK111" s="92">
        <v>355</v>
      </c>
      <c r="AL111" s="92">
        <v>0</v>
      </c>
      <c r="AM111" s="92">
        <v>355</v>
      </c>
    </row>
    <row r="112" ht="25" customHeight="1" spans="1:39">
      <c r="A112" s="92">
        <v>4</v>
      </c>
      <c r="B112" s="92" t="s">
        <v>136</v>
      </c>
      <c r="C112" s="92" t="s">
        <v>140</v>
      </c>
      <c r="D112" s="92"/>
      <c r="E112" s="92"/>
      <c r="F112" s="92"/>
      <c r="G112" s="92"/>
      <c r="H112" s="92"/>
      <c r="I112" s="92"/>
      <c r="J112" s="92"/>
      <c r="K112" s="92"/>
      <c r="L112" s="92">
        <v>1</v>
      </c>
      <c r="M112" s="92">
        <v>11</v>
      </c>
      <c r="N112" s="92">
        <v>0</v>
      </c>
      <c r="O112" s="92">
        <v>11</v>
      </c>
      <c r="P112" s="92">
        <v>1</v>
      </c>
      <c r="Q112" s="92">
        <v>15</v>
      </c>
      <c r="R112" s="92">
        <v>0</v>
      </c>
      <c r="S112" s="92">
        <v>15</v>
      </c>
      <c r="T112" s="92"/>
      <c r="U112" s="92"/>
      <c r="V112" s="92"/>
      <c r="W112" s="92"/>
      <c r="X112" s="92"/>
      <c r="Y112" s="92"/>
      <c r="Z112" s="92"/>
      <c r="AA112" s="92"/>
      <c r="AB112" s="92"/>
      <c r="AC112" s="92"/>
      <c r="AD112" s="92"/>
      <c r="AE112" s="92"/>
      <c r="AF112" s="92"/>
      <c r="AG112" s="92"/>
      <c r="AH112" s="92"/>
      <c r="AI112" s="92"/>
      <c r="AJ112" s="92">
        <v>2</v>
      </c>
      <c r="AK112" s="92">
        <v>26</v>
      </c>
      <c r="AL112" s="92">
        <v>0</v>
      </c>
      <c r="AM112" s="92">
        <v>26</v>
      </c>
    </row>
    <row r="113" ht="25" customHeight="1" spans="1:39">
      <c r="A113" s="92">
        <v>5</v>
      </c>
      <c r="B113" s="92" t="s">
        <v>136</v>
      </c>
      <c r="C113" s="92" t="s">
        <v>141</v>
      </c>
      <c r="D113" s="92">
        <v>1</v>
      </c>
      <c r="E113" s="92">
        <v>36</v>
      </c>
      <c r="F113" s="92">
        <v>3</v>
      </c>
      <c r="G113" s="92">
        <v>33</v>
      </c>
      <c r="H113" s="92"/>
      <c r="I113" s="92"/>
      <c r="J113" s="92"/>
      <c r="K113" s="92"/>
      <c r="L113" s="92">
        <v>1</v>
      </c>
      <c r="M113" s="92">
        <v>50</v>
      </c>
      <c r="N113" s="92">
        <v>0</v>
      </c>
      <c r="O113" s="92">
        <v>50</v>
      </c>
      <c r="P113" s="92"/>
      <c r="Q113" s="92"/>
      <c r="R113" s="92"/>
      <c r="S113" s="92"/>
      <c r="T113" s="92">
        <v>3</v>
      </c>
      <c r="U113" s="92">
        <v>230</v>
      </c>
      <c r="V113" s="92">
        <v>0</v>
      </c>
      <c r="W113" s="92">
        <v>230</v>
      </c>
      <c r="X113" s="92"/>
      <c r="Y113" s="92"/>
      <c r="Z113" s="92"/>
      <c r="AA113" s="92"/>
      <c r="AB113" s="92"/>
      <c r="AC113" s="92"/>
      <c r="AD113" s="92"/>
      <c r="AE113" s="92"/>
      <c r="AF113" s="92"/>
      <c r="AG113" s="92"/>
      <c r="AH113" s="92"/>
      <c r="AI113" s="92"/>
      <c r="AJ113" s="92">
        <v>5</v>
      </c>
      <c r="AK113" s="92">
        <v>316</v>
      </c>
      <c r="AL113" s="92">
        <v>3</v>
      </c>
      <c r="AM113" s="92">
        <v>313</v>
      </c>
    </row>
    <row r="114" ht="25" customHeight="1" spans="1:39">
      <c r="A114" s="92">
        <v>6</v>
      </c>
      <c r="B114" s="92" t="s">
        <v>136</v>
      </c>
      <c r="C114" s="92" t="s">
        <v>142</v>
      </c>
      <c r="D114" s="92"/>
      <c r="E114" s="92"/>
      <c r="F114" s="92"/>
      <c r="G114" s="92"/>
      <c r="H114" s="92">
        <v>1</v>
      </c>
      <c r="I114" s="92">
        <v>55</v>
      </c>
      <c r="J114" s="92">
        <v>0</v>
      </c>
      <c r="K114" s="92">
        <v>55</v>
      </c>
      <c r="L114" s="92">
        <v>1</v>
      </c>
      <c r="M114" s="92">
        <v>100</v>
      </c>
      <c r="N114" s="92">
        <v>0</v>
      </c>
      <c r="O114" s="92">
        <v>100</v>
      </c>
      <c r="P114" s="92">
        <v>1</v>
      </c>
      <c r="Q114" s="92">
        <v>250</v>
      </c>
      <c r="R114" s="92">
        <v>0</v>
      </c>
      <c r="S114" s="92">
        <v>250</v>
      </c>
      <c r="T114" s="92"/>
      <c r="U114" s="92"/>
      <c r="V114" s="92"/>
      <c r="W114" s="92"/>
      <c r="X114" s="92"/>
      <c r="Y114" s="92"/>
      <c r="Z114" s="92"/>
      <c r="AA114" s="92"/>
      <c r="AB114" s="92"/>
      <c r="AC114" s="92"/>
      <c r="AD114" s="92"/>
      <c r="AE114" s="92"/>
      <c r="AF114" s="92"/>
      <c r="AG114" s="92"/>
      <c r="AH114" s="92"/>
      <c r="AI114" s="92"/>
      <c r="AJ114" s="92">
        <v>3</v>
      </c>
      <c r="AK114" s="92">
        <v>405</v>
      </c>
      <c r="AL114" s="92">
        <v>0</v>
      </c>
      <c r="AM114" s="92">
        <v>405</v>
      </c>
    </row>
    <row r="115" ht="25" customHeight="1" spans="1:39">
      <c r="A115" s="92">
        <v>7</v>
      </c>
      <c r="B115" s="92" t="s">
        <v>136</v>
      </c>
      <c r="C115" s="92" t="s">
        <v>143</v>
      </c>
      <c r="D115" s="92"/>
      <c r="E115" s="92"/>
      <c r="F115" s="92"/>
      <c r="G115" s="92"/>
      <c r="H115" s="92">
        <v>2</v>
      </c>
      <c r="I115" s="92">
        <v>40</v>
      </c>
      <c r="J115" s="92">
        <v>10</v>
      </c>
      <c r="K115" s="92">
        <v>30</v>
      </c>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v>2</v>
      </c>
      <c r="AK115" s="92">
        <v>40</v>
      </c>
      <c r="AL115" s="92">
        <v>10</v>
      </c>
      <c r="AM115" s="92">
        <v>30</v>
      </c>
    </row>
    <row r="116" ht="25" customHeight="1" spans="1:39">
      <c r="A116" s="92">
        <v>8</v>
      </c>
      <c r="B116" s="92" t="s">
        <v>136</v>
      </c>
      <c r="C116" s="92" t="s">
        <v>144</v>
      </c>
      <c r="D116" s="92"/>
      <c r="E116" s="92"/>
      <c r="F116" s="92"/>
      <c r="G116" s="92"/>
      <c r="H116" s="92"/>
      <c r="I116" s="92"/>
      <c r="J116" s="92"/>
      <c r="K116" s="92"/>
      <c r="L116" s="92">
        <v>3</v>
      </c>
      <c r="M116" s="92">
        <v>550</v>
      </c>
      <c r="N116" s="92">
        <v>0</v>
      </c>
      <c r="O116" s="92">
        <v>550</v>
      </c>
      <c r="P116" s="92">
        <v>3</v>
      </c>
      <c r="Q116" s="92">
        <v>3000</v>
      </c>
      <c r="R116" s="92">
        <v>0</v>
      </c>
      <c r="S116" s="92">
        <v>3000</v>
      </c>
      <c r="T116" s="92">
        <v>1</v>
      </c>
      <c r="U116" s="92">
        <v>45</v>
      </c>
      <c r="V116" s="92">
        <v>0</v>
      </c>
      <c r="W116" s="92">
        <v>45</v>
      </c>
      <c r="X116" s="92"/>
      <c r="Y116" s="92"/>
      <c r="Z116" s="92"/>
      <c r="AA116" s="92"/>
      <c r="AB116" s="92">
        <v>6</v>
      </c>
      <c r="AC116" s="92">
        <v>1150</v>
      </c>
      <c r="AD116" s="92">
        <v>0</v>
      </c>
      <c r="AE116" s="92">
        <v>1150</v>
      </c>
      <c r="AF116" s="92"/>
      <c r="AG116" s="92"/>
      <c r="AH116" s="92"/>
      <c r="AI116" s="92"/>
      <c r="AJ116" s="92">
        <v>13</v>
      </c>
      <c r="AK116" s="92">
        <v>4745</v>
      </c>
      <c r="AL116" s="92">
        <v>0</v>
      </c>
      <c r="AM116" s="92">
        <v>4745</v>
      </c>
    </row>
    <row r="117" ht="25" customHeight="1" spans="1:39">
      <c r="A117" s="92">
        <v>9</v>
      </c>
      <c r="B117" s="92" t="s">
        <v>136</v>
      </c>
      <c r="C117" s="92" t="s">
        <v>145</v>
      </c>
      <c r="D117" s="92"/>
      <c r="E117" s="92"/>
      <c r="F117" s="92"/>
      <c r="G117" s="92"/>
      <c r="H117" s="92"/>
      <c r="I117" s="92"/>
      <c r="J117" s="92"/>
      <c r="K117" s="92"/>
      <c r="L117" s="92">
        <v>1</v>
      </c>
      <c r="M117" s="92">
        <v>35</v>
      </c>
      <c r="N117" s="92">
        <v>0</v>
      </c>
      <c r="O117" s="92">
        <v>35</v>
      </c>
      <c r="P117" s="92"/>
      <c r="Q117" s="92"/>
      <c r="R117" s="92"/>
      <c r="S117" s="92"/>
      <c r="T117" s="92"/>
      <c r="U117" s="92"/>
      <c r="V117" s="92"/>
      <c r="W117" s="92"/>
      <c r="X117" s="92"/>
      <c r="Y117" s="92"/>
      <c r="Z117" s="92"/>
      <c r="AA117" s="92"/>
      <c r="AB117" s="92"/>
      <c r="AC117" s="92"/>
      <c r="AD117" s="92"/>
      <c r="AE117" s="92"/>
      <c r="AF117" s="92"/>
      <c r="AG117" s="92"/>
      <c r="AH117" s="92"/>
      <c r="AI117" s="92"/>
      <c r="AJ117" s="92">
        <v>1</v>
      </c>
      <c r="AK117" s="92">
        <v>35</v>
      </c>
      <c r="AL117" s="92">
        <v>0</v>
      </c>
      <c r="AM117" s="92">
        <v>35</v>
      </c>
    </row>
    <row r="118" ht="25" customHeight="1" spans="1:39">
      <c r="A118" s="92">
        <v>10</v>
      </c>
      <c r="B118" s="92" t="s">
        <v>136</v>
      </c>
      <c r="C118" s="92" t="s">
        <v>146</v>
      </c>
      <c r="D118" s="92"/>
      <c r="E118" s="92"/>
      <c r="F118" s="92"/>
      <c r="G118" s="92"/>
      <c r="H118" s="92"/>
      <c r="I118" s="92"/>
      <c r="J118" s="92"/>
      <c r="K118" s="92"/>
      <c r="L118" s="92"/>
      <c r="M118" s="92"/>
      <c r="N118" s="92"/>
      <c r="O118" s="92"/>
      <c r="P118" s="92">
        <v>10</v>
      </c>
      <c r="Q118" s="92">
        <v>278</v>
      </c>
      <c r="R118" s="92">
        <v>0</v>
      </c>
      <c r="S118" s="92">
        <v>278</v>
      </c>
      <c r="T118" s="92"/>
      <c r="U118" s="92"/>
      <c r="V118" s="92"/>
      <c r="W118" s="92"/>
      <c r="X118" s="92"/>
      <c r="Y118" s="92"/>
      <c r="Z118" s="92"/>
      <c r="AA118" s="92"/>
      <c r="AB118" s="92">
        <v>5</v>
      </c>
      <c r="AC118" s="92">
        <v>146</v>
      </c>
      <c r="AD118" s="92">
        <v>0</v>
      </c>
      <c r="AE118" s="92">
        <v>146</v>
      </c>
      <c r="AF118" s="92"/>
      <c r="AG118" s="92"/>
      <c r="AH118" s="92"/>
      <c r="AI118" s="92"/>
      <c r="AJ118" s="92">
        <v>15</v>
      </c>
      <c r="AK118" s="92">
        <v>424</v>
      </c>
      <c r="AL118" s="92">
        <v>0</v>
      </c>
      <c r="AM118" s="92">
        <v>424</v>
      </c>
    </row>
    <row r="119" ht="25" customHeight="1" spans="1:39">
      <c r="A119" s="92">
        <v>11</v>
      </c>
      <c r="B119" s="92" t="s">
        <v>136</v>
      </c>
      <c r="C119" s="92" t="s">
        <v>147</v>
      </c>
      <c r="D119" s="92">
        <v>3</v>
      </c>
      <c r="E119" s="92">
        <v>730</v>
      </c>
      <c r="F119" s="92">
        <v>0</v>
      </c>
      <c r="G119" s="92">
        <v>730</v>
      </c>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v>3</v>
      </c>
      <c r="AK119" s="92">
        <v>730</v>
      </c>
      <c r="AL119" s="92">
        <v>0</v>
      </c>
      <c r="AM119" s="92">
        <v>730</v>
      </c>
    </row>
    <row r="120" ht="25" customHeight="1" spans="1:39">
      <c r="A120" s="92">
        <v>12</v>
      </c>
      <c r="B120" s="92" t="s">
        <v>136</v>
      </c>
      <c r="C120" s="92" t="s">
        <v>148</v>
      </c>
      <c r="D120" s="92"/>
      <c r="E120" s="92"/>
      <c r="F120" s="92"/>
      <c r="G120" s="92"/>
      <c r="H120" s="92"/>
      <c r="I120" s="92"/>
      <c r="J120" s="92"/>
      <c r="K120" s="92"/>
      <c r="L120" s="92"/>
      <c r="M120" s="92"/>
      <c r="N120" s="92"/>
      <c r="O120" s="92"/>
      <c r="P120" s="92"/>
      <c r="Q120" s="92"/>
      <c r="R120" s="92"/>
      <c r="S120" s="92"/>
      <c r="T120" s="92">
        <v>2</v>
      </c>
      <c r="U120" s="92">
        <v>560</v>
      </c>
      <c r="V120" s="92">
        <v>0</v>
      </c>
      <c r="W120" s="92">
        <v>560</v>
      </c>
      <c r="X120" s="92"/>
      <c r="Y120" s="92"/>
      <c r="Z120" s="92"/>
      <c r="AA120" s="92"/>
      <c r="AB120" s="92"/>
      <c r="AC120" s="92"/>
      <c r="AD120" s="92"/>
      <c r="AE120" s="92"/>
      <c r="AF120" s="92"/>
      <c r="AG120" s="92"/>
      <c r="AH120" s="92"/>
      <c r="AI120" s="92"/>
      <c r="AJ120" s="92">
        <v>2</v>
      </c>
      <c r="AK120" s="92">
        <v>560</v>
      </c>
      <c r="AL120" s="92">
        <v>0</v>
      </c>
      <c r="AM120" s="92">
        <v>560</v>
      </c>
    </row>
    <row r="121" ht="25" customHeight="1" spans="1:39">
      <c r="A121" s="92">
        <v>13</v>
      </c>
      <c r="B121" s="92" t="s">
        <v>136</v>
      </c>
      <c r="C121" s="92" t="s">
        <v>149</v>
      </c>
      <c r="D121" s="92"/>
      <c r="E121" s="92"/>
      <c r="F121" s="92"/>
      <c r="G121" s="92"/>
      <c r="H121" s="92">
        <v>2</v>
      </c>
      <c r="I121" s="92">
        <v>100</v>
      </c>
      <c r="J121" s="92">
        <v>0</v>
      </c>
      <c r="K121" s="92">
        <v>100</v>
      </c>
      <c r="L121" s="92"/>
      <c r="M121" s="92"/>
      <c r="N121" s="92"/>
      <c r="O121" s="92"/>
      <c r="P121" s="92">
        <v>1</v>
      </c>
      <c r="Q121" s="92">
        <v>12</v>
      </c>
      <c r="R121" s="92">
        <v>0</v>
      </c>
      <c r="S121" s="92">
        <v>12</v>
      </c>
      <c r="T121" s="92">
        <v>1</v>
      </c>
      <c r="U121" s="92">
        <v>8</v>
      </c>
      <c r="V121" s="92">
        <v>0</v>
      </c>
      <c r="W121" s="92">
        <v>8</v>
      </c>
      <c r="X121" s="92"/>
      <c r="Y121" s="92"/>
      <c r="Z121" s="92"/>
      <c r="AA121" s="92"/>
      <c r="AB121" s="92"/>
      <c r="AC121" s="92"/>
      <c r="AD121" s="92"/>
      <c r="AE121" s="92"/>
      <c r="AF121" s="92"/>
      <c r="AG121" s="92"/>
      <c r="AH121" s="92"/>
      <c r="AI121" s="92"/>
      <c r="AJ121" s="92">
        <v>4</v>
      </c>
      <c r="AK121" s="92">
        <v>120</v>
      </c>
      <c r="AL121" s="92">
        <v>0</v>
      </c>
      <c r="AM121" s="92">
        <v>120</v>
      </c>
    </row>
    <row r="122" ht="25" customHeight="1" spans="1:39">
      <c r="A122" s="92">
        <v>14</v>
      </c>
      <c r="B122" s="92" t="s">
        <v>136</v>
      </c>
      <c r="C122" s="92" t="s">
        <v>150</v>
      </c>
      <c r="D122" s="92"/>
      <c r="E122" s="92"/>
      <c r="F122" s="92"/>
      <c r="G122" s="92"/>
      <c r="H122" s="92">
        <v>1</v>
      </c>
      <c r="I122" s="92">
        <v>80</v>
      </c>
      <c r="J122" s="92">
        <v>0</v>
      </c>
      <c r="K122" s="92">
        <v>80</v>
      </c>
      <c r="L122" s="92">
        <v>2</v>
      </c>
      <c r="M122" s="92">
        <v>210</v>
      </c>
      <c r="N122" s="92">
        <v>0</v>
      </c>
      <c r="O122" s="92">
        <v>210</v>
      </c>
      <c r="P122" s="92">
        <v>1</v>
      </c>
      <c r="Q122" s="92">
        <v>230</v>
      </c>
      <c r="R122" s="92">
        <v>0</v>
      </c>
      <c r="S122" s="92">
        <v>230</v>
      </c>
      <c r="T122" s="92"/>
      <c r="U122" s="92"/>
      <c r="V122" s="92"/>
      <c r="W122" s="92"/>
      <c r="X122" s="92"/>
      <c r="Y122" s="92"/>
      <c r="Z122" s="92"/>
      <c r="AA122" s="92"/>
      <c r="AB122" s="92"/>
      <c r="AC122" s="92"/>
      <c r="AD122" s="92"/>
      <c r="AE122" s="92"/>
      <c r="AF122" s="92"/>
      <c r="AG122" s="92"/>
      <c r="AH122" s="92"/>
      <c r="AI122" s="92"/>
      <c r="AJ122" s="92">
        <v>4</v>
      </c>
      <c r="AK122" s="92">
        <v>520</v>
      </c>
      <c r="AL122" s="92">
        <v>0</v>
      </c>
      <c r="AM122" s="92">
        <v>520</v>
      </c>
    </row>
    <row r="123" ht="25" customHeight="1" spans="1:39">
      <c r="A123" s="92">
        <v>15</v>
      </c>
      <c r="B123" s="92" t="s">
        <v>136</v>
      </c>
      <c r="C123" s="92" t="s">
        <v>151</v>
      </c>
      <c r="D123" s="92"/>
      <c r="E123" s="92"/>
      <c r="F123" s="92"/>
      <c r="G123" s="92"/>
      <c r="H123" s="92"/>
      <c r="I123" s="92"/>
      <c r="J123" s="92"/>
      <c r="K123" s="92"/>
      <c r="L123" s="92"/>
      <c r="M123" s="92"/>
      <c r="N123" s="92"/>
      <c r="O123" s="92"/>
      <c r="P123" s="92">
        <v>11</v>
      </c>
      <c r="Q123" s="92">
        <v>690</v>
      </c>
      <c r="R123" s="92">
        <v>0</v>
      </c>
      <c r="S123" s="92">
        <v>690</v>
      </c>
      <c r="T123" s="92"/>
      <c r="U123" s="92"/>
      <c r="V123" s="92"/>
      <c r="W123" s="92"/>
      <c r="X123" s="92"/>
      <c r="Y123" s="92"/>
      <c r="Z123" s="92"/>
      <c r="AA123" s="92"/>
      <c r="AB123" s="92">
        <v>3</v>
      </c>
      <c r="AC123" s="92">
        <v>130</v>
      </c>
      <c r="AD123" s="92">
        <v>0</v>
      </c>
      <c r="AE123" s="92">
        <v>130</v>
      </c>
      <c r="AF123" s="92"/>
      <c r="AG123" s="92"/>
      <c r="AH123" s="92"/>
      <c r="AI123" s="92"/>
      <c r="AJ123" s="92">
        <v>14</v>
      </c>
      <c r="AK123" s="92">
        <v>820</v>
      </c>
      <c r="AL123" s="92">
        <v>0</v>
      </c>
      <c r="AM123" s="92">
        <v>820</v>
      </c>
    </row>
    <row r="124" ht="25" customHeight="1" spans="1:39">
      <c r="A124" s="92">
        <v>16</v>
      </c>
      <c r="B124" s="92" t="s">
        <v>136</v>
      </c>
      <c r="C124" s="92" t="s">
        <v>152</v>
      </c>
      <c r="D124" s="92">
        <v>1</v>
      </c>
      <c r="E124" s="92">
        <v>300</v>
      </c>
      <c r="F124" s="92">
        <v>0</v>
      </c>
      <c r="G124" s="92">
        <v>300</v>
      </c>
      <c r="H124" s="92"/>
      <c r="I124" s="92"/>
      <c r="J124" s="92"/>
      <c r="K124" s="92"/>
      <c r="L124" s="92">
        <v>3</v>
      </c>
      <c r="M124" s="92">
        <v>69</v>
      </c>
      <c r="N124" s="92">
        <v>0</v>
      </c>
      <c r="O124" s="92">
        <v>69</v>
      </c>
      <c r="P124" s="92">
        <v>4</v>
      </c>
      <c r="Q124" s="92">
        <v>97</v>
      </c>
      <c r="R124" s="92">
        <v>0</v>
      </c>
      <c r="S124" s="92">
        <v>97</v>
      </c>
      <c r="T124" s="92"/>
      <c r="U124" s="92"/>
      <c r="V124" s="92"/>
      <c r="W124" s="92"/>
      <c r="X124" s="92"/>
      <c r="Y124" s="92"/>
      <c r="Z124" s="92"/>
      <c r="AA124" s="92"/>
      <c r="AB124" s="92"/>
      <c r="AC124" s="92"/>
      <c r="AD124" s="92"/>
      <c r="AE124" s="92"/>
      <c r="AF124" s="92"/>
      <c r="AG124" s="92"/>
      <c r="AH124" s="92"/>
      <c r="AI124" s="92"/>
      <c r="AJ124" s="92">
        <v>8</v>
      </c>
      <c r="AK124" s="92">
        <v>466</v>
      </c>
      <c r="AL124" s="92">
        <v>0</v>
      </c>
      <c r="AM124" s="92">
        <v>466</v>
      </c>
    </row>
    <row r="125" ht="25" customHeight="1" spans="1:39">
      <c r="A125" s="92">
        <v>17</v>
      </c>
      <c r="B125" s="92" t="s">
        <v>136</v>
      </c>
      <c r="C125" s="92" t="s">
        <v>153</v>
      </c>
      <c r="D125" s="92"/>
      <c r="E125" s="92"/>
      <c r="F125" s="92"/>
      <c r="G125" s="92"/>
      <c r="H125" s="92">
        <v>1</v>
      </c>
      <c r="I125" s="92">
        <v>40</v>
      </c>
      <c r="J125" s="92">
        <v>0</v>
      </c>
      <c r="K125" s="92">
        <v>40</v>
      </c>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v>1</v>
      </c>
      <c r="AK125" s="92">
        <v>40</v>
      </c>
      <c r="AL125" s="92">
        <v>0</v>
      </c>
      <c r="AM125" s="92">
        <v>40</v>
      </c>
    </row>
    <row r="126" ht="25" customHeight="1" spans="1:39">
      <c r="A126" s="92">
        <v>18</v>
      </c>
      <c r="B126" s="92" t="s">
        <v>136</v>
      </c>
      <c r="C126" s="92" t="s">
        <v>154</v>
      </c>
      <c r="D126" s="92">
        <v>1</v>
      </c>
      <c r="E126" s="92">
        <v>300</v>
      </c>
      <c r="F126" s="92">
        <v>30</v>
      </c>
      <c r="G126" s="92">
        <v>270</v>
      </c>
      <c r="H126" s="92"/>
      <c r="I126" s="92"/>
      <c r="J126" s="92"/>
      <c r="K126" s="92"/>
      <c r="L126" s="92">
        <v>1</v>
      </c>
      <c r="M126" s="92">
        <v>60</v>
      </c>
      <c r="N126" s="92">
        <v>1</v>
      </c>
      <c r="O126" s="92">
        <v>59</v>
      </c>
      <c r="P126" s="92"/>
      <c r="Q126" s="92"/>
      <c r="R126" s="92"/>
      <c r="S126" s="92"/>
      <c r="T126" s="92"/>
      <c r="U126" s="92"/>
      <c r="V126" s="92"/>
      <c r="W126" s="92"/>
      <c r="X126" s="92"/>
      <c r="Y126" s="92"/>
      <c r="Z126" s="92"/>
      <c r="AA126" s="92"/>
      <c r="AB126" s="92">
        <v>1</v>
      </c>
      <c r="AC126" s="92">
        <v>100</v>
      </c>
      <c r="AD126" s="92">
        <v>0</v>
      </c>
      <c r="AE126" s="92">
        <v>100</v>
      </c>
      <c r="AF126" s="92"/>
      <c r="AG126" s="92"/>
      <c r="AH126" s="92"/>
      <c r="AI126" s="92"/>
      <c r="AJ126" s="92">
        <v>3</v>
      </c>
      <c r="AK126" s="92">
        <v>460</v>
      </c>
      <c r="AL126" s="92">
        <v>31</v>
      </c>
      <c r="AM126" s="92">
        <v>429</v>
      </c>
    </row>
    <row r="127" ht="25" customHeight="1" spans="1:39">
      <c r="A127" s="92">
        <v>19</v>
      </c>
      <c r="B127" s="92" t="s">
        <v>136</v>
      </c>
      <c r="C127" s="92" t="s">
        <v>155</v>
      </c>
      <c r="D127" s="92"/>
      <c r="E127" s="92"/>
      <c r="F127" s="92"/>
      <c r="G127" s="92"/>
      <c r="H127" s="92"/>
      <c r="I127" s="92"/>
      <c r="J127" s="92"/>
      <c r="K127" s="92"/>
      <c r="L127" s="92">
        <v>1</v>
      </c>
      <c r="M127" s="92">
        <v>520</v>
      </c>
      <c r="N127" s="92">
        <v>0</v>
      </c>
      <c r="O127" s="92">
        <v>520</v>
      </c>
      <c r="P127" s="92">
        <v>1</v>
      </c>
      <c r="Q127" s="92">
        <v>255</v>
      </c>
      <c r="R127" s="92">
        <v>0</v>
      </c>
      <c r="S127" s="92">
        <v>255</v>
      </c>
      <c r="T127" s="92"/>
      <c r="U127" s="92"/>
      <c r="V127" s="92"/>
      <c r="W127" s="92"/>
      <c r="X127" s="92"/>
      <c r="Y127" s="92"/>
      <c r="Z127" s="92"/>
      <c r="AA127" s="92"/>
      <c r="AB127" s="92"/>
      <c r="AC127" s="92"/>
      <c r="AD127" s="92"/>
      <c r="AE127" s="92"/>
      <c r="AF127" s="92"/>
      <c r="AG127" s="92"/>
      <c r="AH127" s="92"/>
      <c r="AI127" s="92"/>
      <c r="AJ127" s="92">
        <v>2</v>
      </c>
      <c r="AK127" s="92">
        <v>775</v>
      </c>
      <c r="AL127" s="92">
        <v>0</v>
      </c>
      <c r="AM127" s="92">
        <v>775</v>
      </c>
    </row>
    <row r="128" ht="25" customHeight="1" spans="1:39">
      <c r="A128" s="92">
        <v>20</v>
      </c>
      <c r="B128" s="92" t="s">
        <v>136</v>
      </c>
      <c r="C128" s="92" t="s">
        <v>156</v>
      </c>
      <c r="D128" s="92"/>
      <c r="E128" s="92"/>
      <c r="F128" s="92"/>
      <c r="G128" s="92"/>
      <c r="H128" s="92">
        <v>1</v>
      </c>
      <c r="I128" s="92">
        <v>30</v>
      </c>
      <c r="J128" s="92">
        <v>0</v>
      </c>
      <c r="K128" s="92">
        <v>30</v>
      </c>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v>1</v>
      </c>
      <c r="AK128" s="92">
        <v>30</v>
      </c>
      <c r="AL128" s="92">
        <v>0</v>
      </c>
      <c r="AM128" s="92">
        <v>30</v>
      </c>
    </row>
    <row r="129" ht="25" customHeight="1" spans="1:39">
      <c r="A129" s="92">
        <v>21</v>
      </c>
      <c r="B129" s="92" t="s">
        <v>136</v>
      </c>
      <c r="C129" s="92" t="s">
        <v>157</v>
      </c>
      <c r="D129" s="92"/>
      <c r="E129" s="92"/>
      <c r="F129" s="92"/>
      <c r="G129" s="92"/>
      <c r="H129" s="92">
        <v>2</v>
      </c>
      <c r="I129" s="92">
        <v>900</v>
      </c>
      <c r="J129" s="92">
        <v>0</v>
      </c>
      <c r="K129" s="92">
        <v>900</v>
      </c>
      <c r="L129" s="92">
        <v>1</v>
      </c>
      <c r="M129" s="92">
        <v>1000</v>
      </c>
      <c r="N129" s="92">
        <v>0</v>
      </c>
      <c r="O129" s="92">
        <v>1000</v>
      </c>
      <c r="P129" s="92"/>
      <c r="Q129" s="92"/>
      <c r="R129" s="92"/>
      <c r="S129" s="92"/>
      <c r="T129" s="92"/>
      <c r="U129" s="92"/>
      <c r="V129" s="92"/>
      <c r="W129" s="92"/>
      <c r="X129" s="92"/>
      <c r="Y129" s="92"/>
      <c r="Z129" s="92"/>
      <c r="AA129" s="92"/>
      <c r="AB129" s="92"/>
      <c r="AC129" s="92"/>
      <c r="AD129" s="92"/>
      <c r="AE129" s="92"/>
      <c r="AF129" s="92"/>
      <c r="AG129" s="92"/>
      <c r="AH129" s="92"/>
      <c r="AI129" s="92"/>
      <c r="AJ129" s="92">
        <v>3</v>
      </c>
      <c r="AK129" s="92">
        <v>1900</v>
      </c>
      <c r="AL129" s="92">
        <v>0</v>
      </c>
      <c r="AM129" s="92">
        <v>1900</v>
      </c>
    </row>
    <row r="130" s="86" customFormat="1" ht="25" customHeight="1" spans="1:39">
      <c r="A130" s="90" t="s">
        <v>158</v>
      </c>
      <c r="B130" s="90"/>
      <c r="C130" s="90"/>
      <c r="D130" s="90">
        <f>SUM(D131:D139)</f>
        <v>1</v>
      </c>
      <c r="E130" s="90">
        <f>SUM(E131:E139)</f>
        <v>600</v>
      </c>
      <c r="F130" s="90">
        <f>SUM(F131:F139)</f>
        <v>0</v>
      </c>
      <c r="G130" s="90">
        <f>SUM(G131:G139)</f>
        <v>600</v>
      </c>
      <c r="H130" s="90">
        <f>SUM(H131:H139)</f>
        <v>4</v>
      </c>
      <c r="I130" s="90">
        <f t="shared" ref="I130:S130" si="37">SUM(I131:I139)</f>
        <v>290.3</v>
      </c>
      <c r="J130" s="90">
        <f t="shared" si="37"/>
        <v>35</v>
      </c>
      <c r="K130" s="90">
        <f t="shared" si="37"/>
        <v>255.3</v>
      </c>
      <c r="L130" s="90">
        <f t="shared" si="37"/>
        <v>7</v>
      </c>
      <c r="M130" s="90">
        <f t="shared" si="37"/>
        <v>688</v>
      </c>
      <c r="N130" s="90">
        <f t="shared" si="37"/>
        <v>142</v>
      </c>
      <c r="O130" s="90">
        <f t="shared" si="37"/>
        <v>546</v>
      </c>
      <c r="P130" s="90">
        <f t="shared" si="37"/>
        <v>12</v>
      </c>
      <c r="Q130" s="90">
        <f t="shared" si="37"/>
        <v>885</v>
      </c>
      <c r="R130" s="90">
        <f t="shared" si="37"/>
        <v>2.5</v>
      </c>
      <c r="S130" s="90">
        <f t="shared" si="37"/>
        <v>882.5</v>
      </c>
      <c r="T130" s="90">
        <f t="shared" ref="T130:AM130" si="38">SUM(T131:T139)</f>
        <v>0</v>
      </c>
      <c r="U130" s="90">
        <f t="shared" si="38"/>
        <v>0</v>
      </c>
      <c r="V130" s="90">
        <f t="shared" si="38"/>
        <v>0</v>
      </c>
      <c r="W130" s="90">
        <f t="shared" si="38"/>
        <v>0</v>
      </c>
      <c r="X130" s="90">
        <f t="shared" si="38"/>
        <v>0</v>
      </c>
      <c r="Y130" s="90">
        <f t="shared" si="38"/>
        <v>0</v>
      </c>
      <c r="Z130" s="90">
        <f t="shared" si="38"/>
        <v>0</v>
      </c>
      <c r="AA130" s="90">
        <f t="shared" si="38"/>
        <v>0</v>
      </c>
      <c r="AB130" s="90">
        <f t="shared" si="38"/>
        <v>1</v>
      </c>
      <c r="AC130" s="90">
        <f t="shared" si="38"/>
        <v>150</v>
      </c>
      <c r="AD130" s="90">
        <f t="shared" si="38"/>
        <v>0</v>
      </c>
      <c r="AE130" s="90">
        <f t="shared" si="38"/>
        <v>150</v>
      </c>
      <c r="AF130" s="90">
        <f t="shared" si="38"/>
        <v>1</v>
      </c>
      <c r="AG130" s="90">
        <f t="shared" si="38"/>
        <v>240</v>
      </c>
      <c r="AH130" s="90">
        <f t="shared" si="38"/>
        <v>0</v>
      </c>
      <c r="AI130" s="90">
        <f t="shared" si="38"/>
        <v>240</v>
      </c>
      <c r="AJ130" s="90">
        <f t="shared" si="38"/>
        <v>26</v>
      </c>
      <c r="AK130" s="90">
        <f t="shared" si="38"/>
        <v>2853.3</v>
      </c>
      <c r="AL130" s="90">
        <f t="shared" si="38"/>
        <v>179.5</v>
      </c>
      <c r="AM130" s="90">
        <f t="shared" si="38"/>
        <v>2673.8</v>
      </c>
    </row>
    <row r="131" ht="25" customHeight="1" spans="1:39">
      <c r="A131" s="92">
        <v>1</v>
      </c>
      <c r="B131" s="92" t="s">
        <v>159</v>
      </c>
      <c r="C131" s="92" t="s">
        <v>160</v>
      </c>
      <c r="D131" s="92">
        <v>1</v>
      </c>
      <c r="E131" s="92">
        <v>600</v>
      </c>
      <c r="F131" s="92">
        <v>0</v>
      </c>
      <c r="G131" s="92">
        <v>600</v>
      </c>
      <c r="H131" s="92"/>
      <c r="I131" s="92"/>
      <c r="J131" s="92"/>
      <c r="K131" s="92"/>
      <c r="L131" s="92">
        <v>1</v>
      </c>
      <c r="M131" s="92">
        <v>30</v>
      </c>
      <c r="N131" s="92">
        <v>0</v>
      </c>
      <c r="O131" s="92">
        <v>30</v>
      </c>
      <c r="P131" s="92">
        <v>1</v>
      </c>
      <c r="Q131" s="92">
        <v>200</v>
      </c>
      <c r="R131" s="92">
        <v>0</v>
      </c>
      <c r="S131" s="92">
        <v>200</v>
      </c>
      <c r="T131" s="92"/>
      <c r="U131" s="92"/>
      <c r="V131" s="92"/>
      <c r="W131" s="92"/>
      <c r="X131" s="92"/>
      <c r="Y131" s="92"/>
      <c r="Z131" s="92"/>
      <c r="AA131" s="92"/>
      <c r="AB131" s="92"/>
      <c r="AC131" s="92"/>
      <c r="AD131" s="92"/>
      <c r="AE131" s="92"/>
      <c r="AF131" s="92"/>
      <c r="AG131" s="92"/>
      <c r="AH131" s="92"/>
      <c r="AI131" s="92"/>
      <c r="AJ131" s="92">
        <v>3</v>
      </c>
      <c r="AK131" s="92">
        <v>830</v>
      </c>
      <c r="AL131" s="92">
        <v>0</v>
      </c>
      <c r="AM131" s="92">
        <v>830</v>
      </c>
    </row>
    <row r="132" ht="25" customHeight="1" spans="1:39">
      <c r="A132" s="92">
        <v>2</v>
      </c>
      <c r="B132" s="92" t="s">
        <v>159</v>
      </c>
      <c r="C132" s="92" t="s">
        <v>161</v>
      </c>
      <c r="D132" s="92"/>
      <c r="E132" s="92"/>
      <c r="F132" s="92"/>
      <c r="G132" s="92"/>
      <c r="H132" s="92">
        <v>1</v>
      </c>
      <c r="I132" s="92">
        <v>65</v>
      </c>
      <c r="J132" s="92">
        <v>35</v>
      </c>
      <c r="K132" s="92">
        <v>30</v>
      </c>
      <c r="L132" s="92">
        <v>1</v>
      </c>
      <c r="M132" s="92">
        <v>38</v>
      </c>
      <c r="N132" s="92">
        <v>10</v>
      </c>
      <c r="O132" s="92">
        <v>28</v>
      </c>
      <c r="P132" s="92"/>
      <c r="Q132" s="92"/>
      <c r="R132" s="92"/>
      <c r="S132" s="92"/>
      <c r="T132" s="92"/>
      <c r="U132" s="92"/>
      <c r="V132" s="92"/>
      <c r="W132" s="92"/>
      <c r="X132" s="92"/>
      <c r="Y132" s="92"/>
      <c r="Z132" s="92"/>
      <c r="AA132" s="92"/>
      <c r="AB132" s="92"/>
      <c r="AC132" s="92"/>
      <c r="AD132" s="92"/>
      <c r="AE132" s="92"/>
      <c r="AF132" s="92"/>
      <c r="AG132" s="92"/>
      <c r="AH132" s="92"/>
      <c r="AI132" s="92"/>
      <c r="AJ132" s="92">
        <v>2</v>
      </c>
      <c r="AK132" s="92">
        <v>103</v>
      </c>
      <c r="AL132" s="92">
        <v>45</v>
      </c>
      <c r="AM132" s="92">
        <v>58</v>
      </c>
    </row>
    <row r="133" ht="25" customHeight="1" spans="1:39">
      <c r="A133" s="92">
        <v>3</v>
      </c>
      <c r="B133" s="92" t="s">
        <v>159</v>
      </c>
      <c r="C133" s="92" t="s">
        <v>162</v>
      </c>
      <c r="D133" s="92"/>
      <c r="E133" s="92"/>
      <c r="F133" s="92"/>
      <c r="G133" s="92"/>
      <c r="H133" s="92"/>
      <c r="I133" s="92"/>
      <c r="J133" s="92"/>
      <c r="K133" s="92"/>
      <c r="L133" s="92">
        <v>1</v>
      </c>
      <c r="M133" s="92">
        <v>50</v>
      </c>
      <c r="N133" s="92">
        <v>0</v>
      </c>
      <c r="O133" s="92">
        <v>50</v>
      </c>
      <c r="P133" s="92">
        <v>3</v>
      </c>
      <c r="Q133" s="92">
        <v>70</v>
      </c>
      <c r="R133" s="92">
        <v>0</v>
      </c>
      <c r="S133" s="92">
        <v>70</v>
      </c>
      <c r="T133" s="92"/>
      <c r="U133" s="92"/>
      <c r="V133" s="92"/>
      <c r="W133" s="92"/>
      <c r="X133" s="92"/>
      <c r="Y133" s="92"/>
      <c r="Z133" s="92"/>
      <c r="AA133" s="92"/>
      <c r="AB133" s="92"/>
      <c r="AC133" s="92"/>
      <c r="AD133" s="92"/>
      <c r="AE133" s="92"/>
      <c r="AF133" s="92"/>
      <c r="AG133" s="92"/>
      <c r="AH133" s="92"/>
      <c r="AI133" s="92"/>
      <c r="AJ133" s="92">
        <v>4</v>
      </c>
      <c r="AK133" s="92">
        <v>120</v>
      </c>
      <c r="AL133" s="92">
        <v>0</v>
      </c>
      <c r="AM133" s="92">
        <v>120</v>
      </c>
    </row>
    <row r="134" ht="25" customHeight="1" spans="1:39">
      <c r="A134" s="92">
        <v>4</v>
      </c>
      <c r="B134" s="92" t="s">
        <v>159</v>
      </c>
      <c r="C134" s="92" t="s">
        <v>163</v>
      </c>
      <c r="D134" s="92"/>
      <c r="E134" s="92"/>
      <c r="F134" s="92"/>
      <c r="G134" s="92"/>
      <c r="H134" s="92"/>
      <c r="I134" s="92"/>
      <c r="J134" s="92"/>
      <c r="K134" s="92"/>
      <c r="L134" s="92">
        <v>1</v>
      </c>
      <c r="M134" s="92">
        <v>240</v>
      </c>
      <c r="N134" s="92">
        <v>12</v>
      </c>
      <c r="O134" s="92">
        <v>228</v>
      </c>
      <c r="P134" s="92">
        <v>2</v>
      </c>
      <c r="Q134" s="92">
        <v>125</v>
      </c>
      <c r="R134" s="92">
        <v>2.5</v>
      </c>
      <c r="S134" s="92">
        <v>122.5</v>
      </c>
      <c r="T134" s="92"/>
      <c r="U134" s="92"/>
      <c r="V134" s="92"/>
      <c r="W134" s="92"/>
      <c r="X134" s="92"/>
      <c r="Y134" s="92"/>
      <c r="Z134" s="92"/>
      <c r="AA134" s="92"/>
      <c r="AB134" s="92"/>
      <c r="AC134" s="92"/>
      <c r="AD134" s="92"/>
      <c r="AE134" s="92"/>
      <c r="AF134" s="92"/>
      <c r="AG134" s="92"/>
      <c r="AH134" s="92"/>
      <c r="AI134" s="92"/>
      <c r="AJ134" s="92">
        <v>3</v>
      </c>
      <c r="AK134" s="92">
        <v>365</v>
      </c>
      <c r="AL134" s="92">
        <v>14.5</v>
      </c>
      <c r="AM134" s="92">
        <v>350.5</v>
      </c>
    </row>
    <row r="135" ht="25" customHeight="1" spans="1:39">
      <c r="A135" s="92">
        <v>5</v>
      </c>
      <c r="B135" s="92" t="s">
        <v>159</v>
      </c>
      <c r="C135" s="92" t="s">
        <v>164</v>
      </c>
      <c r="D135" s="92"/>
      <c r="E135" s="92"/>
      <c r="F135" s="92"/>
      <c r="G135" s="92"/>
      <c r="H135" s="92"/>
      <c r="I135" s="92"/>
      <c r="J135" s="92"/>
      <c r="K135" s="92"/>
      <c r="L135" s="92">
        <v>2</v>
      </c>
      <c r="M135" s="92">
        <v>180</v>
      </c>
      <c r="N135" s="92">
        <v>0</v>
      </c>
      <c r="O135" s="92">
        <v>180</v>
      </c>
      <c r="P135" s="92">
        <v>3</v>
      </c>
      <c r="Q135" s="92">
        <v>265</v>
      </c>
      <c r="R135" s="92">
        <v>0</v>
      </c>
      <c r="S135" s="92">
        <v>265</v>
      </c>
      <c r="T135" s="92"/>
      <c r="U135" s="92"/>
      <c r="V135" s="92"/>
      <c r="W135" s="92"/>
      <c r="X135" s="92"/>
      <c r="Y135" s="92"/>
      <c r="Z135" s="92"/>
      <c r="AA135" s="92"/>
      <c r="AB135" s="92"/>
      <c r="AC135" s="92"/>
      <c r="AD135" s="92"/>
      <c r="AE135" s="92"/>
      <c r="AF135" s="92">
        <v>1</v>
      </c>
      <c r="AG135" s="92">
        <v>240</v>
      </c>
      <c r="AH135" s="92">
        <v>0</v>
      </c>
      <c r="AI135" s="92">
        <v>240</v>
      </c>
      <c r="AJ135" s="92">
        <v>6</v>
      </c>
      <c r="AK135" s="92">
        <v>685</v>
      </c>
      <c r="AL135" s="92">
        <v>0</v>
      </c>
      <c r="AM135" s="92">
        <v>685</v>
      </c>
    </row>
    <row r="136" customFormat="1" ht="25" customHeight="1" spans="1:39">
      <c r="A136" s="92">
        <v>6</v>
      </c>
      <c r="B136" s="92" t="s">
        <v>159</v>
      </c>
      <c r="C136" s="92" t="s">
        <v>165</v>
      </c>
      <c r="D136" s="92"/>
      <c r="E136" s="92"/>
      <c r="F136" s="92"/>
      <c r="G136" s="92"/>
      <c r="H136" s="92"/>
      <c r="I136" s="92"/>
      <c r="J136" s="92"/>
      <c r="K136" s="92"/>
      <c r="L136" s="92"/>
      <c r="M136" s="92"/>
      <c r="N136" s="92"/>
      <c r="O136" s="92"/>
      <c r="P136" s="92">
        <v>2</v>
      </c>
      <c r="Q136" s="92">
        <v>220</v>
      </c>
      <c r="R136" s="92">
        <v>0</v>
      </c>
      <c r="S136" s="92">
        <v>220</v>
      </c>
      <c r="T136" s="92"/>
      <c r="U136" s="92"/>
      <c r="V136" s="92"/>
      <c r="W136" s="92"/>
      <c r="X136" s="92"/>
      <c r="Y136" s="92"/>
      <c r="Z136" s="92"/>
      <c r="AA136" s="92"/>
      <c r="AB136" s="92"/>
      <c r="AC136" s="92"/>
      <c r="AD136" s="92"/>
      <c r="AE136" s="92"/>
      <c r="AF136" s="92"/>
      <c r="AG136" s="92"/>
      <c r="AH136" s="92"/>
      <c r="AI136" s="92"/>
      <c r="AJ136" s="92">
        <v>2</v>
      </c>
      <c r="AK136" s="92">
        <v>220</v>
      </c>
      <c r="AL136" s="92">
        <v>0</v>
      </c>
      <c r="AM136" s="92">
        <v>220</v>
      </c>
    </row>
    <row r="137" customFormat="1" ht="25" customHeight="1" spans="1:39">
      <c r="A137" s="92">
        <v>7</v>
      </c>
      <c r="B137" s="92" t="s">
        <v>159</v>
      </c>
      <c r="C137" s="92" t="s">
        <v>166</v>
      </c>
      <c r="D137" s="92"/>
      <c r="E137" s="92"/>
      <c r="F137" s="92"/>
      <c r="G137" s="92"/>
      <c r="H137" s="92">
        <v>2</v>
      </c>
      <c r="I137" s="92">
        <v>95</v>
      </c>
      <c r="J137" s="92">
        <v>0</v>
      </c>
      <c r="K137" s="92">
        <v>95</v>
      </c>
      <c r="L137" s="92">
        <v>1</v>
      </c>
      <c r="M137" s="92">
        <v>150</v>
      </c>
      <c r="N137" s="92">
        <v>120</v>
      </c>
      <c r="O137" s="92">
        <v>30</v>
      </c>
      <c r="P137" s="92">
        <v>1</v>
      </c>
      <c r="Q137" s="92">
        <v>5</v>
      </c>
      <c r="R137" s="92">
        <v>0</v>
      </c>
      <c r="S137" s="92">
        <v>5</v>
      </c>
      <c r="T137" s="92"/>
      <c r="U137" s="92"/>
      <c r="V137" s="92"/>
      <c r="W137" s="92"/>
      <c r="X137" s="92"/>
      <c r="Y137" s="92"/>
      <c r="Z137" s="92"/>
      <c r="AA137" s="92"/>
      <c r="AB137" s="92"/>
      <c r="AC137" s="92"/>
      <c r="AD137" s="92"/>
      <c r="AE137" s="92"/>
      <c r="AF137" s="92"/>
      <c r="AG137" s="92"/>
      <c r="AH137" s="92"/>
      <c r="AI137" s="92"/>
      <c r="AJ137" s="92">
        <v>4</v>
      </c>
      <c r="AK137" s="92">
        <v>250</v>
      </c>
      <c r="AL137" s="92">
        <v>120</v>
      </c>
      <c r="AM137" s="92">
        <v>130</v>
      </c>
    </row>
    <row r="138" customFormat="1" ht="25" customHeight="1" spans="1:39">
      <c r="A138" s="92">
        <v>8</v>
      </c>
      <c r="B138" s="92" t="s">
        <v>159</v>
      </c>
      <c r="C138" s="92" t="s">
        <v>167</v>
      </c>
      <c r="D138" s="92"/>
      <c r="E138" s="92"/>
      <c r="F138" s="92"/>
      <c r="G138" s="92"/>
      <c r="H138" s="92">
        <v>1</v>
      </c>
      <c r="I138" s="92">
        <v>130.3</v>
      </c>
      <c r="J138" s="92">
        <v>0</v>
      </c>
      <c r="K138" s="92">
        <v>130.3</v>
      </c>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92"/>
      <c r="AJ138" s="92">
        <v>1</v>
      </c>
      <c r="AK138" s="92">
        <v>130.3</v>
      </c>
      <c r="AL138" s="92">
        <v>0</v>
      </c>
      <c r="AM138" s="92">
        <v>130.3</v>
      </c>
    </row>
    <row r="139" customFormat="1" ht="25" customHeight="1" spans="1:39">
      <c r="A139" s="92">
        <v>9</v>
      </c>
      <c r="B139" s="92" t="s">
        <v>159</v>
      </c>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c r="AB139" s="92">
        <v>1</v>
      </c>
      <c r="AC139" s="92">
        <v>150</v>
      </c>
      <c r="AD139" s="92">
        <v>0</v>
      </c>
      <c r="AE139" s="92">
        <v>150</v>
      </c>
      <c r="AF139" s="92"/>
      <c r="AG139" s="92"/>
      <c r="AH139" s="92"/>
      <c r="AI139" s="92"/>
      <c r="AJ139" s="92">
        <v>1</v>
      </c>
      <c r="AK139" s="92">
        <v>150</v>
      </c>
      <c r="AL139" s="92">
        <v>0</v>
      </c>
      <c r="AM139" s="92">
        <v>150</v>
      </c>
    </row>
    <row r="140" s="86" customFormat="1" ht="25" customHeight="1" spans="1:39">
      <c r="A140" s="90" t="s">
        <v>168</v>
      </c>
      <c r="B140" s="90"/>
      <c r="C140" s="90"/>
      <c r="D140" s="90">
        <f>SUM(D141:D144)</f>
        <v>0</v>
      </c>
      <c r="E140" s="90">
        <f t="shared" ref="E140:AM140" si="39">SUM(E141:E144)</f>
        <v>0</v>
      </c>
      <c r="F140" s="90">
        <f t="shared" si="39"/>
        <v>0</v>
      </c>
      <c r="G140" s="90">
        <f t="shared" si="39"/>
        <v>0</v>
      </c>
      <c r="H140" s="90">
        <f t="shared" si="39"/>
        <v>3</v>
      </c>
      <c r="I140" s="90">
        <f t="shared" si="39"/>
        <v>155.753495</v>
      </c>
      <c r="J140" s="90">
        <f t="shared" si="39"/>
        <v>11.5375</v>
      </c>
      <c r="K140" s="90">
        <f t="shared" si="39"/>
        <v>144.215995</v>
      </c>
      <c r="L140" s="90">
        <f t="shared" si="39"/>
        <v>1</v>
      </c>
      <c r="M140" s="90">
        <f t="shared" si="39"/>
        <v>10</v>
      </c>
      <c r="N140" s="90">
        <f t="shared" si="39"/>
        <v>0</v>
      </c>
      <c r="O140" s="90">
        <f t="shared" si="39"/>
        <v>10</v>
      </c>
      <c r="P140" s="90">
        <f t="shared" si="39"/>
        <v>3</v>
      </c>
      <c r="Q140" s="90">
        <f t="shared" si="39"/>
        <v>280</v>
      </c>
      <c r="R140" s="90">
        <f t="shared" si="39"/>
        <v>0</v>
      </c>
      <c r="S140" s="90">
        <f t="shared" si="39"/>
        <v>280</v>
      </c>
      <c r="T140" s="90">
        <f t="shared" si="39"/>
        <v>0</v>
      </c>
      <c r="U140" s="90">
        <f t="shared" si="39"/>
        <v>0</v>
      </c>
      <c r="V140" s="90">
        <f t="shared" si="39"/>
        <v>0</v>
      </c>
      <c r="W140" s="90">
        <f t="shared" si="39"/>
        <v>0</v>
      </c>
      <c r="X140" s="90">
        <f t="shared" si="39"/>
        <v>0</v>
      </c>
      <c r="Y140" s="90">
        <f t="shared" si="39"/>
        <v>0</v>
      </c>
      <c r="Z140" s="90">
        <f t="shared" si="39"/>
        <v>0</v>
      </c>
      <c r="AA140" s="90">
        <f t="shared" si="39"/>
        <v>0</v>
      </c>
      <c r="AB140" s="90">
        <f t="shared" si="39"/>
        <v>0</v>
      </c>
      <c r="AC140" s="90">
        <f t="shared" si="39"/>
        <v>0</v>
      </c>
      <c r="AD140" s="90">
        <f t="shared" si="39"/>
        <v>0</v>
      </c>
      <c r="AE140" s="90">
        <f t="shared" si="39"/>
        <v>0</v>
      </c>
      <c r="AF140" s="90">
        <f t="shared" si="39"/>
        <v>1</v>
      </c>
      <c r="AG140" s="90">
        <f t="shared" si="39"/>
        <v>10</v>
      </c>
      <c r="AH140" s="90">
        <f t="shared" si="39"/>
        <v>0</v>
      </c>
      <c r="AI140" s="90">
        <f t="shared" si="39"/>
        <v>10</v>
      </c>
      <c r="AJ140" s="90">
        <f t="shared" si="39"/>
        <v>8</v>
      </c>
      <c r="AK140" s="90">
        <f t="shared" si="39"/>
        <v>455.75</v>
      </c>
      <c r="AL140" s="90">
        <f t="shared" si="39"/>
        <v>11.54</v>
      </c>
      <c r="AM140" s="90">
        <f t="shared" si="39"/>
        <v>444.21</v>
      </c>
    </row>
    <row r="141" ht="25" customHeight="1" spans="1:39">
      <c r="A141" s="92">
        <v>1</v>
      </c>
      <c r="B141" s="92" t="s">
        <v>169</v>
      </c>
      <c r="C141" s="92" t="s">
        <v>170</v>
      </c>
      <c r="D141" s="92"/>
      <c r="E141" s="92"/>
      <c r="F141" s="92"/>
      <c r="G141" s="92"/>
      <c r="H141" s="92">
        <v>2</v>
      </c>
      <c r="I141" s="92">
        <v>55.753495</v>
      </c>
      <c r="J141" s="92">
        <v>11.5375</v>
      </c>
      <c r="K141" s="92">
        <v>44.215995</v>
      </c>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v>2</v>
      </c>
      <c r="AK141" s="92">
        <v>55.75</v>
      </c>
      <c r="AL141" s="92">
        <v>11.54</v>
      </c>
      <c r="AM141" s="92">
        <v>44.21</v>
      </c>
    </row>
    <row r="142" ht="25" customHeight="1" spans="1:39">
      <c r="A142" s="92">
        <v>2</v>
      </c>
      <c r="B142" s="92" t="s">
        <v>169</v>
      </c>
      <c r="C142" s="92" t="s">
        <v>171</v>
      </c>
      <c r="D142" s="92"/>
      <c r="E142" s="92"/>
      <c r="F142" s="92"/>
      <c r="G142" s="92"/>
      <c r="H142" s="92"/>
      <c r="I142" s="92"/>
      <c r="J142" s="92"/>
      <c r="K142" s="92"/>
      <c r="L142" s="92"/>
      <c r="M142" s="92"/>
      <c r="N142" s="92"/>
      <c r="O142" s="92"/>
      <c r="P142" s="92">
        <v>1</v>
      </c>
      <c r="Q142" s="92">
        <v>200</v>
      </c>
      <c r="R142" s="92">
        <v>0</v>
      </c>
      <c r="S142" s="92">
        <v>200</v>
      </c>
      <c r="T142" s="92"/>
      <c r="U142" s="92"/>
      <c r="V142" s="92"/>
      <c r="W142" s="92"/>
      <c r="X142" s="92"/>
      <c r="Y142" s="92"/>
      <c r="Z142" s="92"/>
      <c r="AA142" s="92"/>
      <c r="AB142" s="92"/>
      <c r="AC142" s="92"/>
      <c r="AD142" s="92"/>
      <c r="AE142" s="92"/>
      <c r="AF142" s="92"/>
      <c r="AG142" s="92"/>
      <c r="AH142" s="92"/>
      <c r="AI142" s="92"/>
      <c r="AJ142" s="92">
        <v>1</v>
      </c>
      <c r="AK142" s="92">
        <v>200</v>
      </c>
      <c r="AL142" s="92">
        <v>0</v>
      </c>
      <c r="AM142" s="92">
        <v>200</v>
      </c>
    </row>
    <row r="143" ht="25" customHeight="1" spans="1:39">
      <c r="A143" s="92">
        <v>3</v>
      </c>
      <c r="B143" s="92" t="s">
        <v>169</v>
      </c>
      <c r="C143" s="92" t="s">
        <v>172</v>
      </c>
      <c r="D143" s="92"/>
      <c r="E143" s="92"/>
      <c r="F143" s="92"/>
      <c r="G143" s="92"/>
      <c r="H143" s="92">
        <v>1</v>
      </c>
      <c r="I143" s="92">
        <v>100</v>
      </c>
      <c r="J143" s="92">
        <v>0</v>
      </c>
      <c r="K143" s="92">
        <v>100</v>
      </c>
      <c r="L143" s="92">
        <v>1</v>
      </c>
      <c r="M143" s="92">
        <v>10</v>
      </c>
      <c r="N143" s="92">
        <v>0</v>
      </c>
      <c r="O143" s="92">
        <v>10</v>
      </c>
      <c r="P143" s="92">
        <v>2</v>
      </c>
      <c r="Q143" s="92">
        <v>80</v>
      </c>
      <c r="R143" s="92">
        <v>0</v>
      </c>
      <c r="S143" s="92">
        <v>80</v>
      </c>
      <c r="T143" s="92"/>
      <c r="U143" s="92"/>
      <c r="V143" s="92"/>
      <c r="W143" s="92"/>
      <c r="X143" s="92"/>
      <c r="Y143" s="92"/>
      <c r="Z143" s="92"/>
      <c r="AA143" s="92"/>
      <c r="AB143" s="92"/>
      <c r="AC143" s="92"/>
      <c r="AD143" s="92"/>
      <c r="AE143" s="92"/>
      <c r="AF143" s="92"/>
      <c r="AG143" s="92"/>
      <c r="AH143" s="92"/>
      <c r="AI143" s="92"/>
      <c r="AJ143" s="92">
        <v>4</v>
      </c>
      <c r="AK143" s="92">
        <v>190</v>
      </c>
      <c r="AL143" s="92">
        <v>0</v>
      </c>
      <c r="AM143" s="92">
        <v>190</v>
      </c>
    </row>
    <row r="144" ht="25" customHeight="1" spans="1:39">
      <c r="A144" s="92">
        <v>4</v>
      </c>
      <c r="B144" s="92" t="s">
        <v>169</v>
      </c>
      <c r="C144" s="92" t="s">
        <v>173</v>
      </c>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v>1</v>
      </c>
      <c r="AG144" s="92">
        <v>10</v>
      </c>
      <c r="AH144" s="92">
        <v>0</v>
      </c>
      <c r="AI144" s="92">
        <v>10</v>
      </c>
      <c r="AJ144" s="92">
        <v>1</v>
      </c>
      <c r="AK144" s="92">
        <v>10</v>
      </c>
      <c r="AL144" s="92">
        <v>0</v>
      </c>
      <c r="AM144" s="92">
        <v>10</v>
      </c>
    </row>
    <row r="145" s="86" customFormat="1" ht="25" customHeight="1" spans="1:39">
      <c r="A145" s="90" t="s">
        <v>174</v>
      </c>
      <c r="B145" s="90"/>
      <c r="C145" s="90"/>
      <c r="D145" s="90">
        <f>SUM(D146:D150)</f>
        <v>3</v>
      </c>
      <c r="E145" s="90">
        <f t="shared" ref="E145:AM145" si="40">SUM(E146:E150)</f>
        <v>1010</v>
      </c>
      <c r="F145" s="90">
        <f t="shared" si="40"/>
        <v>0</v>
      </c>
      <c r="G145" s="90">
        <f t="shared" si="40"/>
        <v>1010</v>
      </c>
      <c r="H145" s="90">
        <f t="shared" si="40"/>
        <v>0</v>
      </c>
      <c r="I145" s="90">
        <f t="shared" si="40"/>
        <v>0</v>
      </c>
      <c r="J145" s="90">
        <f t="shared" si="40"/>
        <v>0</v>
      </c>
      <c r="K145" s="90">
        <f t="shared" si="40"/>
        <v>0</v>
      </c>
      <c r="L145" s="90">
        <f t="shared" si="40"/>
        <v>18</v>
      </c>
      <c r="M145" s="90">
        <f t="shared" si="40"/>
        <v>465.8</v>
      </c>
      <c r="N145" s="90">
        <f t="shared" si="40"/>
        <v>0</v>
      </c>
      <c r="O145" s="90">
        <f t="shared" si="40"/>
        <v>455.8</v>
      </c>
      <c r="P145" s="90">
        <f t="shared" si="40"/>
        <v>5</v>
      </c>
      <c r="Q145" s="90">
        <f t="shared" si="40"/>
        <v>122</v>
      </c>
      <c r="R145" s="90">
        <f t="shared" si="40"/>
        <v>0</v>
      </c>
      <c r="S145" s="90">
        <f t="shared" si="40"/>
        <v>122</v>
      </c>
      <c r="T145" s="90">
        <f t="shared" si="40"/>
        <v>2</v>
      </c>
      <c r="U145" s="90">
        <f t="shared" si="40"/>
        <v>285</v>
      </c>
      <c r="V145" s="90">
        <f t="shared" si="40"/>
        <v>0</v>
      </c>
      <c r="W145" s="90">
        <f t="shared" si="40"/>
        <v>285</v>
      </c>
      <c r="X145" s="90">
        <f t="shared" si="40"/>
        <v>4</v>
      </c>
      <c r="Y145" s="90">
        <f t="shared" si="40"/>
        <v>27.85</v>
      </c>
      <c r="Z145" s="90">
        <f t="shared" si="40"/>
        <v>0</v>
      </c>
      <c r="AA145" s="90">
        <f t="shared" si="40"/>
        <v>27.85</v>
      </c>
      <c r="AB145" s="90">
        <f t="shared" si="40"/>
        <v>0</v>
      </c>
      <c r="AC145" s="90">
        <f t="shared" si="40"/>
        <v>0</v>
      </c>
      <c r="AD145" s="90">
        <f t="shared" si="40"/>
        <v>0</v>
      </c>
      <c r="AE145" s="90">
        <f t="shared" si="40"/>
        <v>0</v>
      </c>
      <c r="AF145" s="90">
        <f t="shared" si="40"/>
        <v>1</v>
      </c>
      <c r="AG145" s="90">
        <f t="shared" si="40"/>
        <v>20</v>
      </c>
      <c r="AH145" s="90">
        <f t="shared" si="40"/>
        <v>0</v>
      </c>
      <c r="AI145" s="90">
        <f t="shared" si="40"/>
        <v>20</v>
      </c>
      <c r="AJ145" s="90">
        <f t="shared" si="40"/>
        <v>31</v>
      </c>
      <c r="AK145" s="90">
        <f>SUM(AK146:AK151)</f>
        <v>1980.65</v>
      </c>
      <c r="AL145" s="90">
        <f t="shared" si="40"/>
        <v>0</v>
      </c>
      <c r="AM145" s="90">
        <f>SUM(AM146:AM151)</f>
        <v>1980.65</v>
      </c>
    </row>
    <row r="146" ht="25" customHeight="1" spans="1:39">
      <c r="A146" s="92">
        <v>1</v>
      </c>
      <c r="B146" s="92" t="s">
        <v>175</v>
      </c>
      <c r="C146" s="92" t="s">
        <v>176</v>
      </c>
      <c r="D146" s="92">
        <v>3</v>
      </c>
      <c r="E146" s="92">
        <v>1010</v>
      </c>
      <c r="F146" s="92">
        <v>0</v>
      </c>
      <c r="G146" s="92">
        <v>1010</v>
      </c>
      <c r="H146" s="92"/>
      <c r="I146" s="92"/>
      <c r="J146" s="92"/>
      <c r="K146" s="92"/>
      <c r="L146" s="92">
        <v>3</v>
      </c>
      <c r="M146" s="92">
        <v>120</v>
      </c>
      <c r="N146" s="92">
        <v>0</v>
      </c>
      <c r="O146" s="92">
        <v>120</v>
      </c>
      <c r="P146" s="92">
        <v>3</v>
      </c>
      <c r="Q146" s="92">
        <v>100</v>
      </c>
      <c r="R146" s="92">
        <v>0</v>
      </c>
      <c r="S146" s="92">
        <v>100</v>
      </c>
      <c r="T146" s="92"/>
      <c r="U146" s="92"/>
      <c r="V146" s="92"/>
      <c r="W146" s="92"/>
      <c r="X146" s="92"/>
      <c r="Y146" s="92"/>
      <c r="Z146" s="92"/>
      <c r="AA146" s="92"/>
      <c r="AB146" s="92"/>
      <c r="AC146" s="92"/>
      <c r="AD146" s="92"/>
      <c r="AE146" s="92"/>
      <c r="AF146" s="92"/>
      <c r="AG146" s="92"/>
      <c r="AH146" s="92"/>
      <c r="AI146" s="92"/>
      <c r="AJ146" s="92">
        <f t="shared" ref="AJ146:AJ151" si="41">AF146+AB146+X146+P146+L146+D146+H146</f>
        <v>9</v>
      </c>
      <c r="AK146" s="92">
        <f t="shared" ref="AK146:AK151" si="42">(E146+I146+M146+Q146+U146+Y146+AC146+AG146)</f>
        <v>1230</v>
      </c>
      <c r="AL146" s="92">
        <f t="shared" ref="AL146:AL151" si="43">F146+J146+N146+R146+V146+Z146+AD146+AH146</f>
        <v>0</v>
      </c>
      <c r="AM146" s="92">
        <f t="shared" ref="AM146:AM151" si="44">AK146-AL146</f>
        <v>1230</v>
      </c>
    </row>
    <row r="147" ht="25" customHeight="1" spans="1:39">
      <c r="A147" s="92">
        <v>2</v>
      </c>
      <c r="B147" s="92" t="s">
        <v>175</v>
      </c>
      <c r="C147" s="92" t="s">
        <v>177</v>
      </c>
      <c r="D147" s="92"/>
      <c r="E147" s="92"/>
      <c r="F147" s="92"/>
      <c r="G147" s="92"/>
      <c r="H147" s="92"/>
      <c r="I147" s="92"/>
      <c r="J147" s="92"/>
      <c r="K147" s="92"/>
      <c r="L147" s="92">
        <v>7</v>
      </c>
      <c r="M147" s="92">
        <v>64.5</v>
      </c>
      <c r="N147" s="92">
        <v>0</v>
      </c>
      <c r="O147" s="92">
        <v>64.5</v>
      </c>
      <c r="P147" s="92">
        <v>2</v>
      </c>
      <c r="Q147" s="92">
        <v>22</v>
      </c>
      <c r="R147" s="92">
        <v>0</v>
      </c>
      <c r="S147" s="92">
        <v>22</v>
      </c>
      <c r="T147" s="92"/>
      <c r="U147" s="92"/>
      <c r="V147" s="92"/>
      <c r="W147" s="92"/>
      <c r="X147" s="92">
        <v>3</v>
      </c>
      <c r="Y147" s="92">
        <v>27.5</v>
      </c>
      <c r="Z147" s="92">
        <v>0</v>
      </c>
      <c r="AA147" s="92">
        <v>27.5</v>
      </c>
      <c r="AB147" s="92"/>
      <c r="AC147" s="92"/>
      <c r="AD147" s="92"/>
      <c r="AE147" s="92"/>
      <c r="AF147" s="92"/>
      <c r="AG147" s="92"/>
      <c r="AH147" s="92"/>
      <c r="AI147" s="92"/>
      <c r="AJ147" s="92">
        <f t="shared" si="41"/>
        <v>12</v>
      </c>
      <c r="AK147" s="92">
        <f t="shared" si="42"/>
        <v>114</v>
      </c>
      <c r="AL147" s="92">
        <f t="shared" si="43"/>
        <v>0</v>
      </c>
      <c r="AM147" s="92">
        <f t="shared" si="44"/>
        <v>114</v>
      </c>
    </row>
    <row r="148" ht="25" customHeight="1" spans="1:39">
      <c r="A148" s="92">
        <v>3</v>
      </c>
      <c r="B148" s="92" t="s">
        <v>175</v>
      </c>
      <c r="C148" s="92" t="s">
        <v>178</v>
      </c>
      <c r="D148" s="92"/>
      <c r="E148" s="92"/>
      <c r="F148" s="92"/>
      <c r="G148" s="92"/>
      <c r="H148" s="92"/>
      <c r="I148" s="92"/>
      <c r="J148" s="92"/>
      <c r="K148" s="92"/>
      <c r="L148" s="92">
        <v>3</v>
      </c>
      <c r="M148" s="92">
        <v>115</v>
      </c>
      <c r="N148" s="92">
        <v>0</v>
      </c>
      <c r="O148" s="92">
        <v>115</v>
      </c>
      <c r="P148" s="92"/>
      <c r="Q148" s="92"/>
      <c r="R148" s="92"/>
      <c r="S148" s="92"/>
      <c r="T148" s="92"/>
      <c r="U148" s="92"/>
      <c r="V148" s="92"/>
      <c r="W148" s="92"/>
      <c r="X148" s="92"/>
      <c r="Y148" s="92"/>
      <c r="Z148" s="92"/>
      <c r="AA148" s="92"/>
      <c r="AB148" s="92"/>
      <c r="AC148" s="92"/>
      <c r="AD148" s="92"/>
      <c r="AE148" s="92"/>
      <c r="AF148" s="92"/>
      <c r="AG148" s="92"/>
      <c r="AH148" s="92"/>
      <c r="AI148" s="92"/>
      <c r="AJ148" s="92">
        <f t="shared" si="41"/>
        <v>3</v>
      </c>
      <c r="AK148" s="92">
        <f t="shared" si="42"/>
        <v>115</v>
      </c>
      <c r="AL148" s="92">
        <f t="shared" si="43"/>
        <v>0</v>
      </c>
      <c r="AM148" s="92">
        <f t="shared" si="44"/>
        <v>115</v>
      </c>
    </row>
    <row r="149" ht="25" customHeight="1" spans="1:39">
      <c r="A149" s="92">
        <v>4</v>
      </c>
      <c r="B149" s="92" t="s">
        <v>175</v>
      </c>
      <c r="C149" s="92" t="s">
        <v>179</v>
      </c>
      <c r="D149" s="92"/>
      <c r="E149" s="92"/>
      <c r="F149" s="92"/>
      <c r="G149" s="92"/>
      <c r="H149" s="92"/>
      <c r="I149" s="92"/>
      <c r="J149" s="92"/>
      <c r="K149" s="92"/>
      <c r="L149" s="92">
        <v>2</v>
      </c>
      <c r="M149" s="92">
        <v>6.3</v>
      </c>
      <c r="N149" s="92">
        <v>0</v>
      </c>
      <c r="O149" s="92">
        <v>6.3</v>
      </c>
      <c r="P149" s="92"/>
      <c r="Q149" s="92"/>
      <c r="R149" s="92"/>
      <c r="S149" s="92"/>
      <c r="T149" s="92">
        <v>1</v>
      </c>
      <c r="U149" s="92">
        <v>45</v>
      </c>
      <c r="V149" s="92">
        <v>0</v>
      </c>
      <c r="W149" s="92">
        <v>45</v>
      </c>
      <c r="X149" s="92">
        <v>1</v>
      </c>
      <c r="Y149" s="92">
        <v>0.35</v>
      </c>
      <c r="Z149" s="92">
        <v>0</v>
      </c>
      <c r="AA149" s="92">
        <v>0.35</v>
      </c>
      <c r="AB149" s="92"/>
      <c r="AC149" s="92"/>
      <c r="AD149" s="92"/>
      <c r="AE149" s="92"/>
      <c r="AF149" s="92"/>
      <c r="AG149" s="92"/>
      <c r="AH149" s="92"/>
      <c r="AI149" s="92"/>
      <c r="AJ149" s="92">
        <f t="shared" si="41"/>
        <v>3</v>
      </c>
      <c r="AK149" s="92">
        <f t="shared" si="42"/>
        <v>51.65</v>
      </c>
      <c r="AL149" s="92">
        <f t="shared" si="43"/>
        <v>0</v>
      </c>
      <c r="AM149" s="92">
        <f t="shared" si="44"/>
        <v>51.65</v>
      </c>
    </row>
    <row r="150" ht="27" customHeight="1" spans="1:39">
      <c r="A150" s="92">
        <v>5</v>
      </c>
      <c r="B150" s="92" t="s">
        <v>175</v>
      </c>
      <c r="C150" s="92" t="s">
        <v>180</v>
      </c>
      <c r="D150" s="92"/>
      <c r="E150" s="92"/>
      <c r="F150" s="92"/>
      <c r="G150" s="92"/>
      <c r="H150" s="92"/>
      <c r="I150" s="92"/>
      <c r="J150" s="92"/>
      <c r="K150" s="92"/>
      <c r="L150" s="92">
        <v>3</v>
      </c>
      <c r="M150" s="92">
        <v>160</v>
      </c>
      <c r="N150" s="92">
        <v>0</v>
      </c>
      <c r="O150" s="92">
        <v>150</v>
      </c>
      <c r="P150" s="92"/>
      <c r="Q150" s="92"/>
      <c r="R150" s="92"/>
      <c r="S150" s="92"/>
      <c r="T150" s="92">
        <v>1</v>
      </c>
      <c r="U150" s="92">
        <v>240</v>
      </c>
      <c r="V150" s="92">
        <v>0</v>
      </c>
      <c r="W150" s="92">
        <v>240</v>
      </c>
      <c r="X150" s="92"/>
      <c r="Y150" s="92"/>
      <c r="Z150" s="92"/>
      <c r="AA150" s="92"/>
      <c r="AB150" s="92"/>
      <c r="AC150" s="92"/>
      <c r="AD150" s="92"/>
      <c r="AE150" s="92"/>
      <c r="AF150" s="92">
        <v>1</v>
      </c>
      <c r="AG150" s="92">
        <v>20</v>
      </c>
      <c r="AH150" s="92">
        <v>0</v>
      </c>
      <c r="AI150" s="92">
        <v>20</v>
      </c>
      <c r="AJ150" s="92">
        <f t="shared" si="41"/>
        <v>4</v>
      </c>
      <c r="AK150" s="92">
        <f t="shared" si="42"/>
        <v>420</v>
      </c>
      <c r="AL150" s="92">
        <f t="shared" si="43"/>
        <v>0</v>
      </c>
      <c r="AM150" s="92">
        <f t="shared" si="44"/>
        <v>420</v>
      </c>
    </row>
    <row r="151" ht="27" customHeight="1" spans="1:39">
      <c r="A151" s="92">
        <v>6</v>
      </c>
      <c r="B151" s="92" t="s">
        <v>175</v>
      </c>
      <c r="C151" s="92" t="s">
        <v>181</v>
      </c>
      <c r="D151" s="92"/>
      <c r="E151" s="92"/>
      <c r="F151" s="92"/>
      <c r="G151" s="92"/>
      <c r="H151" s="92"/>
      <c r="I151" s="92"/>
      <c r="J151" s="92"/>
      <c r="K151" s="92"/>
      <c r="L151" s="92"/>
      <c r="M151" s="92"/>
      <c r="N151" s="92"/>
      <c r="O151" s="92"/>
      <c r="P151" s="92"/>
      <c r="Q151" s="92"/>
      <c r="R151" s="92"/>
      <c r="S151" s="92"/>
      <c r="T151" s="92">
        <v>1</v>
      </c>
      <c r="U151" s="92">
        <v>50</v>
      </c>
      <c r="V151" s="92">
        <v>0</v>
      </c>
      <c r="W151" s="92">
        <v>50</v>
      </c>
      <c r="X151" s="92"/>
      <c r="Y151" s="92"/>
      <c r="Z151" s="92"/>
      <c r="AA151" s="92"/>
      <c r="AB151" s="92"/>
      <c r="AC151" s="92"/>
      <c r="AD151" s="92"/>
      <c r="AE151" s="92"/>
      <c r="AF151" s="92"/>
      <c r="AG151" s="92"/>
      <c r="AH151" s="92"/>
      <c r="AI151" s="92"/>
      <c r="AJ151" s="92">
        <f t="shared" si="41"/>
        <v>0</v>
      </c>
      <c r="AK151" s="92">
        <f t="shared" si="42"/>
        <v>50</v>
      </c>
      <c r="AL151" s="92">
        <f t="shared" si="43"/>
        <v>0</v>
      </c>
      <c r="AM151" s="92">
        <f t="shared" si="44"/>
        <v>50</v>
      </c>
    </row>
    <row r="152" ht="27" customHeight="1" spans="1:39">
      <c r="A152" s="90" t="s">
        <v>182</v>
      </c>
      <c r="B152" s="90"/>
      <c r="C152" s="90"/>
      <c r="D152" s="90">
        <f>SUM(D153:D169)</f>
        <v>1</v>
      </c>
      <c r="E152" s="90">
        <f t="shared" ref="E152:G152" si="45">SUM(E153:E157)</f>
        <v>0</v>
      </c>
      <c r="F152" s="90">
        <f t="shared" si="45"/>
        <v>0</v>
      </c>
      <c r="G152" s="90">
        <f t="shared" si="45"/>
        <v>0</v>
      </c>
      <c r="H152" s="90">
        <f>SUM(H153:H169)</f>
        <v>26</v>
      </c>
      <c r="I152" s="90">
        <f t="shared" ref="I152:K152" si="46">SUM(I153:I157)</f>
        <v>590</v>
      </c>
      <c r="J152" s="90">
        <f t="shared" si="46"/>
        <v>0</v>
      </c>
      <c r="K152" s="90">
        <f t="shared" si="46"/>
        <v>0</v>
      </c>
      <c r="L152" s="90">
        <f>SUM(L153:L169)</f>
        <v>29</v>
      </c>
      <c r="M152" s="90">
        <f t="shared" ref="M152:O152" si="47">SUM(M153:M157)</f>
        <v>571</v>
      </c>
      <c r="N152" s="90">
        <f t="shared" si="47"/>
        <v>0</v>
      </c>
      <c r="O152" s="90">
        <f t="shared" si="47"/>
        <v>0</v>
      </c>
      <c r="P152" s="90">
        <f>SUM(P153:P169)</f>
        <v>27</v>
      </c>
      <c r="Q152" s="90">
        <f t="shared" ref="Q152:S152" si="48">SUM(Q153:Q157)</f>
        <v>365</v>
      </c>
      <c r="R152" s="90">
        <f t="shared" si="48"/>
        <v>0</v>
      </c>
      <c r="S152" s="90">
        <f t="shared" si="48"/>
        <v>0</v>
      </c>
      <c r="T152" s="90">
        <f>SUM(T153:T169)</f>
        <v>8</v>
      </c>
      <c r="U152" s="90">
        <f t="shared" ref="U152:W152" si="49">SUM(U153:U157)</f>
        <v>58</v>
      </c>
      <c r="V152" s="90">
        <f t="shared" si="49"/>
        <v>0</v>
      </c>
      <c r="W152" s="90">
        <f t="shared" si="49"/>
        <v>0</v>
      </c>
      <c r="X152" s="90">
        <f>SUM(X153:X169)</f>
        <v>6</v>
      </c>
      <c r="Y152" s="90">
        <f t="shared" ref="Y152:AA152" si="50">SUM(Y153:Y157)</f>
        <v>110</v>
      </c>
      <c r="Z152" s="90">
        <f t="shared" si="50"/>
        <v>0</v>
      </c>
      <c r="AA152" s="90">
        <f t="shared" si="50"/>
        <v>0</v>
      </c>
      <c r="AB152" s="90">
        <f>SUM(AB153:AB169)</f>
        <v>2</v>
      </c>
      <c r="AC152" s="90">
        <f t="shared" ref="AC152:AE152" si="51">SUM(AC153:AC157)</f>
        <v>0</v>
      </c>
      <c r="AD152" s="90">
        <f t="shared" si="51"/>
        <v>0</v>
      </c>
      <c r="AE152" s="90">
        <f t="shared" si="51"/>
        <v>0</v>
      </c>
      <c r="AF152" s="90">
        <f t="shared" ref="AF152:AK152" si="52">SUM(AF153:AF169)</f>
        <v>4</v>
      </c>
      <c r="AG152" s="90">
        <f t="shared" ref="AG152:AI152" si="53">SUM(AG153:AG157)</f>
        <v>200</v>
      </c>
      <c r="AH152" s="90">
        <f t="shared" si="53"/>
        <v>0</v>
      </c>
      <c r="AI152" s="90">
        <f t="shared" si="53"/>
        <v>0</v>
      </c>
      <c r="AJ152" s="90">
        <f t="shared" si="52"/>
        <v>103</v>
      </c>
      <c r="AK152" s="90">
        <f t="shared" si="52"/>
        <v>7097</v>
      </c>
      <c r="AL152" s="90">
        <v>10</v>
      </c>
      <c r="AM152" s="90">
        <f t="shared" ref="AM152:AM169" si="54">AK152-AL152</f>
        <v>7087</v>
      </c>
    </row>
    <row r="153" ht="27" customHeight="1" spans="1:39">
      <c r="A153" s="73">
        <v>1</v>
      </c>
      <c r="B153" s="73" t="s">
        <v>183</v>
      </c>
      <c r="C153" s="73" t="s">
        <v>184</v>
      </c>
      <c r="D153" s="73"/>
      <c r="E153" s="73"/>
      <c r="F153" s="73"/>
      <c r="G153" s="73"/>
      <c r="H153" s="73">
        <v>1</v>
      </c>
      <c r="I153" s="73">
        <v>200</v>
      </c>
      <c r="J153" s="73"/>
      <c r="K153" s="73"/>
      <c r="L153" s="73">
        <v>1</v>
      </c>
      <c r="M153" s="73">
        <v>56</v>
      </c>
      <c r="N153" s="73"/>
      <c r="O153" s="73"/>
      <c r="P153" s="73">
        <v>1</v>
      </c>
      <c r="Q153" s="73">
        <v>45</v>
      </c>
      <c r="R153" s="73"/>
      <c r="S153" s="73"/>
      <c r="T153" s="73">
        <v>1</v>
      </c>
      <c r="U153" s="73">
        <v>30</v>
      </c>
      <c r="V153" s="73"/>
      <c r="W153" s="73"/>
      <c r="X153" s="73"/>
      <c r="Y153" s="73"/>
      <c r="Z153" s="73"/>
      <c r="AA153" s="73"/>
      <c r="AB153" s="73"/>
      <c r="AC153" s="73"/>
      <c r="AD153" s="73"/>
      <c r="AE153" s="73"/>
      <c r="AF153" s="73">
        <v>1</v>
      </c>
      <c r="AG153" s="73">
        <v>200</v>
      </c>
      <c r="AH153" s="73"/>
      <c r="AI153" s="73"/>
      <c r="AJ153" s="73">
        <f>H153+L153+P153+T153+X153+AB153+AF153+D153</f>
        <v>5</v>
      </c>
      <c r="AK153" s="73">
        <f t="shared" ref="AK153:AK168" si="55">E153+I153+M153+Q153+U153+Y153+AC153+AG153</f>
        <v>531</v>
      </c>
      <c r="AL153" s="73"/>
      <c r="AM153" s="73">
        <f t="shared" si="54"/>
        <v>531</v>
      </c>
    </row>
    <row r="154" ht="27" customHeight="1" spans="1:39">
      <c r="A154" s="73">
        <v>2</v>
      </c>
      <c r="B154" s="73" t="s">
        <v>183</v>
      </c>
      <c r="C154" s="24" t="s">
        <v>185</v>
      </c>
      <c r="D154" s="73"/>
      <c r="E154" s="73"/>
      <c r="F154" s="73"/>
      <c r="G154" s="73"/>
      <c r="H154" s="73">
        <v>3</v>
      </c>
      <c r="I154" s="73">
        <v>110</v>
      </c>
      <c r="J154" s="73"/>
      <c r="K154" s="73"/>
      <c r="L154" s="73">
        <v>2</v>
      </c>
      <c r="M154" s="73">
        <v>60</v>
      </c>
      <c r="N154" s="73"/>
      <c r="O154" s="73"/>
      <c r="P154" s="73"/>
      <c r="Q154" s="73"/>
      <c r="R154" s="73"/>
      <c r="S154" s="73"/>
      <c r="T154" s="73">
        <v>1</v>
      </c>
      <c r="U154" s="73">
        <v>20</v>
      </c>
      <c r="V154" s="73"/>
      <c r="W154" s="73"/>
      <c r="X154" s="73"/>
      <c r="Y154" s="73"/>
      <c r="Z154" s="73"/>
      <c r="AA154" s="73"/>
      <c r="AB154" s="73"/>
      <c r="AC154" s="73"/>
      <c r="AD154" s="73"/>
      <c r="AE154" s="73"/>
      <c r="AF154" s="73"/>
      <c r="AG154" s="73"/>
      <c r="AH154" s="73"/>
      <c r="AI154" s="73"/>
      <c r="AJ154" s="73">
        <f t="shared" ref="AJ154:AJ169" si="56">D154+H154+L154+P154+T154+X154+AB154+AF154</f>
        <v>6</v>
      </c>
      <c r="AK154" s="73">
        <f t="shared" si="55"/>
        <v>190</v>
      </c>
      <c r="AL154" s="73"/>
      <c r="AM154" s="73">
        <f t="shared" si="54"/>
        <v>190</v>
      </c>
    </row>
    <row r="155" ht="27" customHeight="1" spans="1:39">
      <c r="A155" s="73">
        <v>3</v>
      </c>
      <c r="B155" s="73" t="s">
        <v>183</v>
      </c>
      <c r="C155" s="73" t="s">
        <v>186</v>
      </c>
      <c r="D155" s="73"/>
      <c r="E155" s="73"/>
      <c r="F155" s="73"/>
      <c r="G155" s="73"/>
      <c r="H155" s="73">
        <v>1</v>
      </c>
      <c r="I155" s="73">
        <v>80</v>
      </c>
      <c r="J155" s="73"/>
      <c r="K155" s="73"/>
      <c r="L155" s="73">
        <v>2</v>
      </c>
      <c r="M155" s="73">
        <v>135</v>
      </c>
      <c r="N155" s="73"/>
      <c r="O155" s="73"/>
      <c r="P155" s="73">
        <v>1</v>
      </c>
      <c r="Q155" s="73">
        <v>120</v>
      </c>
      <c r="R155" s="73"/>
      <c r="S155" s="73"/>
      <c r="T155" s="73"/>
      <c r="U155" s="73"/>
      <c r="V155" s="73"/>
      <c r="W155" s="73"/>
      <c r="X155" s="73">
        <v>1</v>
      </c>
      <c r="Y155" s="73">
        <v>110</v>
      </c>
      <c r="Z155" s="73"/>
      <c r="AA155" s="73"/>
      <c r="AB155" s="73"/>
      <c r="AC155" s="73"/>
      <c r="AD155" s="73"/>
      <c r="AE155" s="73"/>
      <c r="AF155" s="73"/>
      <c r="AG155" s="73"/>
      <c r="AH155" s="73"/>
      <c r="AI155" s="73"/>
      <c r="AJ155" s="73">
        <f t="shared" si="56"/>
        <v>5</v>
      </c>
      <c r="AK155" s="73">
        <f t="shared" si="55"/>
        <v>445</v>
      </c>
      <c r="AL155" s="73"/>
      <c r="AM155" s="73">
        <f t="shared" si="54"/>
        <v>445</v>
      </c>
    </row>
    <row r="156" ht="27" customHeight="1" spans="1:39">
      <c r="A156" s="73">
        <v>4</v>
      </c>
      <c r="B156" s="73" t="s">
        <v>183</v>
      </c>
      <c r="C156" s="24" t="s">
        <v>187</v>
      </c>
      <c r="D156" s="73"/>
      <c r="E156" s="73"/>
      <c r="F156" s="73"/>
      <c r="G156" s="73"/>
      <c r="H156" s="73">
        <v>2</v>
      </c>
      <c r="I156" s="73">
        <v>200</v>
      </c>
      <c r="J156" s="73"/>
      <c r="K156" s="73"/>
      <c r="L156" s="73">
        <v>2</v>
      </c>
      <c r="M156" s="73">
        <v>250</v>
      </c>
      <c r="N156" s="73"/>
      <c r="O156" s="73"/>
      <c r="P156" s="73">
        <v>1</v>
      </c>
      <c r="Q156" s="73">
        <v>100</v>
      </c>
      <c r="R156" s="73"/>
      <c r="S156" s="73"/>
      <c r="T156" s="73"/>
      <c r="U156" s="73"/>
      <c r="V156" s="73"/>
      <c r="W156" s="73"/>
      <c r="X156" s="73"/>
      <c r="Y156" s="73"/>
      <c r="Z156" s="73"/>
      <c r="AA156" s="73"/>
      <c r="AB156" s="73"/>
      <c r="AC156" s="73"/>
      <c r="AD156" s="73"/>
      <c r="AE156" s="73"/>
      <c r="AF156" s="73"/>
      <c r="AG156" s="73"/>
      <c r="AH156" s="73"/>
      <c r="AI156" s="73"/>
      <c r="AJ156" s="73">
        <f t="shared" si="56"/>
        <v>5</v>
      </c>
      <c r="AK156" s="73">
        <f t="shared" si="55"/>
        <v>550</v>
      </c>
      <c r="AL156" s="73"/>
      <c r="AM156" s="73">
        <f t="shared" si="54"/>
        <v>550</v>
      </c>
    </row>
    <row r="157" ht="27" customHeight="1" spans="1:39">
      <c r="A157" s="73">
        <v>5</v>
      </c>
      <c r="B157" s="73" t="s">
        <v>183</v>
      </c>
      <c r="C157" s="73" t="s">
        <v>188</v>
      </c>
      <c r="D157" s="73"/>
      <c r="E157" s="73"/>
      <c r="F157" s="73"/>
      <c r="G157" s="73"/>
      <c r="H157" s="73"/>
      <c r="I157" s="73"/>
      <c r="J157" s="73"/>
      <c r="K157" s="73"/>
      <c r="L157" s="73">
        <v>1</v>
      </c>
      <c r="M157" s="73">
        <v>70</v>
      </c>
      <c r="N157" s="73"/>
      <c r="O157" s="73"/>
      <c r="P157" s="73">
        <v>3</v>
      </c>
      <c r="Q157" s="73">
        <v>100</v>
      </c>
      <c r="R157" s="73"/>
      <c r="S157" s="73"/>
      <c r="T157" s="73">
        <v>1</v>
      </c>
      <c r="U157" s="73">
        <v>8</v>
      </c>
      <c r="V157" s="73"/>
      <c r="W157" s="73"/>
      <c r="X157" s="73"/>
      <c r="Y157" s="73"/>
      <c r="Z157" s="73"/>
      <c r="AA157" s="73"/>
      <c r="AB157" s="73"/>
      <c r="AC157" s="73"/>
      <c r="AD157" s="73"/>
      <c r="AE157" s="73"/>
      <c r="AF157" s="73"/>
      <c r="AG157" s="73"/>
      <c r="AH157" s="73"/>
      <c r="AI157" s="73"/>
      <c r="AJ157" s="73">
        <f t="shared" si="56"/>
        <v>5</v>
      </c>
      <c r="AK157" s="73">
        <f t="shared" si="55"/>
        <v>178</v>
      </c>
      <c r="AL157" s="73"/>
      <c r="AM157" s="73">
        <f t="shared" si="54"/>
        <v>178</v>
      </c>
    </row>
    <row r="158" ht="27" customHeight="1" spans="1:39">
      <c r="A158" s="73">
        <v>6</v>
      </c>
      <c r="B158" s="73" t="s">
        <v>183</v>
      </c>
      <c r="C158" s="24" t="s">
        <v>189</v>
      </c>
      <c r="D158" s="73"/>
      <c r="E158" s="73"/>
      <c r="F158" s="73"/>
      <c r="G158" s="73"/>
      <c r="H158" s="73">
        <v>1</v>
      </c>
      <c r="I158" s="73">
        <v>100</v>
      </c>
      <c r="J158" s="73"/>
      <c r="K158" s="73"/>
      <c r="L158" s="73">
        <v>2</v>
      </c>
      <c r="M158" s="73">
        <v>133</v>
      </c>
      <c r="N158" s="73"/>
      <c r="O158" s="73"/>
      <c r="P158" s="73"/>
      <c r="Q158" s="73"/>
      <c r="R158" s="73"/>
      <c r="S158" s="73"/>
      <c r="T158" s="73">
        <v>1</v>
      </c>
      <c r="U158" s="73">
        <v>6</v>
      </c>
      <c r="V158" s="73"/>
      <c r="W158" s="73"/>
      <c r="X158" s="73">
        <v>1</v>
      </c>
      <c r="Y158" s="73">
        <v>20</v>
      </c>
      <c r="Z158" s="73"/>
      <c r="AA158" s="73"/>
      <c r="AB158" s="73">
        <v>1</v>
      </c>
      <c r="AC158" s="73">
        <v>50</v>
      </c>
      <c r="AD158" s="73"/>
      <c r="AE158" s="73"/>
      <c r="AF158" s="73"/>
      <c r="AG158" s="73"/>
      <c r="AH158" s="73"/>
      <c r="AI158" s="73"/>
      <c r="AJ158" s="73">
        <f t="shared" si="56"/>
        <v>6</v>
      </c>
      <c r="AK158" s="73">
        <f t="shared" si="55"/>
        <v>309</v>
      </c>
      <c r="AL158" s="73"/>
      <c r="AM158" s="73">
        <f t="shared" si="54"/>
        <v>309</v>
      </c>
    </row>
    <row r="159" ht="27" customHeight="1" spans="1:39">
      <c r="A159" s="73">
        <v>7</v>
      </c>
      <c r="B159" s="73" t="s">
        <v>183</v>
      </c>
      <c r="C159" s="24" t="s">
        <v>190</v>
      </c>
      <c r="D159" s="73"/>
      <c r="E159" s="73"/>
      <c r="F159" s="73"/>
      <c r="G159" s="73"/>
      <c r="H159" s="73">
        <v>3</v>
      </c>
      <c r="I159" s="73">
        <v>115</v>
      </c>
      <c r="J159" s="73"/>
      <c r="K159" s="73"/>
      <c r="L159" s="73">
        <v>2</v>
      </c>
      <c r="M159" s="73">
        <v>150</v>
      </c>
      <c r="N159" s="73"/>
      <c r="O159" s="73"/>
      <c r="P159" s="73">
        <v>2</v>
      </c>
      <c r="Q159" s="73">
        <v>80</v>
      </c>
      <c r="R159" s="73"/>
      <c r="S159" s="73"/>
      <c r="T159" s="73"/>
      <c r="U159" s="73"/>
      <c r="V159" s="73"/>
      <c r="W159" s="73"/>
      <c r="X159" s="73">
        <v>1</v>
      </c>
      <c r="Y159" s="73">
        <v>30</v>
      </c>
      <c r="Z159" s="73"/>
      <c r="AA159" s="73"/>
      <c r="AB159" s="73"/>
      <c r="AC159" s="73"/>
      <c r="AD159" s="73"/>
      <c r="AE159" s="73"/>
      <c r="AF159" s="73"/>
      <c r="AG159" s="73"/>
      <c r="AH159" s="73"/>
      <c r="AI159" s="73"/>
      <c r="AJ159" s="73">
        <f t="shared" si="56"/>
        <v>8</v>
      </c>
      <c r="AK159" s="73">
        <f t="shared" si="55"/>
        <v>375</v>
      </c>
      <c r="AL159" s="73"/>
      <c r="AM159" s="73">
        <f t="shared" si="54"/>
        <v>375</v>
      </c>
    </row>
    <row r="160" ht="27" customHeight="1" spans="1:39">
      <c r="A160" s="73">
        <v>8</v>
      </c>
      <c r="B160" s="73" t="s">
        <v>183</v>
      </c>
      <c r="C160" s="24" t="s">
        <v>191</v>
      </c>
      <c r="D160" s="73"/>
      <c r="E160" s="73"/>
      <c r="F160" s="73"/>
      <c r="G160" s="73"/>
      <c r="H160" s="73">
        <v>1</v>
      </c>
      <c r="I160" s="73">
        <v>220</v>
      </c>
      <c r="J160" s="73"/>
      <c r="K160" s="73"/>
      <c r="L160" s="73">
        <v>1</v>
      </c>
      <c r="M160" s="73">
        <v>45</v>
      </c>
      <c r="N160" s="73"/>
      <c r="O160" s="73"/>
      <c r="P160" s="73">
        <v>2</v>
      </c>
      <c r="Q160" s="73">
        <v>30</v>
      </c>
      <c r="R160" s="73"/>
      <c r="S160" s="73"/>
      <c r="T160" s="73"/>
      <c r="U160" s="73"/>
      <c r="V160" s="73"/>
      <c r="W160" s="73"/>
      <c r="X160" s="73"/>
      <c r="Y160" s="73"/>
      <c r="Z160" s="73"/>
      <c r="AA160" s="73"/>
      <c r="AB160" s="73"/>
      <c r="AC160" s="73"/>
      <c r="AD160" s="73"/>
      <c r="AE160" s="73"/>
      <c r="AF160" s="73">
        <v>1</v>
      </c>
      <c r="AG160" s="73">
        <v>15</v>
      </c>
      <c r="AH160" s="73"/>
      <c r="AI160" s="73"/>
      <c r="AJ160" s="73">
        <f t="shared" si="56"/>
        <v>5</v>
      </c>
      <c r="AK160" s="73">
        <f t="shared" si="55"/>
        <v>310</v>
      </c>
      <c r="AL160" s="73"/>
      <c r="AM160" s="73">
        <f t="shared" si="54"/>
        <v>310</v>
      </c>
    </row>
    <row r="161" ht="27" customHeight="1" spans="1:39">
      <c r="A161" s="73">
        <v>9</v>
      </c>
      <c r="B161" s="73" t="s">
        <v>183</v>
      </c>
      <c r="C161" s="24" t="s">
        <v>192</v>
      </c>
      <c r="D161" s="73"/>
      <c r="E161" s="73"/>
      <c r="F161" s="73"/>
      <c r="G161" s="73"/>
      <c r="H161" s="73">
        <v>2</v>
      </c>
      <c r="I161" s="73">
        <v>53</v>
      </c>
      <c r="J161" s="73"/>
      <c r="K161" s="73"/>
      <c r="L161" s="73">
        <v>1</v>
      </c>
      <c r="M161" s="73">
        <v>10</v>
      </c>
      <c r="N161" s="73"/>
      <c r="O161" s="73"/>
      <c r="P161" s="73">
        <v>1</v>
      </c>
      <c r="Q161" s="73">
        <v>15</v>
      </c>
      <c r="R161" s="73"/>
      <c r="S161" s="73"/>
      <c r="T161" s="73">
        <v>1</v>
      </c>
      <c r="U161" s="73">
        <v>25</v>
      </c>
      <c r="V161" s="73"/>
      <c r="W161" s="73"/>
      <c r="X161" s="73"/>
      <c r="Y161" s="73"/>
      <c r="Z161" s="73"/>
      <c r="AA161" s="73"/>
      <c r="AB161" s="73"/>
      <c r="AC161" s="73"/>
      <c r="AD161" s="73"/>
      <c r="AE161" s="73"/>
      <c r="AF161" s="73"/>
      <c r="AG161" s="73"/>
      <c r="AH161" s="73"/>
      <c r="AI161" s="73"/>
      <c r="AJ161" s="73">
        <f t="shared" si="56"/>
        <v>5</v>
      </c>
      <c r="AK161" s="73">
        <f t="shared" si="55"/>
        <v>103</v>
      </c>
      <c r="AL161" s="73"/>
      <c r="AM161" s="73">
        <f t="shared" si="54"/>
        <v>103</v>
      </c>
    </row>
    <row r="162" ht="27" customHeight="1" spans="1:39">
      <c r="A162" s="73">
        <v>10</v>
      </c>
      <c r="B162" s="73" t="s">
        <v>183</v>
      </c>
      <c r="C162" s="24" t="s">
        <v>193</v>
      </c>
      <c r="D162" s="73"/>
      <c r="E162" s="73"/>
      <c r="F162" s="73"/>
      <c r="G162" s="73"/>
      <c r="H162" s="73">
        <v>2</v>
      </c>
      <c r="I162" s="73">
        <v>300</v>
      </c>
      <c r="J162" s="73"/>
      <c r="K162" s="73"/>
      <c r="L162" s="73">
        <v>2</v>
      </c>
      <c r="M162" s="73">
        <v>200</v>
      </c>
      <c r="N162" s="73"/>
      <c r="O162" s="73"/>
      <c r="P162" s="73">
        <v>1</v>
      </c>
      <c r="Q162" s="73">
        <v>100</v>
      </c>
      <c r="R162" s="73"/>
      <c r="S162" s="73"/>
      <c r="T162" s="73"/>
      <c r="U162" s="73"/>
      <c r="V162" s="73"/>
      <c r="W162" s="73"/>
      <c r="X162" s="73"/>
      <c r="Y162" s="73"/>
      <c r="Z162" s="73"/>
      <c r="AA162" s="73"/>
      <c r="AB162" s="73"/>
      <c r="AC162" s="73"/>
      <c r="AD162" s="73"/>
      <c r="AE162" s="73"/>
      <c r="AF162" s="73"/>
      <c r="AG162" s="73"/>
      <c r="AH162" s="73"/>
      <c r="AI162" s="73"/>
      <c r="AJ162" s="73">
        <f t="shared" si="56"/>
        <v>5</v>
      </c>
      <c r="AK162" s="73">
        <f t="shared" si="55"/>
        <v>600</v>
      </c>
      <c r="AL162" s="73"/>
      <c r="AM162" s="73">
        <f t="shared" si="54"/>
        <v>600</v>
      </c>
    </row>
    <row r="163" ht="27" customHeight="1" spans="1:39">
      <c r="A163" s="73">
        <v>11</v>
      </c>
      <c r="B163" s="73" t="s">
        <v>183</v>
      </c>
      <c r="C163" s="23" t="s">
        <v>194</v>
      </c>
      <c r="D163" s="73"/>
      <c r="E163" s="73"/>
      <c r="F163" s="73"/>
      <c r="G163" s="73"/>
      <c r="H163" s="73">
        <v>1</v>
      </c>
      <c r="I163" s="73">
        <v>100</v>
      </c>
      <c r="J163" s="73"/>
      <c r="K163" s="73"/>
      <c r="L163" s="73">
        <v>1</v>
      </c>
      <c r="M163" s="73">
        <v>65</v>
      </c>
      <c r="N163" s="73"/>
      <c r="O163" s="73"/>
      <c r="P163" s="73"/>
      <c r="Q163" s="73"/>
      <c r="R163" s="73"/>
      <c r="S163" s="73"/>
      <c r="T163" s="73"/>
      <c r="U163" s="73"/>
      <c r="V163" s="73"/>
      <c r="W163" s="73"/>
      <c r="X163" s="73"/>
      <c r="Y163" s="73"/>
      <c r="Z163" s="73"/>
      <c r="AA163" s="73"/>
      <c r="AB163" s="73">
        <v>1</v>
      </c>
      <c r="AC163" s="73">
        <v>100</v>
      </c>
      <c r="AD163" s="73"/>
      <c r="AE163" s="73"/>
      <c r="AF163" s="73"/>
      <c r="AG163" s="73"/>
      <c r="AH163" s="73"/>
      <c r="AI163" s="73"/>
      <c r="AJ163" s="73">
        <f t="shared" si="56"/>
        <v>3</v>
      </c>
      <c r="AK163" s="73">
        <f t="shared" si="55"/>
        <v>265</v>
      </c>
      <c r="AL163" s="73"/>
      <c r="AM163" s="73">
        <f t="shared" si="54"/>
        <v>265</v>
      </c>
    </row>
    <row r="164" ht="27" customHeight="1" spans="1:39">
      <c r="A164" s="73">
        <v>12</v>
      </c>
      <c r="B164" s="73" t="s">
        <v>183</v>
      </c>
      <c r="C164" s="24" t="s">
        <v>195</v>
      </c>
      <c r="D164" s="73"/>
      <c r="E164" s="73"/>
      <c r="F164" s="73"/>
      <c r="G164" s="73"/>
      <c r="H164" s="73">
        <v>1</v>
      </c>
      <c r="I164" s="73">
        <v>80</v>
      </c>
      <c r="J164" s="73"/>
      <c r="K164" s="73"/>
      <c r="L164" s="73">
        <v>2</v>
      </c>
      <c r="M164" s="73">
        <v>95</v>
      </c>
      <c r="N164" s="73"/>
      <c r="O164" s="73"/>
      <c r="P164" s="73">
        <v>2</v>
      </c>
      <c r="Q164" s="73">
        <v>100</v>
      </c>
      <c r="R164" s="73"/>
      <c r="S164" s="73"/>
      <c r="T164" s="73"/>
      <c r="U164" s="73"/>
      <c r="V164" s="73"/>
      <c r="W164" s="73"/>
      <c r="X164" s="73"/>
      <c r="Y164" s="73"/>
      <c r="Z164" s="73"/>
      <c r="AA164" s="73"/>
      <c r="AB164" s="73"/>
      <c r="AC164" s="73"/>
      <c r="AD164" s="73"/>
      <c r="AE164" s="73"/>
      <c r="AF164" s="73"/>
      <c r="AG164" s="73"/>
      <c r="AH164" s="73"/>
      <c r="AI164" s="73"/>
      <c r="AJ164" s="73">
        <f t="shared" si="56"/>
        <v>5</v>
      </c>
      <c r="AK164" s="73">
        <f t="shared" si="55"/>
        <v>275</v>
      </c>
      <c r="AL164" s="73"/>
      <c r="AM164" s="73">
        <f t="shared" si="54"/>
        <v>275</v>
      </c>
    </row>
    <row r="165" ht="27" customHeight="1" spans="1:39">
      <c r="A165" s="73">
        <v>13</v>
      </c>
      <c r="B165" s="73" t="s">
        <v>183</v>
      </c>
      <c r="C165" s="24" t="s">
        <v>196</v>
      </c>
      <c r="D165" s="73"/>
      <c r="E165" s="73"/>
      <c r="F165" s="73"/>
      <c r="G165" s="73"/>
      <c r="H165" s="73">
        <v>2</v>
      </c>
      <c r="I165" s="73">
        <v>100</v>
      </c>
      <c r="J165" s="73"/>
      <c r="K165" s="73"/>
      <c r="L165" s="73">
        <v>5</v>
      </c>
      <c r="M165" s="73">
        <v>90</v>
      </c>
      <c r="N165" s="73"/>
      <c r="O165" s="73"/>
      <c r="P165" s="73">
        <v>3</v>
      </c>
      <c r="Q165" s="73">
        <v>130</v>
      </c>
      <c r="R165" s="73"/>
      <c r="S165" s="73"/>
      <c r="T165" s="73"/>
      <c r="U165" s="73"/>
      <c r="V165" s="73"/>
      <c r="W165" s="73"/>
      <c r="X165" s="73"/>
      <c r="Y165" s="73"/>
      <c r="Z165" s="73"/>
      <c r="AA165" s="73"/>
      <c r="AB165" s="73"/>
      <c r="AC165" s="73"/>
      <c r="AD165" s="73"/>
      <c r="AE165" s="73"/>
      <c r="AF165" s="73"/>
      <c r="AG165" s="73"/>
      <c r="AH165" s="73"/>
      <c r="AI165" s="73"/>
      <c r="AJ165" s="73">
        <f t="shared" si="56"/>
        <v>10</v>
      </c>
      <c r="AK165" s="73">
        <f t="shared" si="55"/>
        <v>320</v>
      </c>
      <c r="AL165" s="73"/>
      <c r="AM165" s="73">
        <f t="shared" si="54"/>
        <v>320</v>
      </c>
    </row>
    <row r="166" ht="27" customHeight="1" spans="1:39">
      <c r="A166" s="73">
        <v>14</v>
      </c>
      <c r="B166" s="73" t="s">
        <v>183</v>
      </c>
      <c r="C166" s="24" t="s">
        <v>197</v>
      </c>
      <c r="D166" s="73"/>
      <c r="E166" s="73"/>
      <c r="F166" s="73"/>
      <c r="G166" s="73"/>
      <c r="H166" s="73">
        <v>1</v>
      </c>
      <c r="I166" s="73">
        <v>100</v>
      </c>
      <c r="J166" s="73">
        <v>10</v>
      </c>
      <c r="K166" s="73"/>
      <c r="L166" s="73">
        <v>1</v>
      </c>
      <c r="M166" s="73">
        <v>12</v>
      </c>
      <c r="N166" s="73"/>
      <c r="O166" s="73"/>
      <c r="P166" s="73">
        <v>1</v>
      </c>
      <c r="Q166" s="73">
        <v>32</v>
      </c>
      <c r="R166" s="73"/>
      <c r="S166" s="73"/>
      <c r="T166" s="73">
        <v>1</v>
      </c>
      <c r="U166" s="73">
        <v>9</v>
      </c>
      <c r="V166" s="73"/>
      <c r="W166" s="73"/>
      <c r="X166" s="73">
        <v>1</v>
      </c>
      <c r="Y166" s="73">
        <v>80</v>
      </c>
      <c r="Z166" s="73"/>
      <c r="AA166" s="73"/>
      <c r="AB166" s="73"/>
      <c r="AC166" s="73"/>
      <c r="AD166" s="73"/>
      <c r="AE166" s="73"/>
      <c r="AF166" s="73"/>
      <c r="AG166" s="73"/>
      <c r="AH166" s="73"/>
      <c r="AI166" s="73"/>
      <c r="AJ166" s="73">
        <f t="shared" si="56"/>
        <v>5</v>
      </c>
      <c r="AK166" s="73">
        <f t="shared" si="55"/>
        <v>233</v>
      </c>
      <c r="AL166" s="73">
        <v>10</v>
      </c>
      <c r="AM166" s="73">
        <f t="shared" si="54"/>
        <v>223</v>
      </c>
    </row>
    <row r="167" ht="27" customHeight="1" spans="1:39">
      <c r="A167" s="73">
        <v>15</v>
      </c>
      <c r="B167" s="73" t="s">
        <v>183</v>
      </c>
      <c r="C167" s="23" t="s">
        <v>198</v>
      </c>
      <c r="D167" s="73"/>
      <c r="E167" s="73"/>
      <c r="F167" s="73"/>
      <c r="G167" s="73"/>
      <c r="H167" s="73"/>
      <c r="I167" s="73"/>
      <c r="J167" s="73"/>
      <c r="K167" s="73"/>
      <c r="L167" s="73">
        <v>1</v>
      </c>
      <c r="M167" s="73">
        <v>50</v>
      </c>
      <c r="N167" s="73"/>
      <c r="O167" s="73"/>
      <c r="P167" s="73">
        <v>3</v>
      </c>
      <c r="Q167" s="73">
        <v>230</v>
      </c>
      <c r="R167" s="73"/>
      <c r="S167" s="73"/>
      <c r="T167" s="73">
        <v>1</v>
      </c>
      <c r="U167" s="73">
        <v>10</v>
      </c>
      <c r="V167" s="73"/>
      <c r="W167" s="73"/>
      <c r="X167" s="73">
        <v>1</v>
      </c>
      <c r="Y167" s="73">
        <v>150</v>
      </c>
      <c r="Z167" s="73"/>
      <c r="AA167" s="73"/>
      <c r="AB167" s="73"/>
      <c r="AC167" s="73"/>
      <c r="AD167" s="73"/>
      <c r="AE167" s="73"/>
      <c r="AF167" s="73"/>
      <c r="AG167" s="73"/>
      <c r="AH167" s="73"/>
      <c r="AI167" s="73"/>
      <c r="AJ167" s="73">
        <f t="shared" si="56"/>
        <v>6</v>
      </c>
      <c r="AK167" s="73">
        <f t="shared" si="55"/>
        <v>440</v>
      </c>
      <c r="AL167" s="73"/>
      <c r="AM167" s="73">
        <f t="shared" si="54"/>
        <v>440</v>
      </c>
    </row>
    <row r="168" ht="27" customHeight="1" spans="1:39">
      <c r="A168" s="73">
        <v>16</v>
      </c>
      <c r="B168" s="73" t="s">
        <v>183</v>
      </c>
      <c r="C168" s="79" t="s">
        <v>199</v>
      </c>
      <c r="D168" s="73">
        <v>1</v>
      </c>
      <c r="E168" s="73">
        <v>620</v>
      </c>
      <c r="F168" s="73"/>
      <c r="G168" s="73"/>
      <c r="H168" s="73">
        <v>2</v>
      </c>
      <c r="I168" s="73">
        <v>160</v>
      </c>
      <c r="J168" s="73"/>
      <c r="K168" s="73"/>
      <c r="L168" s="73">
        <v>1</v>
      </c>
      <c r="M168" s="73">
        <v>50</v>
      </c>
      <c r="N168" s="73"/>
      <c r="O168" s="73"/>
      <c r="P168" s="73">
        <v>1</v>
      </c>
      <c r="Q168" s="73">
        <v>300</v>
      </c>
      <c r="R168" s="73"/>
      <c r="S168" s="73"/>
      <c r="T168" s="73"/>
      <c r="U168" s="73"/>
      <c r="V168" s="73"/>
      <c r="W168" s="73"/>
      <c r="X168" s="73"/>
      <c r="Y168" s="73"/>
      <c r="Z168" s="73"/>
      <c r="AA168" s="73"/>
      <c r="AB168" s="73"/>
      <c r="AC168" s="73"/>
      <c r="AD168" s="73"/>
      <c r="AE168" s="73"/>
      <c r="AF168" s="73">
        <v>1</v>
      </c>
      <c r="AG168" s="73">
        <v>400</v>
      </c>
      <c r="AH168" s="73"/>
      <c r="AI168" s="73"/>
      <c r="AJ168" s="73">
        <f t="shared" si="56"/>
        <v>6</v>
      </c>
      <c r="AK168" s="73">
        <f t="shared" si="55"/>
        <v>1530</v>
      </c>
      <c r="AL168" s="73"/>
      <c r="AM168" s="73">
        <f t="shared" si="54"/>
        <v>1530</v>
      </c>
    </row>
    <row r="169" ht="30" customHeight="1" spans="1:39">
      <c r="A169" s="73">
        <v>17</v>
      </c>
      <c r="B169" s="73" t="s">
        <v>183</v>
      </c>
      <c r="C169" s="23" t="s">
        <v>200</v>
      </c>
      <c r="D169" s="73"/>
      <c r="E169" s="73"/>
      <c r="F169" s="73"/>
      <c r="G169" s="73"/>
      <c r="H169" s="73">
        <v>3</v>
      </c>
      <c r="I169" s="73">
        <v>120</v>
      </c>
      <c r="J169" s="73"/>
      <c r="K169" s="73"/>
      <c r="L169" s="73">
        <v>2</v>
      </c>
      <c r="M169" s="73">
        <v>60</v>
      </c>
      <c r="N169" s="73"/>
      <c r="O169" s="73"/>
      <c r="P169" s="73">
        <v>5</v>
      </c>
      <c r="Q169" s="73">
        <v>143</v>
      </c>
      <c r="R169" s="73"/>
      <c r="S169" s="73"/>
      <c r="T169" s="73">
        <v>1</v>
      </c>
      <c r="U169" s="73">
        <v>10</v>
      </c>
      <c r="V169" s="73"/>
      <c r="W169" s="73"/>
      <c r="X169" s="73">
        <v>1</v>
      </c>
      <c r="Y169" s="73">
        <v>40</v>
      </c>
      <c r="Z169" s="73"/>
      <c r="AA169" s="73"/>
      <c r="AB169" s="73"/>
      <c r="AC169" s="73"/>
      <c r="AD169" s="73"/>
      <c r="AE169" s="73"/>
      <c r="AF169" s="73">
        <v>1</v>
      </c>
      <c r="AG169" s="73">
        <v>70</v>
      </c>
      <c r="AH169" s="73"/>
      <c r="AI169" s="73"/>
      <c r="AJ169" s="73">
        <f t="shared" si="56"/>
        <v>13</v>
      </c>
      <c r="AK169" s="73">
        <f>I169+M169+Q169+U169+Y169+AG169</f>
        <v>443</v>
      </c>
      <c r="AL169" s="73"/>
      <c r="AM169" s="73">
        <f t="shared" si="54"/>
        <v>443</v>
      </c>
    </row>
    <row r="170" ht="30" customHeight="1" spans="1:39">
      <c r="A170" s="90" t="s">
        <v>201</v>
      </c>
      <c r="B170" s="90"/>
      <c r="C170" s="90"/>
      <c r="D170" s="98">
        <f t="shared" ref="D170:AM170" si="57">SUM(D171:D180)</f>
        <v>0</v>
      </c>
      <c r="E170" s="98">
        <f t="shared" si="57"/>
        <v>0</v>
      </c>
      <c r="F170" s="98">
        <f t="shared" si="57"/>
        <v>0</v>
      </c>
      <c r="G170" s="98">
        <f t="shared" si="57"/>
        <v>0</v>
      </c>
      <c r="H170" s="98">
        <f t="shared" si="57"/>
        <v>0</v>
      </c>
      <c r="I170" s="98">
        <f t="shared" si="57"/>
        <v>0</v>
      </c>
      <c r="J170" s="98">
        <f t="shared" si="57"/>
        <v>0</v>
      </c>
      <c r="K170" s="98">
        <f t="shared" si="57"/>
        <v>0</v>
      </c>
      <c r="L170" s="98">
        <f t="shared" si="57"/>
        <v>5</v>
      </c>
      <c r="M170" s="98">
        <f t="shared" si="57"/>
        <v>386.75</v>
      </c>
      <c r="N170" s="98">
        <f t="shared" si="57"/>
        <v>0</v>
      </c>
      <c r="O170" s="98">
        <f t="shared" si="57"/>
        <v>386.75</v>
      </c>
      <c r="P170" s="98">
        <f t="shared" si="57"/>
        <v>24</v>
      </c>
      <c r="Q170" s="98">
        <f t="shared" si="57"/>
        <v>3121.12</v>
      </c>
      <c r="R170" s="98">
        <f t="shared" si="57"/>
        <v>0</v>
      </c>
      <c r="S170" s="98">
        <f t="shared" si="57"/>
        <v>3121.12</v>
      </c>
      <c r="T170" s="98">
        <f t="shared" si="57"/>
        <v>0</v>
      </c>
      <c r="U170" s="98">
        <f t="shared" si="57"/>
        <v>0</v>
      </c>
      <c r="V170" s="98">
        <f t="shared" si="57"/>
        <v>0</v>
      </c>
      <c r="W170" s="98">
        <f t="shared" si="57"/>
        <v>0</v>
      </c>
      <c r="X170" s="98">
        <f t="shared" si="57"/>
        <v>0</v>
      </c>
      <c r="Y170" s="98">
        <f t="shared" si="57"/>
        <v>0</v>
      </c>
      <c r="Z170" s="98">
        <f t="shared" si="57"/>
        <v>0</v>
      </c>
      <c r="AA170" s="98">
        <f t="shared" si="57"/>
        <v>0</v>
      </c>
      <c r="AB170" s="98">
        <f t="shared" si="57"/>
        <v>0</v>
      </c>
      <c r="AC170" s="98">
        <f t="shared" si="57"/>
        <v>0</v>
      </c>
      <c r="AD170" s="98">
        <f t="shared" si="57"/>
        <v>0</v>
      </c>
      <c r="AE170" s="98">
        <f t="shared" si="57"/>
        <v>0</v>
      </c>
      <c r="AF170" s="98">
        <f t="shared" si="57"/>
        <v>0</v>
      </c>
      <c r="AG170" s="98">
        <f t="shared" si="57"/>
        <v>0</v>
      </c>
      <c r="AH170" s="98">
        <f t="shared" si="57"/>
        <v>0</v>
      </c>
      <c r="AI170" s="98">
        <f t="shared" si="57"/>
        <v>0</v>
      </c>
      <c r="AJ170" s="98">
        <f t="shared" si="57"/>
        <v>29</v>
      </c>
      <c r="AK170" s="98">
        <f t="shared" si="57"/>
        <v>3507.87</v>
      </c>
      <c r="AL170" s="98">
        <f t="shared" si="57"/>
        <v>0</v>
      </c>
      <c r="AM170" s="98">
        <f t="shared" si="57"/>
        <v>3507.87</v>
      </c>
    </row>
    <row r="171" ht="30" customHeight="1" spans="1:39">
      <c r="A171" s="99">
        <v>1</v>
      </c>
      <c r="B171" s="99" t="s">
        <v>202</v>
      </c>
      <c r="C171" s="99" t="s">
        <v>203</v>
      </c>
      <c r="D171" s="99"/>
      <c r="E171" s="99"/>
      <c r="F171" s="99"/>
      <c r="G171" s="99"/>
      <c r="H171" s="99"/>
      <c r="I171" s="99"/>
      <c r="J171" s="99"/>
      <c r="K171" s="99"/>
      <c r="L171" s="99">
        <v>1</v>
      </c>
      <c r="M171" s="99">
        <v>160.75</v>
      </c>
      <c r="N171" s="99">
        <v>0</v>
      </c>
      <c r="O171" s="99">
        <v>160.75</v>
      </c>
      <c r="P171" s="99">
        <v>2</v>
      </c>
      <c r="Q171" s="99">
        <v>390</v>
      </c>
      <c r="R171" s="99">
        <v>0</v>
      </c>
      <c r="S171" s="99">
        <v>390</v>
      </c>
      <c r="T171" s="99"/>
      <c r="U171" s="99"/>
      <c r="V171" s="99"/>
      <c r="W171" s="99"/>
      <c r="X171" s="99"/>
      <c r="Y171" s="99"/>
      <c r="Z171" s="99"/>
      <c r="AA171" s="99"/>
      <c r="AB171" s="99"/>
      <c r="AC171" s="99"/>
      <c r="AD171" s="99"/>
      <c r="AE171" s="99"/>
      <c r="AF171" s="99"/>
      <c r="AG171" s="99"/>
      <c r="AH171" s="99"/>
      <c r="AI171" s="99"/>
      <c r="AJ171" s="99">
        <v>3</v>
      </c>
      <c r="AK171" s="99">
        <v>550.75</v>
      </c>
      <c r="AL171" s="99">
        <v>0</v>
      </c>
      <c r="AM171" s="99">
        <v>550.75</v>
      </c>
    </row>
    <row r="172" ht="30" customHeight="1" spans="1:39">
      <c r="A172" s="99">
        <v>2</v>
      </c>
      <c r="B172" s="99" t="s">
        <v>202</v>
      </c>
      <c r="C172" s="99" t="s">
        <v>204</v>
      </c>
      <c r="D172" s="99"/>
      <c r="E172" s="99"/>
      <c r="F172" s="99"/>
      <c r="G172" s="99"/>
      <c r="H172" s="99"/>
      <c r="I172" s="99"/>
      <c r="J172" s="99"/>
      <c r="K172" s="99"/>
      <c r="L172" s="99"/>
      <c r="M172" s="99"/>
      <c r="N172" s="99"/>
      <c r="O172" s="99"/>
      <c r="P172" s="99">
        <v>3</v>
      </c>
      <c r="Q172" s="99">
        <v>231</v>
      </c>
      <c r="R172" s="99">
        <v>0</v>
      </c>
      <c r="S172" s="99">
        <v>231</v>
      </c>
      <c r="T172" s="99"/>
      <c r="U172" s="99"/>
      <c r="V172" s="99"/>
      <c r="W172" s="99"/>
      <c r="X172" s="99"/>
      <c r="Y172" s="99"/>
      <c r="Z172" s="99"/>
      <c r="AA172" s="99"/>
      <c r="AB172" s="99"/>
      <c r="AC172" s="99"/>
      <c r="AD172" s="99"/>
      <c r="AE172" s="99"/>
      <c r="AF172" s="99"/>
      <c r="AG172" s="99"/>
      <c r="AH172" s="99"/>
      <c r="AI172" s="99"/>
      <c r="AJ172" s="99">
        <v>3</v>
      </c>
      <c r="AK172" s="99">
        <v>231</v>
      </c>
      <c r="AL172" s="99">
        <v>0</v>
      </c>
      <c r="AM172" s="99">
        <v>231</v>
      </c>
    </row>
    <row r="173" ht="30" customHeight="1" spans="1:39">
      <c r="A173" s="99">
        <v>3</v>
      </c>
      <c r="B173" s="99" t="s">
        <v>202</v>
      </c>
      <c r="C173" s="99" t="s">
        <v>205</v>
      </c>
      <c r="D173" s="99"/>
      <c r="E173" s="99"/>
      <c r="F173" s="99"/>
      <c r="G173" s="99"/>
      <c r="H173" s="99"/>
      <c r="I173" s="99"/>
      <c r="J173" s="99"/>
      <c r="K173" s="99"/>
      <c r="L173" s="99"/>
      <c r="M173" s="99"/>
      <c r="N173" s="99"/>
      <c r="O173" s="99"/>
      <c r="P173" s="99">
        <v>3</v>
      </c>
      <c r="Q173" s="99">
        <v>446.72</v>
      </c>
      <c r="R173" s="99">
        <v>0</v>
      </c>
      <c r="S173" s="99">
        <v>446.72</v>
      </c>
      <c r="T173" s="99"/>
      <c r="U173" s="99"/>
      <c r="V173" s="99"/>
      <c r="W173" s="99"/>
      <c r="X173" s="99"/>
      <c r="Y173" s="99"/>
      <c r="Z173" s="99"/>
      <c r="AA173" s="99"/>
      <c r="AB173" s="99"/>
      <c r="AC173" s="99"/>
      <c r="AD173" s="99"/>
      <c r="AE173" s="99"/>
      <c r="AF173" s="99"/>
      <c r="AG173" s="99"/>
      <c r="AH173" s="99"/>
      <c r="AI173" s="99"/>
      <c r="AJ173" s="99">
        <v>3</v>
      </c>
      <c r="AK173" s="99">
        <v>446.72</v>
      </c>
      <c r="AL173" s="99">
        <v>0</v>
      </c>
      <c r="AM173" s="99">
        <v>446.72</v>
      </c>
    </row>
    <row r="174" ht="30" customHeight="1" spans="1:39">
      <c r="A174" s="99">
        <v>4</v>
      </c>
      <c r="B174" s="99" t="s">
        <v>202</v>
      </c>
      <c r="C174" s="99" t="s">
        <v>206</v>
      </c>
      <c r="D174" s="99"/>
      <c r="E174" s="99"/>
      <c r="F174" s="99"/>
      <c r="G174" s="99"/>
      <c r="H174" s="99"/>
      <c r="I174" s="99"/>
      <c r="J174" s="99"/>
      <c r="K174" s="99"/>
      <c r="L174" s="99"/>
      <c r="M174" s="99"/>
      <c r="N174" s="99"/>
      <c r="O174" s="99"/>
      <c r="P174" s="99">
        <v>2</v>
      </c>
      <c r="Q174" s="99">
        <v>119.6</v>
      </c>
      <c r="R174" s="99">
        <v>0</v>
      </c>
      <c r="S174" s="99">
        <v>119.6</v>
      </c>
      <c r="T174" s="99"/>
      <c r="U174" s="99"/>
      <c r="V174" s="99"/>
      <c r="W174" s="99"/>
      <c r="X174" s="99"/>
      <c r="Y174" s="99"/>
      <c r="Z174" s="99"/>
      <c r="AA174" s="99"/>
      <c r="AB174" s="99"/>
      <c r="AC174" s="99"/>
      <c r="AD174" s="99"/>
      <c r="AE174" s="99"/>
      <c r="AF174" s="99"/>
      <c r="AG174" s="99"/>
      <c r="AH174" s="99"/>
      <c r="AI174" s="99"/>
      <c r="AJ174" s="99">
        <v>2</v>
      </c>
      <c r="AK174" s="99">
        <v>119.6</v>
      </c>
      <c r="AL174" s="99">
        <v>0</v>
      </c>
      <c r="AM174" s="99">
        <v>119.6</v>
      </c>
    </row>
    <row r="175" ht="30" customHeight="1" spans="1:39">
      <c r="A175" s="99">
        <v>5</v>
      </c>
      <c r="B175" s="99" t="s">
        <v>202</v>
      </c>
      <c r="C175" s="99" t="s">
        <v>207</v>
      </c>
      <c r="D175" s="99"/>
      <c r="E175" s="99"/>
      <c r="F175" s="99"/>
      <c r="G175" s="99"/>
      <c r="H175" s="99"/>
      <c r="I175" s="99"/>
      <c r="J175" s="99"/>
      <c r="K175" s="99"/>
      <c r="L175" s="99">
        <v>1</v>
      </c>
      <c r="M175" s="99">
        <v>75</v>
      </c>
      <c r="N175" s="99">
        <v>0</v>
      </c>
      <c r="O175" s="99">
        <v>75</v>
      </c>
      <c r="P175" s="99">
        <v>2</v>
      </c>
      <c r="Q175" s="99">
        <v>445.2</v>
      </c>
      <c r="R175" s="99">
        <v>0</v>
      </c>
      <c r="S175" s="99">
        <v>445.2</v>
      </c>
      <c r="T175" s="99"/>
      <c r="U175" s="99"/>
      <c r="V175" s="99"/>
      <c r="W175" s="99"/>
      <c r="X175" s="99"/>
      <c r="Y175" s="99"/>
      <c r="Z175" s="99"/>
      <c r="AA175" s="99"/>
      <c r="AB175" s="99"/>
      <c r="AC175" s="99"/>
      <c r="AD175" s="99"/>
      <c r="AE175" s="99"/>
      <c r="AF175" s="99"/>
      <c r="AG175" s="99"/>
      <c r="AH175" s="99"/>
      <c r="AI175" s="99"/>
      <c r="AJ175" s="99">
        <v>3</v>
      </c>
      <c r="AK175" s="99">
        <v>520.2</v>
      </c>
      <c r="AL175" s="99">
        <v>0</v>
      </c>
      <c r="AM175" s="99">
        <v>520.2</v>
      </c>
    </row>
    <row r="176" ht="30" customHeight="1" spans="1:39">
      <c r="A176" s="99">
        <v>6</v>
      </c>
      <c r="B176" s="99" t="s">
        <v>202</v>
      </c>
      <c r="C176" s="99" t="s">
        <v>208</v>
      </c>
      <c r="D176" s="99"/>
      <c r="E176" s="99"/>
      <c r="F176" s="99"/>
      <c r="G176" s="99"/>
      <c r="H176" s="99"/>
      <c r="I176" s="99"/>
      <c r="J176" s="99"/>
      <c r="K176" s="99"/>
      <c r="L176" s="99"/>
      <c r="M176" s="99"/>
      <c r="N176" s="99"/>
      <c r="O176" s="99"/>
      <c r="P176" s="99">
        <v>3</v>
      </c>
      <c r="Q176" s="99">
        <v>300</v>
      </c>
      <c r="R176" s="99">
        <v>0</v>
      </c>
      <c r="S176" s="99">
        <v>300</v>
      </c>
      <c r="T176" s="99"/>
      <c r="U176" s="99"/>
      <c r="V176" s="99"/>
      <c r="W176" s="99"/>
      <c r="X176" s="99"/>
      <c r="Y176" s="99"/>
      <c r="Z176" s="99"/>
      <c r="AA176" s="99"/>
      <c r="AB176" s="99"/>
      <c r="AC176" s="99"/>
      <c r="AD176" s="99"/>
      <c r="AE176" s="99"/>
      <c r="AF176" s="99"/>
      <c r="AG176" s="99"/>
      <c r="AH176" s="99"/>
      <c r="AI176" s="99"/>
      <c r="AJ176" s="99">
        <v>3</v>
      </c>
      <c r="AK176" s="99">
        <v>300</v>
      </c>
      <c r="AL176" s="99">
        <v>0</v>
      </c>
      <c r="AM176" s="99">
        <v>300</v>
      </c>
    </row>
    <row r="177" ht="30" customHeight="1" spans="1:39">
      <c r="A177" s="99">
        <v>7</v>
      </c>
      <c r="B177" s="99" t="s">
        <v>202</v>
      </c>
      <c r="C177" s="99" t="s">
        <v>209</v>
      </c>
      <c r="D177" s="99"/>
      <c r="E177" s="99"/>
      <c r="F177" s="99"/>
      <c r="G177" s="99"/>
      <c r="H177" s="99"/>
      <c r="I177" s="99"/>
      <c r="J177" s="99"/>
      <c r="K177" s="99"/>
      <c r="L177" s="99">
        <v>3</v>
      </c>
      <c r="M177" s="99">
        <v>151</v>
      </c>
      <c r="N177" s="99">
        <v>0</v>
      </c>
      <c r="O177" s="99">
        <v>151</v>
      </c>
      <c r="P177" s="99"/>
      <c r="Q177" s="99"/>
      <c r="R177" s="99"/>
      <c r="S177" s="99"/>
      <c r="T177" s="99"/>
      <c r="U177" s="99"/>
      <c r="V177" s="99"/>
      <c r="W177" s="99"/>
      <c r="X177" s="99"/>
      <c r="Y177" s="99"/>
      <c r="Z177" s="99"/>
      <c r="AA177" s="99"/>
      <c r="AB177" s="99"/>
      <c r="AC177" s="99"/>
      <c r="AD177" s="99"/>
      <c r="AE177" s="99"/>
      <c r="AF177" s="99"/>
      <c r="AG177" s="99"/>
      <c r="AH177" s="99"/>
      <c r="AI177" s="99"/>
      <c r="AJ177" s="99">
        <v>3</v>
      </c>
      <c r="AK177" s="99">
        <v>151</v>
      </c>
      <c r="AL177" s="99">
        <v>0</v>
      </c>
      <c r="AM177" s="99">
        <v>151</v>
      </c>
    </row>
    <row r="178" ht="30" customHeight="1" spans="1:39">
      <c r="A178" s="99">
        <v>8</v>
      </c>
      <c r="B178" s="99" t="s">
        <v>202</v>
      </c>
      <c r="C178" s="99" t="s">
        <v>210</v>
      </c>
      <c r="D178" s="99"/>
      <c r="E178" s="99"/>
      <c r="F178" s="99"/>
      <c r="G178" s="99"/>
      <c r="H178" s="99"/>
      <c r="I178" s="99"/>
      <c r="J178" s="99"/>
      <c r="K178" s="99"/>
      <c r="L178" s="99"/>
      <c r="M178" s="99"/>
      <c r="N178" s="99"/>
      <c r="O178" s="99"/>
      <c r="P178" s="99">
        <v>4</v>
      </c>
      <c r="Q178" s="99">
        <v>642</v>
      </c>
      <c r="R178" s="99">
        <v>0</v>
      </c>
      <c r="S178" s="99">
        <v>642</v>
      </c>
      <c r="T178" s="99"/>
      <c r="U178" s="99"/>
      <c r="V178" s="99"/>
      <c r="W178" s="99"/>
      <c r="X178" s="99"/>
      <c r="Y178" s="99"/>
      <c r="Z178" s="99"/>
      <c r="AA178" s="99"/>
      <c r="AB178" s="99"/>
      <c r="AC178" s="99"/>
      <c r="AD178" s="99"/>
      <c r="AE178" s="99"/>
      <c r="AF178" s="99"/>
      <c r="AG178" s="99"/>
      <c r="AH178" s="99"/>
      <c r="AI178" s="99"/>
      <c r="AJ178" s="99">
        <v>4</v>
      </c>
      <c r="AK178" s="99">
        <v>642</v>
      </c>
      <c r="AL178" s="99">
        <v>0</v>
      </c>
      <c r="AM178" s="99">
        <v>642</v>
      </c>
    </row>
    <row r="179" ht="30" customHeight="1" spans="1:39">
      <c r="A179" s="99">
        <v>9</v>
      </c>
      <c r="B179" s="99" t="s">
        <v>202</v>
      </c>
      <c r="C179" s="99" t="s">
        <v>211</v>
      </c>
      <c r="D179" s="99"/>
      <c r="E179" s="99"/>
      <c r="F179" s="99"/>
      <c r="G179" s="99"/>
      <c r="H179" s="99"/>
      <c r="I179" s="99"/>
      <c r="J179" s="99"/>
      <c r="K179" s="99"/>
      <c r="L179" s="99"/>
      <c r="M179" s="99"/>
      <c r="N179" s="99"/>
      <c r="O179" s="99"/>
      <c r="P179" s="99">
        <v>2</v>
      </c>
      <c r="Q179" s="99">
        <v>105</v>
      </c>
      <c r="R179" s="99">
        <v>0</v>
      </c>
      <c r="S179" s="99">
        <v>105</v>
      </c>
      <c r="T179" s="99"/>
      <c r="U179" s="99"/>
      <c r="V179" s="99"/>
      <c r="W179" s="99"/>
      <c r="X179" s="99"/>
      <c r="Y179" s="99"/>
      <c r="Z179" s="99"/>
      <c r="AA179" s="99"/>
      <c r="AB179" s="99"/>
      <c r="AC179" s="99"/>
      <c r="AD179" s="99"/>
      <c r="AE179" s="99"/>
      <c r="AF179" s="99"/>
      <c r="AG179" s="99"/>
      <c r="AH179" s="99"/>
      <c r="AI179" s="99"/>
      <c r="AJ179" s="99">
        <v>2</v>
      </c>
      <c r="AK179" s="99">
        <v>105</v>
      </c>
      <c r="AL179" s="99">
        <v>0</v>
      </c>
      <c r="AM179" s="99">
        <v>105</v>
      </c>
    </row>
    <row r="180" ht="30" customHeight="1" spans="1:39">
      <c r="A180" s="99">
        <v>10</v>
      </c>
      <c r="B180" s="99" t="s">
        <v>202</v>
      </c>
      <c r="C180" s="99" t="s">
        <v>212</v>
      </c>
      <c r="D180" s="99"/>
      <c r="E180" s="99"/>
      <c r="F180" s="99"/>
      <c r="G180" s="99"/>
      <c r="H180" s="99"/>
      <c r="I180" s="99"/>
      <c r="J180" s="99"/>
      <c r="K180" s="99"/>
      <c r="L180" s="99"/>
      <c r="M180" s="99"/>
      <c r="N180" s="99"/>
      <c r="O180" s="99"/>
      <c r="P180" s="99">
        <v>3</v>
      </c>
      <c r="Q180" s="99">
        <v>441.6</v>
      </c>
      <c r="R180" s="99">
        <v>0</v>
      </c>
      <c r="S180" s="99">
        <v>441.6</v>
      </c>
      <c r="T180" s="99"/>
      <c r="U180" s="99"/>
      <c r="V180" s="99"/>
      <c r="W180" s="99"/>
      <c r="X180" s="99"/>
      <c r="Y180" s="99"/>
      <c r="Z180" s="99"/>
      <c r="AA180" s="99"/>
      <c r="AB180" s="99"/>
      <c r="AC180" s="99"/>
      <c r="AD180" s="99"/>
      <c r="AE180" s="99"/>
      <c r="AF180" s="99"/>
      <c r="AG180" s="99"/>
      <c r="AH180" s="99"/>
      <c r="AI180" s="99"/>
      <c r="AJ180" s="99">
        <v>3</v>
      </c>
      <c r="AK180" s="99">
        <v>441.6</v>
      </c>
      <c r="AL180" s="99">
        <v>0</v>
      </c>
      <c r="AM180" s="99">
        <v>441.6</v>
      </c>
    </row>
  </sheetData>
  <autoFilter ref="B4:AM180">
    <extLst/>
  </autoFilter>
  <mergeCells count="35">
    <mergeCell ref="B1:AM1"/>
    <mergeCell ref="D3:G3"/>
    <mergeCell ref="H3:K3"/>
    <mergeCell ref="L3:O3"/>
    <mergeCell ref="P3:S3"/>
    <mergeCell ref="T3:W3"/>
    <mergeCell ref="X3:AA3"/>
    <mergeCell ref="AB3:AE3"/>
    <mergeCell ref="AF3:AI3"/>
    <mergeCell ref="A5:C5"/>
    <mergeCell ref="A6:C6"/>
    <mergeCell ref="A10:C10"/>
    <mergeCell ref="A20:C20"/>
    <mergeCell ref="A30:C30"/>
    <mergeCell ref="A42:C42"/>
    <mergeCell ref="A46:C46"/>
    <mergeCell ref="A55:C55"/>
    <mergeCell ref="A60:C60"/>
    <mergeCell ref="A66:C66"/>
    <mergeCell ref="A78:C78"/>
    <mergeCell ref="A92:C92"/>
    <mergeCell ref="A104:C104"/>
    <mergeCell ref="A108:C108"/>
    <mergeCell ref="A130:C130"/>
    <mergeCell ref="A140:C140"/>
    <mergeCell ref="A145:C145"/>
    <mergeCell ref="A152:C152"/>
    <mergeCell ref="A170:C170"/>
    <mergeCell ref="A3:A4"/>
    <mergeCell ref="B3:B4"/>
    <mergeCell ref="C3:C4"/>
    <mergeCell ref="AJ3:AJ4"/>
    <mergeCell ref="AK3:AK4"/>
    <mergeCell ref="AL3:AL4"/>
    <mergeCell ref="AM3:AM4"/>
  </mergeCells>
  <pageMargins left="0.471527777777778" right="0.275" top="0.94375" bottom="0.904166666666667" header="0.511805555555556" footer="0.511805555555556"/>
  <pageSetup paperSize="8" scale="6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851"/>
  <sheetViews>
    <sheetView topLeftCell="I1" workbookViewId="0">
      <pane ySplit="2" topLeftCell="A3" activePane="bottomLeft" state="frozen"/>
      <selection/>
      <selection pane="bottomLeft" activeCell="O4" sqref="O4"/>
    </sheetView>
  </sheetViews>
  <sheetFormatPr defaultColWidth="9" defaultRowHeight="41" customHeight="1"/>
  <cols>
    <col min="1" max="1" width="10.0833333333333" style="2" customWidth="1"/>
    <col min="2" max="2" width="11.35" style="2" customWidth="1"/>
    <col min="3" max="3" width="13.125" style="2" customWidth="1"/>
    <col min="4" max="4" width="13.0666666666667" style="2" customWidth="1"/>
    <col min="5" max="5" width="18.275" style="2" customWidth="1"/>
    <col min="6" max="6" width="16.625" style="2" customWidth="1"/>
    <col min="7" max="7" width="19.75" style="2" customWidth="1"/>
    <col min="8" max="8" width="39.1666666666667" style="2" customWidth="1"/>
    <col min="9" max="9" width="39.9916666666667" style="2" customWidth="1"/>
    <col min="10" max="10" width="21.875" style="2" customWidth="1"/>
    <col min="11" max="11" width="20.5" style="2" customWidth="1"/>
    <col min="12" max="12" width="12" style="2" customWidth="1"/>
    <col min="13" max="13" width="10.875" style="20" customWidth="1"/>
    <col min="14" max="14" width="12.5" style="2" customWidth="1"/>
    <col min="15" max="15" width="13.375" style="2" customWidth="1"/>
    <col min="16" max="16" width="13.625" style="6" customWidth="1"/>
    <col min="17" max="17" width="13.875" style="2" customWidth="1"/>
    <col min="18" max="16384" width="9" style="2"/>
  </cols>
  <sheetData>
    <row r="1" s="2" customFormat="1" customHeight="1" spans="1:17">
      <c r="A1" s="21" t="s">
        <v>213</v>
      </c>
      <c r="B1" s="21"/>
      <c r="C1" s="21"/>
      <c r="D1" s="21"/>
      <c r="E1" s="21"/>
      <c r="F1" s="21"/>
      <c r="G1" s="21"/>
      <c r="H1" s="21"/>
      <c r="I1" s="21"/>
      <c r="J1" s="21"/>
      <c r="K1" s="21"/>
      <c r="L1" s="21"/>
      <c r="M1" s="35"/>
      <c r="N1" s="21"/>
      <c r="O1" s="21"/>
      <c r="P1" s="21"/>
      <c r="Q1" s="21"/>
    </row>
    <row r="2" s="3" customFormat="1" customHeight="1" spans="1:17">
      <c r="A2" s="22" t="s">
        <v>2</v>
      </c>
      <c r="B2" s="22" t="s">
        <v>3</v>
      </c>
      <c r="C2" s="22" t="s">
        <v>4</v>
      </c>
      <c r="D2" s="22" t="s">
        <v>214</v>
      </c>
      <c r="E2" s="22" t="s">
        <v>215</v>
      </c>
      <c r="F2" s="22" t="s">
        <v>216</v>
      </c>
      <c r="G2" s="22" t="s">
        <v>217</v>
      </c>
      <c r="H2" s="22" t="s">
        <v>218</v>
      </c>
      <c r="I2" s="22" t="s">
        <v>219</v>
      </c>
      <c r="J2" s="22" t="s">
        <v>220</v>
      </c>
      <c r="K2" s="22" t="s">
        <v>221</v>
      </c>
      <c r="L2" s="36" t="s">
        <v>222</v>
      </c>
      <c r="M2" s="37" t="s">
        <v>223</v>
      </c>
      <c r="N2" s="36" t="s">
        <v>224</v>
      </c>
      <c r="O2" s="36" t="s">
        <v>225</v>
      </c>
      <c r="P2" s="22" t="s">
        <v>226</v>
      </c>
      <c r="Q2" s="48" t="s">
        <v>227</v>
      </c>
    </row>
    <row r="3" s="3" customFormat="1" ht="51" customHeight="1" spans="1:17">
      <c r="A3" s="22" t="s">
        <v>228</v>
      </c>
      <c r="B3" s="22"/>
      <c r="C3" s="22"/>
      <c r="D3" s="22"/>
      <c r="E3" s="22"/>
      <c r="F3" s="22"/>
      <c r="G3" s="22"/>
      <c r="H3" s="22"/>
      <c r="I3" s="22"/>
      <c r="J3" s="22"/>
      <c r="K3" s="22"/>
      <c r="L3" s="36">
        <f>SUM(L4:L851)</f>
        <v>58919.519595</v>
      </c>
      <c r="M3" s="36">
        <f>SUM(M4:M851)</f>
        <v>2754.054855</v>
      </c>
      <c r="N3" s="36"/>
      <c r="O3" s="36">
        <f>L3-M3</f>
        <v>56165.46474</v>
      </c>
      <c r="P3" s="22"/>
      <c r="Q3" s="48"/>
    </row>
    <row r="4" s="4" customFormat="1" ht="40" customHeight="1" spans="1:17">
      <c r="A4" s="23">
        <v>1</v>
      </c>
      <c r="B4" s="24" t="s">
        <v>39</v>
      </c>
      <c r="C4" s="24" t="s">
        <v>40</v>
      </c>
      <c r="D4" s="24" t="s">
        <v>229</v>
      </c>
      <c r="E4" s="24" t="s">
        <v>230</v>
      </c>
      <c r="F4" s="24" t="s">
        <v>231</v>
      </c>
      <c r="G4" s="24" t="s">
        <v>232</v>
      </c>
      <c r="H4" s="24" t="s">
        <v>233</v>
      </c>
      <c r="I4" s="24" t="s">
        <v>234</v>
      </c>
      <c r="J4" s="23">
        <v>2020</v>
      </c>
      <c r="K4" s="24" t="s">
        <v>235</v>
      </c>
      <c r="L4" s="38">
        <v>219.39</v>
      </c>
      <c r="M4" s="38">
        <v>100</v>
      </c>
      <c r="N4" s="23" t="s">
        <v>236</v>
      </c>
      <c r="O4" s="38">
        <v>119.39</v>
      </c>
      <c r="P4" s="39" t="s">
        <v>237</v>
      </c>
      <c r="Q4" s="23"/>
    </row>
    <row r="5" s="4" customFormat="1" ht="40" customHeight="1" spans="1:17">
      <c r="A5" s="23">
        <v>2</v>
      </c>
      <c r="B5" s="24" t="s">
        <v>39</v>
      </c>
      <c r="C5" s="24" t="s">
        <v>41</v>
      </c>
      <c r="D5" s="24" t="s">
        <v>229</v>
      </c>
      <c r="E5" s="24" t="s">
        <v>238</v>
      </c>
      <c r="F5" s="24" t="s">
        <v>239</v>
      </c>
      <c r="G5" s="24" t="s">
        <v>240</v>
      </c>
      <c r="H5" s="24" t="s">
        <v>241</v>
      </c>
      <c r="I5" s="24" t="s">
        <v>242</v>
      </c>
      <c r="J5" s="23">
        <v>2021</v>
      </c>
      <c r="K5" s="24" t="s">
        <v>243</v>
      </c>
      <c r="L5" s="38">
        <v>10</v>
      </c>
      <c r="M5" s="38">
        <v>0</v>
      </c>
      <c r="N5" s="23"/>
      <c r="O5" s="38">
        <v>10</v>
      </c>
      <c r="P5" s="39" t="s">
        <v>244</v>
      </c>
      <c r="Q5" s="23"/>
    </row>
    <row r="6" s="4" customFormat="1" ht="40" customHeight="1" spans="1:17">
      <c r="A6" s="23">
        <v>3</v>
      </c>
      <c r="B6" s="24" t="s">
        <v>39</v>
      </c>
      <c r="C6" s="24" t="s">
        <v>245</v>
      </c>
      <c r="D6" s="24"/>
      <c r="E6" s="24"/>
      <c r="F6" s="24" t="s">
        <v>246</v>
      </c>
      <c r="G6" s="24" t="s">
        <v>247</v>
      </c>
      <c r="H6" s="24" t="s">
        <v>248</v>
      </c>
      <c r="I6" s="24" t="s">
        <v>249</v>
      </c>
      <c r="J6" s="23">
        <v>2021</v>
      </c>
      <c r="K6" s="23" t="s">
        <v>243</v>
      </c>
      <c r="L6" s="38">
        <v>10</v>
      </c>
      <c r="M6" s="38">
        <v>0</v>
      </c>
      <c r="N6" s="23"/>
      <c r="O6" s="38">
        <v>10</v>
      </c>
      <c r="P6" s="39" t="s">
        <v>250</v>
      </c>
      <c r="Q6" s="23"/>
    </row>
    <row r="7" s="5" customFormat="1" ht="40" customHeight="1" spans="1:17">
      <c r="A7" s="23">
        <v>4</v>
      </c>
      <c r="B7" s="24" t="s">
        <v>39</v>
      </c>
      <c r="C7" s="24" t="s">
        <v>41</v>
      </c>
      <c r="D7" s="24" t="s">
        <v>229</v>
      </c>
      <c r="E7" s="24" t="s">
        <v>238</v>
      </c>
      <c r="F7" s="24" t="s">
        <v>239</v>
      </c>
      <c r="G7" s="24" t="s">
        <v>251</v>
      </c>
      <c r="H7" s="24" t="s">
        <v>252</v>
      </c>
      <c r="I7" s="24" t="s">
        <v>253</v>
      </c>
      <c r="J7" s="23">
        <v>2020</v>
      </c>
      <c r="K7" s="23" t="s">
        <v>254</v>
      </c>
      <c r="L7" s="38">
        <v>26.5361</v>
      </c>
      <c r="M7" s="38">
        <v>15</v>
      </c>
      <c r="N7" s="23" t="s">
        <v>255</v>
      </c>
      <c r="O7" s="38">
        <v>11.5361</v>
      </c>
      <c r="P7" s="39" t="s">
        <v>256</v>
      </c>
      <c r="Q7" s="23"/>
    </row>
    <row r="8" s="5" customFormat="1" ht="40" customHeight="1" spans="1:17">
      <c r="A8" s="23">
        <v>5</v>
      </c>
      <c r="B8" s="24" t="s">
        <v>39</v>
      </c>
      <c r="C8" s="24" t="s">
        <v>41</v>
      </c>
      <c r="D8" s="24" t="s">
        <v>229</v>
      </c>
      <c r="E8" s="24" t="s">
        <v>238</v>
      </c>
      <c r="F8" s="24" t="s">
        <v>239</v>
      </c>
      <c r="G8" s="24" t="s">
        <v>257</v>
      </c>
      <c r="H8" s="24" t="s">
        <v>258</v>
      </c>
      <c r="I8" s="24" t="s">
        <v>259</v>
      </c>
      <c r="J8" s="23">
        <v>2020</v>
      </c>
      <c r="K8" s="23" t="s">
        <v>254</v>
      </c>
      <c r="L8" s="38">
        <v>32</v>
      </c>
      <c r="M8" s="38">
        <v>8.717355</v>
      </c>
      <c r="N8" s="23" t="s">
        <v>255</v>
      </c>
      <c r="O8" s="38">
        <f>L8-M8</f>
        <v>23.282645</v>
      </c>
      <c r="P8" s="39" t="s">
        <v>256</v>
      </c>
      <c r="Q8" s="23"/>
    </row>
    <row r="9" s="5" customFormat="1" ht="40" customHeight="1" spans="1:17">
      <c r="A9" s="23">
        <v>6</v>
      </c>
      <c r="B9" s="24" t="s">
        <v>39</v>
      </c>
      <c r="C9" s="24" t="s">
        <v>42</v>
      </c>
      <c r="D9" s="24" t="s">
        <v>260</v>
      </c>
      <c r="E9" s="24" t="s">
        <v>245</v>
      </c>
      <c r="F9" s="24" t="s">
        <v>239</v>
      </c>
      <c r="G9" s="24" t="s">
        <v>261</v>
      </c>
      <c r="H9" s="24" t="s">
        <v>262</v>
      </c>
      <c r="I9" s="24" t="s">
        <v>263</v>
      </c>
      <c r="J9" s="23">
        <v>2021</v>
      </c>
      <c r="K9" s="24" t="s">
        <v>243</v>
      </c>
      <c r="L9" s="38">
        <v>45</v>
      </c>
      <c r="M9" s="38">
        <v>17</v>
      </c>
      <c r="N9" s="23" t="s">
        <v>264</v>
      </c>
      <c r="O9" s="38">
        <v>28</v>
      </c>
      <c r="P9" s="39" t="s">
        <v>250</v>
      </c>
      <c r="Q9" s="23"/>
    </row>
    <row r="10" s="5" customFormat="1" ht="40" customHeight="1" spans="1:17">
      <c r="A10" s="23">
        <v>7</v>
      </c>
      <c r="B10" s="24" t="s">
        <v>39</v>
      </c>
      <c r="C10" s="24" t="s">
        <v>43</v>
      </c>
      <c r="D10" s="24" t="s">
        <v>260</v>
      </c>
      <c r="E10" s="24" t="s">
        <v>265</v>
      </c>
      <c r="F10" s="24" t="s">
        <v>239</v>
      </c>
      <c r="G10" s="25" t="s">
        <v>266</v>
      </c>
      <c r="H10" s="24" t="s">
        <v>267</v>
      </c>
      <c r="I10" s="24" t="s">
        <v>268</v>
      </c>
      <c r="J10" s="23">
        <v>2021</v>
      </c>
      <c r="K10" s="24" t="s">
        <v>243</v>
      </c>
      <c r="L10" s="38">
        <v>40</v>
      </c>
      <c r="M10" s="38"/>
      <c r="N10" s="23"/>
      <c r="O10" s="38">
        <v>40</v>
      </c>
      <c r="P10" s="39" t="s">
        <v>269</v>
      </c>
      <c r="Q10" s="23"/>
    </row>
    <row r="11" s="5" customFormat="1" ht="40" customHeight="1" spans="1:17">
      <c r="A11" s="23">
        <v>8</v>
      </c>
      <c r="B11" s="24" t="s">
        <v>39</v>
      </c>
      <c r="C11" s="24" t="s">
        <v>43</v>
      </c>
      <c r="D11" s="24" t="s">
        <v>260</v>
      </c>
      <c r="E11" s="24" t="s">
        <v>265</v>
      </c>
      <c r="F11" s="24" t="s">
        <v>239</v>
      </c>
      <c r="G11" s="25" t="s">
        <v>270</v>
      </c>
      <c r="H11" s="24" t="s">
        <v>271</v>
      </c>
      <c r="I11" s="24" t="s">
        <v>272</v>
      </c>
      <c r="J11" s="23">
        <v>2021</v>
      </c>
      <c r="K11" s="24" t="s">
        <v>243</v>
      </c>
      <c r="L11" s="38">
        <v>20</v>
      </c>
      <c r="M11" s="38"/>
      <c r="N11" s="23"/>
      <c r="O11" s="38">
        <v>20</v>
      </c>
      <c r="P11" s="39" t="s">
        <v>269</v>
      </c>
      <c r="Q11" s="23"/>
    </row>
    <row r="12" s="5" customFormat="1" ht="40" customHeight="1" spans="1:17">
      <c r="A12" s="23">
        <v>9</v>
      </c>
      <c r="B12" s="24" t="s">
        <v>39</v>
      </c>
      <c r="C12" s="24" t="s">
        <v>43</v>
      </c>
      <c r="D12" s="24" t="s">
        <v>260</v>
      </c>
      <c r="E12" s="24" t="s">
        <v>265</v>
      </c>
      <c r="F12" s="24" t="s">
        <v>239</v>
      </c>
      <c r="G12" s="25" t="s">
        <v>273</v>
      </c>
      <c r="H12" s="24" t="s">
        <v>274</v>
      </c>
      <c r="I12" s="24" t="s">
        <v>275</v>
      </c>
      <c r="J12" s="24">
        <v>2021</v>
      </c>
      <c r="K12" s="24" t="s">
        <v>243</v>
      </c>
      <c r="L12" s="38">
        <v>30</v>
      </c>
      <c r="M12" s="38"/>
      <c r="N12" s="23"/>
      <c r="O12" s="38">
        <v>30</v>
      </c>
      <c r="P12" s="39" t="s">
        <v>269</v>
      </c>
      <c r="Q12" s="23"/>
    </row>
    <row r="13" s="5" customFormat="1" ht="40" customHeight="1" spans="1:17">
      <c r="A13" s="23">
        <v>10</v>
      </c>
      <c r="B13" s="24" t="s">
        <v>39</v>
      </c>
      <c r="C13" s="24" t="s">
        <v>43</v>
      </c>
      <c r="D13" s="24" t="s">
        <v>260</v>
      </c>
      <c r="E13" s="24" t="s">
        <v>265</v>
      </c>
      <c r="F13" s="24" t="s">
        <v>239</v>
      </c>
      <c r="G13" s="25" t="s">
        <v>276</v>
      </c>
      <c r="H13" s="24" t="s">
        <v>277</v>
      </c>
      <c r="I13" s="24" t="s">
        <v>278</v>
      </c>
      <c r="J13" s="23">
        <v>2021</v>
      </c>
      <c r="K13" s="24" t="s">
        <v>243</v>
      </c>
      <c r="L13" s="38">
        <v>30</v>
      </c>
      <c r="M13" s="38"/>
      <c r="N13" s="23"/>
      <c r="O13" s="38">
        <v>30</v>
      </c>
      <c r="P13" s="39" t="s">
        <v>269</v>
      </c>
      <c r="Q13" s="23"/>
    </row>
    <row r="14" s="2" customFormat="1" ht="40" customHeight="1" spans="1:17">
      <c r="A14" s="23">
        <v>11</v>
      </c>
      <c r="B14" s="24" t="s">
        <v>39</v>
      </c>
      <c r="C14" s="24" t="s">
        <v>43</v>
      </c>
      <c r="D14" s="24" t="s">
        <v>260</v>
      </c>
      <c r="E14" s="24" t="s">
        <v>265</v>
      </c>
      <c r="F14" s="24" t="s">
        <v>239</v>
      </c>
      <c r="G14" s="25" t="s">
        <v>279</v>
      </c>
      <c r="H14" s="24" t="s">
        <v>280</v>
      </c>
      <c r="I14" s="24" t="s">
        <v>281</v>
      </c>
      <c r="J14" s="23">
        <v>2021</v>
      </c>
      <c r="K14" s="24" t="s">
        <v>243</v>
      </c>
      <c r="L14" s="38">
        <v>40</v>
      </c>
      <c r="M14" s="38"/>
      <c r="N14" s="23"/>
      <c r="O14" s="38">
        <v>40</v>
      </c>
      <c r="P14" s="39" t="s">
        <v>269</v>
      </c>
      <c r="Q14" s="23"/>
    </row>
    <row r="15" s="4" customFormat="1" ht="40" customHeight="1" spans="1:17">
      <c r="A15" s="23">
        <v>12</v>
      </c>
      <c r="B15" s="24" t="s">
        <v>39</v>
      </c>
      <c r="C15" s="24" t="s">
        <v>44</v>
      </c>
      <c r="D15" s="24" t="s">
        <v>260</v>
      </c>
      <c r="E15" s="24" t="s">
        <v>265</v>
      </c>
      <c r="F15" s="24" t="s">
        <v>239</v>
      </c>
      <c r="G15" s="25" t="s">
        <v>282</v>
      </c>
      <c r="H15" s="24" t="s">
        <v>283</v>
      </c>
      <c r="I15" s="24" t="s">
        <v>284</v>
      </c>
      <c r="J15" s="23">
        <v>2021</v>
      </c>
      <c r="K15" s="24" t="s">
        <v>243</v>
      </c>
      <c r="L15" s="38">
        <v>5.5</v>
      </c>
      <c r="M15" s="38"/>
      <c r="N15" s="23"/>
      <c r="O15" s="38">
        <v>5.5</v>
      </c>
      <c r="P15" s="39" t="s">
        <v>269</v>
      </c>
      <c r="Q15" s="23"/>
    </row>
    <row r="16" s="4" customFormat="1" ht="40" customHeight="1" spans="1:17">
      <c r="A16" s="23">
        <v>13</v>
      </c>
      <c r="B16" s="24" t="s">
        <v>39</v>
      </c>
      <c r="C16" s="24" t="s">
        <v>44</v>
      </c>
      <c r="D16" s="24" t="s">
        <v>260</v>
      </c>
      <c r="E16" s="24" t="s">
        <v>265</v>
      </c>
      <c r="F16" s="24" t="s">
        <v>239</v>
      </c>
      <c r="G16" s="25" t="s">
        <v>285</v>
      </c>
      <c r="H16" s="24" t="s">
        <v>286</v>
      </c>
      <c r="I16" s="24" t="s">
        <v>284</v>
      </c>
      <c r="J16" s="23">
        <v>2021</v>
      </c>
      <c r="K16" s="24" t="s">
        <v>243</v>
      </c>
      <c r="L16" s="38">
        <v>8</v>
      </c>
      <c r="M16" s="38"/>
      <c r="N16" s="23"/>
      <c r="O16" s="38">
        <v>8</v>
      </c>
      <c r="P16" s="39" t="s">
        <v>269</v>
      </c>
      <c r="Q16" s="23"/>
    </row>
    <row r="17" s="4" customFormat="1" ht="40" customHeight="1" spans="1:17">
      <c r="A17" s="23">
        <v>14</v>
      </c>
      <c r="B17" s="24" t="s">
        <v>39</v>
      </c>
      <c r="C17" s="24" t="s">
        <v>44</v>
      </c>
      <c r="D17" s="24" t="s">
        <v>260</v>
      </c>
      <c r="E17" s="24" t="s">
        <v>265</v>
      </c>
      <c r="F17" s="24" t="s">
        <v>239</v>
      </c>
      <c r="G17" s="25" t="s">
        <v>287</v>
      </c>
      <c r="H17" s="24" t="s">
        <v>288</v>
      </c>
      <c r="I17" s="24" t="s">
        <v>284</v>
      </c>
      <c r="J17" s="24">
        <v>2021</v>
      </c>
      <c r="K17" s="24" t="s">
        <v>243</v>
      </c>
      <c r="L17" s="38">
        <v>9</v>
      </c>
      <c r="M17" s="38"/>
      <c r="N17" s="23"/>
      <c r="O17" s="38">
        <v>9</v>
      </c>
      <c r="P17" s="39" t="s">
        <v>269</v>
      </c>
      <c r="Q17" s="49"/>
    </row>
    <row r="18" s="2" customFormat="1" ht="40" customHeight="1" spans="1:17">
      <c r="A18" s="23">
        <v>15</v>
      </c>
      <c r="B18" s="24" t="s">
        <v>39</v>
      </c>
      <c r="C18" s="24" t="s">
        <v>44</v>
      </c>
      <c r="D18" s="24" t="s">
        <v>260</v>
      </c>
      <c r="E18" s="24" t="s">
        <v>265</v>
      </c>
      <c r="F18" s="24" t="s">
        <v>239</v>
      </c>
      <c r="G18" s="25" t="s">
        <v>289</v>
      </c>
      <c r="H18" s="24" t="s">
        <v>290</v>
      </c>
      <c r="I18" s="24" t="s">
        <v>278</v>
      </c>
      <c r="J18" s="23">
        <v>2021</v>
      </c>
      <c r="K18" s="24" t="s">
        <v>243</v>
      </c>
      <c r="L18" s="38">
        <v>3</v>
      </c>
      <c r="M18" s="38"/>
      <c r="N18" s="23"/>
      <c r="O18" s="38">
        <v>3</v>
      </c>
      <c r="P18" s="39" t="s">
        <v>269</v>
      </c>
      <c r="Q18" s="32"/>
    </row>
    <row r="19" s="4" customFormat="1" ht="40" customHeight="1" spans="1:17">
      <c r="A19" s="23">
        <v>16</v>
      </c>
      <c r="B19" s="24" t="s">
        <v>39</v>
      </c>
      <c r="C19" s="24" t="s">
        <v>44</v>
      </c>
      <c r="D19" s="24" t="s">
        <v>260</v>
      </c>
      <c r="E19" s="24" t="s">
        <v>265</v>
      </c>
      <c r="F19" s="24" t="s">
        <v>239</v>
      </c>
      <c r="G19" s="25" t="s">
        <v>291</v>
      </c>
      <c r="H19" s="24" t="s">
        <v>292</v>
      </c>
      <c r="I19" s="24" t="s">
        <v>281</v>
      </c>
      <c r="J19" s="23">
        <v>2021</v>
      </c>
      <c r="K19" s="24" t="s">
        <v>243</v>
      </c>
      <c r="L19" s="38">
        <v>40</v>
      </c>
      <c r="M19" s="38"/>
      <c r="N19" s="23"/>
      <c r="O19" s="38">
        <v>40</v>
      </c>
      <c r="P19" s="39" t="s">
        <v>269</v>
      </c>
      <c r="Q19" s="23"/>
    </row>
    <row r="20" s="4" customFormat="1" ht="40" customHeight="1" spans="1:17">
      <c r="A20" s="23">
        <v>17</v>
      </c>
      <c r="B20" s="24" t="s">
        <v>39</v>
      </c>
      <c r="C20" s="24" t="s">
        <v>44</v>
      </c>
      <c r="D20" s="24" t="s">
        <v>260</v>
      </c>
      <c r="E20" s="24" t="s">
        <v>265</v>
      </c>
      <c r="F20" s="24" t="s">
        <v>239</v>
      </c>
      <c r="G20" s="25" t="s">
        <v>293</v>
      </c>
      <c r="H20" s="24" t="s">
        <v>294</v>
      </c>
      <c r="I20" s="24" t="s">
        <v>278</v>
      </c>
      <c r="J20" s="23">
        <v>2021</v>
      </c>
      <c r="K20" s="24" t="s">
        <v>243</v>
      </c>
      <c r="L20" s="38">
        <v>5</v>
      </c>
      <c r="M20" s="38"/>
      <c r="N20" s="23"/>
      <c r="O20" s="38">
        <v>5</v>
      </c>
      <c r="P20" s="39" t="s">
        <v>269</v>
      </c>
      <c r="Q20" s="23"/>
    </row>
    <row r="21" s="6" customFormat="1" ht="40" customHeight="1" spans="1:17">
      <c r="A21" s="23">
        <v>18</v>
      </c>
      <c r="B21" s="24" t="s">
        <v>39</v>
      </c>
      <c r="C21" s="24" t="s">
        <v>45</v>
      </c>
      <c r="D21" s="24" t="s">
        <v>260</v>
      </c>
      <c r="E21" s="24" t="s">
        <v>295</v>
      </c>
      <c r="F21" s="24" t="s">
        <v>239</v>
      </c>
      <c r="G21" s="24" t="s">
        <v>296</v>
      </c>
      <c r="H21" s="24" t="s">
        <v>297</v>
      </c>
      <c r="I21" s="24" t="s">
        <v>298</v>
      </c>
      <c r="J21" s="23">
        <v>2021</v>
      </c>
      <c r="K21" s="24" t="s">
        <v>243</v>
      </c>
      <c r="L21" s="38">
        <v>90</v>
      </c>
      <c r="M21" s="38">
        <v>15</v>
      </c>
      <c r="N21" s="23" t="s">
        <v>299</v>
      </c>
      <c r="O21" s="38">
        <v>75</v>
      </c>
      <c r="P21" s="39" t="s">
        <v>300</v>
      </c>
      <c r="Q21" s="23"/>
    </row>
    <row r="22" s="2" customFormat="1" ht="40" customHeight="1" spans="1:17">
      <c r="A22" s="23">
        <v>19</v>
      </c>
      <c r="B22" s="24" t="s">
        <v>39</v>
      </c>
      <c r="C22" s="24" t="s">
        <v>45</v>
      </c>
      <c r="D22" s="24" t="s">
        <v>260</v>
      </c>
      <c r="E22" s="24" t="s">
        <v>295</v>
      </c>
      <c r="F22" s="24" t="s">
        <v>239</v>
      </c>
      <c r="G22" s="24" t="s">
        <v>301</v>
      </c>
      <c r="H22" s="24" t="s">
        <v>302</v>
      </c>
      <c r="I22" s="24" t="s">
        <v>259</v>
      </c>
      <c r="J22" s="24">
        <v>2021</v>
      </c>
      <c r="K22" s="24" t="s">
        <v>243</v>
      </c>
      <c r="L22" s="38">
        <v>40</v>
      </c>
      <c r="M22" s="38">
        <v>0</v>
      </c>
      <c r="N22" s="23">
        <v>0</v>
      </c>
      <c r="O22" s="38">
        <v>40</v>
      </c>
      <c r="P22" s="39" t="s">
        <v>303</v>
      </c>
      <c r="Q22" s="23"/>
    </row>
    <row r="23" s="2" customFormat="1" ht="40" customHeight="1" spans="1:17">
      <c r="A23" s="23">
        <v>20</v>
      </c>
      <c r="B23" s="24" t="s">
        <v>39</v>
      </c>
      <c r="C23" s="24" t="s">
        <v>45</v>
      </c>
      <c r="D23" s="24" t="s">
        <v>260</v>
      </c>
      <c r="E23" s="24" t="s">
        <v>295</v>
      </c>
      <c r="F23" s="24" t="s">
        <v>239</v>
      </c>
      <c r="G23" s="24" t="s">
        <v>304</v>
      </c>
      <c r="H23" s="24" t="s">
        <v>305</v>
      </c>
      <c r="I23" s="24" t="s">
        <v>259</v>
      </c>
      <c r="J23" s="24">
        <v>2021</v>
      </c>
      <c r="K23" s="24" t="s">
        <v>243</v>
      </c>
      <c r="L23" s="38">
        <v>38</v>
      </c>
      <c r="M23" s="38">
        <v>0</v>
      </c>
      <c r="N23" s="23">
        <v>0</v>
      </c>
      <c r="O23" s="38">
        <v>38</v>
      </c>
      <c r="P23" s="39" t="s">
        <v>303</v>
      </c>
      <c r="Q23" s="23"/>
    </row>
    <row r="24" s="7" customFormat="1" ht="40" customHeight="1" spans="1:17">
      <c r="A24" s="23">
        <v>21</v>
      </c>
      <c r="B24" s="24" t="s">
        <v>39</v>
      </c>
      <c r="C24" s="24" t="s">
        <v>45</v>
      </c>
      <c r="D24" s="24" t="s">
        <v>260</v>
      </c>
      <c r="E24" s="24" t="s">
        <v>295</v>
      </c>
      <c r="F24" s="24" t="s">
        <v>239</v>
      </c>
      <c r="G24" s="24" t="s">
        <v>306</v>
      </c>
      <c r="H24" s="24" t="s">
        <v>307</v>
      </c>
      <c r="I24" s="24" t="s">
        <v>308</v>
      </c>
      <c r="J24" s="23">
        <v>2021</v>
      </c>
      <c r="K24" s="24" t="s">
        <v>243</v>
      </c>
      <c r="L24" s="38">
        <v>31</v>
      </c>
      <c r="M24" s="38">
        <v>10</v>
      </c>
      <c r="N24" s="23" t="s">
        <v>309</v>
      </c>
      <c r="O24" s="38">
        <v>21</v>
      </c>
      <c r="P24" s="39" t="s">
        <v>310</v>
      </c>
      <c r="Q24" s="23"/>
    </row>
    <row r="25" s="4" customFormat="1" ht="40" customHeight="1" spans="1:17">
      <c r="A25" s="23">
        <v>22</v>
      </c>
      <c r="B25" s="24" t="s">
        <v>39</v>
      </c>
      <c r="C25" s="24" t="s">
        <v>45</v>
      </c>
      <c r="D25" s="24" t="s">
        <v>260</v>
      </c>
      <c r="E25" s="24" t="s">
        <v>295</v>
      </c>
      <c r="F25" s="24" t="s">
        <v>239</v>
      </c>
      <c r="G25" s="24" t="s">
        <v>311</v>
      </c>
      <c r="H25" s="24" t="s">
        <v>312</v>
      </c>
      <c r="I25" s="24" t="s">
        <v>308</v>
      </c>
      <c r="J25" s="23">
        <v>2021</v>
      </c>
      <c r="K25" s="24" t="s">
        <v>243</v>
      </c>
      <c r="L25" s="38">
        <v>48</v>
      </c>
      <c r="M25" s="38">
        <v>22</v>
      </c>
      <c r="N25" s="23" t="s">
        <v>313</v>
      </c>
      <c r="O25" s="38">
        <v>26</v>
      </c>
      <c r="P25" s="39" t="s">
        <v>314</v>
      </c>
      <c r="Q25" s="31"/>
    </row>
    <row r="26" s="4" customFormat="1" ht="40" customHeight="1" spans="1:17">
      <c r="A26" s="23">
        <v>23</v>
      </c>
      <c r="B26" s="24" t="s">
        <v>39</v>
      </c>
      <c r="C26" s="24" t="s">
        <v>45</v>
      </c>
      <c r="D26" s="24" t="s">
        <v>260</v>
      </c>
      <c r="E26" s="24" t="s">
        <v>295</v>
      </c>
      <c r="F26" s="24" t="s">
        <v>239</v>
      </c>
      <c r="G26" s="24" t="s">
        <v>315</v>
      </c>
      <c r="H26" s="24" t="s">
        <v>316</v>
      </c>
      <c r="I26" s="24" t="s">
        <v>317</v>
      </c>
      <c r="J26" s="24">
        <v>2021</v>
      </c>
      <c r="K26" s="24" t="s">
        <v>243</v>
      </c>
      <c r="L26" s="38">
        <v>160</v>
      </c>
      <c r="M26" s="38">
        <v>0</v>
      </c>
      <c r="N26" s="23">
        <v>0</v>
      </c>
      <c r="O26" s="38">
        <v>160</v>
      </c>
      <c r="P26" s="39" t="s">
        <v>318</v>
      </c>
      <c r="Q26" s="23"/>
    </row>
    <row r="27" s="4" customFormat="1" ht="40" customHeight="1" spans="1:17">
      <c r="A27" s="23">
        <v>24</v>
      </c>
      <c r="B27" s="24" t="s">
        <v>39</v>
      </c>
      <c r="C27" s="24" t="s">
        <v>45</v>
      </c>
      <c r="D27" s="24" t="s">
        <v>260</v>
      </c>
      <c r="E27" s="24" t="s">
        <v>295</v>
      </c>
      <c r="F27" s="24" t="s">
        <v>239</v>
      </c>
      <c r="G27" s="24" t="s">
        <v>319</v>
      </c>
      <c r="H27" s="24" t="s">
        <v>320</v>
      </c>
      <c r="I27" s="24" t="s">
        <v>321</v>
      </c>
      <c r="J27" s="24">
        <v>2021</v>
      </c>
      <c r="K27" s="24" t="s">
        <v>243</v>
      </c>
      <c r="L27" s="38">
        <v>16</v>
      </c>
      <c r="M27" s="38">
        <v>0</v>
      </c>
      <c r="N27" s="23">
        <v>0</v>
      </c>
      <c r="O27" s="38">
        <v>16</v>
      </c>
      <c r="P27" s="39" t="s">
        <v>322</v>
      </c>
      <c r="Q27" s="23"/>
    </row>
    <row r="28" s="4" customFormat="1" ht="40" customHeight="1" spans="1:17">
      <c r="A28" s="23">
        <v>25</v>
      </c>
      <c r="B28" s="24" t="s">
        <v>39</v>
      </c>
      <c r="C28" s="24" t="s">
        <v>46</v>
      </c>
      <c r="D28" s="24" t="s">
        <v>260</v>
      </c>
      <c r="E28" s="24" t="s">
        <v>323</v>
      </c>
      <c r="F28" s="24" t="s">
        <v>239</v>
      </c>
      <c r="G28" s="24" t="s">
        <v>324</v>
      </c>
      <c r="H28" s="24" t="s">
        <v>325</v>
      </c>
      <c r="I28" s="24" t="s">
        <v>326</v>
      </c>
      <c r="J28" s="23">
        <v>2021</v>
      </c>
      <c r="K28" s="24" t="s">
        <v>243</v>
      </c>
      <c r="L28" s="38">
        <v>7.05</v>
      </c>
      <c r="M28" s="38">
        <v>0</v>
      </c>
      <c r="N28" s="23"/>
      <c r="O28" s="38">
        <v>7.05</v>
      </c>
      <c r="P28" s="39" t="s">
        <v>327</v>
      </c>
      <c r="Q28" s="31"/>
    </row>
    <row r="29" s="4" customFormat="1" ht="40" customHeight="1" spans="1:17">
      <c r="A29" s="23">
        <v>26</v>
      </c>
      <c r="B29" s="24" t="s">
        <v>39</v>
      </c>
      <c r="C29" s="24" t="s">
        <v>46</v>
      </c>
      <c r="D29" s="24" t="s">
        <v>260</v>
      </c>
      <c r="E29" s="24" t="s">
        <v>323</v>
      </c>
      <c r="F29" s="24" t="s">
        <v>239</v>
      </c>
      <c r="G29" s="24" t="s">
        <v>328</v>
      </c>
      <c r="H29" s="24" t="s">
        <v>329</v>
      </c>
      <c r="I29" s="24" t="s">
        <v>330</v>
      </c>
      <c r="J29" s="23">
        <v>2021</v>
      </c>
      <c r="K29" s="24" t="s">
        <v>243</v>
      </c>
      <c r="L29" s="38">
        <v>168</v>
      </c>
      <c r="M29" s="38">
        <v>0</v>
      </c>
      <c r="N29" s="23"/>
      <c r="O29" s="38">
        <v>168</v>
      </c>
      <c r="P29" s="39" t="s">
        <v>300</v>
      </c>
      <c r="Q29" s="50"/>
    </row>
    <row r="30" s="6" customFormat="1" ht="40" customHeight="1" spans="1:17">
      <c r="A30" s="23">
        <v>27</v>
      </c>
      <c r="B30" s="24" t="s">
        <v>39</v>
      </c>
      <c r="C30" s="24" t="s">
        <v>46</v>
      </c>
      <c r="D30" s="24" t="s">
        <v>260</v>
      </c>
      <c r="E30" s="24" t="s">
        <v>323</v>
      </c>
      <c r="F30" s="24" t="s">
        <v>239</v>
      </c>
      <c r="G30" s="24" t="s">
        <v>331</v>
      </c>
      <c r="H30" s="24" t="s">
        <v>332</v>
      </c>
      <c r="I30" s="24" t="s">
        <v>330</v>
      </c>
      <c r="J30" s="23">
        <v>2021</v>
      </c>
      <c r="K30" s="24" t="s">
        <v>243</v>
      </c>
      <c r="L30" s="40">
        <v>4.2</v>
      </c>
      <c r="M30" s="40">
        <v>0</v>
      </c>
      <c r="N30" s="24"/>
      <c r="O30" s="40">
        <v>4.2</v>
      </c>
      <c r="P30" s="41" t="s">
        <v>269</v>
      </c>
      <c r="Q30" s="24"/>
    </row>
    <row r="31" s="6" customFormat="1" ht="40" customHeight="1" spans="1:17">
      <c r="A31" s="23">
        <v>28</v>
      </c>
      <c r="B31" s="24" t="s">
        <v>39</v>
      </c>
      <c r="C31" s="24" t="s">
        <v>47</v>
      </c>
      <c r="D31" s="24" t="s">
        <v>260</v>
      </c>
      <c r="E31" s="24" t="s">
        <v>333</v>
      </c>
      <c r="F31" s="24" t="s">
        <v>239</v>
      </c>
      <c r="G31" s="24" t="s">
        <v>334</v>
      </c>
      <c r="H31" s="24" t="s">
        <v>335</v>
      </c>
      <c r="I31" s="24" t="s">
        <v>336</v>
      </c>
      <c r="J31" s="23">
        <v>2021</v>
      </c>
      <c r="K31" s="24" t="s">
        <v>243</v>
      </c>
      <c r="L31" s="40">
        <v>50</v>
      </c>
      <c r="M31" s="40">
        <v>0</v>
      </c>
      <c r="N31" s="24">
        <v>0</v>
      </c>
      <c r="O31" s="40">
        <v>50</v>
      </c>
      <c r="P31" s="41" t="s">
        <v>337</v>
      </c>
      <c r="Q31" s="24"/>
    </row>
    <row r="32" s="6" customFormat="1" ht="40" customHeight="1" spans="1:17">
      <c r="A32" s="23">
        <v>29</v>
      </c>
      <c r="B32" s="24" t="s">
        <v>39</v>
      </c>
      <c r="C32" s="24" t="s">
        <v>47</v>
      </c>
      <c r="D32" s="24" t="s">
        <v>260</v>
      </c>
      <c r="E32" s="24" t="s">
        <v>333</v>
      </c>
      <c r="F32" s="24" t="s">
        <v>239</v>
      </c>
      <c r="G32" s="24" t="s">
        <v>338</v>
      </c>
      <c r="H32" s="24" t="s">
        <v>339</v>
      </c>
      <c r="I32" s="24" t="s">
        <v>340</v>
      </c>
      <c r="J32" s="23">
        <v>2021</v>
      </c>
      <c r="K32" s="24" t="s">
        <v>243</v>
      </c>
      <c r="L32" s="40">
        <v>40</v>
      </c>
      <c r="M32" s="40">
        <v>0</v>
      </c>
      <c r="N32" s="24">
        <v>0</v>
      </c>
      <c r="O32" s="40">
        <v>40</v>
      </c>
      <c r="P32" s="41" t="s">
        <v>337</v>
      </c>
      <c r="Q32" s="24"/>
    </row>
    <row r="33" s="6" customFormat="1" ht="40" customHeight="1" spans="1:17">
      <c r="A33" s="23">
        <v>30</v>
      </c>
      <c r="B33" s="24" t="s">
        <v>39</v>
      </c>
      <c r="C33" s="24" t="s">
        <v>47</v>
      </c>
      <c r="D33" s="24" t="s">
        <v>260</v>
      </c>
      <c r="E33" s="24" t="s">
        <v>333</v>
      </c>
      <c r="F33" s="24" t="s">
        <v>239</v>
      </c>
      <c r="G33" s="24" t="s">
        <v>341</v>
      </c>
      <c r="H33" s="24" t="s">
        <v>342</v>
      </c>
      <c r="I33" s="24" t="s">
        <v>340</v>
      </c>
      <c r="J33" s="23">
        <v>2021</v>
      </c>
      <c r="K33" s="24" t="s">
        <v>243</v>
      </c>
      <c r="L33" s="40">
        <v>21</v>
      </c>
      <c r="M33" s="40">
        <v>0</v>
      </c>
      <c r="N33" s="24">
        <v>0</v>
      </c>
      <c r="O33" s="40">
        <v>21</v>
      </c>
      <c r="P33" s="41" t="s">
        <v>337</v>
      </c>
      <c r="Q33" s="24"/>
    </row>
    <row r="34" s="6" customFormat="1" ht="40" customHeight="1" spans="1:17">
      <c r="A34" s="23">
        <v>31</v>
      </c>
      <c r="B34" s="24" t="s">
        <v>39</v>
      </c>
      <c r="C34" s="24" t="s">
        <v>47</v>
      </c>
      <c r="D34" s="24" t="s">
        <v>260</v>
      </c>
      <c r="E34" s="24" t="s">
        <v>333</v>
      </c>
      <c r="F34" s="24" t="s">
        <v>239</v>
      </c>
      <c r="G34" s="24" t="s">
        <v>343</v>
      </c>
      <c r="H34" s="24" t="s">
        <v>344</v>
      </c>
      <c r="I34" s="24" t="s">
        <v>340</v>
      </c>
      <c r="J34" s="23">
        <v>2021</v>
      </c>
      <c r="K34" s="24" t="s">
        <v>243</v>
      </c>
      <c r="L34" s="40">
        <v>21</v>
      </c>
      <c r="M34" s="40">
        <v>0</v>
      </c>
      <c r="N34" s="24">
        <v>0</v>
      </c>
      <c r="O34" s="40">
        <v>21</v>
      </c>
      <c r="P34" s="41" t="s">
        <v>337</v>
      </c>
      <c r="Q34" s="24"/>
    </row>
    <row r="35" s="6" customFormat="1" ht="40" customHeight="1" spans="1:17">
      <c r="A35" s="23">
        <v>32</v>
      </c>
      <c r="B35" s="24" t="s">
        <v>39</v>
      </c>
      <c r="C35" s="24" t="s">
        <v>47</v>
      </c>
      <c r="D35" s="24" t="s">
        <v>260</v>
      </c>
      <c r="E35" s="24" t="s">
        <v>333</v>
      </c>
      <c r="F35" s="24" t="s">
        <v>239</v>
      </c>
      <c r="G35" s="24" t="s">
        <v>345</v>
      </c>
      <c r="H35" s="24" t="s">
        <v>346</v>
      </c>
      <c r="I35" s="24" t="s">
        <v>340</v>
      </c>
      <c r="J35" s="23">
        <v>2021</v>
      </c>
      <c r="K35" s="24" t="s">
        <v>243</v>
      </c>
      <c r="L35" s="40">
        <v>7.5</v>
      </c>
      <c r="M35" s="40">
        <v>0</v>
      </c>
      <c r="N35" s="24">
        <v>0</v>
      </c>
      <c r="O35" s="40">
        <v>7.5</v>
      </c>
      <c r="P35" s="41" t="s">
        <v>337</v>
      </c>
      <c r="Q35" s="24"/>
    </row>
    <row r="36" s="6" customFormat="1" ht="40" customHeight="1" spans="1:17">
      <c r="A36" s="23">
        <v>33</v>
      </c>
      <c r="B36" s="24" t="s">
        <v>39</v>
      </c>
      <c r="C36" s="24" t="s">
        <v>47</v>
      </c>
      <c r="D36" s="24" t="s">
        <v>260</v>
      </c>
      <c r="E36" s="24" t="s">
        <v>333</v>
      </c>
      <c r="F36" s="24" t="s">
        <v>239</v>
      </c>
      <c r="G36" s="24" t="s">
        <v>347</v>
      </c>
      <c r="H36" s="24" t="s">
        <v>348</v>
      </c>
      <c r="I36" s="24" t="s">
        <v>340</v>
      </c>
      <c r="J36" s="23">
        <v>2021</v>
      </c>
      <c r="K36" s="24" t="s">
        <v>243</v>
      </c>
      <c r="L36" s="40">
        <v>17.5</v>
      </c>
      <c r="M36" s="40">
        <v>0</v>
      </c>
      <c r="N36" s="24">
        <v>0</v>
      </c>
      <c r="O36" s="40">
        <v>17.5</v>
      </c>
      <c r="P36" s="41" t="s">
        <v>337</v>
      </c>
      <c r="Q36" s="24"/>
    </row>
    <row r="37" s="6" customFormat="1" ht="40" customHeight="1" spans="1:17">
      <c r="A37" s="23">
        <v>34</v>
      </c>
      <c r="B37" s="24" t="s">
        <v>39</v>
      </c>
      <c r="C37" s="24" t="s">
        <v>47</v>
      </c>
      <c r="D37" s="24" t="s">
        <v>260</v>
      </c>
      <c r="E37" s="24" t="s">
        <v>333</v>
      </c>
      <c r="F37" s="24" t="s">
        <v>239</v>
      </c>
      <c r="G37" s="24" t="s">
        <v>349</v>
      </c>
      <c r="H37" s="24" t="s">
        <v>350</v>
      </c>
      <c r="I37" s="24" t="s">
        <v>351</v>
      </c>
      <c r="J37" s="23">
        <v>2021</v>
      </c>
      <c r="K37" s="24" t="s">
        <v>243</v>
      </c>
      <c r="L37" s="40">
        <v>15</v>
      </c>
      <c r="M37" s="40">
        <v>0</v>
      </c>
      <c r="N37" s="24">
        <v>0</v>
      </c>
      <c r="O37" s="40">
        <v>15</v>
      </c>
      <c r="P37" s="41" t="s">
        <v>337</v>
      </c>
      <c r="Q37" s="24"/>
    </row>
    <row r="38" s="6" customFormat="1" ht="40" customHeight="1" spans="1:17">
      <c r="A38" s="23">
        <v>35</v>
      </c>
      <c r="B38" s="24" t="s">
        <v>39</v>
      </c>
      <c r="C38" s="24" t="s">
        <v>47</v>
      </c>
      <c r="D38" s="24" t="s">
        <v>260</v>
      </c>
      <c r="E38" s="24" t="s">
        <v>333</v>
      </c>
      <c r="F38" s="24" t="s">
        <v>239</v>
      </c>
      <c r="G38" s="24" t="s">
        <v>352</v>
      </c>
      <c r="H38" s="24" t="s">
        <v>353</v>
      </c>
      <c r="I38" s="24" t="s">
        <v>354</v>
      </c>
      <c r="J38" s="23">
        <v>2021</v>
      </c>
      <c r="K38" s="24" t="s">
        <v>243</v>
      </c>
      <c r="L38" s="40">
        <v>1</v>
      </c>
      <c r="M38" s="40">
        <v>0</v>
      </c>
      <c r="N38" s="24">
        <v>0</v>
      </c>
      <c r="O38" s="40">
        <v>1</v>
      </c>
      <c r="P38" s="41" t="s">
        <v>337</v>
      </c>
      <c r="Q38" s="24"/>
    </row>
    <row r="39" s="6" customFormat="1" ht="40" customHeight="1" spans="1:17">
      <c r="A39" s="23">
        <v>36</v>
      </c>
      <c r="B39" s="24" t="s">
        <v>39</v>
      </c>
      <c r="C39" s="24" t="s">
        <v>47</v>
      </c>
      <c r="D39" s="24" t="s">
        <v>260</v>
      </c>
      <c r="E39" s="24" t="s">
        <v>333</v>
      </c>
      <c r="F39" s="24" t="s">
        <v>239</v>
      </c>
      <c r="G39" s="24" t="s">
        <v>355</v>
      </c>
      <c r="H39" s="24" t="s">
        <v>356</v>
      </c>
      <c r="I39" s="24" t="s">
        <v>357</v>
      </c>
      <c r="J39" s="23">
        <v>2021</v>
      </c>
      <c r="K39" s="24" t="s">
        <v>243</v>
      </c>
      <c r="L39" s="40">
        <v>30</v>
      </c>
      <c r="M39" s="40">
        <v>0</v>
      </c>
      <c r="N39" s="24">
        <v>0</v>
      </c>
      <c r="O39" s="40">
        <v>30</v>
      </c>
      <c r="P39" s="41" t="s">
        <v>337</v>
      </c>
      <c r="Q39" s="24"/>
    </row>
    <row r="40" s="6" customFormat="1" ht="40" customHeight="1" spans="1:17">
      <c r="A40" s="23">
        <v>37</v>
      </c>
      <c r="B40" s="24" t="s">
        <v>39</v>
      </c>
      <c r="C40" s="24" t="s">
        <v>47</v>
      </c>
      <c r="D40" s="24" t="s">
        <v>260</v>
      </c>
      <c r="E40" s="24" t="s">
        <v>333</v>
      </c>
      <c r="F40" s="24" t="s">
        <v>239</v>
      </c>
      <c r="G40" s="24" t="s">
        <v>355</v>
      </c>
      <c r="H40" s="24" t="s">
        <v>358</v>
      </c>
      <c r="I40" s="24" t="s">
        <v>357</v>
      </c>
      <c r="J40" s="23">
        <v>2021</v>
      </c>
      <c r="K40" s="24" t="s">
        <v>243</v>
      </c>
      <c r="L40" s="40">
        <v>95</v>
      </c>
      <c r="M40" s="40">
        <v>0</v>
      </c>
      <c r="N40" s="24">
        <v>0</v>
      </c>
      <c r="O40" s="40">
        <v>95</v>
      </c>
      <c r="P40" s="41" t="s">
        <v>337</v>
      </c>
      <c r="Q40" s="24"/>
    </row>
    <row r="41" s="6" customFormat="1" ht="40" customHeight="1" spans="1:17">
      <c r="A41" s="23">
        <v>38</v>
      </c>
      <c r="B41" s="24" t="s">
        <v>39</v>
      </c>
      <c r="C41" s="24" t="s">
        <v>47</v>
      </c>
      <c r="D41" s="24" t="s">
        <v>260</v>
      </c>
      <c r="E41" s="24" t="s">
        <v>333</v>
      </c>
      <c r="F41" s="24" t="s">
        <v>239</v>
      </c>
      <c r="G41" s="24" t="s">
        <v>355</v>
      </c>
      <c r="H41" s="24" t="s">
        <v>359</v>
      </c>
      <c r="I41" s="24" t="s">
        <v>357</v>
      </c>
      <c r="J41" s="23">
        <v>2021</v>
      </c>
      <c r="K41" s="24" t="s">
        <v>243</v>
      </c>
      <c r="L41" s="40">
        <v>114</v>
      </c>
      <c r="M41" s="40">
        <v>0</v>
      </c>
      <c r="N41" s="24">
        <v>0</v>
      </c>
      <c r="O41" s="40">
        <v>114</v>
      </c>
      <c r="P41" s="41" t="s">
        <v>337</v>
      </c>
      <c r="Q41" s="24"/>
    </row>
    <row r="42" s="6" customFormat="1" ht="40" customHeight="1" spans="1:17">
      <c r="A42" s="23">
        <v>39</v>
      </c>
      <c r="B42" s="24" t="s">
        <v>39</v>
      </c>
      <c r="C42" s="24" t="s">
        <v>47</v>
      </c>
      <c r="D42" s="24" t="s">
        <v>260</v>
      </c>
      <c r="E42" s="24" t="s">
        <v>333</v>
      </c>
      <c r="F42" s="24" t="s">
        <v>239</v>
      </c>
      <c r="G42" s="24" t="s">
        <v>360</v>
      </c>
      <c r="H42" s="24" t="s">
        <v>312</v>
      </c>
      <c r="I42" s="24" t="s">
        <v>308</v>
      </c>
      <c r="J42" s="23">
        <v>2021</v>
      </c>
      <c r="K42" s="24" t="s">
        <v>243</v>
      </c>
      <c r="L42" s="40">
        <v>50</v>
      </c>
      <c r="M42" s="40">
        <v>0</v>
      </c>
      <c r="N42" s="24">
        <v>0</v>
      </c>
      <c r="O42" s="40">
        <v>50</v>
      </c>
      <c r="P42" s="41" t="s">
        <v>361</v>
      </c>
      <c r="Q42" s="24"/>
    </row>
    <row r="43" s="6" customFormat="1" ht="40" customHeight="1" spans="1:17">
      <c r="A43" s="23">
        <v>40</v>
      </c>
      <c r="B43" s="26" t="s">
        <v>83</v>
      </c>
      <c r="C43" s="27" t="s">
        <v>84</v>
      </c>
      <c r="D43" s="28" t="s">
        <v>229</v>
      </c>
      <c r="E43" s="27" t="s">
        <v>362</v>
      </c>
      <c r="F43" s="24" t="s">
        <v>8</v>
      </c>
      <c r="G43" s="24" t="s">
        <v>363</v>
      </c>
      <c r="H43" s="29" t="s">
        <v>364</v>
      </c>
      <c r="I43" s="29" t="s">
        <v>365</v>
      </c>
      <c r="J43" s="31" t="s">
        <v>366</v>
      </c>
      <c r="K43" s="30" t="s">
        <v>243</v>
      </c>
      <c r="L43" s="42">
        <v>15</v>
      </c>
      <c r="M43" s="42">
        <v>5</v>
      </c>
      <c r="N43" s="31" t="s">
        <v>367</v>
      </c>
      <c r="O43" s="42">
        <v>10</v>
      </c>
      <c r="P43" s="43">
        <v>44531</v>
      </c>
      <c r="Q43" s="24"/>
    </row>
    <row r="44" s="2" customFormat="1" ht="40" customHeight="1" spans="1:17">
      <c r="A44" s="23">
        <v>41</v>
      </c>
      <c r="B44" s="26" t="s">
        <v>83</v>
      </c>
      <c r="C44" s="27" t="s">
        <v>84</v>
      </c>
      <c r="D44" s="28" t="s">
        <v>229</v>
      </c>
      <c r="E44" s="27" t="s">
        <v>362</v>
      </c>
      <c r="F44" s="24" t="s">
        <v>8</v>
      </c>
      <c r="G44" s="24" t="s">
        <v>368</v>
      </c>
      <c r="H44" s="29" t="s">
        <v>369</v>
      </c>
      <c r="I44" s="29" t="s">
        <v>370</v>
      </c>
      <c r="J44" s="31" t="s">
        <v>366</v>
      </c>
      <c r="K44" s="30" t="s">
        <v>243</v>
      </c>
      <c r="L44" s="42">
        <v>42</v>
      </c>
      <c r="M44" s="42">
        <v>5</v>
      </c>
      <c r="N44" s="31" t="s">
        <v>367</v>
      </c>
      <c r="O44" s="42">
        <v>37</v>
      </c>
      <c r="P44" s="43">
        <v>44531</v>
      </c>
      <c r="Q44" s="23"/>
    </row>
    <row r="45" s="2" customFormat="1" ht="40" customHeight="1" spans="1:17">
      <c r="A45" s="23">
        <v>42</v>
      </c>
      <c r="B45" s="26" t="s">
        <v>83</v>
      </c>
      <c r="C45" s="30" t="s">
        <v>85</v>
      </c>
      <c r="D45" s="28" t="s">
        <v>229</v>
      </c>
      <c r="E45" s="27" t="s">
        <v>362</v>
      </c>
      <c r="F45" s="24" t="s">
        <v>8</v>
      </c>
      <c r="G45" s="24" t="s">
        <v>371</v>
      </c>
      <c r="H45" s="29" t="s">
        <v>372</v>
      </c>
      <c r="I45" s="29" t="s">
        <v>373</v>
      </c>
      <c r="J45" s="31" t="s">
        <v>374</v>
      </c>
      <c r="K45" s="30" t="s">
        <v>243</v>
      </c>
      <c r="L45" s="42">
        <v>40</v>
      </c>
      <c r="M45" s="42">
        <v>10</v>
      </c>
      <c r="N45" s="31" t="s">
        <v>367</v>
      </c>
      <c r="O45" s="42">
        <v>30</v>
      </c>
      <c r="P45" s="43">
        <v>44531</v>
      </c>
      <c r="Q45" s="23"/>
    </row>
    <row r="46" s="2" customFormat="1" ht="40" customHeight="1" spans="1:17">
      <c r="A46" s="23">
        <v>43</v>
      </c>
      <c r="B46" s="26" t="s">
        <v>83</v>
      </c>
      <c r="C46" s="30" t="s">
        <v>85</v>
      </c>
      <c r="D46" s="28" t="s">
        <v>229</v>
      </c>
      <c r="E46" s="27" t="s">
        <v>362</v>
      </c>
      <c r="F46" s="24" t="s">
        <v>8</v>
      </c>
      <c r="G46" s="24" t="s">
        <v>375</v>
      </c>
      <c r="H46" s="29" t="s">
        <v>376</v>
      </c>
      <c r="I46" s="29" t="s">
        <v>377</v>
      </c>
      <c r="J46" s="31" t="s">
        <v>374</v>
      </c>
      <c r="K46" s="30" t="s">
        <v>243</v>
      </c>
      <c r="L46" s="42">
        <v>35</v>
      </c>
      <c r="M46" s="42">
        <v>10</v>
      </c>
      <c r="N46" s="31" t="s">
        <v>367</v>
      </c>
      <c r="O46" s="42">
        <v>25</v>
      </c>
      <c r="P46" s="43">
        <v>44531</v>
      </c>
      <c r="Q46" s="23"/>
    </row>
    <row r="47" s="2" customFormat="1" ht="40" customHeight="1" spans="1:17">
      <c r="A47" s="23">
        <v>44</v>
      </c>
      <c r="B47" s="26" t="s">
        <v>83</v>
      </c>
      <c r="C47" s="30" t="s">
        <v>86</v>
      </c>
      <c r="D47" s="28" t="s">
        <v>260</v>
      </c>
      <c r="E47" s="30" t="s">
        <v>378</v>
      </c>
      <c r="F47" s="24" t="s">
        <v>8</v>
      </c>
      <c r="G47" s="24" t="s">
        <v>379</v>
      </c>
      <c r="H47" s="29" t="s">
        <v>380</v>
      </c>
      <c r="I47" s="29" t="s">
        <v>381</v>
      </c>
      <c r="J47" s="31" t="s">
        <v>382</v>
      </c>
      <c r="K47" s="30" t="s">
        <v>243</v>
      </c>
      <c r="L47" s="42">
        <v>12</v>
      </c>
      <c r="M47" s="42">
        <v>2</v>
      </c>
      <c r="N47" s="31" t="s">
        <v>367</v>
      </c>
      <c r="O47" s="42">
        <v>10</v>
      </c>
      <c r="P47" s="43">
        <v>44531</v>
      </c>
      <c r="Q47" s="23"/>
    </row>
    <row r="48" s="2" customFormat="1" ht="40" customHeight="1" spans="1:17">
      <c r="A48" s="23">
        <v>45</v>
      </c>
      <c r="B48" s="26" t="s">
        <v>83</v>
      </c>
      <c r="C48" s="30" t="s">
        <v>86</v>
      </c>
      <c r="D48" s="28" t="s">
        <v>260</v>
      </c>
      <c r="E48" s="30" t="s">
        <v>378</v>
      </c>
      <c r="F48" s="24" t="s">
        <v>8</v>
      </c>
      <c r="G48" s="24" t="s">
        <v>383</v>
      </c>
      <c r="H48" s="29" t="s">
        <v>384</v>
      </c>
      <c r="I48" s="29" t="s">
        <v>385</v>
      </c>
      <c r="J48" s="31" t="s">
        <v>382</v>
      </c>
      <c r="K48" s="30" t="s">
        <v>243</v>
      </c>
      <c r="L48" s="42">
        <v>50</v>
      </c>
      <c r="M48" s="42">
        <v>10</v>
      </c>
      <c r="N48" s="31" t="s">
        <v>367</v>
      </c>
      <c r="O48" s="42">
        <v>40</v>
      </c>
      <c r="P48" s="43">
        <v>44531</v>
      </c>
      <c r="Q48" s="23"/>
    </row>
    <row r="49" s="2" customFormat="1" ht="40" customHeight="1" spans="1:17">
      <c r="A49" s="23">
        <v>46</v>
      </c>
      <c r="B49" s="26" t="s">
        <v>83</v>
      </c>
      <c r="C49" s="30" t="s">
        <v>86</v>
      </c>
      <c r="D49" s="28" t="s">
        <v>260</v>
      </c>
      <c r="E49" s="30" t="s">
        <v>378</v>
      </c>
      <c r="F49" s="27" t="s">
        <v>11</v>
      </c>
      <c r="G49" s="29" t="s">
        <v>386</v>
      </c>
      <c r="H49" s="31" t="s">
        <v>387</v>
      </c>
      <c r="I49" s="31" t="s">
        <v>388</v>
      </c>
      <c r="J49" s="31" t="s">
        <v>389</v>
      </c>
      <c r="K49" s="30" t="s">
        <v>243</v>
      </c>
      <c r="L49" s="42">
        <v>10</v>
      </c>
      <c r="M49" s="42">
        <v>2</v>
      </c>
      <c r="N49" s="31" t="s">
        <v>367</v>
      </c>
      <c r="O49" s="42">
        <v>8</v>
      </c>
      <c r="P49" s="43">
        <v>44531</v>
      </c>
      <c r="Q49" s="23"/>
    </row>
    <row r="50" s="2" customFormat="1" ht="40" customHeight="1" spans="1:17">
      <c r="A50" s="23">
        <v>47</v>
      </c>
      <c r="B50" s="32" t="s">
        <v>83</v>
      </c>
      <c r="C50" s="29" t="s">
        <v>87</v>
      </c>
      <c r="D50" s="28" t="s">
        <v>260</v>
      </c>
      <c r="E50" s="29" t="s">
        <v>390</v>
      </c>
      <c r="F50" s="24" t="s">
        <v>8</v>
      </c>
      <c r="G50" s="24" t="s">
        <v>391</v>
      </c>
      <c r="H50" s="29" t="s">
        <v>392</v>
      </c>
      <c r="I50" s="29" t="s">
        <v>393</v>
      </c>
      <c r="J50" s="31" t="s">
        <v>382</v>
      </c>
      <c r="K50" s="30" t="s">
        <v>243</v>
      </c>
      <c r="L50" s="42">
        <v>50</v>
      </c>
      <c r="M50" s="42">
        <v>5</v>
      </c>
      <c r="N50" s="31" t="s">
        <v>367</v>
      </c>
      <c r="O50" s="42">
        <v>45</v>
      </c>
      <c r="P50" s="43">
        <v>44531</v>
      </c>
      <c r="Q50" s="23"/>
    </row>
    <row r="51" s="2" customFormat="1" ht="40" customHeight="1" spans="1:17">
      <c r="A51" s="23">
        <v>48</v>
      </c>
      <c r="B51" s="32" t="s">
        <v>83</v>
      </c>
      <c r="C51" s="29" t="s">
        <v>88</v>
      </c>
      <c r="D51" s="28" t="s">
        <v>260</v>
      </c>
      <c r="E51" s="29" t="s">
        <v>394</v>
      </c>
      <c r="F51" s="24" t="s">
        <v>8</v>
      </c>
      <c r="G51" s="24" t="s">
        <v>395</v>
      </c>
      <c r="H51" s="29" t="s">
        <v>396</v>
      </c>
      <c r="I51" s="29" t="s">
        <v>397</v>
      </c>
      <c r="J51" s="31" t="s">
        <v>398</v>
      </c>
      <c r="K51" s="30" t="s">
        <v>243</v>
      </c>
      <c r="L51" s="40">
        <v>10</v>
      </c>
      <c r="M51" s="40">
        <v>5</v>
      </c>
      <c r="N51" s="31" t="s">
        <v>367</v>
      </c>
      <c r="O51" s="40">
        <v>5</v>
      </c>
      <c r="P51" s="43">
        <v>44531</v>
      </c>
      <c r="Q51" s="23"/>
    </row>
    <row r="52" s="2" customFormat="1" ht="40" customHeight="1" spans="1:17">
      <c r="A52" s="23">
        <v>49</v>
      </c>
      <c r="B52" s="32" t="s">
        <v>83</v>
      </c>
      <c r="C52" s="29" t="s">
        <v>88</v>
      </c>
      <c r="D52" s="28" t="s">
        <v>260</v>
      </c>
      <c r="E52" s="29" t="s">
        <v>394</v>
      </c>
      <c r="F52" s="24" t="s">
        <v>6</v>
      </c>
      <c r="G52" s="24" t="s">
        <v>399</v>
      </c>
      <c r="H52" s="31" t="s">
        <v>400</v>
      </c>
      <c r="I52" s="31" t="s">
        <v>401</v>
      </c>
      <c r="J52" s="31" t="s">
        <v>402</v>
      </c>
      <c r="K52" s="30" t="s">
        <v>243</v>
      </c>
      <c r="L52" s="42">
        <v>3</v>
      </c>
      <c r="M52" s="42">
        <v>1</v>
      </c>
      <c r="N52" s="31" t="s">
        <v>367</v>
      </c>
      <c r="O52" s="42">
        <v>2</v>
      </c>
      <c r="P52" s="43">
        <v>44531</v>
      </c>
      <c r="Q52" s="23"/>
    </row>
    <row r="53" s="2" customFormat="1" ht="40" customHeight="1" spans="1:17">
      <c r="A53" s="23">
        <v>50</v>
      </c>
      <c r="B53" s="32" t="s">
        <v>83</v>
      </c>
      <c r="C53" s="29" t="s">
        <v>88</v>
      </c>
      <c r="D53" s="28" t="s">
        <v>260</v>
      </c>
      <c r="E53" s="29" t="s">
        <v>394</v>
      </c>
      <c r="F53" s="24" t="s">
        <v>8</v>
      </c>
      <c r="G53" s="24" t="s">
        <v>403</v>
      </c>
      <c r="H53" s="31" t="s">
        <v>404</v>
      </c>
      <c r="I53" s="29" t="s">
        <v>405</v>
      </c>
      <c r="J53" s="31" t="s">
        <v>398</v>
      </c>
      <c r="K53" s="30" t="s">
        <v>243</v>
      </c>
      <c r="L53" s="40">
        <v>42</v>
      </c>
      <c r="M53" s="40">
        <v>10</v>
      </c>
      <c r="N53" s="31" t="s">
        <v>367</v>
      </c>
      <c r="O53" s="40">
        <v>32</v>
      </c>
      <c r="P53" s="43">
        <v>44531</v>
      </c>
      <c r="Q53" s="23"/>
    </row>
    <row r="54" s="2" customFormat="1" ht="40" customHeight="1" spans="1:17">
      <c r="A54" s="23">
        <v>51</v>
      </c>
      <c r="B54" s="26" t="s">
        <v>83</v>
      </c>
      <c r="C54" s="30" t="s">
        <v>85</v>
      </c>
      <c r="D54" s="33" t="s">
        <v>229</v>
      </c>
      <c r="E54" s="27" t="s">
        <v>362</v>
      </c>
      <c r="F54" s="27" t="s">
        <v>5</v>
      </c>
      <c r="G54" s="27" t="s">
        <v>406</v>
      </c>
      <c r="H54" s="30" t="s">
        <v>407</v>
      </c>
      <c r="I54" s="30" t="s">
        <v>408</v>
      </c>
      <c r="J54" s="44" t="s">
        <v>409</v>
      </c>
      <c r="K54" s="27" t="s">
        <v>410</v>
      </c>
      <c r="L54" s="45">
        <v>300</v>
      </c>
      <c r="M54" s="45">
        <v>80</v>
      </c>
      <c r="N54" s="44" t="s">
        <v>411</v>
      </c>
      <c r="O54" s="45">
        <v>220</v>
      </c>
      <c r="P54" s="43">
        <v>44531</v>
      </c>
      <c r="Q54" s="23"/>
    </row>
    <row r="55" s="2" customFormat="1" ht="44" customHeight="1" spans="1:17">
      <c r="A55" s="23">
        <v>52</v>
      </c>
      <c r="B55" s="24" t="s">
        <v>159</v>
      </c>
      <c r="C55" s="24" t="s">
        <v>160</v>
      </c>
      <c r="D55" s="24" t="s">
        <v>260</v>
      </c>
      <c r="E55" s="24" t="s">
        <v>159</v>
      </c>
      <c r="F55" s="29" t="s">
        <v>5</v>
      </c>
      <c r="G55" s="24" t="s">
        <v>412</v>
      </c>
      <c r="H55" s="29" t="s">
        <v>413</v>
      </c>
      <c r="I55" s="29" t="s">
        <v>414</v>
      </c>
      <c r="J55" s="31" t="s">
        <v>415</v>
      </c>
      <c r="K55" s="29" t="s">
        <v>235</v>
      </c>
      <c r="L55" s="46">
        <v>600</v>
      </c>
      <c r="M55" s="46">
        <v>0</v>
      </c>
      <c r="N55" s="47">
        <v>0</v>
      </c>
      <c r="O55" s="46">
        <v>600</v>
      </c>
      <c r="P55" s="47"/>
      <c r="Q55" s="47"/>
    </row>
    <row r="56" s="2" customFormat="1" ht="58" customHeight="1" spans="1:17">
      <c r="A56" s="23">
        <v>53</v>
      </c>
      <c r="B56" s="24" t="s">
        <v>159</v>
      </c>
      <c r="C56" s="24" t="s">
        <v>160</v>
      </c>
      <c r="D56" s="24" t="s">
        <v>260</v>
      </c>
      <c r="E56" s="24" t="s">
        <v>159</v>
      </c>
      <c r="F56" s="29" t="s">
        <v>8</v>
      </c>
      <c r="G56" s="24" t="s">
        <v>416</v>
      </c>
      <c r="H56" s="29" t="s">
        <v>417</v>
      </c>
      <c r="I56" s="29" t="s">
        <v>414</v>
      </c>
      <c r="J56" s="31" t="s">
        <v>415</v>
      </c>
      <c r="K56" s="29" t="s">
        <v>235</v>
      </c>
      <c r="L56" s="46">
        <v>200</v>
      </c>
      <c r="M56" s="46">
        <v>0</v>
      </c>
      <c r="N56" s="47">
        <v>0</v>
      </c>
      <c r="O56" s="46">
        <v>200</v>
      </c>
      <c r="P56" s="47"/>
      <c r="Q56" s="47"/>
    </row>
    <row r="57" s="2" customFormat="1" ht="72" customHeight="1" spans="1:17">
      <c r="A57" s="23">
        <v>54</v>
      </c>
      <c r="B57" s="24" t="s">
        <v>159</v>
      </c>
      <c r="C57" s="24" t="s">
        <v>160</v>
      </c>
      <c r="D57" s="24" t="s">
        <v>260</v>
      </c>
      <c r="E57" s="24" t="s">
        <v>159</v>
      </c>
      <c r="F57" s="29" t="s">
        <v>7</v>
      </c>
      <c r="G57" s="24" t="s">
        <v>418</v>
      </c>
      <c r="H57" s="29" t="s">
        <v>419</v>
      </c>
      <c r="I57" s="29" t="s">
        <v>420</v>
      </c>
      <c r="J57" s="31">
        <v>2021</v>
      </c>
      <c r="K57" s="29" t="s">
        <v>243</v>
      </c>
      <c r="L57" s="46">
        <v>30</v>
      </c>
      <c r="M57" s="46">
        <v>0</v>
      </c>
      <c r="N57" s="47"/>
      <c r="O57" s="46">
        <v>30</v>
      </c>
      <c r="P57" s="47"/>
      <c r="Q57" s="47"/>
    </row>
    <row r="58" s="2" customFormat="1" ht="75" customHeight="1" spans="1:17">
      <c r="A58" s="23">
        <v>55</v>
      </c>
      <c r="B58" s="24" t="s">
        <v>159</v>
      </c>
      <c r="C58" s="24" t="s">
        <v>161</v>
      </c>
      <c r="D58" s="24" t="s">
        <v>260</v>
      </c>
      <c r="E58" s="24" t="s">
        <v>421</v>
      </c>
      <c r="F58" s="29" t="s">
        <v>6</v>
      </c>
      <c r="G58" s="29" t="s">
        <v>422</v>
      </c>
      <c r="H58" s="29" t="s">
        <v>423</v>
      </c>
      <c r="I58" s="29" t="s">
        <v>424</v>
      </c>
      <c r="J58" s="31" t="s">
        <v>425</v>
      </c>
      <c r="K58" s="29" t="s">
        <v>235</v>
      </c>
      <c r="L58" s="42">
        <v>65</v>
      </c>
      <c r="M58" s="42">
        <v>35</v>
      </c>
      <c r="N58" s="31" t="s">
        <v>426</v>
      </c>
      <c r="O58" s="42">
        <v>30</v>
      </c>
      <c r="P58" s="43" t="s">
        <v>427</v>
      </c>
      <c r="Q58" s="31"/>
    </row>
    <row r="59" s="2" customFormat="1" ht="88" customHeight="1" spans="1:17">
      <c r="A59" s="23">
        <v>56</v>
      </c>
      <c r="B59" s="24" t="s">
        <v>159</v>
      </c>
      <c r="C59" s="24" t="s">
        <v>161</v>
      </c>
      <c r="D59" s="24" t="s">
        <v>260</v>
      </c>
      <c r="E59" s="24" t="s">
        <v>421</v>
      </c>
      <c r="F59" s="29" t="s">
        <v>7</v>
      </c>
      <c r="G59" s="29" t="s">
        <v>428</v>
      </c>
      <c r="H59" s="29" t="s">
        <v>429</v>
      </c>
      <c r="I59" s="29" t="s">
        <v>430</v>
      </c>
      <c r="J59" s="31" t="s">
        <v>431</v>
      </c>
      <c r="K59" s="29" t="s">
        <v>243</v>
      </c>
      <c r="L59" s="42">
        <v>38</v>
      </c>
      <c r="M59" s="42">
        <v>10</v>
      </c>
      <c r="N59" s="31" t="s">
        <v>432</v>
      </c>
      <c r="O59" s="42">
        <v>28</v>
      </c>
      <c r="P59" s="43"/>
      <c r="Q59" s="31"/>
    </row>
    <row r="60" s="4" customFormat="1" ht="50" customHeight="1" spans="1:17">
      <c r="A60" s="23">
        <v>57</v>
      </c>
      <c r="B60" s="34" t="s">
        <v>159</v>
      </c>
      <c r="C60" s="34" t="s">
        <v>162</v>
      </c>
      <c r="D60" s="34" t="s">
        <v>229</v>
      </c>
      <c r="E60" s="34" t="s">
        <v>433</v>
      </c>
      <c r="F60" s="31" t="s">
        <v>8</v>
      </c>
      <c r="G60" s="24" t="s">
        <v>434</v>
      </c>
      <c r="H60" s="29" t="s">
        <v>435</v>
      </c>
      <c r="I60" s="29" t="s">
        <v>436</v>
      </c>
      <c r="J60" s="31" t="s">
        <v>437</v>
      </c>
      <c r="K60" s="29" t="s">
        <v>243</v>
      </c>
      <c r="L60" s="42">
        <v>35</v>
      </c>
      <c r="M60" s="42">
        <v>0</v>
      </c>
      <c r="N60" s="31"/>
      <c r="O60" s="42">
        <v>35</v>
      </c>
      <c r="P60" s="43"/>
      <c r="Q60" s="23"/>
    </row>
    <row r="61" s="4" customFormat="1" ht="56.1" customHeight="1" spans="1:17">
      <c r="A61" s="23">
        <v>58</v>
      </c>
      <c r="B61" s="34" t="s">
        <v>159</v>
      </c>
      <c r="C61" s="34" t="s">
        <v>162</v>
      </c>
      <c r="D61" s="34" t="s">
        <v>229</v>
      </c>
      <c r="E61" s="34" t="s">
        <v>433</v>
      </c>
      <c r="F61" s="31" t="s">
        <v>8</v>
      </c>
      <c r="G61" s="24" t="s">
        <v>438</v>
      </c>
      <c r="H61" s="29" t="s">
        <v>439</v>
      </c>
      <c r="I61" s="29" t="s">
        <v>440</v>
      </c>
      <c r="J61" s="31" t="s">
        <v>441</v>
      </c>
      <c r="K61" s="29" t="s">
        <v>243</v>
      </c>
      <c r="L61" s="42">
        <v>20</v>
      </c>
      <c r="M61" s="42">
        <v>0</v>
      </c>
      <c r="N61" s="31"/>
      <c r="O61" s="42">
        <v>20</v>
      </c>
      <c r="P61" s="43"/>
      <c r="Q61" s="23"/>
    </row>
    <row r="62" s="4" customFormat="1" ht="51.95" customHeight="1" spans="1:17">
      <c r="A62" s="23">
        <v>59</v>
      </c>
      <c r="B62" s="34" t="s">
        <v>159</v>
      </c>
      <c r="C62" s="34" t="s">
        <v>162</v>
      </c>
      <c r="D62" s="34" t="s">
        <v>229</v>
      </c>
      <c r="E62" s="34" t="s">
        <v>433</v>
      </c>
      <c r="F62" s="31" t="s">
        <v>8</v>
      </c>
      <c r="G62" s="24" t="s">
        <v>442</v>
      </c>
      <c r="H62" s="29" t="s">
        <v>443</v>
      </c>
      <c r="I62" s="29" t="s">
        <v>444</v>
      </c>
      <c r="J62" s="31" t="s">
        <v>441</v>
      </c>
      <c r="K62" s="29" t="s">
        <v>243</v>
      </c>
      <c r="L62" s="42">
        <v>15</v>
      </c>
      <c r="M62" s="42">
        <v>0</v>
      </c>
      <c r="N62" s="31"/>
      <c r="O62" s="42">
        <v>15</v>
      </c>
      <c r="P62" s="43"/>
      <c r="Q62" s="23"/>
    </row>
    <row r="63" s="4" customFormat="1" ht="51" customHeight="1" spans="1:17">
      <c r="A63" s="23">
        <v>60</v>
      </c>
      <c r="B63" s="34" t="s">
        <v>159</v>
      </c>
      <c r="C63" s="34" t="s">
        <v>162</v>
      </c>
      <c r="D63" s="34" t="s">
        <v>229</v>
      </c>
      <c r="E63" s="34" t="s">
        <v>433</v>
      </c>
      <c r="F63" s="29" t="s">
        <v>7</v>
      </c>
      <c r="G63" s="24" t="s">
        <v>445</v>
      </c>
      <c r="H63" s="29" t="s">
        <v>446</v>
      </c>
      <c r="I63" s="29" t="s">
        <v>447</v>
      </c>
      <c r="J63" s="31" t="s">
        <v>441</v>
      </c>
      <c r="K63" s="29" t="s">
        <v>243</v>
      </c>
      <c r="L63" s="42">
        <v>50</v>
      </c>
      <c r="M63" s="42">
        <v>0</v>
      </c>
      <c r="N63" s="31"/>
      <c r="O63" s="42">
        <v>50</v>
      </c>
      <c r="P63" s="43"/>
      <c r="Q63" s="23"/>
    </row>
    <row r="64" s="4" customFormat="1" ht="76" customHeight="1" spans="1:17">
      <c r="A64" s="23">
        <v>61</v>
      </c>
      <c r="B64" s="31" t="s">
        <v>159</v>
      </c>
      <c r="C64" s="31" t="s">
        <v>163</v>
      </c>
      <c r="D64" s="31" t="s">
        <v>260</v>
      </c>
      <c r="E64" s="31" t="s">
        <v>448</v>
      </c>
      <c r="F64" s="29" t="s">
        <v>7</v>
      </c>
      <c r="G64" s="24" t="s">
        <v>449</v>
      </c>
      <c r="H64" s="29" t="s">
        <v>450</v>
      </c>
      <c r="I64" s="29" t="s">
        <v>451</v>
      </c>
      <c r="J64" s="31" t="s">
        <v>452</v>
      </c>
      <c r="K64" s="29" t="s">
        <v>243</v>
      </c>
      <c r="L64" s="42">
        <v>240</v>
      </c>
      <c r="M64" s="42">
        <v>12</v>
      </c>
      <c r="N64" s="31" t="s">
        <v>453</v>
      </c>
      <c r="O64" s="42">
        <v>228</v>
      </c>
      <c r="P64" s="43"/>
      <c r="Q64" s="23"/>
    </row>
    <row r="65" s="4" customFormat="1" ht="74" customHeight="1" spans="1:17">
      <c r="A65" s="23">
        <v>62</v>
      </c>
      <c r="B65" s="31" t="s">
        <v>159</v>
      </c>
      <c r="C65" s="31" t="s">
        <v>163</v>
      </c>
      <c r="D65" s="31" t="s">
        <v>260</v>
      </c>
      <c r="E65" s="31" t="s">
        <v>448</v>
      </c>
      <c r="F65" s="31" t="s">
        <v>8</v>
      </c>
      <c r="G65" s="24" t="s">
        <v>454</v>
      </c>
      <c r="H65" s="24" t="s">
        <v>455</v>
      </c>
      <c r="I65" s="24" t="s">
        <v>456</v>
      </c>
      <c r="J65" s="31" t="s">
        <v>457</v>
      </c>
      <c r="K65" s="29" t="s">
        <v>243</v>
      </c>
      <c r="L65" s="42">
        <v>80</v>
      </c>
      <c r="M65" s="42">
        <v>2.5</v>
      </c>
      <c r="N65" s="31" t="s">
        <v>458</v>
      </c>
      <c r="O65" s="42">
        <v>77.5</v>
      </c>
      <c r="P65" s="43"/>
      <c r="Q65" s="23"/>
    </row>
    <row r="66" s="4" customFormat="1" ht="81" customHeight="1" spans="1:17">
      <c r="A66" s="23">
        <v>63</v>
      </c>
      <c r="B66" s="51" t="s">
        <v>159</v>
      </c>
      <c r="C66" s="51" t="s">
        <v>163</v>
      </c>
      <c r="D66" s="51" t="s">
        <v>260</v>
      </c>
      <c r="E66" s="51" t="s">
        <v>448</v>
      </c>
      <c r="F66" s="31" t="s">
        <v>8</v>
      </c>
      <c r="G66" s="24" t="s">
        <v>459</v>
      </c>
      <c r="H66" s="29" t="s">
        <v>460</v>
      </c>
      <c r="I66" s="29" t="s">
        <v>461</v>
      </c>
      <c r="J66" s="31" t="s">
        <v>457</v>
      </c>
      <c r="K66" s="29" t="s">
        <v>243</v>
      </c>
      <c r="L66" s="42">
        <v>45</v>
      </c>
      <c r="M66" s="42">
        <v>0</v>
      </c>
      <c r="N66" s="31"/>
      <c r="O66" s="42">
        <v>45</v>
      </c>
      <c r="P66" s="43"/>
      <c r="Q66" s="23"/>
    </row>
    <row r="67" s="4" customFormat="1" ht="40.5" spans="1:17">
      <c r="A67" s="23">
        <v>64</v>
      </c>
      <c r="B67" s="34" t="s">
        <v>159</v>
      </c>
      <c r="C67" s="34" t="s">
        <v>164</v>
      </c>
      <c r="D67" s="34" t="s">
        <v>260</v>
      </c>
      <c r="E67" s="34" t="s">
        <v>462</v>
      </c>
      <c r="F67" s="31" t="s">
        <v>8</v>
      </c>
      <c r="G67" s="24" t="s">
        <v>463</v>
      </c>
      <c r="H67" s="29" t="s">
        <v>464</v>
      </c>
      <c r="I67" s="29" t="s">
        <v>465</v>
      </c>
      <c r="J67" s="31">
        <v>2021</v>
      </c>
      <c r="K67" s="29" t="s">
        <v>243</v>
      </c>
      <c r="L67" s="42">
        <v>65</v>
      </c>
      <c r="M67" s="42">
        <v>0</v>
      </c>
      <c r="N67" s="31">
        <v>0</v>
      </c>
      <c r="O67" s="42">
        <v>65</v>
      </c>
      <c r="P67" s="43"/>
      <c r="Q67" s="23"/>
    </row>
    <row r="68" s="4" customFormat="1" ht="52" customHeight="1" spans="1:17">
      <c r="A68" s="23">
        <v>65</v>
      </c>
      <c r="B68" s="34" t="s">
        <v>159</v>
      </c>
      <c r="C68" s="34" t="s">
        <v>164</v>
      </c>
      <c r="D68" s="34" t="s">
        <v>260</v>
      </c>
      <c r="E68" s="34" t="s">
        <v>462</v>
      </c>
      <c r="F68" s="29" t="s">
        <v>7</v>
      </c>
      <c r="G68" s="24" t="s">
        <v>466</v>
      </c>
      <c r="H68" s="29" t="s">
        <v>467</v>
      </c>
      <c r="I68" s="29" t="s">
        <v>468</v>
      </c>
      <c r="J68" s="31">
        <v>2021</v>
      </c>
      <c r="K68" s="29" t="s">
        <v>243</v>
      </c>
      <c r="L68" s="42">
        <v>30</v>
      </c>
      <c r="M68" s="42">
        <v>0</v>
      </c>
      <c r="N68" s="31"/>
      <c r="O68" s="42">
        <v>30</v>
      </c>
      <c r="P68" s="43"/>
      <c r="Q68" s="23"/>
    </row>
    <row r="69" s="4" customFormat="1" ht="58" customHeight="1" spans="1:17">
      <c r="A69" s="23">
        <v>66</v>
      </c>
      <c r="B69" s="34" t="s">
        <v>159</v>
      </c>
      <c r="C69" s="34" t="s">
        <v>164</v>
      </c>
      <c r="D69" s="34" t="s">
        <v>260</v>
      </c>
      <c r="E69" s="34" t="s">
        <v>462</v>
      </c>
      <c r="F69" s="31" t="s">
        <v>8</v>
      </c>
      <c r="G69" s="24" t="s">
        <v>469</v>
      </c>
      <c r="H69" s="29" t="s">
        <v>470</v>
      </c>
      <c r="I69" s="29" t="s">
        <v>471</v>
      </c>
      <c r="J69" s="31" t="s">
        <v>472</v>
      </c>
      <c r="K69" s="29" t="s">
        <v>243</v>
      </c>
      <c r="L69" s="42">
        <v>50</v>
      </c>
      <c r="M69" s="42">
        <v>0</v>
      </c>
      <c r="N69" s="31"/>
      <c r="O69" s="42">
        <v>50</v>
      </c>
      <c r="P69" s="43"/>
      <c r="Q69" s="23"/>
    </row>
    <row r="70" s="4" customFormat="1" ht="56" customHeight="1" spans="1:17">
      <c r="A70" s="23">
        <v>67</v>
      </c>
      <c r="B70" s="34" t="s">
        <v>159</v>
      </c>
      <c r="C70" s="34" t="s">
        <v>164</v>
      </c>
      <c r="D70" s="34" t="s">
        <v>260</v>
      </c>
      <c r="E70" s="34" t="s">
        <v>462</v>
      </c>
      <c r="F70" s="29" t="s">
        <v>7</v>
      </c>
      <c r="G70" s="24" t="s">
        <v>473</v>
      </c>
      <c r="H70" s="29" t="s">
        <v>474</v>
      </c>
      <c r="I70" s="29" t="s">
        <v>475</v>
      </c>
      <c r="J70" s="29" t="s">
        <v>476</v>
      </c>
      <c r="K70" s="29" t="s">
        <v>243</v>
      </c>
      <c r="L70" s="42">
        <v>150</v>
      </c>
      <c r="M70" s="42">
        <v>0</v>
      </c>
      <c r="N70" s="31"/>
      <c r="O70" s="42">
        <v>150</v>
      </c>
      <c r="P70" s="43"/>
      <c r="Q70" s="23"/>
    </row>
    <row r="71" s="4" customFormat="1" ht="53" customHeight="1" spans="1:17">
      <c r="A71" s="23">
        <v>68</v>
      </c>
      <c r="B71" s="34" t="s">
        <v>159</v>
      </c>
      <c r="C71" s="34" t="s">
        <v>164</v>
      </c>
      <c r="D71" s="34" t="s">
        <v>260</v>
      </c>
      <c r="E71" s="34" t="s">
        <v>462</v>
      </c>
      <c r="F71" s="29" t="s">
        <v>12</v>
      </c>
      <c r="G71" s="29" t="s">
        <v>477</v>
      </c>
      <c r="H71" s="29" t="s">
        <v>478</v>
      </c>
      <c r="I71" s="29" t="s">
        <v>479</v>
      </c>
      <c r="J71" s="31" t="s">
        <v>480</v>
      </c>
      <c r="K71" s="29" t="s">
        <v>243</v>
      </c>
      <c r="L71" s="42">
        <v>240</v>
      </c>
      <c r="M71" s="42">
        <v>0</v>
      </c>
      <c r="N71" s="31"/>
      <c r="O71" s="42">
        <v>240</v>
      </c>
      <c r="P71" s="43"/>
      <c r="Q71" s="31"/>
    </row>
    <row r="72" s="4" customFormat="1" ht="52" customHeight="1" spans="1:17">
      <c r="A72" s="23">
        <v>69</v>
      </c>
      <c r="B72" s="34" t="s">
        <v>159</v>
      </c>
      <c r="C72" s="34" t="s">
        <v>164</v>
      </c>
      <c r="D72" s="34" t="s">
        <v>260</v>
      </c>
      <c r="E72" s="34" t="s">
        <v>462</v>
      </c>
      <c r="F72" s="31" t="s">
        <v>8</v>
      </c>
      <c r="G72" s="24" t="s">
        <v>481</v>
      </c>
      <c r="H72" s="29" t="s">
        <v>482</v>
      </c>
      <c r="I72" s="29" t="s">
        <v>483</v>
      </c>
      <c r="J72" s="31" t="s">
        <v>484</v>
      </c>
      <c r="K72" s="29" t="s">
        <v>243</v>
      </c>
      <c r="L72" s="42">
        <v>150</v>
      </c>
      <c r="M72" s="42">
        <v>0</v>
      </c>
      <c r="N72" s="31"/>
      <c r="O72" s="42">
        <v>150</v>
      </c>
      <c r="P72" s="43"/>
      <c r="Q72" s="23"/>
    </row>
    <row r="73" s="4" customFormat="1" ht="44" customHeight="1" spans="1:17">
      <c r="A73" s="23">
        <v>70</v>
      </c>
      <c r="B73" s="34" t="s">
        <v>159</v>
      </c>
      <c r="C73" s="34" t="s">
        <v>165</v>
      </c>
      <c r="D73" s="34" t="s">
        <v>260</v>
      </c>
      <c r="E73" s="34" t="s">
        <v>485</v>
      </c>
      <c r="F73" s="31" t="s">
        <v>8</v>
      </c>
      <c r="G73" s="24" t="s">
        <v>486</v>
      </c>
      <c r="H73" s="29" t="s">
        <v>487</v>
      </c>
      <c r="I73" s="29" t="s">
        <v>488</v>
      </c>
      <c r="J73" s="31">
        <v>2021</v>
      </c>
      <c r="K73" s="29" t="s">
        <v>243</v>
      </c>
      <c r="L73" s="42">
        <v>150</v>
      </c>
      <c r="M73" s="42">
        <v>0</v>
      </c>
      <c r="N73" s="31"/>
      <c r="O73" s="42">
        <v>150</v>
      </c>
      <c r="P73" s="43"/>
      <c r="Q73" s="23"/>
    </row>
    <row r="74" s="4" customFormat="1" ht="40" customHeight="1" spans="1:17">
      <c r="A74" s="23">
        <v>71</v>
      </c>
      <c r="B74" s="34" t="s">
        <v>159</v>
      </c>
      <c r="C74" s="34" t="s">
        <v>165</v>
      </c>
      <c r="D74" s="34" t="s">
        <v>260</v>
      </c>
      <c r="E74" s="34" t="s">
        <v>485</v>
      </c>
      <c r="F74" s="31" t="s">
        <v>8</v>
      </c>
      <c r="G74" s="24" t="s">
        <v>489</v>
      </c>
      <c r="H74" s="29" t="s">
        <v>490</v>
      </c>
      <c r="I74" s="29" t="s">
        <v>491</v>
      </c>
      <c r="J74" s="31">
        <v>2021</v>
      </c>
      <c r="K74" s="29" t="s">
        <v>243</v>
      </c>
      <c r="L74" s="42">
        <v>70</v>
      </c>
      <c r="M74" s="42">
        <v>0</v>
      </c>
      <c r="N74" s="31"/>
      <c r="O74" s="42">
        <v>70</v>
      </c>
      <c r="P74" s="43"/>
      <c r="Q74" s="23"/>
    </row>
    <row r="75" s="8" customFormat="1" ht="48" customHeight="1" spans="1:17">
      <c r="A75" s="23">
        <v>72</v>
      </c>
      <c r="B75" s="34" t="s">
        <v>159</v>
      </c>
      <c r="C75" s="34" t="s">
        <v>166</v>
      </c>
      <c r="D75" s="34" t="s">
        <v>260</v>
      </c>
      <c r="E75" s="34" t="s">
        <v>492</v>
      </c>
      <c r="F75" s="31" t="s">
        <v>6</v>
      </c>
      <c r="G75" s="29" t="s">
        <v>493</v>
      </c>
      <c r="H75" s="29" t="s">
        <v>494</v>
      </c>
      <c r="I75" s="29" t="s">
        <v>495</v>
      </c>
      <c r="J75" s="31">
        <v>2021</v>
      </c>
      <c r="K75" s="29" t="s">
        <v>243</v>
      </c>
      <c r="L75" s="42">
        <v>60</v>
      </c>
      <c r="M75" s="42">
        <v>0</v>
      </c>
      <c r="N75" s="31"/>
      <c r="O75" s="42">
        <v>60</v>
      </c>
      <c r="P75" s="43"/>
      <c r="Q75" s="31"/>
    </row>
    <row r="76" s="8" customFormat="1" ht="58" customHeight="1" spans="1:17">
      <c r="A76" s="23">
        <v>73</v>
      </c>
      <c r="B76" s="34" t="s">
        <v>159</v>
      </c>
      <c r="C76" s="34" t="s">
        <v>166</v>
      </c>
      <c r="D76" s="34" t="s">
        <v>260</v>
      </c>
      <c r="E76" s="34" t="s">
        <v>492</v>
      </c>
      <c r="F76" s="31" t="s">
        <v>6</v>
      </c>
      <c r="G76" s="29" t="s">
        <v>496</v>
      </c>
      <c r="H76" s="29" t="s">
        <v>497</v>
      </c>
      <c r="I76" s="29" t="s">
        <v>498</v>
      </c>
      <c r="J76" s="31">
        <v>2021</v>
      </c>
      <c r="K76" s="29" t="s">
        <v>243</v>
      </c>
      <c r="L76" s="42">
        <v>35</v>
      </c>
      <c r="M76" s="42">
        <v>0</v>
      </c>
      <c r="N76" s="31"/>
      <c r="O76" s="42">
        <v>35</v>
      </c>
      <c r="P76" s="43"/>
      <c r="Q76" s="31"/>
    </row>
    <row r="77" s="8" customFormat="1" ht="63" customHeight="1" spans="1:17">
      <c r="A77" s="23">
        <v>74</v>
      </c>
      <c r="B77" s="34" t="s">
        <v>159</v>
      </c>
      <c r="C77" s="34" t="s">
        <v>166</v>
      </c>
      <c r="D77" s="34" t="s">
        <v>260</v>
      </c>
      <c r="E77" s="34" t="s">
        <v>492</v>
      </c>
      <c r="F77" s="31" t="s">
        <v>8</v>
      </c>
      <c r="G77" s="24" t="s">
        <v>499</v>
      </c>
      <c r="H77" s="29" t="s">
        <v>500</v>
      </c>
      <c r="I77" s="29" t="s">
        <v>501</v>
      </c>
      <c r="J77" s="31" t="s">
        <v>502</v>
      </c>
      <c r="K77" s="29" t="s">
        <v>243</v>
      </c>
      <c r="L77" s="42">
        <v>5</v>
      </c>
      <c r="M77" s="42">
        <v>0</v>
      </c>
      <c r="N77" s="31"/>
      <c r="O77" s="42">
        <v>5</v>
      </c>
      <c r="P77" s="43"/>
      <c r="Q77" s="23"/>
    </row>
    <row r="78" s="8" customFormat="1" ht="57" customHeight="1" spans="1:17">
      <c r="A78" s="23">
        <v>75</v>
      </c>
      <c r="B78" s="34" t="s">
        <v>159</v>
      </c>
      <c r="C78" s="34" t="s">
        <v>166</v>
      </c>
      <c r="D78" s="34" t="s">
        <v>260</v>
      </c>
      <c r="E78" s="34" t="s">
        <v>492</v>
      </c>
      <c r="F78" s="23" t="s">
        <v>7</v>
      </c>
      <c r="G78" s="24" t="s">
        <v>503</v>
      </c>
      <c r="H78" s="29" t="s">
        <v>504</v>
      </c>
      <c r="I78" s="29" t="s">
        <v>505</v>
      </c>
      <c r="J78" s="31">
        <v>2021</v>
      </c>
      <c r="K78" s="29" t="s">
        <v>235</v>
      </c>
      <c r="L78" s="42">
        <v>150</v>
      </c>
      <c r="M78" s="42">
        <v>120</v>
      </c>
      <c r="N78" s="31" t="s">
        <v>506</v>
      </c>
      <c r="O78" s="42">
        <v>30</v>
      </c>
      <c r="P78" s="43"/>
      <c r="Q78" s="23"/>
    </row>
    <row r="79" s="8" customFormat="1" ht="57" customHeight="1" spans="1:17">
      <c r="A79" s="23">
        <v>76</v>
      </c>
      <c r="B79" s="24" t="s">
        <v>159</v>
      </c>
      <c r="C79" s="24" t="s">
        <v>167</v>
      </c>
      <c r="D79" s="24" t="s">
        <v>260</v>
      </c>
      <c r="E79" s="29" t="s">
        <v>507</v>
      </c>
      <c r="F79" s="29" t="s">
        <v>6</v>
      </c>
      <c r="G79" s="24" t="s">
        <v>508</v>
      </c>
      <c r="H79" s="29" t="s">
        <v>509</v>
      </c>
      <c r="I79" s="29" t="s">
        <v>510</v>
      </c>
      <c r="J79" s="29">
        <v>2021</v>
      </c>
      <c r="K79" s="29" t="s">
        <v>235</v>
      </c>
      <c r="L79" s="42">
        <v>130.3</v>
      </c>
      <c r="M79" s="42">
        <v>0</v>
      </c>
      <c r="N79" s="31"/>
      <c r="O79" s="42">
        <v>130.3</v>
      </c>
      <c r="P79" s="43"/>
      <c r="Q79" s="23"/>
    </row>
    <row r="80" s="8" customFormat="1" ht="53" customHeight="1" spans="1:17">
      <c r="A80" s="23">
        <v>77</v>
      </c>
      <c r="B80" s="24" t="s">
        <v>159</v>
      </c>
      <c r="C80" s="24" t="s">
        <v>511</v>
      </c>
      <c r="D80" s="24"/>
      <c r="E80" s="29" t="s">
        <v>159</v>
      </c>
      <c r="F80" s="29" t="s">
        <v>11</v>
      </c>
      <c r="G80" s="24" t="s">
        <v>512</v>
      </c>
      <c r="H80" s="29" t="s">
        <v>513</v>
      </c>
      <c r="I80" s="29" t="s">
        <v>514</v>
      </c>
      <c r="J80" s="29" t="s">
        <v>515</v>
      </c>
      <c r="K80" s="29" t="s">
        <v>235</v>
      </c>
      <c r="L80" s="42">
        <v>150</v>
      </c>
      <c r="M80" s="42">
        <v>0</v>
      </c>
      <c r="N80" s="31"/>
      <c r="O80" s="42">
        <v>150</v>
      </c>
      <c r="P80" s="43"/>
      <c r="Q80" s="23"/>
    </row>
    <row r="81" s="8" customFormat="1" ht="53" customHeight="1" spans="1:17">
      <c r="A81" s="23">
        <v>78</v>
      </c>
      <c r="B81" s="24" t="s">
        <v>62</v>
      </c>
      <c r="C81" s="24" t="s">
        <v>63</v>
      </c>
      <c r="D81" s="24" t="s">
        <v>229</v>
      </c>
      <c r="E81" s="29" t="s">
        <v>516</v>
      </c>
      <c r="F81" s="29" t="s">
        <v>5</v>
      </c>
      <c r="G81" s="24" t="s">
        <v>517</v>
      </c>
      <c r="H81" s="29" t="s">
        <v>518</v>
      </c>
      <c r="I81" s="29" t="s">
        <v>519</v>
      </c>
      <c r="J81" s="31" t="s">
        <v>520</v>
      </c>
      <c r="K81" s="29" t="s">
        <v>235</v>
      </c>
      <c r="L81" s="42">
        <v>650</v>
      </c>
      <c r="M81" s="42">
        <v>450</v>
      </c>
      <c r="N81" s="31" t="s">
        <v>521</v>
      </c>
      <c r="O81" s="42">
        <v>200</v>
      </c>
      <c r="P81" s="43" t="s">
        <v>522</v>
      </c>
      <c r="Q81" s="23"/>
    </row>
    <row r="82" s="8" customFormat="1" ht="53" customHeight="1" spans="1:17">
      <c r="A82" s="23">
        <v>79</v>
      </c>
      <c r="B82" s="24" t="s">
        <v>62</v>
      </c>
      <c r="C82" s="29" t="s">
        <v>64</v>
      </c>
      <c r="D82" s="24" t="s">
        <v>229</v>
      </c>
      <c r="E82" s="29" t="s">
        <v>516</v>
      </c>
      <c r="F82" s="28" t="s">
        <v>7</v>
      </c>
      <c r="G82" s="24" t="s">
        <v>523</v>
      </c>
      <c r="H82" s="29" t="s">
        <v>524</v>
      </c>
      <c r="I82" s="29" t="s">
        <v>525</v>
      </c>
      <c r="J82" s="31">
        <v>2</v>
      </c>
      <c r="K82" s="29" t="s">
        <v>235</v>
      </c>
      <c r="L82" s="42">
        <v>300</v>
      </c>
      <c r="M82" s="42">
        <v>100</v>
      </c>
      <c r="N82" s="31" t="s">
        <v>521</v>
      </c>
      <c r="O82" s="42">
        <f t="shared" ref="O82:O90" si="0">L82-M82</f>
        <v>200</v>
      </c>
      <c r="P82" s="43" t="s">
        <v>522</v>
      </c>
      <c r="Q82" s="23"/>
    </row>
    <row r="83" s="8" customFormat="1" ht="53" customHeight="1" spans="1:17">
      <c r="A83" s="23">
        <v>80</v>
      </c>
      <c r="B83" s="24" t="s">
        <v>62</v>
      </c>
      <c r="C83" s="29" t="s">
        <v>64</v>
      </c>
      <c r="D83" s="24" t="s">
        <v>229</v>
      </c>
      <c r="E83" s="29" t="s">
        <v>516</v>
      </c>
      <c r="F83" s="28" t="s">
        <v>7</v>
      </c>
      <c r="G83" s="24" t="s">
        <v>526</v>
      </c>
      <c r="H83" s="29" t="s">
        <v>527</v>
      </c>
      <c r="I83" s="29" t="s">
        <v>528</v>
      </c>
      <c r="J83" s="31">
        <v>2</v>
      </c>
      <c r="K83" s="31" t="s">
        <v>235</v>
      </c>
      <c r="L83" s="42">
        <v>150</v>
      </c>
      <c r="M83" s="42">
        <v>20</v>
      </c>
      <c r="N83" s="31" t="s">
        <v>521</v>
      </c>
      <c r="O83" s="42">
        <f t="shared" si="0"/>
        <v>130</v>
      </c>
      <c r="P83" s="43" t="s">
        <v>522</v>
      </c>
      <c r="Q83" s="23"/>
    </row>
    <row r="84" s="8" customFormat="1" ht="53" customHeight="1" spans="1:17">
      <c r="A84" s="23">
        <v>81</v>
      </c>
      <c r="B84" s="24" t="s">
        <v>62</v>
      </c>
      <c r="C84" s="29" t="s">
        <v>64</v>
      </c>
      <c r="D84" s="24" t="s">
        <v>229</v>
      </c>
      <c r="E84" s="29" t="s">
        <v>516</v>
      </c>
      <c r="F84" s="28" t="s">
        <v>9</v>
      </c>
      <c r="G84" s="24" t="s">
        <v>529</v>
      </c>
      <c r="H84" s="29" t="s">
        <v>530</v>
      </c>
      <c r="I84" s="29" t="s">
        <v>531</v>
      </c>
      <c r="J84" s="29">
        <v>2</v>
      </c>
      <c r="K84" s="29" t="s">
        <v>235</v>
      </c>
      <c r="L84" s="42">
        <v>330</v>
      </c>
      <c r="M84" s="42">
        <v>20</v>
      </c>
      <c r="N84" s="31" t="s">
        <v>521</v>
      </c>
      <c r="O84" s="42">
        <f t="shared" si="0"/>
        <v>310</v>
      </c>
      <c r="P84" s="43" t="s">
        <v>522</v>
      </c>
      <c r="Q84" s="23"/>
    </row>
    <row r="85" s="8" customFormat="1" ht="53" customHeight="1" spans="1:17">
      <c r="A85" s="23">
        <v>82</v>
      </c>
      <c r="B85" s="24" t="s">
        <v>62</v>
      </c>
      <c r="C85" s="29" t="s">
        <v>64</v>
      </c>
      <c r="D85" s="24" t="s">
        <v>229</v>
      </c>
      <c r="E85" s="29" t="s">
        <v>516</v>
      </c>
      <c r="F85" s="28" t="s">
        <v>9</v>
      </c>
      <c r="G85" s="24" t="s">
        <v>532</v>
      </c>
      <c r="H85" s="29" t="s">
        <v>533</v>
      </c>
      <c r="I85" s="29" t="s">
        <v>534</v>
      </c>
      <c r="J85" s="31" t="s">
        <v>535</v>
      </c>
      <c r="K85" s="31" t="s">
        <v>235</v>
      </c>
      <c r="L85" s="42">
        <v>140</v>
      </c>
      <c r="M85" s="42">
        <v>100</v>
      </c>
      <c r="N85" s="31" t="s">
        <v>521</v>
      </c>
      <c r="O85" s="42">
        <f t="shared" si="0"/>
        <v>40</v>
      </c>
      <c r="P85" s="43" t="s">
        <v>522</v>
      </c>
      <c r="Q85" s="23"/>
    </row>
    <row r="86" s="8" customFormat="1" ht="53" customHeight="1" spans="1:17">
      <c r="A86" s="23">
        <v>83</v>
      </c>
      <c r="B86" s="24" t="s">
        <v>62</v>
      </c>
      <c r="C86" s="29" t="s">
        <v>64</v>
      </c>
      <c r="D86" s="24" t="s">
        <v>229</v>
      </c>
      <c r="E86" s="29" t="s">
        <v>516</v>
      </c>
      <c r="F86" s="29" t="s">
        <v>8</v>
      </c>
      <c r="G86" s="24" t="s">
        <v>536</v>
      </c>
      <c r="H86" s="29" t="s">
        <v>537</v>
      </c>
      <c r="I86" s="29" t="s">
        <v>538</v>
      </c>
      <c r="J86" s="31" t="s">
        <v>535</v>
      </c>
      <c r="K86" s="29" t="s">
        <v>243</v>
      </c>
      <c r="L86" s="42">
        <v>60</v>
      </c>
      <c r="M86" s="42">
        <v>60</v>
      </c>
      <c r="N86" s="31" t="s">
        <v>521</v>
      </c>
      <c r="O86" s="42">
        <f t="shared" si="0"/>
        <v>0</v>
      </c>
      <c r="P86" s="43" t="s">
        <v>522</v>
      </c>
      <c r="Q86" s="23"/>
    </row>
    <row r="87" s="8" customFormat="1" ht="53" customHeight="1" spans="1:17">
      <c r="A87" s="23">
        <v>84</v>
      </c>
      <c r="B87" s="24" t="s">
        <v>62</v>
      </c>
      <c r="C87" s="29" t="s">
        <v>64</v>
      </c>
      <c r="D87" s="24" t="s">
        <v>229</v>
      </c>
      <c r="E87" s="29" t="s">
        <v>516</v>
      </c>
      <c r="F87" s="29" t="s">
        <v>8</v>
      </c>
      <c r="G87" s="24" t="s">
        <v>539</v>
      </c>
      <c r="H87" s="29" t="s">
        <v>540</v>
      </c>
      <c r="I87" s="29" t="s">
        <v>541</v>
      </c>
      <c r="J87" s="31">
        <v>2</v>
      </c>
      <c r="K87" s="29" t="s">
        <v>235</v>
      </c>
      <c r="L87" s="42">
        <v>100</v>
      </c>
      <c r="M87" s="42">
        <v>90</v>
      </c>
      <c r="N87" s="31" t="s">
        <v>521</v>
      </c>
      <c r="O87" s="42">
        <f t="shared" si="0"/>
        <v>10</v>
      </c>
      <c r="P87" s="43" t="s">
        <v>522</v>
      </c>
      <c r="Q87" s="23"/>
    </row>
    <row r="88" s="8" customFormat="1" ht="53" customHeight="1" spans="1:17">
      <c r="A88" s="23">
        <v>85</v>
      </c>
      <c r="B88" s="24" t="s">
        <v>62</v>
      </c>
      <c r="C88" s="29" t="s">
        <v>64</v>
      </c>
      <c r="D88" s="24" t="s">
        <v>229</v>
      </c>
      <c r="E88" s="29" t="s">
        <v>516</v>
      </c>
      <c r="F88" s="29" t="s">
        <v>8</v>
      </c>
      <c r="G88" s="24" t="s">
        <v>542</v>
      </c>
      <c r="H88" s="29" t="s">
        <v>543</v>
      </c>
      <c r="I88" s="29" t="s">
        <v>544</v>
      </c>
      <c r="J88" s="31">
        <v>2</v>
      </c>
      <c r="K88" s="29" t="s">
        <v>243</v>
      </c>
      <c r="L88" s="42">
        <v>140</v>
      </c>
      <c r="M88" s="42">
        <v>20</v>
      </c>
      <c r="N88" s="31" t="s">
        <v>545</v>
      </c>
      <c r="O88" s="42">
        <f t="shared" si="0"/>
        <v>120</v>
      </c>
      <c r="P88" s="43" t="s">
        <v>522</v>
      </c>
      <c r="Q88" s="23"/>
    </row>
    <row r="89" s="8" customFormat="1" ht="53" customHeight="1" spans="1:17">
      <c r="A89" s="23">
        <v>86</v>
      </c>
      <c r="B89" s="24" t="s">
        <v>62</v>
      </c>
      <c r="C89" s="24" t="s">
        <v>64</v>
      </c>
      <c r="D89" s="24" t="s">
        <v>229</v>
      </c>
      <c r="E89" s="29" t="s">
        <v>516</v>
      </c>
      <c r="F89" s="29" t="s">
        <v>5</v>
      </c>
      <c r="G89" s="24" t="s">
        <v>546</v>
      </c>
      <c r="H89" s="29" t="s">
        <v>547</v>
      </c>
      <c r="I89" s="29" t="s">
        <v>548</v>
      </c>
      <c r="J89" s="29">
        <v>2</v>
      </c>
      <c r="K89" s="29" t="s">
        <v>243</v>
      </c>
      <c r="L89" s="42">
        <v>280</v>
      </c>
      <c r="M89" s="42">
        <v>10</v>
      </c>
      <c r="N89" s="31" t="s">
        <v>545</v>
      </c>
      <c r="O89" s="42">
        <f t="shared" si="0"/>
        <v>270</v>
      </c>
      <c r="P89" s="43" t="s">
        <v>522</v>
      </c>
      <c r="Q89" s="23"/>
    </row>
    <row r="90" s="8" customFormat="1" ht="53" customHeight="1" spans="1:17">
      <c r="A90" s="23">
        <v>87</v>
      </c>
      <c r="B90" s="24" t="s">
        <v>62</v>
      </c>
      <c r="C90" s="24" t="s">
        <v>64</v>
      </c>
      <c r="D90" s="24" t="s">
        <v>229</v>
      </c>
      <c r="E90" s="29" t="s">
        <v>516</v>
      </c>
      <c r="F90" s="24" t="s">
        <v>6</v>
      </c>
      <c r="G90" s="24" t="s">
        <v>549</v>
      </c>
      <c r="H90" s="29" t="s">
        <v>550</v>
      </c>
      <c r="I90" s="29" t="s">
        <v>551</v>
      </c>
      <c r="J90" s="31">
        <v>2</v>
      </c>
      <c r="K90" s="29" t="s">
        <v>243</v>
      </c>
      <c r="L90" s="42">
        <v>150</v>
      </c>
      <c r="M90" s="42">
        <v>10</v>
      </c>
      <c r="N90" s="31" t="s">
        <v>545</v>
      </c>
      <c r="O90" s="42">
        <f t="shared" si="0"/>
        <v>140</v>
      </c>
      <c r="P90" s="43" t="s">
        <v>522</v>
      </c>
      <c r="Q90" s="23"/>
    </row>
    <row r="91" s="8" customFormat="1" ht="66" customHeight="1" spans="1:17">
      <c r="A91" s="23">
        <v>88</v>
      </c>
      <c r="B91" s="29" t="s">
        <v>62</v>
      </c>
      <c r="C91" s="24" t="s">
        <v>65</v>
      </c>
      <c r="D91" s="24" t="s">
        <v>229</v>
      </c>
      <c r="E91" s="29" t="s">
        <v>516</v>
      </c>
      <c r="F91" s="29" t="s">
        <v>5</v>
      </c>
      <c r="G91" s="24" t="s">
        <v>552</v>
      </c>
      <c r="H91" s="29" t="s">
        <v>553</v>
      </c>
      <c r="I91" s="29" t="s">
        <v>554</v>
      </c>
      <c r="J91" s="31">
        <v>2021</v>
      </c>
      <c r="K91" s="29" t="s">
        <v>243</v>
      </c>
      <c r="L91" s="42">
        <v>200</v>
      </c>
      <c r="M91" s="42">
        <v>20</v>
      </c>
      <c r="N91" s="31" t="s">
        <v>555</v>
      </c>
      <c r="O91" s="42">
        <f t="shared" ref="O91:O98" si="1">L91-M91</f>
        <v>180</v>
      </c>
      <c r="P91" s="43" t="s">
        <v>522</v>
      </c>
      <c r="Q91" s="23"/>
    </row>
    <row r="92" s="8" customFormat="1" ht="47" customHeight="1" spans="1:17">
      <c r="A92" s="23">
        <v>89</v>
      </c>
      <c r="B92" s="29" t="s">
        <v>62</v>
      </c>
      <c r="C92" s="24" t="s">
        <v>65</v>
      </c>
      <c r="D92" s="24" t="s">
        <v>229</v>
      </c>
      <c r="E92" s="29" t="s">
        <v>516</v>
      </c>
      <c r="F92" s="29" t="s">
        <v>6</v>
      </c>
      <c r="G92" s="24" t="s">
        <v>549</v>
      </c>
      <c r="H92" s="29" t="s">
        <v>556</v>
      </c>
      <c r="I92" s="29" t="s">
        <v>551</v>
      </c>
      <c r="J92" s="31" t="s">
        <v>557</v>
      </c>
      <c r="K92" s="29" t="s">
        <v>243</v>
      </c>
      <c r="L92" s="42">
        <v>90</v>
      </c>
      <c r="M92" s="42">
        <v>30</v>
      </c>
      <c r="N92" s="31" t="s">
        <v>555</v>
      </c>
      <c r="O92" s="42">
        <f t="shared" si="1"/>
        <v>60</v>
      </c>
      <c r="P92" s="43" t="s">
        <v>522</v>
      </c>
      <c r="Q92" s="23"/>
    </row>
    <row r="93" s="8" customFormat="1" ht="39" customHeight="1" spans="1:17">
      <c r="A93" s="23">
        <v>90</v>
      </c>
      <c r="B93" s="29" t="s">
        <v>62</v>
      </c>
      <c r="C93" s="24" t="s">
        <v>65</v>
      </c>
      <c r="D93" s="24" t="s">
        <v>229</v>
      </c>
      <c r="E93" s="29" t="s">
        <v>516</v>
      </c>
      <c r="F93" s="29" t="s">
        <v>7</v>
      </c>
      <c r="G93" s="24" t="s">
        <v>558</v>
      </c>
      <c r="H93" s="29" t="s">
        <v>559</v>
      </c>
      <c r="I93" s="29" t="s">
        <v>560</v>
      </c>
      <c r="J93" s="31" t="s">
        <v>557</v>
      </c>
      <c r="K93" s="31" t="s">
        <v>243</v>
      </c>
      <c r="L93" s="42">
        <v>780</v>
      </c>
      <c r="M93" s="42">
        <v>50</v>
      </c>
      <c r="N93" s="31" t="s">
        <v>555</v>
      </c>
      <c r="O93" s="42">
        <f t="shared" si="1"/>
        <v>730</v>
      </c>
      <c r="P93" s="43" t="s">
        <v>522</v>
      </c>
      <c r="Q93" s="23"/>
    </row>
    <row r="94" s="9" customFormat="1" ht="51" customHeight="1" spans="1:17">
      <c r="A94" s="23">
        <v>91</v>
      </c>
      <c r="B94" s="29" t="s">
        <v>62</v>
      </c>
      <c r="C94" s="24" t="s">
        <v>65</v>
      </c>
      <c r="D94" s="24" t="s">
        <v>229</v>
      </c>
      <c r="E94" s="29" t="s">
        <v>516</v>
      </c>
      <c r="F94" s="29" t="s">
        <v>8</v>
      </c>
      <c r="G94" s="24" t="s">
        <v>561</v>
      </c>
      <c r="H94" s="29" t="s">
        <v>562</v>
      </c>
      <c r="I94" s="29" t="s">
        <v>563</v>
      </c>
      <c r="J94" s="31" t="s">
        <v>557</v>
      </c>
      <c r="K94" s="31" t="s">
        <v>243</v>
      </c>
      <c r="L94" s="42">
        <v>600</v>
      </c>
      <c r="M94" s="42">
        <v>120</v>
      </c>
      <c r="N94" s="31" t="s">
        <v>555</v>
      </c>
      <c r="O94" s="42">
        <f t="shared" si="1"/>
        <v>480</v>
      </c>
      <c r="P94" s="43" t="s">
        <v>522</v>
      </c>
      <c r="Q94" s="23"/>
    </row>
    <row r="95" s="9" customFormat="1" ht="50" customHeight="1" spans="1:17">
      <c r="A95" s="23">
        <v>92</v>
      </c>
      <c r="B95" s="29" t="s">
        <v>62</v>
      </c>
      <c r="C95" s="24" t="s">
        <v>65</v>
      </c>
      <c r="D95" s="24" t="s">
        <v>229</v>
      </c>
      <c r="E95" s="29" t="s">
        <v>516</v>
      </c>
      <c r="F95" s="29" t="s">
        <v>9</v>
      </c>
      <c r="G95" s="24" t="s">
        <v>564</v>
      </c>
      <c r="H95" s="29" t="s">
        <v>565</v>
      </c>
      <c r="I95" s="29" t="s">
        <v>566</v>
      </c>
      <c r="J95" s="31">
        <v>2021</v>
      </c>
      <c r="K95" s="29" t="s">
        <v>243</v>
      </c>
      <c r="L95" s="42">
        <v>200</v>
      </c>
      <c r="M95" s="42">
        <v>50</v>
      </c>
      <c r="N95" s="31" t="s">
        <v>555</v>
      </c>
      <c r="O95" s="42">
        <f t="shared" si="1"/>
        <v>150</v>
      </c>
      <c r="P95" s="43" t="s">
        <v>522</v>
      </c>
      <c r="Q95" s="23"/>
    </row>
    <row r="96" s="9" customFormat="1" ht="50" customHeight="1" spans="1:17">
      <c r="A96" s="23">
        <v>93</v>
      </c>
      <c r="B96" s="29" t="s">
        <v>62</v>
      </c>
      <c r="C96" s="24" t="s">
        <v>65</v>
      </c>
      <c r="D96" s="24" t="s">
        <v>229</v>
      </c>
      <c r="E96" s="29" t="s">
        <v>516</v>
      </c>
      <c r="F96" s="29" t="s">
        <v>10</v>
      </c>
      <c r="G96" s="24" t="s">
        <v>567</v>
      </c>
      <c r="H96" s="29" t="s">
        <v>568</v>
      </c>
      <c r="I96" s="29" t="s">
        <v>569</v>
      </c>
      <c r="J96" s="31" t="s">
        <v>557</v>
      </c>
      <c r="K96" s="29" t="s">
        <v>243</v>
      </c>
      <c r="L96" s="42">
        <v>100</v>
      </c>
      <c r="M96" s="42">
        <v>20</v>
      </c>
      <c r="N96" s="31" t="s">
        <v>555</v>
      </c>
      <c r="O96" s="42">
        <f t="shared" si="1"/>
        <v>80</v>
      </c>
      <c r="P96" s="43" t="s">
        <v>522</v>
      </c>
      <c r="Q96" s="23"/>
    </row>
    <row r="97" s="9" customFormat="1" ht="45" customHeight="1" spans="1:17">
      <c r="A97" s="23">
        <v>94</v>
      </c>
      <c r="B97" s="29" t="s">
        <v>62</v>
      </c>
      <c r="C97" s="24" t="s">
        <v>65</v>
      </c>
      <c r="D97" s="24" t="s">
        <v>229</v>
      </c>
      <c r="E97" s="29" t="s">
        <v>516</v>
      </c>
      <c r="F97" s="29" t="s">
        <v>11</v>
      </c>
      <c r="G97" s="24" t="s">
        <v>570</v>
      </c>
      <c r="H97" s="29" t="s">
        <v>571</v>
      </c>
      <c r="I97" s="29" t="s">
        <v>572</v>
      </c>
      <c r="J97" s="31" t="s">
        <v>557</v>
      </c>
      <c r="K97" s="29" t="s">
        <v>243</v>
      </c>
      <c r="L97" s="42">
        <v>500</v>
      </c>
      <c r="M97" s="42">
        <v>80</v>
      </c>
      <c r="N97" s="31" t="s">
        <v>555</v>
      </c>
      <c r="O97" s="42">
        <f t="shared" si="1"/>
        <v>420</v>
      </c>
      <c r="P97" s="43" t="s">
        <v>522</v>
      </c>
      <c r="Q97" s="23"/>
    </row>
    <row r="98" s="9" customFormat="1" ht="48" customHeight="1" spans="1:17">
      <c r="A98" s="23">
        <v>95</v>
      </c>
      <c r="B98" s="29" t="s">
        <v>62</v>
      </c>
      <c r="C98" s="24" t="s">
        <v>65</v>
      </c>
      <c r="D98" s="24" t="s">
        <v>229</v>
      </c>
      <c r="E98" s="29" t="s">
        <v>516</v>
      </c>
      <c r="F98" s="29" t="s">
        <v>12</v>
      </c>
      <c r="G98" s="24" t="s">
        <v>573</v>
      </c>
      <c r="H98" s="29" t="s">
        <v>574</v>
      </c>
      <c r="I98" s="29" t="s">
        <v>575</v>
      </c>
      <c r="J98" s="29">
        <v>2021</v>
      </c>
      <c r="K98" s="29" t="s">
        <v>243</v>
      </c>
      <c r="L98" s="42">
        <v>300</v>
      </c>
      <c r="M98" s="42">
        <v>60</v>
      </c>
      <c r="N98" s="31" t="s">
        <v>555</v>
      </c>
      <c r="O98" s="42">
        <f t="shared" si="1"/>
        <v>240</v>
      </c>
      <c r="P98" s="43" t="s">
        <v>522</v>
      </c>
      <c r="Q98" s="23"/>
    </row>
    <row r="99" s="9" customFormat="1" ht="49" customHeight="1" spans="1:17">
      <c r="A99" s="23">
        <v>96</v>
      </c>
      <c r="B99" s="24" t="s">
        <v>131</v>
      </c>
      <c r="C99" s="24" t="s">
        <v>132</v>
      </c>
      <c r="D99" s="24" t="s">
        <v>260</v>
      </c>
      <c r="E99" s="29" t="s">
        <v>576</v>
      </c>
      <c r="F99" s="29" t="s">
        <v>8</v>
      </c>
      <c r="G99" s="24" t="s">
        <v>577</v>
      </c>
      <c r="H99" s="29" t="s">
        <v>578</v>
      </c>
      <c r="I99" s="29" t="s">
        <v>579</v>
      </c>
      <c r="J99" s="31" t="s">
        <v>580</v>
      </c>
      <c r="K99" s="29" t="s">
        <v>243</v>
      </c>
      <c r="L99" s="42">
        <v>90</v>
      </c>
      <c r="M99" s="42">
        <v>30</v>
      </c>
      <c r="N99" s="31" t="s">
        <v>581</v>
      </c>
      <c r="O99" s="42">
        <v>60</v>
      </c>
      <c r="P99" s="43" t="s">
        <v>580</v>
      </c>
      <c r="Q99" s="23"/>
    </row>
    <row r="100" s="10" customFormat="1" ht="54" customHeight="1" spans="1:17">
      <c r="A100" s="23">
        <v>97</v>
      </c>
      <c r="B100" s="24" t="s">
        <v>131</v>
      </c>
      <c r="C100" s="24" t="s">
        <v>132</v>
      </c>
      <c r="D100" s="24" t="s">
        <v>260</v>
      </c>
      <c r="E100" s="29" t="s">
        <v>576</v>
      </c>
      <c r="F100" s="29" t="s">
        <v>7</v>
      </c>
      <c r="G100" s="24" t="s">
        <v>582</v>
      </c>
      <c r="H100" s="29" t="s">
        <v>583</v>
      </c>
      <c r="I100" s="29" t="s">
        <v>579</v>
      </c>
      <c r="J100" s="31" t="s">
        <v>580</v>
      </c>
      <c r="K100" s="29" t="s">
        <v>243</v>
      </c>
      <c r="L100" s="42">
        <v>100</v>
      </c>
      <c r="M100" s="42">
        <v>30</v>
      </c>
      <c r="N100" s="31" t="s">
        <v>581</v>
      </c>
      <c r="O100" s="42">
        <v>70</v>
      </c>
      <c r="P100" s="43" t="s">
        <v>580</v>
      </c>
      <c r="Q100" s="24"/>
    </row>
    <row r="101" s="10" customFormat="1" ht="46" customHeight="1" spans="1:17">
      <c r="A101" s="23">
        <v>98</v>
      </c>
      <c r="B101" s="24" t="s">
        <v>131</v>
      </c>
      <c r="C101" s="24" t="s">
        <v>133</v>
      </c>
      <c r="D101" s="24" t="s">
        <v>229</v>
      </c>
      <c r="E101" s="24" t="s">
        <v>584</v>
      </c>
      <c r="F101" s="29" t="s">
        <v>7</v>
      </c>
      <c r="G101" s="24" t="s">
        <v>585</v>
      </c>
      <c r="H101" s="29" t="s">
        <v>586</v>
      </c>
      <c r="I101" s="29" t="s">
        <v>587</v>
      </c>
      <c r="J101" s="31" t="s">
        <v>580</v>
      </c>
      <c r="K101" s="29" t="s">
        <v>243</v>
      </c>
      <c r="L101" s="42">
        <v>45</v>
      </c>
      <c r="M101" s="42">
        <v>5</v>
      </c>
      <c r="N101" s="31" t="s">
        <v>581</v>
      </c>
      <c r="O101" s="42">
        <v>40</v>
      </c>
      <c r="P101" s="43" t="s">
        <v>580</v>
      </c>
      <c r="Q101" s="24"/>
    </row>
    <row r="102" s="10" customFormat="1" ht="68" customHeight="1" spans="1:17">
      <c r="A102" s="23">
        <v>99</v>
      </c>
      <c r="B102" s="24" t="s">
        <v>131</v>
      </c>
      <c r="C102" s="24" t="s">
        <v>133</v>
      </c>
      <c r="D102" s="24" t="s">
        <v>229</v>
      </c>
      <c r="E102" s="24" t="s">
        <v>588</v>
      </c>
      <c r="F102" s="29" t="s">
        <v>9</v>
      </c>
      <c r="G102" s="24" t="s">
        <v>589</v>
      </c>
      <c r="H102" s="29" t="s">
        <v>590</v>
      </c>
      <c r="I102" s="29" t="s">
        <v>587</v>
      </c>
      <c r="J102" s="31" t="s">
        <v>580</v>
      </c>
      <c r="K102" s="29" t="s">
        <v>243</v>
      </c>
      <c r="L102" s="42">
        <v>20</v>
      </c>
      <c r="M102" s="42">
        <v>0</v>
      </c>
      <c r="N102" s="31"/>
      <c r="O102" s="42">
        <v>20</v>
      </c>
      <c r="P102" s="43" t="s">
        <v>580</v>
      </c>
      <c r="Q102" s="24"/>
    </row>
    <row r="103" s="10" customFormat="1" ht="36" customHeight="1" spans="1:17">
      <c r="A103" s="23">
        <v>100</v>
      </c>
      <c r="B103" s="24" t="s">
        <v>131</v>
      </c>
      <c r="C103" s="52" t="s">
        <v>134</v>
      </c>
      <c r="D103" s="24" t="s">
        <v>229</v>
      </c>
      <c r="E103" s="52" t="s">
        <v>591</v>
      </c>
      <c r="F103" s="29" t="s">
        <v>7</v>
      </c>
      <c r="G103" s="52" t="s">
        <v>592</v>
      </c>
      <c r="H103" s="29" t="s">
        <v>593</v>
      </c>
      <c r="I103" s="29" t="s">
        <v>594</v>
      </c>
      <c r="J103" s="31" t="s">
        <v>580</v>
      </c>
      <c r="K103" s="29" t="s">
        <v>243</v>
      </c>
      <c r="L103" s="42">
        <v>34.8</v>
      </c>
      <c r="M103" s="42">
        <v>4.8</v>
      </c>
      <c r="N103" s="31" t="s">
        <v>581</v>
      </c>
      <c r="O103" s="42">
        <v>30</v>
      </c>
      <c r="P103" s="43" t="s">
        <v>580</v>
      </c>
      <c r="Q103" s="24"/>
    </row>
    <row r="104" s="10" customFormat="1" ht="53" customHeight="1" spans="1:17">
      <c r="A104" s="23">
        <v>101</v>
      </c>
      <c r="B104" s="24" t="s">
        <v>131</v>
      </c>
      <c r="C104" s="29" t="s">
        <v>134</v>
      </c>
      <c r="D104" s="24" t="s">
        <v>229</v>
      </c>
      <c r="E104" s="52" t="s">
        <v>591</v>
      </c>
      <c r="F104" s="29" t="s">
        <v>8</v>
      </c>
      <c r="G104" s="52" t="s">
        <v>595</v>
      </c>
      <c r="H104" s="29" t="s">
        <v>596</v>
      </c>
      <c r="I104" s="29" t="s">
        <v>597</v>
      </c>
      <c r="J104" s="31" t="s">
        <v>580</v>
      </c>
      <c r="K104" s="29" t="s">
        <v>243</v>
      </c>
      <c r="L104" s="42">
        <v>5</v>
      </c>
      <c r="M104" s="42">
        <v>0</v>
      </c>
      <c r="N104" s="31"/>
      <c r="O104" s="42">
        <v>5</v>
      </c>
      <c r="P104" s="43" t="s">
        <v>580</v>
      </c>
      <c r="Q104" s="24"/>
    </row>
    <row r="105" s="10" customFormat="1" ht="61" customHeight="1" spans="1:17">
      <c r="A105" s="23">
        <v>102</v>
      </c>
      <c r="B105" s="24" t="s">
        <v>23</v>
      </c>
      <c r="C105" s="24" t="s">
        <v>24</v>
      </c>
      <c r="D105" s="24" t="s">
        <v>229</v>
      </c>
      <c r="E105" s="24" t="s">
        <v>598</v>
      </c>
      <c r="F105" s="29" t="s">
        <v>9</v>
      </c>
      <c r="G105" s="29" t="s">
        <v>599</v>
      </c>
      <c r="H105" s="29" t="s">
        <v>600</v>
      </c>
      <c r="I105" s="29" t="s">
        <v>601</v>
      </c>
      <c r="J105" s="31">
        <v>2021</v>
      </c>
      <c r="K105" s="29" t="s">
        <v>243</v>
      </c>
      <c r="L105" s="42">
        <v>283.89</v>
      </c>
      <c r="M105" s="42">
        <v>30</v>
      </c>
      <c r="N105" s="31" t="s">
        <v>602</v>
      </c>
      <c r="O105" s="42">
        <v>253.89</v>
      </c>
      <c r="P105" s="43" t="s">
        <v>603</v>
      </c>
      <c r="Q105" s="23"/>
    </row>
    <row r="106" s="10" customFormat="1" ht="42" customHeight="1" spans="1:17">
      <c r="A106" s="23">
        <v>103</v>
      </c>
      <c r="B106" s="24" t="s">
        <v>23</v>
      </c>
      <c r="C106" s="29" t="s">
        <v>25</v>
      </c>
      <c r="D106" s="24" t="s">
        <v>229</v>
      </c>
      <c r="E106" s="29" t="s">
        <v>604</v>
      </c>
      <c r="F106" s="29" t="s">
        <v>5</v>
      </c>
      <c r="G106" s="24" t="s">
        <v>605</v>
      </c>
      <c r="H106" s="29" t="s">
        <v>606</v>
      </c>
      <c r="I106" s="29" t="s">
        <v>607</v>
      </c>
      <c r="J106" s="31">
        <v>2021</v>
      </c>
      <c r="K106" s="29" t="s">
        <v>243</v>
      </c>
      <c r="L106" s="42">
        <v>30</v>
      </c>
      <c r="M106" s="42">
        <v>15</v>
      </c>
      <c r="N106" s="31" t="s">
        <v>521</v>
      </c>
      <c r="O106" s="42">
        <v>15</v>
      </c>
      <c r="P106" s="43" t="s">
        <v>603</v>
      </c>
      <c r="Q106" s="23"/>
    </row>
    <row r="107" s="10" customFormat="1" ht="42" customHeight="1" spans="1:17">
      <c r="A107" s="23">
        <v>104</v>
      </c>
      <c r="B107" s="24" t="s">
        <v>23</v>
      </c>
      <c r="C107" s="29" t="s">
        <v>26</v>
      </c>
      <c r="D107" s="24" t="s">
        <v>260</v>
      </c>
      <c r="E107" s="29" t="s">
        <v>608</v>
      </c>
      <c r="F107" s="29" t="s">
        <v>5</v>
      </c>
      <c r="G107" s="24" t="s">
        <v>609</v>
      </c>
      <c r="H107" s="29" t="s">
        <v>610</v>
      </c>
      <c r="I107" s="29" t="s">
        <v>611</v>
      </c>
      <c r="J107" s="31">
        <v>2021</v>
      </c>
      <c r="K107" s="29" t="s">
        <v>243</v>
      </c>
      <c r="L107" s="42">
        <v>40</v>
      </c>
      <c r="M107" s="42">
        <v>10</v>
      </c>
      <c r="N107" s="31" t="s">
        <v>612</v>
      </c>
      <c r="O107" s="42">
        <v>30</v>
      </c>
      <c r="P107" s="43" t="s">
        <v>603</v>
      </c>
      <c r="Q107" s="23"/>
    </row>
    <row r="108" s="11" customFormat="1" ht="47" customHeight="1" spans="1:17">
      <c r="A108" s="23">
        <v>105</v>
      </c>
      <c r="B108" s="24" t="s">
        <v>183</v>
      </c>
      <c r="C108" s="24" t="s">
        <v>184</v>
      </c>
      <c r="D108" s="24" t="s">
        <v>260</v>
      </c>
      <c r="E108" s="24" t="s">
        <v>613</v>
      </c>
      <c r="F108" s="24" t="s">
        <v>6</v>
      </c>
      <c r="G108" s="24" t="s">
        <v>614</v>
      </c>
      <c r="H108" s="24" t="s">
        <v>615</v>
      </c>
      <c r="I108" s="24" t="s">
        <v>616</v>
      </c>
      <c r="J108" s="24" t="s">
        <v>580</v>
      </c>
      <c r="K108" s="24" t="s">
        <v>243</v>
      </c>
      <c r="L108" s="40">
        <v>200</v>
      </c>
      <c r="M108" s="40">
        <v>0</v>
      </c>
      <c r="N108" s="24"/>
      <c r="O108" s="40">
        <f t="shared" ref="O108:O171" si="2">L108-M108</f>
        <v>200</v>
      </c>
      <c r="P108" s="24"/>
      <c r="Q108" s="24"/>
    </row>
    <row r="109" s="11" customFormat="1" ht="47" customHeight="1" spans="1:17">
      <c r="A109" s="23">
        <v>106</v>
      </c>
      <c r="B109" s="24" t="s">
        <v>183</v>
      </c>
      <c r="C109" s="24" t="s">
        <v>184</v>
      </c>
      <c r="D109" s="24" t="s">
        <v>260</v>
      </c>
      <c r="E109" s="24" t="s">
        <v>613</v>
      </c>
      <c r="F109" s="24" t="s">
        <v>7</v>
      </c>
      <c r="G109" s="24" t="s">
        <v>617</v>
      </c>
      <c r="H109" s="24" t="s">
        <v>618</v>
      </c>
      <c r="I109" s="24" t="s">
        <v>619</v>
      </c>
      <c r="J109" s="24" t="s">
        <v>580</v>
      </c>
      <c r="K109" s="24" t="s">
        <v>243</v>
      </c>
      <c r="L109" s="40">
        <v>56</v>
      </c>
      <c r="M109" s="40">
        <v>0</v>
      </c>
      <c r="N109" s="24"/>
      <c r="O109" s="40">
        <f t="shared" si="2"/>
        <v>56</v>
      </c>
      <c r="P109" s="24"/>
      <c r="Q109" s="24"/>
    </row>
    <row r="110" s="11" customFormat="1" ht="47" customHeight="1" spans="1:17">
      <c r="A110" s="23">
        <v>107</v>
      </c>
      <c r="B110" s="24" t="s">
        <v>183</v>
      </c>
      <c r="C110" s="24" t="s">
        <v>184</v>
      </c>
      <c r="D110" s="24" t="s">
        <v>260</v>
      </c>
      <c r="E110" s="24" t="s">
        <v>613</v>
      </c>
      <c r="F110" s="24" t="s">
        <v>8</v>
      </c>
      <c r="G110" s="24" t="s">
        <v>620</v>
      </c>
      <c r="H110" s="24" t="s">
        <v>621</v>
      </c>
      <c r="I110" s="24" t="s">
        <v>622</v>
      </c>
      <c r="J110" s="24" t="s">
        <v>580</v>
      </c>
      <c r="K110" s="24" t="s">
        <v>243</v>
      </c>
      <c r="L110" s="40">
        <v>45</v>
      </c>
      <c r="M110" s="40">
        <v>0</v>
      </c>
      <c r="N110" s="24"/>
      <c r="O110" s="40">
        <f t="shared" si="2"/>
        <v>45</v>
      </c>
      <c r="P110" s="24"/>
      <c r="Q110" s="24"/>
    </row>
    <row r="111" s="11" customFormat="1" ht="47" customHeight="1" spans="1:17">
      <c r="A111" s="23">
        <v>108</v>
      </c>
      <c r="B111" s="24" t="s">
        <v>183</v>
      </c>
      <c r="C111" s="24" t="s">
        <v>184</v>
      </c>
      <c r="D111" s="24" t="s">
        <v>260</v>
      </c>
      <c r="E111" s="24" t="s">
        <v>613</v>
      </c>
      <c r="F111" s="24" t="s">
        <v>623</v>
      </c>
      <c r="G111" s="24" t="s">
        <v>624</v>
      </c>
      <c r="H111" s="24" t="s">
        <v>625</v>
      </c>
      <c r="I111" s="24" t="s">
        <v>616</v>
      </c>
      <c r="J111" s="24" t="s">
        <v>580</v>
      </c>
      <c r="K111" s="24" t="s">
        <v>243</v>
      </c>
      <c r="L111" s="40">
        <v>30</v>
      </c>
      <c r="M111" s="40">
        <v>0</v>
      </c>
      <c r="N111" s="24"/>
      <c r="O111" s="40">
        <f t="shared" si="2"/>
        <v>30</v>
      </c>
      <c r="P111" s="24"/>
      <c r="Q111" s="24"/>
    </row>
    <row r="112" s="11" customFormat="1" ht="47" customHeight="1" spans="1:17">
      <c r="A112" s="23">
        <v>109</v>
      </c>
      <c r="B112" s="24" t="s">
        <v>183</v>
      </c>
      <c r="C112" s="24" t="s">
        <v>184</v>
      </c>
      <c r="D112" s="24" t="s">
        <v>260</v>
      </c>
      <c r="E112" s="24" t="s">
        <v>613</v>
      </c>
      <c r="F112" s="24" t="s">
        <v>12</v>
      </c>
      <c r="G112" s="24" t="s">
        <v>626</v>
      </c>
      <c r="H112" s="24" t="s">
        <v>627</v>
      </c>
      <c r="I112" s="24" t="s">
        <v>616</v>
      </c>
      <c r="J112" s="24" t="s">
        <v>580</v>
      </c>
      <c r="K112" s="24" t="s">
        <v>243</v>
      </c>
      <c r="L112" s="40">
        <v>200</v>
      </c>
      <c r="M112" s="40">
        <v>0</v>
      </c>
      <c r="N112" s="24"/>
      <c r="O112" s="40">
        <f t="shared" si="2"/>
        <v>200</v>
      </c>
      <c r="P112" s="24"/>
      <c r="Q112" s="24"/>
    </row>
    <row r="113" s="11" customFormat="1" ht="47" customHeight="1" spans="1:17">
      <c r="A113" s="23">
        <v>110</v>
      </c>
      <c r="B113" s="24" t="s">
        <v>628</v>
      </c>
      <c r="C113" s="24" t="s">
        <v>192</v>
      </c>
      <c r="D113" s="24" t="s">
        <v>260</v>
      </c>
      <c r="E113" s="24" t="s">
        <v>629</v>
      </c>
      <c r="F113" s="24" t="s">
        <v>630</v>
      </c>
      <c r="G113" s="24" t="s">
        <v>631</v>
      </c>
      <c r="H113" s="24" t="s">
        <v>632</v>
      </c>
      <c r="I113" s="24" t="s">
        <v>633</v>
      </c>
      <c r="J113" s="24" t="s">
        <v>580</v>
      </c>
      <c r="K113" s="24" t="s">
        <v>243</v>
      </c>
      <c r="L113" s="40">
        <v>10</v>
      </c>
      <c r="M113" s="40">
        <v>0</v>
      </c>
      <c r="N113" s="24"/>
      <c r="O113" s="40">
        <f t="shared" si="2"/>
        <v>10</v>
      </c>
      <c r="P113" s="24"/>
      <c r="Q113" s="24"/>
    </row>
    <row r="114" s="11" customFormat="1" ht="47" customHeight="1" spans="1:17">
      <c r="A114" s="23">
        <v>111</v>
      </c>
      <c r="B114" s="24" t="s">
        <v>628</v>
      </c>
      <c r="C114" s="24" t="s">
        <v>192</v>
      </c>
      <c r="D114" s="24" t="s">
        <v>260</v>
      </c>
      <c r="E114" s="24" t="s">
        <v>629</v>
      </c>
      <c r="F114" s="24" t="s">
        <v>6</v>
      </c>
      <c r="G114" s="24" t="s">
        <v>634</v>
      </c>
      <c r="H114" s="24" t="s">
        <v>635</v>
      </c>
      <c r="I114" s="24" t="s">
        <v>636</v>
      </c>
      <c r="J114" s="24" t="s">
        <v>580</v>
      </c>
      <c r="K114" s="24" t="s">
        <v>243</v>
      </c>
      <c r="L114" s="40">
        <v>50</v>
      </c>
      <c r="M114" s="40">
        <v>0</v>
      </c>
      <c r="N114" s="24"/>
      <c r="O114" s="40">
        <f t="shared" si="2"/>
        <v>50</v>
      </c>
      <c r="P114" s="24"/>
      <c r="Q114" s="24"/>
    </row>
    <row r="115" s="11" customFormat="1" ht="47" customHeight="1" spans="1:17">
      <c r="A115" s="23">
        <v>112</v>
      </c>
      <c r="B115" s="24" t="s">
        <v>628</v>
      </c>
      <c r="C115" s="24" t="s">
        <v>192</v>
      </c>
      <c r="D115" s="24" t="s">
        <v>260</v>
      </c>
      <c r="E115" s="24" t="s">
        <v>629</v>
      </c>
      <c r="F115" s="24" t="s">
        <v>637</v>
      </c>
      <c r="G115" s="24" t="s">
        <v>638</v>
      </c>
      <c r="H115" s="24" t="s">
        <v>639</v>
      </c>
      <c r="I115" s="24" t="s">
        <v>640</v>
      </c>
      <c r="J115" s="24" t="s">
        <v>580</v>
      </c>
      <c r="K115" s="24" t="s">
        <v>243</v>
      </c>
      <c r="L115" s="40">
        <v>25</v>
      </c>
      <c r="M115" s="40">
        <v>0</v>
      </c>
      <c r="N115" s="24"/>
      <c r="O115" s="40">
        <f t="shared" si="2"/>
        <v>25</v>
      </c>
      <c r="P115" s="24"/>
      <c r="Q115" s="24"/>
    </row>
    <row r="116" s="11" customFormat="1" ht="47" customHeight="1" spans="1:17">
      <c r="A116" s="23">
        <v>113</v>
      </c>
      <c r="B116" s="24" t="s">
        <v>628</v>
      </c>
      <c r="C116" s="24" t="s">
        <v>192</v>
      </c>
      <c r="D116" s="24" t="s">
        <v>260</v>
      </c>
      <c r="E116" s="24" t="s">
        <v>629</v>
      </c>
      <c r="F116" s="24" t="s">
        <v>8</v>
      </c>
      <c r="G116" s="24" t="s">
        <v>641</v>
      </c>
      <c r="H116" s="24" t="s">
        <v>641</v>
      </c>
      <c r="I116" s="24" t="s">
        <v>642</v>
      </c>
      <c r="J116" s="24" t="s">
        <v>580</v>
      </c>
      <c r="K116" s="24" t="s">
        <v>243</v>
      </c>
      <c r="L116" s="40">
        <v>15</v>
      </c>
      <c r="M116" s="40">
        <v>0</v>
      </c>
      <c r="N116" s="24"/>
      <c r="O116" s="40">
        <f t="shared" si="2"/>
        <v>15</v>
      </c>
      <c r="P116" s="24"/>
      <c r="Q116" s="24"/>
    </row>
    <row r="117" s="11" customFormat="1" ht="47" customHeight="1" spans="1:17">
      <c r="A117" s="23">
        <v>114</v>
      </c>
      <c r="B117" s="24" t="s">
        <v>628</v>
      </c>
      <c r="C117" s="24" t="s">
        <v>192</v>
      </c>
      <c r="D117" s="24" t="s">
        <v>260</v>
      </c>
      <c r="E117" s="24" t="s">
        <v>629</v>
      </c>
      <c r="F117" s="24" t="s">
        <v>6</v>
      </c>
      <c r="G117" s="24" t="s">
        <v>643</v>
      </c>
      <c r="H117" s="24" t="s">
        <v>644</v>
      </c>
      <c r="I117" s="24" t="s">
        <v>645</v>
      </c>
      <c r="J117" s="24" t="s">
        <v>580</v>
      </c>
      <c r="K117" s="24" t="s">
        <v>243</v>
      </c>
      <c r="L117" s="40">
        <v>3</v>
      </c>
      <c r="M117" s="40">
        <v>0</v>
      </c>
      <c r="N117" s="24"/>
      <c r="O117" s="40">
        <f t="shared" si="2"/>
        <v>3</v>
      </c>
      <c r="P117" s="24"/>
      <c r="Q117" s="24">
        <f>SUBTOTAL(9,L113:L117)</f>
        <v>103</v>
      </c>
    </row>
    <row r="118" s="11" customFormat="1" ht="47" customHeight="1" spans="1:17">
      <c r="A118" s="23">
        <v>115</v>
      </c>
      <c r="B118" s="24" t="s">
        <v>183</v>
      </c>
      <c r="C118" s="24" t="s">
        <v>194</v>
      </c>
      <c r="D118" s="24" t="s">
        <v>260</v>
      </c>
      <c r="E118" s="24" t="s">
        <v>646</v>
      </c>
      <c r="F118" s="24" t="s">
        <v>630</v>
      </c>
      <c r="G118" s="24" t="s">
        <v>647</v>
      </c>
      <c r="H118" s="24" t="s">
        <v>648</v>
      </c>
      <c r="I118" s="24" t="s">
        <v>649</v>
      </c>
      <c r="J118" s="24" t="s">
        <v>580</v>
      </c>
      <c r="K118" s="24" t="s">
        <v>243</v>
      </c>
      <c r="L118" s="40">
        <v>65</v>
      </c>
      <c r="M118" s="40">
        <v>0</v>
      </c>
      <c r="N118" s="24"/>
      <c r="O118" s="40">
        <f t="shared" si="2"/>
        <v>65</v>
      </c>
      <c r="P118" s="24"/>
      <c r="Q118" s="24"/>
    </row>
    <row r="119" s="11" customFormat="1" ht="47" customHeight="1" spans="1:17">
      <c r="A119" s="23">
        <v>116</v>
      </c>
      <c r="B119" s="24" t="s">
        <v>183</v>
      </c>
      <c r="C119" s="24" t="s">
        <v>194</v>
      </c>
      <c r="D119" s="24" t="s">
        <v>260</v>
      </c>
      <c r="E119" s="24" t="s">
        <v>646</v>
      </c>
      <c r="F119" s="24" t="s">
        <v>11</v>
      </c>
      <c r="G119" s="24" t="s">
        <v>650</v>
      </c>
      <c r="H119" s="24" t="s">
        <v>651</v>
      </c>
      <c r="I119" s="24" t="s">
        <v>652</v>
      </c>
      <c r="J119" s="24" t="s">
        <v>580</v>
      </c>
      <c r="K119" s="24" t="s">
        <v>243</v>
      </c>
      <c r="L119" s="40">
        <v>100</v>
      </c>
      <c r="M119" s="40">
        <v>0</v>
      </c>
      <c r="N119" s="24"/>
      <c r="O119" s="40">
        <f t="shared" si="2"/>
        <v>100</v>
      </c>
      <c r="P119" s="24"/>
      <c r="Q119" s="24">
        <f>SUBTOTAL(9,L118:L120)</f>
        <v>265</v>
      </c>
    </row>
    <row r="120" s="11" customFormat="1" ht="47" customHeight="1" spans="1:17">
      <c r="A120" s="23">
        <v>117</v>
      </c>
      <c r="B120" s="24" t="s">
        <v>183</v>
      </c>
      <c r="C120" s="24" t="s">
        <v>194</v>
      </c>
      <c r="D120" s="24" t="s">
        <v>260</v>
      </c>
      <c r="E120" s="24" t="s">
        <v>646</v>
      </c>
      <c r="F120" s="24" t="s">
        <v>6</v>
      </c>
      <c r="G120" s="24" t="s">
        <v>653</v>
      </c>
      <c r="H120" s="24" t="s">
        <v>654</v>
      </c>
      <c r="I120" s="24" t="s">
        <v>655</v>
      </c>
      <c r="J120" s="24" t="s">
        <v>580</v>
      </c>
      <c r="K120" s="24" t="s">
        <v>243</v>
      </c>
      <c r="L120" s="40">
        <v>100</v>
      </c>
      <c r="M120" s="40">
        <v>0</v>
      </c>
      <c r="N120" s="24"/>
      <c r="O120" s="40">
        <f t="shared" si="2"/>
        <v>100</v>
      </c>
      <c r="P120" s="24"/>
      <c r="Q120" s="24"/>
    </row>
    <row r="121" s="11" customFormat="1" ht="47" customHeight="1" spans="1:17">
      <c r="A121" s="23">
        <v>118</v>
      </c>
      <c r="B121" s="24" t="s">
        <v>183</v>
      </c>
      <c r="C121" s="24" t="s">
        <v>195</v>
      </c>
      <c r="D121" s="24" t="s">
        <v>260</v>
      </c>
      <c r="E121" s="24" t="s">
        <v>656</v>
      </c>
      <c r="F121" s="24" t="s">
        <v>630</v>
      </c>
      <c r="G121" s="24" t="s">
        <v>657</v>
      </c>
      <c r="H121" s="24" t="s">
        <v>658</v>
      </c>
      <c r="I121" s="24" t="s">
        <v>659</v>
      </c>
      <c r="J121" s="24">
        <v>2021</v>
      </c>
      <c r="K121" s="24" t="s">
        <v>243</v>
      </c>
      <c r="L121" s="40">
        <v>70</v>
      </c>
      <c r="M121" s="40">
        <v>0</v>
      </c>
      <c r="N121" s="24"/>
      <c r="O121" s="40">
        <f t="shared" si="2"/>
        <v>70</v>
      </c>
      <c r="P121" s="24"/>
      <c r="Q121" s="24"/>
    </row>
    <row r="122" s="11" customFormat="1" ht="47" customHeight="1" spans="1:17">
      <c r="A122" s="23">
        <v>119</v>
      </c>
      <c r="B122" s="24" t="s">
        <v>183</v>
      </c>
      <c r="C122" s="24" t="s">
        <v>195</v>
      </c>
      <c r="D122" s="24" t="s">
        <v>260</v>
      </c>
      <c r="E122" s="24" t="s">
        <v>656</v>
      </c>
      <c r="F122" s="24" t="s">
        <v>660</v>
      </c>
      <c r="G122" s="24" t="s">
        <v>661</v>
      </c>
      <c r="H122" s="24" t="s">
        <v>662</v>
      </c>
      <c r="I122" s="24" t="s">
        <v>663</v>
      </c>
      <c r="J122" s="24">
        <v>2021</v>
      </c>
      <c r="K122" s="24" t="s">
        <v>243</v>
      </c>
      <c r="L122" s="40">
        <v>50</v>
      </c>
      <c r="M122" s="40">
        <v>0</v>
      </c>
      <c r="N122" s="24"/>
      <c r="O122" s="40">
        <f t="shared" si="2"/>
        <v>50</v>
      </c>
      <c r="P122" s="24"/>
      <c r="Q122" s="24"/>
    </row>
    <row r="123" s="11" customFormat="1" ht="47" customHeight="1" spans="1:17">
      <c r="A123" s="23">
        <v>120</v>
      </c>
      <c r="B123" s="24" t="s">
        <v>183</v>
      </c>
      <c r="C123" s="24" t="s">
        <v>195</v>
      </c>
      <c r="D123" s="24" t="s">
        <v>260</v>
      </c>
      <c r="E123" s="24" t="s">
        <v>656</v>
      </c>
      <c r="F123" s="24" t="s">
        <v>660</v>
      </c>
      <c r="G123" s="24" t="s">
        <v>661</v>
      </c>
      <c r="H123" s="24" t="s">
        <v>664</v>
      </c>
      <c r="I123" s="24" t="s">
        <v>663</v>
      </c>
      <c r="J123" s="24">
        <v>2021</v>
      </c>
      <c r="K123" s="24" t="s">
        <v>243</v>
      </c>
      <c r="L123" s="40">
        <v>50</v>
      </c>
      <c r="M123" s="40">
        <v>0</v>
      </c>
      <c r="N123" s="24"/>
      <c r="O123" s="40">
        <f t="shared" si="2"/>
        <v>50</v>
      </c>
      <c r="P123" s="24"/>
      <c r="Q123" s="24"/>
    </row>
    <row r="124" s="11" customFormat="1" ht="47" customHeight="1" spans="1:17">
      <c r="A124" s="23">
        <v>121</v>
      </c>
      <c r="B124" s="24" t="s">
        <v>183</v>
      </c>
      <c r="C124" s="24" t="s">
        <v>195</v>
      </c>
      <c r="D124" s="24" t="s">
        <v>260</v>
      </c>
      <c r="E124" s="24" t="s">
        <v>656</v>
      </c>
      <c r="F124" s="24" t="s">
        <v>630</v>
      </c>
      <c r="G124" s="24" t="s">
        <v>665</v>
      </c>
      <c r="H124" s="24" t="s">
        <v>666</v>
      </c>
      <c r="I124" s="24" t="s">
        <v>667</v>
      </c>
      <c r="J124" s="24">
        <v>2021</v>
      </c>
      <c r="K124" s="24" t="s">
        <v>243</v>
      </c>
      <c r="L124" s="40">
        <v>25</v>
      </c>
      <c r="M124" s="40">
        <v>0</v>
      </c>
      <c r="N124" s="24"/>
      <c r="O124" s="40">
        <f t="shared" si="2"/>
        <v>25</v>
      </c>
      <c r="P124" s="24"/>
      <c r="Q124" s="24"/>
    </row>
    <row r="125" s="11" customFormat="1" ht="47" customHeight="1" spans="1:17">
      <c r="A125" s="23">
        <v>122</v>
      </c>
      <c r="B125" s="24" t="s">
        <v>183</v>
      </c>
      <c r="C125" s="24" t="s">
        <v>195</v>
      </c>
      <c r="D125" s="24" t="s">
        <v>260</v>
      </c>
      <c r="E125" s="24" t="s">
        <v>656</v>
      </c>
      <c r="F125" s="24" t="s">
        <v>6</v>
      </c>
      <c r="G125" s="24" t="s">
        <v>668</v>
      </c>
      <c r="H125" s="24" t="s">
        <v>669</v>
      </c>
      <c r="I125" s="24" t="s">
        <v>670</v>
      </c>
      <c r="J125" s="24">
        <v>2021</v>
      </c>
      <c r="K125" s="24" t="s">
        <v>243</v>
      </c>
      <c r="L125" s="40">
        <v>80</v>
      </c>
      <c r="M125" s="40">
        <v>0</v>
      </c>
      <c r="N125" s="24"/>
      <c r="O125" s="40">
        <f t="shared" si="2"/>
        <v>80</v>
      </c>
      <c r="P125" s="24"/>
      <c r="Q125" s="24">
        <f>SUBTOTAL(9,L121:L125)</f>
        <v>275</v>
      </c>
    </row>
    <row r="126" s="11" customFormat="1" ht="47" customHeight="1" spans="1:17">
      <c r="A126" s="23">
        <v>123</v>
      </c>
      <c r="B126" s="24" t="s">
        <v>183</v>
      </c>
      <c r="C126" s="24" t="s">
        <v>188</v>
      </c>
      <c r="D126" s="24" t="s">
        <v>260</v>
      </c>
      <c r="E126" s="24" t="s">
        <v>671</v>
      </c>
      <c r="F126" s="24" t="s">
        <v>672</v>
      </c>
      <c r="G126" s="24" t="s">
        <v>673</v>
      </c>
      <c r="H126" s="24" t="s">
        <v>674</v>
      </c>
      <c r="I126" s="24" t="s">
        <v>649</v>
      </c>
      <c r="J126" s="24" t="s">
        <v>580</v>
      </c>
      <c r="K126" s="24" t="s">
        <v>243</v>
      </c>
      <c r="L126" s="40">
        <v>70</v>
      </c>
      <c r="M126" s="40">
        <v>0</v>
      </c>
      <c r="N126" s="24"/>
      <c r="O126" s="40">
        <f t="shared" si="2"/>
        <v>70</v>
      </c>
      <c r="P126" s="24"/>
      <c r="Q126" s="24"/>
    </row>
    <row r="127" s="11" customFormat="1" ht="47" customHeight="1" spans="1:17">
      <c r="A127" s="23">
        <v>124</v>
      </c>
      <c r="B127" s="24" t="s">
        <v>183</v>
      </c>
      <c r="C127" s="24" t="s">
        <v>188</v>
      </c>
      <c r="D127" s="24" t="s">
        <v>260</v>
      </c>
      <c r="E127" s="24" t="s">
        <v>671</v>
      </c>
      <c r="F127" s="24" t="s">
        <v>675</v>
      </c>
      <c r="G127" s="24" t="s">
        <v>676</v>
      </c>
      <c r="H127" s="24" t="s">
        <v>677</v>
      </c>
      <c r="I127" s="24" t="s">
        <v>678</v>
      </c>
      <c r="J127" s="24" t="s">
        <v>580</v>
      </c>
      <c r="K127" s="24" t="s">
        <v>243</v>
      </c>
      <c r="L127" s="40">
        <v>50</v>
      </c>
      <c r="M127" s="40">
        <v>0</v>
      </c>
      <c r="N127" s="24"/>
      <c r="O127" s="40">
        <f t="shared" si="2"/>
        <v>50</v>
      </c>
      <c r="P127" s="24"/>
      <c r="Q127" s="24"/>
    </row>
    <row r="128" s="11" customFormat="1" ht="47" customHeight="1" spans="1:17">
      <c r="A128" s="23">
        <v>125</v>
      </c>
      <c r="B128" s="24" t="s">
        <v>183</v>
      </c>
      <c r="C128" s="24" t="s">
        <v>188</v>
      </c>
      <c r="D128" s="24" t="s">
        <v>260</v>
      </c>
      <c r="E128" s="24" t="s">
        <v>671</v>
      </c>
      <c r="F128" s="24" t="s">
        <v>675</v>
      </c>
      <c r="G128" s="24" t="s">
        <v>679</v>
      </c>
      <c r="H128" s="24" t="s">
        <v>680</v>
      </c>
      <c r="I128" s="24" t="s">
        <v>681</v>
      </c>
      <c r="J128" s="24" t="s">
        <v>580</v>
      </c>
      <c r="K128" s="24" t="s">
        <v>243</v>
      </c>
      <c r="L128" s="40">
        <v>30</v>
      </c>
      <c r="M128" s="40">
        <v>0</v>
      </c>
      <c r="N128" s="24"/>
      <c r="O128" s="40">
        <f t="shared" si="2"/>
        <v>30</v>
      </c>
      <c r="P128" s="24"/>
      <c r="Q128" s="24"/>
    </row>
    <row r="129" s="11" customFormat="1" ht="47" customHeight="1" spans="1:17">
      <c r="A129" s="23">
        <v>126</v>
      </c>
      <c r="B129" s="24" t="s">
        <v>183</v>
      </c>
      <c r="C129" s="24" t="s">
        <v>188</v>
      </c>
      <c r="D129" s="24" t="s">
        <v>260</v>
      </c>
      <c r="E129" s="24" t="s">
        <v>671</v>
      </c>
      <c r="F129" s="24" t="s">
        <v>675</v>
      </c>
      <c r="G129" s="24" t="s">
        <v>682</v>
      </c>
      <c r="H129" s="24" t="s">
        <v>683</v>
      </c>
      <c r="I129" s="24" t="s">
        <v>681</v>
      </c>
      <c r="J129" s="24" t="s">
        <v>580</v>
      </c>
      <c r="K129" s="24" t="s">
        <v>243</v>
      </c>
      <c r="L129" s="40">
        <v>20</v>
      </c>
      <c r="M129" s="40">
        <v>0</v>
      </c>
      <c r="N129" s="24"/>
      <c r="O129" s="40">
        <f t="shared" si="2"/>
        <v>20</v>
      </c>
      <c r="P129" s="24"/>
      <c r="Q129" s="24"/>
    </row>
    <row r="130" s="11" customFormat="1" ht="47" customHeight="1" spans="1:17">
      <c r="A130" s="23">
        <v>127</v>
      </c>
      <c r="B130" s="24" t="s">
        <v>183</v>
      </c>
      <c r="C130" s="24" t="s">
        <v>188</v>
      </c>
      <c r="D130" s="24" t="s">
        <v>260</v>
      </c>
      <c r="E130" s="24" t="s">
        <v>671</v>
      </c>
      <c r="F130" s="24" t="s">
        <v>684</v>
      </c>
      <c r="G130" s="24" t="s">
        <v>685</v>
      </c>
      <c r="H130" s="24" t="s">
        <v>686</v>
      </c>
      <c r="I130" s="24" t="s">
        <v>649</v>
      </c>
      <c r="J130" s="24" t="s">
        <v>580</v>
      </c>
      <c r="K130" s="24" t="s">
        <v>243</v>
      </c>
      <c r="L130" s="40">
        <v>8</v>
      </c>
      <c r="M130" s="40">
        <v>0</v>
      </c>
      <c r="N130" s="24"/>
      <c r="O130" s="40">
        <f t="shared" si="2"/>
        <v>8</v>
      </c>
      <c r="P130" s="24"/>
      <c r="Q130" s="24"/>
    </row>
    <row r="131" s="11" customFormat="1" ht="47" customHeight="1" spans="1:17">
      <c r="A131" s="23">
        <v>128</v>
      </c>
      <c r="B131" s="24" t="s">
        <v>183</v>
      </c>
      <c r="C131" s="24" t="s">
        <v>185</v>
      </c>
      <c r="D131" s="24" t="s">
        <v>260</v>
      </c>
      <c r="E131" s="24" t="s">
        <v>687</v>
      </c>
      <c r="F131" s="24" t="s">
        <v>7</v>
      </c>
      <c r="G131" s="24" t="s">
        <v>688</v>
      </c>
      <c r="H131" s="24" t="s">
        <v>689</v>
      </c>
      <c r="I131" s="24" t="s">
        <v>690</v>
      </c>
      <c r="J131" s="24" t="s">
        <v>580</v>
      </c>
      <c r="K131" s="24" t="s">
        <v>243</v>
      </c>
      <c r="L131" s="40">
        <v>30</v>
      </c>
      <c r="M131" s="40">
        <v>0</v>
      </c>
      <c r="N131" s="24"/>
      <c r="O131" s="40">
        <f t="shared" si="2"/>
        <v>30</v>
      </c>
      <c r="P131" s="24"/>
      <c r="Q131" s="24"/>
    </row>
    <row r="132" s="11" customFormat="1" ht="47" customHeight="1" spans="1:17">
      <c r="A132" s="23">
        <v>129</v>
      </c>
      <c r="B132" s="24" t="s">
        <v>183</v>
      </c>
      <c r="C132" s="24" t="s">
        <v>185</v>
      </c>
      <c r="D132" s="24" t="s">
        <v>260</v>
      </c>
      <c r="E132" s="24" t="s">
        <v>687</v>
      </c>
      <c r="F132" s="24" t="s">
        <v>6</v>
      </c>
      <c r="G132" s="24" t="s">
        <v>691</v>
      </c>
      <c r="H132" s="24" t="s">
        <v>692</v>
      </c>
      <c r="I132" s="24" t="s">
        <v>693</v>
      </c>
      <c r="J132" s="24" t="s">
        <v>580</v>
      </c>
      <c r="K132" s="24" t="s">
        <v>243</v>
      </c>
      <c r="L132" s="40">
        <v>60</v>
      </c>
      <c r="M132" s="40">
        <v>0</v>
      </c>
      <c r="N132" s="24"/>
      <c r="O132" s="40">
        <f t="shared" si="2"/>
        <v>60</v>
      </c>
      <c r="P132" s="24"/>
      <c r="Q132" s="24"/>
    </row>
    <row r="133" s="11" customFormat="1" ht="47" customHeight="1" spans="1:17">
      <c r="A133" s="23">
        <v>130</v>
      </c>
      <c r="B133" s="24" t="s">
        <v>183</v>
      </c>
      <c r="C133" s="24" t="s">
        <v>185</v>
      </c>
      <c r="D133" s="24" t="s">
        <v>260</v>
      </c>
      <c r="E133" s="24" t="s">
        <v>687</v>
      </c>
      <c r="F133" s="24" t="s">
        <v>9</v>
      </c>
      <c r="G133" s="24" t="s">
        <v>685</v>
      </c>
      <c r="H133" s="24" t="s">
        <v>694</v>
      </c>
      <c r="I133" s="24" t="s">
        <v>695</v>
      </c>
      <c r="J133" s="24" t="s">
        <v>580</v>
      </c>
      <c r="K133" s="24" t="s">
        <v>243</v>
      </c>
      <c r="L133" s="40">
        <v>20</v>
      </c>
      <c r="M133" s="40">
        <v>0</v>
      </c>
      <c r="N133" s="24"/>
      <c r="O133" s="40">
        <f t="shared" si="2"/>
        <v>20</v>
      </c>
      <c r="P133" s="24"/>
      <c r="Q133" s="24"/>
    </row>
    <row r="134" s="11" customFormat="1" ht="47" customHeight="1" spans="1:17">
      <c r="A134" s="23">
        <v>131</v>
      </c>
      <c r="B134" s="24" t="s">
        <v>183</v>
      </c>
      <c r="C134" s="24" t="s">
        <v>185</v>
      </c>
      <c r="D134" s="24" t="s">
        <v>260</v>
      </c>
      <c r="E134" s="24" t="s">
        <v>687</v>
      </c>
      <c r="F134" s="24" t="s">
        <v>6</v>
      </c>
      <c r="G134" s="24" t="s">
        <v>696</v>
      </c>
      <c r="H134" s="24" t="s">
        <v>697</v>
      </c>
      <c r="I134" s="24" t="s">
        <v>698</v>
      </c>
      <c r="J134" s="24" t="s">
        <v>580</v>
      </c>
      <c r="K134" s="24" t="s">
        <v>243</v>
      </c>
      <c r="L134" s="40">
        <v>30</v>
      </c>
      <c r="M134" s="40">
        <v>0</v>
      </c>
      <c r="N134" s="24"/>
      <c r="O134" s="40">
        <f t="shared" si="2"/>
        <v>30</v>
      </c>
      <c r="P134" s="24"/>
      <c r="Q134" s="24"/>
    </row>
    <row r="135" s="4" customFormat="1" ht="47" customHeight="1" spans="1:17">
      <c r="A135" s="23">
        <v>132</v>
      </c>
      <c r="B135" s="24" t="s">
        <v>183</v>
      </c>
      <c r="C135" s="24" t="s">
        <v>185</v>
      </c>
      <c r="D135" s="24" t="s">
        <v>260</v>
      </c>
      <c r="E135" s="24" t="s">
        <v>687</v>
      </c>
      <c r="F135" s="24" t="s">
        <v>7</v>
      </c>
      <c r="G135" s="24" t="s">
        <v>673</v>
      </c>
      <c r="H135" s="24" t="s">
        <v>699</v>
      </c>
      <c r="I135" s="24" t="s">
        <v>700</v>
      </c>
      <c r="J135" s="24" t="s">
        <v>580</v>
      </c>
      <c r="K135" s="24" t="s">
        <v>243</v>
      </c>
      <c r="L135" s="40">
        <v>30</v>
      </c>
      <c r="M135" s="40">
        <v>0</v>
      </c>
      <c r="N135" s="24"/>
      <c r="O135" s="40">
        <f t="shared" si="2"/>
        <v>30</v>
      </c>
      <c r="P135" s="24"/>
      <c r="Q135" s="24"/>
    </row>
    <row r="136" s="4" customFormat="1" ht="47" customHeight="1" spans="1:17">
      <c r="A136" s="23">
        <v>133</v>
      </c>
      <c r="B136" s="24" t="s">
        <v>183</v>
      </c>
      <c r="C136" s="24" t="s">
        <v>185</v>
      </c>
      <c r="D136" s="24" t="s">
        <v>260</v>
      </c>
      <c r="E136" s="24" t="s">
        <v>687</v>
      </c>
      <c r="F136" s="24" t="s">
        <v>6</v>
      </c>
      <c r="G136" s="24" t="s">
        <v>701</v>
      </c>
      <c r="H136" s="24" t="s">
        <v>702</v>
      </c>
      <c r="I136" s="24" t="s">
        <v>703</v>
      </c>
      <c r="J136" s="24" t="s">
        <v>580</v>
      </c>
      <c r="K136" s="24" t="s">
        <v>243</v>
      </c>
      <c r="L136" s="40">
        <v>20</v>
      </c>
      <c r="M136" s="40">
        <v>0</v>
      </c>
      <c r="N136" s="24"/>
      <c r="O136" s="40">
        <f t="shared" si="2"/>
        <v>20</v>
      </c>
      <c r="P136" s="24"/>
      <c r="Q136" s="24"/>
    </row>
    <row r="137" s="4" customFormat="1" ht="47" customHeight="1" spans="1:17">
      <c r="A137" s="23">
        <v>134</v>
      </c>
      <c r="B137" s="24" t="s">
        <v>183</v>
      </c>
      <c r="C137" s="24" t="s">
        <v>196</v>
      </c>
      <c r="D137" s="24" t="s">
        <v>260</v>
      </c>
      <c r="E137" s="24" t="s">
        <v>704</v>
      </c>
      <c r="F137" s="24" t="s">
        <v>7</v>
      </c>
      <c r="G137" s="24" t="s">
        <v>705</v>
      </c>
      <c r="H137" s="24" t="s">
        <v>706</v>
      </c>
      <c r="I137" s="24" t="s">
        <v>707</v>
      </c>
      <c r="J137" s="24" t="s">
        <v>580</v>
      </c>
      <c r="K137" s="24" t="s">
        <v>243</v>
      </c>
      <c r="L137" s="40">
        <v>25</v>
      </c>
      <c r="M137" s="40">
        <v>0</v>
      </c>
      <c r="N137" s="24">
        <v>0</v>
      </c>
      <c r="O137" s="40">
        <f t="shared" si="2"/>
        <v>25</v>
      </c>
      <c r="P137" s="24"/>
      <c r="Q137" s="24"/>
    </row>
    <row r="138" s="4" customFormat="1" ht="47" customHeight="1" spans="1:17">
      <c r="A138" s="23">
        <v>135</v>
      </c>
      <c r="B138" s="24" t="s">
        <v>183</v>
      </c>
      <c r="C138" s="24" t="s">
        <v>196</v>
      </c>
      <c r="D138" s="24" t="s">
        <v>260</v>
      </c>
      <c r="E138" s="24" t="s">
        <v>704</v>
      </c>
      <c r="F138" s="24" t="s">
        <v>7</v>
      </c>
      <c r="G138" s="24" t="s">
        <v>708</v>
      </c>
      <c r="H138" s="24" t="s">
        <v>709</v>
      </c>
      <c r="I138" s="24" t="s">
        <v>707</v>
      </c>
      <c r="J138" s="24" t="s">
        <v>580</v>
      </c>
      <c r="K138" s="24" t="s">
        <v>243</v>
      </c>
      <c r="L138" s="40">
        <v>25</v>
      </c>
      <c r="M138" s="40">
        <v>0</v>
      </c>
      <c r="N138" s="24">
        <v>0</v>
      </c>
      <c r="O138" s="40">
        <f t="shared" si="2"/>
        <v>25</v>
      </c>
      <c r="P138" s="24"/>
      <c r="Q138" s="24"/>
    </row>
    <row r="139" s="4" customFormat="1" ht="47" customHeight="1" spans="1:17">
      <c r="A139" s="23">
        <v>136</v>
      </c>
      <c r="B139" s="24" t="s">
        <v>183</v>
      </c>
      <c r="C139" s="24" t="s">
        <v>196</v>
      </c>
      <c r="D139" s="24" t="s">
        <v>260</v>
      </c>
      <c r="E139" s="24" t="s">
        <v>704</v>
      </c>
      <c r="F139" s="24" t="s">
        <v>7</v>
      </c>
      <c r="G139" s="24" t="s">
        <v>710</v>
      </c>
      <c r="H139" s="24" t="s">
        <v>711</v>
      </c>
      <c r="I139" s="24" t="s">
        <v>707</v>
      </c>
      <c r="J139" s="24" t="s">
        <v>580</v>
      </c>
      <c r="K139" s="24" t="s">
        <v>243</v>
      </c>
      <c r="L139" s="40">
        <v>20</v>
      </c>
      <c r="M139" s="40">
        <v>0</v>
      </c>
      <c r="N139" s="24">
        <v>0</v>
      </c>
      <c r="O139" s="40">
        <f t="shared" si="2"/>
        <v>20</v>
      </c>
      <c r="P139" s="24"/>
      <c r="Q139" s="24"/>
    </row>
    <row r="140" s="4" customFormat="1" ht="47" customHeight="1" spans="1:17">
      <c r="A140" s="23">
        <v>137</v>
      </c>
      <c r="B140" s="24" t="s">
        <v>183</v>
      </c>
      <c r="C140" s="24" t="s">
        <v>196</v>
      </c>
      <c r="D140" s="24" t="s">
        <v>260</v>
      </c>
      <c r="E140" s="24" t="s">
        <v>704</v>
      </c>
      <c r="F140" s="24" t="s">
        <v>7</v>
      </c>
      <c r="G140" s="24" t="s">
        <v>712</v>
      </c>
      <c r="H140" s="24" t="s">
        <v>713</v>
      </c>
      <c r="I140" s="24" t="s">
        <v>714</v>
      </c>
      <c r="J140" s="24" t="s">
        <v>580</v>
      </c>
      <c r="K140" s="24" t="s">
        <v>243</v>
      </c>
      <c r="L140" s="40">
        <v>10</v>
      </c>
      <c r="M140" s="40">
        <v>0</v>
      </c>
      <c r="N140" s="24">
        <v>0</v>
      </c>
      <c r="O140" s="40">
        <f t="shared" si="2"/>
        <v>10</v>
      </c>
      <c r="P140" s="24"/>
      <c r="Q140" s="24"/>
    </row>
    <row r="141" s="4" customFormat="1" ht="47" customHeight="1" spans="1:17">
      <c r="A141" s="23">
        <v>138</v>
      </c>
      <c r="B141" s="24" t="s">
        <v>183</v>
      </c>
      <c r="C141" s="24" t="s">
        <v>196</v>
      </c>
      <c r="D141" s="24" t="s">
        <v>260</v>
      </c>
      <c r="E141" s="24" t="s">
        <v>704</v>
      </c>
      <c r="F141" s="24" t="s">
        <v>8</v>
      </c>
      <c r="G141" s="24" t="s">
        <v>715</v>
      </c>
      <c r="H141" s="24" t="s">
        <v>716</v>
      </c>
      <c r="I141" s="24" t="s">
        <v>717</v>
      </c>
      <c r="J141" s="24" t="s">
        <v>580</v>
      </c>
      <c r="K141" s="24" t="s">
        <v>243</v>
      </c>
      <c r="L141" s="40">
        <v>50</v>
      </c>
      <c r="M141" s="40">
        <v>0</v>
      </c>
      <c r="N141" s="24">
        <v>0</v>
      </c>
      <c r="O141" s="40">
        <f t="shared" si="2"/>
        <v>50</v>
      </c>
      <c r="P141" s="24"/>
      <c r="Q141" s="24"/>
    </row>
    <row r="142" s="4" customFormat="1" ht="47" customHeight="1" spans="1:17">
      <c r="A142" s="23">
        <v>139</v>
      </c>
      <c r="B142" s="24" t="s">
        <v>183</v>
      </c>
      <c r="C142" s="24" t="s">
        <v>196</v>
      </c>
      <c r="D142" s="24" t="s">
        <v>260</v>
      </c>
      <c r="E142" s="24" t="s">
        <v>704</v>
      </c>
      <c r="F142" s="24" t="s">
        <v>8</v>
      </c>
      <c r="G142" s="24" t="s">
        <v>718</v>
      </c>
      <c r="H142" s="24" t="s">
        <v>719</v>
      </c>
      <c r="I142" s="24" t="s">
        <v>717</v>
      </c>
      <c r="J142" s="24" t="s">
        <v>580</v>
      </c>
      <c r="K142" s="24" t="s">
        <v>243</v>
      </c>
      <c r="L142" s="40">
        <v>40</v>
      </c>
      <c r="M142" s="40">
        <v>0</v>
      </c>
      <c r="N142" s="24">
        <v>0</v>
      </c>
      <c r="O142" s="40">
        <f t="shared" si="2"/>
        <v>40</v>
      </c>
      <c r="P142" s="24"/>
      <c r="Q142" s="24"/>
    </row>
    <row r="143" s="4" customFormat="1" ht="47" customHeight="1" spans="1:17">
      <c r="A143" s="23">
        <v>140</v>
      </c>
      <c r="B143" s="24" t="s">
        <v>183</v>
      </c>
      <c r="C143" s="24" t="s">
        <v>196</v>
      </c>
      <c r="D143" s="24" t="s">
        <v>260</v>
      </c>
      <c r="E143" s="24" t="s">
        <v>704</v>
      </c>
      <c r="F143" s="24" t="s">
        <v>8</v>
      </c>
      <c r="G143" s="24" t="s">
        <v>720</v>
      </c>
      <c r="H143" s="24" t="s">
        <v>719</v>
      </c>
      <c r="I143" s="24" t="s">
        <v>717</v>
      </c>
      <c r="J143" s="24" t="s">
        <v>580</v>
      </c>
      <c r="K143" s="24" t="s">
        <v>243</v>
      </c>
      <c r="L143" s="40">
        <v>40</v>
      </c>
      <c r="M143" s="40">
        <v>0</v>
      </c>
      <c r="N143" s="24">
        <v>0</v>
      </c>
      <c r="O143" s="40">
        <f t="shared" si="2"/>
        <v>40</v>
      </c>
      <c r="P143" s="24"/>
      <c r="Q143" s="24"/>
    </row>
    <row r="144" s="4" customFormat="1" ht="47" customHeight="1" spans="1:17">
      <c r="A144" s="23">
        <v>141</v>
      </c>
      <c r="B144" s="24" t="s">
        <v>183</v>
      </c>
      <c r="C144" s="24" t="s">
        <v>196</v>
      </c>
      <c r="D144" s="24" t="s">
        <v>260</v>
      </c>
      <c r="E144" s="24" t="s">
        <v>704</v>
      </c>
      <c r="F144" s="24" t="s">
        <v>7</v>
      </c>
      <c r="G144" s="24" t="s">
        <v>721</v>
      </c>
      <c r="H144" s="24" t="s">
        <v>722</v>
      </c>
      <c r="I144" s="24" t="s">
        <v>670</v>
      </c>
      <c r="J144" s="24" t="s">
        <v>580</v>
      </c>
      <c r="K144" s="24" t="s">
        <v>243</v>
      </c>
      <c r="L144" s="40">
        <v>10</v>
      </c>
      <c r="M144" s="40">
        <v>0</v>
      </c>
      <c r="N144" s="24">
        <v>0</v>
      </c>
      <c r="O144" s="40">
        <f t="shared" si="2"/>
        <v>10</v>
      </c>
      <c r="P144" s="24"/>
      <c r="Q144" s="24"/>
    </row>
    <row r="145" s="4" customFormat="1" ht="47" customHeight="1" spans="1:17">
      <c r="A145" s="23">
        <v>142</v>
      </c>
      <c r="B145" s="24" t="s">
        <v>183</v>
      </c>
      <c r="C145" s="24" t="s">
        <v>196</v>
      </c>
      <c r="D145" s="24" t="s">
        <v>260</v>
      </c>
      <c r="E145" s="24" t="s">
        <v>704</v>
      </c>
      <c r="F145" s="24" t="s">
        <v>6</v>
      </c>
      <c r="G145" s="24" t="s">
        <v>723</v>
      </c>
      <c r="H145" s="24" t="s">
        <v>724</v>
      </c>
      <c r="I145" s="24" t="s">
        <v>670</v>
      </c>
      <c r="J145" s="24" t="s">
        <v>580</v>
      </c>
      <c r="K145" s="24" t="s">
        <v>243</v>
      </c>
      <c r="L145" s="40">
        <v>50</v>
      </c>
      <c r="M145" s="40">
        <v>0</v>
      </c>
      <c r="N145" s="24">
        <v>0</v>
      </c>
      <c r="O145" s="40">
        <f t="shared" si="2"/>
        <v>50</v>
      </c>
      <c r="P145" s="24"/>
      <c r="Q145" s="24"/>
    </row>
    <row r="146" s="5" customFormat="1" ht="47" customHeight="1" spans="1:17">
      <c r="A146" s="23">
        <v>143</v>
      </c>
      <c r="B146" s="24" t="s">
        <v>183</v>
      </c>
      <c r="C146" s="24" t="s">
        <v>196</v>
      </c>
      <c r="D146" s="24" t="s">
        <v>260</v>
      </c>
      <c r="E146" s="24" t="s">
        <v>704</v>
      </c>
      <c r="F146" s="24" t="s">
        <v>6</v>
      </c>
      <c r="G146" s="24" t="s">
        <v>725</v>
      </c>
      <c r="H146" s="24" t="s">
        <v>726</v>
      </c>
      <c r="I146" s="24" t="s">
        <v>670</v>
      </c>
      <c r="J146" s="24" t="s">
        <v>580</v>
      </c>
      <c r="K146" s="24" t="s">
        <v>243</v>
      </c>
      <c r="L146" s="40">
        <v>50</v>
      </c>
      <c r="M146" s="40">
        <v>0</v>
      </c>
      <c r="N146" s="24">
        <v>0</v>
      </c>
      <c r="O146" s="40">
        <f t="shared" si="2"/>
        <v>50</v>
      </c>
      <c r="P146" s="24"/>
      <c r="Q146" s="24">
        <f>SUBTOTAL(9,L137:L146)</f>
        <v>320</v>
      </c>
    </row>
    <row r="147" s="5" customFormat="1" ht="47" customHeight="1" spans="1:17">
      <c r="A147" s="23">
        <v>144</v>
      </c>
      <c r="B147" s="24" t="s">
        <v>183</v>
      </c>
      <c r="C147" s="24" t="s">
        <v>186</v>
      </c>
      <c r="D147" s="24" t="s">
        <v>260</v>
      </c>
      <c r="E147" s="24" t="s">
        <v>727</v>
      </c>
      <c r="F147" s="24" t="s">
        <v>6</v>
      </c>
      <c r="G147" s="24" t="s">
        <v>614</v>
      </c>
      <c r="H147" s="24" t="s">
        <v>728</v>
      </c>
      <c r="I147" s="24" t="s">
        <v>670</v>
      </c>
      <c r="J147" s="24" t="s">
        <v>580</v>
      </c>
      <c r="K147" s="24" t="s">
        <v>243</v>
      </c>
      <c r="L147" s="40">
        <v>80</v>
      </c>
      <c r="M147" s="40">
        <v>0</v>
      </c>
      <c r="N147" s="24"/>
      <c r="O147" s="40">
        <f t="shared" si="2"/>
        <v>80</v>
      </c>
      <c r="P147" s="24"/>
      <c r="Q147" s="24"/>
    </row>
    <row r="148" s="5" customFormat="1" ht="47" customHeight="1" spans="1:17">
      <c r="A148" s="23">
        <v>145</v>
      </c>
      <c r="B148" s="24" t="s">
        <v>183</v>
      </c>
      <c r="C148" s="24" t="s">
        <v>186</v>
      </c>
      <c r="D148" s="24" t="s">
        <v>260</v>
      </c>
      <c r="E148" s="24" t="s">
        <v>727</v>
      </c>
      <c r="F148" s="24" t="s">
        <v>7</v>
      </c>
      <c r="G148" s="24" t="s">
        <v>729</v>
      </c>
      <c r="H148" s="24" t="s">
        <v>730</v>
      </c>
      <c r="I148" s="24" t="s">
        <v>731</v>
      </c>
      <c r="J148" s="24" t="s">
        <v>580</v>
      </c>
      <c r="K148" s="24" t="s">
        <v>243</v>
      </c>
      <c r="L148" s="40">
        <v>120</v>
      </c>
      <c r="M148" s="40">
        <v>0</v>
      </c>
      <c r="N148" s="24"/>
      <c r="O148" s="40">
        <f t="shared" si="2"/>
        <v>120</v>
      </c>
      <c r="P148" s="24"/>
      <c r="Q148" s="24"/>
    </row>
    <row r="149" s="5" customFormat="1" ht="47" customHeight="1" spans="1:17">
      <c r="A149" s="23">
        <v>146</v>
      </c>
      <c r="B149" s="24" t="s">
        <v>183</v>
      </c>
      <c r="C149" s="24" t="s">
        <v>186</v>
      </c>
      <c r="D149" s="24" t="s">
        <v>260</v>
      </c>
      <c r="E149" s="24" t="s">
        <v>727</v>
      </c>
      <c r="F149" s="24" t="s">
        <v>10</v>
      </c>
      <c r="G149" s="24" t="s">
        <v>732</v>
      </c>
      <c r="H149" s="24" t="s">
        <v>733</v>
      </c>
      <c r="I149" s="24" t="s">
        <v>734</v>
      </c>
      <c r="J149" s="24" t="s">
        <v>580</v>
      </c>
      <c r="K149" s="24" t="s">
        <v>243</v>
      </c>
      <c r="L149" s="40">
        <v>110</v>
      </c>
      <c r="M149" s="40">
        <v>0</v>
      </c>
      <c r="N149" s="24"/>
      <c r="O149" s="40">
        <f t="shared" si="2"/>
        <v>110</v>
      </c>
      <c r="P149" s="24"/>
      <c r="Q149" s="24"/>
    </row>
    <row r="150" s="5" customFormat="1" ht="47" customHeight="1" spans="1:17">
      <c r="A150" s="23">
        <v>147</v>
      </c>
      <c r="B150" s="24" t="s">
        <v>183</v>
      </c>
      <c r="C150" s="24" t="s">
        <v>186</v>
      </c>
      <c r="D150" s="24" t="s">
        <v>260</v>
      </c>
      <c r="E150" s="24" t="s">
        <v>727</v>
      </c>
      <c r="F150" s="24" t="s">
        <v>7</v>
      </c>
      <c r="G150" s="24" t="s">
        <v>673</v>
      </c>
      <c r="H150" s="24" t="s">
        <v>735</v>
      </c>
      <c r="I150" s="24" t="s">
        <v>707</v>
      </c>
      <c r="J150" s="24" t="s">
        <v>580</v>
      </c>
      <c r="K150" s="24" t="s">
        <v>243</v>
      </c>
      <c r="L150" s="40">
        <v>15</v>
      </c>
      <c r="M150" s="40">
        <v>0</v>
      </c>
      <c r="N150" s="24"/>
      <c r="O150" s="40">
        <f t="shared" si="2"/>
        <v>15</v>
      </c>
      <c r="P150" s="24"/>
      <c r="Q150" s="24"/>
    </row>
    <row r="151" s="5" customFormat="1" ht="47" customHeight="1" spans="1:17">
      <c r="A151" s="23">
        <v>148</v>
      </c>
      <c r="B151" s="24" t="s">
        <v>183</v>
      </c>
      <c r="C151" s="24" t="s">
        <v>186</v>
      </c>
      <c r="D151" s="24" t="s">
        <v>260</v>
      </c>
      <c r="E151" s="24" t="s">
        <v>727</v>
      </c>
      <c r="F151" s="24" t="s">
        <v>8</v>
      </c>
      <c r="G151" s="24" t="s">
        <v>736</v>
      </c>
      <c r="H151" s="24" t="s">
        <v>737</v>
      </c>
      <c r="I151" s="24" t="s">
        <v>738</v>
      </c>
      <c r="J151" s="24" t="s">
        <v>580</v>
      </c>
      <c r="K151" s="24" t="s">
        <v>243</v>
      </c>
      <c r="L151" s="40">
        <v>120</v>
      </c>
      <c r="M151" s="40">
        <v>0</v>
      </c>
      <c r="N151" s="24"/>
      <c r="O151" s="40">
        <f t="shared" si="2"/>
        <v>120</v>
      </c>
      <c r="P151" s="24"/>
      <c r="Q151" s="24"/>
    </row>
    <row r="152" s="5" customFormat="1" ht="47" customHeight="1" spans="1:17">
      <c r="A152" s="23">
        <v>149</v>
      </c>
      <c r="B152" s="24" t="s">
        <v>183</v>
      </c>
      <c r="C152" s="24" t="s">
        <v>187</v>
      </c>
      <c r="D152" s="24" t="s">
        <v>260</v>
      </c>
      <c r="E152" s="24" t="s">
        <v>739</v>
      </c>
      <c r="F152" s="24" t="s">
        <v>672</v>
      </c>
      <c r="G152" s="24" t="s">
        <v>740</v>
      </c>
      <c r="H152" s="24" t="s">
        <v>741</v>
      </c>
      <c r="I152" s="24" t="s">
        <v>742</v>
      </c>
      <c r="J152" s="24" t="s">
        <v>580</v>
      </c>
      <c r="K152" s="24" t="s">
        <v>243</v>
      </c>
      <c r="L152" s="40">
        <v>50</v>
      </c>
      <c r="M152" s="40">
        <v>0</v>
      </c>
      <c r="N152" s="24"/>
      <c r="O152" s="40">
        <f t="shared" si="2"/>
        <v>50</v>
      </c>
      <c r="P152" s="24"/>
      <c r="Q152" s="24"/>
    </row>
    <row r="153" s="5" customFormat="1" ht="47" customHeight="1" spans="1:17">
      <c r="A153" s="23">
        <v>150</v>
      </c>
      <c r="B153" s="24" t="s">
        <v>183</v>
      </c>
      <c r="C153" s="24" t="s">
        <v>187</v>
      </c>
      <c r="D153" s="24" t="s">
        <v>260</v>
      </c>
      <c r="E153" s="24" t="s">
        <v>739</v>
      </c>
      <c r="F153" s="24" t="s">
        <v>6</v>
      </c>
      <c r="G153" s="24" t="s">
        <v>653</v>
      </c>
      <c r="H153" s="24" t="s">
        <v>743</v>
      </c>
      <c r="I153" s="24" t="s">
        <v>655</v>
      </c>
      <c r="J153" s="24" t="s">
        <v>580</v>
      </c>
      <c r="K153" s="24" t="s">
        <v>243</v>
      </c>
      <c r="L153" s="40">
        <v>120</v>
      </c>
      <c r="M153" s="40">
        <v>0</v>
      </c>
      <c r="N153" s="24"/>
      <c r="O153" s="40">
        <f t="shared" si="2"/>
        <v>120</v>
      </c>
      <c r="P153" s="24"/>
      <c r="Q153" s="24"/>
    </row>
    <row r="154" s="5" customFormat="1" ht="47" customHeight="1" spans="1:17">
      <c r="A154" s="23">
        <v>151</v>
      </c>
      <c r="B154" s="24" t="s">
        <v>183</v>
      </c>
      <c r="C154" s="24" t="s">
        <v>187</v>
      </c>
      <c r="D154" s="24" t="s">
        <v>260</v>
      </c>
      <c r="E154" s="24" t="s">
        <v>739</v>
      </c>
      <c r="F154" s="24" t="s">
        <v>6</v>
      </c>
      <c r="G154" s="24" t="s">
        <v>744</v>
      </c>
      <c r="H154" s="24" t="s">
        <v>745</v>
      </c>
      <c r="I154" s="24" t="s">
        <v>746</v>
      </c>
      <c r="J154" s="24" t="s">
        <v>580</v>
      </c>
      <c r="K154" s="24" t="s">
        <v>243</v>
      </c>
      <c r="L154" s="40">
        <v>80</v>
      </c>
      <c r="M154" s="40">
        <v>0</v>
      </c>
      <c r="N154" s="24"/>
      <c r="O154" s="40">
        <f t="shared" si="2"/>
        <v>80</v>
      </c>
      <c r="P154" s="24"/>
      <c r="Q154" s="24"/>
    </row>
    <row r="155" s="5" customFormat="1" ht="47" customHeight="1" spans="1:17">
      <c r="A155" s="23">
        <v>152</v>
      </c>
      <c r="B155" s="24" t="s">
        <v>183</v>
      </c>
      <c r="C155" s="24" t="s">
        <v>187</v>
      </c>
      <c r="D155" s="24" t="s">
        <v>260</v>
      </c>
      <c r="E155" s="24" t="s">
        <v>739</v>
      </c>
      <c r="F155" s="24" t="s">
        <v>672</v>
      </c>
      <c r="G155" s="24" t="s">
        <v>747</v>
      </c>
      <c r="H155" s="24" t="s">
        <v>748</v>
      </c>
      <c r="I155" s="24" t="s">
        <v>749</v>
      </c>
      <c r="J155" s="24" t="s">
        <v>580</v>
      </c>
      <c r="K155" s="24" t="s">
        <v>243</v>
      </c>
      <c r="L155" s="40">
        <v>200</v>
      </c>
      <c r="M155" s="40">
        <v>0</v>
      </c>
      <c r="N155" s="24"/>
      <c r="O155" s="40">
        <f t="shared" si="2"/>
        <v>200</v>
      </c>
      <c r="P155" s="24"/>
      <c r="Q155" s="24"/>
    </row>
    <row r="156" s="5" customFormat="1" ht="47" customHeight="1" spans="1:17">
      <c r="A156" s="23">
        <v>153</v>
      </c>
      <c r="B156" s="24" t="s">
        <v>183</v>
      </c>
      <c r="C156" s="24" t="s">
        <v>187</v>
      </c>
      <c r="D156" s="24" t="s">
        <v>260</v>
      </c>
      <c r="E156" s="24" t="s">
        <v>739</v>
      </c>
      <c r="F156" s="24" t="s">
        <v>8</v>
      </c>
      <c r="G156" s="24" t="s">
        <v>750</v>
      </c>
      <c r="H156" s="24" t="s">
        <v>751</v>
      </c>
      <c r="I156" s="24" t="s">
        <v>752</v>
      </c>
      <c r="J156" s="24" t="s">
        <v>580</v>
      </c>
      <c r="K156" s="24" t="s">
        <v>243</v>
      </c>
      <c r="L156" s="40">
        <v>100</v>
      </c>
      <c r="M156" s="40">
        <v>0</v>
      </c>
      <c r="N156" s="24"/>
      <c r="O156" s="40">
        <f t="shared" si="2"/>
        <v>100</v>
      </c>
      <c r="P156" s="24"/>
      <c r="Q156" s="24"/>
    </row>
    <row r="157" s="5" customFormat="1" ht="47" customHeight="1" spans="1:17">
      <c r="A157" s="23">
        <v>154</v>
      </c>
      <c r="B157" s="24" t="s">
        <v>183</v>
      </c>
      <c r="C157" s="24" t="s">
        <v>198</v>
      </c>
      <c r="D157" s="24" t="s">
        <v>260</v>
      </c>
      <c r="E157" s="24" t="s">
        <v>753</v>
      </c>
      <c r="F157" s="24" t="s">
        <v>754</v>
      </c>
      <c r="G157" s="24" t="s">
        <v>755</v>
      </c>
      <c r="H157" s="24" t="s">
        <v>756</v>
      </c>
      <c r="I157" s="24" t="s">
        <v>649</v>
      </c>
      <c r="J157" s="24">
        <v>2021</v>
      </c>
      <c r="K157" s="24" t="s">
        <v>243</v>
      </c>
      <c r="L157" s="40">
        <v>150</v>
      </c>
      <c r="M157" s="40">
        <v>0</v>
      </c>
      <c r="N157" s="24"/>
      <c r="O157" s="40">
        <f t="shared" si="2"/>
        <v>150</v>
      </c>
      <c r="P157" s="24"/>
      <c r="Q157" s="24"/>
    </row>
    <row r="158" s="5" customFormat="1" ht="47" customHeight="1" spans="1:17">
      <c r="A158" s="23">
        <v>155</v>
      </c>
      <c r="B158" s="24" t="s">
        <v>183</v>
      </c>
      <c r="C158" s="24" t="s">
        <v>198</v>
      </c>
      <c r="D158" s="24" t="s">
        <v>260</v>
      </c>
      <c r="E158" s="24" t="s">
        <v>753</v>
      </c>
      <c r="F158" s="24" t="s">
        <v>672</v>
      </c>
      <c r="G158" s="24" t="s">
        <v>757</v>
      </c>
      <c r="H158" s="24" t="s">
        <v>758</v>
      </c>
      <c r="I158" s="24" t="s">
        <v>649</v>
      </c>
      <c r="J158" s="24">
        <v>2021</v>
      </c>
      <c r="K158" s="24" t="s">
        <v>243</v>
      </c>
      <c r="L158" s="40">
        <v>50</v>
      </c>
      <c r="M158" s="40">
        <v>0</v>
      </c>
      <c r="N158" s="24"/>
      <c r="O158" s="40">
        <f t="shared" si="2"/>
        <v>50</v>
      </c>
      <c r="P158" s="24"/>
      <c r="Q158" s="24"/>
    </row>
    <row r="159" s="5" customFormat="1" ht="47" customHeight="1" spans="1:17">
      <c r="A159" s="23">
        <v>156</v>
      </c>
      <c r="B159" s="24" t="s">
        <v>183</v>
      </c>
      <c r="C159" s="24" t="s">
        <v>198</v>
      </c>
      <c r="D159" s="24" t="s">
        <v>260</v>
      </c>
      <c r="E159" s="24" t="s">
        <v>753</v>
      </c>
      <c r="F159" s="24" t="s">
        <v>675</v>
      </c>
      <c r="G159" s="24" t="s">
        <v>759</v>
      </c>
      <c r="H159" s="24" t="s">
        <v>760</v>
      </c>
      <c r="I159" s="24" t="s">
        <v>761</v>
      </c>
      <c r="J159" s="24">
        <v>2021</v>
      </c>
      <c r="K159" s="24" t="s">
        <v>243</v>
      </c>
      <c r="L159" s="40">
        <v>30</v>
      </c>
      <c r="M159" s="40">
        <v>0</v>
      </c>
      <c r="N159" s="24"/>
      <c r="O159" s="40">
        <f t="shared" si="2"/>
        <v>30</v>
      </c>
      <c r="P159" s="24"/>
      <c r="Q159" s="24"/>
    </row>
    <row r="160" s="5" customFormat="1" ht="47" customHeight="1" spans="1:17">
      <c r="A160" s="23">
        <v>157</v>
      </c>
      <c r="B160" s="24" t="s">
        <v>183</v>
      </c>
      <c r="C160" s="24" t="s">
        <v>198</v>
      </c>
      <c r="D160" s="24" t="s">
        <v>260</v>
      </c>
      <c r="E160" s="24" t="s">
        <v>753</v>
      </c>
      <c r="F160" s="24" t="s">
        <v>675</v>
      </c>
      <c r="G160" s="24" t="s">
        <v>762</v>
      </c>
      <c r="H160" s="24" t="s">
        <v>763</v>
      </c>
      <c r="I160" s="24" t="s">
        <v>764</v>
      </c>
      <c r="J160" s="24">
        <v>2021</v>
      </c>
      <c r="K160" s="24" t="s">
        <v>243</v>
      </c>
      <c r="L160" s="40">
        <v>100</v>
      </c>
      <c r="M160" s="40">
        <v>0</v>
      </c>
      <c r="N160" s="24"/>
      <c r="O160" s="40">
        <f t="shared" si="2"/>
        <v>100</v>
      </c>
      <c r="P160" s="24"/>
      <c r="Q160" s="24"/>
    </row>
    <row r="161" s="5" customFormat="1" ht="47" customHeight="1" spans="1:17">
      <c r="A161" s="23">
        <v>158</v>
      </c>
      <c r="B161" s="24" t="s">
        <v>183</v>
      </c>
      <c r="C161" s="24" t="s">
        <v>198</v>
      </c>
      <c r="D161" s="24" t="s">
        <v>260</v>
      </c>
      <c r="E161" s="24" t="s">
        <v>753</v>
      </c>
      <c r="F161" s="24" t="s">
        <v>675</v>
      </c>
      <c r="G161" s="24" t="s">
        <v>765</v>
      </c>
      <c r="H161" s="24" t="s">
        <v>766</v>
      </c>
      <c r="I161" s="24" t="s">
        <v>764</v>
      </c>
      <c r="J161" s="24">
        <v>2021</v>
      </c>
      <c r="K161" s="24" t="s">
        <v>243</v>
      </c>
      <c r="L161" s="40">
        <v>100</v>
      </c>
      <c r="M161" s="40">
        <v>0</v>
      </c>
      <c r="N161" s="24"/>
      <c r="O161" s="40">
        <f t="shared" si="2"/>
        <v>100</v>
      </c>
      <c r="P161" s="24"/>
      <c r="Q161" s="24"/>
    </row>
    <row r="162" s="5" customFormat="1" ht="47" customHeight="1" spans="1:17">
      <c r="A162" s="23">
        <v>159</v>
      </c>
      <c r="B162" s="24" t="s">
        <v>183</v>
      </c>
      <c r="C162" s="24" t="s">
        <v>198</v>
      </c>
      <c r="D162" s="24" t="s">
        <v>260</v>
      </c>
      <c r="E162" s="24" t="s">
        <v>753</v>
      </c>
      <c r="F162" s="24" t="s">
        <v>684</v>
      </c>
      <c r="G162" s="24" t="s">
        <v>685</v>
      </c>
      <c r="H162" s="24" t="s">
        <v>767</v>
      </c>
      <c r="I162" s="24" t="s">
        <v>649</v>
      </c>
      <c r="J162" s="24">
        <v>2021</v>
      </c>
      <c r="K162" s="24" t="s">
        <v>243</v>
      </c>
      <c r="L162" s="40">
        <v>10</v>
      </c>
      <c r="M162" s="40">
        <v>0</v>
      </c>
      <c r="N162" s="24"/>
      <c r="O162" s="40">
        <f t="shared" si="2"/>
        <v>10</v>
      </c>
      <c r="P162" s="24"/>
      <c r="Q162" s="24">
        <f>SUBTOTAL(9,L157:L162)</f>
        <v>440</v>
      </c>
    </row>
    <row r="163" s="5" customFormat="1" ht="47" customHeight="1" spans="1:17">
      <c r="A163" s="23">
        <v>160</v>
      </c>
      <c r="B163" s="24" t="s">
        <v>183</v>
      </c>
      <c r="C163" s="24" t="s">
        <v>197</v>
      </c>
      <c r="D163" s="24" t="s">
        <v>260</v>
      </c>
      <c r="E163" s="24" t="s">
        <v>768</v>
      </c>
      <c r="F163" s="24" t="s">
        <v>6</v>
      </c>
      <c r="G163" s="24" t="s">
        <v>769</v>
      </c>
      <c r="H163" s="24" t="s">
        <v>769</v>
      </c>
      <c r="I163" s="24" t="s">
        <v>770</v>
      </c>
      <c r="J163" s="24" t="s">
        <v>580</v>
      </c>
      <c r="K163" s="24" t="s">
        <v>771</v>
      </c>
      <c r="L163" s="40">
        <v>100</v>
      </c>
      <c r="M163" s="40">
        <v>10</v>
      </c>
      <c r="N163" s="24" t="s">
        <v>772</v>
      </c>
      <c r="O163" s="40">
        <f t="shared" si="2"/>
        <v>90</v>
      </c>
      <c r="P163" s="24"/>
      <c r="Q163" s="24"/>
    </row>
    <row r="164" s="5" customFormat="1" ht="47" customHeight="1" spans="1:17">
      <c r="A164" s="23">
        <v>161</v>
      </c>
      <c r="B164" s="24" t="s">
        <v>183</v>
      </c>
      <c r="C164" s="24" t="s">
        <v>197</v>
      </c>
      <c r="D164" s="24" t="s">
        <v>260</v>
      </c>
      <c r="E164" s="24" t="s">
        <v>768</v>
      </c>
      <c r="F164" s="24" t="s">
        <v>7</v>
      </c>
      <c r="G164" s="24" t="s">
        <v>673</v>
      </c>
      <c r="H164" s="24" t="s">
        <v>773</v>
      </c>
      <c r="I164" s="24" t="s">
        <v>774</v>
      </c>
      <c r="J164" s="24" t="s">
        <v>580</v>
      </c>
      <c r="K164" s="24" t="s">
        <v>243</v>
      </c>
      <c r="L164" s="40">
        <v>12</v>
      </c>
      <c r="M164" s="40">
        <v>0</v>
      </c>
      <c r="N164" s="24"/>
      <c r="O164" s="40">
        <f t="shared" si="2"/>
        <v>12</v>
      </c>
      <c r="P164" s="24"/>
      <c r="Q164" s="24"/>
    </row>
    <row r="165" s="5" customFormat="1" ht="47" customHeight="1" spans="1:17">
      <c r="A165" s="23">
        <v>162</v>
      </c>
      <c r="B165" s="24" t="s">
        <v>183</v>
      </c>
      <c r="C165" s="24" t="s">
        <v>197</v>
      </c>
      <c r="D165" s="24" t="s">
        <v>260</v>
      </c>
      <c r="E165" s="24" t="s">
        <v>768</v>
      </c>
      <c r="F165" s="24" t="s">
        <v>10</v>
      </c>
      <c r="G165" s="24" t="s">
        <v>775</v>
      </c>
      <c r="H165" s="24" t="s">
        <v>776</v>
      </c>
      <c r="I165" s="24" t="s">
        <v>777</v>
      </c>
      <c r="J165" s="24" t="s">
        <v>580</v>
      </c>
      <c r="K165" s="24" t="s">
        <v>243</v>
      </c>
      <c r="L165" s="40">
        <v>80</v>
      </c>
      <c r="M165" s="40">
        <v>0</v>
      </c>
      <c r="N165" s="24"/>
      <c r="O165" s="40">
        <f t="shared" si="2"/>
        <v>80</v>
      </c>
      <c r="P165" s="24"/>
      <c r="Q165" s="24"/>
    </row>
    <row r="166" s="4" customFormat="1" ht="47" customHeight="1" spans="1:17">
      <c r="A166" s="23">
        <v>163</v>
      </c>
      <c r="B166" s="24" t="s">
        <v>183</v>
      </c>
      <c r="C166" s="24" t="s">
        <v>197</v>
      </c>
      <c r="D166" s="24" t="s">
        <v>260</v>
      </c>
      <c r="E166" s="24" t="s">
        <v>768</v>
      </c>
      <c r="F166" s="24" t="s">
        <v>9</v>
      </c>
      <c r="G166" s="24" t="s">
        <v>778</v>
      </c>
      <c r="H166" s="24" t="s">
        <v>779</v>
      </c>
      <c r="I166" s="24" t="s">
        <v>780</v>
      </c>
      <c r="J166" s="24" t="s">
        <v>580</v>
      </c>
      <c r="K166" s="24" t="s">
        <v>243</v>
      </c>
      <c r="L166" s="40">
        <v>9</v>
      </c>
      <c r="M166" s="40">
        <v>0</v>
      </c>
      <c r="N166" s="24"/>
      <c r="O166" s="40">
        <f t="shared" si="2"/>
        <v>9</v>
      </c>
      <c r="P166" s="24"/>
      <c r="Q166" s="24"/>
    </row>
    <row r="167" s="4" customFormat="1" ht="47" customHeight="1" spans="1:17">
      <c r="A167" s="23">
        <v>164</v>
      </c>
      <c r="B167" s="24" t="s">
        <v>183</v>
      </c>
      <c r="C167" s="24" t="s">
        <v>197</v>
      </c>
      <c r="D167" s="24" t="s">
        <v>260</v>
      </c>
      <c r="E167" s="24" t="s">
        <v>768</v>
      </c>
      <c r="F167" s="24" t="s">
        <v>8</v>
      </c>
      <c r="G167" s="24" t="s">
        <v>750</v>
      </c>
      <c r="H167" s="24" t="s">
        <v>781</v>
      </c>
      <c r="I167" s="24" t="s">
        <v>717</v>
      </c>
      <c r="J167" s="24" t="s">
        <v>580</v>
      </c>
      <c r="K167" s="24" t="s">
        <v>243</v>
      </c>
      <c r="L167" s="40">
        <v>32</v>
      </c>
      <c r="M167" s="40">
        <v>0</v>
      </c>
      <c r="N167" s="24"/>
      <c r="O167" s="40">
        <f t="shared" si="2"/>
        <v>32</v>
      </c>
      <c r="P167" s="24"/>
      <c r="Q167" s="24">
        <f>SUBTOTAL(9,L163:L167)</f>
        <v>233</v>
      </c>
    </row>
    <row r="168" s="4" customFormat="1" ht="47" customHeight="1" spans="1:17">
      <c r="A168" s="23">
        <v>165</v>
      </c>
      <c r="B168" s="24" t="s">
        <v>183</v>
      </c>
      <c r="C168" s="24" t="s">
        <v>199</v>
      </c>
      <c r="D168" s="24" t="s">
        <v>229</v>
      </c>
      <c r="E168" s="24" t="s">
        <v>782</v>
      </c>
      <c r="F168" s="24" t="s">
        <v>5</v>
      </c>
      <c r="G168" s="24" t="s">
        <v>783</v>
      </c>
      <c r="H168" s="24" t="s">
        <v>784</v>
      </c>
      <c r="I168" s="24" t="s">
        <v>785</v>
      </c>
      <c r="J168" s="24">
        <v>2021</v>
      </c>
      <c r="K168" s="24"/>
      <c r="L168" s="40">
        <v>620</v>
      </c>
      <c r="M168" s="40">
        <v>0</v>
      </c>
      <c r="N168" s="24"/>
      <c r="O168" s="40">
        <f t="shared" si="2"/>
        <v>620</v>
      </c>
      <c r="P168" s="24"/>
      <c r="Q168" s="24"/>
    </row>
    <row r="169" s="4" customFormat="1" ht="47" customHeight="1" spans="1:17">
      <c r="A169" s="23">
        <v>166</v>
      </c>
      <c r="B169" s="24" t="s">
        <v>183</v>
      </c>
      <c r="C169" s="24" t="s">
        <v>199</v>
      </c>
      <c r="D169" s="24" t="s">
        <v>229</v>
      </c>
      <c r="E169" s="24" t="s">
        <v>782</v>
      </c>
      <c r="F169" s="24" t="s">
        <v>6</v>
      </c>
      <c r="G169" s="24" t="s">
        <v>786</v>
      </c>
      <c r="H169" s="24" t="s">
        <v>787</v>
      </c>
      <c r="I169" s="24" t="s">
        <v>788</v>
      </c>
      <c r="J169" s="24">
        <v>2021</v>
      </c>
      <c r="K169" s="24"/>
      <c r="L169" s="40">
        <v>130</v>
      </c>
      <c r="M169" s="40">
        <v>0</v>
      </c>
      <c r="N169" s="24"/>
      <c r="O169" s="40">
        <f t="shared" si="2"/>
        <v>130</v>
      </c>
      <c r="P169" s="24"/>
      <c r="Q169" s="24"/>
    </row>
    <row r="170" s="4" customFormat="1" ht="47" customHeight="1" spans="1:17">
      <c r="A170" s="23">
        <v>167</v>
      </c>
      <c r="B170" s="24" t="s">
        <v>183</v>
      </c>
      <c r="C170" s="24" t="s">
        <v>199</v>
      </c>
      <c r="D170" s="24" t="s">
        <v>229</v>
      </c>
      <c r="E170" s="24" t="s">
        <v>782</v>
      </c>
      <c r="F170" s="24" t="s">
        <v>7</v>
      </c>
      <c r="G170" s="24" t="s">
        <v>647</v>
      </c>
      <c r="H170" s="24" t="s">
        <v>789</v>
      </c>
      <c r="I170" s="24" t="s">
        <v>707</v>
      </c>
      <c r="J170" s="24">
        <v>2021</v>
      </c>
      <c r="K170" s="24"/>
      <c r="L170" s="40">
        <v>50</v>
      </c>
      <c r="M170" s="40">
        <v>0</v>
      </c>
      <c r="N170" s="24"/>
      <c r="O170" s="40">
        <f t="shared" si="2"/>
        <v>50</v>
      </c>
      <c r="P170" s="24"/>
      <c r="Q170" s="24"/>
    </row>
    <row r="171" s="4" customFormat="1" ht="47" customHeight="1" spans="1:17">
      <c r="A171" s="23">
        <v>168</v>
      </c>
      <c r="B171" s="24" t="s">
        <v>183</v>
      </c>
      <c r="C171" s="24" t="s">
        <v>199</v>
      </c>
      <c r="D171" s="24" t="s">
        <v>229</v>
      </c>
      <c r="E171" s="24" t="s">
        <v>782</v>
      </c>
      <c r="F171" s="24" t="s">
        <v>8</v>
      </c>
      <c r="G171" s="24" t="s">
        <v>790</v>
      </c>
      <c r="H171" s="24" t="s">
        <v>791</v>
      </c>
      <c r="I171" s="24" t="s">
        <v>792</v>
      </c>
      <c r="J171" s="24">
        <v>2021</v>
      </c>
      <c r="K171" s="24"/>
      <c r="L171" s="40">
        <v>300</v>
      </c>
      <c r="M171" s="40">
        <v>0</v>
      </c>
      <c r="N171" s="24"/>
      <c r="O171" s="40">
        <f t="shared" si="2"/>
        <v>300</v>
      </c>
      <c r="P171" s="24"/>
      <c r="Q171" s="24"/>
    </row>
    <row r="172" s="4" customFormat="1" ht="47" customHeight="1" spans="1:17">
      <c r="A172" s="23">
        <v>169</v>
      </c>
      <c r="B172" s="24" t="s">
        <v>183</v>
      </c>
      <c r="C172" s="24" t="s">
        <v>199</v>
      </c>
      <c r="D172" s="24" t="s">
        <v>229</v>
      </c>
      <c r="E172" s="24" t="s">
        <v>782</v>
      </c>
      <c r="F172" s="24" t="s">
        <v>6</v>
      </c>
      <c r="G172" s="24" t="s">
        <v>793</v>
      </c>
      <c r="H172" s="24" t="s">
        <v>794</v>
      </c>
      <c r="I172" s="24" t="s">
        <v>795</v>
      </c>
      <c r="J172" s="24">
        <v>2021</v>
      </c>
      <c r="K172" s="24"/>
      <c r="L172" s="40">
        <v>30</v>
      </c>
      <c r="M172" s="40">
        <v>0</v>
      </c>
      <c r="N172" s="24"/>
      <c r="O172" s="40">
        <f t="shared" ref="O172:O210" si="3">L172-M172</f>
        <v>30</v>
      </c>
      <c r="P172" s="24"/>
      <c r="Q172" s="24"/>
    </row>
    <row r="173" s="4" customFormat="1" ht="47" customHeight="1" spans="1:17">
      <c r="A173" s="23">
        <v>170</v>
      </c>
      <c r="B173" s="24" t="s">
        <v>183</v>
      </c>
      <c r="C173" s="24" t="s">
        <v>199</v>
      </c>
      <c r="D173" s="24" t="s">
        <v>229</v>
      </c>
      <c r="E173" s="24" t="s">
        <v>782</v>
      </c>
      <c r="F173" s="24" t="s">
        <v>12</v>
      </c>
      <c r="G173" s="24" t="s">
        <v>796</v>
      </c>
      <c r="H173" s="24" t="s">
        <v>796</v>
      </c>
      <c r="I173" s="24" t="s">
        <v>797</v>
      </c>
      <c r="J173" s="24">
        <v>2021</v>
      </c>
      <c r="K173" s="24"/>
      <c r="L173" s="40">
        <v>400</v>
      </c>
      <c r="M173" s="40">
        <v>0</v>
      </c>
      <c r="N173" s="24"/>
      <c r="O173" s="40">
        <f t="shared" si="3"/>
        <v>400</v>
      </c>
      <c r="P173" s="24"/>
      <c r="Q173" s="24">
        <f>SUBTOTAL(9,L168:L173)</f>
        <v>1530</v>
      </c>
    </row>
    <row r="174" s="4" customFormat="1" ht="47" customHeight="1" spans="1:17">
      <c r="A174" s="23">
        <v>171</v>
      </c>
      <c r="B174" s="24" t="s">
        <v>183</v>
      </c>
      <c r="C174" s="24" t="s">
        <v>798</v>
      </c>
      <c r="D174" s="24" t="s">
        <v>260</v>
      </c>
      <c r="E174" s="24" t="s">
        <v>799</v>
      </c>
      <c r="F174" s="24" t="s">
        <v>7</v>
      </c>
      <c r="G174" s="24" t="s">
        <v>800</v>
      </c>
      <c r="H174" s="24" t="s">
        <v>800</v>
      </c>
      <c r="I174" s="24" t="s">
        <v>801</v>
      </c>
      <c r="J174" s="24">
        <v>2021</v>
      </c>
      <c r="K174" s="24" t="s">
        <v>243</v>
      </c>
      <c r="L174" s="40">
        <v>100</v>
      </c>
      <c r="M174" s="40">
        <v>0</v>
      </c>
      <c r="N174" s="24"/>
      <c r="O174" s="40">
        <f t="shared" si="3"/>
        <v>100</v>
      </c>
      <c r="P174" s="24"/>
      <c r="Q174" s="24"/>
    </row>
    <row r="175" s="4" customFormat="1" ht="47" customHeight="1" spans="1:17">
      <c r="A175" s="23">
        <v>172</v>
      </c>
      <c r="B175" s="24" t="s">
        <v>183</v>
      </c>
      <c r="C175" s="24" t="s">
        <v>798</v>
      </c>
      <c r="D175" s="24" t="s">
        <v>260</v>
      </c>
      <c r="E175" s="24" t="s">
        <v>799</v>
      </c>
      <c r="F175" s="24" t="s">
        <v>6</v>
      </c>
      <c r="G175" s="24" t="s">
        <v>802</v>
      </c>
      <c r="H175" s="24" t="s">
        <v>702</v>
      </c>
      <c r="I175" s="24" t="s">
        <v>803</v>
      </c>
      <c r="J175" s="24">
        <v>2021</v>
      </c>
      <c r="K175" s="24" t="s">
        <v>243</v>
      </c>
      <c r="L175" s="40">
        <v>100</v>
      </c>
      <c r="M175" s="40">
        <v>0</v>
      </c>
      <c r="N175" s="24"/>
      <c r="O175" s="40">
        <f t="shared" si="3"/>
        <v>100</v>
      </c>
      <c r="P175" s="24"/>
      <c r="Q175" s="24"/>
    </row>
    <row r="176" s="12" customFormat="1" ht="47" customHeight="1" spans="1:17">
      <c r="A176" s="23">
        <v>173</v>
      </c>
      <c r="B176" s="24" t="s">
        <v>183</v>
      </c>
      <c r="C176" s="24" t="s">
        <v>798</v>
      </c>
      <c r="D176" s="24" t="s">
        <v>260</v>
      </c>
      <c r="E176" s="24" t="s">
        <v>799</v>
      </c>
      <c r="F176" s="24" t="s">
        <v>6</v>
      </c>
      <c r="G176" s="24" t="s">
        <v>804</v>
      </c>
      <c r="H176" s="24" t="s">
        <v>804</v>
      </c>
      <c r="I176" s="24" t="s">
        <v>805</v>
      </c>
      <c r="J176" s="24">
        <v>2021</v>
      </c>
      <c r="K176" s="24" t="s">
        <v>243</v>
      </c>
      <c r="L176" s="40">
        <v>200</v>
      </c>
      <c r="M176" s="40">
        <v>0</v>
      </c>
      <c r="N176" s="24"/>
      <c r="O176" s="40">
        <f t="shared" si="3"/>
        <v>200</v>
      </c>
      <c r="P176" s="24"/>
      <c r="Q176" s="24"/>
    </row>
    <row r="177" s="4" customFormat="1" ht="47" customHeight="1" spans="1:17">
      <c r="A177" s="23">
        <v>174</v>
      </c>
      <c r="B177" s="24" t="s">
        <v>183</v>
      </c>
      <c r="C177" s="24" t="s">
        <v>798</v>
      </c>
      <c r="D177" s="24" t="s">
        <v>260</v>
      </c>
      <c r="E177" s="24" t="s">
        <v>799</v>
      </c>
      <c r="F177" s="24" t="s">
        <v>675</v>
      </c>
      <c r="G177" s="24" t="s">
        <v>806</v>
      </c>
      <c r="H177" s="24" t="s">
        <v>807</v>
      </c>
      <c r="I177" s="24" t="s">
        <v>681</v>
      </c>
      <c r="J177" s="24">
        <v>2021</v>
      </c>
      <c r="K177" s="24" t="s">
        <v>243</v>
      </c>
      <c r="L177" s="40">
        <v>100</v>
      </c>
      <c r="M177" s="40">
        <v>0</v>
      </c>
      <c r="N177" s="24"/>
      <c r="O177" s="40">
        <f t="shared" si="3"/>
        <v>100</v>
      </c>
      <c r="P177" s="24"/>
      <c r="Q177" s="24">
        <f>SUBTOTAL(9,L174:L178)</f>
        <v>600</v>
      </c>
    </row>
    <row r="178" s="4" customFormat="1" ht="47" customHeight="1" spans="1:17">
      <c r="A178" s="23">
        <v>175</v>
      </c>
      <c r="B178" s="24" t="s">
        <v>183</v>
      </c>
      <c r="C178" s="24" t="s">
        <v>798</v>
      </c>
      <c r="D178" s="24" t="s">
        <v>260</v>
      </c>
      <c r="E178" s="24" t="s">
        <v>799</v>
      </c>
      <c r="F178" s="24" t="s">
        <v>7</v>
      </c>
      <c r="G178" s="24" t="s">
        <v>673</v>
      </c>
      <c r="H178" s="24" t="s">
        <v>808</v>
      </c>
      <c r="I178" s="24" t="s">
        <v>700</v>
      </c>
      <c r="J178" s="24" t="s">
        <v>580</v>
      </c>
      <c r="K178" s="24" t="s">
        <v>243</v>
      </c>
      <c r="L178" s="40">
        <v>100</v>
      </c>
      <c r="M178" s="40">
        <v>0</v>
      </c>
      <c r="N178" s="24"/>
      <c r="O178" s="40">
        <f t="shared" si="3"/>
        <v>100</v>
      </c>
      <c r="P178" s="24"/>
      <c r="Q178" s="24"/>
    </row>
    <row r="179" s="4" customFormat="1" ht="47" customHeight="1" spans="1:17">
      <c r="A179" s="23">
        <v>176</v>
      </c>
      <c r="B179" s="24" t="s">
        <v>183</v>
      </c>
      <c r="C179" s="24" t="s">
        <v>191</v>
      </c>
      <c r="D179" s="24" t="s">
        <v>260</v>
      </c>
      <c r="E179" s="24" t="s">
        <v>809</v>
      </c>
      <c r="F179" s="24" t="s">
        <v>6</v>
      </c>
      <c r="G179" s="24" t="s">
        <v>634</v>
      </c>
      <c r="H179" s="24" t="s">
        <v>810</v>
      </c>
      <c r="I179" s="24" t="s">
        <v>811</v>
      </c>
      <c r="J179" s="24">
        <v>2021</v>
      </c>
      <c r="K179" s="24" t="s">
        <v>243</v>
      </c>
      <c r="L179" s="40">
        <v>220</v>
      </c>
      <c r="M179" s="40">
        <v>0</v>
      </c>
      <c r="N179" s="24"/>
      <c r="O179" s="40">
        <f t="shared" si="3"/>
        <v>220</v>
      </c>
      <c r="P179" s="24"/>
      <c r="Q179" s="24"/>
    </row>
    <row r="180" s="4" customFormat="1" ht="47" customHeight="1" spans="1:17">
      <c r="A180" s="23">
        <v>177</v>
      </c>
      <c r="B180" s="24" t="s">
        <v>183</v>
      </c>
      <c r="C180" s="24" t="s">
        <v>191</v>
      </c>
      <c r="D180" s="24" t="s">
        <v>260</v>
      </c>
      <c r="E180" s="24" t="s">
        <v>809</v>
      </c>
      <c r="F180" s="24" t="s">
        <v>12</v>
      </c>
      <c r="G180" s="24" t="s">
        <v>812</v>
      </c>
      <c r="H180" s="24" t="s">
        <v>813</v>
      </c>
      <c r="I180" s="24" t="s">
        <v>797</v>
      </c>
      <c r="J180" s="24">
        <v>2021</v>
      </c>
      <c r="K180" s="24" t="s">
        <v>243</v>
      </c>
      <c r="L180" s="40">
        <v>15</v>
      </c>
      <c r="M180" s="40">
        <v>0</v>
      </c>
      <c r="N180" s="24"/>
      <c r="O180" s="40">
        <f t="shared" si="3"/>
        <v>15</v>
      </c>
      <c r="P180" s="24"/>
      <c r="Q180" s="24"/>
    </row>
    <row r="181" s="4" customFormat="1" ht="47" customHeight="1" spans="1:17">
      <c r="A181" s="23">
        <v>178</v>
      </c>
      <c r="B181" s="24" t="s">
        <v>183</v>
      </c>
      <c r="C181" s="24" t="s">
        <v>191</v>
      </c>
      <c r="D181" s="24" t="s">
        <v>260</v>
      </c>
      <c r="E181" s="24" t="s">
        <v>809</v>
      </c>
      <c r="F181" s="24" t="s">
        <v>672</v>
      </c>
      <c r="G181" s="24" t="s">
        <v>814</v>
      </c>
      <c r="H181" s="24" t="s">
        <v>815</v>
      </c>
      <c r="I181" s="24" t="s">
        <v>816</v>
      </c>
      <c r="J181" s="24">
        <v>2021</v>
      </c>
      <c r="K181" s="24" t="s">
        <v>243</v>
      </c>
      <c r="L181" s="40">
        <v>45</v>
      </c>
      <c r="M181" s="40">
        <v>0</v>
      </c>
      <c r="N181" s="24"/>
      <c r="O181" s="40">
        <f t="shared" si="3"/>
        <v>45</v>
      </c>
      <c r="P181" s="24"/>
      <c r="Q181" s="24"/>
    </row>
    <row r="182" s="2" customFormat="1" ht="47" customHeight="1" spans="1:17">
      <c r="A182" s="23">
        <v>179</v>
      </c>
      <c r="B182" s="24" t="s">
        <v>183</v>
      </c>
      <c r="C182" s="24" t="s">
        <v>191</v>
      </c>
      <c r="D182" s="24" t="s">
        <v>260</v>
      </c>
      <c r="E182" s="24" t="s">
        <v>809</v>
      </c>
      <c r="F182" s="24" t="s">
        <v>675</v>
      </c>
      <c r="G182" s="24" t="s">
        <v>817</v>
      </c>
      <c r="H182" s="24" t="s">
        <v>818</v>
      </c>
      <c r="I182" s="24" t="s">
        <v>819</v>
      </c>
      <c r="J182" s="24">
        <v>2021</v>
      </c>
      <c r="K182" s="24" t="s">
        <v>243</v>
      </c>
      <c r="L182" s="40">
        <v>10</v>
      </c>
      <c r="M182" s="40">
        <v>0</v>
      </c>
      <c r="N182" s="24"/>
      <c r="O182" s="40">
        <f t="shared" si="3"/>
        <v>10</v>
      </c>
      <c r="P182" s="24"/>
      <c r="Q182" s="24">
        <f>SUBTOTAL(9,L179:L183)</f>
        <v>310</v>
      </c>
    </row>
    <row r="183" s="2" customFormat="1" ht="47" customHeight="1" spans="1:17">
      <c r="A183" s="23">
        <v>180</v>
      </c>
      <c r="B183" s="24" t="s">
        <v>183</v>
      </c>
      <c r="C183" s="24" t="s">
        <v>191</v>
      </c>
      <c r="D183" s="24" t="s">
        <v>260</v>
      </c>
      <c r="E183" s="24" t="s">
        <v>809</v>
      </c>
      <c r="F183" s="24" t="s">
        <v>675</v>
      </c>
      <c r="G183" s="24" t="s">
        <v>820</v>
      </c>
      <c r="H183" s="24" t="s">
        <v>821</v>
      </c>
      <c r="I183" s="24" t="s">
        <v>822</v>
      </c>
      <c r="J183" s="24">
        <v>2021</v>
      </c>
      <c r="K183" s="24" t="s">
        <v>243</v>
      </c>
      <c r="L183" s="40">
        <v>20</v>
      </c>
      <c r="M183" s="40">
        <v>0</v>
      </c>
      <c r="N183" s="24"/>
      <c r="O183" s="40">
        <f t="shared" si="3"/>
        <v>20</v>
      </c>
      <c r="P183" s="24"/>
      <c r="Q183" s="24"/>
    </row>
    <row r="184" s="2" customFormat="1" ht="47" customHeight="1" spans="1:17">
      <c r="A184" s="23">
        <v>181</v>
      </c>
      <c r="B184" s="24" t="s">
        <v>183</v>
      </c>
      <c r="C184" s="24" t="s">
        <v>189</v>
      </c>
      <c r="D184" s="24" t="s">
        <v>260</v>
      </c>
      <c r="E184" s="24" t="s">
        <v>727</v>
      </c>
      <c r="F184" s="24" t="s">
        <v>6</v>
      </c>
      <c r="G184" s="24" t="s">
        <v>769</v>
      </c>
      <c r="H184" s="24" t="s">
        <v>823</v>
      </c>
      <c r="I184" s="24" t="s">
        <v>770</v>
      </c>
      <c r="J184" s="24" t="s">
        <v>580</v>
      </c>
      <c r="K184" s="24" t="s">
        <v>243</v>
      </c>
      <c r="L184" s="40">
        <v>100</v>
      </c>
      <c r="M184" s="40">
        <v>0</v>
      </c>
      <c r="N184" s="24"/>
      <c r="O184" s="40">
        <f t="shared" si="3"/>
        <v>100</v>
      </c>
      <c r="P184" s="24"/>
      <c r="Q184" s="24"/>
    </row>
    <row r="185" s="2" customFormat="1" ht="47" customHeight="1" spans="1:17">
      <c r="A185" s="23">
        <v>182</v>
      </c>
      <c r="B185" s="24" t="s">
        <v>183</v>
      </c>
      <c r="C185" s="24" t="s">
        <v>189</v>
      </c>
      <c r="D185" s="24" t="s">
        <v>260</v>
      </c>
      <c r="E185" s="24" t="s">
        <v>727</v>
      </c>
      <c r="F185" s="24" t="s">
        <v>7</v>
      </c>
      <c r="G185" s="24" t="s">
        <v>673</v>
      </c>
      <c r="H185" s="24" t="s">
        <v>824</v>
      </c>
      <c r="I185" s="24" t="s">
        <v>774</v>
      </c>
      <c r="J185" s="24" t="s">
        <v>580</v>
      </c>
      <c r="K185" s="24" t="s">
        <v>243</v>
      </c>
      <c r="L185" s="40">
        <v>128</v>
      </c>
      <c r="M185" s="40">
        <v>0</v>
      </c>
      <c r="N185" s="24"/>
      <c r="O185" s="40">
        <f t="shared" si="3"/>
        <v>128</v>
      </c>
      <c r="P185" s="24"/>
      <c r="Q185" s="24"/>
    </row>
    <row r="186" s="2" customFormat="1" ht="47" customHeight="1" spans="1:17">
      <c r="A186" s="23">
        <v>183</v>
      </c>
      <c r="B186" s="24" t="s">
        <v>183</v>
      </c>
      <c r="C186" s="24" t="s">
        <v>189</v>
      </c>
      <c r="D186" s="24" t="s">
        <v>260</v>
      </c>
      <c r="E186" s="24" t="s">
        <v>727</v>
      </c>
      <c r="F186" s="24" t="s">
        <v>10</v>
      </c>
      <c r="G186" s="24" t="s">
        <v>825</v>
      </c>
      <c r="H186" s="24" t="s">
        <v>826</v>
      </c>
      <c r="I186" s="24" t="s">
        <v>777</v>
      </c>
      <c r="J186" s="24" t="s">
        <v>580</v>
      </c>
      <c r="K186" s="24" t="s">
        <v>243</v>
      </c>
      <c r="L186" s="40">
        <v>20</v>
      </c>
      <c r="M186" s="40">
        <v>0</v>
      </c>
      <c r="N186" s="24"/>
      <c r="O186" s="40">
        <f t="shared" si="3"/>
        <v>20</v>
      </c>
      <c r="P186" s="24"/>
      <c r="Q186" s="24"/>
    </row>
    <row r="187" s="2" customFormat="1" ht="47" customHeight="1" spans="1:17">
      <c r="A187" s="23">
        <v>184</v>
      </c>
      <c r="B187" s="24" t="s">
        <v>183</v>
      </c>
      <c r="C187" s="24" t="s">
        <v>189</v>
      </c>
      <c r="D187" s="24" t="s">
        <v>260</v>
      </c>
      <c r="E187" s="24" t="s">
        <v>727</v>
      </c>
      <c r="F187" s="24" t="s">
        <v>9</v>
      </c>
      <c r="G187" s="24" t="s">
        <v>778</v>
      </c>
      <c r="H187" s="24" t="s">
        <v>827</v>
      </c>
      <c r="I187" s="24" t="s">
        <v>780</v>
      </c>
      <c r="J187" s="24" t="s">
        <v>580</v>
      </c>
      <c r="K187" s="24" t="s">
        <v>243</v>
      </c>
      <c r="L187" s="40">
        <v>6</v>
      </c>
      <c r="M187" s="40">
        <v>0</v>
      </c>
      <c r="N187" s="24"/>
      <c r="O187" s="40">
        <f t="shared" si="3"/>
        <v>6</v>
      </c>
      <c r="P187" s="24"/>
      <c r="Q187" s="24"/>
    </row>
    <row r="188" s="2" customFormat="1" ht="47" customHeight="1" spans="1:17">
      <c r="A188" s="23">
        <v>185</v>
      </c>
      <c r="B188" s="24" t="s">
        <v>183</v>
      </c>
      <c r="C188" s="24" t="s">
        <v>189</v>
      </c>
      <c r="D188" s="24" t="s">
        <v>260</v>
      </c>
      <c r="E188" s="24" t="s">
        <v>727</v>
      </c>
      <c r="F188" s="24" t="s">
        <v>7</v>
      </c>
      <c r="G188" s="24" t="s">
        <v>828</v>
      </c>
      <c r="H188" s="24" t="s">
        <v>829</v>
      </c>
      <c r="I188" s="24" t="s">
        <v>774</v>
      </c>
      <c r="J188" s="24" t="s">
        <v>580</v>
      </c>
      <c r="K188" s="24" t="s">
        <v>243</v>
      </c>
      <c r="L188" s="40">
        <v>5</v>
      </c>
      <c r="M188" s="40">
        <v>0</v>
      </c>
      <c r="N188" s="24"/>
      <c r="O188" s="40">
        <f t="shared" si="3"/>
        <v>5</v>
      </c>
      <c r="P188" s="24"/>
      <c r="Q188" s="24"/>
    </row>
    <row r="189" s="2" customFormat="1" ht="47" customHeight="1" spans="1:17">
      <c r="A189" s="23">
        <v>186</v>
      </c>
      <c r="B189" s="24" t="s">
        <v>183</v>
      </c>
      <c r="C189" s="24" t="s">
        <v>189</v>
      </c>
      <c r="D189" s="24" t="s">
        <v>260</v>
      </c>
      <c r="E189" s="24" t="s">
        <v>727</v>
      </c>
      <c r="F189" s="24" t="s">
        <v>11</v>
      </c>
      <c r="G189" s="24" t="s">
        <v>830</v>
      </c>
      <c r="H189" s="24" t="s">
        <v>831</v>
      </c>
      <c r="I189" s="24" t="s">
        <v>832</v>
      </c>
      <c r="J189" s="24" t="s">
        <v>580</v>
      </c>
      <c r="K189" s="24" t="s">
        <v>243</v>
      </c>
      <c r="L189" s="40">
        <v>50</v>
      </c>
      <c r="M189" s="40">
        <v>0</v>
      </c>
      <c r="N189" s="24"/>
      <c r="O189" s="40">
        <f t="shared" si="3"/>
        <v>50</v>
      </c>
      <c r="P189" s="24"/>
      <c r="Q189" s="24"/>
    </row>
    <row r="190" s="2" customFormat="1" ht="47" customHeight="1" spans="1:17">
      <c r="A190" s="23">
        <v>187</v>
      </c>
      <c r="B190" s="24" t="s">
        <v>183</v>
      </c>
      <c r="C190" s="24" t="s">
        <v>190</v>
      </c>
      <c r="D190" s="24" t="s">
        <v>229</v>
      </c>
      <c r="E190" s="24" t="s">
        <v>833</v>
      </c>
      <c r="F190" s="24" t="s">
        <v>672</v>
      </c>
      <c r="G190" s="24" t="s">
        <v>673</v>
      </c>
      <c r="H190" s="24" t="s">
        <v>834</v>
      </c>
      <c r="I190" s="24" t="s">
        <v>835</v>
      </c>
      <c r="J190" s="24" t="s">
        <v>580</v>
      </c>
      <c r="K190" s="24" t="s">
        <v>243</v>
      </c>
      <c r="L190" s="40">
        <v>100</v>
      </c>
      <c r="M190" s="40">
        <v>0</v>
      </c>
      <c r="N190" s="24"/>
      <c r="O190" s="40">
        <f t="shared" si="3"/>
        <v>100</v>
      </c>
      <c r="P190" s="24"/>
      <c r="Q190" s="24"/>
    </row>
    <row r="191" s="2" customFormat="1" ht="47" customHeight="1" spans="1:17">
      <c r="A191" s="23">
        <v>188</v>
      </c>
      <c r="B191" s="24" t="s">
        <v>183</v>
      </c>
      <c r="C191" s="24" t="s">
        <v>190</v>
      </c>
      <c r="D191" s="24" t="s">
        <v>229</v>
      </c>
      <c r="E191" s="24" t="s">
        <v>833</v>
      </c>
      <c r="F191" s="24" t="s">
        <v>675</v>
      </c>
      <c r="G191" s="24" t="s">
        <v>679</v>
      </c>
      <c r="H191" s="24" t="s">
        <v>680</v>
      </c>
      <c r="I191" s="24" t="s">
        <v>681</v>
      </c>
      <c r="J191" s="24" t="s">
        <v>580</v>
      </c>
      <c r="K191" s="24" t="s">
        <v>243</v>
      </c>
      <c r="L191" s="40">
        <v>50</v>
      </c>
      <c r="M191" s="40">
        <v>0</v>
      </c>
      <c r="N191" s="24"/>
      <c r="O191" s="40">
        <f t="shared" si="3"/>
        <v>50</v>
      </c>
      <c r="P191" s="24"/>
      <c r="Q191" s="24"/>
    </row>
    <row r="192" s="2" customFormat="1" ht="47" customHeight="1" spans="1:17">
      <c r="A192" s="23">
        <v>189</v>
      </c>
      <c r="B192" s="24" t="s">
        <v>183</v>
      </c>
      <c r="C192" s="24" t="s">
        <v>190</v>
      </c>
      <c r="D192" s="24" t="s">
        <v>229</v>
      </c>
      <c r="E192" s="24" t="s">
        <v>833</v>
      </c>
      <c r="F192" s="24" t="s">
        <v>675</v>
      </c>
      <c r="G192" s="24" t="s">
        <v>836</v>
      </c>
      <c r="H192" s="24" t="s">
        <v>837</v>
      </c>
      <c r="I192" s="24" t="s">
        <v>681</v>
      </c>
      <c r="J192" s="24" t="s">
        <v>580</v>
      </c>
      <c r="K192" s="24" t="s">
        <v>243</v>
      </c>
      <c r="L192" s="40">
        <v>30</v>
      </c>
      <c r="M192" s="40">
        <v>0</v>
      </c>
      <c r="N192" s="24"/>
      <c r="O192" s="40">
        <f t="shared" si="3"/>
        <v>30</v>
      </c>
      <c r="P192" s="24"/>
      <c r="Q192" s="24"/>
    </row>
    <row r="193" s="2" customFormat="1" ht="47" customHeight="1" spans="1:17">
      <c r="A193" s="23">
        <v>190</v>
      </c>
      <c r="B193" s="24" t="s">
        <v>183</v>
      </c>
      <c r="C193" s="24" t="s">
        <v>190</v>
      </c>
      <c r="D193" s="24" t="s">
        <v>229</v>
      </c>
      <c r="E193" s="24" t="s">
        <v>833</v>
      </c>
      <c r="F193" s="24" t="s">
        <v>754</v>
      </c>
      <c r="G193" s="24" t="s">
        <v>838</v>
      </c>
      <c r="H193" s="24" t="s">
        <v>839</v>
      </c>
      <c r="I193" s="24" t="s">
        <v>835</v>
      </c>
      <c r="J193" s="24" t="s">
        <v>580</v>
      </c>
      <c r="K193" s="24" t="s">
        <v>243</v>
      </c>
      <c r="L193" s="40">
        <v>30</v>
      </c>
      <c r="M193" s="40">
        <v>0</v>
      </c>
      <c r="N193" s="24"/>
      <c r="O193" s="40">
        <f t="shared" si="3"/>
        <v>30</v>
      </c>
      <c r="P193" s="24"/>
      <c r="Q193" s="24"/>
    </row>
    <row r="194" s="2" customFormat="1" ht="47" customHeight="1" spans="1:17">
      <c r="A194" s="23">
        <v>191</v>
      </c>
      <c r="B194" s="24" t="s">
        <v>183</v>
      </c>
      <c r="C194" s="24" t="s">
        <v>190</v>
      </c>
      <c r="D194" s="24" t="s">
        <v>229</v>
      </c>
      <c r="E194" s="24" t="s">
        <v>833</v>
      </c>
      <c r="F194" s="24" t="s">
        <v>6</v>
      </c>
      <c r="G194" s="24" t="s">
        <v>840</v>
      </c>
      <c r="H194" s="24" t="s">
        <v>840</v>
      </c>
      <c r="I194" s="24" t="s">
        <v>841</v>
      </c>
      <c r="J194" s="24" t="s">
        <v>580</v>
      </c>
      <c r="K194" s="24" t="s">
        <v>243</v>
      </c>
      <c r="L194" s="40">
        <v>50</v>
      </c>
      <c r="M194" s="40">
        <v>0</v>
      </c>
      <c r="N194" s="24"/>
      <c r="O194" s="40">
        <f t="shared" si="3"/>
        <v>50</v>
      </c>
      <c r="P194" s="24"/>
      <c r="Q194" s="24"/>
    </row>
    <row r="195" s="2" customFormat="1" ht="47" customHeight="1" spans="1:17">
      <c r="A195" s="23">
        <v>192</v>
      </c>
      <c r="B195" s="24" t="s">
        <v>183</v>
      </c>
      <c r="C195" s="24" t="s">
        <v>190</v>
      </c>
      <c r="D195" s="24" t="s">
        <v>229</v>
      </c>
      <c r="E195" s="24" t="s">
        <v>833</v>
      </c>
      <c r="F195" s="24" t="s">
        <v>672</v>
      </c>
      <c r="G195" s="24" t="s">
        <v>842</v>
      </c>
      <c r="H195" s="24" t="s">
        <v>842</v>
      </c>
      <c r="I195" s="24" t="s">
        <v>649</v>
      </c>
      <c r="J195" s="24" t="s">
        <v>580</v>
      </c>
      <c r="K195" s="24" t="s">
        <v>243</v>
      </c>
      <c r="L195" s="40">
        <v>50</v>
      </c>
      <c r="M195" s="40">
        <v>0</v>
      </c>
      <c r="N195" s="24"/>
      <c r="O195" s="40">
        <f t="shared" si="3"/>
        <v>50</v>
      </c>
      <c r="P195" s="24"/>
      <c r="Q195" s="24"/>
    </row>
    <row r="196" s="2" customFormat="1" ht="47" customHeight="1" spans="1:17">
      <c r="A196" s="23">
        <v>193</v>
      </c>
      <c r="B196" s="24" t="s">
        <v>183</v>
      </c>
      <c r="C196" s="24" t="s">
        <v>190</v>
      </c>
      <c r="D196" s="24" t="s">
        <v>229</v>
      </c>
      <c r="E196" s="24" t="s">
        <v>833</v>
      </c>
      <c r="F196" s="24" t="s">
        <v>6</v>
      </c>
      <c r="G196" s="24" t="s">
        <v>843</v>
      </c>
      <c r="H196" s="24" t="s">
        <v>844</v>
      </c>
      <c r="I196" s="24" t="s">
        <v>703</v>
      </c>
      <c r="J196" s="24" t="s">
        <v>580</v>
      </c>
      <c r="K196" s="24" t="s">
        <v>243</v>
      </c>
      <c r="L196" s="40">
        <v>5</v>
      </c>
      <c r="M196" s="40">
        <v>0</v>
      </c>
      <c r="N196" s="24"/>
      <c r="O196" s="40">
        <f t="shared" si="3"/>
        <v>5</v>
      </c>
      <c r="P196" s="24"/>
      <c r="Q196" s="24"/>
    </row>
    <row r="197" s="2" customFormat="1" ht="47" customHeight="1" spans="1:17">
      <c r="A197" s="23">
        <v>194</v>
      </c>
      <c r="B197" s="24" t="s">
        <v>183</v>
      </c>
      <c r="C197" s="24" t="s">
        <v>190</v>
      </c>
      <c r="D197" s="24" t="s">
        <v>229</v>
      </c>
      <c r="E197" s="24" t="s">
        <v>833</v>
      </c>
      <c r="F197" s="24" t="s">
        <v>6</v>
      </c>
      <c r="G197" s="24" t="s">
        <v>845</v>
      </c>
      <c r="H197" s="24" t="s">
        <v>846</v>
      </c>
      <c r="I197" s="24" t="s">
        <v>693</v>
      </c>
      <c r="J197" s="24" t="s">
        <v>580</v>
      </c>
      <c r="K197" s="24" t="s">
        <v>243</v>
      </c>
      <c r="L197" s="40">
        <v>60</v>
      </c>
      <c r="M197" s="40">
        <v>0</v>
      </c>
      <c r="N197" s="24"/>
      <c r="O197" s="40">
        <f t="shared" si="3"/>
        <v>60</v>
      </c>
      <c r="P197" s="24"/>
      <c r="Q197" s="24"/>
    </row>
    <row r="198" s="2" customFormat="1" ht="47" customHeight="1" spans="1:17">
      <c r="A198" s="23">
        <v>195</v>
      </c>
      <c r="B198" s="24" t="s">
        <v>183</v>
      </c>
      <c r="C198" s="24" t="s">
        <v>847</v>
      </c>
      <c r="D198" s="24" t="s">
        <v>260</v>
      </c>
      <c r="E198" s="24" t="s">
        <v>848</v>
      </c>
      <c r="F198" s="24" t="s">
        <v>6</v>
      </c>
      <c r="G198" s="24" t="s">
        <v>845</v>
      </c>
      <c r="H198" s="24" t="s">
        <v>849</v>
      </c>
      <c r="I198" s="24" t="s">
        <v>693</v>
      </c>
      <c r="J198" s="24" t="s">
        <v>580</v>
      </c>
      <c r="K198" s="24" t="s">
        <v>243</v>
      </c>
      <c r="L198" s="40">
        <v>60</v>
      </c>
      <c r="M198" s="40">
        <v>0</v>
      </c>
      <c r="N198" s="24"/>
      <c r="O198" s="40">
        <f t="shared" si="3"/>
        <v>60</v>
      </c>
      <c r="P198" s="24"/>
      <c r="Q198" s="24"/>
    </row>
    <row r="199" s="2" customFormat="1" ht="47" customHeight="1" spans="1:17">
      <c r="A199" s="23">
        <v>196</v>
      </c>
      <c r="B199" s="24" t="s">
        <v>183</v>
      </c>
      <c r="C199" s="24" t="s">
        <v>847</v>
      </c>
      <c r="D199" s="24" t="s">
        <v>260</v>
      </c>
      <c r="E199" s="24" t="s">
        <v>848</v>
      </c>
      <c r="F199" s="24" t="s">
        <v>6</v>
      </c>
      <c r="G199" s="24" t="s">
        <v>845</v>
      </c>
      <c r="H199" s="24" t="s">
        <v>850</v>
      </c>
      <c r="I199" s="24" t="s">
        <v>693</v>
      </c>
      <c r="J199" s="24" t="s">
        <v>580</v>
      </c>
      <c r="K199" s="24" t="s">
        <v>243</v>
      </c>
      <c r="L199" s="40">
        <v>30</v>
      </c>
      <c r="M199" s="40">
        <v>0</v>
      </c>
      <c r="N199" s="24"/>
      <c r="O199" s="40">
        <f t="shared" si="3"/>
        <v>30</v>
      </c>
      <c r="P199" s="24"/>
      <c r="Q199" s="24"/>
    </row>
    <row r="200" s="2" customFormat="1" ht="47" customHeight="1" spans="1:17">
      <c r="A200" s="23">
        <v>197</v>
      </c>
      <c r="B200" s="24" t="s">
        <v>183</v>
      </c>
      <c r="C200" s="24" t="s">
        <v>847</v>
      </c>
      <c r="D200" s="24" t="s">
        <v>260</v>
      </c>
      <c r="E200" s="24" t="s">
        <v>848</v>
      </c>
      <c r="F200" s="24" t="s">
        <v>6</v>
      </c>
      <c r="G200" s="24" t="s">
        <v>845</v>
      </c>
      <c r="H200" s="24" t="s">
        <v>851</v>
      </c>
      <c r="I200" s="24" t="s">
        <v>693</v>
      </c>
      <c r="J200" s="24" t="s">
        <v>580</v>
      </c>
      <c r="K200" s="24" t="s">
        <v>243</v>
      </c>
      <c r="L200" s="40">
        <v>30</v>
      </c>
      <c r="M200" s="40">
        <v>0</v>
      </c>
      <c r="N200" s="24"/>
      <c r="O200" s="40">
        <f t="shared" si="3"/>
        <v>30</v>
      </c>
      <c r="P200" s="24"/>
      <c r="Q200" s="24"/>
    </row>
    <row r="201" s="2" customFormat="1" ht="47" customHeight="1" spans="1:17">
      <c r="A201" s="23">
        <v>198</v>
      </c>
      <c r="B201" s="24" t="s">
        <v>183</v>
      </c>
      <c r="C201" s="24" t="s">
        <v>847</v>
      </c>
      <c r="D201" s="24" t="s">
        <v>260</v>
      </c>
      <c r="E201" s="24" t="s">
        <v>848</v>
      </c>
      <c r="F201" s="24" t="s">
        <v>12</v>
      </c>
      <c r="G201" s="24" t="s">
        <v>852</v>
      </c>
      <c r="H201" s="24" t="s">
        <v>853</v>
      </c>
      <c r="I201" s="24" t="s">
        <v>854</v>
      </c>
      <c r="J201" s="24" t="s">
        <v>580</v>
      </c>
      <c r="K201" s="24" t="s">
        <v>243</v>
      </c>
      <c r="L201" s="40">
        <v>70</v>
      </c>
      <c r="M201" s="40">
        <v>0</v>
      </c>
      <c r="N201" s="24"/>
      <c r="O201" s="40">
        <f t="shared" si="3"/>
        <v>70</v>
      </c>
      <c r="P201" s="24"/>
      <c r="Q201" s="24"/>
    </row>
    <row r="202" s="2" customFormat="1" ht="47" customHeight="1" spans="1:17">
      <c r="A202" s="23">
        <v>199</v>
      </c>
      <c r="B202" s="24" t="s">
        <v>183</v>
      </c>
      <c r="C202" s="24" t="s">
        <v>847</v>
      </c>
      <c r="D202" s="24" t="s">
        <v>260</v>
      </c>
      <c r="E202" s="24" t="s">
        <v>848</v>
      </c>
      <c r="F202" s="24" t="s">
        <v>672</v>
      </c>
      <c r="G202" s="24" t="s">
        <v>855</v>
      </c>
      <c r="H202" s="24" t="s">
        <v>856</v>
      </c>
      <c r="I202" s="24" t="s">
        <v>857</v>
      </c>
      <c r="J202" s="24" t="s">
        <v>580</v>
      </c>
      <c r="K202" s="24" t="s">
        <v>243</v>
      </c>
      <c r="L202" s="40">
        <v>50</v>
      </c>
      <c r="M202" s="40">
        <v>0</v>
      </c>
      <c r="N202" s="24"/>
      <c r="O202" s="40">
        <f t="shared" si="3"/>
        <v>50</v>
      </c>
      <c r="P202" s="24"/>
      <c r="Q202" s="24"/>
    </row>
    <row r="203" s="2" customFormat="1" ht="47" customHeight="1" spans="1:17">
      <c r="A203" s="23">
        <v>200</v>
      </c>
      <c r="B203" s="24" t="s">
        <v>183</v>
      </c>
      <c r="C203" s="24" t="s">
        <v>847</v>
      </c>
      <c r="D203" s="24" t="s">
        <v>260</v>
      </c>
      <c r="E203" s="24" t="s">
        <v>848</v>
      </c>
      <c r="F203" s="24" t="s">
        <v>675</v>
      </c>
      <c r="G203" s="24" t="s">
        <v>858</v>
      </c>
      <c r="H203" s="24" t="s">
        <v>859</v>
      </c>
      <c r="I203" s="24" t="s">
        <v>860</v>
      </c>
      <c r="J203" s="24" t="s">
        <v>580</v>
      </c>
      <c r="K203" s="24" t="s">
        <v>243</v>
      </c>
      <c r="L203" s="40">
        <v>70</v>
      </c>
      <c r="M203" s="40">
        <v>0</v>
      </c>
      <c r="N203" s="24"/>
      <c r="O203" s="40">
        <f t="shared" si="3"/>
        <v>70</v>
      </c>
      <c r="P203" s="24"/>
      <c r="Q203" s="24"/>
    </row>
    <row r="204" s="2" customFormat="1" ht="47" customHeight="1" spans="1:17">
      <c r="A204" s="23">
        <v>201</v>
      </c>
      <c r="B204" s="24" t="s">
        <v>183</v>
      </c>
      <c r="C204" s="24" t="s">
        <v>847</v>
      </c>
      <c r="D204" s="24" t="s">
        <v>260</v>
      </c>
      <c r="E204" s="24" t="s">
        <v>848</v>
      </c>
      <c r="F204" s="24" t="s">
        <v>684</v>
      </c>
      <c r="G204" s="24" t="s">
        <v>861</v>
      </c>
      <c r="H204" s="24" t="s">
        <v>862</v>
      </c>
      <c r="I204" s="24" t="s">
        <v>695</v>
      </c>
      <c r="J204" s="24" t="s">
        <v>580</v>
      </c>
      <c r="K204" s="24" t="s">
        <v>243</v>
      </c>
      <c r="L204" s="40">
        <v>10</v>
      </c>
      <c r="M204" s="40">
        <v>0</v>
      </c>
      <c r="N204" s="24"/>
      <c r="O204" s="40">
        <f t="shared" si="3"/>
        <v>10</v>
      </c>
      <c r="P204" s="24"/>
      <c r="Q204" s="24"/>
    </row>
    <row r="205" s="2" customFormat="1" ht="47" customHeight="1" spans="1:17">
      <c r="A205" s="23">
        <v>202</v>
      </c>
      <c r="B205" s="24" t="s">
        <v>183</v>
      </c>
      <c r="C205" s="24" t="s">
        <v>847</v>
      </c>
      <c r="D205" s="24" t="s">
        <v>260</v>
      </c>
      <c r="E205" s="24" t="s">
        <v>848</v>
      </c>
      <c r="F205" s="24" t="s">
        <v>754</v>
      </c>
      <c r="G205" s="24" t="s">
        <v>863</v>
      </c>
      <c r="H205" s="24" t="s">
        <v>864</v>
      </c>
      <c r="I205" s="24" t="s">
        <v>865</v>
      </c>
      <c r="J205" s="24" t="s">
        <v>580</v>
      </c>
      <c r="K205" s="24" t="s">
        <v>243</v>
      </c>
      <c r="L205" s="40">
        <v>40</v>
      </c>
      <c r="M205" s="40">
        <v>0</v>
      </c>
      <c r="N205" s="24"/>
      <c r="O205" s="40">
        <f t="shared" si="3"/>
        <v>40</v>
      </c>
      <c r="P205" s="24"/>
      <c r="Q205" s="24"/>
    </row>
    <row r="206" s="2" customFormat="1" ht="47" customHeight="1" spans="1:17">
      <c r="A206" s="23">
        <v>203</v>
      </c>
      <c r="B206" s="24" t="s">
        <v>183</v>
      </c>
      <c r="C206" s="24" t="s">
        <v>847</v>
      </c>
      <c r="D206" s="24" t="s">
        <v>260</v>
      </c>
      <c r="E206" s="24" t="s">
        <v>848</v>
      </c>
      <c r="F206" s="24" t="s">
        <v>675</v>
      </c>
      <c r="G206" s="24" t="s">
        <v>866</v>
      </c>
      <c r="H206" s="24" t="s">
        <v>867</v>
      </c>
      <c r="I206" s="24" t="s">
        <v>868</v>
      </c>
      <c r="J206" s="24" t="s">
        <v>580</v>
      </c>
      <c r="K206" s="24" t="s">
        <v>243</v>
      </c>
      <c r="L206" s="40">
        <v>20</v>
      </c>
      <c r="M206" s="40">
        <v>0</v>
      </c>
      <c r="N206" s="24"/>
      <c r="O206" s="40">
        <f t="shared" si="3"/>
        <v>20</v>
      </c>
      <c r="P206" s="24"/>
      <c r="Q206" s="24"/>
    </row>
    <row r="207" s="2" customFormat="1" ht="47" customHeight="1" spans="1:17">
      <c r="A207" s="23">
        <v>204</v>
      </c>
      <c r="B207" s="24" t="s">
        <v>183</v>
      </c>
      <c r="C207" s="24" t="s">
        <v>847</v>
      </c>
      <c r="D207" s="24" t="s">
        <v>260</v>
      </c>
      <c r="E207" s="24" t="s">
        <v>848</v>
      </c>
      <c r="F207" s="24" t="s">
        <v>672</v>
      </c>
      <c r="G207" s="24" t="s">
        <v>673</v>
      </c>
      <c r="H207" s="24" t="s">
        <v>869</v>
      </c>
      <c r="I207" s="24" t="s">
        <v>857</v>
      </c>
      <c r="J207" s="24" t="s">
        <v>580</v>
      </c>
      <c r="K207" s="24" t="s">
        <v>243</v>
      </c>
      <c r="L207" s="40">
        <v>10</v>
      </c>
      <c r="M207" s="40">
        <v>0</v>
      </c>
      <c r="N207" s="24"/>
      <c r="O207" s="40">
        <f t="shared" si="3"/>
        <v>10</v>
      </c>
      <c r="P207" s="24"/>
      <c r="Q207" s="24"/>
    </row>
    <row r="208" s="2" customFormat="1" ht="47" customHeight="1" spans="1:17">
      <c r="A208" s="23">
        <v>205</v>
      </c>
      <c r="B208" s="24" t="s">
        <v>183</v>
      </c>
      <c r="C208" s="24" t="s">
        <v>847</v>
      </c>
      <c r="D208" s="24" t="s">
        <v>260</v>
      </c>
      <c r="E208" s="24" t="s">
        <v>848</v>
      </c>
      <c r="F208" s="24" t="s">
        <v>675</v>
      </c>
      <c r="G208" s="24" t="s">
        <v>870</v>
      </c>
      <c r="H208" s="24" t="s">
        <v>871</v>
      </c>
      <c r="I208" s="24" t="s">
        <v>857</v>
      </c>
      <c r="J208" s="24" t="s">
        <v>580</v>
      </c>
      <c r="K208" s="24" t="s">
        <v>243</v>
      </c>
      <c r="L208" s="40">
        <v>8</v>
      </c>
      <c r="M208" s="40">
        <v>0</v>
      </c>
      <c r="N208" s="24"/>
      <c r="O208" s="40">
        <f t="shared" si="3"/>
        <v>8</v>
      </c>
      <c r="P208" s="24"/>
      <c r="Q208" s="24"/>
    </row>
    <row r="209" s="2" customFormat="1" ht="47" customHeight="1" spans="1:17">
      <c r="A209" s="23">
        <v>206</v>
      </c>
      <c r="B209" s="24" t="s">
        <v>183</v>
      </c>
      <c r="C209" s="24" t="s">
        <v>847</v>
      </c>
      <c r="D209" s="24" t="s">
        <v>260</v>
      </c>
      <c r="E209" s="24" t="s">
        <v>848</v>
      </c>
      <c r="F209" s="24" t="s">
        <v>675</v>
      </c>
      <c r="G209" s="24" t="s">
        <v>872</v>
      </c>
      <c r="H209" s="24" t="s">
        <v>873</v>
      </c>
      <c r="I209" s="24" t="s">
        <v>690</v>
      </c>
      <c r="J209" s="24">
        <v>2021</v>
      </c>
      <c r="K209" s="24" t="s">
        <v>243</v>
      </c>
      <c r="L209" s="40">
        <v>40</v>
      </c>
      <c r="M209" s="40">
        <v>0</v>
      </c>
      <c r="N209" s="24"/>
      <c r="O209" s="40">
        <f t="shared" si="3"/>
        <v>40</v>
      </c>
      <c r="P209" s="24"/>
      <c r="Q209" s="24"/>
    </row>
    <row r="210" s="2" customFormat="1" ht="47" customHeight="1" spans="1:17">
      <c r="A210" s="23">
        <v>207</v>
      </c>
      <c r="B210" s="24" t="s">
        <v>183</v>
      </c>
      <c r="C210" s="24" t="s">
        <v>847</v>
      </c>
      <c r="D210" s="24" t="s">
        <v>260</v>
      </c>
      <c r="E210" s="24" t="s">
        <v>848</v>
      </c>
      <c r="F210" s="24" t="s">
        <v>675</v>
      </c>
      <c r="G210" s="24" t="s">
        <v>874</v>
      </c>
      <c r="H210" s="24" t="s">
        <v>875</v>
      </c>
      <c r="I210" s="24" t="s">
        <v>690</v>
      </c>
      <c r="J210" s="24">
        <v>2021</v>
      </c>
      <c r="K210" s="24" t="s">
        <v>243</v>
      </c>
      <c r="L210" s="40">
        <v>5</v>
      </c>
      <c r="M210" s="40">
        <v>0</v>
      </c>
      <c r="N210" s="24"/>
      <c r="O210" s="40">
        <f t="shared" si="3"/>
        <v>5</v>
      </c>
      <c r="P210" s="24"/>
      <c r="Q210" s="24"/>
    </row>
    <row r="211" s="2" customFormat="1" ht="54" customHeight="1" spans="1:17">
      <c r="A211" s="23">
        <v>208</v>
      </c>
      <c r="B211" s="24" t="s">
        <v>169</v>
      </c>
      <c r="C211" s="24" t="s">
        <v>170</v>
      </c>
      <c r="D211" s="24" t="s">
        <v>260</v>
      </c>
      <c r="E211" s="24" t="s">
        <v>876</v>
      </c>
      <c r="F211" s="29" t="s">
        <v>6</v>
      </c>
      <c r="G211" s="24" t="s">
        <v>877</v>
      </c>
      <c r="H211" s="29" t="s">
        <v>878</v>
      </c>
      <c r="I211" s="29" t="s">
        <v>879</v>
      </c>
      <c r="J211" s="31" t="s">
        <v>880</v>
      </c>
      <c r="K211" s="29" t="s">
        <v>254</v>
      </c>
      <c r="L211" s="42">
        <v>35.753495</v>
      </c>
      <c r="M211" s="42">
        <v>11.5375</v>
      </c>
      <c r="N211" s="31" t="s">
        <v>881</v>
      </c>
      <c r="O211" s="42">
        <v>24.215995</v>
      </c>
      <c r="P211" s="43"/>
      <c r="Q211" s="23"/>
    </row>
    <row r="212" s="2" customFormat="1" ht="54" customHeight="1" spans="1:17">
      <c r="A212" s="23">
        <v>209</v>
      </c>
      <c r="B212" s="29" t="s">
        <v>169</v>
      </c>
      <c r="C212" s="24" t="s">
        <v>170</v>
      </c>
      <c r="D212" s="24" t="s">
        <v>260</v>
      </c>
      <c r="E212" s="24" t="s">
        <v>876</v>
      </c>
      <c r="F212" s="29" t="s">
        <v>6</v>
      </c>
      <c r="G212" s="24" t="s">
        <v>882</v>
      </c>
      <c r="H212" s="29" t="s">
        <v>883</v>
      </c>
      <c r="I212" s="29" t="s">
        <v>884</v>
      </c>
      <c r="J212" s="31" t="s">
        <v>885</v>
      </c>
      <c r="K212" s="29" t="s">
        <v>235</v>
      </c>
      <c r="L212" s="42">
        <v>20</v>
      </c>
      <c r="M212" s="42">
        <v>0</v>
      </c>
      <c r="N212" s="31">
        <v>0</v>
      </c>
      <c r="O212" s="42">
        <v>20</v>
      </c>
      <c r="P212" s="43"/>
      <c r="Q212" s="23"/>
    </row>
    <row r="213" s="2" customFormat="1" ht="54" customHeight="1" spans="1:17">
      <c r="A213" s="23">
        <v>210</v>
      </c>
      <c r="B213" s="24" t="s">
        <v>169</v>
      </c>
      <c r="C213" s="24" t="s">
        <v>171</v>
      </c>
      <c r="D213" s="24" t="s">
        <v>229</v>
      </c>
      <c r="E213" s="24" t="s">
        <v>886</v>
      </c>
      <c r="F213" s="29" t="s">
        <v>8</v>
      </c>
      <c r="G213" s="24" t="s">
        <v>887</v>
      </c>
      <c r="H213" s="29" t="s">
        <v>888</v>
      </c>
      <c r="I213" s="29" t="s">
        <v>889</v>
      </c>
      <c r="J213" s="31" t="s">
        <v>890</v>
      </c>
      <c r="K213" s="29" t="s">
        <v>243</v>
      </c>
      <c r="L213" s="42">
        <v>200</v>
      </c>
      <c r="M213" s="42">
        <v>0</v>
      </c>
      <c r="N213" s="31"/>
      <c r="O213" s="42">
        <v>200</v>
      </c>
      <c r="P213" s="43"/>
      <c r="Q213" s="23"/>
    </row>
    <row r="214" s="2" customFormat="1" ht="54" customHeight="1" spans="1:17">
      <c r="A214" s="23">
        <v>211</v>
      </c>
      <c r="B214" s="24" t="s">
        <v>169</v>
      </c>
      <c r="C214" s="24" t="s">
        <v>172</v>
      </c>
      <c r="D214" s="24" t="s">
        <v>891</v>
      </c>
      <c r="E214" s="24" t="s">
        <v>892</v>
      </c>
      <c r="F214" s="29" t="s">
        <v>7</v>
      </c>
      <c r="G214" s="47" t="s">
        <v>893</v>
      </c>
      <c r="H214" s="47" t="s">
        <v>894</v>
      </c>
      <c r="I214" s="53" t="s">
        <v>895</v>
      </c>
      <c r="J214" s="31" t="s">
        <v>580</v>
      </c>
      <c r="K214" s="29" t="s">
        <v>243</v>
      </c>
      <c r="L214" s="42">
        <v>10</v>
      </c>
      <c r="M214" s="42">
        <v>0</v>
      </c>
      <c r="N214" s="31" t="s">
        <v>299</v>
      </c>
      <c r="O214" s="42">
        <v>10</v>
      </c>
      <c r="P214" s="31" t="s">
        <v>580</v>
      </c>
      <c r="Q214" s="23"/>
    </row>
    <row r="215" s="2" customFormat="1" ht="54" customHeight="1" spans="1:17">
      <c r="A215" s="23">
        <v>212</v>
      </c>
      <c r="B215" s="24" t="s">
        <v>169</v>
      </c>
      <c r="C215" s="24" t="s">
        <v>172</v>
      </c>
      <c r="D215" s="24" t="s">
        <v>891</v>
      </c>
      <c r="E215" s="24" t="s">
        <v>892</v>
      </c>
      <c r="F215" s="29" t="s">
        <v>8</v>
      </c>
      <c r="G215" s="47" t="s">
        <v>896</v>
      </c>
      <c r="H215" s="47" t="s">
        <v>897</v>
      </c>
      <c r="I215" s="53" t="s">
        <v>898</v>
      </c>
      <c r="J215" s="31" t="s">
        <v>580</v>
      </c>
      <c r="K215" s="29" t="s">
        <v>243</v>
      </c>
      <c r="L215" s="42">
        <v>60</v>
      </c>
      <c r="M215" s="42">
        <v>0</v>
      </c>
      <c r="N215" s="31" t="s">
        <v>299</v>
      </c>
      <c r="O215" s="42">
        <v>60</v>
      </c>
      <c r="P215" s="31" t="s">
        <v>580</v>
      </c>
      <c r="Q215" s="23"/>
    </row>
    <row r="216" s="2" customFormat="1" ht="54" customHeight="1" spans="1:17">
      <c r="A216" s="23">
        <v>213</v>
      </c>
      <c r="B216" s="24" t="s">
        <v>169</v>
      </c>
      <c r="C216" s="24" t="s">
        <v>172</v>
      </c>
      <c r="D216" s="24" t="s">
        <v>891</v>
      </c>
      <c r="E216" s="24" t="s">
        <v>892</v>
      </c>
      <c r="F216" s="29" t="s">
        <v>9</v>
      </c>
      <c r="G216" s="47" t="s">
        <v>899</v>
      </c>
      <c r="H216" s="47" t="s">
        <v>900</v>
      </c>
      <c r="I216" s="53" t="s">
        <v>901</v>
      </c>
      <c r="J216" s="31" t="s">
        <v>580</v>
      </c>
      <c r="K216" s="29" t="s">
        <v>243</v>
      </c>
      <c r="L216" s="42">
        <v>100</v>
      </c>
      <c r="M216" s="42">
        <v>0</v>
      </c>
      <c r="N216" s="31" t="s">
        <v>299</v>
      </c>
      <c r="O216" s="42">
        <v>100</v>
      </c>
      <c r="P216" s="31" t="s">
        <v>580</v>
      </c>
      <c r="Q216" s="23"/>
    </row>
    <row r="217" s="2" customFormat="1" ht="54" customHeight="1" spans="1:17">
      <c r="A217" s="23">
        <v>214</v>
      </c>
      <c r="B217" s="24" t="s">
        <v>169</v>
      </c>
      <c r="C217" s="24" t="s">
        <v>172</v>
      </c>
      <c r="D217" s="24" t="s">
        <v>891</v>
      </c>
      <c r="E217" s="24" t="s">
        <v>892</v>
      </c>
      <c r="F217" s="29" t="s">
        <v>8</v>
      </c>
      <c r="G217" s="47" t="s">
        <v>759</v>
      </c>
      <c r="H217" s="47" t="s">
        <v>902</v>
      </c>
      <c r="I217" s="53" t="s">
        <v>903</v>
      </c>
      <c r="J217" s="31" t="s">
        <v>580</v>
      </c>
      <c r="K217" s="29" t="s">
        <v>243</v>
      </c>
      <c r="L217" s="42">
        <v>20</v>
      </c>
      <c r="M217" s="42">
        <v>0</v>
      </c>
      <c r="N217" s="31" t="s">
        <v>299</v>
      </c>
      <c r="O217" s="42">
        <v>20</v>
      </c>
      <c r="P217" s="31" t="s">
        <v>580</v>
      </c>
      <c r="Q217" s="23"/>
    </row>
    <row r="218" s="2" customFormat="1" ht="54" customHeight="1" spans="1:17">
      <c r="A218" s="23">
        <v>215</v>
      </c>
      <c r="B218" s="24" t="s">
        <v>169</v>
      </c>
      <c r="C218" s="24" t="s">
        <v>173</v>
      </c>
      <c r="D218" s="24" t="s">
        <v>229</v>
      </c>
      <c r="E218" s="24" t="s">
        <v>904</v>
      </c>
      <c r="F218" s="29" t="s">
        <v>12</v>
      </c>
      <c r="G218" s="24" t="s">
        <v>905</v>
      </c>
      <c r="H218" s="29" t="s">
        <v>906</v>
      </c>
      <c r="I218" s="29" t="s">
        <v>907</v>
      </c>
      <c r="J218" s="31">
        <v>2021</v>
      </c>
      <c r="K218" s="29" t="s">
        <v>243</v>
      </c>
      <c r="L218" s="42">
        <v>10</v>
      </c>
      <c r="M218" s="42">
        <v>0</v>
      </c>
      <c r="N218" s="31"/>
      <c r="O218" s="42">
        <v>10</v>
      </c>
      <c r="P218" s="43"/>
      <c r="Q218" s="23"/>
    </row>
    <row r="219" s="4" customFormat="1" ht="56" customHeight="1" spans="1:17">
      <c r="A219" s="23">
        <v>216</v>
      </c>
      <c r="B219" s="24" t="s">
        <v>67</v>
      </c>
      <c r="C219" s="24" t="s">
        <v>73</v>
      </c>
      <c r="D219" s="24" t="s">
        <v>260</v>
      </c>
      <c r="E219" s="24" t="s">
        <v>908</v>
      </c>
      <c r="F219" s="29" t="s">
        <v>6</v>
      </c>
      <c r="G219" s="24" t="s">
        <v>909</v>
      </c>
      <c r="H219" s="29" t="s">
        <v>910</v>
      </c>
      <c r="I219" s="29" t="s">
        <v>911</v>
      </c>
      <c r="J219" s="31">
        <v>2021</v>
      </c>
      <c r="K219" s="29" t="s">
        <v>243</v>
      </c>
      <c r="L219" s="42">
        <v>5</v>
      </c>
      <c r="M219" s="42">
        <v>0</v>
      </c>
      <c r="N219" s="31"/>
      <c r="O219" s="42">
        <v>5</v>
      </c>
      <c r="P219" s="43"/>
      <c r="Q219" s="23"/>
    </row>
    <row r="220" s="4" customFormat="1" ht="70" customHeight="1" spans="1:17">
      <c r="A220" s="23">
        <v>217</v>
      </c>
      <c r="B220" s="24" t="s">
        <v>67</v>
      </c>
      <c r="C220" s="24" t="s">
        <v>73</v>
      </c>
      <c r="D220" s="24" t="s">
        <v>260</v>
      </c>
      <c r="E220" s="24" t="s">
        <v>908</v>
      </c>
      <c r="F220" s="29" t="s">
        <v>8</v>
      </c>
      <c r="G220" s="24" t="s">
        <v>912</v>
      </c>
      <c r="H220" s="29" t="s">
        <v>913</v>
      </c>
      <c r="I220" s="29" t="s">
        <v>914</v>
      </c>
      <c r="J220" s="31">
        <v>2021</v>
      </c>
      <c r="K220" s="29" t="s">
        <v>243</v>
      </c>
      <c r="L220" s="42">
        <v>50</v>
      </c>
      <c r="M220" s="42">
        <v>0</v>
      </c>
      <c r="N220" s="31"/>
      <c r="O220" s="42">
        <v>50</v>
      </c>
      <c r="P220" s="43"/>
      <c r="Q220" s="23"/>
    </row>
    <row r="221" s="4" customFormat="1" ht="51" customHeight="1" spans="1:17">
      <c r="A221" s="23">
        <v>218</v>
      </c>
      <c r="B221" s="24" t="s">
        <v>67</v>
      </c>
      <c r="C221" s="24" t="s">
        <v>73</v>
      </c>
      <c r="D221" s="24" t="s">
        <v>260</v>
      </c>
      <c r="E221" s="24" t="s">
        <v>908</v>
      </c>
      <c r="F221" s="29" t="s">
        <v>8</v>
      </c>
      <c r="G221" s="24" t="s">
        <v>915</v>
      </c>
      <c r="H221" s="29" t="s">
        <v>916</v>
      </c>
      <c r="I221" s="29" t="s">
        <v>917</v>
      </c>
      <c r="J221" s="31">
        <v>2021</v>
      </c>
      <c r="K221" s="31" t="s">
        <v>243</v>
      </c>
      <c r="L221" s="42">
        <v>50</v>
      </c>
      <c r="M221" s="42">
        <v>0</v>
      </c>
      <c r="N221" s="31"/>
      <c r="O221" s="42">
        <v>50</v>
      </c>
      <c r="P221" s="43"/>
      <c r="Q221" s="23"/>
    </row>
    <row r="222" s="2" customFormat="1" ht="27" spans="1:17">
      <c r="A222" s="23">
        <v>219</v>
      </c>
      <c r="B222" s="24" t="s">
        <v>67</v>
      </c>
      <c r="C222" s="24" t="s">
        <v>73</v>
      </c>
      <c r="D222" s="24" t="s">
        <v>260</v>
      </c>
      <c r="E222" s="24" t="s">
        <v>908</v>
      </c>
      <c r="F222" s="29" t="s">
        <v>8</v>
      </c>
      <c r="G222" s="24" t="s">
        <v>918</v>
      </c>
      <c r="H222" s="29" t="s">
        <v>916</v>
      </c>
      <c r="I222" s="29" t="s">
        <v>917</v>
      </c>
      <c r="J222" s="31">
        <v>2021</v>
      </c>
      <c r="K222" s="31" t="s">
        <v>243</v>
      </c>
      <c r="L222" s="42">
        <v>40</v>
      </c>
      <c r="M222" s="42">
        <v>0</v>
      </c>
      <c r="N222" s="31"/>
      <c r="O222" s="42">
        <v>40</v>
      </c>
      <c r="P222" s="43"/>
      <c r="Q222" s="23"/>
    </row>
    <row r="223" s="2" customFormat="1" ht="68" customHeight="1" spans="1:17">
      <c r="A223" s="23">
        <v>220</v>
      </c>
      <c r="B223" s="24" t="s">
        <v>67</v>
      </c>
      <c r="C223" s="24" t="s">
        <v>68</v>
      </c>
      <c r="D223" s="24" t="s">
        <v>260</v>
      </c>
      <c r="E223" s="24" t="s">
        <v>919</v>
      </c>
      <c r="F223" s="29" t="s">
        <v>7</v>
      </c>
      <c r="G223" s="29" t="s">
        <v>673</v>
      </c>
      <c r="H223" s="29" t="s">
        <v>920</v>
      </c>
      <c r="I223" s="29" t="s">
        <v>921</v>
      </c>
      <c r="J223" s="31">
        <v>2021</v>
      </c>
      <c r="K223" s="29" t="s">
        <v>243</v>
      </c>
      <c r="L223" s="42">
        <v>108.9</v>
      </c>
      <c r="M223" s="42">
        <v>0</v>
      </c>
      <c r="N223" s="31"/>
      <c r="O223" s="42">
        <v>108.9</v>
      </c>
      <c r="P223" s="43"/>
      <c r="Q223" s="23"/>
    </row>
    <row r="224" s="2" customFormat="1" ht="68" customHeight="1" spans="1:17">
      <c r="A224" s="23">
        <v>221</v>
      </c>
      <c r="B224" s="29" t="s">
        <v>67</v>
      </c>
      <c r="C224" s="29" t="s">
        <v>68</v>
      </c>
      <c r="D224" s="24" t="s">
        <v>260</v>
      </c>
      <c r="E224" s="29" t="s">
        <v>919</v>
      </c>
      <c r="F224" s="29" t="s">
        <v>6</v>
      </c>
      <c r="G224" s="24" t="s">
        <v>922</v>
      </c>
      <c r="H224" s="29" t="s">
        <v>923</v>
      </c>
      <c r="I224" s="29" t="s">
        <v>924</v>
      </c>
      <c r="J224" s="31">
        <v>2021</v>
      </c>
      <c r="K224" s="29" t="s">
        <v>243</v>
      </c>
      <c r="L224" s="42">
        <v>75</v>
      </c>
      <c r="M224" s="42">
        <v>0</v>
      </c>
      <c r="N224" s="31"/>
      <c r="O224" s="42">
        <v>75</v>
      </c>
      <c r="P224" s="43"/>
      <c r="Q224" s="23"/>
    </row>
    <row r="225" s="2" customFormat="1" ht="68" customHeight="1" spans="1:17">
      <c r="A225" s="23">
        <v>222</v>
      </c>
      <c r="B225" s="29" t="s">
        <v>67</v>
      </c>
      <c r="C225" s="29" t="s">
        <v>68</v>
      </c>
      <c r="D225" s="24" t="s">
        <v>260</v>
      </c>
      <c r="E225" s="29" t="s">
        <v>919</v>
      </c>
      <c r="F225" s="29" t="s">
        <v>6</v>
      </c>
      <c r="G225" s="24" t="s">
        <v>925</v>
      </c>
      <c r="H225" s="29" t="s">
        <v>926</v>
      </c>
      <c r="I225" s="29" t="s">
        <v>927</v>
      </c>
      <c r="J225" s="31">
        <v>2021</v>
      </c>
      <c r="K225" s="29" t="s">
        <v>243</v>
      </c>
      <c r="L225" s="42">
        <v>40</v>
      </c>
      <c r="M225" s="42">
        <v>0</v>
      </c>
      <c r="N225" s="31"/>
      <c r="O225" s="42">
        <v>40</v>
      </c>
      <c r="P225" s="43"/>
      <c r="Q225" s="23"/>
    </row>
    <row r="226" s="2" customFormat="1" ht="68" customHeight="1" spans="1:17">
      <c r="A226" s="23">
        <v>223</v>
      </c>
      <c r="B226" s="24" t="s">
        <v>67</v>
      </c>
      <c r="C226" s="29" t="s">
        <v>71</v>
      </c>
      <c r="D226" s="24" t="s">
        <v>260</v>
      </c>
      <c r="E226" s="24" t="s">
        <v>928</v>
      </c>
      <c r="F226" s="29" t="s">
        <v>8</v>
      </c>
      <c r="G226" s="24" t="s">
        <v>929</v>
      </c>
      <c r="H226" s="29" t="s">
        <v>930</v>
      </c>
      <c r="I226" s="29" t="s">
        <v>931</v>
      </c>
      <c r="J226" s="31">
        <v>2021</v>
      </c>
      <c r="K226" s="29" t="s">
        <v>243</v>
      </c>
      <c r="L226" s="42">
        <v>30</v>
      </c>
      <c r="M226" s="42">
        <v>0</v>
      </c>
      <c r="N226" s="31"/>
      <c r="O226" s="42">
        <v>30</v>
      </c>
      <c r="P226" s="43"/>
      <c r="Q226" s="23"/>
    </row>
    <row r="227" s="2" customFormat="1" ht="68" customHeight="1" spans="1:17">
      <c r="A227" s="23">
        <v>224</v>
      </c>
      <c r="B227" s="24" t="s">
        <v>67</v>
      </c>
      <c r="C227" s="29" t="s">
        <v>71</v>
      </c>
      <c r="D227" s="24" t="s">
        <v>260</v>
      </c>
      <c r="E227" s="24" t="s">
        <v>928</v>
      </c>
      <c r="F227" s="29" t="s">
        <v>8</v>
      </c>
      <c r="G227" s="24" t="s">
        <v>932</v>
      </c>
      <c r="H227" s="29" t="s">
        <v>933</v>
      </c>
      <c r="I227" s="29" t="s">
        <v>934</v>
      </c>
      <c r="J227" s="31">
        <v>2021</v>
      </c>
      <c r="K227" s="29" t="s">
        <v>243</v>
      </c>
      <c r="L227" s="42">
        <v>18</v>
      </c>
      <c r="M227" s="42">
        <v>0</v>
      </c>
      <c r="N227" s="31"/>
      <c r="O227" s="42">
        <v>18</v>
      </c>
      <c r="P227" s="43"/>
      <c r="Q227" s="23"/>
    </row>
    <row r="228" s="2" customFormat="1" ht="75" customHeight="1" spans="1:17">
      <c r="A228" s="23">
        <v>225</v>
      </c>
      <c r="B228" s="24" t="s">
        <v>67</v>
      </c>
      <c r="C228" s="29" t="s">
        <v>71</v>
      </c>
      <c r="D228" s="24" t="s">
        <v>260</v>
      </c>
      <c r="E228" s="24" t="s">
        <v>928</v>
      </c>
      <c r="F228" s="29" t="s">
        <v>8</v>
      </c>
      <c r="G228" s="24" t="s">
        <v>935</v>
      </c>
      <c r="H228" s="29" t="s">
        <v>936</v>
      </c>
      <c r="I228" s="29" t="s">
        <v>937</v>
      </c>
      <c r="J228" s="31">
        <v>2021</v>
      </c>
      <c r="K228" s="29" t="s">
        <v>243</v>
      </c>
      <c r="L228" s="42">
        <v>15</v>
      </c>
      <c r="M228" s="42">
        <v>0</v>
      </c>
      <c r="N228" s="31"/>
      <c r="O228" s="42">
        <v>15</v>
      </c>
      <c r="P228" s="43"/>
      <c r="Q228" s="23"/>
    </row>
    <row r="229" s="2" customFormat="1" ht="68" customHeight="1" spans="1:17">
      <c r="A229" s="23">
        <v>226</v>
      </c>
      <c r="B229" s="24" t="s">
        <v>67</v>
      </c>
      <c r="C229" s="29" t="s">
        <v>71</v>
      </c>
      <c r="D229" s="24" t="s">
        <v>260</v>
      </c>
      <c r="E229" s="24" t="s">
        <v>928</v>
      </c>
      <c r="F229" s="29" t="s">
        <v>8</v>
      </c>
      <c r="G229" s="24" t="s">
        <v>938</v>
      </c>
      <c r="H229" s="29" t="s">
        <v>939</v>
      </c>
      <c r="I229" s="29" t="s">
        <v>940</v>
      </c>
      <c r="J229" s="31">
        <v>2021</v>
      </c>
      <c r="K229" s="29" t="s">
        <v>243</v>
      </c>
      <c r="L229" s="42">
        <v>30</v>
      </c>
      <c r="M229" s="42">
        <v>0</v>
      </c>
      <c r="N229" s="31"/>
      <c r="O229" s="42">
        <v>30</v>
      </c>
      <c r="P229" s="43"/>
      <c r="Q229" s="23"/>
    </row>
    <row r="230" s="8" customFormat="1" ht="47" customHeight="1" spans="1:17">
      <c r="A230" s="23">
        <v>227</v>
      </c>
      <c r="B230" s="24" t="s">
        <v>67</v>
      </c>
      <c r="C230" s="29" t="s">
        <v>71</v>
      </c>
      <c r="D230" s="24" t="s">
        <v>260</v>
      </c>
      <c r="E230" s="24" t="s">
        <v>928</v>
      </c>
      <c r="F230" s="29" t="s">
        <v>8</v>
      </c>
      <c r="G230" s="24" t="s">
        <v>941</v>
      </c>
      <c r="H230" s="29" t="s">
        <v>942</v>
      </c>
      <c r="I230" s="29" t="s">
        <v>934</v>
      </c>
      <c r="J230" s="31">
        <v>2021</v>
      </c>
      <c r="K230" s="29" t="s">
        <v>243</v>
      </c>
      <c r="L230" s="42">
        <v>15</v>
      </c>
      <c r="M230" s="42">
        <v>0</v>
      </c>
      <c r="N230" s="31"/>
      <c r="O230" s="42">
        <v>15</v>
      </c>
      <c r="P230" s="43"/>
      <c r="Q230" s="23"/>
    </row>
    <row r="231" s="8" customFormat="1" ht="42" customHeight="1" spans="1:17">
      <c r="A231" s="23">
        <v>228</v>
      </c>
      <c r="B231" s="24" t="s">
        <v>67</v>
      </c>
      <c r="C231" s="29" t="s">
        <v>71</v>
      </c>
      <c r="D231" s="24" t="s">
        <v>260</v>
      </c>
      <c r="E231" s="24" t="s">
        <v>928</v>
      </c>
      <c r="F231" s="29" t="s">
        <v>8</v>
      </c>
      <c r="G231" s="24" t="s">
        <v>943</v>
      </c>
      <c r="H231" s="29" t="s">
        <v>944</v>
      </c>
      <c r="I231" s="29" t="s">
        <v>945</v>
      </c>
      <c r="J231" s="31">
        <v>2021</v>
      </c>
      <c r="K231" s="29" t="s">
        <v>243</v>
      </c>
      <c r="L231" s="42">
        <v>24</v>
      </c>
      <c r="M231" s="42">
        <v>0</v>
      </c>
      <c r="N231" s="31"/>
      <c r="O231" s="42">
        <v>24</v>
      </c>
      <c r="P231" s="43"/>
      <c r="Q231" s="23"/>
    </row>
    <row r="232" s="8" customFormat="1" ht="42" customHeight="1" spans="1:17">
      <c r="A232" s="23">
        <v>229</v>
      </c>
      <c r="B232" s="24" t="s">
        <v>67</v>
      </c>
      <c r="C232" s="29" t="s">
        <v>71</v>
      </c>
      <c r="D232" s="24" t="s">
        <v>260</v>
      </c>
      <c r="E232" s="24" t="s">
        <v>928</v>
      </c>
      <c r="F232" s="29" t="s">
        <v>8</v>
      </c>
      <c r="G232" s="24" t="s">
        <v>946</v>
      </c>
      <c r="H232" s="29" t="s">
        <v>947</v>
      </c>
      <c r="I232" s="29" t="s">
        <v>948</v>
      </c>
      <c r="J232" s="31">
        <v>2021</v>
      </c>
      <c r="K232" s="29" t="s">
        <v>243</v>
      </c>
      <c r="L232" s="42">
        <v>36</v>
      </c>
      <c r="M232" s="42">
        <v>0</v>
      </c>
      <c r="N232" s="54"/>
      <c r="O232" s="42">
        <v>36</v>
      </c>
      <c r="P232" s="55"/>
      <c r="Q232" s="49"/>
    </row>
    <row r="233" s="8" customFormat="1" ht="42" customHeight="1" spans="1:17">
      <c r="A233" s="23">
        <v>230</v>
      </c>
      <c r="B233" s="24" t="s">
        <v>67</v>
      </c>
      <c r="C233" s="29" t="s">
        <v>71</v>
      </c>
      <c r="D233" s="24" t="s">
        <v>260</v>
      </c>
      <c r="E233" s="24" t="s">
        <v>928</v>
      </c>
      <c r="F233" s="29" t="s">
        <v>8</v>
      </c>
      <c r="G233" s="24" t="s">
        <v>949</v>
      </c>
      <c r="H233" s="29" t="s">
        <v>930</v>
      </c>
      <c r="I233" s="29" t="s">
        <v>950</v>
      </c>
      <c r="J233" s="31">
        <v>2021</v>
      </c>
      <c r="K233" s="29" t="s">
        <v>243</v>
      </c>
      <c r="L233" s="42">
        <v>30</v>
      </c>
      <c r="M233" s="42">
        <v>0</v>
      </c>
      <c r="N233" s="31"/>
      <c r="O233" s="42">
        <v>30</v>
      </c>
      <c r="P233" s="43"/>
      <c r="Q233" s="32"/>
    </row>
    <row r="234" s="8" customFormat="1" ht="42" customHeight="1" spans="1:17">
      <c r="A234" s="23">
        <v>231</v>
      </c>
      <c r="B234" s="24" t="s">
        <v>67</v>
      </c>
      <c r="C234" s="29" t="s">
        <v>71</v>
      </c>
      <c r="D234" s="24" t="s">
        <v>260</v>
      </c>
      <c r="E234" s="24" t="s">
        <v>928</v>
      </c>
      <c r="F234" s="29" t="s">
        <v>8</v>
      </c>
      <c r="G234" s="24" t="s">
        <v>951</v>
      </c>
      <c r="H234" s="29" t="s">
        <v>952</v>
      </c>
      <c r="I234" s="29" t="s">
        <v>953</v>
      </c>
      <c r="J234" s="31">
        <v>2021</v>
      </c>
      <c r="K234" s="29" t="s">
        <v>243</v>
      </c>
      <c r="L234" s="42">
        <v>24</v>
      </c>
      <c r="M234" s="42">
        <v>0</v>
      </c>
      <c r="N234" s="31"/>
      <c r="O234" s="42">
        <v>24</v>
      </c>
      <c r="P234" s="43"/>
      <c r="Q234" s="23"/>
    </row>
    <row r="235" s="8" customFormat="1" ht="39" customHeight="1" spans="1:17">
      <c r="A235" s="23">
        <v>232</v>
      </c>
      <c r="B235" s="24" t="s">
        <v>67</v>
      </c>
      <c r="C235" s="29" t="s">
        <v>71</v>
      </c>
      <c r="D235" s="24" t="s">
        <v>260</v>
      </c>
      <c r="E235" s="24" t="s">
        <v>928</v>
      </c>
      <c r="F235" s="29" t="s">
        <v>8</v>
      </c>
      <c r="G235" s="24" t="s">
        <v>954</v>
      </c>
      <c r="H235" s="29" t="s">
        <v>955</v>
      </c>
      <c r="I235" s="29" t="s">
        <v>956</v>
      </c>
      <c r="J235" s="31">
        <v>2021</v>
      </c>
      <c r="K235" s="29" t="s">
        <v>243</v>
      </c>
      <c r="L235" s="42">
        <v>30</v>
      </c>
      <c r="M235" s="42">
        <v>0</v>
      </c>
      <c r="N235" s="31"/>
      <c r="O235" s="42">
        <v>30</v>
      </c>
      <c r="P235" s="43"/>
      <c r="Q235" s="23"/>
    </row>
    <row r="236" s="8" customFormat="1" ht="42" customHeight="1" spans="1:17">
      <c r="A236" s="23">
        <v>233</v>
      </c>
      <c r="B236" s="24" t="s">
        <v>67</v>
      </c>
      <c r="C236" s="29" t="s">
        <v>71</v>
      </c>
      <c r="D236" s="24" t="s">
        <v>260</v>
      </c>
      <c r="E236" s="24" t="s">
        <v>928</v>
      </c>
      <c r="F236" s="29" t="s">
        <v>8</v>
      </c>
      <c r="G236" s="24" t="s">
        <v>957</v>
      </c>
      <c r="H236" s="29" t="s">
        <v>958</v>
      </c>
      <c r="I236" s="29" t="s">
        <v>959</v>
      </c>
      <c r="J236" s="31">
        <v>2021</v>
      </c>
      <c r="K236" s="29" t="s">
        <v>243</v>
      </c>
      <c r="L236" s="42">
        <v>33</v>
      </c>
      <c r="M236" s="42">
        <v>0</v>
      </c>
      <c r="N236" s="31"/>
      <c r="O236" s="42">
        <v>33</v>
      </c>
      <c r="P236" s="43"/>
      <c r="Q236" s="23"/>
    </row>
    <row r="237" s="8" customFormat="1" ht="55" customHeight="1" spans="1:17">
      <c r="A237" s="23">
        <v>234</v>
      </c>
      <c r="B237" s="24" t="s">
        <v>67</v>
      </c>
      <c r="C237" s="29" t="s">
        <v>71</v>
      </c>
      <c r="D237" s="24" t="s">
        <v>260</v>
      </c>
      <c r="E237" s="24" t="s">
        <v>928</v>
      </c>
      <c r="F237" s="29" t="s">
        <v>8</v>
      </c>
      <c r="G237" s="24" t="s">
        <v>960</v>
      </c>
      <c r="H237" s="29" t="s">
        <v>961</v>
      </c>
      <c r="I237" s="29" t="s">
        <v>962</v>
      </c>
      <c r="J237" s="31">
        <v>2021</v>
      </c>
      <c r="K237" s="29" t="s">
        <v>243</v>
      </c>
      <c r="L237" s="42">
        <v>18</v>
      </c>
      <c r="M237" s="42">
        <v>0</v>
      </c>
      <c r="N237" s="31"/>
      <c r="O237" s="42">
        <v>18</v>
      </c>
      <c r="P237" s="43"/>
      <c r="Q237" s="23"/>
    </row>
    <row r="238" s="8" customFormat="1" ht="42" customHeight="1" spans="1:17">
      <c r="A238" s="23">
        <v>235</v>
      </c>
      <c r="B238" s="24" t="s">
        <v>67</v>
      </c>
      <c r="C238" s="24" t="s">
        <v>70</v>
      </c>
      <c r="D238" s="24" t="s">
        <v>260</v>
      </c>
      <c r="E238" s="24" t="s">
        <v>963</v>
      </c>
      <c r="F238" s="29" t="s">
        <v>6</v>
      </c>
      <c r="G238" s="29" t="s">
        <v>964</v>
      </c>
      <c r="H238" s="24" t="s">
        <v>965</v>
      </c>
      <c r="I238" s="29" t="s">
        <v>966</v>
      </c>
      <c r="J238" s="29">
        <v>2021</v>
      </c>
      <c r="K238" s="29" t="s">
        <v>243</v>
      </c>
      <c r="L238" s="42">
        <v>25</v>
      </c>
      <c r="M238" s="42">
        <v>0</v>
      </c>
      <c r="N238" s="31"/>
      <c r="O238" s="42">
        <v>25</v>
      </c>
      <c r="P238" s="43"/>
      <c r="Q238" s="23"/>
    </row>
    <row r="239" s="8" customFormat="1" ht="42" customHeight="1" spans="1:17">
      <c r="A239" s="23">
        <v>236</v>
      </c>
      <c r="B239" s="24" t="s">
        <v>67</v>
      </c>
      <c r="C239" s="24" t="s">
        <v>70</v>
      </c>
      <c r="D239" s="24" t="s">
        <v>260</v>
      </c>
      <c r="E239" s="24" t="s">
        <v>963</v>
      </c>
      <c r="F239" s="29" t="s">
        <v>7</v>
      </c>
      <c r="G239" s="29" t="s">
        <v>967</v>
      </c>
      <c r="H239" s="24" t="s">
        <v>968</v>
      </c>
      <c r="I239" s="29" t="s">
        <v>969</v>
      </c>
      <c r="J239" s="29">
        <v>2021</v>
      </c>
      <c r="K239" s="29" t="s">
        <v>243</v>
      </c>
      <c r="L239" s="42">
        <v>28</v>
      </c>
      <c r="M239" s="42">
        <v>0</v>
      </c>
      <c r="N239" s="31"/>
      <c r="O239" s="42">
        <v>28</v>
      </c>
      <c r="P239" s="43"/>
      <c r="Q239" s="23"/>
    </row>
    <row r="240" s="8" customFormat="1" ht="42" customHeight="1" spans="1:17">
      <c r="A240" s="23">
        <v>237</v>
      </c>
      <c r="B240" s="24" t="s">
        <v>67</v>
      </c>
      <c r="C240" s="24" t="s">
        <v>70</v>
      </c>
      <c r="D240" s="24" t="s">
        <v>260</v>
      </c>
      <c r="E240" s="24" t="s">
        <v>963</v>
      </c>
      <c r="F240" s="29" t="s">
        <v>8</v>
      </c>
      <c r="G240" s="24" t="s">
        <v>970</v>
      </c>
      <c r="H240" s="29" t="s">
        <v>971</v>
      </c>
      <c r="I240" s="29" t="s">
        <v>972</v>
      </c>
      <c r="J240" s="29">
        <v>2021</v>
      </c>
      <c r="K240" s="29" t="s">
        <v>243</v>
      </c>
      <c r="L240" s="42">
        <v>150</v>
      </c>
      <c r="M240" s="42">
        <v>0</v>
      </c>
      <c r="N240" s="31"/>
      <c r="O240" s="42">
        <v>150</v>
      </c>
      <c r="P240" s="43"/>
      <c r="Q240" s="31"/>
    </row>
    <row r="241" s="8" customFormat="1" ht="49" customHeight="1" spans="1:17">
      <c r="A241" s="23">
        <v>238</v>
      </c>
      <c r="B241" s="24" t="s">
        <v>67</v>
      </c>
      <c r="C241" s="24" t="s">
        <v>70</v>
      </c>
      <c r="D241" s="24" t="s">
        <v>260</v>
      </c>
      <c r="E241" s="24" t="s">
        <v>963</v>
      </c>
      <c r="F241" s="29" t="s">
        <v>8</v>
      </c>
      <c r="G241" s="24" t="s">
        <v>973</v>
      </c>
      <c r="H241" s="29" t="s">
        <v>974</v>
      </c>
      <c r="I241" s="29" t="s">
        <v>934</v>
      </c>
      <c r="J241" s="29">
        <v>2021</v>
      </c>
      <c r="K241" s="29" t="s">
        <v>243</v>
      </c>
      <c r="L241" s="42">
        <v>35</v>
      </c>
      <c r="M241" s="42">
        <v>0</v>
      </c>
      <c r="N241" s="31"/>
      <c r="O241" s="42">
        <v>35</v>
      </c>
      <c r="P241" s="43"/>
      <c r="Q241" s="23"/>
    </row>
    <row r="242" s="8" customFormat="1" ht="42" customHeight="1" spans="1:17">
      <c r="A242" s="23">
        <v>239</v>
      </c>
      <c r="B242" s="24" t="s">
        <v>67</v>
      </c>
      <c r="C242" s="29" t="s">
        <v>69</v>
      </c>
      <c r="D242" s="24" t="s">
        <v>260</v>
      </c>
      <c r="E242" s="29" t="s">
        <v>975</v>
      </c>
      <c r="F242" s="29" t="s">
        <v>7</v>
      </c>
      <c r="G242" s="24" t="s">
        <v>976</v>
      </c>
      <c r="H242" s="29" t="s">
        <v>977</v>
      </c>
      <c r="I242" s="29" t="s">
        <v>978</v>
      </c>
      <c r="J242" s="29">
        <v>2021</v>
      </c>
      <c r="K242" s="29" t="s">
        <v>243</v>
      </c>
      <c r="L242" s="42">
        <v>35</v>
      </c>
      <c r="M242" s="42">
        <v>0</v>
      </c>
      <c r="N242" s="31"/>
      <c r="O242" s="42">
        <v>35</v>
      </c>
      <c r="P242" s="43"/>
      <c r="Q242" s="23"/>
    </row>
    <row r="243" s="8" customFormat="1" ht="42" customHeight="1" spans="1:17">
      <c r="A243" s="23">
        <v>240</v>
      </c>
      <c r="B243" s="24" t="s">
        <v>67</v>
      </c>
      <c r="C243" s="29" t="s">
        <v>69</v>
      </c>
      <c r="D243" s="24" t="s">
        <v>260</v>
      </c>
      <c r="E243" s="29" t="s">
        <v>975</v>
      </c>
      <c r="F243" s="29" t="s">
        <v>7</v>
      </c>
      <c r="G243" s="24" t="s">
        <v>979</v>
      </c>
      <c r="H243" s="29" t="s">
        <v>980</v>
      </c>
      <c r="I243" s="29" t="s">
        <v>978</v>
      </c>
      <c r="J243" s="29">
        <v>2021</v>
      </c>
      <c r="K243" s="29" t="s">
        <v>243</v>
      </c>
      <c r="L243" s="42">
        <v>125</v>
      </c>
      <c r="M243" s="42">
        <v>0</v>
      </c>
      <c r="N243" s="31"/>
      <c r="O243" s="42">
        <v>125</v>
      </c>
      <c r="P243" s="43"/>
      <c r="Q243" s="31"/>
    </row>
    <row r="244" s="8" customFormat="1" ht="42" customHeight="1" spans="1:17">
      <c r="A244" s="23">
        <v>241</v>
      </c>
      <c r="B244" s="24" t="s">
        <v>67</v>
      </c>
      <c r="C244" s="29" t="s">
        <v>69</v>
      </c>
      <c r="D244" s="24" t="s">
        <v>260</v>
      </c>
      <c r="E244" s="29" t="s">
        <v>975</v>
      </c>
      <c r="F244" s="29" t="s">
        <v>7</v>
      </c>
      <c r="G244" s="24" t="s">
        <v>981</v>
      </c>
      <c r="H244" s="29" t="s">
        <v>982</v>
      </c>
      <c r="I244" s="29" t="s">
        <v>978</v>
      </c>
      <c r="J244" s="29">
        <v>2021</v>
      </c>
      <c r="K244" s="29" t="s">
        <v>243</v>
      </c>
      <c r="L244" s="42">
        <v>100</v>
      </c>
      <c r="M244" s="42">
        <v>0</v>
      </c>
      <c r="N244" s="31"/>
      <c r="O244" s="42">
        <v>100</v>
      </c>
      <c r="P244" s="43"/>
      <c r="Q244" s="50"/>
    </row>
    <row r="245" s="8" customFormat="1" ht="42" customHeight="1" spans="1:17">
      <c r="A245" s="23">
        <v>242</v>
      </c>
      <c r="B245" s="24" t="s">
        <v>67</v>
      </c>
      <c r="C245" s="29" t="s">
        <v>69</v>
      </c>
      <c r="D245" s="24" t="s">
        <v>260</v>
      </c>
      <c r="E245" s="29" t="s">
        <v>975</v>
      </c>
      <c r="F245" s="29" t="s">
        <v>7</v>
      </c>
      <c r="G245" s="24" t="s">
        <v>983</v>
      </c>
      <c r="H245" s="24" t="s">
        <v>984</v>
      </c>
      <c r="I245" s="29" t="s">
        <v>978</v>
      </c>
      <c r="J245" s="29">
        <v>2021</v>
      </c>
      <c r="K245" s="29" t="s">
        <v>243</v>
      </c>
      <c r="L245" s="40">
        <v>20</v>
      </c>
      <c r="M245" s="42">
        <v>0</v>
      </c>
      <c r="N245" s="24"/>
      <c r="O245" s="40">
        <v>20</v>
      </c>
      <c r="P245" s="41"/>
      <c r="Q245" s="24"/>
    </row>
    <row r="246" s="8" customFormat="1" ht="42" customHeight="1" spans="1:17">
      <c r="A246" s="23">
        <v>243</v>
      </c>
      <c r="B246" s="24" t="s">
        <v>67</v>
      </c>
      <c r="C246" s="29" t="s">
        <v>69</v>
      </c>
      <c r="D246" s="24" t="s">
        <v>260</v>
      </c>
      <c r="E246" s="29" t="s">
        <v>975</v>
      </c>
      <c r="F246" s="29" t="s">
        <v>985</v>
      </c>
      <c r="G246" s="24" t="s">
        <v>986</v>
      </c>
      <c r="H246" s="24" t="s">
        <v>987</v>
      </c>
      <c r="I246" s="24" t="s">
        <v>988</v>
      </c>
      <c r="J246" s="29">
        <v>2021</v>
      </c>
      <c r="K246" s="29" t="s">
        <v>243</v>
      </c>
      <c r="L246" s="40">
        <v>30</v>
      </c>
      <c r="M246" s="42">
        <v>0</v>
      </c>
      <c r="N246" s="24"/>
      <c r="O246" s="40">
        <v>30</v>
      </c>
      <c r="P246" s="24"/>
      <c r="Q246" s="24"/>
    </row>
    <row r="247" s="8" customFormat="1" ht="51" customHeight="1" spans="1:17">
      <c r="A247" s="23">
        <v>244</v>
      </c>
      <c r="B247" s="24" t="s">
        <v>67</v>
      </c>
      <c r="C247" s="29" t="s">
        <v>69</v>
      </c>
      <c r="D247" s="24" t="s">
        <v>260</v>
      </c>
      <c r="E247" s="29" t="s">
        <v>975</v>
      </c>
      <c r="F247" s="29" t="s">
        <v>7</v>
      </c>
      <c r="G247" s="24" t="s">
        <v>989</v>
      </c>
      <c r="H247" s="29" t="s">
        <v>990</v>
      </c>
      <c r="I247" s="29" t="s">
        <v>991</v>
      </c>
      <c r="J247" s="29">
        <v>2021</v>
      </c>
      <c r="K247" s="29" t="s">
        <v>243</v>
      </c>
      <c r="L247" s="42">
        <v>30</v>
      </c>
      <c r="M247" s="42">
        <v>0</v>
      </c>
      <c r="N247" s="31"/>
      <c r="O247" s="42">
        <v>30</v>
      </c>
      <c r="P247" s="43"/>
      <c r="Q247" s="23"/>
    </row>
    <row r="248" s="8" customFormat="1" ht="63" customHeight="1" spans="1:17">
      <c r="A248" s="23">
        <v>245</v>
      </c>
      <c r="B248" s="24" t="s">
        <v>67</v>
      </c>
      <c r="C248" s="29" t="s">
        <v>69</v>
      </c>
      <c r="D248" s="24" t="s">
        <v>260</v>
      </c>
      <c r="E248" s="29" t="s">
        <v>975</v>
      </c>
      <c r="F248" s="29" t="s">
        <v>8</v>
      </c>
      <c r="G248" s="24" t="s">
        <v>992</v>
      </c>
      <c r="H248" s="29" t="s">
        <v>993</v>
      </c>
      <c r="I248" s="29" t="s">
        <v>994</v>
      </c>
      <c r="J248" s="29">
        <v>2021</v>
      </c>
      <c r="K248" s="29" t="s">
        <v>243</v>
      </c>
      <c r="L248" s="42">
        <v>60</v>
      </c>
      <c r="M248" s="42">
        <v>0</v>
      </c>
      <c r="N248" s="31"/>
      <c r="O248" s="42">
        <v>60</v>
      </c>
      <c r="P248" s="43"/>
      <c r="Q248" s="23"/>
    </row>
    <row r="249" s="8" customFormat="1" ht="42" customHeight="1" spans="1:17">
      <c r="A249" s="23">
        <v>246</v>
      </c>
      <c r="B249" s="24" t="s">
        <v>67</v>
      </c>
      <c r="C249" s="29" t="s">
        <v>69</v>
      </c>
      <c r="D249" s="24" t="s">
        <v>260</v>
      </c>
      <c r="E249" s="29" t="s">
        <v>975</v>
      </c>
      <c r="F249" s="29" t="s">
        <v>8</v>
      </c>
      <c r="G249" s="24" t="s">
        <v>995</v>
      </c>
      <c r="H249" s="29" t="s">
        <v>974</v>
      </c>
      <c r="I249" s="29" t="s">
        <v>996</v>
      </c>
      <c r="J249" s="29">
        <v>2021</v>
      </c>
      <c r="K249" s="29" t="s">
        <v>243</v>
      </c>
      <c r="L249" s="42">
        <v>20</v>
      </c>
      <c r="M249" s="42">
        <v>0</v>
      </c>
      <c r="N249" s="31"/>
      <c r="O249" s="42">
        <v>20</v>
      </c>
      <c r="P249" s="43"/>
      <c r="Q249" s="23"/>
    </row>
    <row r="250" s="8" customFormat="1" ht="42" customHeight="1" spans="1:17">
      <c r="A250" s="23">
        <v>247</v>
      </c>
      <c r="B250" s="24" t="s">
        <v>67</v>
      </c>
      <c r="C250" s="29" t="s">
        <v>69</v>
      </c>
      <c r="D250" s="24" t="s">
        <v>260</v>
      </c>
      <c r="E250" s="29" t="s">
        <v>975</v>
      </c>
      <c r="F250" s="29" t="s">
        <v>8</v>
      </c>
      <c r="G250" s="24" t="s">
        <v>997</v>
      </c>
      <c r="H250" s="29" t="s">
        <v>974</v>
      </c>
      <c r="I250" s="29" t="s">
        <v>994</v>
      </c>
      <c r="J250" s="29">
        <v>2021</v>
      </c>
      <c r="K250" s="29" t="s">
        <v>243</v>
      </c>
      <c r="L250" s="42">
        <v>20</v>
      </c>
      <c r="M250" s="42">
        <v>0</v>
      </c>
      <c r="N250" s="31"/>
      <c r="O250" s="42">
        <v>20</v>
      </c>
      <c r="P250" s="43"/>
      <c r="Q250" s="23"/>
    </row>
    <row r="251" s="8" customFormat="1" ht="56" customHeight="1" spans="1:17">
      <c r="A251" s="23">
        <v>248</v>
      </c>
      <c r="B251" s="24" t="s">
        <v>67</v>
      </c>
      <c r="C251" s="29" t="s">
        <v>69</v>
      </c>
      <c r="D251" s="24" t="s">
        <v>260</v>
      </c>
      <c r="E251" s="29" t="s">
        <v>975</v>
      </c>
      <c r="F251" s="29" t="s">
        <v>8</v>
      </c>
      <c r="G251" s="24" t="s">
        <v>998</v>
      </c>
      <c r="H251" s="29" t="s">
        <v>974</v>
      </c>
      <c r="I251" s="29" t="s">
        <v>994</v>
      </c>
      <c r="J251" s="29">
        <v>2021</v>
      </c>
      <c r="K251" s="29" t="s">
        <v>243</v>
      </c>
      <c r="L251" s="42">
        <v>15</v>
      </c>
      <c r="M251" s="42">
        <v>0</v>
      </c>
      <c r="N251" s="31"/>
      <c r="O251" s="42">
        <v>15</v>
      </c>
      <c r="P251" s="43"/>
      <c r="Q251" s="23"/>
    </row>
    <row r="252" s="8" customFormat="1" ht="56" customHeight="1" spans="1:17">
      <c r="A252" s="23">
        <v>249</v>
      </c>
      <c r="B252" s="24" t="s">
        <v>67</v>
      </c>
      <c r="C252" s="29" t="s">
        <v>74</v>
      </c>
      <c r="D252" s="24" t="s">
        <v>260</v>
      </c>
      <c r="E252" s="29" t="s">
        <v>999</v>
      </c>
      <c r="F252" s="29" t="s">
        <v>8</v>
      </c>
      <c r="G252" s="24" t="s">
        <v>1000</v>
      </c>
      <c r="H252" s="29" t="s">
        <v>1001</v>
      </c>
      <c r="I252" s="29" t="s">
        <v>1002</v>
      </c>
      <c r="J252" s="29">
        <v>2021</v>
      </c>
      <c r="K252" s="29" t="s">
        <v>243</v>
      </c>
      <c r="L252" s="42">
        <v>100</v>
      </c>
      <c r="M252" s="42">
        <v>0</v>
      </c>
      <c r="N252" s="31"/>
      <c r="O252" s="42">
        <v>100</v>
      </c>
      <c r="P252" s="43"/>
      <c r="Q252" s="23"/>
    </row>
    <row r="253" s="8" customFormat="1" ht="53" customHeight="1" spans="1:17">
      <c r="A253" s="23">
        <v>250</v>
      </c>
      <c r="B253" s="24" t="s">
        <v>67</v>
      </c>
      <c r="C253" s="29" t="s">
        <v>74</v>
      </c>
      <c r="D253" s="24" t="s">
        <v>260</v>
      </c>
      <c r="E253" s="29" t="s">
        <v>999</v>
      </c>
      <c r="F253" s="29" t="s">
        <v>8</v>
      </c>
      <c r="G253" s="24" t="s">
        <v>1003</v>
      </c>
      <c r="H253" s="29" t="s">
        <v>916</v>
      </c>
      <c r="I253" s="29" t="s">
        <v>972</v>
      </c>
      <c r="J253" s="29">
        <v>2021</v>
      </c>
      <c r="K253" s="29" t="s">
        <v>243</v>
      </c>
      <c r="L253" s="42">
        <v>45</v>
      </c>
      <c r="M253" s="42">
        <v>0</v>
      </c>
      <c r="N253" s="31"/>
      <c r="O253" s="42">
        <v>45</v>
      </c>
      <c r="P253" s="43"/>
      <c r="Q253" s="23"/>
    </row>
    <row r="254" s="8" customFormat="1" ht="42" customHeight="1" spans="1:17">
      <c r="A254" s="23">
        <v>251</v>
      </c>
      <c r="B254" s="24" t="s">
        <v>67</v>
      </c>
      <c r="C254" s="29" t="s">
        <v>72</v>
      </c>
      <c r="D254" s="24" t="s">
        <v>260</v>
      </c>
      <c r="E254" s="29" t="s">
        <v>1004</v>
      </c>
      <c r="F254" s="29" t="s">
        <v>8</v>
      </c>
      <c r="G254" s="24" t="s">
        <v>1005</v>
      </c>
      <c r="H254" s="29" t="s">
        <v>1006</v>
      </c>
      <c r="I254" s="29" t="s">
        <v>1007</v>
      </c>
      <c r="J254" s="29">
        <v>2021</v>
      </c>
      <c r="K254" s="29" t="s">
        <v>243</v>
      </c>
      <c r="L254" s="42">
        <v>75</v>
      </c>
      <c r="M254" s="42">
        <v>0</v>
      </c>
      <c r="N254" s="31"/>
      <c r="O254" s="42">
        <v>75</v>
      </c>
      <c r="P254" s="43"/>
      <c r="Q254" s="23"/>
    </row>
    <row r="255" s="8" customFormat="1" ht="70" customHeight="1" spans="1:17">
      <c r="A255" s="23">
        <v>252</v>
      </c>
      <c r="B255" s="24" t="s">
        <v>67</v>
      </c>
      <c r="C255" s="29" t="s">
        <v>75</v>
      </c>
      <c r="D255" s="24" t="s">
        <v>260</v>
      </c>
      <c r="E255" s="29" t="s">
        <v>919</v>
      </c>
      <c r="F255" s="29" t="s">
        <v>8</v>
      </c>
      <c r="G255" s="24" t="s">
        <v>1008</v>
      </c>
      <c r="H255" s="29" t="s">
        <v>916</v>
      </c>
      <c r="I255" s="29" t="s">
        <v>1009</v>
      </c>
      <c r="J255" s="29">
        <v>2021</v>
      </c>
      <c r="K255" s="29" t="s">
        <v>243</v>
      </c>
      <c r="L255" s="40">
        <v>15</v>
      </c>
      <c r="M255" s="40">
        <v>0</v>
      </c>
      <c r="N255" s="31"/>
      <c r="O255" s="40">
        <v>15</v>
      </c>
      <c r="P255" s="43"/>
      <c r="Q255" s="23"/>
    </row>
    <row r="256" s="8" customFormat="1" ht="42" customHeight="1" spans="1:17">
      <c r="A256" s="23">
        <v>253</v>
      </c>
      <c r="B256" s="24" t="s">
        <v>77</v>
      </c>
      <c r="C256" s="24" t="s">
        <v>78</v>
      </c>
      <c r="D256" s="24" t="s">
        <v>260</v>
      </c>
      <c r="E256" s="24" t="s">
        <v>1010</v>
      </c>
      <c r="F256" s="29" t="s">
        <v>5</v>
      </c>
      <c r="G256" s="24" t="s">
        <v>1011</v>
      </c>
      <c r="H256" s="29" t="s">
        <v>1012</v>
      </c>
      <c r="I256" s="29" t="s">
        <v>1013</v>
      </c>
      <c r="J256" s="31">
        <v>2021</v>
      </c>
      <c r="K256" s="29" t="s">
        <v>243</v>
      </c>
      <c r="L256" s="42">
        <v>50</v>
      </c>
      <c r="M256" s="42">
        <v>0</v>
      </c>
      <c r="N256" s="31"/>
      <c r="O256" s="42">
        <v>50</v>
      </c>
      <c r="P256" s="43">
        <v>44561</v>
      </c>
      <c r="Q256" s="56"/>
    </row>
    <row r="257" s="8" customFormat="1" ht="42" customHeight="1" spans="1:17">
      <c r="A257" s="23">
        <v>254</v>
      </c>
      <c r="B257" s="24" t="s">
        <v>77</v>
      </c>
      <c r="C257" s="29" t="s">
        <v>79</v>
      </c>
      <c r="D257" s="24" t="s">
        <v>260</v>
      </c>
      <c r="E257" s="29" t="s">
        <v>1014</v>
      </c>
      <c r="F257" s="29" t="s">
        <v>5</v>
      </c>
      <c r="G257" s="24" t="s">
        <v>1015</v>
      </c>
      <c r="H257" s="29" t="s">
        <v>1016</v>
      </c>
      <c r="I257" s="29" t="s">
        <v>1013</v>
      </c>
      <c r="J257" s="31">
        <v>2021</v>
      </c>
      <c r="K257" s="29" t="s">
        <v>243</v>
      </c>
      <c r="L257" s="42">
        <v>50</v>
      </c>
      <c r="M257" s="42">
        <v>0</v>
      </c>
      <c r="N257" s="31"/>
      <c r="O257" s="42">
        <v>50</v>
      </c>
      <c r="P257" s="43">
        <v>44561</v>
      </c>
      <c r="Q257" s="56"/>
    </row>
    <row r="258" s="8" customFormat="1" ht="42" customHeight="1" spans="1:17">
      <c r="A258" s="23">
        <v>255</v>
      </c>
      <c r="B258" s="27" t="s">
        <v>77</v>
      </c>
      <c r="C258" s="27" t="s">
        <v>80</v>
      </c>
      <c r="D258" s="27" t="s">
        <v>229</v>
      </c>
      <c r="E258" s="27" t="s">
        <v>1017</v>
      </c>
      <c r="F258" s="30" t="s">
        <v>8</v>
      </c>
      <c r="G258" s="27" t="s">
        <v>1018</v>
      </c>
      <c r="H258" s="30" t="s">
        <v>1018</v>
      </c>
      <c r="I258" s="30" t="s">
        <v>1019</v>
      </c>
      <c r="J258" s="44">
        <v>2021</v>
      </c>
      <c r="K258" s="30" t="s">
        <v>243</v>
      </c>
      <c r="L258" s="45">
        <v>460</v>
      </c>
      <c r="M258" s="45">
        <v>0</v>
      </c>
      <c r="N258" s="44"/>
      <c r="O258" s="45">
        <v>460</v>
      </c>
      <c r="P258" s="58">
        <v>44561</v>
      </c>
      <c r="Q258" s="49"/>
    </row>
    <row r="259" s="8" customFormat="1" ht="42" customHeight="1" spans="1:17">
      <c r="A259" s="23">
        <v>256</v>
      </c>
      <c r="B259" s="24" t="s">
        <v>77</v>
      </c>
      <c r="C259" s="24" t="s">
        <v>81</v>
      </c>
      <c r="D259" s="24" t="s">
        <v>229</v>
      </c>
      <c r="E259" s="24" t="s">
        <v>1020</v>
      </c>
      <c r="F259" s="29" t="s">
        <v>8</v>
      </c>
      <c r="G259" s="24" t="s">
        <v>1021</v>
      </c>
      <c r="H259" s="29" t="s">
        <v>1022</v>
      </c>
      <c r="I259" s="29" t="s">
        <v>1023</v>
      </c>
      <c r="J259" s="31">
        <v>2021</v>
      </c>
      <c r="K259" s="29" t="s">
        <v>243</v>
      </c>
      <c r="L259" s="42">
        <v>30</v>
      </c>
      <c r="M259" s="42">
        <v>0</v>
      </c>
      <c r="N259" s="31"/>
      <c r="O259" s="42">
        <v>30</v>
      </c>
      <c r="P259" s="43">
        <v>44561</v>
      </c>
      <c r="Q259" s="49"/>
    </row>
    <row r="260" s="8" customFormat="1" ht="42" customHeight="1" spans="1:17">
      <c r="A260" s="23">
        <v>257</v>
      </c>
      <c r="B260" s="24" t="s">
        <v>77</v>
      </c>
      <c r="C260" s="24" t="s">
        <v>81</v>
      </c>
      <c r="D260" s="24" t="s">
        <v>229</v>
      </c>
      <c r="E260" s="24" t="s">
        <v>1020</v>
      </c>
      <c r="F260" s="29" t="s">
        <v>9</v>
      </c>
      <c r="G260" s="24" t="s">
        <v>1024</v>
      </c>
      <c r="H260" s="29" t="s">
        <v>1025</v>
      </c>
      <c r="I260" s="24" t="s">
        <v>1026</v>
      </c>
      <c r="J260" s="31">
        <v>2021</v>
      </c>
      <c r="K260" s="29" t="s">
        <v>243</v>
      </c>
      <c r="L260" s="42">
        <v>30</v>
      </c>
      <c r="M260" s="42">
        <v>0</v>
      </c>
      <c r="N260" s="31"/>
      <c r="O260" s="42">
        <v>30</v>
      </c>
      <c r="P260" s="43">
        <v>44561</v>
      </c>
      <c r="Q260" s="49"/>
    </row>
    <row r="261" s="8" customFormat="1" ht="42" customHeight="1" spans="1:17">
      <c r="A261" s="23">
        <v>258</v>
      </c>
      <c r="B261" s="24" t="s">
        <v>118</v>
      </c>
      <c r="C261" s="24" t="s">
        <v>119</v>
      </c>
      <c r="D261" s="24" t="s">
        <v>260</v>
      </c>
      <c r="E261" s="24" t="s">
        <v>1027</v>
      </c>
      <c r="F261" s="29" t="s">
        <v>8</v>
      </c>
      <c r="G261" s="29" t="s">
        <v>750</v>
      </c>
      <c r="H261" s="29" t="s">
        <v>1028</v>
      </c>
      <c r="I261" s="29" t="s">
        <v>1029</v>
      </c>
      <c r="J261" s="31">
        <v>2021</v>
      </c>
      <c r="K261" s="29" t="s">
        <v>243</v>
      </c>
      <c r="L261" s="42">
        <v>75</v>
      </c>
      <c r="M261" s="42">
        <v>0</v>
      </c>
      <c r="N261" s="31"/>
      <c r="O261" s="42">
        <v>75</v>
      </c>
      <c r="P261" s="43"/>
      <c r="Q261" s="49"/>
    </row>
    <row r="262" s="8" customFormat="1" ht="42" customHeight="1" spans="1:17">
      <c r="A262" s="23">
        <v>259</v>
      </c>
      <c r="B262" s="24" t="s">
        <v>118</v>
      </c>
      <c r="C262" s="24" t="s">
        <v>119</v>
      </c>
      <c r="D262" s="24" t="s">
        <v>260</v>
      </c>
      <c r="E262" s="24" t="s">
        <v>1027</v>
      </c>
      <c r="F262" s="29" t="s">
        <v>8</v>
      </c>
      <c r="G262" s="29" t="s">
        <v>750</v>
      </c>
      <c r="H262" s="29" t="s">
        <v>1030</v>
      </c>
      <c r="I262" s="29" t="s">
        <v>1029</v>
      </c>
      <c r="J262" s="31">
        <v>2021</v>
      </c>
      <c r="K262" s="29" t="s">
        <v>243</v>
      </c>
      <c r="L262" s="42">
        <v>78</v>
      </c>
      <c r="M262" s="42">
        <v>0</v>
      </c>
      <c r="N262" s="31"/>
      <c r="O262" s="42">
        <v>78</v>
      </c>
      <c r="P262" s="43"/>
      <c r="Q262" s="49"/>
    </row>
    <row r="263" s="8" customFormat="1" ht="42" customHeight="1" spans="1:17">
      <c r="A263" s="23">
        <v>260</v>
      </c>
      <c r="B263" s="24" t="s">
        <v>118</v>
      </c>
      <c r="C263" s="24" t="s">
        <v>119</v>
      </c>
      <c r="D263" s="24" t="s">
        <v>260</v>
      </c>
      <c r="E263" s="24" t="s">
        <v>1027</v>
      </c>
      <c r="F263" s="29" t="s">
        <v>8</v>
      </c>
      <c r="G263" s="29" t="s">
        <v>750</v>
      </c>
      <c r="H263" s="29" t="s">
        <v>1031</v>
      </c>
      <c r="I263" s="29" t="s">
        <v>1032</v>
      </c>
      <c r="J263" s="31">
        <v>2021</v>
      </c>
      <c r="K263" s="29" t="s">
        <v>243</v>
      </c>
      <c r="L263" s="42">
        <v>22.5</v>
      </c>
      <c r="M263" s="42">
        <v>0</v>
      </c>
      <c r="N263" s="31"/>
      <c r="O263" s="42">
        <v>22.5</v>
      </c>
      <c r="P263" s="43"/>
      <c r="Q263" s="49"/>
    </row>
    <row r="264" s="8" customFormat="1" ht="42" customHeight="1" spans="1:17">
      <c r="A264" s="23">
        <v>261</v>
      </c>
      <c r="B264" s="24" t="s">
        <v>118</v>
      </c>
      <c r="C264" s="24" t="s">
        <v>119</v>
      </c>
      <c r="D264" s="24" t="s">
        <v>260</v>
      </c>
      <c r="E264" s="24" t="s">
        <v>1027</v>
      </c>
      <c r="F264" s="29" t="s">
        <v>8</v>
      </c>
      <c r="G264" s="29" t="s">
        <v>750</v>
      </c>
      <c r="H264" s="29" t="s">
        <v>1033</v>
      </c>
      <c r="I264" s="29" t="s">
        <v>1034</v>
      </c>
      <c r="J264" s="31">
        <v>2021</v>
      </c>
      <c r="K264" s="29" t="s">
        <v>243</v>
      </c>
      <c r="L264" s="42">
        <v>69</v>
      </c>
      <c r="M264" s="42">
        <v>0</v>
      </c>
      <c r="N264" s="31"/>
      <c r="O264" s="42">
        <v>69</v>
      </c>
      <c r="P264" s="43"/>
      <c r="Q264" s="49"/>
    </row>
    <row r="265" s="8" customFormat="1" ht="42" customHeight="1" spans="1:17">
      <c r="A265" s="23">
        <v>262</v>
      </c>
      <c r="B265" s="24" t="s">
        <v>118</v>
      </c>
      <c r="C265" s="24" t="s">
        <v>119</v>
      </c>
      <c r="D265" s="24" t="s">
        <v>260</v>
      </c>
      <c r="E265" s="24" t="s">
        <v>1027</v>
      </c>
      <c r="F265" s="29" t="s">
        <v>7</v>
      </c>
      <c r="G265" s="29" t="s">
        <v>657</v>
      </c>
      <c r="H265" s="29" t="s">
        <v>1035</v>
      </c>
      <c r="I265" s="29" t="s">
        <v>1036</v>
      </c>
      <c r="J265" s="31">
        <v>2021</v>
      </c>
      <c r="K265" s="29" t="s">
        <v>243</v>
      </c>
      <c r="L265" s="42">
        <v>40</v>
      </c>
      <c r="M265" s="42">
        <v>0</v>
      </c>
      <c r="N265" s="31"/>
      <c r="O265" s="42">
        <v>40</v>
      </c>
      <c r="P265" s="43"/>
      <c r="Q265" s="49"/>
    </row>
    <row r="266" s="8" customFormat="1" ht="42" customHeight="1" spans="1:17">
      <c r="A266" s="23">
        <v>263</v>
      </c>
      <c r="B266" s="24" t="s">
        <v>118</v>
      </c>
      <c r="C266" s="24" t="s">
        <v>119</v>
      </c>
      <c r="D266" s="24" t="s">
        <v>260</v>
      </c>
      <c r="E266" s="24" t="s">
        <v>1027</v>
      </c>
      <c r="F266" s="29" t="s">
        <v>8</v>
      </c>
      <c r="G266" s="29" t="s">
        <v>750</v>
      </c>
      <c r="H266" s="29" t="s">
        <v>1037</v>
      </c>
      <c r="I266" s="29" t="s">
        <v>1038</v>
      </c>
      <c r="J266" s="31">
        <v>2021</v>
      </c>
      <c r="K266" s="29" t="s">
        <v>243</v>
      </c>
      <c r="L266" s="42">
        <v>15</v>
      </c>
      <c r="M266" s="42">
        <v>0</v>
      </c>
      <c r="N266" s="31"/>
      <c r="O266" s="42">
        <v>15</v>
      </c>
      <c r="P266" s="43"/>
      <c r="Q266" s="56"/>
    </row>
    <row r="267" s="8" customFormat="1" ht="42" customHeight="1" spans="1:17">
      <c r="A267" s="23">
        <v>264</v>
      </c>
      <c r="B267" s="24" t="s">
        <v>118</v>
      </c>
      <c r="C267" s="24" t="s">
        <v>119</v>
      </c>
      <c r="D267" s="24" t="s">
        <v>260</v>
      </c>
      <c r="E267" s="24" t="s">
        <v>1027</v>
      </c>
      <c r="F267" s="29" t="s">
        <v>7</v>
      </c>
      <c r="G267" s="29" t="s">
        <v>657</v>
      </c>
      <c r="H267" s="29" t="s">
        <v>1039</v>
      </c>
      <c r="I267" s="29" t="s">
        <v>1036</v>
      </c>
      <c r="J267" s="31">
        <v>2021</v>
      </c>
      <c r="K267" s="29" t="s">
        <v>243</v>
      </c>
      <c r="L267" s="42">
        <v>75</v>
      </c>
      <c r="M267" s="42">
        <v>0</v>
      </c>
      <c r="N267" s="31"/>
      <c r="O267" s="42">
        <v>75</v>
      </c>
      <c r="P267" s="43"/>
      <c r="Q267" s="56"/>
    </row>
    <row r="268" s="8" customFormat="1" ht="42" customHeight="1" spans="1:17">
      <c r="A268" s="23">
        <v>265</v>
      </c>
      <c r="B268" s="24" t="s">
        <v>118</v>
      </c>
      <c r="C268" s="24" t="s">
        <v>121</v>
      </c>
      <c r="D268" s="24" t="s">
        <v>229</v>
      </c>
      <c r="E268" s="24" t="s">
        <v>1040</v>
      </c>
      <c r="F268" s="29" t="s">
        <v>5</v>
      </c>
      <c r="G268" s="24" t="s">
        <v>1041</v>
      </c>
      <c r="H268" s="29" t="s">
        <v>1042</v>
      </c>
      <c r="I268" s="29" t="s">
        <v>1043</v>
      </c>
      <c r="J268" s="31">
        <v>2021</v>
      </c>
      <c r="K268" s="29" t="s">
        <v>243</v>
      </c>
      <c r="L268" s="42">
        <v>40</v>
      </c>
      <c r="M268" s="42">
        <v>0</v>
      </c>
      <c r="N268" s="31"/>
      <c r="O268" s="42">
        <v>40</v>
      </c>
      <c r="P268" s="43"/>
      <c r="Q268" s="56"/>
    </row>
    <row r="269" s="8" customFormat="1" ht="42" customHeight="1" spans="1:17">
      <c r="A269" s="23">
        <v>266</v>
      </c>
      <c r="B269" s="24" t="s">
        <v>118</v>
      </c>
      <c r="C269" s="24" t="s">
        <v>121</v>
      </c>
      <c r="D269" s="24" t="s">
        <v>229</v>
      </c>
      <c r="E269" s="24" t="s">
        <v>1040</v>
      </c>
      <c r="F269" s="29" t="s">
        <v>6</v>
      </c>
      <c r="G269" s="24" t="s">
        <v>1044</v>
      </c>
      <c r="H269" s="29" t="s">
        <v>1045</v>
      </c>
      <c r="I269" s="29"/>
      <c r="J269" s="31">
        <v>2021</v>
      </c>
      <c r="K269" s="29" t="s">
        <v>243</v>
      </c>
      <c r="L269" s="42">
        <v>100</v>
      </c>
      <c r="M269" s="42">
        <v>0</v>
      </c>
      <c r="N269" s="31"/>
      <c r="O269" s="42">
        <v>100</v>
      </c>
      <c r="P269" s="43"/>
      <c r="Q269" s="56"/>
    </row>
    <row r="270" s="8" customFormat="1" ht="42" customHeight="1" spans="1:17">
      <c r="A270" s="23">
        <v>267</v>
      </c>
      <c r="B270" s="24" t="s">
        <v>118</v>
      </c>
      <c r="C270" s="24" t="s">
        <v>121</v>
      </c>
      <c r="D270" s="24" t="s">
        <v>229</v>
      </c>
      <c r="E270" s="24" t="s">
        <v>1040</v>
      </c>
      <c r="F270" s="29" t="s">
        <v>9</v>
      </c>
      <c r="G270" s="24" t="s">
        <v>1046</v>
      </c>
      <c r="H270" s="29" t="s">
        <v>1047</v>
      </c>
      <c r="I270" s="29"/>
      <c r="J270" s="31">
        <v>2021</v>
      </c>
      <c r="K270" s="29" t="s">
        <v>243</v>
      </c>
      <c r="L270" s="42">
        <v>20</v>
      </c>
      <c r="M270" s="42">
        <v>0</v>
      </c>
      <c r="N270" s="31"/>
      <c r="O270" s="42">
        <v>20</v>
      </c>
      <c r="P270" s="43"/>
      <c r="Q270" s="56"/>
    </row>
    <row r="271" s="8" customFormat="1" ht="27" spans="1:17">
      <c r="A271" s="23">
        <v>268</v>
      </c>
      <c r="B271" s="24" t="s">
        <v>118</v>
      </c>
      <c r="C271" s="24" t="s">
        <v>125</v>
      </c>
      <c r="D271" s="24" t="s">
        <v>260</v>
      </c>
      <c r="E271" s="24" t="s">
        <v>1048</v>
      </c>
      <c r="F271" s="29" t="s">
        <v>7</v>
      </c>
      <c r="G271" s="57" t="s">
        <v>1049</v>
      </c>
      <c r="H271" s="57" t="s">
        <v>1050</v>
      </c>
      <c r="I271" s="29" t="s">
        <v>707</v>
      </c>
      <c r="J271" s="31">
        <v>2021</v>
      </c>
      <c r="K271" s="29" t="s">
        <v>243</v>
      </c>
      <c r="L271" s="42">
        <v>100</v>
      </c>
      <c r="M271" s="42">
        <v>0</v>
      </c>
      <c r="N271" s="31"/>
      <c r="O271" s="42">
        <v>100</v>
      </c>
      <c r="P271" s="43"/>
      <c r="Q271" s="49"/>
    </row>
    <row r="272" s="8" customFormat="1" ht="42" customHeight="1" spans="1:17">
      <c r="A272" s="23">
        <v>269</v>
      </c>
      <c r="B272" s="24" t="s">
        <v>118</v>
      </c>
      <c r="C272" s="24" t="s">
        <v>125</v>
      </c>
      <c r="D272" s="24" t="s">
        <v>260</v>
      </c>
      <c r="E272" s="24" t="s">
        <v>1048</v>
      </c>
      <c r="F272" s="29" t="s">
        <v>7</v>
      </c>
      <c r="G272" s="57" t="s">
        <v>673</v>
      </c>
      <c r="H272" s="57" t="s">
        <v>1051</v>
      </c>
      <c r="I272" s="29" t="s">
        <v>707</v>
      </c>
      <c r="J272" s="31">
        <v>2021</v>
      </c>
      <c r="K272" s="29" t="s">
        <v>243</v>
      </c>
      <c r="L272" s="42">
        <v>10</v>
      </c>
      <c r="M272" s="42">
        <v>0</v>
      </c>
      <c r="N272" s="31"/>
      <c r="O272" s="42">
        <v>10</v>
      </c>
      <c r="P272" s="43"/>
      <c r="Q272" s="49"/>
    </row>
    <row r="273" s="8" customFormat="1" ht="42" customHeight="1" spans="1:17">
      <c r="A273" s="23">
        <v>270</v>
      </c>
      <c r="B273" s="24" t="s">
        <v>118</v>
      </c>
      <c r="C273" s="24" t="s">
        <v>125</v>
      </c>
      <c r="D273" s="24" t="s">
        <v>260</v>
      </c>
      <c r="E273" s="24" t="s">
        <v>1048</v>
      </c>
      <c r="F273" s="29" t="s">
        <v>7</v>
      </c>
      <c r="G273" s="57" t="s">
        <v>673</v>
      </c>
      <c r="H273" s="57" t="s">
        <v>1052</v>
      </c>
      <c r="I273" s="29" t="s">
        <v>707</v>
      </c>
      <c r="J273" s="31">
        <v>2021</v>
      </c>
      <c r="K273" s="29" t="s">
        <v>243</v>
      </c>
      <c r="L273" s="42">
        <v>30</v>
      </c>
      <c r="M273" s="42">
        <v>0</v>
      </c>
      <c r="N273" s="31"/>
      <c r="O273" s="42">
        <v>30</v>
      </c>
      <c r="P273" s="43"/>
      <c r="Q273" s="49"/>
    </row>
    <row r="274" s="4" customFormat="1" ht="60" customHeight="1" spans="1:17">
      <c r="A274" s="23">
        <v>271</v>
      </c>
      <c r="B274" s="24" t="s">
        <v>118</v>
      </c>
      <c r="C274" s="24" t="s">
        <v>125</v>
      </c>
      <c r="D274" s="24" t="s">
        <v>260</v>
      </c>
      <c r="E274" s="24" t="s">
        <v>1048</v>
      </c>
      <c r="F274" s="29" t="s">
        <v>7</v>
      </c>
      <c r="G274" s="57" t="s">
        <v>673</v>
      </c>
      <c r="H274" s="57" t="s">
        <v>1053</v>
      </c>
      <c r="I274" s="29" t="s">
        <v>707</v>
      </c>
      <c r="J274" s="31">
        <v>2021</v>
      </c>
      <c r="K274" s="29" t="s">
        <v>243</v>
      </c>
      <c r="L274" s="42">
        <v>40</v>
      </c>
      <c r="M274" s="42">
        <v>0</v>
      </c>
      <c r="N274" s="54"/>
      <c r="O274" s="42">
        <v>40</v>
      </c>
      <c r="P274" s="55"/>
      <c r="Q274" s="23"/>
    </row>
    <row r="275" s="4" customFormat="1" ht="59" customHeight="1" spans="1:17">
      <c r="A275" s="23">
        <v>272</v>
      </c>
      <c r="B275" s="24" t="s">
        <v>118</v>
      </c>
      <c r="C275" s="24" t="s">
        <v>125</v>
      </c>
      <c r="D275" s="24" t="s">
        <v>260</v>
      </c>
      <c r="E275" s="24" t="s">
        <v>1048</v>
      </c>
      <c r="F275" s="29" t="s">
        <v>7</v>
      </c>
      <c r="G275" s="57" t="s">
        <v>673</v>
      </c>
      <c r="H275" s="57" t="s">
        <v>1054</v>
      </c>
      <c r="I275" s="29" t="s">
        <v>707</v>
      </c>
      <c r="J275" s="31">
        <v>2021</v>
      </c>
      <c r="K275" s="29" t="s">
        <v>243</v>
      </c>
      <c r="L275" s="42">
        <v>40</v>
      </c>
      <c r="M275" s="42">
        <v>0</v>
      </c>
      <c r="N275" s="31"/>
      <c r="O275" s="42">
        <v>40</v>
      </c>
      <c r="P275" s="43"/>
      <c r="Q275" s="23"/>
    </row>
    <row r="276" s="4" customFormat="1" ht="81" customHeight="1" spans="1:17">
      <c r="A276" s="23">
        <v>273</v>
      </c>
      <c r="B276" s="24" t="s">
        <v>118</v>
      </c>
      <c r="C276" s="24" t="s">
        <v>125</v>
      </c>
      <c r="D276" s="24" t="s">
        <v>260</v>
      </c>
      <c r="E276" s="24" t="s">
        <v>1048</v>
      </c>
      <c r="F276" s="29" t="s">
        <v>7</v>
      </c>
      <c r="G276" s="57" t="s">
        <v>673</v>
      </c>
      <c r="H276" s="57" t="s">
        <v>1055</v>
      </c>
      <c r="I276" s="29" t="s">
        <v>707</v>
      </c>
      <c r="J276" s="31">
        <v>2021</v>
      </c>
      <c r="K276" s="29" t="s">
        <v>243</v>
      </c>
      <c r="L276" s="42">
        <v>35</v>
      </c>
      <c r="M276" s="42">
        <v>0</v>
      </c>
      <c r="N276" s="31"/>
      <c r="O276" s="42">
        <v>35</v>
      </c>
      <c r="P276" s="43"/>
      <c r="Q276" s="23"/>
    </row>
    <row r="277" s="4" customFormat="1" ht="49" customHeight="1" spans="1:17">
      <c r="A277" s="23">
        <v>274</v>
      </c>
      <c r="B277" s="24" t="s">
        <v>118</v>
      </c>
      <c r="C277" s="24" t="s">
        <v>125</v>
      </c>
      <c r="D277" s="24" t="s">
        <v>260</v>
      </c>
      <c r="E277" s="24" t="s">
        <v>1048</v>
      </c>
      <c r="F277" s="29" t="s">
        <v>7</v>
      </c>
      <c r="G277" s="57" t="s">
        <v>673</v>
      </c>
      <c r="H277" s="57" t="s">
        <v>1056</v>
      </c>
      <c r="I277" s="29" t="s">
        <v>707</v>
      </c>
      <c r="J277" s="31">
        <v>2021</v>
      </c>
      <c r="K277" s="29" t="s">
        <v>243</v>
      </c>
      <c r="L277" s="42">
        <v>30</v>
      </c>
      <c r="M277" s="42">
        <v>0</v>
      </c>
      <c r="N277" s="31"/>
      <c r="O277" s="42">
        <v>30</v>
      </c>
      <c r="P277" s="43"/>
      <c r="Q277" s="23"/>
    </row>
    <row r="278" s="4" customFormat="1" ht="57" customHeight="1" spans="1:17">
      <c r="A278" s="23">
        <v>275</v>
      </c>
      <c r="B278" s="24" t="s">
        <v>118</v>
      </c>
      <c r="C278" s="24" t="s">
        <v>125</v>
      </c>
      <c r="D278" s="24" t="s">
        <v>260</v>
      </c>
      <c r="E278" s="24" t="s">
        <v>1048</v>
      </c>
      <c r="F278" s="29" t="s">
        <v>7</v>
      </c>
      <c r="G278" s="57" t="s">
        <v>673</v>
      </c>
      <c r="H278" s="57" t="s">
        <v>1057</v>
      </c>
      <c r="I278" s="29" t="s">
        <v>707</v>
      </c>
      <c r="J278" s="31">
        <v>2021</v>
      </c>
      <c r="K278" s="29" t="s">
        <v>243</v>
      </c>
      <c r="L278" s="42">
        <v>25</v>
      </c>
      <c r="M278" s="42">
        <v>0</v>
      </c>
      <c r="N278" s="31"/>
      <c r="O278" s="42">
        <v>25</v>
      </c>
      <c r="P278" s="43"/>
      <c r="Q278" s="23"/>
    </row>
    <row r="279" s="5" customFormat="1" ht="60" customHeight="1" spans="1:17">
      <c r="A279" s="23">
        <v>276</v>
      </c>
      <c r="B279" s="24" t="s">
        <v>118</v>
      </c>
      <c r="C279" s="24" t="s">
        <v>125</v>
      </c>
      <c r="D279" s="24" t="s">
        <v>260</v>
      </c>
      <c r="E279" s="24" t="s">
        <v>1048</v>
      </c>
      <c r="F279" s="29" t="s">
        <v>7</v>
      </c>
      <c r="G279" s="57" t="s">
        <v>673</v>
      </c>
      <c r="H279" s="57" t="s">
        <v>1058</v>
      </c>
      <c r="I279" s="29" t="s">
        <v>707</v>
      </c>
      <c r="J279" s="31">
        <v>2021</v>
      </c>
      <c r="K279" s="29" t="s">
        <v>243</v>
      </c>
      <c r="L279" s="42">
        <v>23</v>
      </c>
      <c r="M279" s="42">
        <v>0</v>
      </c>
      <c r="N279" s="31"/>
      <c r="O279" s="42">
        <v>23</v>
      </c>
      <c r="P279" s="43"/>
      <c r="Q279" s="23"/>
    </row>
    <row r="280" s="5" customFormat="1" ht="36" customHeight="1" spans="1:17">
      <c r="A280" s="23">
        <v>277</v>
      </c>
      <c r="B280" s="24" t="s">
        <v>118</v>
      </c>
      <c r="C280" s="24" t="s">
        <v>125</v>
      </c>
      <c r="D280" s="24" t="s">
        <v>260</v>
      </c>
      <c r="E280" s="24" t="s">
        <v>1048</v>
      </c>
      <c r="F280" s="29" t="s">
        <v>7</v>
      </c>
      <c r="G280" s="57" t="s">
        <v>673</v>
      </c>
      <c r="H280" s="57" t="s">
        <v>1059</v>
      </c>
      <c r="I280" s="29" t="s">
        <v>707</v>
      </c>
      <c r="J280" s="31">
        <v>2021</v>
      </c>
      <c r="K280" s="29" t="s">
        <v>243</v>
      </c>
      <c r="L280" s="42">
        <v>28</v>
      </c>
      <c r="M280" s="42">
        <v>0</v>
      </c>
      <c r="N280" s="31"/>
      <c r="O280" s="42">
        <v>28</v>
      </c>
      <c r="P280" s="43"/>
      <c r="Q280" s="23"/>
    </row>
    <row r="281" s="5" customFormat="1" ht="46" customHeight="1" spans="1:17">
      <c r="A281" s="23">
        <v>278</v>
      </c>
      <c r="B281" s="24" t="s">
        <v>118</v>
      </c>
      <c r="C281" s="24" t="s">
        <v>125</v>
      </c>
      <c r="D281" s="24" t="s">
        <v>260</v>
      </c>
      <c r="E281" s="24" t="s">
        <v>1048</v>
      </c>
      <c r="F281" s="29" t="s">
        <v>7</v>
      </c>
      <c r="G281" s="57" t="s">
        <v>673</v>
      </c>
      <c r="H281" s="57" t="s">
        <v>1060</v>
      </c>
      <c r="I281" s="29" t="s">
        <v>707</v>
      </c>
      <c r="J281" s="31">
        <v>2021</v>
      </c>
      <c r="K281" s="29" t="s">
        <v>243</v>
      </c>
      <c r="L281" s="42">
        <v>30</v>
      </c>
      <c r="M281" s="42">
        <v>0</v>
      </c>
      <c r="N281" s="31"/>
      <c r="O281" s="42">
        <v>30</v>
      </c>
      <c r="P281" s="43"/>
      <c r="Q281" s="23"/>
    </row>
    <row r="282" s="5" customFormat="1" ht="55" customHeight="1" spans="1:17">
      <c r="A282" s="23">
        <v>279</v>
      </c>
      <c r="B282" s="24" t="s">
        <v>118</v>
      </c>
      <c r="C282" s="24" t="s">
        <v>125</v>
      </c>
      <c r="D282" s="24" t="s">
        <v>260</v>
      </c>
      <c r="E282" s="24" t="s">
        <v>1048</v>
      </c>
      <c r="F282" s="29" t="s">
        <v>7</v>
      </c>
      <c r="G282" s="57" t="s">
        <v>673</v>
      </c>
      <c r="H282" s="57" t="s">
        <v>1061</v>
      </c>
      <c r="I282" s="29" t="s">
        <v>707</v>
      </c>
      <c r="J282" s="31">
        <v>2021</v>
      </c>
      <c r="K282" s="29" t="s">
        <v>243</v>
      </c>
      <c r="L282" s="42">
        <v>26</v>
      </c>
      <c r="M282" s="42">
        <v>0</v>
      </c>
      <c r="N282" s="31"/>
      <c r="O282" s="42">
        <v>26</v>
      </c>
      <c r="P282" s="43"/>
      <c r="Q282" s="23"/>
    </row>
    <row r="283" s="5" customFormat="1" ht="46" customHeight="1" spans="1:17">
      <c r="A283" s="23">
        <v>280</v>
      </c>
      <c r="B283" s="24" t="s">
        <v>118</v>
      </c>
      <c r="C283" s="24" t="s">
        <v>125</v>
      </c>
      <c r="D283" s="24" t="s">
        <v>260</v>
      </c>
      <c r="E283" s="24" t="s">
        <v>1048</v>
      </c>
      <c r="F283" s="29" t="s">
        <v>7</v>
      </c>
      <c r="G283" s="57" t="s">
        <v>673</v>
      </c>
      <c r="H283" s="57" t="s">
        <v>1062</v>
      </c>
      <c r="I283" s="29" t="s">
        <v>707</v>
      </c>
      <c r="J283" s="31">
        <v>2021</v>
      </c>
      <c r="K283" s="29" t="s">
        <v>243</v>
      </c>
      <c r="L283" s="42">
        <v>23</v>
      </c>
      <c r="M283" s="42">
        <v>0</v>
      </c>
      <c r="N283" s="31"/>
      <c r="O283" s="42">
        <v>23</v>
      </c>
      <c r="P283" s="43"/>
      <c r="Q283" s="23"/>
    </row>
    <row r="284" s="4" customFormat="1" ht="56" customHeight="1" spans="1:17">
      <c r="A284" s="23">
        <v>281</v>
      </c>
      <c r="B284" s="24" t="s">
        <v>118</v>
      </c>
      <c r="C284" s="24" t="s">
        <v>125</v>
      </c>
      <c r="D284" s="24" t="s">
        <v>260</v>
      </c>
      <c r="E284" s="24" t="s">
        <v>1048</v>
      </c>
      <c r="F284" s="29" t="s">
        <v>7</v>
      </c>
      <c r="G284" s="57" t="s">
        <v>1049</v>
      </c>
      <c r="H284" s="57" t="s">
        <v>1063</v>
      </c>
      <c r="I284" s="29" t="s">
        <v>707</v>
      </c>
      <c r="J284" s="31">
        <v>2021</v>
      </c>
      <c r="K284" s="29" t="s">
        <v>243</v>
      </c>
      <c r="L284" s="59">
        <v>45</v>
      </c>
      <c r="M284" s="42">
        <v>0</v>
      </c>
      <c r="N284" s="31"/>
      <c r="O284" s="59">
        <v>45</v>
      </c>
      <c r="P284" s="43"/>
      <c r="Q284" s="23"/>
    </row>
    <row r="285" s="4" customFormat="1" ht="70" customHeight="1" spans="1:17">
      <c r="A285" s="23">
        <v>282</v>
      </c>
      <c r="B285" s="24" t="s">
        <v>118</v>
      </c>
      <c r="C285" s="24" t="s">
        <v>125</v>
      </c>
      <c r="D285" s="24" t="s">
        <v>260</v>
      </c>
      <c r="E285" s="24" t="s">
        <v>1048</v>
      </c>
      <c r="F285" s="29" t="s">
        <v>7</v>
      </c>
      <c r="G285" s="57" t="s">
        <v>1049</v>
      </c>
      <c r="H285" s="57" t="s">
        <v>1064</v>
      </c>
      <c r="I285" s="29" t="s">
        <v>707</v>
      </c>
      <c r="J285" s="31">
        <v>2021</v>
      </c>
      <c r="K285" s="29" t="s">
        <v>243</v>
      </c>
      <c r="L285" s="42">
        <v>55</v>
      </c>
      <c r="M285" s="42">
        <v>0</v>
      </c>
      <c r="N285" s="31"/>
      <c r="O285" s="42">
        <v>55</v>
      </c>
      <c r="P285" s="43"/>
      <c r="Q285" s="23"/>
    </row>
    <row r="286" s="4" customFormat="1" ht="51" customHeight="1" spans="1:17">
      <c r="A286" s="23">
        <v>283</v>
      </c>
      <c r="B286" s="24" t="s">
        <v>118</v>
      </c>
      <c r="C286" s="24" t="s">
        <v>125</v>
      </c>
      <c r="D286" s="24" t="s">
        <v>260</v>
      </c>
      <c r="E286" s="24" t="s">
        <v>1048</v>
      </c>
      <c r="F286" s="29" t="s">
        <v>7</v>
      </c>
      <c r="G286" s="57" t="s">
        <v>1049</v>
      </c>
      <c r="H286" s="57" t="s">
        <v>1065</v>
      </c>
      <c r="I286" s="29" t="s">
        <v>707</v>
      </c>
      <c r="J286" s="31">
        <v>2021</v>
      </c>
      <c r="K286" s="29" t="s">
        <v>243</v>
      </c>
      <c r="L286" s="42">
        <v>50</v>
      </c>
      <c r="M286" s="42">
        <v>0</v>
      </c>
      <c r="N286" s="31"/>
      <c r="O286" s="42">
        <v>50</v>
      </c>
      <c r="P286" s="43"/>
      <c r="Q286" s="23"/>
    </row>
    <row r="287" s="4" customFormat="1" ht="57" customHeight="1" spans="1:17">
      <c r="A287" s="23">
        <v>284</v>
      </c>
      <c r="B287" s="24" t="s">
        <v>118</v>
      </c>
      <c r="C287" s="24" t="s">
        <v>125</v>
      </c>
      <c r="D287" s="24" t="s">
        <v>260</v>
      </c>
      <c r="E287" s="24" t="s">
        <v>1048</v>
      </c>
      <c r="F287" s="29" t="s">
        <v>7</v>
      </c>
      <c r="G287" s="57" t="s">
        <v>1049</v>
      </c>
      <c r="H287" s="57" t="s">
        <v>1066</v>
      </c>
      <c r="I287" s="29" t="s">
        <v>707</v>
      </c>
      <c r="J287" s="31">
        <v>2021</v>
      </c>
      <c r="K287" s="29" t="s">
        <v>243</v>
      </c>
      <c r="L287" s="42">
        <v>45</v>
      </c>
      <c r="M287" s="42">
        <v>0</v>
      </c>
      <c r="N287" s="24"/>
      <c r="O287" s="42">
        <v>45</v>
      </c>
      <c r="P287" s="41"/>
      <c r="Q287" s="23"/>
    </row>
    <row r="288" s="4" customFormat="1" ht="64" customHeight="1" spans="1:17">
      <c r="A288" s="23">
        <v>285</v>
      </c>
      <c r="B288" s="24" t="s">
        <v>118</v>
      </c>
      <c r="C288" s="24" t="s">
        <v>125</v>
      </c>
      <c r="D288" s="24" t="s">
        <v>260</v>
      </c>
      <c r="E288" s="24" t="s">
        <v>1048</v>
      </c>
      <c r="F288" s="29" t="s">
        <v>7</v>
      </c>
      <c r="G288" s="57" t="s">
        <v>1049</v>
      </c>
      <c r="H288" s="57" t="s">
        <v>1067</v>
      </c>
      <c r="I288" s="29" t="s">
        <v>707</v>
      </c>
      <c r="J288" s="31">
        <v>2021</v>
      </c>
      <c r="K288" s="29" t="s">
        <v>243</v>
      </c>
      <c r="L288" s="42">
        <v>30</v>
      </c>
      <c r="M288" s="42">
        <v>0</v>
      </c>
      <c r="N288" s="24"/>
      <c r="O288" s="42">
        <v>30</v>
      </c>
      <c r="P288" s="24"/>
      <c r="Q288" s="23"/>
    </row>
    <row r="289" s="4" customFormat="1" ht="50" customHeight="1" spans="1:17">
      <c r="A289" s="23">
        <v>286</v>
      </c>
      <c r="B289" s="24" t="s">
        <v>118</v>
      </c>
      <c r="C289" s="24" t="s">
        <v>126</v>
      </c>
      <c r="D289" s="24" t="s">
        <v>260</v>
      </c>
      <c r="E289" s="24" t="s">
        <v>1068</v>
      </c>
      <c r="F289" s="29" t="s">
        <v>7</v>
      </c>
      <c r="G289" s="29" t="s">
        <v>673</v>
      </c>
      <c r="H289" s="29" t="s">
        <v>1069</v>
      </c>
      <c r="I289" s="29"/>
      <c r="J289" s="31">
        <v>2021</v>
      </c>
      <c r="K289" s="29" t="s">
        <v>243</v>
      </c>
      <c r="L289" s="42">
        <v>70</v>
      </c>
      <c r="M289" s="42">
        <v>0</v>
      </c>
      <c r="N289" s="31"/>
      <c r="O289" s="42">
        <v>70</v>
      </c>
      <c r="P289" s="43"/>
      <c r="Q289" s="23"/>
    </row>
    <row r="290" s="4" customFormat="1" ht="55" customHeight="1" spans="1:17">
      <c r="A290" s="23">
        <v>287</v>
      </c>
      <c r="B290" s="24" t="s">
        <v>118</v>
      </c>
      <c r="C290" s="24" t="s">
        <v>127</v>
      </c>
      <c r="D290" s="24" t="s">
        <v>260</v>
      </c>
      <c r="E290" s="24" t="s">
        <v>1070</v>
      </c>
      <c r="F290" s="29" t="s">
        <v>10</v>
      </c>
      <c r="G290" s="24" t="s">
        <v>1071</v>
      </c>
      <c r="H290" s="24" t="s">
        <v>1072</v>
      </c>
      <c r="I290" s="24" t="s">
        <v>1073</v>
      </c>
      <c r="J290" s="31">
        <v>2021</v>
      </c>
      <c r="K290" s="29" t="s">
        <v>243</v>
      </c>
      <c r="L290" s="42">
        <v>12</v>
      </c>
      <c r="M290" s="42">
        <v>0</v>
      </c>
      <c r="N290" s="31"/>
      <c r="O290" s="42">
        <v>12</v>
      </c>
      <c r="P290" s="43"/>
      <c r="Q290" s="23"/>
    </row>
    <row r="291" s="4" customFormat="1" ht="59" customHeight="1" spans="1:17">
      <c r="A291" s="23">
        <v>288</v>
      </c>
      <c r="B291" s="24" t="s">
        <v>118</v>
      </c>
      <c r="C291" s="24" t="s">
        <v>127</v>
      </c>
      <c r="D291" s="24" t="s">
        <v>260</v>
      </c>
      <c r="E291" s="24" t="s">
        <v>1070</v>
      </c>
      <c r="F291" s="29" t="s">
        <v>7</v>
      </c>
      <c r="G291" s="24" t="s">
        <v>1074</v>
      </c>
      <c r="H291" s="24" t="s">
        <v>1075</v>
      </c>
      <c r="I291" s="24" t="s">
        <v>1076</v>
      </c>
      <c r="J291" s="31">
        <v>2021</v>
      </c>
      <c r="K291" s="29" t="s">
        <v>243</v>
      </c>
      <c r="L291" s="42">
        <v>71.5</v>
      </c>
      <c r="M291" s="42">
        <v>0</v>
      </c>
      <c r="N291" s="31"/>
      <c r="O291" s="42">
        <v>71.5</v>
      </c>
      <c r="P291" s="43"/>
      <c r="Q291" s="23"/>
    </row>
    <row r="292" s="4" customFormat="1" ht="71" customHeight="1" spans="1:17">
      <c r="A292" s="23">
        <v>289</v>
      </c>
      <c r="B292" s="24" t="s">
        <v>118</v>
      </c>
      <c r="C292" s="24" t="s">
        <v>127</v>
      </c>
      <c r="D292" s="24" t="s">
        <v>260</v>
      </c>
      <c r="E292" s="24" t="s">
        <v>1070</v>
      </c>
      <c r="F292" s="29" t="s">
        <v>7</v>
      </c>
      <c r="G292" s="24" t="s">
        <v>1074</v>
      </c>
      <c r="H292" s="24" t="s">
        <v>1077</v>
      </c>
      <c r="I292" s="24" t="s">
        <v>1078</v>
      </c>
      <c r="J292" s="31">
        <v>2021</v>
      </c>
      <c r="K292" s="29" t="s">
        <v>243</v>
      </c>
      <c r="L292" s="42">
        <v>22</v>
      </c>
      <c r="M292" s="42">
        <v>0</v>
      </c>
      <c r="N292" s="31"/>
      <c r="O292" s="42">
        <v>22</v>
      </c>
      <c r="P292" s="43"/>
      <c r="Q292" s="23"/>
    </row>
    <row r="293" s="4" customFormat="1" ht="57" customHeight="1" spans="1:17">
      <c r="A293" s="23">
        <v>290</v>
      </c>
      <c r="B293" s="24" t="s">
        <v>118</v>
      </c>
      <c r="C293" s="24" t="s">
        <v>127</v>
      </c>
      <c r="D293" s="24" t="s">
        <v>260</v>
      </c>
      <c r="E293" s="24" t="s">
        <v>1070</v>
      </c>
      <c r="F293" s="29" t="s">
        <v>7</v>
      </c>
      <c r="G293" s="24" t="s">
        <v>1074</v>
      </c>
      <c r="H293" s="24" t="s">
        <v>1079</v>
      </c>
      <c r="I293" s="24" t="s">
        <v>1078</v>
      </c>
      <c r="J293" s="31">
        <v>2021</v>
      </c>
      <c r="K293" s="29" t="s">
        <v>243</v>
      </c>
      <c r="L293" s="42">
        <v>28.6</v>
      </c>
      <c r="M293" s="42">
        <v>0</v>
      </c>
      <c r="N293" s="31"/>
      <c r="O293" s="42">
        <v>28.6</v>
      </c>
      <c r="P293" s="43"/>
      <c r="Q293" s="23"/>
    </row>
    <row r="294" s="5" customFormat="1" ht="60" customHeight="1" spans="1:17">
      <c r="A294" s="23">
        <v>291</v>
      </c>
      <c r="B294" s="24" t="s">
        <v>118</v>
      </c>
      <c r="C294" s="24" t="s">
        <v>127</v>
      </c>
      <c r="D294" s="24" t="s">
        <v>260</v>
      </c>
      <c r="E294" s="24" t="s">
        <v>1070</v>
      </c>
      <c r="F294" s="29" t="s">
        <v>7</v>
      </c>
      <c r="G294" s="24" t="s">
        <v>1074</v>
      </c>
      <c r="H294" s="24" t="s">
        <v>1080</v>
      </c>
      <c r="I294" s="24" t="s">
        <v>1078</v>
      </c>
      <c r="J294" s="31">
        <v>2021</v>
      </c>
      <c r="K294" s="29" t="s">
        <v>243</v>
      </c>
      <c r="L294" s="42">
        <v>13.75</v>
      </c>
      <c r="M294" s="42">
        <v>0</v>
      </c>
      <c r="N294" s="31"/>
      <c r="O294" s="42">
        <v>13.75</v>
      </c>
      <c r="P294" s="43"/>
      <c r="Q294" s="23"/>
    </row>
    <row r="295" s="5" customFormat="1" ht="69" customHeight="1" spans="1:17">
      <c r="A295" s="23">
        <v>292</v>
      </c>
      <c r="B295" s="24" t="s">
        <v>118</v>
      </c>
      <c r="C295" s="24" t="s">
        <v>127</v>
      </c>
      <c r="D295" s="24" t="s">
        <v>260</v>
      </c>
      <c r="E295" s="24" t="s">
        <v>1070</v>
      </c>
      <c r="F295" s="29" t="s">
        <v>7</v>
      </c>
      <c r="G295" s="24" t="s">
        <v>1074</v>
      </c>
      <c r="H295" s="24" t="s">
        <v>1081</v>
      </c>
      <c r="I295" s="24" t="s">
        <v>1078</v>
      </c>
      <c r="J295" s="31">
        <v>2021</v>
      </c>
      <c r="K295" s="29" t="s">
        <v>243</v>
      </c>
      <c r="L295" s="42">
        <v>22</v>
      </c>
      <c r="M295" s="42">
        <v>0</v>
      </c>
      <c r="N295" s="31"/>
      <c r="O295" s="42">
        <v>22</v>
      </c>
      <c r="P295" s="43"/>
      <c r="Q295" s="23"/>
    </row>
    <row r="296" s="5" customFormat="1" ht="69" customHeight="1" spans="1:17">
      <c r="A296" s="23">
        <v>293</v>
      </c>
      <c r="B296" s="24" t="s">
        <v>118</v>
      </c>
      <c r="C296" s="24" t="s">
        <v>127</v>
      </c>
      <c r="D296" s="24" t="s">
        <v>260</v>
      </c>
      <c r="E296" s="24" t="s">
        <v>1070</v>
      </c>
      <c r="F296" s="29" t="s">
        <v>7</v>
      </c>
      <c r="G296" s="24" t="s">
        <v>1074</v>
      </c>
      <c r="H296" s="24" t="s">
        <v>1082</v>
      </c>
      <c r="I296" s="24" t="s">
        <v>1078</v>
      </c>
      <c r="J296" s="31">
        <v>2021</v>
      </c>
      <c r="K296" s="29" t="s">
        <v>243</v>
      </c>
      <c r="L296" s="42">
        <v>44</v>
      </c>
      <c r="M296" s="42">
        <v>0</v>
      </c>
      <c r="N296" s="31"/>
      <c r="O296" s="42">
        <v>44</v>
      </c>
      <c r="P296" s="43"/>
      <c r="Q296" s="23"/>
    </row>
    <row r="297" s="5" customFormat="1" ht="68" customHeight="1" spans="1:17">
      <c r="A297" s="23">
        <v>294</v>
      </c>
      <c r="B297" s="24" t="s">
        <v>118</v>
      </c>
      <c r="C297" s="24" t="s">
        <v>127</v>
      </c>
      <c r="D297" s="24" t="s">
        <v>260</v>
      </c>
      <c r="E297" s="24" t="s">
        <v>1070</v>
      </c>
      <c r="F297" s="29" t="s">
        <v>7</v>
      </c>
      <c r="G297" s="24" t="s">
        <v>1074</v>
      </c>
      <c r="H297" s="24" t="s">
        <v>1083</v>
      </c>
      <c r="I297" s="24" t="s">
        <v>1078</v>
      </c>
      <c r="J297" s="31">
        <v>2021</v>
      </c>
      <c r="K297" s="29" t="s">
        <v>243</v>
      </c>
      <c r="L297" s="42">
        <v>49.5</v>
      </c>
      <c r="M297" s="42">
        <v>0</v>
      </c>
      <c r="N297" s="31"/>
      <c r="O297" s="42">
        <v>49.5</v>
      </c>
      <c r="P297" s="43"/>
      <c r="Q297" s="23"/>
    </row>
    <row r="298" s="5" customFormat="1" ht="68" customHeight="1" spans="1:17">
      <c r="A298" s="23">
        <v>295</v>
      </c>
      <c r="B298" s="24" t="s">
        <v>118</v>
      </c>
      <c r="C298" s="24" t="s">
        <v>127</v>
      </c>
      <c r="D298" s="24" t="s">
        <v>260</v>
      </c>
      <c r="E298" s="24" t="s">
        <v>1070</v>
      </c>
      <c r="F298" s="29" t="s">
        <v>8</v>
      </c>
      <c r="G298" s="24" t="s">
        <v>1084</v>
      </c>
      <c r="H298" s="24" t="s">
        <v>1085</v>
      </c>
      <c r="I298" s="24" t="s">
        <v>1086</v>
      </c>
      <c r="J298" s="31">
        <v>2021</v>
      </c>
      <c r="K298" s="29" t="s">
        <v>243</v>
      </c>
      <c r="L298" s="42">
        <v>800</v>
      </c>
      <c r="M298" s="42">
        <v>0</v>
      </c>
      <c r="N298" s="31"/>
      <c r="O298" s="42">
        <v>800</v>
      </c>
      <c r="P298" s="43"/>
      <c r="Q298" s="23"/>
    </row>
    <row r="299" s="5" customFormat="1" ht="59" customHeight="1" spans="1:17">
      <c r="A299" s="23">
        <v>296</v>
      </c>
      <c r="B299" s="24" t="s">
        <v>118</v>
      </c>
      <c r="C299" s="24" t="s">
        <v>127</v>
      </c>
      <c r="D299" s="24" t="s">
        <v>260</v>
      </c>
      <c r="E299" s="24" t="s">
        <v>1070</v>
      </c>
      <c r="F299" s="29" t="s">
        <v>7</v>
      </c>
      <c r="G299" s="24" t="s">
        <v>1087</v>
      </c>
      <c r="H299" s="24" t="s">
        <v>1088</v>
      </c>
      <c r="I299" s="24" t="s">
        <v>707</v>
      </c>
      <c r="J299" s="31">
        <v>2021</v>
      </c>
      <c r="K299" s="29" t="s">
        <v>243</v>
      </c>
      <c r="L299" s="42">
        <v>20.9</v>
      </c>
      <c r="M299" s="42">
        <v>0</v>
      </c>
      <c r="N299" s="31"/>
      <c r="O299" s="42">
        <v>20.9</v>
      </c>
      <c r="P299" s="43"/>
      <c r="Q299" s="23"/>
    </row>
    <row r="300" s="5" customFormat="1" ht="53" customHeight="1" spans="1:17">
      <c r="A300" s="23">
        <v>297</v>
      </c>
      <c r="B300" s="24" t="s">
        <v>118</v>
      </c>
      <c r="C300" s="24" t="s">
        <v>128</v>
      </c>
      <c r="D300" s="24" t="s">
        <v>229</v>
      </c>
      <c r="E300" s="24" t="s">
        <v>1089</v>
      </c>
      <c r="F300" s="29" t="s">
        <v>10</v>
      </c>
      <c r="G300" s="29" t="s">
        <v>1090</v>
      </c>
      <c r="H300" s="29" t="s">
        <v>1091</v>
      </c>
      <c r="I300" s="29" t="s">
        <v>1092</v>
      </c>
      <c r="J300" s="31">
        <v>2021</v>
      </c>
      <c r="K300" s="29" t="s">
        <v>243</v>
      </c>
      <c r="L300" s="42">
        <v>7</v>
      </c>
      <c r="M300" s="42">
        <v>0</v>
      </c>
      <c r="N300" s="31"/>
      <c r="O300" s="42">
        <v>7</v>
      </c>
      <c r="P300" s="43"/>
      <c r="Q300" s="23"/>
    </row>
    <row r="301" s="13" customFormat="1" customHeight="1" spans="1:17">
      <c r="A301" s="23">
        <v>298</v>
      </c>
      <c r="B301" s="24" t="s">
        <v>118</v>
      </c>
      <c r="C301" s="24" t="s">
        <v>128</v>
      </c>
      <c r="D301" s="24" t="s">
        <v>229</v>
      </c>
      <c r="E301" s="24" t="s">
        <v>1089</v>
      </c>
      <c r="F301" s="29" t="s">
        <v>7</v>
      </c>
      <c r="G301" s="29" t="s">
        <v>1093</v>
      </c>
      <c r="H301" s="29" t="s">
        <v>1094</v>
      </c>
      <c r="I301" s="29" t="s">
        <v>1095</v>
      </c>
      <c r="J301" s="31">
        <v>2021</v>
      </c>
      <c r="K301" s="29" t="s">
        <v>243</v>
      </c>
      <c r="L301" s="42">
        <v>9</v>
      </c>
      <c r="M301" s="42">
        <v>0</v>
      </c>
      <c r="N301" s="31"/>
      <c r="O301" s="42">
        <v>9</v>
      </c>
      <c r="P301" s="43"/>
      <c r="Q301" s="60"/>
    </row>
    <row r="302" s="14" customFormat="1" customHeight="1" spans="1:17">
      <c r="A302" s="23">
        <v>299</v>
      </c>
      <c r="B302" s="24" t="s">
        <v>118</v>
      </c>
      <c r="C302" s="24" t="s">
        <v>128</v>
      </c>
      <c r="D302" s="24" t="s">
        <v>229</v>
      </c>
      <c r="E302" s="24" t="s">
        <v>1089</v>
      </c>
      <c r="F302" s="29" t="s">
        <v>8</v>
      </c>
      <c r="G302" s="29" t="s">
        <v>750</v>
      </c>
      <c r="H302" s="29" t="s">
        <v>1096</v>
      </c>
      <c r="I302" s="29" t="s">
        <v>1097</v>
      </c>
      <c r="J302" s="31">
        <v>2021</v>
      </c>
      <c r="K302" s="29" t="s">
        <v>243</v>
      </c>
      <c r="L302" s="42">
        <v>19</v>
      </c>
      <c r="M302" s="42">
        <v>0</v>
      </c>
      <c r="N302" s="31"/>
      <c r="O302" s="42">
        <v>19</v>
      </c>
      <c r="P302" s="43"/>
      <c r="Q302" s="60"/>
    </row>
    <row r="303" s="14" customFormat="1" customHeight="1" spans="1:17">
      <c r="A303" s="23">
        <v>300</v>
      </c>
      <c r="B303" s="24" t="s">
        <v>118</v>
      </c>
      <c r="C303" s="24" t="s">
        <v>128</v>
      </c>
      <c r="D303" s="24" t="s">
        <v>229</v>
      </c>
      <c r="E303" s="24" t="s">
        <v>1089</v>
      </c>
      <c r="F303" s="29" t="s">
        <v>10</v>
      </c>
      <c r="G303" s="29" t="s">
        <v>1098</v>
      </c>
      <c r="H303" s="29" t="s">
        <v>1099</v>
      </c>
      <c r="I303" s="29" t="s">
        <v>1100</v>
      </c>
      <c r="J303" s="31">
        <v>2021</v>
      </c>
      <c r="K303" s="29" t="s">
        <v>243</v>
      </c>
      <c r="L303" s="42">
        <v>9</v>
      </c>
      <c r="M303" s="42">
        <v>0</v>
      </c>
      <c r="N303" s="31"/>
      <c r="O303" s="42">
        <v>9</v>
      </c>
      <c r="P303" s="43"/>
      <c r="Q303" s="60"/>
    </row>
    <row r="304" s="14" customFormat="1" customHeight="1" spans="1:17">
      <c r="A304" s="23">
        <v>301</v>
      </c>
      <c r="B304" s="24" t="s">
        <v>118</v>
      </c>
      <c r="C304" s="24" t="s">
        <v>128</v>
      </c>
      <c r="D304" s="24" t="s">
        <v>229</v>
      </c>
      <c r="E304" s="24" t="s">
        <v>1089</v>
      </c>
      <c r="F304" s="29" t="s">
        <v>9</v>
      </c>
      <c r="G304" s="29" t="s">
        <v>1101</v>
      </c>
      <c r="H304" s="29" t="s">
        <v>1102</v>
      </c>
      <c r="I304" s="29" t="s">
        <v>1103</v>
      </c>
      <c r="J304" s="31">
        <v>2021</v>
      </c>
      <c r="K304" s="29" t="s">
        <v>243</v>
      </c>
      <c r="L304" s="42">
        <v>3</v>
      </c>
      <c r="M304" s="42">
        <v>0</v>
      </c>
      <c r="N304" s="31"/>
      <c r="O304" s="42">
        <v>3</v>
      </c>
      <c r="P304" s="43"/>
      <c r="Q304" s="60"/>
    </row>
    <row r="305" s="13" customFormat="1" customHeight="1" spans="1:17">
      <c r="A305" s="23">
        <v>302</v>
      </c>
      <c r="B305" s="24" t="s">
        <v>118</v>
      </c>
      <c r="C305" s="24" t="s">
        <v>128</v>
      </c>
      <c r="D305" s="24" t="s">
        <v>229</v>
      </c>
      <c r="E305" s="24" t="s">
        <v>1089</v>
      </c>
      <c r="F305" s="29" t="s">
        <v>10</v>
      </c>
      <c r="G305" s="29" t="s">
        <v>1104</v>
      </c>
      <c r="H305" s="29" t="s">
        <v>1105</v>
      </c>
      <c r="I305" s="29" t="s">
        <v>1106</v>
      </c>
      <c r="J305" s="31">
        <v>2021</v>
      </c>
      <c r="K305" s="29" t="s">
        <v>243</v>
      </c>
      <c r="L305" s="42">
        <v>6</v>
      </c>
      <c r="M305" s="42">
        <v>0</v>
      </c>
      <c r="N305" s="31"/>
      <c r="O305" s="42">
        <v>6</v>
      </c>
      <c r="P305" s="43"/>
      <c r="Q305" s="60"/>
    </row>
    <row r="306" s="13" customFormat="1" customHeight="1" spans="1:17">
      <c r="A306" s="23">
        <v>303</v>
      </c>
      <c r="B306" s="24" t="s">
        <v>118</v>
      </c>
      <c r="C306" s="24" t="s">
        <v>128</v>
      </c>
      <c r="D306" s="24" t="s">
        <v>229</v>
      </c>
      <c r="E306" s="24" t="s">
        <v>1089</v>
      </c>
      <c r="F306" s="29" t="s">
        <v>10</v>
      </c>
      <c r="G306" s="29" t="s">
        <v>1107</v>
      </c>
      <c r="H306" s="29" t="s">
        <v>1108</v>
      </c>
      <c r="I306" s="29" t="s">
        <v>1109</v>
      </c>
      <c r="J306" s="31">
        <v>2021</v>
      </c>
      <c r="K306" s="29" t="s">
        <v>243</v>
      </c>
      <c r="L306" s="42">
        <v>8</v>
      </c>
      <c r="M306" s="42">
        <v>0</v>
      </c>
      <c r="N306" s="31"/>
      <c r="O306" s="42">
        <v>8</v>
      </c>
      <c r="P306" s="43"/>
      <c r="Q306" s="60"/>
    </row>
    <row r="307" s="13" customFormat="1" customHeight="1" spans="1:17">
      <c r="A307" s="23">
        <v>304</v>
      </c>
      <c r="B307" s="24" t="s">
        <v>118</v>
      </c>
      <c r="C307" s="24" t="s">
        <v>128</v>
      </c>
      <c r="D307" s="24" t="s">
        <v>229</v>
      </c>
      <c r="E307" s="24" t="s">
        <v>1089</v>
      </c>
      <c r="F307" s="29" t="s">
        <v>8</v>
      </c>
      <c r="G307" s="29" t="s">
        <v>750</v>
      </c>
      <c r="H307" s="29" t="s">
        <v>1110</v>
      </c>
      <c r="I307" s="29" t="s">
        <v>1111</v>
      </c>
      <c r="J307" s="31">
        <v>2021</v>
      </c>
      <c r="K307" s="29" t="s">
        <v>243</v>
      </c>
      <c r="L307" s="42">
        <v>25</v>
      </c>
      <c r="M307" s="42">
        <v>0</v>
      </c>
      <c r="N307" s="31"/>
      <c r="O307" s="42">
        <v>25</v>
      </c>
      <c r="P307" s="43"/>
      <c r="Q307" s="60"/>
    </row>
    <row r="308" s="15" customFormat="1" ht="61" customHeight="1" spans="1:17">
      <c r="A308" s="23">
        <v>305</v>
      </c>
      <c r="B308" s="24" t="s">
        <v>118</v>
      </c>
      <c r="C308" s="24" t="s">
        <v>128</v>
      </c>
      <c r="D308" s="24" t="s">
        <v>229</v>
      </c>
      <c r="E308" s="24" t="s">
        <v>1089</v>
      </c>
      <c r="F308" s="31" t="s">
        <v>6</v>
      </c>
      <c r="G308" s="29" t="s">
        <v>1112</v>
      </c>
      <c r="H308" s="29" t="s">
        <v>1113</v>
      </c>
      <c r="I308" s="29" t="s">
        <v>1114</v>
      </c>
      <c r="J308" s="31">
        <v>2021</v>
      </c>
      <c r="K308" s="29" t="s">
        <v>243</v>
      </c>
      <c r="L308" s="42">
        <v>23</v>
      </c>
      <c r="M308" s="42">
        <v>0</v>
      </c>
      <c r="N308" s="31"/>
      <c r="O308" s="42">
        <v>23</v>
      </c>
      <c r="P308" s="43"/>
      <c r="Q308" s="60"/>
    </row>
    <row r="309" s="16" customFormat="1" customHeight="1" spans="1:17">
      <c r="A309" s="23">
        <v>306</v>
      </c>
      <c r="B309" s="24" t="s">
        <v>118</v>
      </c>
      <c r="C309" s="24" t="s">
        <v>128</v>
      </c>
      <c r="D309" s="24" t="s">
        <v>229</v>
      </c>
      <c r="E309" s="24" t="s">
        <v>1089</v>
      </c>
      <c r="F309" s="29" t="s">
        <v>8</v>
      </c>
      <c r="G309" s="29" t="s">
        <v>1115</v>
      </c>
      <c r="H309" s="29" t="s">
        <v>1116</v>
      </c>
      <c r="I309" s="29" t="s">
        <v>1106</v>
      </c>
      <c r="J309" s="31">
        <v>2021</v>
      </c>
      <c r="K309" s="29" t="s">
        <v>243</v>
      </c>
      <c r="L309" s="42">
        <v>28</v>
      </c>
      <c r="M309" s="42">
        <v>0</v>
      </c>
      <c r="N309" s="31"/>
      <c r="O309" s="42">
        <v>28</v>
      </c>
      <c r="P309" s="43"/>
      <c r="Q309" s="60"/>
    </row>
    <row r="310" s="16" customFormat="1" customHeight="1" spans="1:17">
      <c r="A310" s="23">
        <v>307</v>
      </c>
      <c r="B310" s="24" t="s">
        <v>118</v>
      </c>
      <c r="C310" s="24" t="s">
        <v>128</v>
      </c>
      <c r="D310" s="24" t="s">
        <v>229</v>
      </c>
      <c r="E310" s="24" t="s">
        <v>1089</v>
      </c>
      <c r="F310" s="29" t="s">
        <v>10</v>
      </c>
      <c r="G310" s="29" t="s">
        <v>1117</v>
      </c>
      <c r="H310" s="29" t="s">
        <v>1118</v>
      </c>
      <c r="I310" s="29" t="s">
        <v>1036</v>
      </c>
      <c r="J310" s="31">
        <v>2021</v>
      </c>
      <c r="K310" s="29" t="s">
        <v>243</v>
      </c>
      <c r="L310" s="42">
        <v>20</v>
      </c>
      <c r="M310" s="42">
        <v>0</v>
      </c>
      <c r="N310" s="31"/>
      <c r="O310" s="42">
        <v>20</v>
      </c>
      <c r="P310" s="43"/>
      <c r="Q310" s="60"/>
    </row>
    <row r="311" s="16" customFormat="1" customHeight="1" spans="1:17">
      <c r="A311" s="23">
        <v>308</v>
      </c>
      <c r="B311" s="24" t="s">
        <v>118</v>
      </c>
      <c r="C311" s="24" t="s">
        <v>128</v>
      </c>
      <c r="D311" s="24" t="s">
        <v>229</v>
      </c>
      <c r="E311" s="24" t="s">
        <v>1089</v>
      </c>
      <c r="F311" s="29" t="s">
        <v>8</v>
      </c>
      <c r="G311" s="29" t="s">
        <v>1119</v>
      </c>
      <c r="H311" s="29" t="s">
        <v>1120</v>
      </c>
      <c r="I311" s="29" t="s">
        <v>1106</v>
      </c>
      <c r="J311" s="31">
        <v>2021</v>
      </c>
      <c r="K311" s="29" t="s">
        <v>243</v>
      </c>
      <c r="L311" s="42">
        <v>6</v>
      </c>
      <c r="M311" s="42">
        <v>0</v>
      </c>
      <c r="N311" s="31"/>
      <c r="O311" s="42">
        <v>6</v>
      </c>
      <c r="P311" s="43"/>
      <c r="Q311" s="60"/>
    </row>
    <row r="312" s="15" customFormat="1" customHeight="1" spans="1:17">
      <c r="A312" s="23">
        <v>309</v>
      </c>
      <c r="B312" s="24" t="s">
        <v>118</v>
      </c>
      <c r="C312" s="24" t="s">
        <v>128</v>
      </c>
      <c r="D312" s="24" t="s">
        <v>229</v>
      </c>
      <c r="E312" s="24" t="s">
        <v>1089</v>
      </c>
      <c r="F312" s="31" t="s">
        <v>6</v>
      </c>
      <c r="G312" s="29" t="s">
        <v>1121</v>
      </c>
      <c r="H312" s="29" t="s">
        <v>1122</v>
      </c>
      <c r="I312" s="29" t="s">
        <v>1114</v>
      </c>
      <c r="J312" s="31">
        <v>2021</v>
      </c>
      <c r="K312" s="29" t="s">
        <v>243</v>
      </c>
      <c r="L312" s="42">
        <v>23</v>
      </c>
      <c r="M312" s="42">
        <v>0</v>
      </c>
      <c r="N312" s="24"/>
      <c r="O312" s="42">
        <v>23</v>
      </c>
      <c r="P312" s="43"/>
      <c r="Q312" s="60"/>
    </row>
    <row r="313" s="15" customFormat="1" customHeight="1" spans="1:17">
      <c r="A313" s="23">
        <v>310</v>
      </c>
      <c r="B313" s="24" t="s">
        <v>118</v>
      </c>
      <c r="C313" s="24" t="s">
        <v>128</v>
      </c>
      <c r="D313" s="24" t="s">
        <v>229</v>
      </c>
      <c r="E313" s="24" t="s">
        <v>1089</v>
      </c>
      <c r="F313" s="29" t="s">
        <v>7</v>
      </c>
      <c r="G313" s="29" t="s">
        <v>1123</v>
      </c>
      <c r="H313" s="29" t="s">
        <v>1124</v>
      </c>
      <c r="I313" s="29" t="s">
        <v>1125</v>
      </c>
      <c r="J313" s="31">
        <v>2021</v>
      </c>
      <c r="K313" s="29" t="s">
        <v>243</v>
      </c>
      <c r="L313" s="59">
        <v>6</v>
      </c>
      <c r="M313" s="42">
        <v>0</v>
      </c>
      <c r="N313" s="31"/>
      <c r="O313" s="59">
        <v>6</v>
      </c>
      <c r="P313" s="43"/>
      <c r="Q313" s="60"/>
    </row>
    <row r="314" s="16" customFormat="1" customHeight="1" spans="1:17">
      <c r="A314" s="23">
        <v>311</v>
      </c>
      <c r="B314" s="24" t="s">
        <v>118</v>
      </c>
      <c r="C314" s="24" t="s">
        <v>128</v>
      </c>
      <c r="D314" s="24" t="s">
        <v>229</v>
      </c>
      <c r="E314" s="24" t="s">
        <v>1089</v>
      </c>
      <c r="F314" s="29" t="s">
        <v>8</v>
      </c>
      <c r="G314" s="31" t="s">
        <v>1126</v>
      </c>
      <c r="H314" s="31" t="s">
        <v>1127</v>
      </c>
      <c r="I314" s="29" t="s">
        <v>1128</v>
      </c>
      <c r="J314" s="31">
        <v>2021</v>
      </c>
      <c r="K314" s="29" t="s">
        <v>243</v>
      </c>
      <c r="L314" s="42">
        <v>110</v>
      </c>
      <c r="M314" s="42">
        <v>0</v>
      </c>
      <c r="N314" s="31"/>
      <c r="O314" s="42">
        <v>110</v>
      </c>
      <c r="P314" s="43"/>
      <c r="Q314" s="60"/>
    </row>
    <row r="315" s="16" customFormat="1" customHeight="1" spans="1:17">
      <c r="A315" s="23">
        <v>312</v>
      </c>
      <c r="B315" s="24" t="s">
        <v>118</v>
      </c>
      <c r="C315" s="24" t="s">
        <v>128</v>
      </c>
      <c r="D315" s="24" t="s">
        <v>229</v>
      </c>
      <c r="E315" s="24" t="s">
        <v>1089</v>
      </c>
      <c r="F315" s="29" t="s">
        <v>8</v>
      </c>
      <c r="G315" s="29" t="s">
        <v>1129</v>
      </c>
      <c r="H315" s="29" t="s">
        <v>1130</v>
      </c>
      <c r="I315" s="29" t="s">
        <v>1131</v>
      </c>
      <c r="J315" s="31">
        <v>2021</v>
      </c>
      <c r="K315" s="29" t="s">
        <v>243</v>
      </c>
      <c r="L315" s="42">
        <v>113</v>
      </c>
      <c r="M315" s="42">
        <v>0</v>
      </c>
      <c r="N315" s="31"/>
      <c r="O315" s="42">
        <v>113</v>
      </c>
      <c r="P315" s="43"/>
      <c r="Q315" s="60"/>
    </row>
    <row r="316" s="16" customFormat="1" customHeight="1" spans="1:17">
      <c r="A316" s="23">
        <v>313</v>
      </c>
      <c r="B316" s="24" t="s">
        <v>118</v>
      </c>
      <c r="C316" s="24" t="s">
        <v>128</v>
      </c>
      <c r="D316" s="24" t="s">
        <v>229</v>
      </c>
      <c r="E316" s="24" t="s">
        <v>1089</v>
      </c>
      <c r="F316" s="31" t="s">
        <v>6</v>
      </c>
      <c r="G316" s="29" t="s">
        <v>1132</v>
      </c>
      <c r="H316" s="29" t="s">
        <v>1133</v>
      </c>
      <c r="I316" s="29" t="s">
        <v>1134</v>
      </c>
      <c r="J316" s="31">
        <v>2021</v>
      </c>
      <c r="K316" s="29" t="s">
        <v>243</v>
      </c>
      <c r="L316" s="42">
        <v>6</v>
      </c>
      <c r="M316" s="42">
        <v>0</v>
      </c>
      <c r="N316" s="31"/>
      <c r="O316" s="42">
        <v>6</v>
      </c>
      <c r="P316" s="43"/>
      <c r="Q316" s="60"/>
    </row>
    <row r="317" s="15" customFormat="1" customHeight="1" spans="1:17">
      <c r="A317" s="23">
        <v>314</v>
      </c>
      <c r="B317" s="24" t="s">
        <v>118</v>
      </c>
      <c r="C317" s="24" t="s">
        <v>128</v>
      </c>
      <c r="D317" s="24" t="s">
        <v>229</v>
      </c>
      <c r="E317" s="24" t="s">
        <v>1089</v>
      </c>
      <c r="F317" s="29" t="s">
        <v>9</v>
      </c>
      <c r="G317" s="29" t="s">
        <v>1135</v>
      </c>
      <c r="H317" s="29" t="s">
        <v>1136</v>
      </c>
      <c r="I317" s="29" t="s">
        <v>1134</v>
      </c>
      <c r="J317" s="31">
        <v>2021</v>
      </c>
      <c r="K317" s="29" t="s">
        <v>243</v>
      </c>
      <c r="L317" s="42">
        <v>2.4</v>
      </c>
      <c r="M317" s="42">
        <v>0</v>
      </c>
      <c r="N317" s="31"/>
      <c r="O317" s="42">
        <v>2.4</v>
      </c>
      <c r="P317" s="43"/>
      <c r="Q317" s="60"/>
    </row>
    <row r="318" s="16" customFormat="1" customHeight="1" spans="1:17">
      <c r="A318" s="23">
        <v>315</v>
      </c>
      <c r="B318" s="24" t="s">
        <v>118</v>
      </c>
      <c r="C318" s="24" t="s">
        <v>128</v>
      </c>
      <c r="D318" s="24" t="s">
        <v>229</v>
      </c>
      <c r="E318" s="24" t="s">
        <v>1089</v>
      </c>
      <c r="F318" s="29" t="s">
        <v>8</v>
      </c>
      <c r="G318" s="29" t="s">
        <v>1137</v>
      </c>
      <c r="H318" s="29" t="s">
        <v>1138</v>
      </c>
      <c r="I318" s="29" t="s">
        <v>1106</v>
      </c>
      <c r="J318" s="31">
        <v>2021</v>
      </c>
      <c r="K318" s="29" t="s">
        <v>243</v>
      </c>
      <c r="L318" s="42">
        <v>12</v>
      </c>
      <c r="M318" s="42">
        <v>0</v>
      </c>
      <c r="N318" s="31"/>
      <c r="O318" s="42">
        <v>12</v>
      </c>
      <c r="P318" s="43"/>
      <c r="Q318" s="60"/>
    </row>
    <row r="319" s="16" customFormat="1" ht="76" customHeight="1" spans="1:17">
      <c r="A319" s="23">
        <v>316</v>
      </c>
      <c r="B319" s="24" t="s">
        <v>118</v>
      </c>
      <c r="C319" s="24" t="s">
        <v>128</v>
      </c>
      <c r="D319" s="24" t="s">
        <v>229</v>
      </c>
      <c r="E319" s="24" t="s">
        <v>1089</v>
      </c>
      <c r="F319" s="29" t="s">
        <v>7</v>
      </c>
      <c r="G319" s="29" t="s">
        <v>1139</v>
      </c>
      <c r="H319" s="29" t="s">
        <v>1140</v>
      </c>
      <c r="I319" s="29" t="s">
        <v>1141</v>
      </c>
      <c r="J319" s="31">
        <v>2021</v>
      </c>
      <c r="K319" s="29" t="s">
        <v>243</v>
      </c>
      <c r="L319" s="42">
        <v>6</v>
      </c>
      <c r="M319" s="42">
        <v>0</v>
      </c>
      <c r="N319" s="31"/>
      <c r="O319" s="42">
        <v>6</v>
      </c>
      <c r="P319" s="43"/>
      <c r="Q319" s="60"/>
    </row>
    <row r="320" s="17" customFormat="1" customHeight="1" spans="1:16384">
      <c r="A320" s="23">
        <v>317</v>
      </c>
      <c r="B320" s="24" t="s">
        <v>118</v>
      </c>
      <c r="C320" s="24" t="s">
        <v>128</v>
      </c>
      <c r="D320" s="24" t="s">
        <v>229</v>
      </c>
      <c r="E320" s="24" t="s">
        <v>1089</v>
      </c>
      <c r="F320" s="29" t="s">
        <v>9</v>
      </c>
      <c r="G320" s="29" t="s">
        <v>1142</v>
      </c>
      <c r="H320" s="29" t="s">
        <v>1143</v>
      </c>
      <c r="I320" s="29" t="s">
        <v>1134</v>
      </c>
      <c r="J320" s="31">
        <v>2021</v>
      </c>
      <c r="K320" s="29" t="s">
        <v>243</v>
      </c>
      <c r="L320" s="42">
        <v>2.4</v>
      </c>
      <c r="M320" s="42">
        <v>0</v>
      </c>
      <c r="N320" s="56"/>
      <c r="O320" s="42">
        <v>2.4</v>
      </c>
      <c r="P320" s="55"/>
      <c r="Q320" s="60"/>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c r="DJ320" s="16"/>
      <c r="DK320" s="16"/>
      <c r="DL320" s="16"/>
      <c r="DM320" s="16"/>
      <c r="DN320" s="16"/>
      <c r="DO320" s="16"/>
      <c r="DP320" s="16"/>
      <c r="DQ320" s="16"/>
      <c r="DR320" s="16"/>
      <c r="DS320" s="16"/>
      <c r="DT320" s="16"/>
      <c r="DU320" s="16"/>
      <c r="DV320" s="16"/>
      <c r="DW320" s="16"/>
      <c r="DX320" s="16"/>
      <c r="DY320" s="16"/>
      <c r="DZ320" s="16"/>
      <c r="EA320" s="16"/>
      <c r="EB320" s="16"/>
      <c r="EC320" s="16"/>
      <c r="ED320" s="16"/>
      <c r="EE320" s="16"/>
      <c r="EF320" s="16"/>
      <c r="EG320" s="16"/>
      <c r="EH320" s="16"/>
      <c r="EI320" s="16"/>
      <c r="EJ320" s="16"/>
      <c r="EK320" s="16"/>
      <c r="EL320" s="16"/>
      <c r="EM320" s="16"/>
      <c r="EN320" s="16"/>
      <c r="EO320" s="16"/>
      <c r="EP320" s="16"/>
      <c r="EQ320" s="16"/>
      <c r="ER320" s="16"/>
      <c r="ES320" s="16"/>
      <c r="ET320" s="16"/>
      <c r="EU320" s="16"/>
      <c r="EV320" s="16"/>
      <c r="EW320" s="16"/>
      <c r="EX320" s="16"/>
      <c r="EY320" s="16"/>
      <c r="EZ320" s="16"/>
      <c r="FA320" s="16"/>
      <c r="FB320" s="16"/>
      <c r="FC320" s="16"/>
      <c r="FD320" s="16"/>
      <c r="FE320" s="16"/>
      <c r="FF320" s="16"/>
      <c r="FG320" s="16"/>
      <c r="FH320" s="16"/>
      <c r="FI320" s="16"/>
      <c r="FJ320" s="16"/>
      <c r="FK320" s="16"/>
      <c r="FL320" s="16"/>
      <c r="FM320" s="16"/>
      <c r="FN320" s="16"/>
      <c r="FO320" s="16"/>
      <c r="FP320" s="16"/>
      <c r="FQ320" s="16"/>
      <c r="FR320" s="16"/>
      <c r="FS320" s="16"/>
      <c r="FT320" s="16"/>
      <c r="FU320" s="16"/>
      <c r="FV320" s="16"/>
      <c r="FW320" s="16"/>
      <c r="FX320" s="16"/>
      <c r="FY320" s="16"/>
      <c r="FZ320" s="16"/>
      <c r="GA320" s="16"/>
      <c r="GB320" s="16"/>
      <c r="GC320" s="16"/>
      <c r="GD320" s="16"/>
      <c r="GE320" s="16"/>
      <c r="GF320" s="16"/>
      <c r="GG320" s="16"/>
      <c r="GH320" s="16"/>
      <c r="GI320" s="16"/>
      <c r="GJ320" s="16"/>
      <c r="GK320" s="16"/>
      <c r="GL320" s="16"/>
      <c r="GM320" s="16"/>
      <c r="GN320" s="16"/>
      <c r="GO320" s="16"/>
      <c r="GP320" s="16"/>
      <c r="GQ320" s="16"/>
      <c r="GR320" s="16"/>
      <c r="GS320" s="16"/>
      <c r="GT320" s="16"/>
      <c r="GU320" s="16"/>
      <c r="GV320" s="16"/>
      <c r="GW320" s="16"/>
      <c r="GX320" s="16"/>
      <c r="GY320" s="16"/>
      <c r="GZ320" s="16"/>
      <c r="HA320" s="16"/>
      <c r="HB320" s="16"/>
      <c r="HC320" s="16"/>
      <c r="HD320" s="16"/>
      <c r="HE320" s="16"/>
      <c r="HF320" s="16"/>
      <c r="HG320" s="16"/>
      <c r="HH320" s="16"/>
      <c r="HI320" s="16"/>
      <c r="HJ320" s="16"/>
      <c r="HK320" s="16"/>
      <c r="HL320" s="16"/>
      <c r="HM320" s="16"/>
      <c r="HN320" s="16"/>
      <c r="HO320" s="16"/>
      <c r="HP320" s="16"/>
      <c r="HQ320" s="16"/>
      <c r="HR320" s="16"/>
      <c r="HS320" s="16"/>
      <c r="HT320" s="16"/>
      <c r="HU320" s="16"/>
      <c r="HV320" s="16"/>
      <c r="HW320" s="16"/>
      <c r="HX320" s="16"/>
      <c r="HY320" s="16"/>
      <c r="HZ320" s="16"/>
      <c r="IA320" s="16"/>
      <c r="IB320" s="16"/>
      <c r="IC320" s="16"/>
      <c r="ID320" s="16"/>
      <c r="IE320" s="16"/>
      <c r="IF320" s="16"/>
      <c r="IG320" s="16"/>
      <c r="IH320" s="16"/>
      <c r="II320" s="16"/>
      <c r="IJ320" s="16"/>
      <c r="IK320" s="16"/>
      <c r="IL320" s="16"/>
      <c r="IM320" s="16"/>
      <c r="IN320" s="16"/>
      <c r="IO320" s="16"/>
      <c r="IP320" s="16"/>
      <c r="IQ320" s="16"/>
      <c r="IR320" s="16"/>
      <c r="IS320" s="16"/>
      <c r="IT320" s="16"/>
      <c r="IU320" s="16"/>
      <c r="IV320" s="16"/>
      <c r="IW320" s="16"/>
      <c r="IX320" s="16"/>
      <c r="IY320" s="16"/>
      <c r="IZ320" s="16"/>
      <c r="JA320" s="16"/>
      <c r="JB320" s="16"/>
      <c r="JC320" s="16"/>
      <c r="JD320" s="16"/>
      <c r="JE320" s="16"/>
      <c r="JF320" s="16"/>
      <c r="JG320" s="16"/>
      <c r="JH320" s="16"/>
      <c r="JI320" s="16"/>
      <c r="JJ320" s="16"/>
      <c r="JK320" s="16"/>
      <c r="JL320" s="16"/>
      <c r="JM320" s="16"/>
      <c r="JN320" s="16"/>
      <c r="JO320" s="16"/>
      <c r="JP320" s="16"/>
      <c r="JQ320" s="16"/>
      <c r="JR320" s="16"/>
      <c r="JS320" s="16"/>
      <c r="JT320" s="16"/>
      <c r="JU320" s="16"/>
      <c r="JV320" s="16"/>
      <c r="JW320" s="16"/>
      <c r="JX320" s="16"/>
      <c r="JY320" s="16"/>
      <c r="JZ320" s="16"/>
      <c r="KA320" s="16"/>
      <c r="KB320" s="16"/>
      <c r="KC320" s="16"/>
      <c r="KD320" s="16"/>
      <c r="KE320" s="16"/>
      <c r="KF320" s="16"/>
      <c r="KG320" s="16"/>
      <c r="KH320" s="16"/>
      <c r="KI320" s="16"/>
      <c r="KJ320" s="16"/>
      <c r="KK320" s="16"/>
      <c r="KL320" s="16"/>
      <c r="KM320" s="16"/>
      <c r="KN320" s="16"/>
      <c r="KO320" s="16"/>
      <c r="KP320" s="16"/>
      <c r="KQ320" s="16"/>
      <c r="KR320" s="16"/>
      <c r="KS320" s="16"/>
      <c r="KT320" s="16"/>
      <c r="KU320" s="16"/>
      <c r="KV320" s="16"/>
      <c r="KW320" s="16"/>
      <c r="KX320" s="16"/>
      <c r="KY320" s="16"/>
      <c r="KZ320" s="16"/>
      <c r="LA320" s="16"/>
      <c r="LB320" s="16"/>
      <c r="LC320" s="16"/>
      <c r="LD320" s="16"/>
      <c r="LE320" s="16"/>
      <c r="LF320" s="16"/>
      <c r="LG320" s="16"/>
      <c r="LH320" s="16"/>
      <c r="LI320" s="16"/>
      <c r="LJ320" s="16"/>
      <c r="LK320" s="16"/>
      <c r="LL320" s="16"/>
      <c r="LM320" s="16"/>
      <c r="LN320" s="16"/>
      <c r="LO320" s="16"/>
      <c r="LP320" s="16"/>
      <c r="LQ320" s="16"/>
      <c r="LR320" s="16"/>
      <c r="LS320" s="16"/>
      <c r="LT320" s="16"/>
      <c r="LU320" s="16"/>
      <c r="LV320" s="16"/>
      <c r="LW320" s="16"/>
      <c r="LX320" s="16"/>
      <c r="LY320" s="16"/>
      <c r="LZ320" s="16"/>
      <c r="MA320" s="16"/>
      <c r="MB320" s="16"/>
      <c r="MC320" s="16"/>
      <c r="MD320" s="16"/>
      <c r="ME320" s="16"/>
      <c r="MF320" s="16"/>
      <c r="MG320" s="16"/>
      <c r="MH320" s="16"/>
      <c r="MI320" s="16"/>
      <c r="MJ320" s="16"/>
      <c r="MK320" s="16"/>
      <c r="ML320" s="16"/>
      <c r="MM320" s="16"/>
      <c r="MN320" s="16"/>
      <c r="MO320" s="16"/>
      <c r="MP320" s="16"/>
      <c r="MQ320" s="16"/>
      <c r="MR320" s="16"/>
      <c r="MS320" s="16"/>
      <c r="MT320" s="16"/>
      <c r="MU320" s="16"/>
      <c r="MV320" s="16"/>
      <c r="MW320" s="16"/>
      <c r="MX320" s="16"/>
      <c r="MY320" s="16"/>
      <c r="MZ320" s="16"/>
      <c r="NA320" s="16"/>
      <c r="NB320" s="16"/>
      <c r="NC320" s="16"/>
      <c r="ND320" s="16"/>
      <c r="NE320" s="16"/>
      <c r="NF320" s="16"/>
      <c r="NG320" s="16"/>
      <c r="NH320" s="16"/>
      <c r="NI320" s="16"/>
      <c r="NJ320" s="16"/>
      <c r="NK320" s="16"/>
      <c r="NL320" s="16"/>
      <c r="NM320" s="16"/>
      <c r="NN320" s="16"/>
      <c r="NO320" s="16"/>
      <c r="NP320" s="16"/>
      <c r="NQ320" s="16"/>
      <c r="NR320" s="16"/>
      <c r="NS320" s="16"/>
      <c r="NT320" s="16"/>
      <c r="NU320" s="16"/>
      <c r="NV320" s="16"/>
      <c r="NW320" s="16"/>
      <c r="NX320" s="16"/>
      <c r="NY320" s="16"/>
      <c r="NZ320" s="16"/>
      <c r="OA320" s="16"/>
      <c r="OB320" s="16"/>
      <c r="OC320" s="16"/>
      <c r="OD320" s="16"/>
      <c r="OE320" s="16"/>
      <c r="OF320" s="16"/>
      <c r="OG320" s="16"/>
      <c r="OH320" s="16"/>
      <c r="OI320" s="16"/>
      <c r="OJ320" s="16"/>
      <c r="OK320" s="16"/>
      <c r="OL320" s="16"/>
      <c r="OM320" s="16"/>
      <c r="ON320" s="16"/>
      <c r="OO320" s="16"/>
      <c r="OP320" s="16"/>
      <c r="OQ320" s="16"/>
      <c r="OR320" s="16"/>
      <c r="OS320" s="16"/>
      <c r="OT320" s="16"/>
      <c r="OU320" s="16"/>
      <c r="OV320" s="16"/>
      <c r="OW320" s="16"/>
      <c r="OX320" s="16"/>
      <c r="OY320" s="16"/>
      <c r="OZ320" s="16"/>
      <c r="PA320" s="16"/>
      <c r="PB320" s="16"/>
      <c r="PC320" s="16"/>
      <c r="PD320" s="16"/>
      <c r="PE320" s="16"/>
      <c r="PF320" s="16"/>
      <c r="PG320" s="16"/>
      <c r="PH320" s="16"/>
      <c r="PI320" s="16"/>
      <c r="PJ320" s="16"/>
      <c r="PK320" s="16"/>
      <c r="PL320" s="16"/>
      <c r="PM320" s="16"/>
      <c r="PN320" s="16"/>
      <c r="PO320" s="16"/>
      <c r="PP320" s="16"/>
      <c r="PQ320" s="16"/>
      <c r="PR320" s="16"/>
      <c r="PS320" s="16"/>
      <c r="PT320" s="16"/>
      <c r="PU320" s="16"/>
      <c r="PV320" s="16"/>
      <c r="PW320" s="16"/>
      <c r="PX320" s="16"/>
      <c r="PY320" s="16"/>
      <c r="PZ320" s="16"/>
      <c r="QA320" s="16"/>
      <c r="QB320" s="16"/>
      <c r="QC320" s="16"/>
      <c r="QD320" s="16"/>
      <c r="QE320" s="16"/>
      <c r="QF320" s="16"/>
      <c r="QG320" s="16"/>
      <c r="QH320" s="16"/>
      <c r="QI320" s="16"/>
      <c r="QJ320" s="16"/>
      <c r="QK320" s="16"/>
      <c r="QL320" s="16"/>
      <c r="QM320" s="16"/>
      <c r="QN320" s="16"/>
      <c r="QO320" s="16"/>
      <c r="QP320" s="16"/>
      <c r="QQ320" s="16"/>
      <c r="QR320" s="16"/>
      <c r="QS320" s="16"/>
      <c r="QT320" s="16"/>
      <c r="QU320" s="16"/>
      <c r="QV320" s="16"/>
      <c r="QW320" s="16"/>
      <c r="QX320" s="16"/>
      <c r="QY320" s="16"/>
      <c r="QZ320" s="16"/>
      <c r="RA320" s="16"/>
      <c r="RB320" s="16"/>
      <c r="RC320" s="16"/>
      <c r="RD320" s="16"/>
      <c r="RE320" s="16"/>
      <c r="RF320" s="16"/>
      <c r="RG320" s="16"/>
      <c r="RH320" s="16"/>
      <c r="RI320" s="16"/>
      <c r="RJ320" s="16"/>
      <c r="RK320" s="16"/>
      <c r="RL320" s="16"/>
      <c r="RM320" s="16"/>
      <c r="RN320" s="16"/>
      <c r="RO320" s="16"/>
      <c r="RP320" s="16"/>
      <c r="RQ320" s="16"/>
      <c r="RR320" s="16"/>
      <c r="RS320" s="16"/>
      <c r="RT320" s="16"/>
      <c r="RU320" s="16"/>
      <c r="RV320" s="16"/>
      <c r="RW320" s="16"/>
      <c r="RX320" s="16"/>
      <c r="RY320" s="16"/>
      <c r="RZ320" s="16"/>
      <c r="SA320" s="16"/>
      <c r="SB320" s="16"/>
      <c r="SC320" s="16"/>
      <c r="SD320" s="16"/>
      <c r="SE320" s="16"/>
      <c r="SF320" s="16"/>
      <c r="SG320" s="16"/>
      <c r="SH320" s="16"/>
      <c r="SI320" s="16"/>
      <c r="SJ320" s="16"/>
      <c r="SK320" s="16"/>
      <c r="SL320" s="16"/>
      <c r="SM320" s="16"/>
      <c r="SN320" s="16"/>
      <c r="SO320" s="16"/>
      <c r="SP320" s="16"/>
      <c r="SQ320" s="16"/>
      <c r="SR320" s="16"/>
      <c r="SS320" s="16"/>
      <c r="ST320" s="16"/>
      <c r="SU320" s="16"/>
      <c r="SV320" s="16"/>
      <c r="SW320" s="16"/>
      <c r="SX320" s="16"/>
      <c r="SY320" s="16"/>
      <c r="SZ320" s="16"/>
      <c r="TA320" s="16"/>
      <c r="TB320" s="16"/>
      <c r="TC320" s="16"/>
      <c r="TD320" s="16"/>
      <c r="TE320" s="16"/>
      <c r="TF320" s="16"/>
      <c r="TG320" s="16"/>
      <c r="TH320" s="16"/>
      <c r="TI320" s="16"/>
      <c r="TJ320" s="16"/>
      <c r="TK320" s="16"/>
      <c r="TL320" s="16"/>
      <c r="TM320" s="16"/>
      <c r="TN320" s="16"/>
      <c r="TO320" s="16"/>
      <c r="TP320" s="16"/>
      <c r="TQ320" s="16"/>
      <c r="TR320" s="16"/>
      <c r="TS320" s="16"/>
      <c r="TT320" s="16"/>
      <c r="TU320" s="16"/>
      <c r="TV320" s="16"/>
      <c r="TW320" s="16"/>
      <c r="TX320" s="16"/>
      <c r="TY320" s="16"/>
      <c r="TZ320" s="16"/>
      <c r="UA320" s="16"/>
      <c r="UB320" s="16"/>
      <c r="UC320" s="16"/>
      <c r="UD320" s="16"/>
      <c r="UE320" s="16"/>
      <c r="UF320" s="16"/>
      <c r="UG320" s="16"/>
      <c r="UH320" s="16"/>
      <c r="UI320" s="16"/>
      <c r="UJ320" s="16"/>
      <c r="UK320" s="16"/>
      <c r="UL320" s="16"/>
      <c r="UM320" s="16"/>
      <c r="UN320" s="16"/>
      <c r="UO320" s="16"/>
      <c r="UP320" s="16"/>
      <c r="UQ320" s="16"/>
      <c r="UR320" s="16"/>
      <c r="US320" s="16"/>
      <c r="UT320" s="16"/>
      <c r="UU320" s="16"/>
      <c r="UV320" s="16"/>
      <c r="UW320" s="16"/>
      <c r="UX320" s="16"/>
      <c r="UY320" s="16"/>
      <c r="UZ320" s="16"/>
      <c r="VA320" s="16"/>
      <c r="VB320" s="16"/>
      <c r="VC320" s="16"/>
      <c r="VD320" s="16"/>
      <c r="VE320" s="16"/>
      <c r="VF320" s="16"/>
      <c r="VG320" s="16"/>
      <c r="VH320" s="16"/>
      <c r="VI320" s="16"/>
      <c r="VJ320" s="16"/>
      <c r="VK320" s="16"/>
      <c r="VL320" s="16"/>
      <c r="VM320" s="16"/>
      <c r="VN320" s="16"/>
      <c r="VO320" s="16"/>
      <c r="VP320" s="16"/>
      <c r="VQ320" s="16"/>
      <c r="VR320" s="16"/>
      <c r="VS320" s="16"/>
      <c r="VT320" s="16"/>
      <c r="VU320" s="16"/>
      <c r="VV320" s="16"/>
      <c r="VW320" s="16"/>
      <c r="VX320" s="16"/>
      <c r="VY320" s="16"/>
      <c r="VZ320" s="16"/>
      <c r="WA320" s="16"/>
      <c r="WB320" s="16"/>
      <c r="WC320" s="16"/>
      <c r="WD320" s="16"/>
      <c r="WE320" s="16"/>
      <c r="WF320" s="16"/>
      <c r="WG320" s="16"/>
      <c r="WH320" s="16"/>
      <c r="WI320" s="16"/>
      <c r="WJ320" s="16"/>
      <c r="WK320" s="16"/>
      <c r="WL320" s="16"/>
      <c r="WM320" s="16"/>
      <c r="WN320" s="16"/>
      <c r="WO320" s="16"/>
      <c r="WP320" s="16"/>
      <c r="WQ320" s="16"/>
      <c r="WR320" s="16"/>
      <c r="WS320" s="16"/>
      <c r="WT320" s="16"/>
      <c r="WU320" s="16"/>
      <c r="WV320" s="16"/>
      <c r="WW320" s="16"/>
      <c r="WX320" s="16"/>
      <c r="WY320" s="16"/>
      <c r="WZ320" s="16"/>
      <c r="XA320" s="16"/>
      <c r="XB320" s="16"/>
      <c r="XC320" s="16"/>
      <c r="XD320" s="16"/>
      <c r="XE320" s="16"/>
      <c r="XF320" s="16"/>
      <c r="XG320" s="16"/>
      <c r="XH320" s="16"/>
      <c r="XI320" s="16"/>
      <c r="XJ320" s="16"/>
      <c r="XK320" s="16"/>
      <c r="XL320" s="16"/>
      <c r="XM320" s="16"/>
      <c r="XN320" s="16"/>
      <c r="XO320" s="16"/>
      <c r="XP320" s="16"/>
      <c r="XQ320" s="16"/>
      <c r="XR320" s="16"/>
      <c r="XS320" s="16"/>
      <c r="XT320" s="16"/>
      <c r="XU320" s="16"/>
      <c r="XV320" s="16"/>
      <c r="XW320" s="16"/>
      <c r="XX320" s="16"/>
      <c r="XY320" s="16"/>
      <c r="XZ320" s="16"/>
      <c r="YA320" s="16"/>
      <c r="YB320" s="16"/>
      <c r="YC320" s="16"/>
      <c r="YD320" s="16"/>
      <c r="YE320" s="16"/>
      <c r="YF320" s="16"/>
      <c r="YG320" s="16"/>
      <c r="YH320" s="16"/>
      <c r="YI320" s="16"/>
      <c r="YJ320" s="16"/>
      <c r="YK320" s="16"/>
      <c r="YL320" s="16"/>
      <c r="YM320" s="16"/>
      <c r="YN320" s="16"/>
      <c r="YO320" s="16"/>
      <c r="YP320" s="16"/>
      <c r="YQ320" s="16"/>
      <c r="YR320" s="16"/>
      <c r="YS320" s="16"/>
      <c r="YT320" s="16"/>
      <c r="YU320" s="16"/>
      <c r="YV320" s="16"/>
      <c r="YW320" s="16"/>
      <c r="YX320" s="16"/>
      <c r="YY320" s="16"/>
      <c r="YZ320" s="16"/>
      <c r="ZA320" s="16"/>
      <c r="ZB320" s="16"/>
      <c r="ZC320" s="16"/>
      <c r="ZD320" s="16"/>
      <c r="ZE320" s="16"/>
      <c r="ZF320" s="16"/>
      <c r="ZG320" s="16"/>
      <c r="ZH320" s="16"/>
      <c r="ZI320" s="16"/>
      <c r="ZJ320" s="16"/>
      <c r="ZK320" s="16"/>
      <c r="ZL320" s="16"/>
      <c r="ZM320" s="16"/>
      <c r="ZN320" s="16"/>
      <c r="ZO320" s="16"/>
      <c r="ZP320" s="16"/>
      <c r="ZQ320" s="16"/>
      <c r="ZR320" s="16"/>
      <c r="ZS320" s="16"/>
      <c r="ZT320" s="16"/>
      <c r="ZU320" s="16"/>
      <c r="ZV320" s="16"/>
      <c r="ZW320" s="16"/>
      <c r="ZX320" s="16"/>
      <c r="ZY320" s="16"/>
      <c r="ZZ320" s="16"/>
      <c r="AAA320" s="16"/>
      <c r="AAB320" s="16"/>
      <c r="AAC320" s="16"/>
      <c r="AAD320" s="16"/>
      <c r="AAE320" s="16"/>
      <c r="AAF320" s="16"/>
      <c r="AAG320" s="16"/>
      <c r="AAH320" s="16"/>
      <c r="AAI320" s="16"/>
      <c r="AAJ320" s="16"/>
      <c r="AAK320" s="16"/>
      <c r="AAL320" s="16"/>
      <c r="AAM320" s="16"/>
      <c r="AAN320" s="16"/>
      <c r="AAO320" s="16"/>
      <c r="AAP320" s="16"/>
      <c r="AAQ320" s="16"/>
      <c r="AAR320" s="16"/>
      <c r="AAS320" s="16"/>
      <c r="AAT320" s="16"/>
      <c r="AAU320" s="16"/>
      <c r="AAV320" s="16"/>
      <c r="AAW320" s="16"/>
      <c r="AAX320" s="16"/>
      <c r="AAY320" s="16"/>
      <c r="AAZ320" s="16"/>
      <c r="ABA320" s="16"/>
      <c r="ABB320" s="16"/>
      <c r="ABC320" s="16"/>
      <c r="ABD320" s="16"/>
      <c r="ABE320" s="16"/>
      <c r="ABF320" s="16"/>
      <c r="ABG320" s="16"/>
      <c r="ABH320" s="16"/>
      <c r="ABI320" s="16"/>
      <c r="ABJ320" s="16"/>
      <c r="ABK320" s="16"/>
      <c r="ABL320" s="16"/>
      <c r="ABM320" s="16"/>
      <c r="ABN320" s="16"/>
      <c r="ABO320" s="16"/>
      <c r="ABP320" s="16"/>
      <c r="ABQ320" s="16"/>
      <c r="ABR320" s="16"/>
      <c r="ABS320" s="16"/>
      <c r="ABT320" s="16"/>
      <c r="ABU320" s="16"/>
      <c r="ABV320" s="16"/>
      <c r="ABW320" s="16"/>
      <c r="ABX320" s="16"/>
      <c r="ABY320" s="16"/>
      <c r="ABZ320" s="16"/>
      <c r="ACA320" s="16"/>
      <c r="ACB320" s="16"/>
      <c r="ACC320" s="16"/>
      <c r="ACD320" s="16"/>
      <c r="ACE320" s="16"/>
      <c r="ACF320" s="16"/>
      <c r="ACG320" s="16"/>
      <c r="ACH320" s="16"/>
      <c r="ACI320" s="16"/>
      <c r="ACJ320" s="16"/>
      <c r="ACK320" s="16"/>
      <c r="ACL320" s="16"/>
      <c r="ACM320" s="16"/>
      <c r="ACN320" s="16"/>
      <c r="ACO320" s="16"/>
      <c r="ACP320" s="16"/>
      <c r="ACQ320" s="16"/>
      <c r="ACR320" s="16"/>
      <c r="ACS320" s="16"/>
      <c r="ACT320" s="16"/>
      <c r="ACU320" s="16"/>
      <c r="ACV320" s="16"/>
      <c r="ACW320" s="16"/>
      <c r="ACX320" s="16"/>
      <c r="ACY320" s="16"/>
      <c r="ACZ320" s="16"/>
      <c r="ADA320" s="16"/>
      <c r="ADB320" s="16"/>
      <c r="ADC320" s="16"/>
      <c r="ADD320" s="16"/>
      <c r="ADE320" s="16"/>
      <c r="ADF320" s="16"/>
      <c r="ADG320" s="16"/>
      <c r="ADH320" s="16"/>
      <c r="ADI320" s="16"/>
      <c r="ADJ320" s="16"/>
      <c r="ADK320" s="16"/>
      <c r="ADL320" s="16"/>
      <c r="ADM320" s="16"/>
      <c r="ADN320" s="16"/>
      <c r="ADO320" s="16"/>
      <c r="ADP320" s="16"/>
      <c r="ADQ320" s="16"/>
      <c r="ADR320" s="16"/>
      <c r="ADS320" s="16"/>
      <c r="ADT320" s="16"/>
      <c r="ADU320" s="16"/>
      <c r="ADV320" s="16"/>
      <c r="ADW320" s="16"/>
      <c r="ADX320" s="16"/>
      <c r="ADY320" s="16"/>
      <c r="ADZ320" s="16"/>
      <c r="AEA320" s="16"/>
      <c r="AEB320" s="16"/>
      <c r="AEC320" s="16"/>
      <c r="AED320" s="16"/>
      <c r="AEE320" s="16"/>
      <c r="AEF320" s="16"/>
      <c r="AEG320" s="16"/>
      <c r="AEH320" s="16"/>
      <c r="AEI320" s="16"/>
      <c r="AEJ320" s="16"/>
      <c r="AEK320" s="16"/>
      <c r="AEL320" s="16"/>
      <c r="AEM320" s="16"/>
      <c r="AEN320" s="16"/>
      <c r="AEO320" s="16"/>
      <c r="AEP320" s="16"/>
      <c r="AEQ320" s="16"/>
      <c r="AER320" s="16"/>
      <c r="AES320" s="16"/>
      <c r="AET320" s="16"/>
      <c r="AEU320" s="16"/>
      <c r="AEV320" s="16"/>
      <c r="AEW320" s="16"/>
      <c r="AEX320" s="16"/>
      <c r="AEY320" s="16"/>
      <c r="AEZ320" s="16"/>
      <c r="AFA320" s="16"/>
      <c r="AFB320" s="16"/>
      <c r="AFC320" s="16"/>
      <c r="AFD320" s="16"/>
      <c r="AFE320" s="16"/>
      <c r="AFF320" s="16"/>
      <c r="AFG320" s="16"/>
      <c r="AFH320" s="16"/>
      <c r="AFI320" s="16"/>
      <c r="AFJ320" s="16"/>
      <c r="AFK320" s="16"/>
      <c r="AFL320" s="16"/>
      <c r="AFM320" s="16"/>
      <c r="AFN320" s="16"/>
      <c r="AFO320" s="16"/>
      <c r="AFP320" s="16"/>
      <c r="AFQ320" s="16"/>
      <c r="AFR320" s="16"/>
      <c r="AFS320" s="16"/>
      <c r="AFT320" s="16"/>
      <c r="AFU320" s="16"/>
      <c r="AFV320" s="16"/>
      <c r="AFW320" s="16"/>
      <c r="AFX320" s="16"/>
      <c r="AFY320" s="16"/>
      <c r="AFZ320" s="16"/>
      <c r="AGA320" s="16"/>
      <c r="AGB320" s="16"/>
      <c r="AGC320" s="16"/>
      <c r="AGD320" s="16"/>
      <c r="AGE320" s="16"/>
      <c r="AGF320" s="16"/>
      <c r="AGG320" s="16"/>
      <c r="AGH320" s="16"/>
      <c r="AGI320" s="16"/>
      <c r="AGJ320" s="16"/>
      <c r="AGK320" s="16"/>
      <c r="AGL320" s="16"/>
      <c r="AGM320" s="16"/>
      <c r="AGN320" s="16"/>
      <c r="AGO320" s="16"/>
      <c r="AGP320" s="16"/>
      <c r="AGQ320" s="16"/>
      <c r="AGR320" s="16"/>
      <c r="AGS320" s="16"/>
      <c r="AGT320" s="16"/>
      <c r="AGU320" s="16"/>
      <c r="AGV320" s="16"/>
      <c r="AGW320" s="16"/>
      <c r="AGX320" s="16"/>
      <c r="AGY320" s="16"/>
      <c r="AGZ320" s="16"/>
      <c r="AHA320" s="16"/>
      <c r="AHB320" s="16"/>
      <c r="AHC320" s="16"/>
      <c r="AHD320" s="16"/>
      <c r="AHE320" s="16"/>
      <c r="AHF320" s="16"/>
      <c r="AHG320" s="16"/>
      <c r="AHH320" s="16"/>
      <c r="AHI320" s="16"/>
      <c r="AHJ320" s="16"/>
      <c r="AHK320" s="16"/>
      <c r="AHL320" s="16"/>
      <c r="AHM320" s="16"/>
      <c r="AHN320" s="16"/>
      <c r="AHO320" s="16"/>
      <c r="AHP320" s="16"/>
      <c r="AHQ320" s="16"/>
      <c r="AHR320" s="16"/>
      <c r="AHS320" s="16"/>
      <c r="AHT320" s="16"/>
      <c r="AHU320" s="16"/>
      <c r="AHV320" s="16"/>
      <c r="AHW320" s="16"/>
      <c r="AHX320" s="16"/>
      <c r="AHY320" s="16"/>
      <c r="AHZ320" s="16"/>
      <c r="AIA320" s="16"/>
      <c r="AIB320" s="16"/>
      <c r="AIC320" s="16"/>
      <c r="AID320" s="16"/>
      <c r="AIE320" s="16"/>
      <c r="AIF320" s="16"/>
      <c r="AIG320" s="16"/>
      <c r="AIH320" s="16"/>
      <c r="AII320" s="16"/>
      <c r="AIJ320" s="16"/>
      <c r="AIK320" s="16"/>
      <c r="AIL320" s="16"/>
      <c r="AIM320" s="16"/>
      <c r="AIN320" s="16"/>
      <c r="AIO320" s="16"/>
      <c r="AIP320" s="16"/>
      <c r="AIQ320" s="16"/>
      <c r="AIR320" s="16"/>
      <c r="AIS320" s="16"/>
      <c r="AIT320" s="16"/>
      <c r="AIU320" s="16"/>
      <c r="AIV320" s="16"/>
      <c r="AIW320" s="16"/>
      <c r="AIX320" s="16"/>
      <c r="AIY320" s="16"/>
      <c r="AIZ320" s="16"/>
      <c r="AJA320" s="16"/>
      <c r="AJB320" s="16"/>
      <c r="AJC320" s="16"/>
      <c r="AJD320" s="16"/>
      <c r="AJE320" s="16"/>
      <c r="AJF320" s="16"/>
      <c r="AJG320" s="16"/>
      <c r="AJH320" s="16"/>
      <c r="AJI320" s="16"/>
      <c r="AJJ320" s="16"/>
      <c r="AJK320" s="16"/>
      <c r="AJL320" s="16"/>
      <c r="AJM320" s="16"/>
      <c r="AJN320" s="16"/>
      <c r="AJO320" s="16"/>
      <c r="AJP320" s="16"/>
      <c r="AJQ320" s="16"/>
      <c r="AJR320" s="16"/>
      <c r="AJS320" s="16"/>
      <c r="AJT320" s="16"/>
      <c r="AJU320" s="16"/>
      <c r="AJV320" s="16"/>
      <c r="AJW320" s="16"/>
      <c r="AJX320" s="16"/>
      <c r="AJY320" s="16"/>
      <c r="AJZ320" s="16"/>
      <c r="AKA320" s="16"/>
      <c r="AKB320" s="16"/>
      <c r="AKC320" s="16"/>
      <c r="AKD320" s="16"/>
      <c r="AKE320" s="16"/>
      <c r="AKF320" s="16"/>
      <c r="AKG320" s="16"/>
      <c r="AKH320" s="16"/>
      <c r="AKI320" s="16"/>
      <c r="AKJ320" s="16"/>
      <c r="AKK320" s="16"/>
      <c r="AKL320" s="16"/>
      <c r="AKM320" s="16"/>
      <c r="AKN320" s="16"/>
      <c r="AKO320" s="16"/>
      <c r="AKP320" s="16"/>
      <c r="AKQ320" s="16"/>
      <c r="AKR320" s="16"/>
      <c r="AKS320" s="16"/>
      <c r="AKT320" s="16"/>
      <c r="AKU320" s="16"/>
      <c r="AKV320" s="16"/>
      <c r="AKW320" s="16"/>
      <c r="AKX320" s="16"/>
      <c r="AKY320" s="16"/>
      <c r="AKZ320" s="16"/>
      <c r="ALA320" s="16"/>
      <c r="ALB320" s="16"/>
      <c r="ALC320" s="16"/>
      <c r="ALD320" s="16"/>
      <c r="ALE320" s="16"/>
      <c r="ALF320" s="16"/>
      <c r="ALG320" s="16"/>
      <c r="ALH320" s="16"/>
      <c r="ALI320" s="16"/>
      <c r="ALJ320" s="16"/>
      <c r="ALK320" s="16"/>
      <c r="ALL320" s="16"/>
      <c r="ALM320" s="16"/>
      <c r="ALN320" s="16"/>
      <c r="ALO320" s="16"/>
      <c r="ALP320" s="16"/>
      <c r="ALQ320" s="16"/>
      <c r="ALR320" s="16"/>
      <c r="ALS320" s="16"/>
      <c r="ALT320" s="16"/>
      <c r="ALU320" s="16"/>
      <c r="ALV320" s="16"/>
      <c r="ALW320" s="16"/>
      <c r="ALX320" s="16"/>
      <c r="ALY320" s="16"/>
      <c r="ALZ320" s="16"/>
      <c r="AMA320" s="16"/>
      <c r="AMB320" s="16"/>
      <c r="AMC320" s="16"/>
      <c r="AMD320" s="16"/>
      <c r="AME320" s="16"/>
      <c r="AMF320" s="16"/>
      <c r="AMG320" s="16"/>
      <c r="AMH320" s="16"/>
      <c r="AMI320" s="16"/>
      <c r="AMJ320" s="16"/>
      <c r="AMK320" s="16"/>
      <c r="AML320" s="16"/>
      <c r="AMM320" s="16"/>
      <c r="AMN320" s="16"/>
      <c r="AMO320" s="16"/>
      <c r="AMP320" s="16"/>
      <c r="AMQ320" s="16"/>
      <c r="AMR320" s="16"/>
      <c r="AMS320" s="16"/>
      <c r="AMT320" s="16"/>
      <c r="AMU320" s="16"/>
      <c r="AMV320" s="16"/>
      <c r="AMW320" s="16"/>
      <c r="AMX320" s="16"/>
      <c r="AMY320" s="16"/>
      <c r="AMZ320" s="16"/>
      <c r="ANA320" s="16"/>
      <c r="ANB320" s="16"/>
      <c r="ANC320" s="16"/>
      <c r="AND320" s="16"/>
      <c r="ANE320" s="16"/>
      <c r="ANF320" s="16"/>
      <c r="ANG320" s="16"/>
      <c r="ANH320" s="16"/>
      <c r="ANI320" s="16"/>
      <c r="ANJ320" s="16"/>
      <c r="ANK320" s="16"/>
      <c r="ANL320" s="16"/>
      <c r="ANM320" s="16"/>
      <c r="ANN320" s="16"/>
      <c r="ANO320" s="16"/>
      <c r="ANP320" s="16"/>
      <c r="ANQ320" s="16"/>
      <c r="ANR320" s="16"/>
      <c r="ANS320" s="16"/>
      <c r="ANT320" s="16"/>
      <c r="ANU320" s="16"/>
      <c r="ANV320" s="16"/>
      <c r="ANW320" s="16"/>
      <c r="ANX320" s="16"/>
      <c r="ANY320" s="16"/>
      <c r="ANZ320" s="16"/>
      <c r="AOA320" s="16"/>
      <c r="AOB320" s="16"/>
      <c r="AOC320" s="16"/>
      <c r="AOD320" s="16"/>
      <c r="AOE320" s="16"/>
      <c r="AOF320" s="16"/>
      <c r="AOG320" s="16"/>
      <c r="AOH320" s="16"/>
      <c r="AOI320" s="16"/>
      <c r="AOJ320" s="16"/>
      <c r="AOK320" s="16"/>
      <c r="AOL320" s="16"/>
      <c r="AOM320" s="16"/>
      <c r="AON320" s="16"/>
      <c r="AOO320" s="16"/>
      <c r="AOP320" s="16"/>
      <c r="AOQ320" s="16"/>
      <c r="AOR320" s="16"/>
      <c r="AOS320" s="16"/>
      <c r="AOT320" s="16"/>
      <c r="AOU320" s="16"/>
      <c r="AOV320" s="16"/>
      <c r="AOW320" s="16"/>
      <c r="AOX320" s="16"/>
      <c r="AOY320" s="16"/>
      <c r="AOZ320" s="16"/>
      <c r="APA320" s="16"/>
      <c r="APB320" s="16"/>
      <c r="APC320" s="16"/>
      <c r="APD320" s="16"/>
      <c r="APE320" s="16"/>
      <c r="APF320" s="16"/>
      <c r="APG320" s="16"/>
      <c r="APH320" s="16"/>
      <c r="API320" s="16"/>
      <c r="APJ320" s="16"/>
      <c r="APK320" s="16"/>
      <c r="APL320" s="16"/>
      <c r="APM320" s="16"/>
      <c r="APN320" s="16"/>
      <c r="APO320" s="16"/>
      <c r="APP320" s="16"/>
      <c r="APQ320" s="16"/>
      <c r="APR320" s="16"/>
      <c r="APS320" s="16"/>
      <c r="APT320" s="16"/>
      <c r="APU320" s="16"/>
      <c r="APV320" s="16"/>
      <c r="APW320" s="16"/>
      <c r="APX320" s="16"/>
      <c r="APY320" s="16"/>
      <c r="APZ320" s="16"/>
      <c r="AQA320" s="16"/>
      <c r="AQB320" s="16"/>
      <c r="AQC320" s="16"/>
      <c r="AQD320" s="16"/>
      <c r="AQE320" s="16"/>
      <c r="AQF320" s="16"/>
      <c r="AQG320" s="16"/>
      <c r="AQH320" s="16"/>
      <c r="AQI320" s="16"/>
      <c r="AQJ320" s="16"/>
      <c r="AQK320" s="16"/>
      <c r="AQL320" s="16"/>
      <c r="AQM320" s="16"/>
      <c r="AQN320" s="16"/>
      <c r="AQO320" s="16"/>
      <c r="AQP320" s="16"/>
      <c r="AQQ320" s="16"/>
      <c r="AQR320" s="16"/>
      <c r="AQS320" s="16"/>
      <c r="AQT320" s="16"/>
      <c r="AQU320" s="16"/>
      <c r="AQV320" s="16"/>
      <c r="AQW320" s="16"/>
      <c r="AQX320" s="16"/>
      <c r="AQY320" s="16"/>
      <c r="AQZ320" s="16"/>
      <c r="ARA320" s="16"/>
      <c r="ARB320" s="16"/>
      <c r="ARC320" s="16"/>
      <c r="ARD320" s="16"/>
      <c r="ARE320" s="16"/>
      <c r="ARF320" s="16"/>
      <c r="ARG320" s="16"/>
      <c r="ARH320" s="16"/>
      <c r="ARI320" s="16"/>
      <c r="ARJ320" s="16"/>
      <c r="ARK320" s="16"/>
      <c r="ARL320" s="16"/>
      <c r="ARM320" s="16"/>
      <c r="ARN320" s="16"/>
      <c r="ARO320" s="16"/>
      <c r="ARP320" s="16"/>
      <c r="ARQ320" s="16"/>
      <c r="ARR320" s="16"/>
      <c r="ARS320" s="16"/>
      <c r="ART320" s="16"/>
      <c r="ARU320" s="16"/>
      <c r="ARV320" s="16"/>
      <c r="ARW320" s="16"/>
      <c r="ARX320" s="16"/>
      <c r="ARY320" s="16"/>
      <c r="ARZ320" s="16"/>
      <c r="ASA320" s="16"/>
      <c r="ASB320" s="16"/>
      <c r="ASC320" s="16"/>
      <c r="ASD320" s="16"/>
      <c r="ASE320" s="16"/>
      <c r="ASF320" s="16"/>
      <c r="ASG320" s="16"/>
      <c r="ASH320" s="16"/>
      <c r="ASI320" s="16"/>
      <c r="ASJ320" s="16"/>
      <c r="ASK320" s="16"/>
      <c r="ASL320" s="16"/>
      <c r="ASM320" s="16"/>
      <c r="ASN320" s="16"/>
      <c r="ASO320" s="16"/>
      <c r="ASP320" s="16"/>
      <c r="ASQ320" s="16"/>
      <c r="ASR320" s="16"/>
      <c r="ASS320" s="16"/>
      <c r="AST320" s="16"/>
      <c r="ASU320" s="16"/>
      <c r="ASV320" s="16"/>
      <c r="ASW320" s="16"/>
      <c r="ASX320" s="16"/>
      <c r="ASY320" s="16"/>
      <c r="ASZ320" s="16"/>
      <c r="ATA320" s="16"/>
      <c r="ATB320" s="16"/>
      <c r="ATC320" s="16"/>
      <c r="ATD320" s="16"/>
      <c r="ATE320" s="16"/>
      <c r="ATF320" s="16"/>
      <c r="ATG320" s="16"/>
      <c r="ATH320" s="16"/>
      <c r="ATI320" s="16"/>
      <c r="ATJ320" s="16"/>
      <c r="ATK320" s="16"/>
      <c r="ATL320" s="16"/>
      <c r="ATM320" s="16"/>
      <c r="ATN320" s="16"/>
      <c r="ATO320" s="16"/>
      <c r="ATP320" s="16"/>
      <c r="ATQ320" s="16"/>
      <c r="ATR320" s="16"/>
      <c r="ATS320" s="16"/>
      <c r="ATT320" s="16"/>
      <c r="ATU320" s="16"/>
      <c r="ATV320" s="16"/>
      <c r="ATW320" s="16"/>
      <c r="ATX320" s="16"/>
      <c r="ATY320" s="16"/>
      <c r="ATZ320" s="16"/>
      <c r="AUA320" s="16"/>
      <c r="AUB320" s="16"/>
      <c r="AUC320" s="16"/>
      <c r="AUD320" s="16"/>
      <c r="AUE320" s="16"/>
      <c r="AUF320" s="16"/>
      <c r="AUG320" s="16"/>
      <c r="AUH320" s="16"/>
      <c r="AUI320" s="16"/>
      <c r="AUJ320" s="16"/>
      <c r="AUK320" s="16"/>
      <c r="AUL320" s="16"/>
      <c r="AUM320" s="16"/>
      <c r="AUN320" s="16"/>
      <c r="AUO320" s="16"/>
      <c r="AUP320" s="16"/>
      <c r="AUQ320" s="16"/>
      <c r="AUR320" s="16"/>
      <c r="AUS320" s="16"/>
      <c r="AUT320" s="16"/>
      <c r="AUU320" s="16"/>
      <c r="AUV320" s="16"/>
      <c r="AUW320" s="16"/>
      <c r="AUX320" s="16"/>
      <c r="AUY320" s="16"/>
      <c r="AUZ320" s="16"/>
      <c r="AVA320" s="16"/>
      <c r="AVB320" s="16"/>
      <c r="AVC320" s="16"/>
      <c r="AVD320" s="16"/>
      <c r="AVE320" s="16"/>
      <c r="AVF320" s="16"/>
      <c r="AVG320" s="16"/>
      <c r="AVH320" s="16"/>
      <c r="AVI320" s="16"/>
      <c r="AVJ320" s="16"/>
      <c r="AVK320" s="16"/>
      <c r="AVL320" s="16"/>
      <c r="AVM320" s="16"/>
      <c r="AVN320" s="16"/>
      <c r="AVO320" s="16"/>
      <c r="AVP320" s="16"/>
      <c r="AVQ320" s="16"/>
      <c r="AVR320" s="16"/>
      <c r="AVS320" s="16"/>
      <c r="AVT320" s="16"/>
      <c r="AVU320" s="16"/>
      <c r="AVV320" s="16"/>
      <c r="AVW320" s="16"/>
      <c r="AVX320" s="16"/>
      <c r="AVY320" s="16"/>
      <c r="AVZ320" s="16"/>
      <c r="AWA320" s="16"/>
      <c r="AWB320" s="16"/>
      <c r="AWC320" s="16"/>
      <c r="AWD320" s="16"/>
      <c r="AWE320" s="16"/>
      <c r="AWF320" s="16"/>
      <c r="AWG320" s="16"/>
      <c r="AWH320" s="16"/>
      <c r="AWI320" s="16"/>
      <c r="AWJ320" s="16"/>
      <c r="AWK320" s="16"/>
      <c r="AWL320" s="16"/>
      <c r="AWM320" s="16"/>
      <c r="AWN320" s="16"/>
      <c r="AWO320" s="16"/>
      <c r="AWP320" s="16"/>
      <c r="AWQ320" s="16"/>
      <c r="AWR320" s="16"/>
      <c r="AWS320" s="16"/>
      <c r="AWT320" s="16"/>
      <c r="AWU320" s="16"/>
      <c r="AWV320" s="16"/>
      <c r="AWW320" s="16"/>
      <c r="AWX320" s="16"/>
      <c r="AWY320" s="16"/>
      <c r="AWZ320" s="16"/>
      <c r="AXA320" s="16"/>
      <c r="AXB320" s="16"/>
      <c r="AXC320" s="16"/>
      <c r="AXD320" s="16"/>
      <c r="AXE320" s="16"/>
      <c r="AXF320" s="16"/>
      <c r="AXG320" s="16"/>
      <c r="AXH320" s="16"/>
      <c r="AXI320" s="16"/>
      <c r="AXJ320" s="16"/>
      <c r="AXK320" s="16"/>
      <c r="AXL320" s="16"/>
      <c r="AXM320" s="16"/>
      <c r="AXN320" s="16"/>
      <c r="AXO320" s="16"/>
      <c r="AXP320" s="16"/>
      <c r="AXQ320" s="16"/>
      <c r="AXR320" s="16"/>
      <c r="AXS320" s="16"/>
      <c r="AXT320" s="16"/>
      <c r="AXU320" s="16"/>
      <c r="AXV320" s="16"/>
      <c r="AXW320" s="16"/>
      <c r="AXX320" s="16"/>
      <c r="AXY320" s="16"/>
      <c r="AXZ320" s="16"/>
      <c r="AYA320" s="16"/>
      <c r="AYB320" s="16"/>
      <c r="AYC320" s="16"/>
      <c r="AYD320" s="16"/>
      <c r="AYE320" s="16"/>
      <c r="AYF320" s="16"/>
      <c r="AYG320" s="16"/>
      <c r="AYH320" s="16"/>
      <c r="AYI320" s="16"/>
      <c r="AYJ320" s="16"/>
      <c r="AYK320" s="16"/>
      <c r="AYL320" s="16"/>
      <c r="AYM320" s="16"/>
      <c r="AYN320" s="16"/>
      <c r="AYO320" s="16"/>
      <c r="AYP320" s="16"/>
      <c r="AYQ320" s="16"/>
      <c r="AYR320" s="16"/>
      <c r="AYS320" s="16"/>
      <c r="AYT320" s="16"/>
      <c r="AYU320" s="16"/>
      <c r="AYV320" s="16"/>
      <c r="AYW320" s="16"/>
      <c r="AYX320" s="16"/>
      <c r="AYY320" s="16"/>
      <c r="AYZ320" s="16"/>
      <c r="AZA320" s="16"/>
      <c r="AZB320" s="16"/>
      <c r="AZC320" s="16"/>
      <c r="AZD320" s="16"/>
      <c r="AZE320" s="16"/>
      <c r="AZF320" s="16"/>
      <c r="AZG320" s="16"/>
      <c r="AZH320" s="16"/>
      <c r="AZI320" s="16"/>
      <c r="AZJ320" s="16"/>
      <c r="AZK320" s="16"/>
      <c r="AZL320" s="16"/>
      <c r="AZM320" s="16"/>
      <c r="AZN320" s="16"/>
      <c r="AZO320" s="16"/>
      <c r="AZP320" s="16"/>
      <c r="AZQ320" s="16"/>
      <c r="AZR320" s="16"/>
      <c r="AZS320" s="16"/>
      <c r="AZT320" s="16"/>
      <c r="AZU320" s="16"/>
      <c r="AZV320" s="16"/>
      <c r="AZW320" s="16"/>
      <c r="AZX320" s="16"/>
      <c r="AZY320" s="16"/>
      <c r="AZZ320" s="16"/>
      <c r="BAA320" s="16"/>
      <c r="BAB320" s="16"/>
      <c r="BAC320" s="16"/>
      <c r="BAD320" s="16"/>
      <c r="BAE320" s="16"/>
      <c r="BAF320" s="16"/>
      <c r="BAG320" s="16"/>
      <c r="BAH320" s="16"/>
      <c r="BAI320" s="16"/>
      <c r="BAJ320" s="16"/>
      <c r="BAK320" s="16"/>
      <c r="BAL320" s="16"/>
      <c r="BAM320" s="16"/>
      <c r="BAN320" s="16"/>
      <c r="BAO320" s="16"/>
      <c r="BAP320" s="16"/>
      <c r="BAQ320" s="16"/>
      <c r="BAR320" s="16"/>
      <c r="BAS320" s="16"/>
      <c r="BAT320" s="16"/>
      <c r="BAU320" s="16"/>
      <c r="BAV320" s="16"/>
      <c r="BAW320" s="16"/>
      <c r="BAX320" s="16"/>
      <c r="BAY320" s="16"/>
      <c r="BAZ320" s="16"/>
      <c r="BBA320" s="16"/>
      <c r="BBB320" s="16"/>
      <c r="BBC320" s="16"/>
      <c r="BBD320" s="16"/>
      <c r="BBE320" s="16"/>
      <c r="BBF320" s="16"/>
      <c r="BBG320" s="16"/>
      <c r="BBH320" s="16"/>
      <c r="BBI320" s="16"/>
      <c r="BBJ320" s="16"/>
      <c r="BBK320" s="16"/>
      <c r="BBL320" s="16"/>
      <c r="BBM320" s="16"/>
      <c r="BBN320" s="16"/>
      <c r="BBO320" s="16"/>
      <c r="BBP320" s="16"/>
      <c r="BBQ320" s="16"/>
      <c r="BBR320" s="16"/>
      <c r="BBS320" s="16"/>
      <c r="BBT320" s="16"/>
      <c r="BBU320" s="16"/>
      <c r="BBV320" s="16"/>
      <c r="BBW320" s="16"/>
      <c r="BBX320" s="16"/>
      <c r="BBY320" s="16"/>
      <c r="BBZ320" s="16"/>
      <c r="BCA320" s="16"/>
      <c r="BCB320" s="16"/>
      <c r="BCC320" s="16"/>
      <c r="BCD320" s="16"/>
      <c r="BCE320" s="16"/>
      <c r="BCF320" s="16"/>
      <c r="BCG320" s="16"/>
      <c r="BCH320" s="16"/>
      <c r="BCI320" s="16"/>
      <c r="BCJ320" s="16"/>
      <c r="BCK320" s="16"/>
      <c r="BCL320" s="16"/>
      <c r="BCM320" s="16"/>
      <c r="BCN320" s="16"/>
      <c r="BCO320" s="16"/>
      <c r="BCP320" s="16"/>
      <c r="BCQ320" s="16"/>
      <c r="BCR320" s="16"/>
      <c r="BCS320" s="16"/>
      <c r="BCT320" s="16"/>
      <c r="BCU320" s="16"/>
      <c r="BCV320" s="16"/>
      <c r="BCW320" s="16"/>
      <c r="BCX320" s="16"/>
      <c r="BCY320" s="16"/>
      <c r="BCZ320" s="16"/>
      <c r="BDA320" s="16"/>
      <c r="BDB320" s="16"/>
      <c r="BDC320" s="16"/>
      <c r="BDD320" s="16"/>
      <c r="BDE320" s="16"/>
      <c r="BDF320" s="16"/>
      <c r="BDG320" s="16"/>
      <c r="BDH320" s="16"/>
      <c r="BDI320" s="16"/>
      <c r="BDJ320" s="16"/>
      <c r="BDK320" s="16"/>
      <c r="BDL320" s="16"/>
      <c r="BDM320" s="16"/>
      <c r="BDN320" s="16"/>
      <c r="BDO320" s="16"/>
      <c r="BDP320" s="16"/>
      <c r="BDQ320" s="16"/>
      <c r="BDR320" s="16"/>
      <c r="BDS320" s="16"/>
      <c r="BDT320" s="16"/>
      <c r="BDU320" s="16"/>
      <c r="BDV320" s="16"/>
      <c r="BDW320" s="16"/>
      <c r="BDX320" s="16"/>
      <c r="BDY320" s="16"/>
      <c r="BDZ320" s="16"/>
      <c r="BEA320" s="16"/>
      <c r="BEB320" s="16"/>
      <c r="BEC320" s="16"/>
      <c r="BED320" s="16"/>
      <c r="BEE320" s="16"/>
      <c r="BEF320" s="16"/>
      <c r="BEG320" s="16"/>
      <c r="BEH320" s="16"/>
      <c r="BEI320" s="16"/>
      <c r="BEJ320" s="16"/>
      <c r="BEK320" s="16"/>
      <c r="BEL320" s="16"/>
      <c r="BEM320" s="16"/>
      <c r="BEN320" s="16"/>
      <c r="BEO320" s="16"/>
      <c r="BEP320" s="16"/>
      <c r="BEQ320" s="16"/>
      <c r="BER320" s="16"/>
      <c r="BES320" s="16"/>
      <c r="BET320" s="16"/>
      <c r="BEU320" s="16"/>
      <c r="BEV320" s="16"/>
      <c r="BEW320" s="16"/>
      <c r="BEX320" s="16"/>
      <c r="BEY320" s="16"/>
      <c r="BEZ320" s="16"/>
      <c r="BFA320" s="16"/>
      <c r="BFB320" s="16"/>
      <c r="BFC320" s="16"/>
      <c r="BFD320" s="16"/>
      <c r="BFE320" s="16"/>
      <c r="BFF320" s="16"/>
      <c r="BFG320" s="16"/>
      <c r="BFH320" s="16"/>
      <c r="BFI320" s="16"/>
      <c r="BFJ320" s="16"/>
      <c r="BFK320" s="16"/>
      <c r="BFL320" s="16"/>
      <c r="BFM320" s="16"/>
      <c r="BFN320" s="16"/>
      <c r="BFO320" s="16"/>
      <c r="BFP320" s="16"/>
      <c r="BFQ320" s="16"/>
      <c r="BFR320" s="16"/>
      <c r="BFS320" s="16"/>
      <c r="BFT320" s="16"/>
      <c r="BFU320" s="16"/>
      <c r="BFV320" s="16"/>
      <c r="BFW320" s="16"/>
      <c r="BFX320" s="16"/>
      <c r="BFY320" s="16"/>
      <c r="BFZ320" s="16"/>
      <c r="BGA320" s="16"/>
      <c r="BGB320" s="16"/>
      <c r="BGC320" s="16"/>
      <c r="BGD320" s="16"/>
      <c r="BGE320" s="16"/>
      <c r="BGF320" s="16"/>
      <c r="BGG320" s="16"/>
      <c r="BGH320" s="16"/>
      <c r="BGI320" s="16"/>
      <c r="BGJ320" s="16"/>
      <c r="BGK320" s="16"/>
      <c r="BGL320" s="16"/>
      <c r="BGM320" s="16"/>
      <c r="BGN320" s="16"/>
      <c r="BGO320" s="16"/>
      <c r="BGP320" s="16"/>
      <c r="BGQ320" s="16"/>
      <c r="BGR320" s="16"/>
      <c r="BGS320" s="16"/>
      <c r="BGT320" s="16"/>
      <c r="BGU320" s="16"/>
      <c r="BGV320" s="16"/>
      <c r="BGW320" s="16"/>
      <c r="BGX320" s="16"/>
      <c r="BGY320" s="16"/>
      <c r="BGZ320" s="16"/>
      <c r="BHA320" s="16"/>
      <c r="BHB320" s="16"/>
      <c r="BHC320" s="16"/>
      <c r="BHD320" s="16"/>
      <c r="BHE320" s="16"/>
      <c r="BHF320" s="16"/>
      <c r="BHG320" s="16"/>
      <c r="BHH320" s="16"/>
      <c r="BHI320" s="16"/>
      <c r="BHJ320" s="16"/>
      <c r="BHK320" s="16"/>
      <c r="BHL320" s="16"/>
      <c r="BHM320" s="16"/>
      <c r="BHN320" s="16"/>
      <c r="BHO320" s="16"/>
      <c r="BHP320" s="16"/>
      <c r="BHQ320" s="16"/>
      <c r="BHR320" s="16"/>
      <c r="BHS320" s="16"/>
      <c r="BHT320" s="16"/>
      <c r="BHU320" s="16"/>
      <c r="BHV320" s="16"/>
      <c r="BHW320" s="16"/>
      <c r="BHX320" s="16"/>
      <c r="BHY320" s="16"/>
      <c r="BHZ320" s="16"/>
      <c r="BIA320" s="16"/>
      <c r="BIB320" s="16"/>
      <c r="BIC320" s="16"/>
      <c r="BID320" s="16"/>
      <c r="BIE320" s="16"/>
      <c r="BIF320" s="16"/>
      <c r="BIG320" s="16"/>
      <c r="BIH320" s="16"/>
      <c r="BII320" s="16"/>
      <c r="BIJ320" s="16"/>
      <c r="BIK320" s="16"/>
      <c r="BIL320" s="16"/>
      <c r="BIM320" s="16"/>
      <c r="BIN320" s="16"/>
      <c r="BIO320" s="16"/>
      <c r="BIP320" s="16"/>
      <c r="BIQ320" s="16"/>
      <c r="BIR320" s="16"/>
      <c r="BIS320" s="16"/>
      <c r="BIT320" s="16"/>
      <c r="BIU320" s="16"/>
      <c r="BIV320" s="16"/>
      <c r="BIW320" s="16"/>
      <c r="BIX320" s="16"/>
      <c r="BIY320" s="16"/>
      <c r="BIZ320" s="16"/>
      <c r="BJA320" s="16"/>
      <c r="BJB320" s="16"/>
      <c r="BJC320" s="16"/>
      <c r="BJD320" s="16"/>
      <c r="BJE320" s="16"/>
      <c r="BJF320" s="16"/>
      <c r="BJG320" s="16"/>
      <c r="BJH320" s="16"/>
      <c r="BJI320" s="16"/>
      <c r="BJJ320" s="16"/>
      <c r="BJK320" s="16"/>
      <c r="BJL320" s="16"/>
      <c r="BJM320" s="16"/>
      <c r="BJN320" s="16"/>
      <c r="BJO320" s="16"/>
      <c r="BJP320" s="16"/>
      <c r="BJQ320" s="16"/>
      <c r="BJR320" s="16"/>
      <c r="BJS320" s="16"/>
      <c r="BJT320" s="16"/>
      <c r="BJU320" s="16"/>
      <c r="BJV320" s="16"/>
      <c r="BJW320" s="16"/>
      <c r="BJX320" s="16"/>
      <c r="BJY320" s="16"/>
      <c r="BJZ320" s="16"/>
      <c r="BKA320" s="16"/>
      <c r="BKB320" s="16"/>
      <c r="BKC320" s="16"/>
      <c r="BKD320" s="16"/>
      <c r="BKE320" s="16"/>
      <c r="BKF320" s="16"/>
      <c r="BKG320" s="16"/>
      <c r="BKH320" s="16"/>
      <c r="BKI320" s="16"/>
      <c r="BKJ320" s="16"/>
      <c r="BKK320" s="16"/>
      <c r="BKL320" s="16"/>
      <c r="BKM320" s="16"/>
      <c r="BKN320" s="16"/>
      <c r="BKO320" s="16"/>
      <c r="BKP320" s="16"/>
      <c r="BKQ320" s="16"/>
      <c r="BKR320" s="16"/>
      <c r="BKS320" s="16"/>
      <c r="BKT320" s="16"/>
      <c r="BKU320" s="16"/>
      <c r="BKV320" s="16"/>
      <c r="BKW320" s="16"/>
      <c r="BKX320" s="16"/>
      <c r="BKY320" s="16"/>
      <c r="BKZ320" s="16"/>
      <c r="BLA320" s="16"/>
      <c r="BLB320" s="16"/>
      <c r="BLC320" s="16"/>
      <c r="BLD320" s="16"/>
      <c r="BLE320" s="16"/>
      <c r="BLF320" s="16"/>
      <c r="BLG320" s="16"/>
      <c r="BLH320" s="16"/>
      <c r="BLI320" s="16"/>
      <c r="BLJ320" s="16"/>
      <c r="BLK320" s="16"/>
      <c r="BLL320" s="16"/>
      <c r="BLM320" s="16"/>
      <c r="BLN320" s="16"/>
      <c r="BLO320" s="16"/>
      <c r="BLP320" s="16"/>
      <c r="BLQ320" s="16"/>
      <c r="BLR320" s="16"/>
      <c r="BLS320" s="16"/>
      <c r="BLT320" s="16"/>
      <c r="BLU320" s="16"/>
      <c r="BLV320" s="16"/>
      <c r="BLW320" s="16"/>
      <c r="BLX320" s="16"/>
      <c r="BLY320" s="16"/>
      <c r="BLZ320" s="16"/>
      <c r="BMA320" s="16"/>
      <c r="BMB320" s="16"/>
      <c r="BMC320" s="16"/>
      <c r="BMD320" s="16"/>
      <c r="BME320" s="16"/>
      <c r="BMF320" s="16"/>
      <c r="BMG320" s="16"/>
      <c r="BMH320" s="16"/>
      <c r="BMI320" s="16"/>
      <c r="BMJ320" s="16"/>
      <c r="BMK320" s="16"/>
      <c r="BML320" s="16"/>
      <c r="BMM320" s="16"/>
      <c r="BMN320" s="16"/>
      <c r="BMO320" s="16"/>
      <c r="BMP320" s="16"/>
      <c r="BMQ320" s="16"/>
      <c r="BMR320" s="16"/>
      <c r="BMS320" s="16"/>
      <c r="BMT320" s="16"/>
      <c r="BMU320" s="16"/>
      <c r="BMV320" s="16"/>
      <c r="BMW320" s="16"/>
      <c r="BMX320" s="16"/>
      <c r="BMY320" s="16"/>
      <c r="BMZ320" s="16"/>
      <c r="BNA320" s="16"/>
      <c r="BNB320" s="16"/>
      <c r="BNC320" s="16"/>
      <c r="BND320" s="16"/>
      <c r="BNE320" s="16"/>
      <c r="BNF320" s="16"/>
      <c r="BNG320" s="16"/>
      <c r="BNH320" s="16"/>
      <c r="BNI320" s="16"/>
      <c r="BNJ320" s="16"/>
      <c r="BNK320" s="16"/>
      <c r="BNL320" s="16"/>
      <c r="BNM320" s="16"/>
      <c r="BNN320" s="16"/>
      <c r="BNO320" s="16"/>
      <c r="BNP320" s="16"/>
      <c r="BNQ320" s="16"/>
      <c r="BNR320" s="16"/>
      <c r="BNS320" s="16"/>
      <c r="BNT320" s="16"/>
      <c r="BNU320" s="16"/>
      <c r="BNV320" s="16"/>
      <c r="BNW320" s="16"/>
      <c r="BNX320" s="16"/>
      <c r="BNY320" s="16"/>
      <c r="BNZ320" s="16"/>
      <c r="BOA320" s="16"/>
      <c r="BOB320" s="16"/>
      <c r="BOC320" s="16"/>
      <c r="BOD320" s="16"/>
      <c r="BOE320" s="16"/>
      <c r="BOF320" s="16"/>
      <c r="BOG320" s="16"/>
      <c r="BOH320" s="16"/>
      <c r="BOI320" s="16"/>
      <c r="BOJ320" s="16"/>
      <c r="BOK320" s="16"/>
      <c r="BOL320" s="16"/>
      <c r="BOM320" s="16"/>
      <c r="BON320" s="16"/>
      <c r="BOO320" s="16"/>
      <c r="BOP320" s="16"/>
      <c r="BOQ320" s="16"/>
      <c r="BOR320" s="16"/>
      <c r="BOS320" s="16"/>
      <c r="BOT320" s="16"/>
      <c r="BOU320" s="16"/>
      <c r="BOV320" s="16"/>
      <c r="BOW320" s="16"/>
      <c r="BOX320" s="16"/>
      <c r="BOY320" s="16"/>
      <c r="BOZ320" s="16"/>
      <c r="BPA320" s="16"/>
      <c r="BPB320" s="16"/>
      <c r="BPC320" s="16"/>
      <c r="BPD320" s="16"/>
      <c r="BPE320" s="16"/>
      <c r="BPF320" s="16"/>
      <c r="BPG320" s="16"/>
      <c r="BPH320" s="16"/>
      <c r="BPI320" s="16"/>
      <c r="BPJ320" s="16"/>
      <c r="BPK320" s="16"/>
      <c r="BPL320" s="16"/>
      <c r="BPM320" s="16"/>
      <c r="BPN320" s="16"/>
      <c r="BPO320" s="16"/>
      <c r="BPP320" s="16"/>
      <c r="BPQ320" s="16"/>
      <c r="BPR320" s="16"/>
      <c r="BPS320" s="16"/>
      <c r="BPT320" s="16"/>
      <c r="BPU320" s="16"/>
      <c r="BPV320" s="16"/>
      <c r="BPW320" s="16"/>
      <c r="BPX320" s="16"/>
      <c r="BPY320" s="16"/>
      <c r="BPZ320" s="16"/>
      <c r="BQA320" s="16"/>
      <c r="BQB320" s="16"/>
      <c r="BQC320" s="16"/>
      <c r="BQD320" s="16"/>
      <c r="BQE320" s="16"/>
      <c r="BQF320" s="16"/>
      <c r="BQG320" s="16"/>
      <c r="BQH320" s="16"/>
      <c r="BQI320" s="16"/>
      <c r="BQJ320" s="16"/>
      <c r="BQK320" s="16"/>
      <c r="BQL320" s="16"/>
      <c r="BQM320" s="16"/>
      <c r="BQN320" s="16"/>
      <c r="BQO320" s="16"/>
      <c r="BQP320" s="16"/>
      <c r="BQQ320" s="16"/>
      <c r="BQR320" s="16"/>
      <c r="BQS320" s="16"/>
      <c r="BQT320" s="16"/>
      <c r="BQU320" s="16"/>
      <c r="BQV320" s="16"/>
      <c r="BQW320" s="16"/>
      <c r="BQX320" s="16"/>
      <c r="BQY320" s="16"/>
      <c r="BQZ320" s="16"/>
      <c r="BRA320" s="16"/>
      <c r="BRB320" s="16"/>
      <c r="BRC320" s="16"/>
      <c r="BRD320" s="16"/>
      <c r="BRE320" s="16"/>
      <c r="BRF320" s="16"/>
      <c r="BRG320" s="16"/>
      <c r="BRH320" s="16"/>
      <c r="BRI320" s="16"/>
      <c r="BRJ320" s="16"/>
      <c r="BRK320" s="16"/>
      <c r="BRL320" s="16"/>
      <c r="BRM320" s="16"/>
      <c r="BRN320" s="16"/>
      <c r="BRO320" s="16"/>
      <c r="BRP320" s="16"/>
      <c r="BRQ320" s="16"/>
      <c r="BRR320" s="16"/>
      <c r="BRS320" s="16"/>
      <c r="BRT320" s="16"/>
      <c r="BRU320" s="16"/>
      <c r="BRV320" s="16"/>
      <c r="BRW320" s="16"/>
      <c r="BRX320" s="16"/>
      <c r="BRY320" s="16"/>
      <c r="BRZ320" s="16"/>
      <c r="BSA320" s="16"/>
      <c r="BSB320" s="16"/>
      <c r="BSC320" s="16"/>
      <c r="BSD320" s="16"/>
      <c r="BSE320" s="16"/>
      <c r="BSF320" s="16"/>
      <c r="BSG320" s="16"/>
      <c r="BSH320" s="16"/>
      <c r="BSI320" s="16"/>
      <c r="BSJ320" s="16"/>
      <c r="BSK320" s="16"/>
      <c r="BSL320" s="16"/>
      <c r="BSM320" s="16"/>
      <c r="BSN320" s="16"/>
      <c r="BSO320" s="16"/>
      <c r="BSP320" s="16"/>
      <c r="BSQ320" s="16"/>
      <c r="BSR320" s="16"/>
      <c r="BSS320" s="16"/>
      <c r="BST320" s="16"/>
      <c r="BSU320" s="16"/>
      <c r="BSV320" s="16"/>
      <c r="BSW320" s="16"/>
      <c r="BSX320" s="16"/>
      <c r="BSY320" s="16"/>
      <c r="BSZ320" s="16"/>
      <c r="BTA320" s="16"/>
      <c r="BTB320" s="16"/>
      <c r="BTC320" s="16"/>
      <c r="BTD320" s="16"/>
      <c r="BTE320" s="16"/>
      <c r="BTF320" s="16"/>
      <c r="BTG320" s="16"/>
      <c r="BTH320" s="16"/>
      <c r="BTI320" s="16"/>
      <c r="BTJ320" s="16"/>
      <c r="BTK320" s="16"/>
      <c r="BTL320" s="16"/>
      <c r="BTM320" s="16"/>
      <c r="BTN320" s="16"/>
      <c r="BTO320" s="16"/>
      <c r="BTP320" s="16"/>
      <c r="BTQ320" s="16"/>
      <c r="BTR320" s="16"/>
      <c r="BTS320" s="16"/>
      <c r="BTT320" s="16"/>
      <c r="BTU320" s="16"/>
      <c r="BTV320" s="16"/>
      <c r="BTW320" s="16"/>
      <c r="BTX320" s="16"/>
      <c r="BTY320" s="16"/>
      <c r="BTZ320" s="16"/>
      <c r="BUA320" s="16"/>
      <c r="BUB320" s="16"/>
      <c r="BUC320" s="16"/>
      <c r="BUD320" s="16"/>
      <c r="BUE320" s="16"/>
      <c r="BUF320" s="16"/>
      <c r="BUG320" s="16"/>
      <c r="BUH320" s="16"/>
      <c r="BUI320" s="16"/>
      <c r="BUJ320" s="16"/>
      <c r="BUK320" s="16"/>
      <c r="BUL320" s="16"/>
      <c r="BUM320" s="16"/>
      <c r="BUN320" s="16"/>
      <c r="BUO320" s="16"/>
      <c r="BUP320" s="16"/>
      <c r="BUQ320" s="16"/>
      <c r="BUR320" s="16"/>
      <c r="BUS320" s="16"/>
      <c r="BUT320" s="16"/>
      <c r="BUU320" s="16"/>
      <c r="BUV320" s="16"/>
      <c r="BUW320" s="16"/>
      <c r="BUX320" s="16"/>
      <c r="BUY320" s="16"/>
      <c r="BUZ320" s="16"/>
      <c r="BVA320" s="16"/>
      <c r="BVB320" s="16"/>
      <c r="BVC320" s="16"/>
      <c r="BVD320" s="16"/>
      <c r="BVE320" s="16"/>
      <c r="BVF320" s="16"/>
      <c r="BVG320" s="16"/>
      <c r="BVH320" s="16"/>
      <c r="BVI320" s="16"/>
      <c r="BVJ320" s="16"/>
      <c r="BVK320" s="16"/>
      <c r="BVL320" s="16"/>
      <c r="BVM320" s="16"/>
      <c r="BVN320" s="16"/>
      <c r="BVO320" s="16"/>
      <c r="BVP320" s="16"/>
      <c r="BVQ320" s="16"/>
      <c r="BVR320" s="16"/>
      <c r="BVS320" s="16"/>
      <c r="BVT320" s="16"/>
      <c r="BVU320" s="16"/>
      <c r="BVV320" s="16"/>
      <c r="BVW320" s="16"/>
      <c r="BVX320" s="16"/>
      <c r="BVY320" s="16"/>
      <c r="BVZ320" s="16"/>
      <c r="BWA320" s="16"/>
      <c r="BWB320" s="16"/>
      <c r="BWC320" s="16"/>
      <c r="BWD320" s="16"/>
      <c r="BWE320" s="16"/>
      <c r="BWF320" s="16"/>
      <c r="BWG320" s="16"/>
      <c r="BWH320" s="16"/>
      <c r="BWI320" s="16"/>
      <c r="BWJ320" s="16"/>
      <c r="BWK320" s="16"/>
      <c r="BWL320" s="16"/>
      <c r="BWM320" s="16"/>
      <c r="BWN320" s="16"/>
      <c r="BWO320" s="16"/>
      <c r="BWP320" s="16"/>
      <c r="BWQ320" s="16"/>
      <c r="BWR320" s="16"/>
      <c r="BWS320" s="16"/>
      <c r="BWT320" s="16"/>
      <c r="BWU320" s="16"/>
      <c r="BWV320" s="16"/>
      <c r="BWW320" s="16"/>
      <c r="BWX320" s="16"/>
      <c r="BWY320" s="16"/>
      <c r="BWZ320" s="16"/>
      <c r="BXA320" s="16"/>
      <c r="BXB320" s="16"/>
      <c r="BXC320" s="16"/>
      <c r="BXD320" s="16"/>
      <c r="BXE320" s="16"/>
      <c r="BXF320" s="16"/>
      <c r="BXG320" s="16"/>
      <c r="BXH320" s="16"/>
      <c r="BXI320" s="16"/>
      <c r="BXJ320" s="16"/>
      <c r="BXK320" s="16"/>
      <c r="BXL320" s="16"/>
      <c r="BXM320" s="16"/>
      <c r="BXN320" s="16"/>
      <c r="BXO320" s="16"/>
      <c r="BXP320" s="16"/>
      <c r="BXQ320" s="16"/>
      <c r="BXR320" s="16"/>
      <c r="BXS320" s="16"/>
      <c r="BXT320" s="16"/>
      <c r="BXU320" s="16"/>
      <c r="BXV320" s="16"/>
      <c r="BXW320" s="16"/>
      <c r="BXX320" s="16"/>
      <c r="BXY320" s="16"/>
      <c r="BXZ320" s="16"/>
      <c r="BYA320" s="16"/>
      <c r="BYB320" s="16"/>
      <c r="BYC320" s="16"/>
      <c r="BYD320" s="16"/>
      <c r="BYE320" s="16"/>
      <c r="BYF320" s="16"/>
      <c r="BYG320" s="16"/>
      <c r="BYH320" s="16"/>
      <c r="BYI320" s="16"/>
      <c r="BYJ320" s="16"/>
      <c r="BYK320" s="16"/>
      <c r="BYL320" s="16"/>
      <c r="BYM320" s="16"/>
      <c r="BYN320" s="16"/>
      <c r="BYO320" s="16"/>
      <c r="BYP320" s="16"/>
      <c r="BYQ320" s="16"/>
      <c r="BYR320" s="16"/>
      <c r="BYS320" s="16"/>
      <c r="BYT320" s="16"/>
      <c r="BYU320" s="16"/>
      <c r="BYV320" s="16"/>
      <c r="BYW320" s="16"/>
      <c r="BYX320" s="16"/>
      <c r="BYY320" s="16"/>
      <c r="BYZ320" s="16"/>
      <c r="BZA320" s="16"/>
      <c r="BZB320" s="16"/>
      <c r="BZC320" s="16"/>
      <c r="BZD320" s="16"/>
      <c r="BZE320" s="16"/>
      <c r="BZF320" s="16"/>
      <c r="BZG320" s="16"/>
      <c r="BZH320" s="16"/>
      <c r="BZI320" s="16"/>
      <c r="BZJ320" s="16"/>
      <c r="BZK320" s="16"/>
      <c r="BZL320" s="16"/>
      <c r="BZM320" s="16"/>
      <c r="BZN320" s="16"/>
      <c r="BZO320" s="16"/>
      <c r="BZP320" s="16"/>
      <c r="BZQ320" s="16"/>
      <c r="BZR320" s="16"/>
      <c r="BZS320" s="16"/>
      <c r="BZT320" s="16"/>
      <c r="BZU320" s="16"/>
      <c r="BZV320" s="16"/>
      <c r="BZW320" s="16"/>
      <c r="BZX320" s="16"/>
      <c r="BZY320" s="16"/>
      <c r="BZZ320" s="16"/>
      <c r="CAA320" s="16"/>
      <c r="CAB320" s="16"/>
      <c r="CAC320" s="16"/>
      <c r="CAD320" s="16"/>
      <c r="CAE320" s="16"/>
      <c r="CAF320" s="16"/>
      <c r="CAG320" s="16"/>
      <c r="CAH320" s="16"/>
      <c r="CAI320" s="16"/>
      <c r="CAJ320" s="16"/>
      <c r="CAK320" s="16"/>
      <c r="CAL320" s="16"/>
      <c r="CAM320" s="16"/>
      <c r="CAN320" s="16"/>
      <c r="CAO320" s="16"/>
      <c r="CAP320" s="16"/>
      <c r="CAQ320" s="16"/>
      <c r="CAR320" s="16"/>
      <c r="CAS320" s="16"/>
      <c r="CAT320" s="16"/>
      <c r="CAU320" s="16"/>
      <c r="CAV320" s="16"/>
      <c r="CAW320" s="16"/>
      <c r="CAX320" s="16"/>
      <c r="CAY320" s="16"/>
      <c r="CAZ320" s="16"/>
      <c r="CBA320" s="16"/>
      <c r="CBB320" s="16"/>
      <c r="CBC320" s="16"/>
      <c r="CBD320" s="16"/>
      <c r="CBE320" s="16"/>
      <c r="CBF320" s="16"/>
      <c r="CBG320" s="16"/>
      <c r="CBH320" s="16"/>
      <c r="CBI320" s="16"/>
      <c r="CBJ320" s="16"/>
      <c r="CBK320" s="16"/>
      <c r="CBL320" s="16"/>
      <c r="CBM320" s="16"/>
      <c r="CBN320" s="16"/>
      <c r="CBO320" s="16"/>
      <c r="CBP320" s="16"/>
      <c r="CBQ320" s="16"/>
      <c r="CBR320" s="16"/>
      <c r="CBS320" s="16"/>
      <c r="CBT320" s="16"/>
      <c r="CBU320" s="16"/>
      <c r="CBV320" s="16"/>
      <c r="CBW320" s="16"/>
      <c r="CBX320" s="16"/>
      <c r="CBY320" s="16"/>
      <c r="CBZ320" s="16"/>
      <c r="CCA320" s="16"/>
      <c r="CCB320" s="16"/>
      <c r="CCC320" s="16"/>
      <c r="CCD320" s="16"/>
      <c r="CCE320" s="16"/>
      <c r="CCF320" s="16"/>
      <c r="CCG320" s="16"/>
      <c r="CCH320" s="16"/>
      <c r="CCI320" s="16"/>
      <c r="CCJ320" s="16"/>
      <c r="CCK320" s="16"/>
      <c r="CCL320" s="16"/>
      <c r="CCM320" s="16"/>
      <c r="CCN320" s="16"/>
      <c r="CCO320" s="16"/>
      <c r="CCP320" s="16"/>
      <c r="CCQ320" s="16"/>
      <c r="CCR320" s="16"/>
      <c r="CCS320" s="16"/>
      <c r="CCT320" s="16"/>
      <c r="CCU320" s="16"/>
      <c r="CCV320" s="16"/>
      <c r="CCW320" s="16"/>
      <c r="CCX320" s="16"/>
      <c r="CCY320" s="16"/>
      <c r="CCZ320" s="16"/>
      <c r="CDA320" s="16"/>
      <c r="CDB320" s="16"/>
      <c r="CDC320" s="16"/>
      <c r="CDD320" s="16"/>
      <c r="CDE320" s="16"/>
      <c r="CDF320" s="16"/>
      <c r="CDG320" s="16"/>
      <c r="CDH320" s="16"/>
      <c r="CDI320" s="16"/>
      <c r="CDJ320" s="16"/>
      <c r="CDK320" s="16"/>
      <c r="CDL320" s="16"/>
      <c r="CDM320" s="16"/>
      <c r="CDN320" s="16"/>
      <c r="CDO320" s="16"/>
      <c r="CDP320" s="16"/>
      <c r="CDQ320" s="16"/>
      <c r="CDR320" s="16"/>
      <c r="CDS320" s="16"/>
      <c r="CDT320" s="16"/>
      <c r="CDU320" s="16"/>
      <c r="CDV320" s="16"/>
      <c r="CDW320" s="16"/>
      <c r="CDX320" s="16"/>
      <c r="CDY320" s="16"/>
      <c r="CDZ320" s="16"/>
      <c r="CEA320" s="16"/>
      <c r="CEB320" s="16"/>
      <c r="CEC320" s="16"/>
      <c r="CED320" s="16"/>
      <c r="CEE320" s="16"/>
      <c r="CEF320" s="16"/>
      <c r="CEG320" s="16"/>
      <c r="CEH320" s="16"/>
      <c r="CEI320" s="16"/>
      <c r="CEJ320" s="16"/>
      <c r="CEK320" s="16"/>
      <c r="CEL320" s="16"/>
      <c r="CEM320" s="16"/>
      <c r="CEN320" s="16"/>
      <c r="CEO320" s="16"/>
      <c r="CEP320" s="16"/>
      <c r="CEQ320" s="16"/>
      <c r="CER320" s="16"/>
      <c r="CES320" s="16"/>
      <c r="CET320" s="16"/>
      <c r="CEU320" s="16"/>
      <c r="CEV320" s="16"/>
      <c r="CEW320" s="16"/>
      <c r="CEX320" s="16"/>
      <c r="CEY320" s="16"/>
      <c r="CEZ320" s="16"/>
      <c r="CFA320" s="16"/>
      <c r="CFB320" s="16"/>
      <c r="CFC320" s="16"/>
      <c r="CFD320" s="16"/>
      <c r="CFE320" s="16"/>
      <c r="CFF320" s="16"/>
      <c r="CFG320" s="16"/>
      <c r="CFH320" s="16"/>
      <c r="CFI320" s="16"/>
      <c r="CFJ320" s="16"/>
      <c r="CFK320" s="16"/>
      <c r="CFL320" s="16"/>
      <c r="CFM320" s="16"/>
      <c r="CFN320" s="16"/>
      <c r="CFO320" s="16"/>
      <c r="CFP320" s="16"/>
      <c r="CFQ320" s="16"/>
      <c r="CFR320" s="16"/>
      <c r="CFS320" s="16"/>
      <c r="CFT320" s="16"/>
      <c r="CFU320" s="16"/>
      <c r="CFV320" s="16"/>
      <c r="CFW320" s="16"/>
      <c r="CFX320" s="16"/>
      <c r="CFY320" s="16"/>
      <c r="CFZ320" s="16"/>
      <c r="CGA320" s="16"/>
      <c r="CGB320" s="16"/>
      <c r="CGC320" s="16"/>
      <c r="CGD320" s="16"/>
      <c r="CGE320" s="16"/>
      <c r="CGF320" s="16"/>
      <c r="CGG320" s="16"/>
      <c r="CGH320" s="16"/>
      <c r="CGI320" s="16"/>
      <c r="CGJ320" s="16"/>
      <c r="CGK320" s="16"/>
      <c r="CGL320" s="16"/>
      <c r="CGM320" s="16"/>
      <c r="CGN320" s="16"/>
      <c r="CGO320" s="16"/>
      <c r="CGP320" s="16"/>
      <c r="CGQ320" s="16"/>
      <c r="CGR320" s="16"/>
      <c r="CGS320" s="16"/>
      <c r="CGT320" s="16"/>
      <c r="CGU320" s="16"/>
      <c r="CGV320" s="16"/>
      <c r="CGW320" s="16"/>
      <c r="CGX320" s="16"/>
      <c r="CGY320" s="16"/>
      <c r="CGZ320" s="16"/>
      <c r="CHA320" s="16"/>
      <c r="CHB320" s="16"/>
      <c r="CHC320" s="16"/>
      <c r="CHD320" s="16"/>
      <c r="CHE320" s="16"/>
      <c r="CHF320" s="16"/>
      <c r="CHG320" s="16"/>
      <c r="CHH320" s="16"/>
      <c r="CHI320" s="16"/>
      <c r="CHJ320" s="16"/>
      <c r="CHK320" s="16"/>
      <c r="CHL320" s="16"/>
      <c r="CHM320" s="16"/>
      <c r="CHN320" s="16"/>
      <c r="CHO320" s="16"/>
      <c r="CHP320" s="16"/>
      <c r="CHQ320" s="16"/>
      <c r="CHR320" s="16"/>
      <c r="CHS320" s="16"/>
      <c r="CHT320" s="16"/>
      <c r="CHU320" s="16"/>
      <c r="CHV320" s="16"/>
      <c r="CHW320" s="16"/>
      <c r="CHX320" s="16"/>
      <c r="CHY320" s="16"/>
      <c r="CHZ320" s="16"/>
      <c r="CIA320" s="16"/>
      <c r="CIB320" s="16"/>
      <c r="CIC320" s="16"/>
      <c r="CID320" s="16"/>
      <c r="CIE320" s="16"/>
      <c r="CIF320" s="16"/>
      <c r="CIG320" s="16"/>
      <c r="CIH320" s="16"/>
      <c r="CII320" s="16"/>
      <c r="CIJ320" s="16"/>
      <c r="CIK320" s="16"/>
      <c r="CIL320" s="16"/>
      <c r="CIM320" s="16"/>
      <c r="CIN320" s="16"/>
      <c r="CIO320" s="16"/>
      <c r="CIP320" s="16"/>
      <c r="CIQ320" s="16"/>
      <c r="CIR320" s="16"/>
      <c r="CIS320" s="16"/>
      <c r="CIT320" s="16"/>
      <c r="CIU320" s="16"/>
      <c r="CIV320" s="16"/>
      <c r="CIW320" s="16"/>
      <c r="CIX320" s="16"/>
      <c r="CIY320" s="16"/>
      <c r="CIZ320" s="16"/>
      <c r="CJA320" s="16"/>
      <c r="CJB320" s="16"/>
      <c r="CJC320" s="16"/>
      <c r="CJD320" s="16"/>
      <c r="CJE320" s="16"/>
      <c r="CJF320" s="16"/>
      <c r="CJG320" s="16"/>
      <c r="CJH320" s="16"/>
      <c r="CJI320" s="16"/>
      <c r="CJJ320" s="16"/>
      <c r="CJK320" s="16"/>
      <c r="CJL320" s="16"/>
      <c r="CJM320" s="16"/>
      <c r="CJN320" s="16"/>
      <c r="CJO320" s="16"/>
      <c r="CJP320" s="16"/>
      <c r="CJQ320" s="16"/>
      <c r="CJR320" s="16"/>
      <c r="CJS320" s="16"/>
      <c r="CJT320" s="16"/>
      <c r="CJU320" s="16"/>
      <c r="CJV320" s="16"/>
      <c r="CJW320" s="16"/>
      <c r="CJX320" s="16"/>
      <c r="CJY320" s="16"/>
      <c r="CJZ320" s="16"/>
      <c r="CKA320" s="16"/>
      <c r="CKB320" s="16"/>
      <c r="CKC320" s="16"/>
      <c r="CKD320" s="16"/>
      <c r="CKE320" s="16"/>
      <c r="CKF320" s="16"/>
      <c r="CKG320" s="16"/>
      <c r="CKH320" s="16"/>
      <c r="CKI320" s="16"/>
      <c r="CKJ320" s="16"/>
      <c r="CKK320" s="16"/>
      <c r="CKL320" s="16"/>
      <c r="CKM320" s="16"/>
      <c r="CKN320" s="16"/>
      <c r="CKO320" s="16"/>
      <c r="CKP320" s="16"/>
      <c r="CKQ320" s="16"/>
      <c r="CKR320" s="16"/>
      <c r="CKS320" s="16"/>
      <c r="CKT320" s="16"/>
      <c r="CKU320" s="16"/>
      <c r="CKV320" s="16"/>
      <c r="CKW320" s="16"/>
      <c r="CKX320" s="16"/>
      <c r="CKY320" s="16"/>
      <c r="CKZ320" s="16"/>
      <c r="CLA320" s="16"/>
      <c r="CLB320" s="16"/>
      <c r="CLC320" s="16"/>
      <c r="CLD320" s="16"/>
      <c r="CLE320" s="16"/>
      <c r="CLF320" s="16"/>
      <c r="CLG320" s="16"/>
      <c r="CLH320" s="16"/>
      <c r="CLI320" s="16"/>
      <c r="CLJ320" s="16"/>
      <c r="CLK320" s="16"/>
      <c r="CLL320" s="16"/>
      <c r="CLM320" s="16"/>
      <c r="CLN320" s="16"/>
      <c r="CLO320" s="16"/>
      <c r="CLP320" s="16"/>
      <c r="CLQ320" s="16"/>
      <c r="CLR320" s="16"/>
      <c r="CLS320" s="16"/>
      <c r="CLT320" s="16"/>
      <c r="CLU320" s="16"/>
      <c r="CLV320" s="16"/>
      <c r="CLW320" s="16"/>
      <c r="CLX320" s="16"/>
      <c r="CLY320" s="16"/>
      <c r="CLZ320" s="16"/>
      <c r="CMA320" s="16"/>
      <c r="CMB320" s="16"/>
      <c r="CMC320" s="16"/>
      <c r="CMD320" s="16"/>
      <c r="CME320" s="16"/>
      <c r="CMF320" s="16"/>
      <c r="CMG320" s="16"/>
      <c r="CMH320" s="16"/>
      <c r="CMI320" s="16"/>
      <c r="CMJ320" s="16"/>
      <c r="CMK320" s="16"/>
      <c r="CML320" s="16"/>
      <c r="CMM320" s="16"/>
      <c r="CMN320" s="16"/>
      <c r="CMO320" s="16"/>
      <c r="CMP320" s="16"/>
      <c r="CMQ320" s="16"/>
      <c r="CMR320" s="16"/>
      <c r="CMS320" s="16"/>
      <c r="CMT320" s="16"/>
      <c r="CMU320" s="16"/>
      <c r="CMV320" s="16"/>
      <c r="CMW320" s="16"/>
      <c r="CMX320" s="16"/>
      <c r="CMY320" s="16"/>
      <c r="CMZ320" s="16"/>
      <c r="CNA320" s="16"/>
      <c r="CNB320" s="16"/>
      <c r="CNC320" s="16"/>
      <c r="CND320" s="16"/>
      <c r="CNE320" s="16"/>
      <c r="CNF320" s="16"/>
      <c r="CNG320" s="16"/>
      <c r="CNH320" s="16"/>
      <c r="CNI320" s="16"/>
      <c r="CNJ320" s="16"/>
      <c r="CNK320" s="16"/>
      <c r="CNL320" s="16"/>
      <c r="CNM320" s="16"/>
      <c r="CNN320" s="16"/>
      <c r="CNO320" s="16"/>
      <c r="CNP320" s="16"/>
      <c r="CNQ320" s="16"/>
      <c r="CNR320" s="16"/>
      <c r="CNS320" s="16"/>
      <c r="CNT320" s="16"/>
      <c r="CNU320" s="16"/>
      <c r="CNV320" s="16"/>
      <c r="CNW320" s="16"/>
      <c r="CNX320" s="16"/>
      <c r="CNY320" s="16"/>
      <c r="CNZ320" s="16"/>
      <c r="COA320" s="16"/>
      <c r="COB320" s="16"/>
      <c r="COC320" s="16"/>
      <c r="COD320" s="16"/>
      <c r="COE320" s="16"/>
      <c r="COF320" s="16"/>
      <c r="COG320" s="16"/>
      <c r="COH320" s="16"/>
      <c r="COI320" s="16"/>
      <c r="COJ320" s="16"/>
      <c r="COK320" s="16"/>
      <c r="COL320" s="16"/>
      <c r="COM320" s="16"/>
      <c r="CON320" s="16"/>
      <c r="COO320" s="16"/>
      <c r="COP320" s="16"/>
      <c r="COQ320" s="16"/>
      <c r="COR320" s="16"/>
      <c r="COS320" s="16"/>
      <c r="COT320" s="16"/>
      <c r="COU320" s="16"/>
      <c r="COV320" s="16"/>
      <c r="COW320" s="16"/>
      <c r="COX320" s="16"/>
      <c r="COY320" s="16"/>
      <c r="COZ320" s="16"/>
      <c r="CPA320" s="16"/>
      <c r="CPB320" s="16"/>
      <c r="CPC320" s="16"/>
      <c r="CPD320" s="16"/>
      <c r="CPE320" s="16"/>
      <c r="CPF320" s="16"/>
      <c r="CPG320" s="16"/>
      <c r="CPH320" s="16"/>
      <c r="CPI320" s="16"/>
      <c r="CPJ320" s="16"/>
      <c r="CPK320" s="16"/>
      <c r="CPL320" s="16"/>
      <c r="CPM320" s="16"/>
      <c r="CPN320" s="16"/>
      <c r="CPO320" s="16"/>
      <c r="CPP320" s="16"/>
      <c r="CPQ320" s="16"/>
      <c r="CPR320" s="16"/>
      <c r="CPS320" s="16"/>
      <c r="CPT320" s="16"/>
      <c r="CPU320" s="16"/>
      <c r="CPV320" s="16"/>
      <c r="CPW320" s="16"/>
      <c r="CPX320" s="16"/>
      <c r="CPY320" s="16"/>
      <c r="CPZ320" s="16"/>
      <c r="CQA320" s="16"/>
      <c r="CQB320" s="16"/>
      <c r="CQC320" s="16"/>
      <c r="CQD320" s="16"/>
      <c r="CQE320" s="16"/>
      <c r="CQF320" s="16"/>
      <c r="CQG320" s="16"/>
      <c r="CQH320" s="16"/>
      <c r="CQI320" s="16"/>
      <c r="CQJ320" s="16"/>
      <c r="CQK320" s="16"/>
      <c r="CQL320" s="16"/>
      <c r="CQM320" s="16"/>
      <c r="CQN320" s="16"/>
      <c r="CQO320" s="16"/>
      <c r="CQP320" s="16"/>
      <c r="CQQ320" s="16"/>
      <c r="CQR320" s="16"/>
      <c r="CQS320" s="16"/>
      <c r="CQT320" s="16"/>
      <c r="CQU320" s="16"/>
      <c r="CQV320" s="16"/>
      <c r="CQW320" s="16"/>
      <c r="CQX320" s="16"/>
      <c r="CQY320" s="16"/>
      <c r="CQZ320" s="16"/>
      <c r="CRA320" s="16"/>
      <c r="CRB320" s="16"/>
      <c r="CRC320" s="16"/>
      <c r="CRD320" s="16"/>
      <c r="CRE320" s="16"/>
      <c r="CRF320" s="16"/>
      <c r="CRG320" s="16"/>
      <c r="CRH320" s="16"/>
      <c r="CRI320" s="16"/>
      <c r="CRJ320" s="16"/>
      <c r="CRK320" s="16"/>
      <c r="CRL320" s="16"/>
      <c r="CRM320" s="16"/>
      <c r="CRN320" s="16"/>
      <c r="CRO320" s="16"/>
      <c r="CRP320" s="16"/>
      <c r="CRQ320" s="16"/>
      <c r="CRR320" s="16"/>
      <c r="CRS320" s="16"/>
      <c r="CRT320" s="16"/>
      <c r="CRU320" s="16"/>
      <c r="CRV320" s="16"/>
      <c r="CRW320" s="16"/>
      <c r="CRX320" s="16"/>
      <c r="CRY320" s="16"/>
      <c r="CRZ320" s="16"/>
      <c r="CSA320" s="16"/>
      <c r="CSB320" s="16"/>
      <c r="CSC320" s="16"/>
      <c r="CSD320" s="16"/>
      <c r="CSE320" s="16"/>
      <c r="CSF320" s="16"/>
      <c r="CSG320" s="16"/>
      <c r="CSH320" s="16"/>
      <c r="CSI320" s="16"/>
      <c r="CSJ320" s="16"/>
      <c r="CSK320" s="16"/>
      <c r="CSL320" s="16"/>
      <c r="CSM320" s="16"/>
      <c r="CSN320" s="16"/>
      <c r="CSO320" s="16"/>
      <c r="CSP320" s="16"/>
      <c r="CSQ320" s="16"/>
      <c r="CSR320" s="16"/>
      <c r="CSS320" s="16"/>
      <c r="CST320" s="16"/>
      <c r="CSU320" s="16"/>
      <c r="CSV320" s="16"/>
      <c r="CSW320" s="16"/>
      <c r="CSX320" s="16"/>
      <c r="CSY320" s="16"/>
      <c r="CSZ320" s="16"/>
      <c r="CTA320" s="16"/>
      <c r="CTB320" s="16"/>
      <c r="CTC320" s="16"/>
      <c r="CTD320" s="16"/>
      <c r="CTE320" s="16"/>
      <c r="CTF320" s="16"/>
      <c r="CTG320" s="16"/>
      <c r="CTH320" s="16"/>
      <c r="CTI320" s="16"/>
      <c r="CTJ320" s="16"/>
      <c r="CTK320" s="16"/>
      <c r="CTL320" s="16"/>
      <c r="CTM320" s="16"/>
      <c r="CTN320" s="16"/>
      <c r="CTO320" s="16"/>
      <c r="CTP320" s="16"/>
      <c r="CTQ320" s="16"/>
      <c r="CTR320" s="16"/>
      <c r="CTS320" s="16"/>
      <c r="CTT320" s="16"/>
      <c r="CTU320" s="16"/>
      <c r="CTV320" s="16"/>
      <c r="CTW320" s="16"/>
      <c r="CTX320" s="16"/>
      <c r="CTY320" s="16"/>
      <c r="CTZ320" s="16"/>
      <c r="CUA320" s="16"/>
      <c r="CUB320" s="16"/>
      <c r="CUC320" s="16"/>
      <c r="CUD320" s="16"/>
      <c r="CUE320" s="16"/>
      <c r="CUF320" s="16"/>
      <c r="CUG320" s="16"/>
      <c r="CUH320" s="16"/>
      <c r="CUI320" s="16"/>
      <c r="CUJ320" s="16"/>
      <c r="CUK320" s="16"/>
      <c r="CUL320" s="16"/>
      <c r="CUM320" s="16"/>
      <c r="CUN320" s="16"/>
      <c r="CUO320" s="16"/>
      <c r="CUP320" s="16"/>
      <c r="CUQ320" s="16"/>
      <c r="CUR320" s="16"/>
      <c r="CUS320" s="16"/>
      <c r="CUT320" s="16"/>
      <c r="CUU320" s="16"/>
      <c r="CUV320" s="16"/>
      <c r="CUW320" s="16"/>
      <c r="CUX320" s="16"/>
      <c r="CUY320" s="16"/>
      <c r="CUZ320" s="16"/>
      <c r="CVA320" s="16"/>
      <c r="CVB320" s="16"/>
      <c r="CVC320" s="16"/>
      <c r="CVD320" s="16"/>
      <c r="CVE320" s="16"/>
      <c r="CVF320" s="16"/>
      <c r="CVG320" s="16"/>
      <c r="CVH320" s="16"/>
      <c r="CVI320" s="16"/>
      <c r="CVJ320" s="16"/>
      <c r="CVK320" s="16"/>
      <c r="CVL320" s="16"/>
      <c r="CVM320" s="16"/>
      <c r="CVN320" s="16"/>
      <c r="CVO320" s="16"/>
      <c r="CVP320" s="16"/>
      <c r="CVQ320" s="16"/>
      <c r="CVR320" s="16"/>
      <c r="CVS320" s="16"/>
      <c r="CVT320" s="16"/>
      <c r="CVU320" s="16"/>
      <c r="CVV320" s="16"/>
      <c r="CVW320" s="16"/>
      <c r="CVX320" s="16"/>
      <c r="CVY320" s="16"/>
      <c r="CVZ320" s="16"/>
      <c r="CWA320" s="16"/>
      <c r="CWB320" s="16"/>
      <c r="CWC320" s="16"/>
      <c r="CWD320" s="16"/>
      <c r="CWE320" s="16"/>
      <c r="CWF320" s="16"/>
      <c r="CWG320" s="16"/>
      <c r="CWH320" s="16"/>
      <c r="CWI320" s="16"/>
      <c r="CWJ320" s="16"/>
      <c r="CWK320" s="16"/>
      <c r="CWL320" s="16"/>
      <c r="CWM320" s="16"/>
      <c r="CWN320" s="16"/>
      <c r="CWO320" s="16"/>
      <c r="CWP320" s="16"/>
      <c r="CWQ320" s="16"/>
      <c r="CWR320" s="16"/>
      <c r="CWS320" s="16"/>
      <c r="CWT320" s="16"/>
      <c r="CWU320" s="16"/>
      <c r="CWV320" s="16"/>
      <c r="CWW320" s="16"/>
      <c r="CWX320" s="16"/>
      <c r="CWY320" s="16"/>
      <c r="CWZ320" s="16"/>
      <c r="CXA320" s="16"/>
      <c r="CXB320" s="16"/>
      <c r="CXC320" s="16"/>
      <c r="CXD320" s="16"/>
      <c r="CXE320" s="16"/>
      <c r="CXF320" s="16"/>
      <c r="CXG320" s="16"/>
      <c r="CXH320" s="16"/>
      <c r="CXI320" s="16"/>
      <c r="CXJ320" s="16"/>
      <c r="CXK320" s="16"/>
      <c r="CXL320" s="16"/>
      <c r="CXM320" s="16"/>
      <c r="CXN320" s="16"/>
      <c r="CXO320" s="16"/>
      <c r="CXP320" s="16"/>
      <c r="CXQ320" s="16"/>
      <c r="CXR320" s="16"/>
      <c r="CXS320" s="16"/>
      <c r="CXT320" s="16"/>
      <c r="CXU320" s="16"/>
      <c r="CXV320" s="16"/>
      <c r="CXW320" s="16"/>
      <c r="CXX320" s="16"/>
      <c r="CXY320" s="16"/>
      <c r="CXZ320" s="16"/>
      <c r="CYA320" s="16"/>
      <c r="CYB320" s="16"/>
      <c r="CYC320" s="16"/>
      <c r="CYD320" s="16"/>
      <c r="CYE320" s="16"/>
      <c r="CYF320" s="16"/>
      <c r="CYG320" s="16"/>
      <c r="CYH320" s="16"/>
      <c r="CYI320" s="16"/>
      <c r="CYJ320" s="16"/>
      <c r="CYK320" s="16"/>
      <c r="CYL320" s="16"/>
      <c r="CYM320" s="16"/>
      <c r="CYN320" s="16"/>
      <c r="CYO320" s="16"/>
      <c r="CYP320" s="16"/>
      <c r="CYQ320" s="16"/>
      <c r="CYR320" s="16"/>
      <c r="CYS320" s="16"/>
      <c r="CYT320" s="16"/>
      <c r="CYU320" s="16"/>
      <c r="CYV320" s="16"/>
      <c r="CYW320" s="16"/>
      <c r="CYX320" s="16"/>
      <c r="CYY320" s="16"/>
      <c r="CYZ320" s="16"/>
      <c r="CZA320" s="16"/>
      <c r="CZB320" s="16"/>
      <c r="CZC320" s="16"/>
      <c r="CZD320" s="16"/>
      <c r="CZE320" s="16"/>
      <c r="CZF320" s="16"/>
      <c r="CZG320" s="16"/>
      <c r="CZH320" s="16"/>
      <c r="CZI320" s="16"/>
      <c r="CZJ320" s="16"/>
      <c r="CZK320" s="16"/>
      <c r="CZL320" s="16"/>
      <c r="CZM320" s="16"/>
      <c r="CZN320" s="16"/>
      <c r="CZO320" s="16"/>
      <c r="CZP320" s="16"/>
      <c r="CZQ320" s="16"/>
      <c r="CZR320" s="16"/>
      <c r="CZS320" s="16"/>
      <c r="CZT320" s="16"/>
      <c r="CZU320" s="16"/>
      <c r="CZV320" s="16"/>
      <c r="CZW320" s="16"/>
      <c r="CZX320" s="16"/>
      <c r="CZY320" s="16"/>
      <c r="CZZ320" s="16"/>
      <c r="DAA320" s="16"/>
      <c r="DAB320" s="16"/>
      <c r="DAC320" s="16"/>
      <c r="DAD320" s="16"/>
      <c r="DAE320" s="16"/>
      <c r="DAF320" s="16"/>
      <c r="DAG320" s="16"/>
      <c r="DAH320" s="16"/>
      <c r="DAI320" s="16"/>
      <c r="DAJ320" s="16"/>
      <c r="DAK320" s="16"/>
      <c r="DAL320" s="16"/>
      <c r="DAM320" s="16"/>
      <c r="DAN320" s="16"/>
      <c r="DAO320" s="16"/>
      <c r="DAP320" s="16"/>
      <c r="DAQ320" s="16"/>
      <c r="DAR320" s="16"/>
      <c r="DAS320" s="16"/>
      <c r="DAT320" s="16"/>
      <c r="DAU320" s="16"/>
      <c r="DAV320" s="16"/>
      <c r="DAW320" s="16"/>
      <c r="DAX320" s="16"/>
      <c r="DAY320" s="16"/>
      <c r="DAZ320" s="16"/>
      <c r="DBA320" s="16"/>
      <c r="DBB320" s="16"/>
      <c r="DBC320" s="16"/>
      <c r="DBD320" s="16"/>
      <c r="DBE320" s="16"/>
      <c r="DBF320" s="16"/>
      <c r="DBG320" s="16"/>
      <c r="DBH320" s="16"/>
      <c r="DBI320" s="16"/>
      <c r="DBJ320" s="16"/>
      <c r="DBK320" s="16"/>
      <c r="DBL320" s="16"/>
      <c r="DBM320" s="16"/>
      <c r="DBN320" s="16"/>
      <c r="DBO320" s="16"/>
      <c r="DBP320" s="16"/>
      <c r="DBQ320" s="16"/>
      <c r="DBR320" s="16"/>
      <c r="DBS320" s="16"/>
      <c r="DBT320" s="16"/>
      <c r="DBU320" s="16"/>
      <c r="DBV320" s="16"/>
      <c r="DBW320" s="16"/>
      <c r="DBX320" s="16"/>
      <c r="DBY320" s="16"/>
      <c r="DBZ320" s="16"/>
      <c r="DCA320" s="16"/>
      <c r="DCB320" s="16"/>
      <c r="DCC320" s="16"/>
      <c r="DCD320" s="16"/>
      <c r="DCE320" s="16"/>
      <c r="DCF320" s="16"/>
      <c r="DCG320" s="16"/>
      <c r="DCH320" s="16"/>
      <c r="DCI320" s="16"/>
      <c r="DCJ320" s="16"/>
      <c r="DCK320" s="16"/>
      <c r="DCL320" s="16"/>
      <c r="DCM320" s="16"/>
      <c r="DCN320" s="16"/>
      <c r="DCO320" s="16"/>
      <c r="DCP320" s="16"/>
      <c r="DCQ320" s="16"/>
      <c r="DCR320" s="16"/>
      <c r="DCS320" s="16"/>
      <c r="DCT320" s="16"/>
      <c r="DCU320" s="16"/>
      <c r="DCV320" s="16"/>
      <c r="DCW320" s="16"/>
      <c r="DCX320" s="16"/>
      <c r="DCY320" s="16"/>
      <c r="DCZ320" s="16"/>
      <c r="DDA320" s="16"/>
      <c r="DDB320" s="16"/>
      <c r="DDC320" s="16"/>
      <c r="DDD320" s="16"/>
      <c r="DDE320" s="16"/>
      <c r="DDF320" s="16"/>
      <c r="DDG320" s="16"/>
      <c r="DDH320" s="16"/>
      <c r="DDI320" s="16"/>
      <c r="DDJ320" s="16"/>
      <c r="DDK320" s="16"/>
      <c r="DDL320" s="16"/>
      <c r="DDM320" s="16"/>
      <c r="DDN320" s="16"/>
      <c r="DDO320" s="16"/>
      <c r="DDP320" s="16"/>
      <c r="DDQ320" s="16"/>
      <c r="DDR320" s="16"/>
      <c r="DDS320" s="16"/>
      <c r="DDT320" s="16"/>
      <c r="DDU320" s="16"/>
      <c r="DDV320" s="16"/>
      <c r="DDW320" s="16"/>
      <c r="DDX320" s="16"/>
      <c r="DDY320" s="16"/>
      <c r="DDZ320" s="16"/>
      <c r="DEA320" s="16"/>
      <c r="DEB320" s="16"/>
      <c r="DEC320" s="16"/>
      <c r="DED320" s="16"/>
      <c r="DEE320" s="16"/>
      <c r="DEF320" s="16"/>
      <c r="DEG320" s="16"/>
      <c r="DEH320" s="16"/>
      <c r="DEI320" s="16"/>
      <c r="DEJ320" s="16"/>
      <c r="DEK320" s="16"/>
      <c r="DEL320" s="16"/>
      <c r="DEM320" s="16"/>
      <c r="DEN320" s="16"/>
      <c r="DEO320" s="16"/>
      <c r="DEP320" s="16"/>
      <c r="DEQ320" s="16"/>
      <c r="DER320" s="16"/>
      <c r="DES320" s="16"/>
      <c r="DET320" s="16"/>
      <c r="DEU320" s="16"/>
      <c r="DEV320" s="16"/>
      <c r="DEW320" s="16"/>
      <c r="DEX320" s="16"/>
      <c r="DEY320" s="16"/>
      <c r="DEZ320" s="16"/>
      <c r="DFA320" s="16"/>
      <c r="DFB320" s="16"/>
      <c r="DFC320" s="16"/>
      <c r="DFD320" s="16"/>
      <c r="DFE320" s="16"/>
      <c r="DFF320" s="16"/>
      <c r="DFG320" s="16"/>
      <c r="DFH320" s="16"/>
      <c r="DFI320" s="16"/>
      <c r="DFJ320" s="16"/>
      <c r="DFK320" s="16"/>
      <c r="DFL320" s="16"/>
      <c r="DFM320" s="16"/>
      <c r="DFN320" s="16"/>
      <c r="DFO320" s="16"/>
      <c r="DFP320" s="16"/>
      <c r="DFQ320" s="16"/>
      <c r="DFR320" s="16"/>
      <c r="DFS320" s="16"/>
      <c r="DFT320" s="16"/>
      <c r="DFU320" s="16"/>
      <c r="DFV320" s="16"/>
      <c r="DFW320" s="16"/>
      <c r="DFX320" s="16"/>
      <c r="DFY320" s="16"/>
      <c r="DFZ320" s="16"/>
      <c r="DGA320" s="16"/>
      <c r="DGB320" s="16"/>
      <c r="DGC320" s="16"/>
      <c r="DGD320" s="16"/>
      <c r="DGE320" s="16"/>
      <c r="DGF320" s="16"/>
      <c r="DGG320" s="16"/>
      <c r="DGH320" s="16"/>
      <c r="DGI320" s="16"/>
      <c r="DGJ320" s="16"/>
      <c r="DGK320" s="16"/>
      <c r="DGL320" s="16"/>
      <c r="DGM320" s="16"/>
      <c r="DGN320" s="16"/>
      <c r="DGO320" s="16"/>
      <c r="DGP320" s="16"/>
      <c r="DGQ320" s="16"/>
      <c r="DGR320" s="16"/>
      <c r="DGS320" s="16"/>
      <c r="DGT320" s="16"/>
      <c r="DGU320" s="16"/>
      <c r="DGV320" s="16"/>
      <c r="DGW320" s="16"/>
      <c r="DGX320" s="16"/>
      <c r="DGY320" s="16"/>
      <c r="DGZ320" s="16"/>
      <c r="DHA320" s="16"/>
      <c r="DHB320" s="16"/>
      <c r="DHC320" s="16"/>
      <c r="DHD320" s="16"/>
      <c r="DHE320" s="16"/>
      <c r="DHF320" s="16"/>
      <c r="DHG320" s="16"/>
      <c r="DHH320" s="16"/>
      <c r="DHI320" s="16"/>
      <c r="DHJ320" s="16"/>
      <c r="DHK320" s="16"/>
      <c r="DHL320" s="16"/>
      <c r="DHM320" s="16"/>
      <c r="DHN320" s="16"/>
      <c r="DHO320" s="16"/>
      <c r="DHP320" s="16"/>
      <c r="DHQ320" s="16"/>
      <c r="DHR320" s="16"/>
      <c r="DHS320" s="16"/>
      <c r="DHT320" s="16"/>
      <c r="DHU320" s="16"/>
      <c r="DHV320" s="16"/>
      <c r="DHW320" s="16"/>
      <c r="DHX320" s="16"/>
      <c r="DHY320" s="16"/>
      <c r="DHZ320" s="16"/>
      <c r="DIA320" s="16"/>
      <c r="DIB320" s="16"/>
      <c r="DIC320" s="16"/>
      <c r="DID320" s="16"/>
      <c r="DIE320" s="16"/>
      <c r="DIF320" s="16"/>
      <c r="DIG320" s="16"/>
      <c r="DIH320" s="16"/>
      <c r="DII320" s="16"/>
      <c r="DIJ320" s="16"/>
      <c r="DIK320" s="16"/>
      <c r="DIL320" s="16"/>
      <c r="DIM320" s="16"/>
      <c r="DIN320" s="16"/>
      <c r="DIO320" s="16"/>
      <c r="DIP320" s="16"/>
      <c r="DIQ320" s="16"/>
      <c r="DIR320" s="16"/>
      <c r="DIS320" s="16"/>
      <c r="DIT320" s="16"/>
      <c r="DIU320" s="16"/>
      <c r="DIV320" s="16"/>
      <c r="DIW320" s="16"/>
      <c r="DIX320" s="16"/>
      <c r="DIY320" s="16"/>
      <c r="DIZ320" s="16"/>
      <c r="DJA320" s="16"/>
      <c r="DJB320" s="16"/>
      <c r="DJC320" s="16"/>
      <c r="DJD320" s="16"/>
      <c r="DJE320" s="16"/>
      <c r="DJF320" s="16"/>
      <c r="DJG320" s="16"/>
      <c r="DJH320" s="16"/>
      <c r="DJI320" s="16"/>
      <c r="DJJ320" s="16"/>
      <c r="DJK320" s="16"/>
      <c r="DJL320" s="16"/>
      <c r="DJM320" s="16"/>
      <c r="DJN320" s="16"/>
      <c r="DJO320" s="16"/>
      <c r="DJP320" s="16"/>
      <c r="DJQ320" s="16"/>
      <c r="DJR320" s="16"/>
      <c r="DJS320" s="16"/>
      <c r="DJT320" s="16"/>
      <c r="DJU320" s="16"/>
      <c r="DJV320" s="16"/>
      <c r="DJW320" s="16"/>
      <c r="DJX320" s="16"/>
      <c r="DJY320" s="16"/>
      <c r="DJZ320" s="16"/>
      <c r="DKA320" s="16"/>
      <c r="DKB320" s="16"/>
      <c r="DKC320" s="16"/>
      <c r="DKD320" s="16"/>
      <c r="DKE320" s="16"/>
      <c r="DKF320" s="16"/>
      <c r="DKG320" s="16"/>
      <c r="DKH320" s="16"/>
      <c r="DKI320" s="16"/>
      <c r="DKJ320" s="16"/>
      <c r="DKK320" s="16"/>
      <c r="DKL320" s="16"/>
      <c r="DKM320" s="16"/>
      <c r="DKN320" s="16"/>
      <c r="DKO320" s="16"/>
      <c r="DKP320" s="16"/>
      <c r="DKQ320" s="16"/>
      <c r="DKR320" s="16"/>
      <c r="DKS320" s="16"/>
      <c r="DKT320" s="16"/>
      <c r="DKU320" s="16"/>
      <c r="DKV320" s="16"/>
      <c r="DKW320" s="16"/>
      <c r="DKX320" s="16"/>
      <c r="DKY320" s="16"/>
      <c r="DKZ320" s="16"/>
      <c r="DLA320" s="16"/>
      <c r="DLB320" s="16"/>
      <c r="DLC320" s="16"/>
      <c r="DLD320" s="16"/>
      <c r="DLE320" s="16"/>
      <c r="DLF320" s="16"/>
      <c r="DLG320" s="16"/>
      <c r="DLH320" s="16"/>
      <c r="DLI320" s="16"/>
      <c r="DLJ320" s="16"/>
      <c r="DLK320" s="16"/>
      <c r="DLL320" s="16"/>
      <c r="DLM320" s="16"/>
      <c r="DLN320" s="16"/>
      <c r="DLO320" s="16"/>
      <c r="DLP320" s="16"/>
      <c r="DLQ320" s="16"/>
      <c r="DLR320" s="16"/>
      <c r="DLS320" s="16"/>
      <c r="DLT320" s="16"/>
      <c r="DLU320" s="16"/>
      <c r="DLV320" s="16"/>
      <c r="DLW320" s="16"/>
      <c r="DLX320" s="16"/>
      <c r="DLY320" s="16"/>
      <c r="DLZ320" s="16"/>
      <c r="DMA320" s="16"/>
      <c r="DMB320" s="16"/>
      <c r="DMC320" s="16"/>
      <c r="DMD320" s="16"/>
      <c r="DME320" s="16"/>
      <c r="DMF320" s="16"/>
      <c r="DMG320" s="16"/>
      <c r="DMH320" s="16"/>
      <c r="DMI320" s="16"/>
      <c r="DMJ320" s="16"/>
      <c r="DMK320" s="16"/>
      <c r="DML320" s="16"/>
      <c r="DMM320" s="16"/>
      <c r="DMN320" s="16"/>
      <c r="DMO320" s="16"/>
      <c r="DMP320" s="16"/>
      <c r="DMQ320" s="16"/>
      <c r="DMR320" s="16"/>
      <c r="DMS320" s="16"/>
      <c r="DMT320" s="16"/>
      <c r="DMU320" s="16"/>
      <c r="DMV320" s="16"/>
      <c r="DMW320" s="16"/>
      <c r="DMX320" s="16"/>
      <c r="DMY320" s="16"/>
      <c r="DMZ320" s="16"/>
      <c r="DNA320" s="16"/>
      <c r="DNB320" s="16"/>
      <c r="DNC320" s="16"/>
      <c r="DND320" s="16"/>
      <c r="DNE320" s="16"/>
      <c r="DNF320" s="16"/>
      <c r="DNG320" s="16"/>
      <c r="DNH320" s="16"/>
      <c r="DNI320" s="16"/>
      <c r="DNJ320" s="16"/>
      <c r="DNK320" s="16"/>
      <c r="DNL320" s="16"/>
      <c r="DNM320" s="16"/>
      <c r="DNN320" s="16"/>
      <c r="DNO320" s="16"/>
      <c r="DNP320" s="16"/>
      <c r="DNQ320" s="16"/>
      <c r="DNR320" s="16"/>
      <c r="DNS320" s="16"/>
      <c r="DNT320" s="16"/>
      <c r="DNU320" s="16"/>
      <c r="DNV320" s="16"/>
      <c r="DNW320" s="16"/>
      <c r="DNX320" s="16"/>
      <c r="DNY320" s="16"/>
      <c r="DNZ320" s="16"/>
      <c r="DOA320" s="16"/>
      <c r="DOB320" s="16"/>
      <c r="DOC320" s="16"/>
      <c r="DOD320" s="16"/>
      <c r="DOE320" s="16"/>
      <c r="DOF320" s="16"/>
      <c r="DOG320" s="16"/>
      <c r="DOH320" s="16"/>
      <c r="DOI320" s="16"/>
      <c r="DOJ320" s="16"/>
      <c r="DOK320" s="16"/>
      <c r="DOL320" s="16"/>
      <c r="DOM320" s="16"/>
      <c r="DON320" s="16"/>
      <c r="DOO320" s="16"/>
      <c r="DOP320" s="16"/>
      <c r="DOQ320" s="16"/>
      <c r="DOR320" s="16"/>
      <c r="DOS320" s="16"/>
      <c r="DOT320" s="16"/>
      <c r="DOU320" s="16"/>
      <c r="DOV320" s="16"/>
      <c r="DOW320" s="16"/>
      <c r="DOX320" s="16"/>
      <c r="DOY320" s="16"/>
      <c r="DOZ320" s="16"/>
      <c r="DPA320" s="16"/>
      <c r="DPB320" s="16"/>
      <c r="DPC320" s="16"/>
      <c r="DPD320" s="16"/>
      <c r="DPE320" s="16"/>
      <c r="DPF320" s="16"/>
      <c r="DPG320" s="16"/>
      <c r="DPH320" s="16"/>
      <c r="DPI320" s="16"/>
      <c r="DPJ320" s="16"/>
      <c r="DPK320" s="16"/>
      <c r="DPL320" s="16"/>
      <c r="DPM320" s="16"/>
      <c r="DPN320" s="16"/>
      <c r="DPO320" s="16"/>
      <c r="DPP320" s="16"/>
      <c r="DPQ320" s="16"/>
      <c r="DPR320" s="16"/>
      <c r="DPS320" s="16"/>
      <c r="DPT320" s="16"/>
      <c r="DPU320" s="16"/>
      <c r="DPV320" s="16"/>
      <c r="DPW320" s="16"/>
      <c r="DPX320" s="16"/>
      <c r="DPY320" s="16"/>
      <c r="DPZ320" s="16"/>
      <c r="DQA320" s="16"/>
      <c r="DQB320" s="16"/>
      <c r="DQC320" s="16"/>
      <c r="DQD320" s="16"/>
      <c r="DQE320" s="16"/>
      <c r="DQF320" s="16"/>
      <c r="DQG320" s="16"/>
      <c r="DQH320" s="16"/>
      <c r="DQI320" s="16"/>
      <c r="DQJ320" s="16"/>
      <c r="DQK320" s="16"/>
      <c r="DQL320" s="16"/>
      <c r="DQM320" s="16"/>
      <c r="DQN320" s="16"/>
      <c r="DQO320" s="16"/>
      <c r="DQP320" s="16"/>
      <c r="DQQ320" s="16"/>
      <c r="DQR320" s="16"/>
      <c r="DQS320" s="16"/>
      <c r="DQT320" s="16"/>
      <c r="DQU320" s="16"/>
      <c r="DQV320" s="16"/>
      <c r="DQW320" s="16"/>
      <c r="DQX320" s="16"/>
      <c r="DQY320" s="16"/>
      <c r="DQZ320" s="16"/>
      <c r="DRA320" s="16"/>
      <c r="DRB320" s="16"/>
      <c r="DRC320" s="16"/>
      <c r="DRD320" s="16"/>
      <c r="DRE320" s="16"/>
      <c r="DRF320" s="16"/>
      <c r="DRG320" s="16"/>
      <c r="DRH320" s="16"/>
      <c r="DRI320" s="16"/>
      <c r="DRJ320" s="16"/>
      <c r="DRK320" s="16"/>
      <c r="DRL320" s="16"/>
      <c r="DRM320" s="16"/>
      <c r="DRN320" s="16"/>
      <c r="DRO320" s="16"/>
      <c r="DRP320" s="16"/>
      <c r="DRQ320" s="16"/>
      <c r="DRR320" s="16"/>
      <c r="DRS320" s="16"/>
      <c r="DRT320" s="16"/>
      <c r="DRU320" s="16"/>
      <c r="DRV320" s="16"/>
      <c r="DRW320" s="16"/>
      <c r="DRX320" s="16"/>
      <c r="DRY320" s="16"/>
      <c r="DRZ320" s="16"/>
      <c r="DSA320" s="16"/>
      <c r="DSB320" s="16"/>
      <c r="DSC320" s="16"/>
      <c r="DSD320" s="16"/>
      <c r="DSE320" s="16"/>
      <c r="DSF320" s="16"/>
      <c r="DSG320" s="16"/>
      <c r="DSH320" s="16"/>
      <c r="DSI320" s="16"/>
      <c r="DSJ320" s="16"/>
      <c r="DSK320" s="16"/>
      <c r="DSL320" s="16"/>
      <c r="DSM320" s="16"/>
      <c r="DSN320" s="16"/>
      <c r="DSO320" s="16"/>
      <c r="DSP320" s="16"/>
      <c r="DSQ320" s="16"/>
      <c r="DSR320" s="16"/>
      <c r="DSS320" s="16"/>
      <c r="DST320" s="16"/>
      <c r="DSU320" s="16"/>
      <c r="DSV320" s="16"/>
      <c r="DSW320" s="16"/>
      <c r="DSX320" s="16"/>
      <c r="DSY320" s="16"/>
      <c r="DSZ320" s="16"/>
      <c r="DTA320" s="16"/>
      <c r="DTB320" s="16"/>
      <c r="DTC320" s="16"/>
      <c r="DTD320" s="16"/>
      <c r="DTE320" s="16"/>
      <c r="DTF320" s="16"/>
      <c r="DTG320" s="16"/>
      <c r="DTH320" s="16"/>
      <c r="DTI320" s="16"/>
      <c r="DTJ320" s="16"/>
      <c r="DTK320" s="16"/>
      <c r="DTL320" s="16"/>
      <c r="DTM320" s="16"/>
      <c r="DTN320" s="16"/>
      <c r="DTO320" s="16"/>
      <c r="DTP320" s="16"/>
      <c r="DTQ320" s="16"/>
      <c r="DTR320" s="16"/>
      <c r="DTS320" s="16"/>
      <c r="DTT320" s="16"/>
      <c r="DTU320" s="16"/>
      <c r="DTV320" s="16"/>
      <c r="DTW320" s="16"/>
      <c r="DTX320" s="16"/>
      <c r="DTY320" s="16"/>
      <c r="DTZ320" s="16"/>
      <c r="DUA320" s="16"/>
      <c r="DUB320" s="16"/>
      <c r="DUC320" s="16"/>
      <c r="DUD320" s="16"/>
      <c r="DUE320" s="16"/>
      <c r="DUF320" s="16"/>
      <c r="DUG320" s="16"/>
      <c r="DUH320" s="16"/>
      <c r="DUI320" s="16"/>
      <c r="DUJ320" s="16"/>
      <c r="DUK320" s="16"/>
      <c r="DUL320" s="16"/>
      <c r="DUM320" s="16"/>
      <c r="DUN320" s="16"/>
      <c r="DUO320" s="16"/>
      <c r="DUP320" s="16"/>
      <c r="DUQ320" s="16"/>
      <c r="DUR320" s="16"/>
      <c r="DUS320" s="16"/>
      <c r="DUT320" s="16"/>
      <c r="DUU320" s="16"/>
      <c r="DUV320" s="16"/>
      <c r="DUW320" s="16"/>
      <c r="DUX320" s="16"/>
      <c r="DUY320" s="16"/>
      <c r="DUZ320" s="16"/>
      <c r="DVA320" s="16"/>
      <c r="DVB320" s="16"/>
      <c r="DVC320" s="16"/>
      <c r="DVD320" s="16"/>
      <c r="DVE320" s="16"/>
      <c r="DVF320" s="16"/>
      <c r="DVG320" s="16"/>
      <c r="DVH320" s="16"/>
      <c r="DVI320" s="16"/>
      <c r="DVJ320" s="16"/>
      <c r="DVK320" s="16"/>
      <c r="DVL320" s="16"/>
      <c r="DVM320" s="16"/>
      <c r="DVN320" s="16"/>
      <c r="DVO320" s="16"/>
      <c r="DVP320" s="16"/>
      <c r="DVQ320" s="16"/>
      <c r="DVR320" s="16"/>
      <c r="DVS320" s="16"/>
      <c r="DVT320" s="16"/>
      <c r="DVU320" s="16"/>
      <c r="DVV320" s="16"/>
      <c r="DVW320" s="16"/>
      <c r="DVX320" s="16"/>
      <c r="DVY320" s="16"/>
      <c r="DVZ320" s="16"/>
      <c r="DWA320" s="16"/>
      <c r="DWB320" s="16"/>
      <c r="DWC320" s="16"/>
      <c r="DWD320" s="16"/>
      <c r="DWE320" s="16"/>
      <c r="DWF320" s="16"/>
      <c r="DWG320" s="16"/>
      <c r="DWH320" s="16"/>
      <c r="DWI320" s="16"/>
      <c r="DWJ320" s="16"/>
      <c r="DWK320" s="16"/>
      <c r="DWL320" s="16"/>
      <c r="DWM320" s="16"/>
      <c r="DWN320" s="16"/>
      <c r="DWO320" s="16"/>
      <c r="DWP320" s="16"/>
      <c r="DWQ320" s="16"/>
      <c r="DWR320" s="16"/>
      <c r="DWS320" s="16"/>
      <c r="DWT320" s="16"/>
      <c r="DWU320" s="16"/>
      <c r="DWV320" s="16"/>
      <c r="DWW320" s="16"/>
      <c r="DWX320" s="16"/>
      <c r="DWY320" s="16"/>
      <c r="DWZ320" s="16"/>
      <c r="DXA320" s="16"/>
      <c r="DXB320" s="16"/>
      <c r="DXC320" s="16"/>
      <c r="DXD320" s="16"/>
      <c r="DXE320" s="16"/>
      <c r="DXF320" s="16"/>
      <c r="DXG320" s="16"/>
      <c r="DXH320" s="16"/>
      <c r="DXI320" s="16"/>
      <c r="DXJ320" s="16"/>
      <c r="DXK320" s="16"/>
      <c r="DXL320" s="16"/>
      <c r="DXM320" s="16"/>
      <c r="DXN320" s="16"/>
      <c r="DXO320" s="16"/>
      <c r="DXP320" s="16"/>
      <c r="DXQ320" s="16"/>
      <c r="DXR320" s="16"/>
      <c r="DXS320" s="16"/>
      <c r="DXT320" s="16"/>
      <c r="DXU320" s="16"/>
      <c r="DXV320" s="16"/>
      <c r="DXW320" s="16"/>
      <c r="DXX320" s="16"/>
      <c r="DXY320" s="16"/>
      <c r="DXZ320" s="16"/>
      <c r="DYA320" s="16"/>
      <c r="DYB320" s="16"/>
      <c r="DYC320" s="16"/>
      <c r="DYD320" s="16"/>
      <c r="DYE320" s="16"/>
      <c r="DYF320" s="16"/>
      <c r="DYG320" s="16"/>
      <c r="DYH320" s="16"/>
      <c r="DYI320" s="16"/>
      <c r="DYJ320" s="16"/>
      <c r="DYK320" s="16"/>
      <c r="DYL320" s="16"/>
      <c r="DYM320" s="16"/>
      <c r="DYN320" s="16"/>
      <c r="DYO320" s="16"/>
      <c r="DYP320" s="16"/>
      <c r="DYQ320" s="16"/>
      <c r="DYR320" s="16"/>
      <c r="DYS320" s="16"/>
      <c r="DYT320" s="16"/>
      <c r="DYU320" s="16"/>
      <c r="DYV320" s="16"/>
      <c r="DYW320" s="16"/>
      <c r="DYX320" s="16"/>
      <c r="DYY320" s="16"/>
      <c r="DYZ320" s="16"/>
      <c r="DZA320" s="16"/>
      <c r="DZB320" s="16"/>
      <c r="DZC320" s="16"/>
      <c r="DZD320" s="16"/>
      <c r="DZE320" s="16"/>
      <c r="DZF320" s="16"/>
      <c r="DZG320" s="16"/>
      <c r="DZH320" s="16"/>
      <c r="DZI320" s="16"/>
      <c r="DZJ320" s="16"/>
      <c r="DZK320" s="16"/>
      <c r="DZL320" s="16"/>
      <c r="DZM320" s="16"/>
      <c r="DZN320" s="16"/>
      <c r="DZO320" s="16"/>
      <c r="DZP320" s="16"/>
      <c r="DZQ320" s="16"/>
      <c r="DZR320" s="16"/>
      <c r="DZS320" s="16"/>
      <c r="DZT320" s="16"/>
      <c r="DZU320" s="16"/>
      <c r="DZV320" s="16"/>
      <c r="DZW320" s="16"/>
      <c r="DZX320" s="16"/>
      <c r="DZY320" s="16"/>
      <c r="DZZ320" s="16"/>
      <c r="EAA320" s="16"/>
      <c r="EAB320" s="16"/>
      <c r="EAC320" s="16"/>
      <c r="EAD320" s="16"/>
      <c r="EAE320" s="16"/>
      <c r="EAF320" s="16"/>
      <c r="EAG320" s="16"/>
      <c r="EAH320" s="16"/>
      <c r="EAI320" s="16"/>
      <c r="EAJ320" s="16"/>
      <c r="EAK320" s="16"/>
      <c r="EAL320" s="16"/>
      <c r="EAM320" s="16"/>
      <c r="EAN320" s="16"/>
      <c r="EAO320" s="16"/>
      <c r="EAP320" s="16"/>
      <c r="EAQ320" s="16"/>
      <c r="EAR320" s="16"/>
      <c r="EAS320" s="16"/>
      <c r="EAT320" s="16"/>
      <c r="EAU320" s="16"/>
      <c r="EAV320" s="16"/>
      <c r="EAW320" s="16"/>
      <c r="EAX320" s="16"/>
      <c r="EAY320" s="16"/>
      <c r="EAZ320" s="16"/>
      <c r="EBA320" s="16"/>
      <c r="EBB320" s="16"/>
      <c r="EBC320" s="16"/>
      <c r="EBD320" s="16"/>
      <c r="EBE320" s="16"/>
      <c r="EBF320" s="16"/>
      <c r="EBG320" s="16"/>
      <c r="EBH320" s="16"/>
      <c r="EBI320" s="16"/>
      <c r="EBJ320" s="16"/>
      <c r="EBK320" s="16"/>
      <c r="EBL320" s="16"/>
      <c r="EBM320" s="16"/>
      <c r="EBN320" s="16"/>
      <c r="EBO320" s="16"/>
      <c r="EBP320" s="16"/>
      <c r="EBQ320" s="16"/>
      <c r="EBR320" s="16"/>
      <c r="EBS320" s="16"/>
      <c r="EBT320" s="16"/>
      <c r="EBU320" s="16"/>
      <c r="EBV320" s="16"/>
      <c r="EBW320" s="16"/>
      <c r="EBX320" s="16"/>
      <c r="EBY320" s="16"/>
      <c r="EBZ320" s="16"/>
      <c r="ECA320" s="16"/>
      <c r="ECB320" s="16"/>
      <c r="ECC320" s="16"/>
      <c r="ECD320" s="16"/>
      <c r="ECE320" s="16"/>
      <c r="ECF320" s="16"/>
      <c r="ECG320" s="16"/>
      <c r="ECH320" s="16"/>
      <c r="ECI320" s="16"/>
      <c r="ECJ320" s="16"/>
      <c r="ECK320" s="16"/>
      <c r="ECL320" s="16"/>
      <c r="ECM320" s="16"/>
      <c r="ECN320" s="16"/>
      <c r="ECO320" s="16"/>
      <c r="ECP320" s="16"/>
      <c r="ECQ320" s="16"/>
      <c r="ECR320" s="16"/>
      <c r="ECS320" s="16"/>
      <c r="ECT320" s="16"/>
      <c r="ECU320" s="16"/>
      <c r="ECV320" s="16"/>
      <c r="ECW320" s="16"/>
      <c r="ECX320" s="16"/>
      <c r="ECY320" s="16"/>
      <c r="ECZ320" s="16"/>
      <c r="EDA320" s="16"/>
      <c r="EDB320" s="16"/>
      <c r="EDC320" s="16"/>
      <c r="EDD320" s="16"/>
      <c r="EDE320" s="16"/>
      <c r="EDF320" s="16"/>
      <c r="EDG320" s="16"/>
      <c r="EDH320" s="16"/>
      <c r="EDI320" s="16"/>
      <c r="EDJ320" s="16"/>
      <c r="EDK320" s="16"/>
      <c r="EDL320" s="16"/>
      <c r="EDM320" s="16"/>
      <c r="EDN320" s="16"/>
      <c r="EDO320" s="16"/>
      <c r="EDP320" s="16"/>
      <c r="EDQ320" s="16"/>
      <c r="EDR320" s="16"/>
      <c r="EDS320" s="16"/>
      <c r="EDT320" s="16"/>
      <c r="EDU320" s="16"/>
      <c r="EDV320" s="16"/>
      <c r="EDW320" s="16"/>
      <c r="EDX320" s="16"/>
      <c r="EDY320" s="16"/>
      <c r="EDZ320" s="16"/>
      <c r="EEA320" s="16"/>
      <c r="EEB320" s="16"/>
      <c r="EEC320" s="16"/>
      <c r="EED320" s="16"/>
      <c r="EEE320" s="16"/>
      <c r="EEF320" s="16"/>
      <c r="EEG320" s="16"/>
      <c r="EEH320" s="16"/>
      <c r="EEI320" s="16"/>
      <c r="EEJ320" s="16"/>
      <c r="EEK320" s="16"/>
      <c r="EEL320" s="16"/>
      <c r="EEM320" s="16"/>
      <c r="EEN320" s="16"/>
      <c r="EEO320" s="16"/>
      <c r="EEP320" s="16"/>
      <c r="EEQ320" s="16"/>
      <c r="EER320" s="16"/>
      <c r="EES320" s="16"/>
      <c r="EET320" s="16"/>
      <c r="EEU320" s="16"/>
      <c r="EEV320" s="16"/>
      <c r="EEW320" s="16"/>
      <c r="EEX320" s="16"/>
      <c r="EEY320" s="16"/>
      <c r="EEZ320" s="16"/>
      <c r="EFA320" s="16"/>
      <c r="EFB320" s="16"/>
      <c r="EFC320" s="16"/>
      <c r="EFD320" s="16"/>
      <c r="EFE320" s="16"/>
      <c r="EFF320" s="16"/>
      <c r="EFG320" s="16"/>
      <c r="EFH320" s="16"/>
      <c r="EFI320" s="16"/>
      <c r="EFJ320" s="16"/>
      <c r="EFK320" s="16"/>
      <c r="EFL320" s="16"/>
      <c r="EFM320" s="16"/>
      <c r="EFN320" s="16"/>
      <c r="EFO320" s="16"/>
      <c r="EFP320" s="16"/>
      <c r="EFQ320" s="16"/>
      <c r="EFR320" s="16"/>
      <c r="EFS320" s="16"/>
      <c r="EFT320" s="16"/>
      <c r="EFU320" s="16"/>
      <c r="EFV320" s="16"/>
      <c r="EFW320" s="16"/>
      <c r="EFX320" s="16"/>
      <c r="EFY320" s="16"/>
      <c r="EFZ320" s="16"/>
      <c r="EGA320" s="16"/>
      <c r="EGB320" s="16"/>
      <c r="EGC320" s="16"/>
      <c r="EGD320" s="16"/>
      <c r="EGE320" s="16"/>
      <c r="EGF320" s="16"/>
      <c r="EGG320" s="16"/>
      <c r="EGH320" s="16"/>
      <c r="EGI320" s="16"/>
      <c r="EGJ320" s="16"/>
      <c r="EGK320" s="16"/>
      <c r="EGL320" s="16"/>
      <c r="EGM320" s="16"/>
      <c r="EGN320" s="16"/>
      <c r="EGO320" s="16"/>
      <c r="EGP320" s="16"/>
      <c r="EGQ320" s="16"/>
      <c r="EGR320" s="16"/>
      <c r="EGS320" s="16"/>
      <c r="EGT320" s="16"/>
      <c r="EGU320" s="16"/>
      <c r="EGV320" s="16"/>
      <c r="EGW320" s="16"/>
      <c r="EGX320" s="16"/>
      <c r="EGY320" s="16"/>
      <c r="EGZ320" s="16"/>
      <c r="EHA320" s="16"/>
      <c r="EHB320" s="16"/>
      <c r="EHC320" s="16"/>
      <c r="EHD320" s="16"/>
      <c r="EHE320" s="16"/>
      <c r="EHF320" s="16"/>
      <c r="EHG320" s="16"/>
      <c r="EHH320" s="16"/>
      <c r="EHI320" s="16"/>
      <c r="EHJ320" s="16"/>
      <c r="EHK320" s="16"/>
      <c r="EHL320" s="16"/>
      <c r="EHM320" s="16"/>
      <c r="EHN320" s="16"/>
      <c r="EHO320" s="16"/>
      <c r="EHP320" s="16"/>
      <c r="EHQ320" s="16"/>
      <c r="EHR320" s="16"/>
      <c r="EHS320" s="16"/>
      <c r="EHT320" s="16"/>
      <c r="EHU320" s="16"/>
      <c r="EHV320" s="16"/>
      <c r="EHW320" s="16"/>
      <c r="EHX320" s="16"/>
      <c r="EHY320" s="16"/>
      <c r="EHZ320" s="16"/>
      <c r="EIA320" s="16"/>
      <c r="EIB320" s="16"/>
      <c r="EIC320" s="16"/>
      <c r="EID320" s="16"/>
      <c r="EIE320" s="16"/>
      <c r="EIF320" s="16"/>
      <c r="EIG320" s="16"/>
      <c r="EIH320" s="16"/>
      <c r="EII320" s="16"/>
      <c r="EIJ320" s="16"/>
      <c r="EIK320" s="16"/>
      <c r="EIL320" s="16"/>
      <c r="EIM320" s="16"/>
      <c r="EIN320" s="16"/>
      <c r="EIO320" s="16"/>
      <c r="EIP320" s="16"/>
      <c r="EIQ320" s="16"/>
      <c r="EIR320" s="16"/>
      <c r="EIS320" s="16"/>
      <c r="EIT320" s="16"/>
      <c r="EIU320" s="16"/>
      <c r="EIV320" s="16"/>
      <c r="EIW320" s="16"/>
      <c r="EIX320" s="16"/>
      <c r="EIY320" s="16"/>
      <c r="EIZ320" s="16"/>
      <c r="EJA320" s="16"/>
      <c r="EJB320" s="16"/>
      <c r="EJC320" s="16"/>
      <c r="EJD320" s="16"/>
      <c r="EJE320" s="16"/>
      <c r="EJF320" s="16"/>
      <c r="EJG320" s="16"/>
      <c r="EJH320" s="16"/>
      <c r="EJI320" s="16"/>
      <c r="EJJ320" s="16"/>
      <c r="EJK320" s="16"/>
      <c r="EJL320" s="16"/>
      <c r="EJM320" s="16"/>
      <c r="EJN320" s="16"/>
      <c r="EJO320" s="16"/>
      <c r="EJP320" s="16"/>
      <c r="EJQ320" s="16"/>
      <c r="EJR320" s="16"/>
      <c r="EJS320" s="16"/>
      <c r="EJT320" s="16"/>
      <c r="EJU320" s="16"/>
      <c r="EJV320" s="16"/>
      <c r="EJW320" s="16"/>
      <c r="EJX320" s="16"/>
      <c r="EJY320" s="16"/>
      <c r="EJZ320" s="16"/>
      <c r="EKA320" s="16"/>
      <c r="EKB320" s="16"/>
      <c r="EKC320" s="16"/>
      <c r="EKD320" s="16"/>
      <c r="EKE320" s="16"/>
      <c r="EKF320" s="16"/>
      <c r="EKG320" s="16"/>
      <c r="EKH320" s="16"/>
      <c r="EKI320" s="16"/>
      <c r="EKJ320" s="16"/>
      <c r="EKK320" s="16"/>
      <c r="EKL320" s="16"/>
      <c r="EKM320" s="16"/>
      <c r="EKN320" s="16"/>
      <c r="EKO320" s="16"/>
      <c r="EKP320" s="16"/>
      <c r="EKQ320" s="16"/>
      <c r="EKR320" s="16"/>
      <c r="EKS320" s="16"/>
      <c r="EKT320" s="16"/>
      <c r="EKU320" s="16"/>
      <c r="EKV320" s="16"/>
      <c r="EKW320" s="16"/>
      <c r="EKX320" s="16"/>
      <c r="EKY320" s="16"/>
      <c r="EKZ320" s="16"/>
      <c r="ELA320" s="16"/>
      <c r="ELB320" s="16"/>
      <c r="ELC320" s="16"/>
      <c r="ELD320" s="16"/>
      <c r="ELE320" s="16"/>
      <c r="ELF320" s="16"/>
      <c r="ELG320" s="16"/>
      <c r="ELH320" s="16"/>
      <c r="ELI320" s="16"/>
      <c r="ELJ320" s="16"/>
      <c r="ELK320" s="16"/>
      <c r="ELL320" s="16"/>
      <c r="ELM320" s="16"/>
      <c r="ELN320" s="16"/>
      <c r="ELO320" s="16"/>
      <c r="ELP320" s="16"/>
      <c r="ELQ320" s="16"/>
      <c r="ELR320" s="16"/>
      <c r="ELS320" s="16"/>
      <c r="ELT320" s="16"/>
      <c r="ELU320" s="16"/>
      <c r="ELV320" s="16"/>
      <c r="ELW320" s="16"/>
      <c r="ELX320" s="16"/>
      <c r="ELY320" s="16"/>
      <c r="ELZ320" s="16"/>
      <c r="EMA320" s="16"/>
      <c r="EMB320" s="16"/>
      <c r="EMC320" s="16"/>
      <c r="EMD320" s="16"/>
      <c r="EME320" s="16"/>
      <c r="EMF320" s="16"/>
      <c r="EMG320" s="16"/>
      <c r="EMH320" s="16"/>
      <c r="EMI320" s="16"/>
      <c r="EMJ320" s="16"/>
      <c r="EMK320" s="16"/>
      <c r="EML320" s="16"/>
      <c r="EMM320" s="16"/>
      <c r="EMN320" s="16"/>
      <c r="EMO320" s="16"/>
      <c r="EMP320" s="16"/>
      <c r="EMQ320" s="16"/>
      <c r="EMR320" s="16"/>
      <c r="EMS320" s="16"/>
      <c r="EMT320" s="16"/>
      <c r="EMU320" s="16"/>
      <c r="EMV320" s="16"/>
      <c r="EMW320" s="16"/>
      <c r="EMX320" s="16"/>
      <c r="EMY320" s="16"/>
      <c r="EMZ320" s="16"/>
      <c r="ENA320" s="16"/>
      <c r="ENB320" s="16"/>
      <c r="ENC320" s="16"/>
      <c r="END320" s="16"/>
      <c r="ENE320" s="16"/>
      <c r="ENF320" s="16"/>
      <c r="ENG320" s="16"/>
      <c r="ENH320" s="16"/>
      <c r="ENI320" s="16"/>
      <c r="ENJ320" s="16"/>
      <c r="ENK320" s="16"/>
      <c r="ENL320" s="16"/>
      <c r="ENM320" s="16"/>
      <c r="ENN320" s="16"/>
      <c r="ENO320" s="16"/>
      <c r="ENP320" s="16"/>
      <c r="ENQ320" s="16"/>
      <c r="ENR320" s="16"/>
      <c r="ENS320" s="16"/>
      <c r="ENT320" s="16"/>
      <c r="ENU320" s="16"/>
      <c r="ENV320" s="16"/>
      <c r="ENW320" s="16"/>
      <c r="ENX320" s="16"/>
      <c r="ENY320" s="16"/>
      <c r="ENZ320" s="16"/>
      <c r="EOA320" s="16"/>
      <c r="EOB320" s="16"/>
      <c r="EOC320" s="16"/>
      <c r="EOD320" s="16"/>
      <c r="EOE320" s="16"/>
      <c r="EOF320" s="16"/>
      <c r="EOG320" s="16"/>
      <c r="EOH320" s="16"/>
      <c r="EOI320" s="16"/>
      <c r="EOJ320" s="16"/>
      <c r="EOK320" s="16"/>
      <c r="EOL320" s="16"/>
      <c r="EOM320" s="16"/>
      <c r="EON320" s="16"/>
      <c r="EOO320" s="16"/>
      <c r="EOP320" s="16"/>
      <c r="EOQ320" s="16"/>
      <c r="EOR320" s="16"/>
      <c r="EOS320" s="16"/>
      <c r="EOT320" s="16"/>
      <c r="EOU320" s="16"/>
      <c r="EOV320" s="16"/>
      <c r="EOW320" s="16"/>
      <c r="EOX320" s="16"/>
      <c r="EOY320" s="16"/>
      <c r="EOZ320" s="16"/>
      <c r="EPA320" s="16"/>
      <c r="EPB320" s="16"/>
      <c r="EPC320" s="16"/>
      <c r="EPD320" s="16"/>
      <c r="EPE320" s="16"/>
      <c r="EPF320" s="16"/>
      <c r="EPG320" s="16"/>
      <c r="EPH320" s="16"/>
      <c r="EPI320" s="16"/>
      <c r="EPJ320" s="16"/>
      <c r="EPK320" s="16"/>
      <c r="EPL320" s="16"/>
      <c r="EPM320" s="16"/>
      <c r="EPN320" s="16"/>
      <c r="EPO320" s="16"/>
      <c r="EPP320" s="16"/>
      <c r="EPQ320" s="16"/>
      <c r="EPR320" s="16"/>
      <c r="EPS320" s="16"/>
      <c r="EPT320" s="16"/>
      <c r="EPU320" s="16"/>
      <c r="EPV320" s="16"/>
      <c r="EPW320" s="16"/>
      <c r="EPX320" s="16"/>
      <c r="EPY320" s="16"/>
      <c r="EPZ320" s="16"/>
      <c r="EQA320" s="16"/>
      <c r="EQB320" s="16"/>
      <c r="EQC320" s="16"/>
      <c r="EQD320" s="16"/>
      <c r="EQE320" s="16"/>
      <c r="EQF320" s="16"/>
      <c r="EQG320" s="16"/>
      <c r="EQH320" s="16"/>
      <c r="EQI320" s="16"/>
      <c r="EQJ320" s="16"/>
      <c r="EQK320" s="16"/>
      <c r="EQL320" s="16"/>
      <c r="EQM320" s="16"/>
      <c r="EQN320" s="16"/>
      <c r="EQO320" s="16"/>
      <c r="EQP320" s="16"/>
      <c r="EQQ320" s="16"/>
      <c r="EQR320" s="16"/>
      <c r="EQS320" s="16"/>
      <c r="EQT320" s="16"/>
      <c r="EQU320" s="16"/>
      <c r="EQV320" s="16"/>
      <c r="EQW320" s="16"/>
      <c r="EQX320" s="16"/>
      <c r="EQY320" s="16"/>
      <c r="EQZ320" s="16"/>
      <c r="ERA320" s="16"/>
      <c r="ERB320" s="16"/>
      <c r="ERC320" s="16"/>
      <c r="ERD320" s="16"/>
      <c r="ERE320" s="16"/>
      <c r="ERF320" s="16"/>
      <c r="ERG320" s="16"/>
      <c r="ERH320" s="16"/>
      <c r="ERI320" s="16"/>
      <c r="ERJ320" s="16"/>
      <c r="ERK320" s="16"/>
      <c r="ERL320" s="16"/>
      <c r="ERM320" s="16"/>
      <c r="ERN320" s="16"/>
      <c r="ERO320" s="16"/>
      <c r="ERP320" s="16"/>
      <c r="ERQ320" s="16"/>
      <c r="ERR320" s="16"/>
      <c r="ERS320" s="16"/>
      <c r="ERT320" s="16"/>
      <c r="ERU320" s="16"/>
      <c r="ERV320" s="16"/>
      <c r="ERW320" s="16"/>
      <c r="ERX320" s="16"/>
      <c r="ERY320" s="16"/>
      <c r="ERZ320" s="16"/>
      <c r="ESA320" s="16"/>
      <c r="ESB320" s="16"/>
      <c r="ESC320" s="16"/>
      <c r="ESD320" s="16"/>
      <c r="ESE320" s="16"/>
      <c r="ESF320" s="16"/>
      <c r="ESG320" s="16"/>
      <c r="ESH320" s="16"/>
      <c r="ESI320" s="16"/>
      <c r="ESJ320" s="16"/>
      <c r="ESK320" s="16"/>
      <c r="ESL320" s="16"/>
      <c r="ESM320" s="16"/>
      <c r="ESN320" s="16"/>
      <c r="ESO320" s="16"/>
      <c r="ESP320" s="16"/>
      <c r="ESQ320" s="16"/>
      <c r="ESR320" s="16"/>
      <c r="ESS320" s="16"/>
      <c r="EST320" s="16"/>
      <c r="ESU320" s="16"/>
      <c r="ESV320" s="16"/>
      <c r="ESW320" s="16"/>
      <c r="ESX320" s="16"/>
      <c r="ESY320" s="16"/>
      <c r="ESZ320" s="16"/>
      <c r="ETA320" s="16"/>
      <c r="ETB320" s="16"/>
      <c r="ETC320" s="16"/>
      <c r="ETD320" s="16"/>
      <c r="ETE320" s="16"/>
      <c r="ETF320" s="16"/>
      <c r="ETG320" s="16"/>
      <c r="ETH320" s="16"/>
      <c r="ETI320" s="16"/>
      <c r="ETJ320" s="16"/>
      <c r="ETK320" s="16"/>
      <c r="ETL320" s="16"/>
      <c r="ETM320" s="16"/>
      <c r="ETN320" s="16"/>
      <c r="ETO320" s="16"/>
      <c r="ETP320" s="16"/>
      <c r="ETQ320" s="16"/>
      <c r="ETR320" s="16"/>
      <c r="ETS320" s="16"/>
      <c r="ETT320" s="16"/>
      <c r="ETU320" s="16"/>
      <c r="ETV320" s="16"/>
      <c r="ETW320" s="16"/>
      <c r="ETX320" s="16"/>
      <c r="ETY320" s="16"/>
      <c r="ETZ320" s="16"/>
      <c r="EUA320" s="16"/>
      <c r="EUB320" s="16"/>
      <c r="EUC320" s="16"/>
      <c r="EUD320" s="16"/>
      <c r="EUE320" s="16"/>
      <c r="EUF320" s="16"/>
      <c r="EUG320" s="16"/>
      <c r="EUH320" s="16"/>
      <c r="EUI320" s="16"/>
      <c r="EUJ320" s="16"/>
      <c r="EUK320" s="16"/>
      <c r="EUL320" s="16"/>
      <c r="EUM320" s="16"/>
      <c r="EUN320" s="16"/>
      <c r="EUO320" s="16"/>
      <c r="EUP320" s="16"/>
      <c r="EUQ320" s="16"/>
      <c r="EUR320" s="16"/>
      <c r="EUS320" s="16"/>
      <c r="EUT320" s="16"/>
      <c r="EUU320" s="16"/>
      <c r="EUV320" s="16"/>
      <c r="EUW320" s="16"/>
      <c r="EUX320" s="16"/>
      <c r="EUY320" s="16"/>
      <c r="EUZ320" s="16"/>
      <c r="EVA320" s="16"/>
      <c r="EVB320" s="16"/>
      <c r="EVC320" s="16"/>
      <c r="EVD320" s="16"/>
      <c r="EVE320" s="16"/>
      <c r="EVF320" s="16"/>
      <c r="EVG320" s="16"/>
      <c r="EVH320" s="16"/>
      <c r="EVI320" s="16"/>
      <c r="EVJ320" s="16"/>
      <c r="EVK320" s="16"/>
      <c r="EVL320" s="16"/>
      <c r="EVM320" s="16"/>
      <c r="EVN320" s="16"/>
      <c r="EVO320" s="16"/>
      <c r="EVP320" s="16"/>
      <c r="EVQ320" s="16"/>
      <c r="EVR320" s="16"/>
      <c r="EVS320" s="16"/>
      <c r="EVT320" s="16"/>
      <c r="EVU320" s="16"/>
      <c r="EVV320" s="16"/>
      <c r="EVW320" s="16"/>
      <c r="EVX320" s="16"/>
      <c r="EVY320" s="16"/>
      <c r="EVZ320" s="16"/>
      <c r="EWA320" s="16"/>
      <c r="EWB320" s="16"/>
      <c r="EWC320" s="16"/>
      <c r="EWD320" s="16"/>
      <c r="EWE320" s="16"/>
      <c r="EWF320" s="16"/>
      <c r="EWG320" s="16"/>
      <c r="EWH320" s="16"/>
      <c r="EWI320" s="16"/>
      <c r="EWJ320" s="16"/>
      <c r="EWK320" s="16"/>
      <c r="EWL320" s="16"/>
      <c r="EWM320" s="16"/>
      <c r="EWN320" s="16"/>
      <c r="EWO320" s="16"/>
      <c r="EWP320" s="16"/>
      <c r="EWQ320" s="16"/>
      <c r="EWR320" s="16"/>
      <c r="EWS320" s="16"/>
      <c r="EWT320" s="16"/>
      <c r="EWU320" s="16"/>
      <c r="EWV320" s="16"/>
      <c r="EWW320" s="16"/>
      <c r="EWX320" s="16"/>
      <c r="EWY320" s="16"/>
      <c r="EWZ320" s="16"/>
      <c r="EXA320" s="16"/>
      <c r="EXB320" s="16"/>
      <c r="EXC320" s="16"/>
      <c r="EXD320" s="16"/>
      <c r="EXE320" s="16"/>
      <c r="EXF320" s="16"/>
      <c r="EXG320" s="16"/>
      <c r="EXH320" s="16"/>
      <c r="EXI320" s="16"/>
      <c r="EXJ320" s="16"/>
      <c r="EXK320" s="16"/>
      <c r="EXL320" s="16"/>
      <c r="EXM320" s="16"/>
      <c r="EXN320" s="16"/>
      <c r="EXO320" s="16"/>
      <c r="EXP320" s="16"/>
      <c r="EXQ320" s="16"/>
      <c r="EXR320" s="16"/>
      <c r="EXS320" s="16"/>
      <c r="EXT320" s="16"/>
      <c r="EXU320" s="16"/>
      <c r="EXV320" s="16"/>
      <c r="EXW320" s="16"/>
      <c r="EXX320" s="16"/>
      <c r="EXY320" s="16"/>
      <c r="EXZ320" s="16"/>
      <c r="EYA320" s="16"/>
      <c r="EYB320" s="16"/>
      <c r="EYC320" s="16"/>
      <c r="EYD320" s="16"/>
      <c r="EYE320" s="16"/>
      <c r="EYF320" s="16"/>
      <c r="EYG320" s="16"/>
      <c r="EYH320" s="16"/>
      <c r="EYI320" s="16"/>
      <c r="EYJ320" s="16"/>
      <c r="EYK320" s="16"/>
      <c r="EYL320" s="16"/>
      <c r="EYM320" s="16"/>
      <c r="EYN320" s="16"/>
      <c r="EYO320" s="16"/>
      <c r="EYP320" s="16"/>
      <c r="EYQ320" s="16"/>
      <c r="EYR320" s="16"/>
      <c r="EYS320" s="16"/>
      <c r="EYT320" s="16"/>
      <c r="EYU320" s="16"/>
      <c r="EYV320" s="16"/>
      <c r="EYW320" s="16"/>
      <c r="EYX320" s="16"/>
      <c r="EYY320" s="16"/>
      <c r="EYZ320" s="16"/>
      <c r="EZA320" s="16"/>
      <c r="EZB320" s="16"/>
      <c r="EZC320" s="16"/>
      <c r="EZD320" s="16"/>
      <c r="EZE320" s="16"/>
      <c r="EZF320" s="16"/>
      <c r="EZG320" s="16"/>
      <c r="EZH320" s="16"/>
      <c r="EZI320" s="16"/>
      <c r="EZJ320" s="16"/>
      <c r="EZK320" s="16"/>
      <c r="EZL320" s="16"/>
      <c r="EZM320" s="16"/>
      <c r="EZN320" s="16"/>
      <c r="EZO320" s="16"/>
      <c r="EZP320" s="16"/>
      <c r="EZQ320" s="16"/>
      <c r="EZR320" s="16"/>
      <c r="EZS320" s="16"/>
      <c r="EZT320" s="16"/>
      <c r="EZU320" s="16"/>
      <c r="EZV320" s="16"/>
      <c r="EZW320" s="16"/>
      <c r="EZX320" s="16"/>
      <c r="EZY320" s="16"/>
      <c r="EZZ320" s="16"/>
      <c r="FAA320" s="16"/>
      <c r="FAB320" s="16"/>
      <c r="FAC320" s="16"/>
      <c r="FAD320" s="16"/>
      <c r="FAE320" s="16"/>
      <c r="FAF320" s="16"/>
      <c r="FAG320" s="16"/>
      <c r="FAH320" s="16"/>
      <c r="FAI320" s="16"/>
      <c r="FAJ320" s="16"/>
      <c r="FAK320" s="16"/>
      <c r="FAL320" s="16"/>
      <c r="FAM320" s="16"/>
      <c r="FAN320" s="16"/>
      <c r="FAO320" s="16"/>
      <c r="FAP320" s="16"/>
      <c r="FAQ320" s="16"/>
      <c r="FAR320" s="16"/>
      <c r="FAS320" s="16"/>
      <c r="FAT320" s="16"/>
      <c r="FAU320" s="16"/>
      <c r="FAV320" s="16"/>
      <c r="FAW320" s="16"/>
      <c r="FAX320" s="16"/>
      <c r="FAY320" s="16"/>
      <c r="FAZ320" s="16"/>
      <c r="FBA320" s="16"/>
      <c r="FBB320" s="16"/>
      <c r="FBC320" s="16"/>
      <c r="FBD320" s="16"/>
      <c r="FBE320" s="16"/>
      <c r="FBF320" s="16"/>
      <c r="FBG320" s="16"/>
      <c r="FBH320" s="16"/>
      <c r="FBI320" s="16"/>
      <c r="FBJ320" s="16"/>
      <c r="FBK320" s="16"/>
      <c r="FBL320" s="16"/>
      <c r="FBM320" s="16"/>
      <c r="FBN320" s="16"/>
      <c r="FBO320" s="16"/>
      <c r="FBP320" s="16"/>
      <c r="FBQ320" s="16"/>
      <c r="FBR320" s="16"/>
      <c r="FBS320" s="16"/>
      <c r="FBT320" s="16"/>
      <c r="FBU320" s="16"/>
      <c r="FBV320" s="16"/>
      <c r="FBW320" s="16"/>
      <c r="FBX320" s="16"/>
      <c r="FBY320" s="16"/>
      <c r="FBZ320" s="16"/>
      <c r="FCA320" s="16"/>
      <c r="FCB320" s="16"/>
      <c r="FCC320" s="16"/>
      <c r="FCD320" s="16"/>
      <c r="FCE320" s="16"/>
      <c r="FCF320" s="16"/>
      <c r="FCG320" s="16"/>
      <c r="FCH320" s="16"/>
      <c r="FCI320" s="16"/>
      <c r="FCJ320" s="16"/>
      <c r="FCK320" s="16"/>
      <c r="FCL320" s="16"/>
      <c r="FCM320" s="16"/>
      <c r="FCN320" s="16"/>
      <c r="FCO320" s="16"/>
      <c r="FCP320" s="16"/>
      <c r="FCQ320" s="16"/>
      <c r="FCR320" s="16"/>
      <c r="FCS320" s="16"/>
      <c r="FCT320" s="16"/>
      <c r="FCU320" s="16"/>
      <c r="FCV320" s="16"/>
      <c r="FCW320" s="16"/>
      <c r="FCX320" s="16"/>
      <c r="FCY320" s="16"/>
      <c r="FCZ320" s="16"/>
      <c r="FDA320" s="16"/>
      <c r="FDB320" s="16"/>
      <c r="FDC320" s="16"/>
      <c r="FDD320" s="16"/>
      <c r="FDE320" s="16"/>
      <c r="FDF320" s="16"/>
      <c r="FDG320" s="16"/>
      <c r="FDH320" s="16"/>
      <c r="FDI320" s="16"/>
      <c r="FDJ320" s="16"/>
      <c r="FDK320" s="16"/>
      <c r="FDL320" s="16"/>
      <c r="FDM320" s="16"/>
      <c r="FDN320" s="16"/>
      <c r="FDO320" s="16"/>
      <c r="FDP320" s="16"/>
      <c r="FDQ320" s="16"/>
      <c r="FDR320" s="16"/>
      <c r="FDS320" s="16"/>
      <c r="FDT320" s="16"/>
      <c r="FDU320" s="16"/>
      <c r="FDV320" s="16"/>
      <c r="FDW320" s="16"/>
      <c r="FDX320" s="16"/>
      <c r="FDY320" s="16"/>
      <c r="FDZ320" s="16"/>
      <c r="FEA320" s="16"/>
      <c r="FEB320" s="16"/>
      <c r="FEC320" s="16"/>
      <c r="FED320" s="16"/>
      <c r="FEE320" s="16"/>
      <c r="FEF320" s="16"/>
      <c r="FEG320" s="16"/>
      <c r="FEH320" s="16"/>
      <c r="FEI320" s="16"/>
      <c r="FEJ320" s="16"/>
      <c r="FEK320" s="16"/>
      <c r="FEL320" s="16"/>
      <c r="FEM320" s="16"/>
      <c r="FEN320" s="16"/>
      <c r="FEO320" s="16"/>
      <c r="FEP320" s="16"/>
      <c r="FEQ320" s="16"/>
      <c r="FER320" s="16"/>
      <c r="FES320" s="16"/>
      <c r="FET320" s="16"/>
      <c r="FEU320" s="16"/>
      <c r="FEV320" s="16"/>
      <c r="FEW320" s="16"/>
      <c r="FEX320" s="16"/>
      <c r="FEY320" s="16"/>
      <c r="FEZ320" s="16"/>
      <c r="FFA320" s="16"/>
      <c r="FFB320" s="16"/>
      <c r="FFC320" s="16"/>
      <c r="FFD320" s="16"/>
      <c r="FFE320" s="16"/>
      <c r="FFF320" s="16"/>
      <c r="FFG320" s="16"/>
      <c r="FFH320" s="16"/>
      <c r="FFI320" s="16"/>
      <c r="FFJ320" s="16"/>
      <c r="FFK320" s="16"/>
      <c r="FFL320" s="16"/>
      <c r="FFM320" s="16"/>
      <c r="FFN320" s="16"/>
      <c r="FFO320" s="16"/>
      <c r="FFP320" s="16"/>
      <c r="FFQ320" s="16"/>
      <c r="FFR320" s="16"/>
      <c r="FFS320" s="16"/>
      <c r="FFT320" s="16"/>
      <c r="FFU320" s="16"/>
      <c r="FFV320" s="16"/>
      <c r="FFW320" s="16"/>
      <c r="FFX320" s="16"/>
      <c r="FFY320" s="16"/>
      <c r="FFZ320" s="16"/>
      <c r="FGA320" s="16"/>
      <c r="FGB320" s="16"/>
      <c r="FGC320" s="16"/>
      <c r="FGD320" s="16"/>
      <c r="FGE320" s="16"/>
      <c r="FGF320" s="16"/>
      <c r="FGG320" s="16"/>
      <c r="FGH320" s="16"/>
      <c r="FGI320" s="16"/>
      <c r="FGJ320" s="16"/>
      <c r="FGK320" s="16"/>
      <c r="FGL320" s="16"/>
      <c r="FGM320" s="16"/>
      <c r="FGN320" s="16"/>
      <c r="FGO320" s="16"/>
      <c r="FGP320" s="16"/>
      <c r="FGQ320" s="16"/>
      <c r="FGR320" s="16"/>
      <c r="FGS320" s="16"/>
      <c r="FGT320" s="16"/>
      <c r="FGU320" s="16"/>
      <c r="FGV320" s="16"/>
      <c r="FGW320" s="16"/>
      <c r="FGX320" s="16"/>
      <c r="FGY320" s="16"/>
      <c r="FGZ320" s="16"/>
      <c r="FHA320" s="16"/>
      <c r="FHB320" s="16"/>
      <c r="FHC320" s="16"/>
      <c r="FHD320" s="16"/>
      <c r="FHE320" s="16"/>
      <c r="FHF320" s="16"/>
      <c r="FHG320" s="16"/>
      <c r="FHH320" s="16"/>
      <c r="FHI320" s="16"/>
      <c r="FHJ320" s="16"/>
      <c r="FHK320" s="16"/>
      <c r="FHL320" s="16"/>
      <c r="FHM320" s="16"/>
      <c r="FHN320" s="16"/>
      <c r="FHO320" s="16"/>
      <c r="FHP320" s="16"/>
      <c r="FHQ320" s="16"/>
      <c r="FHR320" s="16"/>
      <c r="FHS320" s="16"/>
      <c r="FHT320" s="16"/>
      <c r="FHU320" s="16"/>
      <c r="FHV320" s="16"/>
      <c r="FHW320" s="16"/>
      <c r="FHX320" s="16"/>
      <c r="FHY320" s="16"/>
      <c r="FHZ320" s="16"/>
      <c r="FIA320" s="16"/>
      <c r="FIB320" s="16"/>
      <c r="FIC320" s="16"/>
      <c r="FID320" s="16"/>
      <c r="FIE320" s="16"/>
      <c r="FIF320" s="16"/>
      <c r="FIG320" s="16"/>
      <c r="FIH320" s="16"/>
      <c r="FII320" s="16"/>
      <c r="FIJ320" s="16"/>
      <c r="FIK320" s="16"/>
      <c r="FIL320" s="16"/>
      <c r="FIM320" s="16"/>
      <c r="FIN320" s="16"/>
      <c r="FIO320" s="16"/>
      <c r="FIP320" s="16"/>
      <c r="FIQ320" s="16"/>
      <c r="FIR320" s="16"/>
      <c r="FIS320" s="16"/>
      <c r="FIT320" s="16"/>
      <c r="FIU320" s="16"/>
      <c r="FIV320" s="16"/>
      <c r="FIW320" s="16"/>
      <c r="FIX320" s="16"/>
      <c r="FIY320" s="16"/>
      <c r="FIZ320" s="16"/>
      <c r="FJA320" s="16"/>
      <c r="FJB320" s="16"/>
      <c r="FJC320" s="16"/>
      <c r="FJD320" s="16"/>
      <c r="FJE320" s="16"/>
      <c r="FJF320" s="16"/>
      <c r="FJG320" s="16"/>
      <c r="FJH320" s="16"/>
      <c r="FJI320" s="16"/>
      <c r="FJJ320" s="16"/>
      <c r="FJK320" s="16"/>
      <c r="FJL320" s="16"/>
      <c r="FJM320" s="16"/>
      <c r="FJN320" s="16"/>
      <c r="FJO320" s="16"/>
      <c r="FJP320" s="16"/>
      <c r="FJQ320" s="16"/>
      <c r="FJR320" s="16"/>
      <c r="FJS320" s="16"/>
      <c r="FJT320" s="16"/>
      <c r="FJU320" s="16"/>
      <c r="FJV320" s="16"/>
      <c r="FJW320" s="16"/>
      <c r="FJX320" s="16"/>
      <c r="FJY320" s="16"/>
      <c r="FJZ320" s="16"/>
      <c r="FKA320" s="16"/>
      <c r="FKB320" s="16"/>
      <c r="FKC320" s="16"/>
      <c r="FKD320" s="16"/>
      <c r="FKE320" s="16"/>
      <c r="FKF320" s="16"/>
      <c r="FKG320" s="16"/>
      <c r="FKH320" s="16"/>
      <c r="FKI320" s="16"/>
      <c r="FKJ320" s="16"/>
      <c r="FKK320" s="16"/>
      <c r="FKL320" s="16"/>
      <c r="FKM320" s="16"/>
      <c r="FKN320" s="16"/>
      <c r="FKO320" s="16"/>
      <c r="FKP320" s="16"/>
      <c r="FKQ320" s="16"/>
      <c r="FKR320" s="16"/>
      <c r="FKS320" s="16"/>
      <c r="FKT320" s="16"/>
      <c r="FKU320" s="16"/>
      <c r="FKV320" s="16"/>
      <c r="FKW320" s="16"/>
      <c r="FKX320" s="16"/>
      <c r="FKY320" s="16"/>
      <c r="FKZ320" s="16"/>
      <c r="FLA320" s="16"/>
      <c r="FLB320" s="16"/>
      <c r="FLC320" s="16"/>
      <c r="FLD320" s="16"/>
      <c r="FLE320" s="16"/>
      <c r="FLF320" s="16"/>
      <c r="FLG320" s="16"/>
      <c r="FLH320" s="16"/>
      <c r="FLI320" s="16"/>
      <c r="FLJ320" s="16"/>
      <c r="FLK320" s="16"/>
      <c r="FLL320" s="16"/>
      <c r="FLM320" s="16"/>
      <c r="FLN320" s="16"/>
      <c r="FLO320" s="16"/>
      <c r="FLP320" s="16"/>
      <c r="FLQ320" s="16"/>
      <c r="FLR320" s="16"/>
      <c r="FLS320" s="16"/>
      <c r="FLT320" s="16"/>
      <c r="FLU320" s="16"/>
      <c r="FLV320" s="16"/>
      <c r="FLW320" s="16"/>
      <c r="FLX320" s="16"/>
      <c r="FLY320" s="16"/>
      <c r="FLZ320" s="16"/>
      <c r="FMA320" s="16"/>
      <c r="FMB320" s="16"/>
      <c r="FMC320" s="16"/>
      <c r="FMD320" s="16"/>
      <c r="FME320" s="16"/>
      <c r="FMF320" s="16"/>
      <c r="FMG320" s="16"/>
      <c r="FMH320" s="16"/>
      <c r="FMI320" s="16"/>
      <c r="FMJ320" s="16"/>
      <c r="FMK320" s="16"/>
      <c r="FML320" s="16"/>
      <c r="FMM320" s="16"/>
      <c r="FMN320" s="16"/>
      <c r="FMO320" s="16"/>
      <c r="FMP320" s="16"/>
      <c r="FMQ320" s="16"/>
      <c r="FMR320" s="16"/>
      <c r="FMS320" s="16"/>
      <c r="FMT320" s="16"/>
      <c r="FMU320" s="16"/>
      <c r="FMV320" s="16"/>
      <c r="FMW320" s="16"/>
      <c r="FMX320" s="16"/>
      <c r="FMY320" s="16"/>
      <c r="FMZ320" s="16"/>
      <c r="FNA320" s="16"/>
      <c r="FNB320" s="16"/>
      <c r="FNC320" s="16"/>
      <c r="FND320" s="16"/>
      <c r="FNE320" s="16"/>
      <c r="FNF320" s="16"/>
      <c r="FNG320" s="16"/>
      <c r="FNH320" s="16"/>
      <c r="FNI320" s="16"/>
      <c r="FNJ320" s="16"/>
      <c r="FNK320" s="16"/>
      <c r="FNL320" s="16"/>
      <c r="FNM320" s="16"/>
      <c r="FNN320" s="16"/>
      <c r="FNO320" s="16"/>
      <c r="FNP320" s="16"/>
      <c r="FNQ320" s="16"/>
      <c r="FNR320" s="16"/>
      <c r="FNS320" s="16"/>
      <c r="FNT320" s="16"/>
      <c r="FNU320" s="16"/>
      <c r="FNV320" s="16"/>
      <c r="FNW320" s="16"/>
      <c r="FNX320" s="16"/>
      <c r="FNY320" s="16"/>
      <c r="FNZ320" s="16"/>
      <c r="FOA320" s="16"/>
      <c r="FOB320" s="16"/>
      <c r="FOC320" s="16"/>
      <c r="FOD320" s="16"/>
      <c r="FOE320" s="16"/>
      <c r="FOF320" s="16"/>
      <c r="FOG320" s="16"/>
      <c r="FOH320" s="16"/>
      <c r="FOI320" s="16"/>
      <c r="FOJ320" s="16"/>
      <c r="FOK320" s="16"/>
      <c r="FOL320" s="16"/>
      <c r="FOM320" s="16"/>
      <c r="FON320" s="16"/>
      <c r="FOO320" s="16"/>
      <c r="FOP320" s="16"/>
      <c r="FOQ320" s="16"/>
      <c r="FOR320" s="16"/>
      <c r="FOS320" s="16"/>
      <c r="FOT320" s="16"/>
      <c r="FOU320" s="16"/>
      <c r="FOV320" s="16"/>
      <c r="FOW320" s="16"/>
      <c r="FOX320" s="16"/>
      <c r="FOY320" s="16"/>
      <c r="FOZ320" s="16"/>
      <c r="FPA320" s="16"/>
      <c r="FPB320" s="16"/>
      <c r="FPC320" s="16"/>
      <c r="FPD320" s="16"/>
      <c r="FPE320" s="16"/>
      <c r="FPF320" s="16"/>
      <c r="FPG320" s="16"/>
      <c r="FPH320" s="16"/>
      <c r="FPI320" s="16"/>
      <c r="FPJ320" s="16"/>
      <c r="FPK320" s="16"/>
      <c r="FPL320" s="16"/>
      <c r="FPM320" s="16"/>
      <c r="FPN320" s="16"/>
      <c r="FPO320" s="16"/>
      <c r="FPP320" s="16"/>
      <c r="FPQ320" s="16"/>
      <c r="FPR320" s="16"/>
      <c r="FPS320" s="16"/>
      <c r="FPT320" s="16"/>
      <c r="FPU320" s="16"/>
      <c r="FPV320" s="16"/>
      <c r="FPW320" s="16"/>
      <c r="FPX320" s="16"/>
      <c r="FPY320" s="16"/>
      <c r="FPZ320" s="16"/>
      <c r="FQA320" s="16"/>
      <c r="FQB320" s="16"/>
      <c r="FQC320" s="16"/>
      <c r="FQD320" s="16"/>
      <c r="FQE320" s="16"/>
      <c r="FQF320" s="16"/>
      <c r="FQG320" s="16"/>
      <c r="FQH320" s="16"/>
      <c r="FQI320" s="16"/>
      <c r="FQJ320" s="16"/>
      <c r="FQK320" s="16"/>
      <c r="FQL320" s="16"/>
      <c r="FQM320" s="16"/>
      <c r="FQN320" s="16"/>
      <c r="FQO320" s="16"/>
      <c r="FQP320" s="16"/>
      <c r="FQQ320" s="16"/>
      <c r="FQR320" s="16"/>
      <c r="FQS320" s="16"/>
      <c r="FQT320" s="16"/>
      <c r="FQU320" s="16"/>
      <c r="FQV320" s="16"/>
      <c r="FQW320" s="16"/>
      <c r="FQX320" s="16"/>
      <c r="FQY320" s="16"/>
      <c r="FQZ320" s="16"/>
      <c r="FRA320" s="16"/>
      <c r="FRB320" s="16"/>
      <c r="FRC320" s="16"/>
      <c r="FRD320" s="16"/>
      <c r="FRE320" s="16"/>
      <c r="FRF320" s="16"/>
      <c r="FRG320" s="16"/>
      <c r="FRH320" s="16"/>
      <c r="FRI320" s="16"/>
      <c r="FRJ320" s="16"/>
      <c r="FRK320" s="16"/>
      <c r="FRL320" s="16"/>
      <c r="FRM320" s="16"/>
      <c r="FRN320" s="16"/>
      <c r="FRO320" s="16"/>
      <c r="FRP320" s="16"/>
      <c r="FRQ320" s="16"/>
      <c r="FRR320" s="16"/>
      <c r="FRS320" s="16"/>
      <c r="FRT320" s="16"/>
      <c r="FRU320" s="16"/>
      <c r="FRV320" s="16"/>
      <c r="FRW320" s="16"/>
      <c r="FRX320" s="16"/>
      <c r="FRY320" s="16"/>
      <c r="FRZ320" s="16"/>
      <c r="FSA320" s="16"/>
      <c r="FSB320" s="16"/>
      <c r="FSC320" s="16"/>
      <c r="FSD320" s="16"/>
      <c r="FSE320" s="16"/>
      <c r="FSF320" s="16"/>
      <c r="FSG320" s="16"/>
      <c r="FSH320" s="16"/>
      <c r="FSI320" s="16"/>
      <c r="FSJ320" s="16"/>
      <c r="FSK320" s="16"/>
      <c r="FSL320" s="16"/>
      <c r="FSM320" s="16"/>
      <c r="FSN320" s="16"/>
      <c r="FSO320" s="16"/>
      <c r="FSP320" s="16"/>
      <c r="FSQ320" s="16"/>
      <c r="FSR320" s="16"/>
      <c r="FSS320" s="16"/>
      <c r="FST320" s="16"/>
      <c r="FSU320" s="16"/>
      <c r="FSV320" s="16"/>
      <c r="FSW320" s="16"/>
      <c r="FSX320" s="16"/>
      <c r="FSY320" s="16"/>
      <c r="FSZ320" s="16"/>
      <c r="FTA320" s="16"/>
      <c r="FTB320" s="16"/>
      <c r="FTC320" s="16"/>
      <c r="FTD320" s="16"/>
      <c r="FTE320" s="16"/>
      <c r="FTF320" s="16"/>
      <c r="FTG320" s="16"/>
      <c r="FTH320" s="16"/>
      <c r="FTI320" s="16"/>
      <c r="FTJ320" s="16"/>
      <c r="FTK320" s="16"/>
      <c r="FTL320" s="16"/>
      <c r="FTM320" s="16"/>
      <c r="FTN320" s="16"/>
      <c r="FTO320" s="16"/>
      <c r="FTP320" s="16"/>
      <c r="FTQ320" s="16"/>
      <c r="FTR320" s="16"/>
      <c r="FTS320" s="16"/>
      <c r="FTT320" s="16"/>
      <c r="FTU320" s="16"/>
      <c r="FTV320" s="16"/>
      <c r="FTW320" s="16"/>
      <c r="FTX320" s="16"/>
      <c r="FTY320" s="16"/>
      <c r="FTZ320" s="16"/>
      <c r="FUA320" s="16"/>
      <c r="FUB320" s="16"/>
      <c r="FUC320" s="16"/>
      <c r="FUD320" s="16"/>
      <c r="FUE320" s="16"/>
      <c r="FUF320" s="16"/>
      <c r="FUG320" s="16"/>
      <c r="FUH320" s="16"/>
      <c r="FUI320" s="16"/>
      <c r="FUJ320" s="16"/>
      <c r="FUK320" s="16"/>
      <c r="FUL320" s="16"/>
      <c r="FUM320" s="16"/>
      <c r="FUN320" s="16"/>
      <c r="FUO320" s="16"/>
      <c r="FUP320" s="16"/>
      <c r="FUQ320" s="16"/>
      <c r="FUR320" s="16"/>
      <c r="FUS320" s="16"/>
      <c r="FUT320" s="16"/>
      <c r="FUU320" s="16"/>
      <c r="FUV320" s="16"/>
      <c r="FUW320" s="16"/>
      <c r="FUX320" s="16"/>
      <c r="FUY320" s="16"/>
      <c r="FUZ320" s="16"/>
      <c r="FVA320" s="16"/>
      <c r="FVB320" s="16"/>
      <c r="FVC320" s="16"/>
      <c r="FVD320" s="16"/>
      <c r="FVE320" s="16"/>
      <c r="FVF320" s="16"/>
      <c r="FVG320" s="16"/>
      <c r="FVH320" s="16"/>
      <c r="FVI320" s="16"/>
      <c r="FVJ320" s="16"/>
      <c r="FVK320" s="16"/>
      <c r="FVL320" s="16"/>
      <c r="FVM320" s="16"/>
      <c r="FVN320" s="16"/>
      <c r="FVO320" s="16"/>
      <c r="FVP320" s="16"/>
      <c r="FVQ320" s="16"/>
      <c r="FVR320" s="16"/>
      <c r="FVS320" s="16"/>
      <c r="FVT320" s="16"/>
      <c r="FVU320" s="16"/>
      <c r="FVV320" s="16"/>
      <c r="FVW320" s="16"/>
      <c r="FVX320" s="16"/>
      <c r="FVY320" s="16"/>
      <c r="FVZ320" s="16"/>
      <c r="FWA320" s="16"/>
      <c r="FWB320" s="16"/>
      <c r="FWC320" s="16"/>
      <c r="FWD320" s="16"/>
      <c r="FWE320" s="16"/>
      <c r="FWF320" s="16"/>
      <c r="FWG320" s="16"/>
      <c r="FWH320" s="16"/>
      <c r="FWI320" s="16"/>
      <c r="FWJ320" s="16"/>
      <c r="FWK320" s="16"/>
      <c r="FWL320" s="16"/>
      <c r="FWM320" s="16"/>
      <c r="FWN320" s="16"/>
      <c r="FWO320" s="16"/>
      <c r="FWP320" s="16"/>
      <c r="FWQ320" s="16"/>
      <c r="FWR320" s="16"/>
      <c r="FWS320" s="16"/>
      <c r="FWT320" s="16"/>
      <c r="FWU320" s="16"/>
      <c r="FWV320" s="16"/>
      <c r="FWW320" s="16"/>
      <c r="FWX320" s="16"/>
      <c r="FWY320" s="16"/>
      <c r="FWZ320" s="16"/>
      <c r="FXA320" s="16"/>
      <c r="FXB320" s="16"/>
      <c r="FXC320" s="16"/>
      <c r="FXD320" s="16"/>
      <c r="FXE320" s="16"/>
      <c r="FXF320" s="16"/>
      <c r="FXG320" s="16"/>
      <c r="FXH320" s="16"/>
      <c r="FXI320" s="16"/>
      <c r="FXJ320" s="16"/>
      <c r="FXK320" s="16"/>
      <c r="FXL320" s="16"/>
      <c r="FXM320" s="16"/>
      <c r="FXN320" s="16"/>
      <c r="FXO320" s="16"/>
      <c r="FXP320" s="16"/>
      <c r="FXQ320" s="16"/>
      <c r="FXR320" s="16"/>
      <c r="FXS320" s="16"/>
      <c r="FXT320" s="16"/>
      <c r="FXU320" s="16"/>
      <c r="FXV320" s="16"/>
      <c r="FXW320" s="16"/>
      <c r="FXX320" s="16"/>
      <c r="FXY320" s="16"/>
      <c r="FXZ320" s="16"/>
      <c r="FYA320" s="16"/>
      <c r="FYB320" s="16"/>
      <c r="FYC320" s="16"/>
      <c r="FYD320" s="16"/>
      <c r="FYE320" s="16"/>
      <c r="FYF320" s="16"/>
      <c r="FYG320" s="16"/>
      <c r="FYH320" s="16"/>
      <c r="FYI320" s="16"/>
      <c r="FYJ320" s="16"/>
      <c r="FYK320" s="16"/>
      <c r="FYL320" s="16"/>
      <c r="FYM320" s="16"/>
      <c r="FYN320" s="16"/>
      <c r="FYO320" s="16"/>
      <c r="FYP320" s="16"/>
      <c r="FYQ320" s="16"/>
      <c r="FYR320" s="16"/>
      <c r="FYS320" s="16"/>
      <c r="FYT320" s="16"/>
      <c r="FYU320" s="16"/>
      <c r="FYV320" s="16"/>
      <c r="FYW320" s="16"/>
      <c r="FYX320" s="16"/>
      <c r="FYY320" s="16"/>
      <c r="FYZ320" s="16"/>
      <c r="FZA320" s="16"/>
      <c r="FZB320" s="16"/>
      <c r="FZC320" s="16"/>
      <c r="FZD320" s="16"/>
      <c r="FZE320" s="16"/>
      <c r="FZF320" s="16"/>
      <c r="FZG320" s="16"/>
      <c r="FZH320" s="16"/>
      <c r="FZI320" s="16"/>
      <c r="FZJ320" s="16"/>
      <c r="FZK320" s="16"/>
      <c r="FZL320" s="16"/>
      <c r="FZM320" s="16"/>
      <c r="FZN320" s="16"/>
      <c r="FZO320" s="16"/>
      <c r="FZP320" s="16"/>
      <c r="FZQ320" s="16"/>
      <c r="FZR320" s="16"/>
      <c r="FZS320" s="16"/>
      <c r="FZT320" s="16"/>
      <c r="FZU320" s="16"/>
      <c r="FZV320" s="16"/>
      <c r="FZW320" s="16"/>
      <c r="FZX320" s="16"/>
      <c r="FZY320" s="16"/>
      <c r="FZZ320" s="16"/>
      <c r="GAA320" s="16"/>
      <c r="GAB320" s="16"/>
      <c r="GAC320" s="16"/>
      <c r="GAD320" s="16"/>
      <c r="GAE320" s="16"/>
      <c r="GAF320" s="16"/>
      <c r="GAG320" s="16"/>
      <c r="GAH320" s="16"/>
      <c r="GAI320" s="16"/>
      <c r="GAJ320" s="16"/>
      <c r="GAK320" s="16"/>
      <c r="GAL320" s="16"/>
      <c r="GAM320" s="16"/>
      <c r="GAN320" s="16"/>
      <c r="GAO320" s="16"/>
      <c r="GAP320" s="16"/>
      <c r="GAQ320" s="16"/>
      <c r="GAR320" s="16"/>
      <c r="GAS320" s="16"/>
      <c r="GAT320" s="16"/>
      <c r="GAU320" s="16"/>
      <c r="GAV320" s="16"/>
      <c r="GAW320" s="16"/>
      <c r="GAX320" s="16"/>
      <c r="GAY320" s="16"/>
      <c r="GAZ320" s="16"/>
      <c r="GBA320" s="16"/>
      <c r="GBB320" s="16"/>
      <c r="GBC320" s="16"/>
      <c r="GBD320" s="16"/>
      <c r="GBE320" s="16"/>
      <c r="GBF320" s="16"/>
      <c r="GBG320" s="16"/>
      <c r="GBH320" s="16"/>
      <c r="GBI320" s="16"/>
      <c r="GBJ320" s="16"/>
      <c r="GBK320" s="16"/>
      <c r="GBL320" s="16"/>
      <c r="GBM320" s="16"/>
      <c r="GBN320" s="16"/>
      <c r="GBO320" s="16"/>
      <c r="GBP320" s="16"/>
      <c r="GBQ320" s="16"/>
      <c r="GBR320" s="16"/>
      <c r="GBS320" s="16"/>
      <c r="GBT320" s="16"/>
      <c r="GBU320" s="16"/>
      <c r="GBV320" s="16"/>
      <c r="GBW320" s="16"/>
      <c r="GBX320" s="16"/>
      <c r="GBY320" s="16"/>
      <c r="GBZ320" s="16"/>
      <c r="GCA320" s="16"/>
      <c r="GCB320" s="16"/>
      <c r="GCC320" s="16"/>
      <c r="GCD320" s="16"/>
      <c r="GCE320" s="16"/>
      <c r="GCF320" s="16"/>
      <c r="GCG320" s="16"/>
      <c r="GCH320" s="16"/>
      <c r="GCI320" s="16"/>
      <c r="GCJ320" s="16"/>
      <c r="GCK320" s="16"/>
      <c r="GCL320" s="16"/>
      <c r="GCM320" s="16"/>
      <c r="GCN320" s="16"/>
      <c r="GCO320" s="16"/>
      <c r="GCP320" s="16"/>
      <c r="GCQ320" s="16"/>
      <c r="GCR320" s="16"/>
      <c r="GCS320" s="16"/>
      <c r="GCT320" s="16"/>
      <c r="GCU320" s="16"/>
      <c r="GCV320" s="16"/>
      <c r="GCW320" s="16"/>
      <c r="GCX320" s="16"/>
      <c r="GCY320" s="16"/>
      <c r="GCZ320" s="16"/>
      <c r="GDA320" s="16"/>
      <c r="GDB320" s="16"/>
      <c r="GDC320" s="16"/>
      <c r="GDD320" s="16"/>
      <c r="GDE320" s="16"/>
      <c r="GDF320" s="16"/>
      <c r="GDG320" s="16"/>
      <c r="GDH320" s="16"/>
      <c r="GDI320" s="16"/>
      <c r="GDJ320" s="16"/>
      <c r="GDK320" s="16"/>
      <c r="GDL320" s="16"/>
      <c r="GDM320" s="16"/>
      <c r="GDN320" s="16"/>
      <c r="GDO320" s="16"/>
      <c r="GDP320" s="16"/>
      <c r="GDQ320" s="16"/>
      <c r="GDR320" s="16"/>
      <c r="GDS320" s="16"/>
      <c r="GDT320" s="16"/>
      <c r="GDU320" s="16"/>
      <c r="GDV320" s="16"/>
      <c r="GDW320" s="16"/>
      <c r="GDX320" s="16"/>
      <c r="GDY320" s="16"/>
      <c r="GDZ320" s="16"/>
      <c r="GEA320" s="16"/>
      <c r="GEB320" s="16"/>
      <c r="GEC320" s="16"/>
      <c r="GED320" s="16"/>
      <c r="GEE320" s="16"/>
      <c r="GEF320" s="16"/>
      <c r="GEG320" s="16"/>
      <c r="GEH320" s="16"/>
      <c r="GEI320" s="16"/>
      <c r="GEJ320" s="16"/>
      <c r="GEK320" s="16"/>
      <c r="GEL320" s="16"/>
      <c r="GEM320" s="16"/>
      <c r="GEN320" s="16"/>
      <c r="GEO320" s="16"/>
      <c r="GEP320" s="16"/>
      <c r="GEQ320" s="16"/>
      <c r="GER320" s="16"/>
      <c r="GES320" s="16"/>
      <c r="GET320" s="16"/>
      <c r="GEU320" s="16"/>
      <c r="GEV320" s="16"/>
      <c r="GEW320" s="16"/>
      <c r="GEX320" s="16"/>
      <c r="GEY320" s="16"/>
      <c r="GEZ320" s="16"/>
      <c r="GFA320" s="16"/>
      <c r="GFB320" s="16"/>
      <c r="GFC320" s="16"/>
      <c r="GFD320" s="16"/>
      <c r="GFE320" s="16"/>
      <c r="GFF320" s="16"/>
      <c r="GFG320" s="16"/>
      <c r="GFH320" s="16"/>
      <c r="GFI320" s="16"/>
      <c r="GFJ320" s="16"/>
      <c r="GFK320" s="16"/>
      <c r="GFL320" s="16"/>
      <c r="GFM320" s="16"/>
      <c r="GFN320" s="16"/>
      <c r="GFO320" s="16"/>
      <c r="GFP320" s="16"/>
      <c r="GFQ320" s="16"/>
      <c r="GFR320" s="16"/>
      <c r="GFS320" s="16"/>
      <c r="GFT320" s="16"/>
      <c r="GFU320" s="16"/>
      <c r="GFV320" s="16"/>
      <c r="GFW320" s="16"/>
      <c r="GFX320" s="16"/>
      <c r="GFY320" s="16"/>
      <c r="GFZ320" s="16"/>
      <c r="GGA320" s="16"/>
      <c r="GGB320" s="16"/>
      <c r="GGC320" s="16"/>
      <c r="GGD320" s="16"/>
      <c r="GGE320" s="16"/>
      <c r="GGF320" s="16"/>
      <c r="GGG320" s="16"/>
      <c r="GGH320" s="16"/>
      <c r="GGI320" s="16"/>
      <c r="GGJ320" s="16"/>
      <c r="GGK320" s="16"/>
      <c r="GGL320" s="16"/>
      <c r="GGM320" s="16"/>
      <c r="GGN320" s="16"/>
      <c r="GGO320" s="16"/>
      <c r="GGP320" s="16"/>
      <c r="GGQ320" s="16"/>
      <c r="GGR320" s="16"/>
      <c r="GGS320" s="16"/>
      <c r="GGT320" s="16"/>
      <c r="GGU320" s="16"/>
      <c r="GGV320" s="16"/>
      <c r="GGW320" s="16"/>
      <c r="GGX320" s="16"/>
      <c r="GGY320" s="16"/>
      <c r="GGZ320" s="16"/>
      <c r="GHA320" s="16"/>
      <c r="GHB320" s="16"/>
      <c r="GHC320" s="16"/>
      <c r="GHD320" s="16"/>
      <c r="GHE320" s="16"/>
      <c r="GHF320" s="16"/>
      <c r="GHG320" s="16"/>
      <c r="GHH320" s="16"/>
      <c r="GHI320" s="16"/>
      <c r="GHJ320" s="16"/>
      <c r="GHK320" s="16"/>
      <c r="GHL320" s="16"/>
      <c r="GHM320" s="16"/>
      <c r="GHN320" s="16"/>
      <c r="GHO320" s="16"/>
      <c r="GHP320" s="16"/>
      <c r="GHQ320" s="16"/>
      <c r="GHR320" s="16"/>
      <c r="GHS320" s="16"/>
      <c r="GHT320" s="16"/>
      <c r="GHU320" s="16"/>
      <c r="GHV320" s="16"/>
      <c r="GHW320" s="16"/>
      <c r="GHX320" s="16"/>
      <c r="GHY320" s="16"/>
      <c r="GHZ320" s="16"/>
      <c r="GIA320" s="16"/>
      <c r="GIB320" s="16"/>
      <c r="GIC320" s="16"/>
      <c r="GID320" s="16"/>
      <c r="GIE320" s="16"/>
      <c r="GIF320" s="16"/>
      <c r="GIG320" s="16"/>
      <c r="GIH320" s="16"/>
      <c r="GII320" s="16"/>
      <c r="GIJ320" s="16"/>
      <c r="GIK320" s="16"/>
      <c r="GIL320" s="16"/>
      <c r="GIM320" s="16"/>
      <c r="GIN320" s="16"/>
      <c r="GIO320" s="16"/>
      <c r="GIP320" s="16"/>
      <c r="GIQ320" s="16"/>
      <c r="GIR320" s="16"/>
      <c r="GIS320" s="16"/>
      <c r="GIT320" s="16"/>
      <c r="GIU320" s="16"/>
      <c r="GIV320" s="16"/>
      <c r="GIW320" s="16"/>
      <c r="GIX320" s="16"/>
      <c r="GIY320" s="16"/>
      <c r="GIZ320" s="16"/>
      <c r="GJA320" s="16"/>
      <c r="GJB320" s="16"/>
      <c r="GJC320" s="16"/>
      <c r="GJD320" s="16"/>
      <c r="GJE320" s="16"/>
      <c r="GJF320" s="16"/>
      <c r="GJG320" s="16"/>
      <c r="GJH320" s="16"/>
      <c r="GJI320" s="16"/>
      <c r="GJJ320" s="16"/>
      <c r="GJK320" s="16"/>
      <c r="GJL320" s="16"/>
      <c r="GJM320" s="16"/>
      <c r="GJN320" s="16"/>
      <c r="GJO320" s="16"/>
      <c r="GJP320" s="16"/>
      <c r="GJQ320" s="16"/>
      <c r="GJR320" s="16"/>
      <c r="GJS320" s="16"/>
      <c r="GJT320" s="16"/>
      <c r="GJU320" s="16"/>
      <c r="GJV320" s="16"/>
      <c r="GJW320" s="16"/>
      <c r="GJX320" s="16"/>
      <c r="GJY320" s="16"/>
      <c r="GJZ320" s="16"/>
      <c r="GKA320" s="16"/>
      <c r="GKB320" s="16"/>
      <c r="GKC320" s="16"/>
      <c r="GKD320" s="16"/>
      <c r="GKE320" s="16"/>
      <c r="GKF320" s="16"/>
      <c r="GKG320" s="16"/>
      <c r="GKH320" s="16"/>
      <c r="GKI320" s="16"/>
      <c r="GKJ320" s="16"/>
      <c r="GKK320" s="16"/>
      <c r="GKL320" s="16"/>
      <c r="GKM320" s="16"/>
      <c r="GKN320" s="16"/>
      <c r="GKO320" s="16"/>
      <c r="GKP320" s="16"/>
      <c r="GKQ320" s="16"/>
      <c r="GKR320" s="16"/>
      <c r="GKS320" s="16"/>
      <c r="GKT320" s="16"/>
      <c r="GKU320" s="16"/>
      <c r="GKV320" s="16"/>
      <c r="GKW320" s="16"/>
      <c r="GKX320" s="16"/>
      <c r="GKY320" s="16"/>
      <c r="GKZ320" s="16"/>
      <c r="GLA320" s="16"/>
      <c r="GLB320" s="16"/>
      <c r="GLC320" s="16"/>
      <c r="GLD320" s="16"/>
      <c r="GLE320" s="16"/>
      <c r="GLF320" s="16"/>
      <c r="GLG320" s="16"/>
      <c r="GLH320" s="16"/>
      <c r="GLI320" s="16"/>
      <c r="GLJ320" s="16"/>
      <c r="GLK320" s="16"/>
      <c r="GLL320" s="16"/>
      <c r="GLM320" s="16"/>
      <c r="GLN320" s="16"/>
      <c r="GLO320" s="16"/>
      <c r="GLP320" s="16"/>
      <c r="GLQ320" s="16"/>
      <c r="GLR320" s="16"/>
      <c r="GLS320" s="16"/>
      <c r="GLT320" s="16"/>
      <c r="GLU320" s="16"/>
      <c r="GLV320" s="16"/>
      <c r="GLW320" s="16"/>
      <c r="GLX320" s="16"/>
      <c r="GLY320" s="16"/>
      <c r="GLZ320" s="16"/>
      <c r="GMA320" s="16"/>
      <c r="GMB320" s="16"/>
      <c r="GMC320" s="16"/>
      <c r="GMD320" s="16"/>
      <c r="GME320" s="16"/>
      <c r="GMF320" s="16"/>
      <c r="GMG320" s="16"/>
      <c r="GMH320" s="16"/>
      <c r="GMI320" s="16"/>
      <c r="GMJ320" s="16"/>
      <c r="GMK320" s="16"/>
      <c r="GML320" s="16"/>
      <c r="GMM320" s="16"/>
      <c r="GMN320" s="16"/>
      <c r="GMO320" s="16"/>
      <c r="GMP320" s="16"/>
      <c r="GMQ320" s="16"/>
      <c r="GMR320" s="16"/>
      <c r="GMS320" s="16"/>
      <c r="GMT320" s="16"/>
      <c r="GMU320" s="16"/>
      <c r="GMV320" s="16"/>
      <c r="GMW320" s="16"/>
      <c r="GMX320" s="16"/>
      <c r="GMY320" s="16"/>
      <c r="GMZ320" s="16"/>
      <c r="GNA320" s="16"/>
      <c r="GNB320" s="16"/>
      <c r="GNC320" s="16"/>
      <c r="GND320" s="16"/>
      <c r="GNE320" s="16"/>
      <c r="GNF320" s="16"/>
      <c r="GNG320" s="16"/>
      <c r="GNH320" s="16"/>
      <c r="GNI320" s="16"/>
      <c r="GNJ320" s="16"/>
      <c r="GNK320" s="16"/>
      <c r="GNL320" s="16"/>
      <c r="GNM320" s="16"/>
      <c r="GNN320" s="16"/>
      <c r="GNO320" s="16"/>
      <c r="GNP320" s="16"/>
      <c r="GNQ320" s="16"/>
      <c r="GNR320" s="16"/>
      <c r="GNS320" s="16"/>
      <c r="GNT320" s="16"/>
      <c r="GNU320" s="16"/>
      <c r="GNV320" s="16"/>
      <c r="GNW320" s="16"/>
      <c r="GNX320" s="16"/>
      <c r="GNY320" s="16"/>
      <c r="GNZ320" s="16"/>
      <c r="GOA320" s="16"/>
      <c r="GOB320" s="16"/>
      <c r="GOC320" s="16"/>
      <c r="GOD320" s="16"/>
      <c r="GOE320" s="16"/>
      <c r="GOF320" s="16"/>
      <c r="GOG320" s="16"/>
      <c r="GOH320" s="16"/>
      <c r="GOI320" s="16"/>
      <c r="GOJ320" s="16"/>
      <c r="GOK320" s="16"/>
      <c r="GOL320" s="16"/>
      <c r="GOM320" s="16"/>
      <c r="GON320" s="16"/>
      <c r="GOO320" s="16"/>
      <c r="GOP320" s="16"/>
      <c r="GOQ320" s="16"/>
      <c r="GOR320" s="16"/>
      <c r="GOS320" s="16"/>
      <c r="GOT320" s="16"/>
      <c r="GOU320" s="16"/>
      <c r="GOV320" s="16"/>
      <c r="GOW320" s="16"/>
      <c r="GOX320" s="16"/>
      <c r="GOY320" s="16"/>
      <c r="GOZ320" s="16"/>
      <c r="GPA320" s="16"/>
      <c r="GPB320" s="16"/>
      <c r="GPC320" s="16"/>
      <c r="GPD320" s="16"/>
      <c r="GPE320" s="16"/>
      <c r="GPF320" s="16"/>
      <c r="GPG320" s="16"/>
      <c r="GPH320" s="16"/>
      <c r="GPI320" s="16"/>
      <c r="GPJ320" s="16"/>
      <c r="GPK320" s="16"/>
      <c r="GPL320" s="16"/>
      <c r="GPM320" s="16"/>
      <c r="GPN320" s="16"/>
      <c r="GPO320" s="16"/>
      <c r="GPP320" s="16"/>
      <c r="GPQ320" s="16"/>
      <c r="GPR320" s="16"/>
      <c r="GPS320" s="16"/>
      <c r="GPT320" s="16"/>
      <c r="GPU320" s="16"/>
      <c r="GPV320" s="16"/>
      <c r="GPW320" s="16"/>
      <c r="GPX320" s="16"/>
      <c r="GPY320" s="16"/>
      <c r="GPZ320" s="16"/>
      <c r="GQA320" s="16"/>
      <c r="GQB320" s="16"/>
      <c r="GQC320" s="16"/>
      <c r="GQD320" s="16"/>
      <c r="GQE320" s="16"/>
      <c r="GQF320" s="16"/>
      <c r="GQG320" s="16"/>
      <c r="GQH320" s="16"/>
      <c r="GQI320" s="16"/>
      <c r="GQJ320" s="16"/>
      <c r="GQK320" s="16"/>
      <c r="GQL320" s="16"/>
      <c r="GQM320" s="16"/>
      <c r="GQN320" s="16"/>
      <c r="GQO320" s="16"/>
      <c r="GQP320" s="16"/>
      <c r="GQQ320" s="16"/>
      <c r="GQR320" s="16"/>
      <c r="GQS320" s="16"/>
      <c r="GQT320" s="16"/>
      <c r="GQU320" s="16"/>
      <c r="GQV320" s="16"/>
      <c r="GQW320" s="16"/>
      <c r="GQX320" s="16"/>
      <c r="GQY320" s="16"/>
      <c r="GQZ320" s="16"/>
      <c r="GRA320" s="16"/>
      <c r="GRB320" s="16"/>
      <c r="GRC320" s="16"/>
      <c r="GRD320" s="16"/>
      <c r="GRE320" s="16"/>
      <c r="GRF320" s="16"/>
      <c r="GRG320" s="16"/>
      <c r="GRH320" s="16"/>
      <c r="GRI320" s="16"/>
      <c r="GRJ320" s="16"/>
      <c r="GRK320" s="16"/>
      <c r="GRL320" s="16"/>
      <c r="GRM320" s="16"/>
      <c r="GRN320" s="16"/>
      <c r="GRO320" s="16"/>
      <c r="GRP320" s="16"/>
      <c r="GRQ320" s="16"/>
      <c r="GRR320" s="16"/>
      <c r="GRS320" s="16"/>
      <c r="GRT320" s="16"/>
      <c r="GRU320" s="16"/>
      <c r="GRV320" s="16"/>
      <c r="GRW320" s="16"/>
      <c r="GRX320" s="16"/>
      <c r="GRY320" s="16"/>
      <c r="GRZ320" s="16"/>
      <c r="GSA320" s="16"/>
      <c r="GSB320" s="16"/>
      <c r="GSC320" s="16"/>
      <c r="GSD320" s="16"/>
      <c r="GSE320" s="16"/>
      <c r="GSF320" s="16"/>
      <c r="GSG320" s="16"/>
      <c r="GSH320" s="16"/>
      <c r="GSI320" s="16"/>
      <c r="GSJ320" s="16"/>
      <c r="GSK320" s="16"/>
      <c r="GSL320" s="16"/>
      <c r="GSM320" s="16"/>
      <c r="GSN320" s="16"/>
      <c r="GSO320" s="16"/>
      <c r="GSP320" s="16"/>
      <c r="GSQ320" s="16"/>
      <c r="GSR320" s="16"/>
      <c r="GSS320" s="16"/>
      <c r="GST320" s="16"/>
      <c r="GSU320" s="16"/>
      <c r="GSV320" s="16"/>
      <c r="GSW320" s="16"/>
      <c r="GSX320" s="16"/>
      <c r="GSY320" s="16"/>
      <c r="GSZ320" s="16"/>
      <c r="GTA320" s="16"/>
      <c r="GTB320" s="16"/>
      <c r="GTC320" s="16"/>
      <c r="GTD320" s="16"/>
      <c r="GTE320" s="16"/>
      <c r="GTF320" s="16"/>
      <c r="GTG320" s="16"/>
      <c r="GTH320" s="16"/>
      <c r="GTI320" s="16"/>
      <c r="GTJ320" s="16"/>
      <c r="GTK320" s="16"/>
      <c r="GTL320" s="16"/>
      <c r="GTM320" s="16"/>
      <c r="GTN320" s="16"/>
      <c r="GTO320" s="16"/>
      <c r="GTP320" s="16"/>
      <c r="GTQ320" s="16"/>
      <c r="GTR320" s="16"/>
      <c r="GTS320" s="16"/>
      <c r="GTT320" s="16"/>
      <c r="GTU320" s="16"/>
      <c r="GTV320" s="16"/>
      <c r="GTW320" s="16"/>
      <c r="GTX320" s="16"/>
      <c r="GTY320" s="16"/>
      <c r="GTZ320" s="16"/>
      <c r="GUA320" s="16"/>
      <c r="GUB320" s="16"/>
      <c r="GUC320" s="16"/>
      <c r="GUD320" s="16"/>
      <c r="GUE320" s="16"/>
      <c r="GUF320" s="16"/>
      <c r="GUG320" s="16"/>
      <c r="GUH320" s="16"/>
      <c r="GUI320" s="16"/>
      <c r="GUJ320" s="16"/>
      <c r="GUK320" s="16"/>
      <c r="GUL320" s="16"/>
      <c r="GUM320" s="16"/>
      <c r="GUN320" s="16"/>
      <c r="GUO320" s="16"/>
      <c r="GUP320" s="16"/>
      <c r="GUQ320" s="16"/>
      <c r="GUR320" s="16"/>
      <c r="GUS320" s="16"/>
      <c r="GUT320" s="16"/>
      <c r="GUU320" s="16"/>
      <c r="GUV320" s="16"/>
      <c r="GUW320" s="16"/>
      <c r="GUX320" s="16"/>
      <c r="GUY320" s="16"/>
      <c r="GUZ320" s="16"/>
      <c r="GVA320" s="16"/>
      <c r="GVB320" s="16"/>
      <c r="GVC320" s="16"/>
      <c r="GVD320" s="16"/>
      <c r="GVE320" s="16"/>
      <c r="GVF320" s="16"/>
      <c r="GVG320" s="16"/>
      <c r="GVH320" s="16"/>
      <c r="GVI320" s="16"/>
      <c r="GVJ320" s="16"/>
      <c r="GVK320" s="16"/>
      <c r="GVL320" s="16"/>
      <c r="GVM320" s="16"/>
      <c r="GVN320" s="16"/>
      <c r="GVO320" s="16"/>
      <c r="GVP320" s="16"/>
      <c r="GVQ320" s="16"/>
      <c r="GVR320" s="16"/>
      <c r="GVS320" s="16"/>
      <c r="GVT320" s="16"/>
      <c r="GVU320" s="16"/>
      <c r="GVV320" s="16"/>
      <c r="GVW320" s="16"/>
      <c r="GVX320" s="16"/>
      <c r="GVY320" s="16"/>
      <c r="GVZ320" s="16"/>
      <c r="GWA320" s="16"/>
      <c r="GWB320" s="16"/>
      <c r="GWC320" s="16"/>
      <c r="GWD320" s="16"/>
      <c r="GWE320" s="16"/>
      <c r="GWF320" s="16"/>
      <c r="GWG320" s="16"/>
      <c r="GWH320" s="16"/>
      <c r="GWI320" s="16"/>
      <c r="GWJ320" s="16"/>
      <c r="GWK320" s="16"/>
      <c r="GWL320" s="16"/>
      <c r="GWM320" s="16"/>
      <c r="GWN320" s="16"/>
      <c r="GWO320" s="16"/>
      <c r="GWP320" s="16"/>
      <c r="GWQ320" s="16"/>
      <c r="GWR320" s="16"/>
      <c r="GWS320" s="16"/>
      <c r="GWT320" s="16"/>
      <c r="GWU320" s="16"/>
      <c r="GWV320" s="16"/>
      <c r="GWW320" s="16"/>
      <c r="GWX320" s="16"/>
      <c r="GWY320" s="16"/>
      <c r="GWZ320" s="16"/>
      <c r="GXA320" s="16"/>
      <c r="GXB320" s="16"/>
      <c r="GXC320" s="16"/>
      <c r="GXD320" s="16"/>
      <c r="GXE320" s="16"/>
      <c r="GXF320" s="16"/>
      <c r="GXG320" s="16"/>
      <c r="GXH320" s="16"/>
      <c r="GXI320" s="16"/>
      <c r="GXJ320" s="16"/>
      <c r="GXK320" s="16"/>
      <c r="GXL320" s="16"/>
      <c r="GXM320" s="16"/>
      <c r="GXN320" s="16"/>
      <c r="GXO320" s="16"/>
      <c r="GXP320" s="16"/>
      <c r="GXQ320" s="16"/>
      <c r="GXR320" s="16"/>
      <c r="GXS320" s="16"/>
      <c r="GXT320" s="16"/>
      <c r="GXU320" s="16"/>
      <c r="GXV320" s="16"/>
      <c r="GXW320" s="16"/>
      <c r="GXX320" s="16"/>
      <c r="GXY320" s="16"/>
      <c r="GXZ320" s="16"/>
      <c r="GYA320" s="16"/>
      <c r="GYB320" s="16"/>
      <c r="GYC320" s="16"/>
      <c r="GYD320" s="16"/>
      <c r="GYE320" s="16"/>
      <c r="GYF320" s="16"/>
      <c r="GYG320" s="16"/>
      <c r="GYH320" s="16"/>
      <c r="GYI320" s="16"/>
      <c r="GYJ320" s="16"/>
      <c r="GYK320" s="16"/>
      <c r="GYL320" s="16"/>
      <c r="GYM320" s="16"/>
      <c r="GYN320" s="16"/>
      <c r="GYO320" s="16"/>
      <c r="GYP320" s="16"/>
      <c r="GYQ320" s="16"/>
      <c r="GYR320" s="16"/>
      <c r="GYS320" s="16"/>
      <c r="GYT320" s="16"/>
      <c r="GYU320" s="16"/>
      <c r="GYV320" s="16"/>
      <c r="GYW320" s="16"/>
      <c r="GYX320" s="16"/>
      <c r="GYY320" s="16"/>
      <c r="GYZ320" s="16"/>
      <c r="GZA320" s="16"/>
      <c r="GZB320" s="16"/>
      <c r="GZC320" s="16"/>
      <c r="GZD320" s="16"/>
      <c r="GZE320" s="16"/>
      <c r="GZF320" s="16"/>
      <c r="GZG320" s="16"/>
      <c r="GZH320" s="16"/>
      <c r="GZI320" s="16"/>
      <c r="GZJ320" s="16"/>
      <c r="GZK320" s="16"/>
      <c r="GZL320" s="16"/>
      <c r="GZM320" s="16"/>
      <c r="GZN320" s="16"/>
      <c r="GZO320" s="16"/>
      <c r="GZP320" s="16"/>
      <c r="GZQ320" s="16"/>
      <c r="GZR320" s="16"/>
      <c r="GZS320" s="16"/>
      <c r="GZT320" s="16"/>
      <c r="GZU320" s="16"/>
      <c r="GZV320" s="16"/>
      <c r="GZW320" s="16"/>
      <c r="GZX320" s="16"/>
      <c r="GZY320" s="16"/>
      <c r="GZZ320" s="16"/>
      <c r="HAA320" s="16"/>
      <c r="HAB320" s="16"/>
      <c r="HAC320" s="16"/>
      <c r="HAD320" s="16"/>
      <c r="HAE320" s="16"/>
      <c r="HAF320" s="16"/>
      <c r="HAG320" s="16"/>
      <c r="HAH320" s="16"/>
      <c r="HAI320" s="16"/>
      <c r="HAJ320" s="16"/>
      <c r="HAK320" s="16"/>
      <c r="HAL320" s="16"/>
      <c r="HAM320" s="16"/>
      <c r="HAN320" s="16"/>
      <c r="HAO320" s="16"/>
      <c r="HAP320" s="16"/>
      <c r="HAQ320" s="16"/>
      <c r="HAR320" s="16"/>
      <c r="HAS320" s="16"/>
      <c r="HAT320" s="16"/>
      <c r="HAU320" s="16"/>
      <c r="HAV320" s="16"/>
      <c r="HAW320" s="16"/>
      <c r="HAX320" s="16"/>
      <c r="HAY320" s="16"/>
      <c r="HAZ320" s="16"/>
      <c r="HBA320" s="16"/>
      <c r="HBB320" s="16"/>
      <c r="HBC320" s="16"/>
      <c r="HBD320" s="16"/>
      <c r="HBE320" s="16"/>
      <c r="HBF320" s="16"/>
      <c r="HBG320" s="16"/>
      <c r="HBH320" s="16"/>
      <c r="HBI320" s="16"/>
      <c r="HBJ320" s="16"/>
      <c r="HBK320" s="16"/>
      <c r="HBL320" s="16"/>
      <c r="HBM320" s="16"/>
      <c r="HBN320" s="16"/>
      <c r="HBO320" s="16"/>
      <c r="HBP320" s="16"/>
      <c r="HBQ320" s="16"/>
      <c r="HBR320" s="16"/>
      <c r="HBS320" s="16"/>
      <c r="HBT320" s="16"/>
      <c r="HBU320" s="16"/>
      <c r="HBV320" s="16"/>
      <c r="HBW320" s="16"/>
      <c r="HBX320" s="16"/>
      <c r="HBY320" s="16"/>
      <c r="HBZ320" s="16"/>
      <c r="HCA320" s="16"/>
      <c r="HCB320" s="16"/>
      <c r="HCC320" s="16"/>
      <c r="HCD320" s="16"/>
      <c r="HCE320" s="16"/>
      <c r="HCF320" s="16"/>
      <c r="HCG320" s="16"/>
      <c r="HCH320" s="16"/>
      <c r="HCI320" s="16"/>
      <c r="HCJ320" s="16"/>
      <c r="HCK320" s="16"/>
      <c r="HCL320" s="16"/>
      <c r="HCM320" s="16"/>
      <c r="HCN320" s="16"/>
      <c r="HCO320" s="16"/>
      <c r="HCP320" s="16"/>
      <c r="HCQ320" s="16"/>
      <c r="HCR320" s="16"/>
      <c r="HCS320" s="16"/>
      <c r="HCT320" s="16"/>
      <c r="HCU320" s="16"/>
      <c r="HCV320" s="16"/>
      <c r="HCW320" s="16"/>
      <c r="HCX320" s="16"/>
      <c r="HCY320" s="16"/>
      <c r="HCZ320" s="16"/>
      <c r="HDA320" s="16"/>
      <c r="HDB320" s="16"/>
      <c r="HDC320" s="16"/>
      <c r="HDD320" s="16"/>
      <c r="HDE320" s="16"/>
      <c r="HDF320" s="16"/>
      <c r="HDG320" s="16"/>
      <c r="HDH320" s="16"/>
      <c r="HDI320" s="16"/>
      <c r="HDJ320" s="16"/>
      <c r="HDK320" s="16"/>
      <c r="HDL320" s="16"/>
      <c r="HDM320" s="16"/>
      <c r="HDN320" s="16"/>
      <c r="HDO320" s="16"/>
      <c r="HDP320" s="16"/>
      <c r="HDQ320" s="16"/>
      <c r="HDR320" s="16"/>
      <c r="HDS320" s="16"/>
      <c r="HDT320" s="16"/>
      <c r="HDU320" s="16"/>
      <c r="HDV320" s="16"/>
      <c r="HDW320" s="16"/>
      <c r="HDX320" s="16"/>
      <c r="HDY320" s="16"/>
      <c r="HDZ320" s="16"/>
      <c r="HEA320" s="16"/>
      <c r="HEB320" s="16"/>
      <c r="HEC320" s="16"/>
      <c r="HED320" s="16"/>
      <c r="HEE320" s="16"/>
      <c r="HEF320" s="16"/>
      <c r="HEG320" s="16"/>
      <c r="HEH320" s="16"/>
      <c r="HEI320" s="16"/>
      <c r="HEJ320" s="16"/>
      <c r="HEK320" s="16"/>
      <c r="HEL320" s="16"/>
      <c r="HEM320" s="16"/>
      <c r="HEN320" s="16"/>
      <c r="HEO320" s="16"/>
      <c r="HEP320" s="16"/>
      <c r="HEQ320" s="16"/>
      <c r="HER320" s="16"/>
      <c r="HES320" s="16"/>
      <c r="HET320" s="16"/>
      <c r="HEU320" s="16"/>
      <c r="HEV320" s="16"/>
      <c r="HEW320" s="16"/>
      <c r="HEX320" s="16"/>
      <c r="HEY320" s="16"/>
      <c r="HEZ320" s="16"/>
      <c r="HFA320" s="16"/>
      <c r="HFB320" s="16"/>
      <c r="HFC320" s="16"/>
      <c r="HFD320" s="16"/>
      <c r="HFE320" s="16"/>
      <c r="HFF320" s="16"/>
      <c r="HFG320" s="16"/>
      <c r="HFH320" s="16"/>
      <c r="HFI320" s="16"/>
      <c r="HFJ320" s="16"/>
      <c r="HFK320" s="16"/>
      <c r="HFL320" s="16"/>
      <c r="HFM320" s="16"/>
      <c r="HFN320" s="16"/>
      <c r="HFO320" s="16"/>
      <c r="HFP320" s="16"/>
      <c r="HFQ320" s="16"/>
      <c r="HFR320" s="16"/>
      <c r="HFS320" s="16"/>
      <c r="HFT320" s="16"/>
      <c r="HFU320" s="16"/>
      <c r="HFV320" s="16"/>
      <c r="HFW320" s="16"/>
      <c r="HFX320" s="16"/>
      <c r="HFY320" s="16"/>
      <c r="HFZ320" s="16"/>
      <c r="HGA320" s="16"/>
      <c r="HGB320" s="16"/>
      <c r="HGC320" s="16"/>
      <c r="HGD320" s="16"/>
      <c r="HGE320" s="16"/>
      <c r="HGF320" s="16"/>
      <c r="HGG320" s="16"/>
      <c r="HGH320" s="16"/>
      <c r="HGI320" s="16"/>
      <c r="HGJ320" s="16"/>
      <c r="HGK320" s="16"/>
      <c r="HGL320" s="16"/>
      <c r="HGM320" s="16"/>
      <c r="HGN320" s="16"/>
      <c r="HGO320" s="16"/>
      <c r="HGP320" s="16"/>
      <c r="HGQ320" s="16"/>
      <c r="HGR320" s="16"/>
      <c r="HGS320" s="16"/>
      <c r="HGT320" s="16"/>
      <c r="HGU320" s="16"/>
      <c r="HGV320" s="16"/>
      <c r="HGW320" s="16"/>
      <c r="HGX320" s="16"/>
      <c r="HGY320" s="16"/>
      <c r="HGZ320" s="16"/>
      <c r="HHA320" s="16"/>
      <c r="HHB320" s="16"/>
      <c r="HHC320" s="16"/>
      <c r="HHD320" s="16"/>
      <c r="HHE320" s="16"/>
      <c r="HHF320" s="16"/>
      <c r="HHG320" s="16"/>
      <c r="HHH320" s="16"/>
      <c r="HHI320" s="16"/>
      <c r="HHJ320" s="16"/>
      <c r="HHK320" s="16"/>
      <c r="HHL320" s="16"/>
      <c r="HHM320" s="16"/>
      <c r="HHN320" s="16"/>
      <c r="HHO320" s="16"/>
      <c r="HHP320" s="16"/>
      <c r="HHQ320" s="16"/>
      <c r="HHR320" s="16"/>
      <c r="HHS320" s="16"/>
      <c r="HHT320" s="16"/>
      <c r="HHU320" s="16"/>
      <c r="HHV320" s="16"/>
      <c r="HHW320" s="16"/>
      <c r="HHX320" s="16"/>
      <c r="HHY320" s="16"/>
      <c r="HHZ320" s="16"/>
      <c r="HIA320" s="16"/>
      <c r="HIB320" s="16"/>
      <c r="HIC320" s="16"/>
      <c r="HID320" s="16"/>
      <c r="HIE320" s="16"/>
      <c r="HIF320" s="16"/>
      <c r="HIG320" s="16"/>
      <c r="HIH320" s="16"/>
      <c r="HII320" s="16"/>
      <c r="HIJ320" s="16"/>
      <c r="HIK320" s="16"/>
      <c r="HIL320" s="16"/>
      <c r="HIM320" s="16"/>
      <c r="HIN320" s="16"/>
      <c r="HIO320" s="16"/>
      <c r="HIP320" s="16"/>
      <c r="HIQ320" s="16"/>
      <c r="HIR320" s="16"/>
      <c r="HIS320" s="16"/>
      <c r="HIT320" s="16"/>
      <c r="HIU320" s="16"/>
      <c r="HIV320" s="16"/>
      <c r="HIW320" s="16"/>
      <c r="HIX320" s="16"/>
      <c r="HIY320" s="16"/>
      <c r="HIZ320" s="16"/>
      <c r="HJA320" s="16"/>
      <c r="HJB320" s="16"/>
      <c r="HJC320" s="16"/>
      <c r="HJD320" s="16"/>
      <c r="HJE320" s="16"/>
      <c r="HJF320" s="16"/>
      <c r="HJG320" s="16"/>
      <c r="HJH320" s="16"/>
      <c r="HJI320" s="16"/>
      <c r="HJJ320" s="16"/>
      <c r="HJK320" s="16"/>
      <c r="HJL320" s="16"/>
      <c r="HJM320" s="16"/>
      <c r="HJN320" s="16"/>
      <c r="HJO320" s="16"/>
      <c r="HJP320" s="16"/>
      <c r="HJQ320" s="16"/>
      <c r="HJR320" s="16"/>
      <c r="HJS320" s="16"/>
      <c r="HJT320" s="16"/>
      <c r="HJU320" s="16"/>
      <c r="HJV320" s="16"/>
      <c r="HJW320" s="16"/>
      <c r="HJX320" s="16"/>
      <c r="HJY320" s="16"/>
      <c r="HJZ320" s="16"/>
      <c r="HKA320" s="16"/>
      <c r="HKB320" s="16"/>
      <c r="HKC320" s="16"/>
      <c r="HKD320" s="16"/>
      <c r="HKE320" s="16"/>
      <c r="HKF320" s="16"/>
      <c r="HKG320" s="16"/>
      <c r="HKH320" s="16"/>
      <c r="HKI320" s="16"/>
      <c r="HKJ320" s="16"/>
      <c r="HKK320" s="16"/>
      <c r="HKL320" s="16"/>
      <c r="HKM320" s="16"/>
      <c r="HKN320" s="16"/>
      <c r="HKO320" s="16"/>
      <c r="HKP320" s="16"/>
      <c r="HKQ320" s="16"/>
      <c r="HKR320" s="16"/>
      <c r="HKS320" s="16"/>
      <c r="HKT320" s="16"/>
      <c r="HKU320" s="16"/>
      <c r="HKV320" s="16"/>
      <c r="HKW320" s="16"/>
      <c r="HKX320" s="16"/>
      <c r="HKY320" s="16"/>
      <c r="HKZ320" s="16"/>
      <c r="HLA320" s="16"/>
      <c r="HLB320" s="16"/>
      <c r="HLC320" s="16"/>
      <c r="HLD320" s="16"/>
      <c r="HLE320" s="16"/>
      <c r="HLF320" s="16"/>
      <c r="HLG320" s="16"/>
      <c r="HLH320" s="16"/>
      <c r="HLI320" s="16"/>
      <c r="HLJ320" s="16"/>
      <c r="HLK320" s="16"/>
      <c r="HLL320" s="16"/>
      <c r="HLM320" s="16"/>
      <c r="HLN320" s="16"/>
      <c r="HLO320" s="16"/>
      <c r="HLP320" s="16"/>
      <c r="HLQ320" s="16"/>
      <c r="HLR320" s="16"/>
      <c r="HLS320" s="16"/>
      <c r="HLT320" s="16"/>
      <c r="HLU320" s="16"/>
      <c r="HLV320" s="16"/>
      <c r="HLW320" s="16"/>
      <c r="HLX320" s="16"/>
      <c r="HLY320" s="16"/>
      <c r="HLZ320" s="16"/>
      <c r="HMA320" s="16"/>
      <c r="HMB320" s="16"/>
      <c r="HMC320" s="16"/>
      <c r="HMD320" s="16"/>
      <c r="HME320" s="16"/>
      <c r="HMF320" s="16"/>
      <c r="HMG320" s="16"/>
      <c r="HMH320" s="16"/>
      <c r="HMI320" s="16"/>
      <c r="HMJ320" s="16"/>
      <c r="HMK320" s="16"/>
      <c r="HML320" s="16"/>
      <c r="HMM320" s="16"/>
      <c r="HMN320" s="16"/>
      <c r="HMO320" s="16"/>
      <c r="HMP320" s="16"/>
      <c r="HMQ320" s="16"/>
      <c r="HMR320" s="16"/>
      <c r="HMS320" s="16"/>
      <c r="HMT320" s="16"/>
      <c r="HMU320" s="16"/>
      <c r="HMV320" s="16"/>
      <c r="HMW320" s="16"/>
      <c r="HMX320" s="16"/>
      <c r="HMY320" s="16"/>
      <c r="HMZ320" s="16"/>
      <c r="HNA320" s="16"/>
      <c r="HNB320" s="16"/>
      <c r="HNC320" s="16"/>
      <c r="HND320" s="16"/>
      <c r="HNE320" s="16"/>
      <c r="HNF320" s="16"/>
      <c r="HNG320" s="16"/>
      <c r="HNH320" s="16"/>
      <c r="HNI320" s="16"/>
      <c r="HNJ320" s="16"/>
      <c r="HNK320" s="16"/>
      <c r="HNL320" s="16"/>
      <c r="HNM320" s="16"/>
      <c r="HNN320" s="16"/>
      <c r="HNO320" s="16"/>
      <c r="HNP320" s="16"/>
      <c r="HNQ320" s="16"/>
      <c r="HNR320" s="16"/>
      <c r="HNS320" s="16"/>
      <c r="HNT320" s="16"/>
      <c r="HNU320" s="16"/>
      <c r="HNV320" s="16"/>
      <c r="HNW320" s="16"/>
      <c r="HNX320" s="16"/>
      <c r="HNY320" s="16"/>
      <c r="HNZ320" s="16"/>
      <c r="HOA320" s="16"/>
      <c r="HOB320" s="16"/>
      <c r="HOC320" s="16"/>
      <c r="HOD320" s="16"/>
      <c r="HOE320" s="16"/>
      <c r="HOF320" s="16"/>
      <c r="HOG320" s="16"/>
      <c r="HOH320" s="16"/>
      <c r="HOI320" s="16"/>
      <c r="HOJ320" s="16"/>
      <c r="HOK320" s="16"/>
      <c r="HOL320" s="16"/>
      <c r="HOM320" s="16"/>
      <c r="HON320" s="16"/>
      <c r="HOO320" s="16"/>
      <c r="HOP320" s="16"/>
      <c r="HOQ320" s="16"/>
      <c r="HOR320" s="16"/>
      <c r="HOS320" s="16"/>
      <c r="HOT320" s="16"/>
      <c r="HOU320" s="16"/>
      <c r="HOV320" s="16"/>
      <c r="HOW320" s="16"/>
      <c r="HOX320" s="16"/>
      <c r="HOY320" s="16"/>
      <c r="HOZ320" s="16"/>
      <c r="HPA320" s="16"/>
      <c r="HPB320" s="16"/>
      <c r="HPC320" s="16"/>
      <c r="HPD320" s="16"/>
      <c r="HPE320" s="16"/>
      <c r="HPF320" s="16"/>
      <c r="HPG320" s="16"/>
      <c r="HPH320" s="16"/>
      <c r="HPI320" s="16"/>
      <c r="HPJ320" s="16"/>
      <c r="HPK320" s="16"/>
      <c r="HPL320" s="16"/>
      <c r="HPM320" s="16"/>
      <c r="HPN320" s="16"/>
      <c r="HPO320" s="16"/>
      <c r="HPP320" s="16"/>
      <c r="HPQ320" s="16"/>
      <c r="HPR320" s="16"/>
      <c r="HPS320" s="16"/>
      <c r="HPT320" s="16"/>
      <c r="HPU320" s="16"/>
      <c r="HPV320" s="16"/>
      <c r="HPW320" s="16"/>
      <c r="HPX320" s="16"/>
      <c r="HPY320" s="16"/>
      <c r="HPZ320" s="16"/>
      <c r="HQA320" s="16"/>
      <c r="HQB320" s="16"/>
      <c r="HQC320" s="16"/>
      <c r="HQD320" s="16"/>
      <c r="HQE320" s="16"/>
      <c r="HQF320" s="16"/>
      <c r="HQG320" s="16"/>
      <c r="HQH320" s="16"/>
      <c r="HQI320" s="16"/>
      <c r="HQJ320" s="16"/>
      <c r="HQK320" s="16"/>
      <c r="HQL320" s="16"/>
      <c r="HQM320" s="16"/>
      <c r="HQN320" s="16"/>
      <c r="HQO320" s="16"/>
      <c r="HQP320" s="16"/>
      <c r="HQQ320" s="16"/>
      <c r="HQR320" s="16"/>
      <c r="HQS320" s="16"/>
      <c r="HQT320" s="16"/>
      <c r="HQU320" s="16"/>
      <c r="HQV320" s="16"/>
      <c r="HQW320" s="16"/>
      <c r="HQX320" s="16"/>
      <c r="HQY320" s="16"/>
      <c r="HQZ320" s="16"/>
      <c r="HRA320" s="16"/>
      <c r="HRB320" s="16"/>
      <c r="HRC320" s="16"/>
      <c r="HRD320" s="16"/>
      <c r="HRE320" s="16"/>
      <c r="HRF320" s="16"/>
      <c r="HRG320" s="16"/>
      <c r="HRH320" s="16"/>
      <c r="HRI320" s="16"/>
      <c r="HRJ320" s="16"/>
      <c r="HRK320" s="16"/>
      <c r="HRL320" s="16"/>
      <c r="HRM320" s="16"/>
      <c r="HRN320" s="16"/>
      <c r="HRO320" s="16"/>
      <c r="HRP320" s="16"/>
      <c r="HRQ320" s="16"/>
      <c r="HRR320" s="16"/>
      <c r="HRS320" s="16"/>
      <c r="HRT320" s="16"/>
      <c r="HRU320" s="16"/>
      <c r="HRV320" s="16"/>
      <c r="HRW320" s="16"/>
      <c r="HRX320" s="16"/>
      <c r="HRY320" s="16"/>
      <c r="HRZ320" s="16"/>
      <c r="HSA320" s="16"/>
      <c r="HSB320" s="16"/>
      <c r="HSC320" s="16"/>
      <c r="HSD320" s="16"/>
      <c r="HSE320" s="16"/>
      <c r="HSF320" s="16"/>
      <c r="HSG320" s="16"/>
      <c r="HSH320" s="16"/>
      <c r="HSI320" s="16"/>
      <c r="HSJ320" s="16"/>
      <c r="HSK320" s="16"/>
      <c r="HSL320" s="16"/>
      <c r="HSM320" s="16"/>
      <c r="HSN320" s="16"/>
      <c r="HSO320" s="16"/>
      <c r="HSP320" s="16"/>
      <c r="HSQ320" s="16"/>
      <c r="HSR320" s="16"/>
      <c r="HSS320" s="16"/>
      <c r="HST320" s="16"/>
      <c r="HSU320" s="16"/>
      <c r="HSV320" s="16"/>
      <c r="HSW320" s="16"/>
      <c r="HSX320" s="16"/>
      <c r="HSY320" s="16"/>
      <c r="HSZ320" s="16"/>
      <c r="HTA320" s="16"/>
      <c r="HTB320" s="16"/>
      <c r="HTC320" s="16"/>
      <c r="HTD320" s="16"/>
      <c r="HTE320" s="16"/>
      <c r="HTF320" s="16"/>
      <c r="HTG320" s="16"/>
      <c r="HTH320" s="16"/>
      <c r="HTI320" s="16"/>
      <c r="HTJ320" s="16"/>
      <c r="HTK320" s="16"/>
      <c r="HTL320" s="16"/>
      <c r="HTM320" s="16"/>
      <c r="HTN320" s="16"/>
      <c r="HTO320" s="16"/>
      <c r="HTP320" s="16"/>
      <c r="HTQ320" s="16"/>
      <c r="HTR320" s="16"/>
      <c r="HTS320" s="16"/>
      <c r="HTT320" s="16"/>
      <c r="HTU320" s="16"/>
      <c r="HTV320" s="16"/>
      <c r="HTW320" s="16"/>
      <c r="HTX320" s="16"/>
      <c r="HTY320" s="16"/>
      <c r="HTZ320" s="16"/>
      <c r="HUA320" s="16"/>
      <c r="HUB320" s="16"/>
      <c r="HUC320" s="16"/>
      <c r="HUD320" s="16"/>
      <c r="HUE320" s="16"/>
      <c r="HUF320" s="16"/>
      <c r="HUG320" s="16"/>
      <c r="HUH320" s="16"/>
      <c r="HUI320" s="16"/>
      <c r="HUJ320" s="16"/>
      <c r="HUK320" s="16"/>
      <c r="HUL320" s="16"/>
      <c r="HUM320" s="16"/>
      <c r="HUN320" s="16"/>
      <c r="HUO320" s="16"/>
      <c r="HUP320" s="16"/>
      <c r="HUQ320" s="16"/>
      <c r="HUR320" s="16"/>
      <c r="HUS320" s="16"/>
      <c r="HUT320" s="16"/>
      <c r="HUU320" s="16"/>
      <c r="HUV320" s="16"/>
      <c r="HUW320" s="16"/>
      <c r="HUX320" s="16"/>
      <c r="HUY320" s="16"/>
      <c r="HUZ320" s="16"/>
      <c r="HVA320" s="16"/>
      <c r="HVB320" s="16"/>
      <c r="HVC320" s="16"/>
      <c r="HVD320" s="16"/>
      <c r="HVE320" s="16"/>
      <c r="HVF320" s="16"/>
      <c r="HVG320" s="16"/>
      <c r="HVH320" s="16"/>
      <c r="HVI320" s="16"/>
      <c r="HVJ320" s="16"/>
      <c r="HVK320" s="16"/>
      <c r="HVL320" s="16"/>
      <c r="HVM320" s="16"/>
      <c r="HVN320" s="16"/>
      <c r="HVO320" s="16"/>
      <c r="HVP320" s="16"/>
      <c r="HVQ320" s="16"/>
      <c r="HVR320" s="16"/>
      <c r="HVS320" s="16"/>
      <c r="HVT320" s="16"/>
      <c r="HVU320" s="16"/>
      <c r="HVV320" s="16"/>
      <c r="HVW320" s="16"/>
      <c r="HVX320" s="16"/>
      <c r="HVY320" s="16"/>
      <c r="HVZ320" s="16"/>
      <c r="HWA320" s="16"/>
      <c r="HWB320" s="16"/>
      <c r="HWC320" s="16"/>
      <c r="HWD320" s="16"/>
      <c r="HWE320" s="16"/>
      <c r="HWF320" s="16"/>
      <c r="HWG320" s="16"/>
      <c r="HWH320" s="16"/>
      <c r="HWI320" s="16"/>
      <c r="HWJ320" s="16"/>
      <c r="HWK320" s="16"/>
      <c r="HWL320" s="16"/>
      <c r="HWM320" s="16"/>
      <c r="HWN320" s="16"/>
      <c r="HWO320" s="16"/>
      <c r="HWP320" s="16"/>
      <c r="HWQ320" s="16"/>
      <c r="HWR320" s="16"/>
      <c r="HWS320" s="16"/>
      <c r="HWT320" s="16"/>
      <c r="HWU320" s="16"/>
      <c r="HWV320" s="16"/>
      <c r="HWW320" s="16"/>
      <c r="HWX320" s="16"/>
      <c r="HWY320" s="16"/>
      <c r="HWZ320" s="16"/>
      <c r="HXA320" s="16"/>
      <c r="HXB320" s="16"/>
      <c r="HXC320" s="16"/>
      <c r="HXD320" s="16"/>
      <c r="HXE320" s="16"/>
      <c r="HXF320" s="16"/>
      <c r="HXG320" s="16"/>
      <c r="HXH320" s="16"/>
      <c r="HXI320" s="16"/>
      <c r="HXJ320" s="16"/>
      <c r="HXK320" s="16"/>
      <c r="HXL320" s="16"/>
      <c r="HXM320" s="16"/>
      <c r="HXN320" s="16"/>
      <c r="HXO320" s="16"/>
      <c r="HXP320" s="16"/>
      <c r="HXQ320" s="16"/>
      <c r="HXR320" s="16"/>
      <c r="HXS320" s="16"/>
      <c r="HXT320" s="16"/>
      <c r="HXU320" s="16"/>
      <c r="HXV320" s="16"/>
      <c r="HXW320" s="16"/>
      <c r="HXX320" s="16"/>
      <c r="HXY320" s="16"/>
      <c r="HXZ320" s="16"/>
      <c r="HYA320" s="16"/>
      <c r="HYB320" s="16"/>
      <c r="HYC320" s="16"/>
      <c r="HYD320" s="16"/>
      <c r="HYE320" s="16"/>
      <c r="HYF320" s="16"/>
      <c r="HYG320" s="16"/>
      <c r="HYH320" s="16"/>
      <c r="HYI320" s="16"/>
      <c r="HYJ320" s="16"/>
      <c r="HYK320" s="16"/>
      <c r="HYL320" s="16"/>
      <c r="HYM320" s="16"/>
      <c r="HYN320" s="16"/>
      <c r="HYO320" s="16"/>
      <c r="HYP320" s="16"/>
      <c r="HYQ320" s="16"/>
      <c r="HYR320" s="16"/>
      <c r="HYS320" s="16"/>
      <c r="HYT320" s="16"/>
      <c r="HYU320" s="16"/>
      <c r="HYV320" s="16"/>
      <c r="HYW320" s="16"/>
      <c r="HYX320" s="16"/>
      <c r="HYY320" s="16"/>
      <c r="HYZ320" s="16"/>
      <c r="HZA320" s="16"/>
      <c r="HZB320" s="16"/>
      <c r="HZC320" s="16"/>
      <c r="HZD320" s="16"/>
      <c r="HZE320" s="16"/>
      <c r="HZF320" s="16"/>
      <c r="HZG320" s="16"/>
      <c r="HZH320" s="16"/>
      <c r="HZI320" s="16"/>
      <c r="HZJ320" s="16"/>
      <c r="HZK320" s="16"/>
      <c r="HZL320" s="16"/>
      <c r="HZM320" s="16"/>
      <c r="HZN320" s="16"/>
      <c r="HZO320" s="16"/>
      <c r="HZP320" s="16"/>
      <c r="HZQ320" s="16"/>
      <c r="HZR320" s="16"/>
      <c r="HZS320" s="16"/>
      <c r="HZT320" s="16"/>
      <c r="HZU320" s="16"/>
      <c r="HZV320" s="16"/>
      <c r="HZW320" s="16"/>
      <c r="HZX320" s="16"/>
      <c r="HZY320" s="16"/>
      <c r="HZZ320" s="16"/>
      <c r="IAA320" s="16"/>
      <c r="IAB320" s="16"/>
      <c r="IAC320" s="16"/>
      <c r="IAD320" s="16"/>
      <c r="IAE320" s="16"/>
      <c r="IAF320" s="16"/>
      <c r="IAG320" s="16"/>
      <c r="IAH320" s="16"/>
      <c r="IAI320" s="16"/>
      <c r="IAJ320" s="16"/>
      <c r="IAK320" s="16"/>
      <c r="IAL320" s="16"/>
      <c r="IAM320" s="16"/>
      <c r="IAN320" s="16"/>
      <c r="IAO320" s="16"/>
      <c r="IAP320" s="16"/>
      <c r="IAQ320" s="16"/>
      <c r="IAR320" s="16"/>
      <c r="IAS320" s="16"/>
      <c r="IAT320" s="16"/>
      <c r="IAU320" s="16"/>
      <c r="IAV320" s="16"/>
      <c r="IAW320" s="16"/>
      <c r="IAX320" s="16"/>
      <c r="IAY320" s="16"/>
      <c r="IAZ320" s="16"/>
      <c r="IBA320" s="16"/>
      <c r="IBB320" s="16"/>
      <c r="IBC320" s="16"/>
      <c r="IBD320" s="16"/>
      <c r="IBE320" s="16"/>
      <c r="IBF320" s="16"/>
      <c r="IBG320" s="16"/>
      <c r="IBH320" s="16"/>
      <c r="IBI320" s="16"/>
      <c r="IBJ320" s="16"/>
      <c r="IBK320" s="16"/>
      <c r="IBL320" s="16"/>
      <c r="IBM320" s="16"/>
      <c r="IBN320" s="16"/>
      <c r="IBO320" s="16"/>
      <c r="IBP320" s="16"/>
      <c r="IBQ320" s="16"/>
      <c r="IBR320" s="16"/>
      <c r="IBS320" s="16"/>
      <c r="IBT320" s="16"/>
      <c r="IBU320" s="16"/>
      <c r="IBV320" s="16"/>
      <c r="IBW320" s="16"/>
      <c r="IBX320" s="16"/>
      <c r="IBY320" s="16"/>
      <c r="IBZ320" s="16"/>
      <c r="ICA320" s="16"/>
      <c r="ICB320" s="16"/>
      <c r="ICC320" s="16"/>
      <c r="ICD320" s="16"/>
      <c r="ICE320" s="16"/>
      <c r="ICF320" s="16"/>
      <c r="ICG320" s="16"/>
      <c r="ICH320" s="16"/>
      <c r="ICI320" s="16"/>
      <c r="ICJ320" s="16"/>
      <c r="ICK320" s="16"/>
      <c r="ICL320" s="16"/>
      <c r="ICM320" s="16"/>
      <c r="ICN320" s="16"/>
      <c r="ICO320" s="16"/>
      <c r="ICP320" s="16"/>
      <c r="ICQ320" s="16"/>
      <c r="ICR320" s="16"/>
      <c r="ICS320" s="16"/>
      <c r="ICT320" s="16"/>
      <c r="ICU320" s="16"/>
      <c r="ICV320" s="16"/>
      <c r="ICW320" s="16"/>
      <c r="ICX320" s="16"/>
      <c r="ICY320" s="16"/>
      <c r="ICZ320" s="16"/>
      <c r="IDA320" s="16"/>
      <c r="IDB320" s="16"/>
      <c r="IDC320" s="16"/>
      <c r="IDD320" s="16"/>
      <c r="IDE320" s="16"/>
      <c r="IDF320" s="16"/>
      <c r="IDG320" s="16"/>
      <c r="IDH320" s="16"/>
      <c r="IDI320" s="16"/>
      <c r="IDJ320" s="16"/>
      <c r="IDK320" s="16"/>
      <c r="IDL320" s="16"/>
      <c r="IDM320" s="16"/>
      <c r="IDN320" s="16"/>
      <c r="IDO320" s="16"/>
      <c r="IDP320" s="16"/>
      <c r="IDQ320" s="16"/>
      <c r="IDR320" s="16"/>
      <c r="IDS320" s="16"/>
      <c r="IDT320" s="16"/>
      <c r="IDU320" s="16"/>
      <c r="IDV320" s="16"/>
      <c r="IDW320" s="16"/>
      <c r="IDX320" s="16"/>
      <c r="IDY320" s="16"/>
      <c r="IDZ320" s="16"/>
      <c r="IEA320" s="16"/>
      <c r="IEB320" s="16"/>
      <c r="IEC320" s="16"/>
      <c r="IED320" s="16"/>
      <c r="IEE320" s="16"/>
      <c r="IEF320" s="16"/>
      <c r="IEG320" s="16"/>
      <c r="IEH320" s="16"/>
      <c r="IEI320" s="16"/>
      <c r="IEJ320" s="16"/>
      <c r="IEK320" s="16"/>
      <c r="IEL320" s="16"/>
      <c r="IEM320" s="16"/>
      <c r="IEN320" s="16"/>
      <c r="IEO320" s="16"/>
      <c r="IEP320" s="16"/>
      <c r="IEQ320" s="16"/>
      <c r="IER320" s="16"/>
      <c r="IES320" s="16"/>
      <c r="IET320" s="16"/>
      <c r="IEU320" s="16"/>
      <c r="IEV320" s="16"/>
      <c r="IEW320" s="16"/>
      <c r="IEX320" s="16"/>
      <c r="IEY320" s="16"/>
      <c r="IEZ320" s="16"/>
      <c r="IFA320" s="16"/>
      <c r="IFB320" s="16"/>
      <c r="IFC320" s="16"/>
      <c r="IFD320" s="16"/>
      <c r="IFE320" s="16"/>
      <c r="IFF320" s="16"/>
      <c r="IFG320" s="16"/>
      <c r="IFH320" s="16"/>
      <c r="IFI320" s="16"/>
      <c r="IFJ320" s="16"/>
      <c r="IFK320" s="16"/>
      <c r="IFL320" s="16"/>
      <c r="IFM320" s="16"/>
      <c r="IFN320" s="16"/>
      <c r="IFO320" s="16"/>
      <c r="IFP320" s="16"/>
      <c r="IFQ320" s="16"/>
      <c r="IFR320" s="16"/>
      <c r="IFS320" s="16"/>
      <c r="IFT320" s="16"/>
      <c r="IFU320" s="16"/>
      <c r="IFV320" s="16"/>
      <c r="IFW320" s="16"/>
      <c r="IFX320" s="16"/>
      <c r="IFY320" s="16"/>
      <c r="IFZ320" s="16"/>
      <c r="IGA320" s="16"/>
      <c r="IGB320" s="16"/>
      <c r="IGC320" s="16"/>
      <c r="IGD320" s="16"/>
      <c r="IGE320" s="16"/>
      <c r="IGF320" s="16"/>
      <c r="IGG320" s="16"/>
      <c r="IGH320" s="16"/>
      <c r="IGI320" s="16"/>
      <c r="IGJ320" s="16"/>
      <c r="IGK320" s="16"/>
      <c r="IGL320" s="16"/>
      <c r="IGM320" s="16"/>
      <c r="IGN320" s="16"/>
      <c r="IGO320" s="16"/>
      <c r="IGP320" s="16"/>
      <c r="IGQ320" s="16"/>
      <c r="IGR320" s="16"/>
      <c r="IGS320" s="16"/>
      <c r="IGT320" s="16"/>
      <c r="IGU320" s="16"/>
      <c r="IGV320" s="16"/>
      <c r="IGW320" s="16"/>
      <c r="IGX320" s="16"/>
      <c r="IGY320" s="16"/>
      <c r="IGZ320" s="16"/>
      <c r="IHA320" s="16"/>
      <c r="IHB320" s="16"/>
      <c r="IHC320" s="16"/>
      <c r="IHD320" s="16"/>
      <c r="IHE320" s="16"/>
      <c r="IHF320" s="16"/>
      <c r="IHG320" s="16"/>
      <c r="IHH320" s="16"/>
      <c r="IHI320" s="16"/>
      <c r="IHJ320" s="16"/>
      <c r="IHK320" s="16"/>
      <c r="IHL320" s="16"/>
      <c r="IHM320" s="16"/>
      <c r="IHN320" s="16"/>
      <c r="IHO320" s="16"/>
      <c r="IHP320" s="16"/>
      <c r="IHQ320" s="16"/>
      <c r="IHR320" s="16"/>
      <c r="IHS320" s="16"/>
      <c r="IHT320" s="16"/>
      <c r="IHU320" s="16"/>
      <c r="IHV320" s="16"/>
      <c r="IHW320" s="16"/>
      <c r="IHX320" s="16"/>
      <c r="IHY320" s="16"/>
      <c r="IHZ320" s="16"/>
      <c r="IIA320" s="16"/>
      <c r="IIB320" s="16"/>
      <c r="IIC320" s="16"/>
      <c r="IID320" s="16"/>
      <c r="IIE320" s="16"/>
      <c r="IIF320" s="16"/>
      <c r="IIG320" s="16"/>
      <c r="IIH320" s="16"/>
      <c r="III320" s="16"/>
      <c r="IIJ320" s="16"/>
      <c r="IIK320" s="16"/>
      <c r="IIL320" s="16"/>
      <c r="IIM320" s="16"/>
      <c r="IIN320" s="16"/>
      <c r="IIO320" s="16"/>
      <c r="IIP320" s="16"/>
      <c r="IIQ320" s="16"/>
      <c r="IIR320" s="16"/>
      <c r="IIS320" s="16"/>
      <c r="IIT320" s="16"/>
      <c r="IIU320" s="16"/>
      <c r="IIV320" s="16"/>
      <c r="IIW320" s="16"/>
      <c r="IIX320" s="16"/>
      <c r="IIY320" s="16"/>
      <c r="IIZ320" s="16"/>
      <c r="IJA320" s="16"/>
      <c r="IJB320" s="16"/>
      <c r="IJC320" s="16"/>
      <c r="IJD320" s="16"/>
      <c r="IJE320" s="16"/>
      <c r="IJF320" s="16"/>
      <c r="IJG320" s="16"/>
      <c r="IJH320" s="16"/>
      <c r="IJI320" s="16"/>
      <c r="IJJ320" s="16"/>
      <c r="IJK320" s="16"/>
      <c r="IJL320" s="16"/>
      <c r="IJM320" s="16"/>
      <c r="IJN320" s="16"/>
      <c r="IJO320" s="16"/>
      <c r="IJP320" s="16"/>
      <c r="IJQ320" s="16"/>
      <c r="IJR320" s="16"/>
      <c r="IJS320" s="16"/>
      <c r="IJT320" s="16"/>
      <c r="IJU320" s="16"/>
      <c r="IJV320" s="16"/>
      <c r="IJW320" s="16"/>
      <c r="IJX320" s="16"/>
      <c r="IJY320" s="16"/>
      <c r="IJZ320" s="16"/>
      <c r="IKA320" s="16"/>
      <c r="IKB320" s="16"/>
      <c r="IKC320" s="16"/>
      <c r="IKD320" s="16"/>
      <c r="IKE320" s="16"/>
      <c r="IKF320" s="16"/>
      <c r="IKG320" s="16"/>
      <c r="IKH320" s="16"/>
      <c r="IKI320" s="16"/>
      <c r="IKJ320" s="16"/>
      <c r="IKK320" s="16"/>
      <c r="IKL320" s="16"/>
      <c r="IKM320" s="16"/>
      <c r="IKN320" s="16"/>
      <c r="IKO320" s="16"/>
      <c r="IKP320" s="16"/>
      <c r="IKQ320" s="16"/>
      <c r="IKR320" s="16"/>
      <c r="IKS320" s="16"/>
      <c r="IKT320" s="16"/>
      <c r="IKU320" s="16"/>
      <c r="IKV320" s="16"/>
      <c r="IKW320" s="16"/>
      <c r="IKX320" s="16"/>
      <c r="IKY320" s="16"/>
      <c r="IKZ320" s="16"/>
      <c r="ILA320" s="16"/>
      <c r="ILB320" s="16"/>
      <c r="ILC320" s="16"/>
      <c r="ILD320" s="16"/>
      <c r="ILE320" s="16"/>
      <c r="ILF320" s="16"/>
      <c r="ILG320" s="16"/>
      <c r="ILH320" s="16"/>
      <c r="ILI320" s="16"/>
      <c r="ILJ320" s="16"/>
      <c r="ILK320" s="16"/>
      <c r="ILL320" s="16"/>
      <c r="ILM320" s="16"/>
      <c r="ILN320" s="16"/>
      <c r="ILO320" s="16"/>
      <c r="ILP320" s="16"/>
      <c r="ILQ320" s="16"/>
      <c r="ILR320" s="16"/>
      <c r="ILS320" s="16"/>
      <c r="ILT320" s="16"/>
      <c r="ILU320" s="16"/>
      <c r="ILV320" s="16"/>
      <c r="ILW320" s="16"/>
      <c r="ILX320" s="16"/>
      <c r="ILY320" s="16"/>
      <c r="ILZ320" s="16"/>
      <c r="IMA320" s="16"/>
      <c r="IMB320" s="16"/>
      <c r="IMC320" s="16"/>
      <c r="IMD320" s="16"/>
      <c r="IME320" s="16"/>
      <c r="IMF320" s="16"/>
      <c r="IMG320" s="16"/>
      <c r="IMH320" s="16"/>
      <c r="IMI320" s="16"/>
      <c r="IMJ320" s="16"/>
      <c r="IMK320" s="16"/>
      <c r="IML320" s="16"/>
      <c r="IMM320" s="16"/>
      <c r="IMN320" s="16"/>
      <c r="IMO320" s="16"/>
      <c r="IMP320" s="16"/>
      <c r="IMQ320" s="16"/>
      <c r="IMR320" s="16"/>
      <c r="IMS320" s="16"/>
      <c r="IMT320" s="16"/>
      <c r="IMU320" s="16"/>
      <c r="IMV320" s="16"/>
      <c r="IMW320" s="16"/>
      <c r="IMX320" s="16"/>
      <c r="IMY320" s="16"/>
      <c r="IMZ320" s="16"/>
      <c r="INA320" s="16"/>
      <c r="INB320" s="16"/>
      <c r="INC320" s="16"/>
      <c r="IND320" s="16"/>
      <c r="INE320" s="16"/>
      <c r="INF320" s="16"/>
      <c r="ING320" s="16"/>
      <c r="INH320" s="16"/>
      <c r="INI320" s="16"/>
      <c r="INJ320" s="16"/>
      <c r="INK320" s="16"/>
      <c r="INL320" s="16"/>
      <c r="INM320" s="16"/>
      <c r="INN320" s="16"/>
      <c r="INO320" s="16"/>
      <c r="INP320" s="16"/>
      <c r="INQ320" s="16"/>
      <c r="INR320" s="16"/>
      <c r="INS320" s="16"/>
      <c r="INT320" s="16"/>
      <c r="INU320" s="16"/>
      <c r="INV320" s="16"/>
      <c r="INW320" s="16"/>
      <c r="INX320" s="16"/>
      <c r="INY320" s="16"/>
      <c r="INZ320" s="16"/>
      <c r="IOA320" s="16"/>
      <c r="IOB320" s="16"/>
      <c r="IOC320" s="16"/>
      <c r="IOD320" s="16"/>
      <c r="IOE320" s="16"/>
      <c r="IOF320" s="16"/>
      <c r="IOG320" s="16"/>
      <c r="IOH320" s="16"/>
      <c r="IOI320" s="16"/>
      <c r="IOJ320" s="16"/>
      <c r="IOK320" s="16"/>
      <c r="IOL320" s="16"/>
      <c r="IOM320" s="16"/>
      <c r="ION320" s="16"/>
      <c r="IOO320" s="16"/>
      <c r="IOP320" s="16"/>
      <c r="IOQ320" s="16"/>
      <c r="IOR320" s="16"/>
      <c r="IOS320" s="16"/>
      <c r="IOT320" s="16"/>
      <c r="IOU320" s="16"/>
      <c r="IOV320" s="16"/>
      <c r="IOW320" s="16"/>
      <c r="IOX320" s="16"/>
      <c r="IOY320" s="16"/>
      <c r="IOZ320" s="16"/>
      <c r="IPA320" s="16"/>
      <c r="IPB320" s="16"/>
      <c r="IPC320" s="16"/>
      <c r="IPD320" s="16"/>
      <c r="IPE320" s="16"/>
      <c r="IPF320" s="16"/>
      <c r="IPG320" s="16"/>
      <c r="IPH320" s="16"/>
      <c r="IPI320" s="16"/>
      <c r="IPJ320" s="16"/>
      <c r="IPK320" s="16"/>
      <c r="IPL320" s="16"/>
      <c r="IPM320" s="16"/>
      <c r="IPN320" s="16"/>
      <c r="IPO320" s="16"/>
      <c r="IPP320" s="16"/>
      <c r="IPQ320" s="16"/>
      <c r="IPR320" s="16"/>
      <c r="IPS320" s="16"/>
      <c r="IPT320" s="16"/>
      <c r="IPU320" s="16"/>
      <c r="IPV320" s="16"/>
      <c r="IPW320" s="16"/>
      <c r="IPX320" s="16"/>
      <c r="IPY320" s="16"/>
      <c r="IPZ320" s="16"/>
      <c r="IQA320" s="16"/>
      <c r="IQB320" s="16"/>
      <c r="IQC320" s="16"/>
      <c r="IQD320" s="16"/>
      <c r="IQE320" s="16"/>
      <c r="IQF320" s="16"/>
      <c r="IQG320" s="16"/>
      <c r="IQH320" s="16"/>
      <c r="IQI320" s="16"/>
      <c r="IQJ320" s="16"/>
      <c r="IQK320" s="16"/>
      <c r="IQL320" s="16"/>
      <c r="IQM320" s="16"/>
      <c r="IQN320" s="16"/>
      <c r="IQO320" s="16"/>
      <c r="IQP320" s="16"/>
      <c r="IQQ320" s="16"/>
      <c r="IQR320" s="16"/>
      <c r="IQS320" s="16"/>
      <c r="IQT320" s="16"/>
      <c r="IQU320" s="16"/>
      <c r="IQV320" s="16"/>
      <c r="IQW320" s="16"/>
      <c r="IQX320" s="16"/>
      <c r="IQY320" s="16"/>
      <c r="IQZ320" s="16"/>
      <c r="IRA320" s="16"/>
      <c r="IRB320" s="16"/>
      <c r="IRC320" s="16"/>
      <c r="IRD320" s="16"/>
      <c r="IRE320" s="16"/>
      <c r="IRF320" s="16"/>
      <c r="IRG320" s="16"/>
      <c r="IRH320" s="16"/>
      <c r="IRI320" s="16"/>
      <c r="IRJ320" s="16"/>
      <c r="IRK320" s="16"/>
      <c r="IRL320" s="16"/>
      <c r="IRM320" s="16"/>
      <c r="IRN320" s="16"/>
      <c r="IRO320" s="16"/>
      <c r="IRP320" s="16"/>
      <c r="IRQ320" s="16"/>
      <c r="IRR320" s="16"/>
      <c r="IRS320" s="16"/>
      <c r="IRT320" s="16"/>
      <c r="IRU320" s="16"/>
      <c r="IRV320" s="16"/>
      <c r="IRW320" s="16"/>
      <c r="IRX320" s="16"/>
      <c r="IRY320" s="16"/>
      <c r="IRZ320" s="16"/>
      <c r="ISA320" s="16"/>
      <c r="ISB320" s="16"/>
      <c r="ISC320" s="16"/>
      <c r="ISD320" s="16"/>
      <c r="ISE320" s="16"/>
      <c r="ISF320" s="16"/>
      <c r="ISG320" s="16"/>
      <c r="ISH320" s="16"/>
      <c r="ISI320" s="16"/>
      <c r="ISJ320" s="16"/>
      <c r="ISK320" s="16"/>
      <c r="ISL320" s="16"/>
      <c r="ISM320" s="16"/>
      <c r="ISN320" s="16"/>
      <c r="ISO320" s="16"/>
      <c r="ISP320" s="16"/>
      <c r="ISQ320" s="16"/>
      <c r="ISR320" s="16"/>
      <c r="ISS320" s="16"/>
      <c r="IST320" s="16"/>
      <c r="ISU320" s="16"/>
      <c r="ISV320" s="16"/>
      <c r="ISW320" s="16"/>
      <c r="ISX320" s="16"/>
      <c r="ISY320" s="16"/>
      <c r="ISZ320" s="16"/>
      <c r="ITA320" s="16"/>
      <c r="ITB320" s="16"/>
      <c r="ITC320" s="16"/>
      <c r="ITD320" s="16"/>
      <c r="ITE320" s="16"/>
      <c r="ITF320" s="16"/>
      <c r="ITG320" s="16"/>
      <c r="ITH320" s="16"/>
      <c r="ITI320" s="16"/>
      <c r="ITJ320" s="16"/>
      <c r="ITK320" s="16"/>
      <c r="ITL320" s="16"/>
      <c r="ITM320" s="16"/>
      <c r="ITN320" s="16"/>
      <c r="ITO320" s="16"/>
      <c r="ITP320" s="16"/>
      <c r="ITQ320" s="16"/>
      <c r="ITR320" s="16"/>
      <c r="ITS320" s="16"/>
      <c r="ITT320" s="16"/>
      <c r="ITU320" s="16"/>
      <c r="ITV320" s="16"/>
      <c r="ITW320" s="16"/>
      <c r="ITX320" s="16"/>
      <c r="ITY320" s="16"/>
      <c r="ITZ320" s="16"/>
      <c r="IUA320" s="16"/>
      <c r="IUB320" s="16"/>
      <c r="IUC320" s="16"/>
      <c r="IUD320" s="16"/>
      <c r="IUE320" s="16"/>
      <c r="IUF320" s="16"/>
      <c r="IUG320" s="16"/>
      <c r="IUH320" s="16"/>
      <c r="IUI320" s="16"/>
      <c r="IUJ320" s="16"/>
      <c r="IUK320" s="16"/>
      <c r="IUL320" s="16"/>
      <c r="IUM320" s="16"/>
      <c r="IUN320" s="16"/>
      <c r="IUO320" s="16"/>
      <c r="IUP320" s="16"/>
      <c r="IUQ320" s="16"/>
      <c r="IUR320" s="16"/>
      <c r="IUS320" s="16"/>
      <c r="IUT320" s="16"/>
      <c r="IUU320" s="16"/>
      <c r="IUV320" s="16"/>
      <c r="IUW320" s="16"/>
      <c r="IUX320" s="16"/>
      <c r="IUY320" s="16"/>
      <c r="IUZ320" s="16"/>
      <c r="IVA320" s="16"/>
      <c r="IVB320" s="16"/>
      <c r="IVC320" s="16"/>
      <c r="IVD320" s="16"/>
      <c r="IVE320" s="16"/>
      <c r="IVF320" s="16"/>
      <c r="IVG320" s="16"/>
      <c r="IVH320" s="16"/>
      <c r="IVI320" s="16"/>
      <c r="IVJ320" s="16"/>
      <c r="IVK320" s="16"/>
      <c r="IVL320" s="16"/>
      <c r="IVM320" s="16"/>
      <c r="IVN320" s="16"/>
      <c r="IVO320" s="16"/>
      <c r="IVP320" s="16"/>
      <c r="IVQ320" s="16"/>
      <c r="IVR320" s="16"/>
      <c r="IVS320" s="16"/>
      <c r="IVT320" s="16"/>
      <c r="IVU320" s="16"/>
      <c r="IVV320" s="16"/>
      <c r="IVW320" s="16"/>
      <c r="IVX320" s="16"/>
      <c r="IVY320" s="16"/>
      <c r="IVZ320" s="16"/>
      <c r="IWA320" s="16"/>
      <c r="IWB320" s="16"/>
      <c r="IWC320" s="16"/>
      <c r="IWD320" s="16"/>
      <c r="IWE320" s="16"/>
      <c r="IWF320" s="16"/>
      <c r="IWG320" s="16"/>
      <c r="IWH320" s="16"/>
      <c r="IWI320" s="16"/>
      <c r="IWJ320" s="16"/>
      <c r="IWK320" s="16"/>
      <c r="IWL320" s="16"/>
      <c r="IWM320" s="16"/>
      <c r="IWN320" s="16"/>
      <c r="IWO320" s="16"/>
      <c r="IWP320" s="16"/>
      <c r="IWQ320" s="16"/>
      <c r="IWR320" s="16"/>
      <c r="IWS320" s="16"/>
      <c r="IWT320" s="16"/>
      <c r="IWU320" s="16"/>
      <c r="IWV320" s="16"/>
      <c r="IWW320" s="16"/>
      <c r="IWX320" s="16"/>
      <c r="IWY320" s="16"/>
      <c r="IWZ320" s="16"/>
      <c r="IXA320" s="16"/>
      <c r="IXB320" s="16"/>
      <c r="IXC320" s="16"/>
      <c r="IXD320" s="16"/>
      <c r="IXE320" s="16"/>
      <c r="IXF320" s="16"/>
      <c r="IXG320" s="16"/>
      <c r="IXH320" s="16"/>
      <c r="IXI320" s="16"/>
      <c r="IXJ320" s="16"/>
      <c r="IXK320" s="16"/>
      <c r="IXL320" s="16"/>
      <c r="IXM320" s="16"/>
      <c r="IXN320" s="16"/>
      <c r="IXO320" s="16"/>
      <c r="IXP320" s="16"/>
      <c r="IXQ320" s="16"/>
      <c r="IXR320" s="16"/>
      <c r="IXS320" s="16"/>
      <c r="IXT320" s="16"/>
      <c r="IXU320" s="16"/>
      <c r="IXV320" s="16"/>
      <c r="IXW320" s="16"/>
      <c r="IXX320" s="16"/>
      <c r="IXY320" s="16"/>
      <c r="IXZ320" s="16"/>
      <c r="IYA320" s="16"/>
      <c r="IYB320" s="16"/>
      <c r="IYC320" s="16"/>
      <c r="IYD320" s="16"/>
      <c r="IYE320" s="16"/>
      <c r="IYF320" s="16"/>
      <c r="IYG320" s="16"/>
      <c r="IYH320" s="16"/>
      <c r="IYI320" s="16"/>
      <c r="IYJ320" s="16"/>
      <c r="IYK320" s="16"/>
      <c r="IYL320" s="16"/>
      <c r="IYM320" s="16"/>
      <c r="IYN320" s="16"/>
      <c r="IYO320" s="16"/>
      <c r="IYP320" s="16"/>
      <c r="IYQ320" s="16"/>
      <c r="IYR320" s="16"/>
      <c r="IYS320" s="16"/>
      <c r="IYT320" s="16"/>
      <c r="IYU320" s="16"/>
      <c r="IYV320" s="16"/>
      <c r="IYW320" s="16"/>
      <c r="IYX320" s="16"/>
      <c r="IYY320" s="16"/>
      <c r="IYZ320" s="16"/>
      <c r="IZA320" s="16"/>
      <c r="IZB320" s="16"/>
      <c r="IZC320" s="16"/>
      <c r="IZD320" s="16"/>
      <c r="IZE320" s="16"/>
      <c r="IZF320" s="16"/>
      <c r="IZG320" s="16"/>
      <c r="IZH320" s="16"/>
      <c r="IZI320" s="16"/>
      <c r="IZJ320" s="16"/>
      <c r="IZK320" s="16"/>
      <c r="IZL320" s="16"/>
      <c r="IZM320" s="16"/>
      <c r="IZN320" s="16"/>
      <c r="IZO320" s="16"/>
      <c r="IZP320" s="16"/>
      <c r="IZQ320" s="16"/>
      <c r="IZR320" s="16"/>
      <c r="IZS320" s="16"/>
      <c r="IZT320" s="16"/>
      <c r="IZU320" s="16"/>
      <c r="IZV320" s="16"/>
      <c r="IZW320" s="16"/>
      <c r="IZX320" s="16"/>
      <c r="IZY320" s="16"/>
      <c r="IZZ320" s="16"/>
      <c r="JAA320" s="16"/>
      <c r="JAB320" s="16"/>
      <c r="JAC320" s="16"/>
      <c r="JAD320" s="16"/>
      <c r="JAE320" s="16"/>
      <c r="JAF320" s="16"/>
      <c r="JAG320" s="16"/>
      <c r="JAH320" s="16"/>
      <c r="JAI320" s="16"/>
      <c r="JAJ320" s="16"/>
      <c r="JAK320" s="16"/>
      <c r="JAL320" s="16"/>
      <c r="JAM320" s="16"/>
      <c r="JAN320" s="16"/>
      <c r="JAO320" s="16"/>
      <c r="JAP320" s="16"/>
      <c r="JAQ320" s="16"/>
      <c r="JAR320" s="16"/>
      <c r="JAS320" s="16"/>
      <c r="JAT320" s="16"/>
      <c r="JAU320" s="16"/>
      <c r="JAV320" s="16"/>
      <c r="JAW320" s="16"/>
      <c r="JAX320" s="16"/>
      <c r="JAY320" s="16"/>
      <c r="JAZ320" s="16"/>
      <c r="JBA320" s="16"/>
      <c r="JBB320" s="16"/>
      <c r="JBC320" s="16"/>
      <c r="JBD320" s="16"/>
      <c r="JBE320" s="16"/>
      <c r="JBF320" s="16"/>
      <c r="JBG320" s="16"/>
      <c r="JBH320" s="16"/>
      <c r="JBI320" s="16"/>
      <c r="JBJ320" s="16"/>
      <c r="JBK320" s="16"/>
      <c r="JBL320" s="16"/>
      <c r="JBM320" s="16"/>
      <c r="JBN320" s="16"/>
      <c r="JBO320" s="16"/>
      <c r="JBP320" s="16"/>
      <c r="JBQ320" s="16"/>
      <c r="JBR320" s="16"/>
      <c r="JBS320" s="16"/>
      <c r="JBT320" s="16"/>
      <c r="JBU320" s="16"/>
      <c r="JBV320" s="16"/>
      <c r="JBW320" s="16"/>
      <c r="JBX320" s="16"/>
      <c r="JBY320" s="16"/>
      <c r="JBZ320" s="16"/>
      <c r="JCA320" s="16"/>
      <c r="JCB320" s="16"/>
      <c r="JCC320" s="16"/>
      <c r="JCD320" s="16"/>
      <c r="JCE320" s="16"/>
      <c r="JCF320" s="16"/>
      <c r="JCG320" s="16"/>
      <c r="JCH320" s="16"/>
      <c r="JCI320" s="16"/>
      <c r="JCJ320" s="16"/>
      <c r="JCK320" s="16"/>
      <c r="JCL320" s="16"/>
      <c r="JCM320" s="16"/>
      <c r="JCN320" s="16"/>
      <c r="JCO320" s="16"/>
      <c r="JCP320" s="16"/>
      <c r="JCQ320" s="16"/>
      <c r="JCR320" s="16"/>
      <c r="JCS320" s="16"/>
      <c r="JCT320" s="16"/>
      <c r="JCU320" s="16"/>
      <c r="JCV320" s="16"/>
      <c r="JCW320" s="16"/>
      <c r="JCX320" s="16"/>
      <c r="JCY320" s="16"/>
      <c r="JCZ320" s="16"/>
      <c r="JDA320" s="16"/>
      <c r="JDB320" s="16"/>
      <c r="JDC320" s="16"/>
      <c r="JDD320" s="16"/>
      <c r="JDE320" s="16"/>
      <c r="JDF320" s="16"/>
      <c r="JDG320" s="16"/>
      <c r="JDH320" s="16"/>
      <c r="JDI320" s="16"/>
      <c r="JDJ320" s="16"/>
      <c r="JDK320" s="16"/>
      <c r="JDL320" s="16"/>
      <c r="JDM320" s="16"/>
      <c r="JDN320" s="16"/>
      <c r="JDO320" s="16"/>
      <c r="JDP320" s="16"/>
      <c r="JDQ320" s="16"/>
      <c r="JDR320" s="16"/>
      <c r="JDS320" s="16"/>
      <c r="JDT320" s="16"/>
      <c r="JDU320" s="16"/>
      <c r="JDV320" s="16"/>
      <c r="JDW320" s="16"/>
      <c r="JDX320" s="16"/>
      <c r="JDY320" s="16"/>
      <c r="JDZ320" s="16"/>
      <c r="JEA320" s="16"/>
      <c r="JEB320" s="16"/>
      <c r="JEC320" s="16"/>
      <c r="JED320" s="16"/>
      <c r="JEE320" s="16"/>
      <c r="JEF320" s="16"/>
      <c r="JEG320" s="16"/>
      <c r="JEH320" s="16"/>
      <c r="JEI320" s="16"/>
      <c r="JEJ320" s="16"/>
      <c r="JEK320" s="16"/>
      <c r="JEL320" s="16"/>
      <c r="JEM320" s="16"/>
      <c r="JEN320" s="16"/>
      <c r="JEO320" s="16"/>
      <c r="JEP320" s="16"/>
      <c r="JEQ320" s="16"/>
      <c r="JER320" s="16"/>
      <c r="JES320" s="16"/>
      <c r="JET320" s="16"/>
      <c r="JEU320" s="16"/>
      <c r="JEV320" s="16"/>
      <c r="JEW320" s="16"/>
      <c r="JEX320" s="16"/>
      <c r="JEY320" s="16"/>
      <c r="JEZ320" s="16"/>
      <c r="JFA320" s="16"/>
      <c r="JFB320" s="16"/>
      <c r="JFC320" s="16"/>
      <c r="JFD320" s="16"/>
      <c r="JFE320" s="16"/>
      <c r="JFF320" s="16"/>
      <c r="JFG320" s="16"/>
      <c r="JFH320" s="16"/>
      <c r="JFI320" s="16"/>
      <c r="JFJ320" s="16"/>
      <c r="JFK320" s="16"/>
      <c r="JFL320" s="16"/>
      <c r="JFM320" s="16"/>
      <c r="JFN320" s="16"/>
      <c r="JFO320" s="16"/>
      <c r="JFP320" s="16"/>
      <c r="JFQ320" s="16"/>
      <c r="JFR320" s="16"/>
      <c r="JFS320" s="16"/>
      <c r="JFT320" s="16"/>
      <c r="JFU320" s="16"/>
      <c r="JFV320" s="16"/>
      <c r="JFW320" s="16"/>
      <c r="JFX320" s="16"/>
      <c r="JFY320" s="16"/>
      <c r="JFZ320" s="16"/>
      <c r="JGA320" s="16"/>
      <c r="JGB320" s="16"/>
      <c r="JGC320" s="16"/>
      <c r="JGD320" s="16"/>
      <c r="JGE320" s="16"/>
      <c r="JGF320" s="16"/>
      <c r="JGG320" s="16"/>
      <c r="JGH320" s="16"/>
      <c r="JGI320" s="16"/>
      <c r="JGJ320" s="16"/>
      <c r="JGK320" s="16"/>
      <c r="JGL320" s="16"/>
      <c r="JGM320" s="16"/>
      <c r="JGN320" s="16"/>
      <c r="JGO320" s="16"/>
      <c r="JGP320" s="16"/>
      <c r="JGQ320" s="16"/>
      <c r="JGR320" s="16"/>
      <c r="JGS320" s="16"/>
      <c r="JGT320" s="16"/>
      <c r="JGU320" s="16"/>
      <c r="JGV320" s="16"/>
      <c r="JGW320" s="16"/>
      <c r="JGX320" s="16"/>
      <c r="JGY320" s="16"/>
      <c r="JGZ320" s="16"/>
      <c r="JHA320" s="16"/>
      <c r="JHB320" s="16"/>
      <c r="JHC320" s="16"/>
      <c r="JHD320" s="16"/>
      <c r="JHE320" s="16"/>
      <c r="JHF320" s="16"/>
      <c r="JHG320" s="16"/>
      <c r="JHH320" s="16"/>
      <c r="JHI320" s="16"/>
      <c r="JHJ320" s="16"/>
      <c r="JHK320" s="16"/>
      <c r="JHL320" s="16"/>
      <c r="JHM320" s="16"/>
      <c r="JHN320" s="16"/>
      <c r="JHO320" s="16"/>
      <c r="JHP320" s="16"/>
      <c r="JHQ320" s="16"/>
      <c r="JHR320" s="16"/>
      <c r="JHS320" s="16"/>
      <c r="JHT320" s="16"/>
      <c r="JHU320" s="16"/>
      <c r="JHV320" s="16"/>
      <c r="JHW320" s="16"/>
      <c r="JHX320" s="16"/>
      <c r="JHY320" s="16"/>
      <c r="JHZ320" s="16"/>
      <c r="JIA320" s="16"/>
      <c r="JIB320" s="16"/>
      <c r="JIC320" s="16"/>
      <c r="JID320" s="16"/>
      <c r="JIE320" s="16"/>
      <c r="JIF320" s="16"/>
      <c r="JIG320" s="16"/>
      <c r="JIH320" s="16"/>
      <c r="JII320" s="16"/>
      <c r="JIJ320" s="16"/>
      <c r="JIK320" s="16"/>
      <c r="JIL320" s="16"/>
      <c r="JIM320" s="16"/>
      <c r="JIN320" s="16"/>
      <c r="JIO320" s="16"/>
      <c r="JIP320" s="16"/>
      <c r="JIQ320" s="16"/>
      <c r="JIR320" s="16"/>
      <c r="JIS320" s="16"/>
      <c r="JIT320" s="16"/>
      <c r="JIU320" s="16"/>
      <c r="JIV320" s="16"/>
      <c r="JIW320" s="16"/>
      <c r="JIX320" s="16"/>
      <c r="JIY320" s="16"/>
      <c r="JIZ320" s="16"/>
      <c r="JJA320" s="16"/>
      <c r="JJB320" s="16"/>
      <c r="JJC320" s="16"/>
      <c r="JJD320" s="16"/>
      <c r="JJE320" s="16"/>
      <c r="JJF320" s="16"/>
      <c r="JJG320" s="16"/>
      <c r="JJH320" s="16"/>
      <c r="JJI320" s="16"/>
      <c r="JJJ320" s="16"/>
      <c r="JJK320" s="16"/>
      <c r="JJL320" s="16"/>
      <c r="JJM320" s="16"/>
      <c r="JJN320" s="16"/>
      <c r="JJO320" s="16"/>
      <c r="JJP320" s="16"/>
      <c r="JJQ320" s="16"/>
      <c r="JJR320" s="16"/>
      <c r="JJS320" s="16"/>
      <c r="JJT320" s="16"/>
      <c r="JJU320" s="16"/>
      <c r="JJV320" s="16"/>
      <c r="JJW320" s="16"/>
      <c r="JJX320" s="16"/>
      <c r="JJY320" s="16"/>
      <c r="JJZ320" s="16"/>
      <c r="JKA320" s="16"/>
      <c r="JKB320" s="16"/>
      <c r="JKC320" s="16"/>
      <c r="JKD320" s="16"/>
      <c r="JKE320" s="16"/>
      <c r="JKF320" s="16"/>
      <c r="JKG320" s="16"/>
      <c r="JKH320" s="16"/>
      <c r="JKI320" s="16"/>
      <c r="JKJ320" s="16"/>
      <c r="JKK320" s="16"/>
      <c r="JKL320" s="16"/>
      <c r="JKM320" s="16"/>
      <c r="JKN320" s="16"/>
      <c r="JKO320" s="16"/>
      <c r="JKP320" s="16"/>
      <c r="JKQ320" s="16"/>
      <c r="JKR320" s="16"/>
      <c r="JKS320" s="16"/>
      <c r="JKT320" s="16"/>
      <c r="JKU320" s="16"/>
      <c r="JKV320" s="16"/>
      <c r="JKW320" s="16"/>
      <c r="JKX320" s="16"/>
      <c r="JKY320" s="16"/>
      <c r="JKZ320" s="16"/>
      <c r="JLA320" s="16"/>
      <c r="JLB320" s="16"/>
      <c r="JLC320" s="16"/>
      <c r="JLD320" s="16"/>
      <c r="JLE320" s="16"/>
      <c r="JLF320" s="16"/>
      <c r="JLG320" s="16"/>
      <c r="JLH320" s="16"/>
      <c r="JLI320" s="16"/>
      <c r="JLJ320" s="16"/>
      <c r="JLK320" s="16"/>
      <c r="JLL320" s="16"/>
      <c r="JLM320" s="16"/>
      <c r="JLN320" s="16"/>
      <c r="JLO320" s="16"/>
      <c r="JLP320" s="16"/>
      <c r="JLQ320" s="16"/>
      <c r="JLR320" s="16"/>
      <c r="JLS320" s="16"/>
      <c r="JLT320" s="16"/>
      <c r="JLU320" s="16"/>
      <c r="JLV320" s="16"/>
      <c r="JLW320" s="16"/>
      <c r="JLX320" s="16"/>
      <c r="JLY320" s="16"/>
      <c r="JLZ320" s="16"/>
      <c r="JMA320" s="16"/>
      <c r="JMB320" s="16"/>
      <c r="JMC320" s="16"/>
      <c r="JMD320" s="16"/>
      <c r="JME320" s="16"/>
      <c r="JMF320" s="16"/>
      <c r="JMG320" s="16"/>
      <c r="JMH320" s="16"/>
      <c r="JMI320" s="16"/>
      <c r="JMJ320" s="16"/>
      <c r="JMK320" s="16"/>
      <c r="JML320" s="16"/>
      <c r="JMM320" s="16"/>
      <c r="JMN320" s="16"/>
      <c r="JMO320" s="16"/>
      <c r="JMP320" s="16"/>
      <c r="JMQ320" s="16"/>
      <c r="JMR320" s="16"/>
      <c r="JMS320" s="16"/>
      <c r="JMT320" s="16"/>
      <c r="JMU320" s="16"/>
      <c r="JMV320" s="16"/>
      <c r="JMW320" s="16"/>
      <c r="JMX320" s="16"/>
      <c r="JMY320" s="16"/>
      <c r="JMZ320" s="16"/>
      <c r="JNA320" s="16"/>
      <c r="JNB320" s="16"/>
      <c r="JNC320" s="16"/>
      <c r="JND320" s="16"/>
      <c r="JNE320" s="16"/>
      <c r="JNF320" s="16"/>
      <c r="JNG320" s="16"/>
      <c r="JNH320" s="16"/>
      <c r="JNI320" s="16"/>
      <c r="JNJ320" s="16"/>
      <c r="JNK320" s="16"/>
      <c r="JNL320" s="16"/>
      <c r="JNM320" s="16"/>
      <c r="JNN320" s="16"/>
      <c r="JNO320" s="16"/>
      <c r="JNP320" s="16"/>
      <c r="JNQ320" s="16"/>
      <c r="JNR320" s="16"/>
      <c r="JNS320" s="16"/>
      <c r="JNT320" s="16"/>
      <c r="JNU320" s="16"/>
      <c r="JNV320" s="16"/>
      <c r="JNW320" s="16"/>
      <c r="JNX320" s="16"/>
      <c r="JNY320" s="16"/>
      <c r="JNZ320" s="16"/>
      <c r="JOA320" s="16"/>
      <c r="JOB320" s="16"/>
      <c r="JOC320" s="16"/>
      <c r="JOD320" s="16"/>
      <c r="JOE320" s="16"/>
      <c r="JOF320" s="16"/>
      <c r="JOG320" s="16"/>
      <c r="JOH320" s="16"/>
      <c r="JOI320" s="16"/>
      <c r="JOJ320" s="16"/>
      <c r="JOK320" s="16"/>
      <c r="JOL320" s="16"/>
      <c r="JOM320" s="16"/>
      <c r="JON320" s="16"/>
      <c r="JOO320" s="16"/>
      <c r="JOP320" s="16"/>
      <c r="JOQ320" s="16"/>
      <c r="JOR320" s="16"/>
      <c r="JOS320" s="16"/>
      <c r="JOT320" s="16"/>
      <c r="JOU320" s="16"/>
      <c r="JOV320" s="16"/>
      <c r="JOW320" s="16"/>
      <c r="JOX320" s="16"/>
      <c r="JOY320" s="16"/>
      <c r="JOZ320" s="16"/>
      <c r="JPA320" s="16"/>
      <c r="JPB320" s="16"/>
      <c r="JPC320" s="16"/>
      <c r="JPD320" s="16"/>
      <c r="JPE320" s="16"/>
      <c r="JPF320" s="16"/>
      <c r="JPG320" s="16"/>
      <c r="JPH320" s="16"/>
      <c r="JPI320" s="16"/>
      <c r="JPJ320" s="16"/>
      <c r="JPK320" s="16"/>
      <c r="JPL320" s="16"/>
      <c r="JPM320" s="16"/>
      <c r="JPN320" s="16"/>
      <c r="JPO320" s="16"/>
      <c r="JPP320" s="16"/>
      <c r="JPQ320" s="16"/>
      <c r="JPR320" s="16"/>
      <c r="JPS320" s="16"/>
      <c r="JPT320" s="16"/>
      <c r="JPU320" s="16"/>
      <c r="JPV320" s="16"/>
      <c r="JPW320" s="16"/>
      <c r="JPX320" s="16"/>
      <c r="JPY320" s="16"/>
      <c r="JPZ320" s="16"/>
      <c r="JQA320" s="16"/>
      <c r="JQB320" s="16"/>
      <c r="JQC320" s="16"/>
      <c r="JQD320" s="16"/>
      <c r="JQE320" s="16"/>
      <c r="JQF320" s="16"/>
      <c r="JQG320" s="16"/>
      <c r="JQH320" s="16"/>
      <c r="JQI320" s="16"/>
      <c r="JQJ320" s="16"/>
      <c r="JQK320" s="16"/>
      <c r="JQL320" s="16"/>
      <c r="JQM320" s="16"/>
      <c r="JQN320" s="16"/>
      <c r="JQO320" s="16"/>
      <c r="JQP320" s="16"/>
      <c r="JQQ320" s="16"/>
      <c r="JQR320" s="16"/>
      <c r="JQS320" s="16"/>
      <c r="JQT320" s="16"/>
      <c r="JQU320" s="16"/>
      <c r="JQV320" s="16"/>
      <c r="JQW320" s="16"/>
      <c r="JQX320" s="16"/>
      <c r="JQY320" s="16"/>
      <c r="JQZ320" s="16"/>
      <c r="JRA320" s="16"/>
      <c r="JRB320" s="16"/>
      <c r="JRC320" s="16"/>
      <c r="JRD320" s="16"/>
      <c r="JRE320" s="16"/>
      <c r="JRF320" s="16"/>
      <c r="JRG320" s="16"/>
      <c r="JRH320" s="16"/>
      <c r="JRI320" s="16"/>
      <c r="JRJ320" s="16"/>
      <c r="JRK320" s="16"/>
      <c r="JRL320" s="16"/>
      <c r="JRM320" s="16"/>
      <c r="JRN320" s="16"/>
      <c r="JRO320" s="16"/>
      <c r="JRP320" s="16"/>
      <c r="JRQ320" s="16"/>
      <c r="JRR320" s="16"/>
      <c r="JRS320" s="16"/>
      <c r="JRT320" s="16"/>
      <c r="JRU320" s="16"/>
      <c r="JRV320" s="16"/>
      <c r="JRW320" s="16"/>
      <c r="JRX320" s="16"/>
      <c r="JRY320" s="16"/>
      <c r="JRZ320" s="16"/>
      <c r="JSA320" s="16"/>
      <c r="JSB320" s="16"/>
      <c r="JSC320" s="16"/>
      <c r="JSD320" s="16"/>
      <c r="JSE320" s="16"/>
      <c r="JSF320" s="16"/>
      <c r="JSG320" s="16"/>
      <c r="JSH320" s="16"/>
      <c r="JSI320" s="16"/>
      <c r="JSJ320" s="16"/>
      <c r="JSK320" s="16"/>
      <c r="JSL320" s="16"/>
      <c r="JSM320" s="16"/>
      <c r="JSN320" s="16"/>
      <c r="JSO320" s="16"/>
      <c r="JSP320" s="16"/>
      <c r="JSQ320" s="16"/>
      <c r="JSR320" s="16"/>
      <c r="JSS320" s="16"/>
      <c r="JST320" s="16"/>
      <c r="JSU320" s="16"/>
      <c r="JSV320" s="16"/>
      <c r="JSW320" s="16"/>
      <c r="JSX320" s="16"/>
      <c r="JSY320" s="16"/>
      <c r="JSZ320" s="16"/>
      <c r="JTA320" s="16"/>
      <c r="JTB320" s="16"/>
      <c r="JTC320" s="16"/>
      <c r="JTD320" s="16"/>
      <c r="JTE320" s="16"/>
      <c r="JTF320" s="16"/>
      <c r="JTG320" s="16"/>
      <c r="JTH320" s="16"/>
      <c r="JTI320" s="16"/>
      <c r="JTJ320" s="16"/>
      <c r="JTK320" s="16"/>
      <c r="JTL320" s="16"/>
      <c r="JTM320" s="16"/>
      <c r="JTN320" s="16"/>
      <c r="JTO320" s="16"/>
      <c r="JTP320" s="16"/>
      <c r="JTQ320" s="16"/>
      <c r="JTR320" s="16"/>
      <c r="JTS320" s="16"/>
      <c r="JTT320" s="16"/>
      <c r="JTU320" s="16"/>
      <c r="JTV320" s="16"/>
      <c r="JTW320" s="16"/>
      <c r="JTX320" s="16"/>
      <c r="JTY320" s="16"/>
      <c r="JTZ320" s="16"/>
      <c r="JUA320" s="16"/>
      <c r="JUB320" s="16"/>
      <c r="JUC320" s="16"/>
      <c r="JUD320" s="16"/>
      <c r="JUE320" s="16"/>
      <c r="JUF320" s="16"/>
      <c r="JUG320" s="16"/>
      <c r="JUH320" s="16"/>
      <c r="JUI320" s="16"/>
      <c r="JUJ320" s="16"/>
      <c r="JUK320" s="16"/>
      <c r="JUL320" s="16"/>
      <c r="JUM320" s="16"/>
      <c r="JUN320" s="16"/>
      <c r="JUO320" s="16"/>
      <c r="JUP320" s="16"/>
      <c r="JUQ320" s="16"/>
      <c r="JUR320" s="16"/>
      <c r="JUS320" s="16"/>
      <c r="JUT320" s="16"/>
      <c r="JUU320" s="16"/>
      <c r="JUV320" s="16"/>
      <c r="JUW320" s="16"/>
      <c r="JUX320" s="16"/>
      <c r="JUY320" s="16"/>
      <c r="JUZ320" s="16"/>
      <c r="JVA320" s="16"/>
      <c r="JVB320" s="16"/>
      <c r="JVC320" s="16"/>
      <c r="JVD320" s="16"/>
      <c r="JVE320" s="16"/>
      <c r="JVF320" s="16"/>
      <c r="JVG320" s="16"/>
      <c r="JVH320" s="16"/>
      <c r="JVI320" s="16"/>
      <c r="JVJ320" s="16"/>
      <c r="JVK320" s="16"/>
      <c r="JVL320" s="16"/>
      <c r="JVM320" s="16"/>
      <c r="JVN320" s="16"/>
      <c r="JVO320" s="16"/>
      <c r="JVP320" s="16"/>
      <c r="JVQ320" s="16"/>
      <c r="JVR320" s="16"/>
      <c r="JVS320" s="16"/>
      <c r="JVT320" s="16"/>
      <c r="JVU320" s="16"/>
      <c r="JVV320" s="16"/>
      <c r="JVW320" s="16"/>
      <c r="JVX320" s="16"/>
      <c r="JVY320" s="16"/>
      <c r="JVZ320" s="16"/>
      <c r="JWA320" s="16"/>
      <c r="JWB320" s="16"/>
      <c r="JWC320" s="16"/>
      <c r="JWD320" s="16"/>
      <c r="JWE320" s="16"/>
      <c r="JWF320" s="16"/>
      <c r="JWG320" s="16"/>
      <c r="JWH320" s="16"/>
      <c r="JWI320" s="16"/>
      <c r="JWJ320" s="16"/>
      <c r="JWK320" s="16"/>
      <c r="JWL320" s="16"/>
      <c r="JWM320" s="16"/>
      <c r="JWN320" s="16"/>
      <c r="JWO320" s="16"/>
      <c r="JWP320" s="16"/>
      <c r="JWQ320" s="16"/>
      <c r="JWR320" s="16"/>
      <c r="JWS320" s="16"/>
      <c r="JWT320" s="16"/>
      <c r="JWU320" s="16"/>
      <c r="JWV320" s="16"/>
      <c r="JWW320" s="16"/>
      <c r="JWX320" s="16"/>
      <c r="JWY320" s="16"/>
      <c r="JWZ320" s="16"/>
      <c r="JXA320" s="16"/>
      <c r="JXB320" s="16"/>
      <c r="JXC320" s="16"/>
      <c r="JXD320" s="16"/>
      <c r="JXE320" s="16"/>
      <c r="JXF320" s="16"/>
      <c r="JXG320" s="16"/>
      <c r="JXH320" s="16"/>
      <c r="JXI320" s="16"/>
      <c r="JXJ320" s="16"/>
      <c r="JXK320" s="16"/>
      <c r="JXL320" s="16"/>
      <c r="JXM320" s="16"/>
      <c r="JXN320" s="16"/>
      <c r="JXO320" s="16"/>
      <c r="JXP320" s="16"/>
      <c r="JXQ320" s="16"/>
      <c r="JXR320" s="16"/>
      <c r="JXS320" s="16"/>
      <c r="JXT320" s="16"/>
      <c r="JXU320" s="16"/>
      <c r="JXV320" s="16"/>
      <c r="JXW320" s="16"/>
      <c r="JXX320" s="16"/>
      <c r="JXY320" s="16"/>
      <c r="JXZ320" s="16"/>
      <c r="JYA320" s="16"/>
      <c r="JYB320" s="16"/>
      <c r="JYC320" s="16"/>
      <c r="JYD320" s="16"/>
      <c r="JYE320" s="16"/>
      <c r="JYF320" s="16"/>
      <c r="JYG320" s="16"/>
      <c r="JYH320" s="16"/>
      <c r="JYI320" s="16"/>
      <c r="JYJ320" s="16"/>
      <c r="JYK320" s="16"/>
      <c r="JYL320" s="16"/>
      <c r="JYM320" s="16"/>
      <c r="JYN320" s="16"/>
      <c r="JYO320" s="16"/>
      <c r="JYP320" s="16"/>
      <c r="JYQ320" s="16"/>
      <c r="JYR320" s="16"/>
      <c r="JYS320" s="16"/>
      <c r="JYT320" s="16"/>
      <c r="JYU320" s="16"/>
      <c r="JYV320" s="16"/>
      <c r="JYW320" s="16"/>
      <c r="JYX320" s="16"/>
      <c r="JYY320" s="16"/>
      <c r="JYZ320" s="16"/>
      <c r="JZA320" s="16"/>
      <c r="JZB320" s="16"/>
      <c r="JZC320" s="16"/>
      <c r="JZD320" s="16"/>
      <c r="JZE320" s="16"/>
      <c r="JZF320" s="16"/>
      <c r="JZG320" s="16"/>
      <c r="JZH320" s="16"/>
      <c r="JZI320" s="16"/>
      <c r="JZJ320" s="16"/>
      <c r="JZK320" s="16"/>
      <c r="JZL320" s="16"/>
      <c r="JZM320" s="16"/>
      <c r="JZN320" s="16"/>
      <c r="JZO320" s="16"/>
      <c r="JZP320" s="16"/>
      <c r="JZQ320" s="16"/>
      <c r="JZR320" s="16"/>
      <c r="JZS320" s="16"/>
      <c r="JZT320" s="16"/>
      <c r="JZU320" s="16"/>
      <c r="JZV320" s="16"/>
      <c r="JZW320" s="16"/>
      <c r="JZX320" s="16"/>
      <c r="JZY320" s="16"/>
      <c r="JZZ320" s="16"/>
      <c r="KAA320" s="16"/>
      <c r="KAB320" s="16"/>
      <c r="KAC320" s="16"/>
      <c r="KAD320" s="16"/>
      <c r="KAE320" s="16"/>
      <c r="KAF320" s="16"/>
      <c r="KAG320" s="16"/>
      <c r="KAH320" s="16"/>
      <c r="KAI320" s="16"/>
      <c r="KAJ320" s="16"/>
      <c r="KAK320" s="16"/>
      <c r="KAL320" s="16"/>
      <c r="KAM320" s="16"/>
      <c r="KAN320" s="16"/>
      <c r="KAO320" s="16"/>
      <c r="KAP320" s="16"/>
      <c r="KAQ320" s="16"/>
      <c r="KAR320" s="16"/>
      <c r="KAS320" s="16"/>
      <c r="KAT320" s="16"/>
      <c r="KAU320" s="16"/>
      <c r="KAV320" s="16"/>
      <c r="KAW320" s="16"/>
      <c r="KAX320" s="16"/>
      <c r="KAY320" s="16"/>
      <c r="KAZ320" s="16"/>
      <c r="KBA320" s="16"/>
      <c r="KBB320" s="16"/>
      <c r="KBC320" s="16"/>
      <c r="KBD320" s="16"/>
      <c r="KBE320" s="16"/>
      <c r="KBF320" s="16"/>
      <c r="KBG320" s="16"/>
      <c r="KBH320" s="16"/>
      <c r="KBI320" s="16"/>
      <c r="KBJ320" s="16"/>
      <c r="KBK320" s="16"/>
      <c r="KBL320" s="16"/>
      <c r="KBM320" s="16"/>
      <c r="KBN320" s="16"/>
      <c r="KBO320" s="16"/>
      <c r="KBP320" s="16"/>
      <c r="KBQ320" s="16"/>
      <c r="KBR320" s="16"/>
      <c r="KBS320" s="16"/>
      <c r="KBT320" s="16"/>
      <c r="KBU320" s="16"/>
      <c r="KBV320" s="16"/>
      <c r="KBW320" s="16"/>
      <c r="KBX320" s="16"/>
      <c r="KBY320" s="16"/>
      <c r="KBZ320" s="16"/>
      <c r="KCA320" s="16"/>
      <c r="KCB320" s="16"/>
      <c r="KCC320" s="16"/>
      <c r="KCD320" s="16"/>
      <c r="KCE320" s="16"/>
      <c r="KCF320" s="16"/>
      <c r="KCG320" s="16"/>
      <c r="KCH320" s="16"/>
      <c r="KCI320" s="16"/>
      <c r="KCJ320" s="16"/>
      <c r="KCK320" s="16"/>
      <c r="KCL320" s="16"/>
      <c r="KCM320" s="16"/>
      <c r="KCN320" s="16"/>
      <c r="KCO320" s="16"/>
      <c r="KCP320" s="16"/>
      <c r="KCQ320" s="16"/>
      <c r="KCR320" s="16"/>
      <c r="KCS320" s="16"/>
      <c r="KCT320" s="16"/>
      <c r="KCU320" s="16"/>
      <c r="KCV320" s="16"/>
      <c r="KCW320" s="16"/>
      <c r="KCX320" s="16"/>
      <c r="KCY320" s="16"/>
      <c r="KCZ320" s="16"/>
      <c r="KDA320" s="16"/>
      <c r="KDB320" s="16"/>
      <c r="KDC320" s="16"/>
      <c r="KDD320" s="16"/>
      <c r="KDE320" s="16"/>
      <c r="KDF320" s="16"/>
      <c r="KDG320" s="16"/>
      <c r="KDH320" s="16"/>
      <c r="KDI320" s="16"/>
      <c r="KDJ320" s="16"/>
      <c r="KDK320" s="16"/>
      <c r="KDL320" s="16"/>
      <c r="KDM320" s="16"/>
      <c r="KDN320" s="16"/>
      <c r="KDO320" s="16"/>
      <c r="KDP320" s="16"/>
      <c r="KDQ320" s="16"/>
      <c r="KDR320" s="16"/>
      <c r="KDS320" s="16"/>
      <c r="KDT320" s="16"/>
      <c r="KDU320" s="16"/>
      <c r="KDV320" s="16"/>
      <c r="KDW320" s="16"/>
      <c r="KDX320" s="16"/>
      <c r="KDY320" s="16"/>
      <c r="KDZ320" s="16"/>
      <c r="KEA320" s="16"/>
      <c r="KEB320" s="16"/>
      <c r="KEC320" s="16"/>
      <c r="KED320" s="16"/>
      <c r="KEE320" s="16"/>
      <c r="KEF320" s="16"/>
      <c r="KEG320" s="16"/>
      <c r="KEH320" s="16"/>
      <c r="KEI320" s="16"/>
      <c r="KEJ320" s="16"/>
      <c r="KEK320" s="16"/>
      <c r="KEL320" s="16"/>
      <c r="KEM320" s="16"/>
      <c r="KEN320" s="16"/>
      <c r="KEO320" s="16"/>
      <c r="KEP320" s="16"/>
      <c r="KEQ320" s="16"/>
      <c r="KER320" s="16"/>
      <c r="KES320" s="16"/>
      <c r="KET320" s="16"/>
      <c r="KEU320" s="16"/>
      <c r="KEV320" s="16"/>
      <c r="KEW320" s="16"/>
      <c r="KEX320" s="16"/>
      <c r="KEY320" s="16"/>
      <c r="KEZ320" s="16"/>
      <c r="KFA320" s="16"/>
      <c r="KFB320" s="16"/>
      <c r="KFC320" s="16"/>
      <c r="KFD320" s="16"/>
      <c r="KFE320" s="16"/>
      <c r="KFF320" s="16"/>
      <c r="KFG320" s="16"/>
      <c r="KFH320" s="16"/>
      <c r="KFI320" s="16"/>
      <c r="KFJ320" s="16"/>
      <c r="KFK320" s="16"/>
      <c r="KFL320" s="16"/>
      <c r="KFM320" s="16"/>
      <c r="KFN320" s="16"/>
      <c r="KFO320" s="16"/>
      <c r="KFP320" s="16"/>
      <c r="KFQ320" s="16"/>
      <c r="KFR320" s="16"/>
      <c r="KFS320" s="16"/>
      <c r="KFT320" s="16"/>
      <c r="KFU320" s="16"/>
      <c r="KFV320" s="16"/>
      <c r="KFW320" s="16"/>
      <c r="KFX320" s="16"/>
      <c r="KFY320" s="16"/>
      <c r="KFZ320" s="16"/>
      <c r="KGA320" s="16"/>
      <c r="KGB320" s="16"/>
      <c r="KGC320" s="16"/>
      <c r="KGD320" s="16"/>
      <c r="KGE320" s="16"/>
      <c r="KGF320" s="16"/>
      <c r="KGG320" s="16"/>
      <c r="KGH320" s="16"/>
      <c r="KGI320" s="16"/>
      <c r="KGJ320" s="16"/>
      <c r="KGK320" s="16"/>
      <c r="KGL320" s="16"/>
      <c r="KGM320" s="16"/>
      <c r="KGN320" s="16"/>
      <c r="KGO320" s="16"/>
      <c r="KGP320" s="16"/>
      <c r="KGQ320" s="16"/>
      <c r="KGR320" s="16"/>
      <c r="KGS320" s="16"/>
      <c r="KGT320" s="16"/>
      <c r="KGU320" s="16"/>
      <c r="KGV320" s="16"/>
      <c r="KGW320" s="16"/>
      <c r="KGX320" s="16"/>
      <c r="KGY320" s="16"/>
      <c r="KGZ320" s="16"/>
      <c r="KHA320" s="16"/>
      <c r="KHB320" s="16"/>
      <c r="KHC320" s="16"/>
      <c r="KHD320" s="16"/>
      <c r="KHE320" s="16"/>
      <c r="KHF320" s="16"/>
      <c r="KHG320" s="16"/>
      <c r="KHH320" s="16"/>
      <c r="KHI320" s="16"/>
      <c r="KHJ320" s="16"/>
      <c r="KHK320" s="16"/>
      <c r="KHL320" s="16"/>
      <c r="KHM320" s="16"/>
      <c r="KHN320" s="16"/>
      <c r="KHO320" s="16"/>
      <c r="KHP320" s="16"/>
      <c r="KHQ320" s="16"/>
      <c r="KHR320" s="16"/>
      <c r="KHS320" s="16"/>
      <c r="KHT320" s="16"/>
      <c r="KHU320" s="16"/>
      <c r="KHV320" s="16"/>
      <c r="KHW320" s="16"/>
      <c r="KHX320" s="16"/>
      <c r="KHY320" s="16"/>
      <c r="KHZ320" s="16"/>
      <c r="KIA320" s="16"/>
      <c r="KIB320" s="16"/>
      <c r="KIC320" s="16"/>
      <c r="KID320" s="16"/>
      <c r="KIE320" s="16"/>
      <c r="KIF320" s="16"/>
      <c r="KIG320" s="16"/>
      <c r="KIH320" s="16"/>
      <c r="KII320" s="16"/>
      <c r="KIJ320" s="16"/>
      <c r="KIK320" s="16"/>
      <c r="KIL320" s="16"/>
      <c r="KIM320" s="16"/>
      <c r="KIN320" s="16"/>
      <c r="KIO320" s="16"/>
      <c r="KIP320" s="16"/>
      <c r="KIQ320" s="16"/>
      <c r="KIR320" s="16"/>
      <c r="KIS320" s="16"/>
      <c r="KIT320" s="16"/>
      <c r="KIU320" s="16"/>
      <c r="KIV320" s="16"/>
      <c r="KIW320" s="16"/>
      <c r="KIX320" s="16"/>
      <c r="KIY320" s="16"/>
      <c r="KIZ320" s="16"/>
      <c r="KJA320" s="16"/>
      <c r="KJB320" s="16"/>
      <c r="KJC320" s="16"/>
      <c r="KJD320" s="16"/>
      <c r="KJE320" s="16"/>
      <c r="KJF320" s="16"/>
      <c r="KJG320" s="16"/>
      <c r="KJH320" s="16"/>
      <c r="KJI320" s="16"/>
      <c r="KJJ320" s="16"/>
      <c r="KJK320" s="16"/>
      <c r="KJL320" s="16"/>
      <c r="KJM320" s="16"/>
      <c r="KJN320" s="16"/>
      <c r="KJO320" s="16"/>
      <c r="KJP320" s="16"/>
      <c r="KJQ320" s="16"/>
      <c r="KJR320" s="16"/>
      <c r="KJS320" s="16"/>
      <c r="KJT320" s="16"/>
      <c r="KJU320" s="16"/>
      <c r="KJV320" s="16"/>
      <c r="KJW320" s="16"/>
      <c r="KJX320" s="16"/>
      <c r="KJY320" s="16"/>
      <c r="KJZ320" s="16"/>
      <c r="KKA320" s="16"/>
      <c r="KKB320" s="16"/>
      <c r="KKC320" s="16"/>
      <c r="KKD320" s="16"/>
      <c r="KKE320" s="16"/>
      <c r="KKF320" s="16"/>
      <c r="KKG320" s="16"/>
      <c r="KKH320" s="16"/>
      <c r="KKI320" s="16"/>
      <c r="KKJ320" s="16"/>
      <c r="KKK320" s="16"/>
      <c r="KKL320" s="16"/>
      <c r="KKM320" s="16"/>
      <c r="KKN320" s="16"/>
      <c r="KKO320" s="16"/>
      <c r="KKP320" s="16"/>
      <c r="KKQ320" s="16"/>
      <c r="KKR320" s="16"/>
      <c r="KKS320" s="16"/>
      <c r="KKT320" s="16"/>
      <c r="KKU320" s="16"/>
      <c r="KKV320" s="16"/>
      <c r="KKW320" s="16"/>
      <c r="KKX320" s="16"/>
      <c r="KKY320" s="16"/>
      <c r="KKZ320" s="16"/>
      <c r="KLA320" s="16"/>
      <c r="KLB320" s="16"/>
      <c r="KLC320" s="16"/>
      <c r="KLD320" s="16"/>
      <c r="KLE320" s="16"/>
      <c r="KLF320" s="16"/>
      <c r="KLG320" s="16"/>
      <c r="KLH320" s="16"/>
      <c r="KLI320" s="16"/>
      <c r="KLJ320" s="16"/>
      <c r="KLK320" s="16"/>
      <c r="KLL320" s="16"/>
      <c r="KLM320" s="16"/>
      <c r="KLN320" s="16"/>
      <c r="KLO320" s="16"/>
      <c r="KLP320" s="16"/>
      <c r="KLQ320" s="16"/>
      <c r="KLR320" s="16"/>
      <c r="KLS320" s="16"/>
      <c r="KLT320" s="16"/>
      <c r="KLU320" s="16"/>
      <c r="KLV320" s="16"/>
      <c r="KLW320" s="16"/>
      <c r="KLX320" s="16"/>
      <c r="KLY320" s="16"/>
      <c r="KLZ320" s="16"/>
      <c r="KMA320" s="16"/>
      <c r="KMB320" s="16"/>
      <c r="KMC320" s="16"/>
      <c r="KMD320" s="16"/>
      <c r="KME320" s="16"/>
      <c r="KMF320" s="16"/>
      <c r="KMG320" s="16"/>
      <c r="KMH320" s="16"/>
      <c r="KMI320" s="16"/>
      <c r="KMJ320" s="16"/>
      <c r="KMK320" s="16"/>
      <c r="KML320" s="16"/>
      <c r="KMM320" s="16"/>
      <c r="KMN320" s="16"/>
      <c r="KMO320" s="16"/>
      <c r="KMP320" s="16"/>
      <c r="KMQ320" s="16"/>
      <c r="KMR320" s="16"/>
      <c r="KMS320" s="16"/>
      <c r="KMT320" s="16"/>
      <c r="KMU320" s="16"/>
      <c r="KMV320" s="16"/>
      <c r="KMW320" s="16"/>
      <c r="KMX320" s="16"/>
      <c r="KMY320" s="16"/>
      <c r="KMZ320" s="16"/>
      <c r="KNA320" s="16"/>
      <c r="KNB320" s="16"/>
      <c r="KNC320" s="16"/>
      <c r="KND320" s="16"/>
      <c r="KNE320" s="16"/>
      <c r="KNF320" s="16"/>
      <c r="KNG320" s="16"/>
      <c r="KNH320" s="16"/>
      <c r="KNI320" s="16"/>
      <c r="KNJ320" s="16"/>
      <c r="KNK320" s="16"/>
      <c r="KNL320" s="16"/>
      <c r="KNM320" s="16"/>
      <c r="KNN320" s="16"/>
      <c r="KNO320" s="16"/>
      <c r="KNP320" s="16"/>
      <c r="KNQ320" s="16"/>
      <c r="KNR320" s="16"/>
      <c r="KNS320" s="16"/>
      <c r="KNT320" s="16"/>
      <c r="KNU320" s="16"/>
      <c r="KNV320" s="16"/>
      <c r="KNW320" s="16"/>
      <c r="KNX320" s="16"/>
      <c r="KNY320" s="16"/>
      <c r="KNZ320" s="16"/>
      <c r="KOA320" s="16"/>
      <c r="KOB320" s="16"/>
      <c r="KOC320" s="16"/>
      <c r="KOD320" s="16"/>
      <c r="KOE320" s="16"/>
      <c r="KOF320" s="16"/>
      <c r="KOG320" s="16"/>
      <c r="KOH320" s="16"/>
      <c r="KOI320" s="16"/>
      <c r="KOJ320" s="16"/>
      <c r="KOK320" s="16"/>
      <c r="KOL320" s="16"/>
      <c r="KOM320" s="16"/>
      <c r="KON320" s="16"/>
      <c r="KOO320" s="16"/>
      <c r="KOP320" s="16"/>
      <c r="KOQ320" s="16"/>
      <c r="KOR320" s="16"/>
      <c r="KOS320" s="16"/>
      <c r="KOT320" s="16"/>
      <c r="KOU320" s="16"/>
      <c r="KOV320" s="16"/>
      <c r="KOW320" s="16"/>
      <c r="KOX320" s="16"/>
      <c r="KOY320" s="16"/>
      <c r="KOZ320" s="16"/>
      <c r="KPA320" s="16"/>
      <c r="KPB320" s="16"/>
      <c r="KPC320" s="16"/>
      <c r="KPD320" s="16"/>
      <c r="KPE320" s="16"/>
      <c r="KPF320" s="16"/>
      <c r="KPG320" s="16"/>
      <c r="KPH320" s="16"/>
      <c r="KPI320" s="16"/>
      <c r="KPJ320" s="16"/>
      <c r="KPK320" s="16"/>
      <c r="KPL320" s="16"/>
      <c r="KPM320" s="16"/>
      <c r="KPN320" s="16"/>
      <c r="KPO320" s="16"/>
      <c r="KPP320" s="16"/>
      <c r="KPQ320" s="16"/>
      <c r="KPR320" s="16"/>
      <c r="KPS320" s="16"/>
      <c r="KPT320" s="16"/>
      <c r="KPU320" s="16"/>
      <c r="KPV320" s="16"/>
      <c r="KPW320" s="16"/>
      <c r="KPX320" s="16"/>
      <c r="KPY320" s="16"/>
      <c r="KPZ320" s="16"/>
      <c r="KQA320" s="16"/>
      <c r="KQB320" s="16"/>
      <c r="KQC320" s="16"/>
      <c r="KQD320" s="16"/>
      <c r="KQE320" s="16"/>
      <c r="KQF320" s="16"/>
      <c r="KQG320" s="16"/>
      <c r="KQH320" s="16"/>
      <c r="KQI320" s="16"/>
      <c r="KQJ320" s="16"/>
      <c r="KQK320" s="16"/>
      <c r="KQL320" s="16"/>
      <c r="KQM320" s="16"/>
      <c r="KQN320" s="16"/>
      <c r="KQO320" s="16"/>
      <c r="KQP320" s="16"/>
      <c r="KQQ320" s="16"/>
      <c r="KQR320" s="16"/>
      <c r="KQS320" s="16"/>
      <c r="KQT320" s="16"/>
      <c r="KQU320" s="16"/>
      <c r="KQV320" s="16"/>
      <c r="KQW320" s="16"/>
      <c r="KQX320" s="16"/>
      <c r="KQY320" s="16"/>
      <c r="KQZ320" s="16"/>
      <c r="KRA320" s="16"/>
      <c r="KRB320" s="16"/>
      <c r="KRC320" s="16"/>
      <c r="KRD320" s="16"/>
      <c r="KRE320" s="16"/>
      <c r="KRF320" s="16"/>
      <c r="KRG320" s="16"/>
      <c r="KRH320" s="16"/>
      <c r="KRI320" s="16"/>
      <c r="KRJ320" s="16"/>
      <c r="KRK320" s="16"/>
      <c r="KRL320" s="16"/>
      <c r="KRM320" s="16"/>
      <c r="KRN320" s="16"/>
      <c r="KRO320" s="16"/>
      <c r="KRP320" s="16"/>
      <c r="KRQ320" s="16"/>
      <c r="KRR320" s="16"/>
      <c r="KRS320" s="16"/>
      <c r="KRT320" s="16"/>
      <c r="KRU320" s="16"/>
      <c r="KRV320" s="16"/>
      <c r="KRW320" s="16"/>
      <c r="KRX320" s="16"/>
      <c r="KRY320" s="16"/>
      <c r="KRZ320" s="16"/>
      <c r="KSA320" s="16"/>
      <c r="KSB320" s="16"/>
      <c r="KSC320" s="16"/>
      <c r="KSD320" s="16"/>
      <c r="KSE320" s="16"/>
      <c r="KSF320" s="16"/>
      <c r="KSG320" s="16"/>
      <c r="KSH320" s="16"/>
      <c r="KSI320" s="16"/>
      <c r="KSJ320" s="16"/>
      <c r="KSK320" s="16"/>
      <c r="KSL320" s="16"/>
      <c r="KSM320" s="16"/>
      <c r="KSN320" s="16"/>
      <c r="KSO320" s="16"/>
      <c r="KSP320" s="16"/>
      <c r="KSQ320" s="16"/>
      <c r="KSR320" s="16"/>
      <c r="KSS320" s="16"/>
      <c r="KST320" s="16"/>
      <c r="KSU320" s="16"/>
      <c r="KSV320" s="16"/>
      <c r="KSW320" s="16"/>
      <c r="KSX320" s="16"/>
      <c r="KSY320" s="16"/>
      <c r="KSZ320" s="16"/>
      <c r="KTA320" s="16"/>
      <c r="KTB320" s="16"/>
      <c r="KTC320" s="16"/>
      <c r="KTD320" s="16"/>
      <c r="KTE320" s="16"/>
      <c r="KTF320" s="16"/>
      <c r="KTG320" s="16"/>
      <c r="KTH320" s="16"/>
      <c r="KTI320" s="16"/>
      <c r="KTJ320" s="16"/>
      <c r="KTK320" s="16"/>
      <c r="KTL320" s="16"/>
      <c r="KTM320" s="16"/>
      <c r="KTN320" s="16"/>
      <c r="KTO320" s="16"/>
      <c r="KTP320" s="16"/>
      <c r="KTQ320" s="16"/>
      <c r="KTR320" s="16"/>
      <c r="KTS320" s="16"/>
      <c r="KTT320" s="16"/>
      <c r="KTU320" s="16"/>
      <c r="KTV320" s="16"/>
      <c r="KTW320" s="16"/>
      <c r="KTX320" s="16"/>
      <c r="KTY320" s="16"/>
      <c r="KTZ320" s="16"/>
      <c r="KUA320" s="16"/>
      <c r="KUB320" s="16"/>
      <c r="KUC320" s="16"/>
      <c r="KUD320" s="16"/>
      <c r="KUE320" s="16"/>
      <c r="KUF320" s="16"/>
      <c r="KUG320" s="16"/>
      <c r="KUH320" s="16"/>
      <c r="KUI320" s="16"/>
      <c r="KUJ320" s="16"/>
      <c r="KUK320" s="16"/>
      <c r="KUL320" s="16"/>
      <c r="KUM320" s="16"/>
      <c r="KUN320" s="16"/>
      <c r="KUO320" s="16"/>
      <c r="KUP320" s="16"/>
      <c r="KUQ320" s="16"/>
      <c r="KUR320" s="16"/>
      <c r="KUS320" s="16"/>
      <c r="KUT320" s="16"/>
      <c r="KUU320" s="16"/>
      <c r="KUV320" s="16"/>
      <c r="KUW320" s="16"/>
      <c r="KUX320" s="16"/>
      <c r="KUY320" s="16"/>
      <c r="KUZ320" s="16"/>
      <c r="KVA320" s="16"/>
      <c r="KVB320" s="16"/>
      <c r="KVC320" s="16"/>
      <c r="KVD320" s="16"/>
      <c r="KVE320" s="16"/>
      <c r="KVF320" s="16"/>
      <c r="KVG320" s="16"/>
      <c r="KVH320" s="16"/>
      <c r="KVI320" s="16"/>
      <c r="KVJ320" s="16"/>
      <c r="KVK320" s="16"/>
      <c r="KVL320" s="16"/>
      <c r="KVM320" s="16"/>
      <c r="KVN320" s="16"/>
      <c r="KVO320" s="16"/>
      <c r="KVP320" s="16"/>
      <c r="KVQ320" s="16"/>
      <c r="KVR320" s="16"/>
      <c r="KVS320" s="16"/>
      <c r="KVT320" s="16"/>
      <c r="KVU320" s="16"/>
      <c r="KVV320" s="16"/>
      <c r="KVW320" s="16"/>
      <c r="KVX320" s="16"/>
      <c r="KVY320" s="16"/>
      <c r="KVZ320" s="16"/>
      <c r="KWA320" s="16"/>
      <c r="KWB320" s="16"/>
      <c r="KWC320" s="16"/>
      <c r="KWD320" s="16"/>
      <c r="KWE320" s="16"/>
      <c r="KWF320" s="16"/>
      <c r="KWG320" s="16"/>
      <c r="KWH320" s="16"/>
      <c r="KWI320" s="16"/>
      <c r="KWJ320" s="16"/>
      <c r="KWK320" s="16"/>
      <c r="KWL320" s="16"/>
      <c r="KWM320" s="16"/>
      <c r="KWN320" s="16"/>
      <c r="KWO320" s="16"/>
      <c r="KWP320" s="16"/>
      <c r="KWQ320" s="16"/>
      <c r="KWR320" s="16"/>
      <c r="KWS320" s="16"/>
      <c r="KWT320" s="16"/>
      <c r="KWU320" s="16"/>
      <c r="KWV320" s="16"/>
      <c r="KWW320" s="16"/>
      <c r="KWX320" s="16"/>
      <c r="KWY320" s="16"/>
      <c r="KWZ320" s="16"/>
      <c r="KXA320" s="16"/>
      <c r="KXB320" s="16"/>
      <c r="KXC320" s="16"/>
      <c r="KXD320" s="16"/>
      <c r="KXE320" s="16"/>
      <c r="KXF320" s="16"/>
      <c r="KXG320" s="16"/>
      <c r="KXH320" s="16"/>
      <c r="KXI320" s="16"/>
      <c r="KXJ320" s="16"/>
      <c r="KXK320" s="16"/>
      <c r="KXL320" s="16"/>
      <c r="KXM320" s="16"/>
      <c r="KXN320" s="16"/>
      <c r="KXO320" s="16"/>
      <c r="KXP320" s="16"/>
      <c r="KXQ320" s="16"/>
      <c r="KXR320" s="16"/>
      <c r="KXS320" s="16"/>
      <c r="KXT320" s="16"/>
      <c r="KXU320" s="16"/>
      <c r="KXV320" s="16"/>
      <c r="KXW320" s="16"/>
      <c r="KXX320" s="16"/>
      <c r="KXY320" s="16"/>
      <c r="KXZ320" s="16"/>
      <c r="KYA320" s="16"/>
      <c r="KYB320" s="16"/>
      <c r="KYC320" s="16"/>
      <c r="KYD320" s="16"/>
      <c r="KYE320" s="16"/>
      <c r="KYF320" s="16"/>
      <c r="KYG320" s="16"/>
      <c r="KYH320" s="16"/>
      <c r="KYI320" s="16"/>
      <c r="KYJ320" s="16"/>
      <c r="KYK320" s="16"/>
      <c r="KYL320" s="16"/>
      <c r="KYM320" s="16"/>
      <c r="KYN320" s="16"/>
      <c r="KYO320" s="16"/>
      <c r="KYP320" s="16"/>
      <c r="KYQ320" s="16"/>
      <c r="KYR320" s="16"/>
      <c r="KYS320" s="16"/>
      <c r="KYT320" s="16"/>
      <c r="KYU320" s="16"/>
      <c r="KYV320" s="16"/>
      <c r="KYW320" s="16"/>
      <c r="KYX320" s="16"/>
      <c r="KYY320" s="16"/>
      <c r="KYZ320" s="16"/>
      <c r="KZA320" s="16"/>
      <c r="KZB320" s="16"/>
      <c r="KZC320" s="16"/>
      <c r="KZD320" s="16"/>
      <c r="KZE320" s="16"/>
      <c r="KZF320" s="16"/>
      <c r="KZG320" s="16"/>
      <c r="KZH320" s="16"/>
      <c r="KZI320" s="16"/>
      <c r="KZJ320" s="16"/>
      <c r="KZK320" s="16"/>
      <c r="KZL320" s="16"/>
      <c r="KZM320" s="16"/>
      <c r="KZN320" s="16"/>
      <c r="KZO320" s="16"/>
      <c r="KZP320" s="16"/>
      <c r="KZQ320" s="16"/>
      <c r="KZR320" s="16"/>
      <c r="KZS320" s="16"/>
      <c r="KZT320" s="16"/>
      <c r="KZU320" s="16"/>
      <c r="KZV320" s="16"/>
      <c r="KZW320" s="16"/>
      <c r="KZX320" s="16"/>
      <c r="KZY320" s="16"/>
      <c r="KZZ320" s="16"/>
      <c r="LAA320" s="16"/>
      <c r="LAB320" s="16"/>
      <c r="LAC320" s="16"/>
      <c r="LAD320" s="16"/>
      <c r="LAE320" s="16"/>
      <c r="LAF320" s="16"/>
      <c r="LAG320" s="16"/>
      <c r="LAH320" s="16"/>
      <c r="LAI320" s="16"/>
      <c r="LAJ320" s="16"/>
      <c r="LAK320" s="16"/>
      <c r="LAL320" s="16"/>
      <c r="LAM320" s="16"/>
      <c r="LAN320" s="16"/>
      <c r="LAO320" s="16"/>
      <c r="LAP320" s="16"/>
      <c r="LAQ320" s="16"/>
      <c r="LAR320" s="16"/>
      <c r="LAS320" s="16"/>
      <c r="LAT320" s="16"/>
      <c r="LAU320" s="16"/>
      <c r="LAV320" s="16"/>
      <c r="LAW320" s="16"/>
      <c r="LAX320" s="16"/>
      <c r="LAY320" s="16"/>
      <c r="LAZ320" s="16"/>
      <c r="LBA320" s="16"/>
      <c r="LBB320" s="16"/>
      <c r="LBC320" s="16"/>
      <c r="LBD320" s="16"/>
      <c r="LBE320" s="16"/>
      <c r="LBF320" s="16"/>
      <c r="LBG320" s="16"/>
      <c r="LBH320" s="16"/>
      <c r="LBI320" s="16"/>
      <c r="LBJ320" s="16"/>
      <c r="LBK320" s="16"/>
      <c r="LBL320" s="16"/>
      <c r="LBM320" s="16"/>
      <c r="LBN320" s="16"/>
      <c r="LBO320" s="16"/>
      <c r="LBP320" s="16"/>
      <c r="LBQ320" s="16"/>
      <c r="LBR320" s="16"/>
      <c r="LBS320" s="16"/>
      <c r="LBT320" s="16"/>
      <c r="LBU320" s="16"/>
      <c r="LBV320" s="16"/>
      <c r="LBW320" s="16"/>
      <c r="LBX320" s="16"/>
      <c r="LBY320" s="16"/>
      <c r="LBZ320" s="16"/>
      <c r="LCA320" s="16"/>
      <c r="LCB320" s="16"/>
      <c r="LCC320" s="16"/>
      <c r="LCD320" s="16"/>
      <c r="LCE320" s="16"/>
      <c r="LCF320" s="16"/>
      <c r="LCG320" s="16"/>
      <c r="LCH320" s="16"/>
      <c r="LCI320" s="16"/>
      <c r="LCJ320" s="16"/>
      <c r="LCK320" s="16"/>
      <c r="LCL320" s="16"/>
      <c r="LCM320" s="16"/>
      <c r="LCN320" s="16"/>
      <c r="LCO320" s="16"/>
      <c r="LCP320" s="16"/>
      <c r="LCQ320" s="16"/>
      <c r="LCR320" s="16"/>
      <c r="LCS320" s="16"/>
      <c r="LCT320" s="16"/>
      <c r="LCU320" s="16"/>
      <c r="LCV320" s="16"/>
      <c r="LCW320" s="16"/>
      <c r="LCX320" s="16"/>
      <c r="LCY320" s="16"/>
      <c r="LCZ320" s="16"/>
      <c r="LDA320" s="16"/>
      <c r="LDB320" s="16"/>
      <c r="LDC320" s="16"/>
      <c r="LDD320" s="16"/>
      <c r="LDE320" s="16"/>
      <c r="LDF320" s="16"/>
      <c r="LDG320" s="16"/>
      <c r="LDH320" s="16"/>
      <c r="LDI320" s="16"/>
      <c r="LDJ320" s="16"/>
      <c r="LDK320" s="16"/>
      <c r="LDL320" s="16"/>
      <c r="LDM320" s="16"/>
      <c r="LDN320" s="16"/>
      <c r="LDO320" s="16"/>
      <c r="LDP320" s="16"/>
      <c r="LDQ320" s="16"/>
      <c r="LDR320" s="16"/>
      <c r="LDS320" s="16"/>
      <c r="LDT320" s="16"/>
      <c r="LDU320" s="16"/>
      <c r="LDV320" s="16"/>
      <c r="LDW320" s="16"/>
      <c r="LDX320" s="16"/>
      <c r="LDY320" s="16"/>
      <c r="LDZ320" s="16"/>
      <c r="LEA320" s="16"/>
      <c r="LEB320" s="16"/>
      <c r="LEC320" s="16"/>
      <c r="LED320" s="16"/>
      <c r="LEE320" s="16"/>
      <c r="LEF320" s="16"/>
      <c r="LEG320" s="16"/>
      <c r="LEH320" s="16"/>
      <c r="LEI320" s="16"/>
      <c r="LEJ320" s="16"/>
      <c r="LEK320" s="16"/>
      <c r="LEL320" s="16"/>
      <c r="LEM320" s="16"/>
      <c r="LEN320" s="16"/>
      <c r="LEO320" s="16"/>
      <c r="LEP320" s="16"/>
      <c r="LEQ320" s="16"/>
      <c r="LER320" s="16"/>
      <c r="LES320" s="16"/>
      <c r="LET320" s="16"/>
      <c r="LEU320" s="16"/>
      <c r="LEV320" s="16"/>
      <c r="LEW320" s="16"/>
      <c r="LEX320" s="16"/>
      <c r="LEY320" s="16"/>
      <c r="LEZ320" s="16"/>
      <c r="LFA320" s="16"/>
      <c r="LFB320" s="16"/>
      <c r="LFC320" s="16"/>
      <c r="LFD320" s="16"/>
      <c r="LFE320" s="16"/>
      <c r="LFF320" s="16"/>
      <c r="LFG320" s="16"/>
      <c r="LFH320" s="16"/>
      <c r="LFI320" s="16"/>
      <c r="LFJ320" s="16"/>
      <c r="LFK320" s="16"/>
      <c r="LFL320" s="16"/>
      <c r="LFM320" s="16"/>
      <c r="LFN320" s="16"/>
      <c r="LFO320" s="16"/>
      <c r="LFP320" s="16"/>
      <c r="LFQ320" s="16"/>
      <c r="LFR320" s="16"/>
      <c r="LFS320" s="16"/>
      <c r="LFT320" s="16"/>
      <c r="LFU320" s="16"/>
      <c r="LFV320" s="16"/>
      <c r="LFW320" s="16"/>
      <c r="LFX320" s="16"/>
      <c r="LFY320" s="16"/>
      <c r="LFZ320" s="16"/>
      <c r="LGA320" s="16"/>
      <c r="LGB320" s="16"/>
      <c r="LGC320" s="16"/>
      <c r="LGD320" s="16"/>
      <c r="LGE320" s="16"/>
      <c r="LGF320" s="16"/>
      <c r="LGG320" s="16"/>
      <c r="LGH320" s="16"/>
      <c r="LGI320" s="16"/>
      <c r="LGJ320" s="16"/>
      <c r="LGK320" s="16"/>
      <c r="LGL320" s="16"/>
      <c r="LGM320" s="16"/>
      <c r="LGN320" s="16"/>
      <c r="LGO320" s="16"/>
      <c r="LGP320" s="16"/>
      <c r="LGQ320" s="16"/>
      <c r="LGR320" s="16"/>
      <c r="LGS320" s="16"/>
      <c r="LGT320" s="16"/>
      <c r="LGU320" s="16"/>
      <c r="LGV320" s="16"/>
      <c r="LGW320" s="16"/>
      <c r="LGX320" s="16"/>
      <c r="LGY320" s="16"/>
      <c r="LGZ320" s="16"/>
      <c r="LHA320" s="16"/>
      <c r="LHB320" s="16"/>
      <c r="LHC320" s="16"/>
      <c r="LHD320" s="16"/>
      <c r="LHE320" s="16"/>
      <c r="LHF320" s="16"/>
      <c r="LHG320" s="16"/>
      <c r="LHH320" s="16"/>
      <c r="LHI320" s="16"/>
      <c r="LHJ320" s="16"/>
      <c r="LHK320" s="16"/>
      <c r="LHL320" s="16"/>
      <c r="LHM320" s="16"/>
      <c r="LHN320" s="16"/>
      <c r="LHO320" s="16"/>
      <c r="LHP320" s="16"/>
      <c r="LHQ320" s="16"/>
      <c r="LHR320" s="16"/>
      <c r="LHS320" s="16"/>
      <c r="LHT320" s="16"/>
      <c r="LHU320" s="16"/>
      <c r="LHV320" s="16"/>
      <c r="LHW320" s="16"/>
      <c r="LHX320" s="16"/>
      <c r="LHY320" s="16"/>
      <c r="LHZ320" s="16"/>
      <c r="LIA320" s="16"/>
      <c r="LIB320" s="16"/>
      <c r="LIC320" s="16"/>
      <c r="LID320" s="16"/>
      <c r="LIE320" s="16"/>
      <c r="LIF320" s="16"/>
      <c r="LIG320" s="16"/>
      <c r="LIH320" s="16"/>
      <c r="LII320" s="16"/>
      <c r="LIJ320" s="16"/>
      <c r="LIK320" s="16"/>
      <c r="LIL320" s="16"/>
      <c r="LIM320" s="16"/>
      <c r="LIN320" s="16"/>
      <c r="LIO320" s="16"/>
      <c r="LIP320" s="16"/>
      <c r="LIQ320" s="16"/>
      <c r="LIR320" s="16"/>
      <c r="LIS320" s="16"/>
      <c r="LIT320" s="16"/>
      <c r="LIU320" s="16"/>
      <c r="LIV320" s="16"/>
      <c r="LIW320" s="16"/>
      <c r="LIX320" s="16"/>
      <c r="LIY320" s="16"/>
      <c r="LIZ320" s="16"/>
      <c r="LJA320" s="16"/>
      <c r="LJB320" s="16"/>
      <c r="LJC320" s="16"/>
      <c r="LJD320" s="16"/>
      <c r="LJE320" s="16"/>
      <c r="LJF320" s="16"/>
      <c r="LJG320" s="16"/>
      <c r="LJH320" s="16"/>
      <c r="LJI320" s="16"/>
      <c r="LJJ320" s="16"/>
      <c r="LJK320" s="16"/>
      <c r="LJL320" s="16"/>
      <c r="LJM320" s="16"/>
      <c r="LJN320" s="16"/>
      <c r="LJO320" s="16"/>
      <c r="LJP320" s="16"/>
      <c r="LJQ320" s="16"/>
      <c r="LJR320" s="16"/>
      <c r="LJS320" s="16"/>
      <c r="LJT320" s="16"/>
      <c r="LJU320" s="16"/>
      <c r="LJV320" s="16"/>
      <c r="LJW320" s="16"/>
      <c r="LJX320" s="16"/>
      <c r="LJY320" s="16"/>
      <c r="LJZ320" s="16"/>
      <c r="LKA320" s="16"/>
      <c r="LKB320" s="16"/>
      <c r="LKC320" s="16"/>
      <c r="LKD320" s="16"/>
      <c r="LKE320" s="16"/>
      <c r="LKF320" s="16"/>
      <c r="LKG320" s="16"/>
      <c r="LKH320" s="16"/>
      <c r="LKI320" s="16"/>
      <c r="LKJ320" s="16"/>
      <c r="LKK320" s="16"/>
      <c r="LKL320" s="16"/>
      <c r="LKM320" s="16"/>
      <c r="LKN320" s="16"/>
      <c r="LKO320" s="16"/>
      <c r="LKP320" s="16"/>
      <c r="LKQ320" s="16"/>
      <c r="LKR320" s="16"/>
      <c r="LKS320" s="16"/>
      <c r="LKT320" s="16"/>
      <c r="LKU320" s="16"/>
      <c r="LKV320" s="16"/>
      <c r="LKW320" s="16"/>
      <c r="LKX320" s="16"/>
      <c r="LKY320" s="16"/>
      <c r="LKZ320" s="16"/>
      <c r="LLA320" s="16"/>
      <c r="LLB320" s="16"/>
      <c r="LLC320" s="16"/>
      <c r="LLD320" s="16"/>
      <c r="LLE320" s="16"/>
      <c r="LLF320" s="16"/>
      <c r="LLG320" s="16"/>
      <c r="LLH320" s="16"/>
      <c r="LLI320" s="16"/>
      <c r="LLJ320" s="16"/>
      <c r="LLK320" s="16"/>
      <c r="LLL320" s="16"/>
      <c r="LLM320" s="16"/>
      <c r="LLN320" s="16"/>
      <c r="LLO320" s="16"/>
      <c r="LLP320" s="16"/>
      <c r="LLQ320" s="16"/>
      <c r="LLR320" s="16"/>
      <c r="LLS320" s="16"/>
      <c r="LLT320" s="16"/>
      <c r="LLU320" s="16"/>
      <c r="LLV320" s="16"/>
      <c r="LLW320" s="16"/>
      <c r="LLX320" s="16"/>
      <c r="LLY320" s="16"/>
      <c r="LLZ320" s="16"/>
      <c r="LMA320" s="16"/>
      <c r="LMB320" s="16"/>
      <c r="LMC320" s="16"/>
      <c r="LMD320" s="16"/>
      <c r="LME320" s="16"/>
      <c r="LMF320" s="16"/>
      <c r="LMG320" s="16"/>
      <c r="LMH320" s="16"/>
      <c r="LMI320" s="16"/>
      <c r="LMJ320" s="16"/>
      <c r="LMK320" s="16"/>
      <c r="LML320" s="16"/>
      <c r="LMM320" s="16"/>
      <c r="LMN320" s="16"/>
      <c r="LMO320" s="16"/>
      <c r="LMP320" s="16"/>
      <c r="LMQ320" s="16"/>
      <c r="LMR320" s="16"/>
      <c r="LMS320" s="16"/>
      <c r="LMT320" s="16"/>
      <c r="LMU320" s="16"/>
      <c r="LMV320" s="16"/>
      <c r="LMW320" s="16"/>
      <c r="LMX320" s="16"/>
      <c r="LMY320" s="16"/>
      <c r="LMZ320" s="16"/>
      <c r="LNA320" s="16"/>
      <c r="LNB320" s="16"/>
      <c r="LNC320" s="16"/>
      <c r="LND320" s="16"/>
      <c r="LNE320" s="16"/>
      <c r="LNF320" s="16"/>
      <c r="LNG320" s="16"/>
      <c r="LNH320" s="16"/>
      <c r="LNI320" s="16"/>
      <c r="LNJ320" s="16"/>
      <c r="LNK320" s="16"/>
      <c r="LNL320" s="16"/>
      <c r="LNM320" s="16"/>
      <c r="LNN320" s="16"/>
      <c r="LNO320" s="16"/>
      <c r="LNP320" s="16"/>
      <c r="LNQ320" s="16"/>
      <c r="LNR320" s="16"/>
      <c r="LNS320" s="16"/>
      <c r="LNT320" s="16"/>
      <c r="LNU320" s="16"/>
      <c r="LNV320" s="16"/>
      <c r="LNW320" s="16"/>
      <c r="LNX320" s="16"/>
      <c r="LNY320" s="16"/>
      <c r="LNZ320" s="16"/>
      <c r="LOA320" s="16"/>
      <c r="LOB320" s="16"/>
      <c r="LOC320" s="16"/>
      <c r="LOD320" s="16"/>
      <c r="LOE320" s="16"/>
      <c r="LOF320" s="16"/>
      <c r="LOG320" s="16"/>
      <c r="LOH320" s="16"/>
      <c r="LOI320" s="16"/>
      <c r="LOJ320" s="16"/>
      <c r="LOK320" s="16"/>
      <c r="LOL320" s="16"/>
      <c r="LOM320" s="16"/>
      <c r="LON320" s="16"/>
      <c r="LOO320" s="16"/>
      <c r="LOP320" s="16"/>
      <c r="LOQ320" s="16"/>
      <c r="LOR320" s="16"/>
      <c r="LOS320" s="16"/>
      <c r="LOT320" s="16"/>
      <c r="LOU320" s="16"/>
      <c r="LOV320" s="16"/>
      <c r="LOW320" s="16"/>
      <c r="LOX320" s="16"/>
      <c r="LOY320" s="16"/>
      <c r="LOZ320" s="16"/>
      <c r="LPA320" s="16"/>
      <c r="LPB320" s="16"/>
      <c r="LPC320" s="16"/>
      <c r="LPD320" s="16"/>
      <c r="LPE320" s="16"/>
      <c r="LPF320" s="16"/>
      <c r="LPG320" s="16"/>
      <c r="LPH320" s="16"/>
      <c r="LPI320" s="16"/>
      <c r="LPJ320" s="16"/>
      <c r="LPK320" s="16"/>
      <c r="LPL320" s="16"/>
      <c r="LPM320" s="16"/>
      <c r="LPN320" s="16"/>
      <c r="LPO320" s="16"/>
      <c r="LPP320" s="16"/>
      <c r="LPQ320" s="16"/>
      <c r="LPR320" s="16"/>
      <c r="LPS320" s="16"/>
      <c r="LPT320" s="16"/>
      <c r="LPU320" s="16"/>
      <c r="LPV320" s="16"/>
      <c r="LPW320" s="16"/>
      <c r="LPX320" s="16"/>
      <c r="LPY320" s="16"/>
      <c r="LPZ320" s="16"/>
      <c r="LQA320" s="16"/>
      <c r="LQB320" s="16"/>
      <c r="LQC320" s="16"/>
      <c r="LQD320" s="16"/>
      <c r="LQE320" s="16"/>
      <c r="LQF320" s="16"/>
      <c r="LQG320" s="16"/>
      <c r="LQH320" s="16"/>
      <c r="LQI320" s="16"/>
      <c r="LQJ320" s="16"/>
      <c r="LQK320" s="16"/>
      <c r="LQL320" s="16"/>
      <c r="LQM320" s="16"/>
      <c r="LQN320" s="16"/>
      <c r="LQO320" s="16"/>
      <c r="LQP320" s="16"/>
      <c r="LQQ320" s="16"/>
      <c r="LQR320" s="16"/>
      <c r="LQS320" s="16"/>
      <c r="LQT320" s="16"/>
      <c r="LQU320" s="16"/>
      <c r="LQV320" s="16"/>
      <c r="LQW320" s="16"/>
      <c r="LQX320" s="16"/>
      <c r="LQY320" s="16"/>
      <c r="LQZ320" s="16"/>
      <c r="LRA320" s="16"/>
      <c r="LRB320" s="16"/>
      <c r="LRC320" s="16"/>
      <c r="LRD320" s="16"/>
      <c r="LRE320" s="16"/>
      <c r="LRF320" s="16"/>
      <c r="LRG320" s="16"/>
      <c r="LRH320" s="16"/>
      <c r="LRI320" s="16"/>
      <c r="LRJ320" s="16"/>
      <c r="LRK320" s="16"/>
      <c r="LRL320" s="16"/>
      <c r="LRM320" s="16"/>
      <c r="LRN320" s="16"/>
      <c r="LRO320" s="16"/>
      <c r="LRP320" s="16"/>
      <c r="LRQ320" s="16"/>
      <c r="LRR320" s="16"/>
      <c r="LRS320" s="16"/>
      <c r="LRT320" s="16"/>
      <c r="LRU320" s="16"/>
      <c r="LRV320" s="16"/>
      <c r="LRW320" s="16"/>
      <c r="LRX320" s="16"/>
      <c r="LRY320" s="16"/>
      <c r="LRZ320" s="16"/>
      <c r="LSA320" s="16"/>
      <c r="LSB320" s="16"/>
      <c r="LSC320" s="16"/>
      <c r="LSD320" s="16"/>
      <c r="LSE320" s="16"/>
      <c r="LSF320" s="16"/>
      <c r="LSG320" s="16"/>
      <c r="LSH320" s="16"/>
      <c r="LSI320" s="16"/>
      <c r="LSJ320" s="16"/>
      <c r="LSK320" s="16"/>
      <c r="LSL320" s="16"/>
      <c r="LSM320" s="16"/>
      <c r="LSN320" s="16"/>
      <c r="LSO320" s="16"/>
      <c r="LSP320" s="16"/>
      <c r="LSQ320" s="16"/>
      <c r="LSR320" s="16"/>
      <c r="LSS320" s="16"/>
      <c r="LST320" s="16"/>
      <c r="LSU320" s="16"/>
      <c r="LSV320" s="16"/>
      <c r="LSW320" s="16"/>
      <c r="LSX320" s="16"/>
      <c r="LSY320" s="16"/>
      <c r="LSZ320" s="16"/>
      <c r="LTA320" s="16"/>
      <c r="LTB320" s="16"/>
      <c r="LTC320" s="16"/>
      <c r="LTD320" s="16"/>
      <c r="LTE320" s="16"/>
      <c r="LTF320" s="16"/>
      <c r="LTG320" s="16"/>
      <c r="LTH320" s="16"/>
      <c r="LTI320" s="16"/>
      <c r="LTJ320" s="16"/>
      <c r="LTK320" s="16"/>
      <c r="LTL320" s="16"/>
      <c r="LTM320" s="16"/>
      <c r="LTN320" s="16"/>
      <c r="LTO320" s="16"/>
      <c r="LTP320" s="16"/>
      <c r="LTQ320" s="16"/>
      <c r="LTR320" s="16"/>
      <c r="LTS320" s="16"/>
      <c r="LTT320" s="16"/>
      <c r="LTU320" s="16"/>
      <c r="LTV320" s="16"/>
      <c r="LTW320" s="16"/>
      <c r="LTX320" s="16"/>
      <c r="LTY320" s="16"/>
      <c r="LTZ320" s="16"/>
      <c r="LUA320" s="16"/>
      <c r="LUB320" s="16"/>
      <c r="LUC320" s="16"/>
      <c r="LUD320" s="16"/>
      <c r="LUE320" s="16"/>
      <c r="LUF320" s="16"/>
      <c r="LUG320" s="16"/>
      <c r="LUH320" s="16"/>
      <c r="LUI320" s="16"/>
      <c r="LUJ320" s="16"/>
      <c r="LUK320" s="16"/>
      <c r="LUL320" s="16"/>
      <c r="LUM320" s="16"/>
      <c r="LUN320" s="16"/>
      <c r="LUO320" s="16"/>
      <c r="LUP320" s="16"/>
      <c r="LUQ320" s="16"/>
      <c r="LUR320" s="16"/>
      <c r="LUS320" s="16"/>
      <c r="LUT320" s="16"/>
      <c r="LUU320" s="16"/>
      <c r="LUV320" s="16"/>
      <c r="LUW320" s="16"/>
      <c r="LUX320" s="16"/>
      <c r="LUY320" s="16"/>
      <c r="LUZ320" s="16"/>
      <c r="LVA320" s="16"/>
      <c r="LVB320" s="16"/>
      <c r="LVC320" s="16"/>
      <c r="LVD320" s="16"/>
      <c r="LVE320" s="16"/>
      <c r="LVF320" s="16"/>
      <c r="LVG320" s="16"/>
      <c r="LVH320" s="16"/>
      <c r="LVI320" s="16"/>
      <c r="LVJ320" s="16"/>
      <c r="LVK320" s="16"/>
      <c r="LVL320" s="16"/>
      <c r="LVM320" s="16"/>
      <c r="LVN320" s="16"/>
      <c r="LVO320" s="16"/>
      <c r="LVP320" s="16"/>
      <c r="LVQ320" s="16"/>
      <c r="LVR320" s="16"/>
      <c r="LVS320" s="16"/>
      <c r="LVT320" s="16"/>
      <c r="LVU320" s="16"/>
      <c r="LVV320" s="16"/>
      <c r="LVW320" s="16"/>
      <c r="LVX320" s="16"/>
      <c r="LVY320" s="16"/>
      <c r="LVZ320" s="16"/>
      <c r="LWA320" s="16"/>
      <c r="LWB320" s="16"/>
      <c r="LWC320" s="16"/>
      <c r="LWD320" s="16"/>
      <c r="LWE320" s="16"/>
      <c r="LWF320" s="16"/>
      <c r="LWG320" s="16"/>
      <c r="LWH320" s="16"/>
      <c r="LWI320" s="16"/>
      <c r="LWJ320" s="16"/>
      <c r="LWK320" s="16"/>
      <c r="LWL320" s="16"/>
      <c r="LWM320" s="16"/>
      <c r="LWN320" s="16"/>
      <c r="LWO320" s="16"/>
      <c r="LWP320" s="16"/>
      <c r="LWQ320" s="16"/>
      <c r="LWR320" s="16"/>
      <c r="LWS320" s="16"/>
      <c r="LWT320" s="16"/>
      <c r="LWU320" s="16"/>
      <c r="LWV320" s="16"/>
      <c r="LWW320" s="16"/>
      <c r="LWX320" s="16"/>
      <c r="LWY320" s="16"/>
      <c r="LWZ320" s="16"/>
      <c r="LXA320" s="16"/>
      <c r="LXB320" s="16"/>
      <c r="LXC320" s="16"/>
      <c r="LXD320" s="16"/>
      <c r="LXE320" s="16"/>
      <c r="LXF320" s="16"/>
      <c r="LXG320" s="16"/>
      <c r="LXH320" s="16"/>
      <c r="LXI320" s="16"/>
      <c r="LXJ320" s="16"/>
      <c r="LXK320" s="16"/>
      <c r="LXL320" s="16"/>
      <c r="LXM320" s="16"/>
      <c r="LXN320" s="16"/>
      <c r="LXO320" s="16"/>
      <c r="LXP320" s="16"/>
      <c r="LXQ320" s="16"/>
      <c r="LXR320" s="16"/>
      <c r="LXS320" s="16"/>
      <c r="LXT320" s="16"/>
      <c r="LXU320" s="16"/>
      <c r="LXV320" s="16"/>
      <c r="LXW320" s="16"/>
      <c r="LXX320" s="16"/>
      <c r="LXY320" s="16"/>
      <c r="LXZ320" s="16"/>
      <c r="LYA320" s="16"/>
      <c r="LYB320" s="16"/>
      <c r="LYC320" s="16"/>
      <c r="LYD320" s="16"/>
      <c r="LYE320" s="16"/>
      <c r="LYF320" s="16"/>
      <c r="LYG320" s="16"/>
      <c r="LYH320" s="16"/>
      <c r="LYI320" s="16"/>
      <c r="LYJ320" s="16"/>
      <c r="LYK320" s="16"/>
      <c r="LYL320" s="16"/>
      <c r="LYM320" s="16"/>
      <c r="LYN320" s="16"/>
      <c r="LYO320" s="16"/>
      <c r="LYP320" s="16"/>
      <c r="LYQ320" s="16"/>
      <c r="LYR320" s="16"/>
      <c r="LYS320" s="16"/>
      <c r="LYT320" s="16"/>
      <c r="LYU320" s="16"/>
      <c r="LYV320" s="16"/>
      <c r="LYW320" s="16"/>
      <c r="LYX320" s="16"/>
      <c r="LYY320" s="16"/>
      <c r="LYZ320" s="16"/>
      <c r="LZA320" s="16"/>
      <c r="LZB320" s="16"/>
      <c r="LZC320" s="16"/>
      <c r="LZD320" s="16"/>
      <c r="LZE320" s="16"/>
      <c r="LZF320" s="16"/>
      <c r="LZG320" s="16"/>
      <c r="LZH320" s="16"/>
      <c r="LZI320" s="16"/>
      <c r="LZJ320" s="16"/>
      <c r="LZK320" s="16"/>
      <c r="LZL320" s="16"/>
      <c r="LZM320" s="16"/>
      <c r="LZN320" s="16"/>
      <c r="LZO320" s="16"/>
      <c r="LZP320" s="16"/>
      <c r="LZQ320" s="16"/>
      <c r="LZR320" s="16"/>
      <c r="LZS320" s="16"/>
      <c r="LZT320" s="16"/>
      <c r="LZU320" s="16"/>
      <c r="LZV320" s="16"/>
      <c r="LZW320" s="16"/>
      <c r="LZX320" s="16"/>
      <c r="LZY320" s="16"/>
      <c r="LZZ320" s="16"/>
      <c r="MAA320" s="16"/>
      <c r="MAB320" s="16"/>
      <c r="MAC320" s="16"/>
      <c r="MAD320" s="16"/>
      <c r="MAE320" s="16"/>
      <c r="MAF320" s="16"/>
      <c r="MAG320" s="16"/>
      <c r="MAH320" s="16"/>
      <c r="MAI320" s="16"/>
      <c r="MAJ320" s="16"/>
      <c r="MAK320" s="16"/>
      <c r="MAL320" s="16"/>
      <c r="MAM320" s="16"/>
      <c r="MAN320" s="16"/>
      <c r="MAO320" s="16"/>
      <c r="MAP320" s="16"/>
      <c r="MAQ320" s="16"/>
      <c r="MAR320" s="16"/>
      <c r="MAS320" s="16"/>
      <c r="MAT320" s="16"/>
      <c r="MAU320" s="16"/>
      <c r="MAV320" s="16"/>
      <c r="MAW320" s="16"/>
      <c r="MAX320" s="16"/>
      <c r="MAY320" s="16"/>
      <c r="MAZ320" s="16"/>
      <c r="MBA320" s="16"/>
      <c r="MBB320" s="16"/>
      <c r="MBC320" s="16"/>
      <c r="MBD320" s="16"/>
      <c r="MBE320" s="16"/>
      <c r="MBF320" s="16"/>
      <c r="MBG320" s="16"/>
      <c r="MBH320" s="16"/>
      <c r="MBI320" s="16"/>
      <c r="MBJ320" s="16"/>
      <c r="MBK320" s="16"/>
      <c r="MBL320" s="16"/>
      <c r="MBM320" s="16"/>
      <c r="MBN320" s="16"/>
      <c r="MBO320" s="16"/>
      <c r="MBP320" s="16"/>
      <c r="MBQ320" s="16"/>
      <c r="MBR320" s="16"/>
      <c r="MBS320" s="16"/>
      <c r="MBT320" s="16"/>
      <c r="MBU320" s="16"/>
      <c r="MBV320" s="16"/>
      <c r="MBW320" s="16"/>
      <c r="MBX320" s="16"/>
      <c r="MBY320" s="16"/>
      <c r="MBZ320" s="16"/>
      <c r="MCA320" s="16"/>
      <c r="MCB320" s="16"/>
      <c r="MCC320" s="16"/>
      <c r="MCD320" s="16"/>
      <c r="MCE320" s="16"/>
      <c r="MCF320" s="16"/>
      <c r="MCG320" s="16"/>
      <c r="MCH320" s="16"/>
      <c r="MCI320" s="16"/>
      <c r="MCJ320" s="16"/>
      <c r="MCK320" s="16"/>
      <c r="MCL320" s="16"/>
      <c r="MCM320" s="16"/>
      <c r="MCN320" s="16"/>
      <c r="MCO320" s="16"/>
      <c r="MCP320" s="16"/>
      <c r="MCQ320" s="16"/>
      <c r="MCR320" s="16"/>
      <c r="MCS320" s="16"/>
      <c r="MCT320" s="16"/>
      <c r="MCU320" s="16"/>
      <c r="MCV320" s="16"/>
      <c r="MCW320" s="16"/>
      <c r="MCX320" s="16"/>
      <c r="MCY320" s="16"/>
      <c r="MCZ320" s="16"/>
      <c r="MDA320" s="16"/>
      <c r="MDB320" s="16"/>
      <c r="MDC320" s="16"/>
      <c r="MDD320" s="16"/>
      <c r="MDE320" s="16"/>
      <c r="MDF320" s="16"/>
      <c r="MDG320" s="16"/>
      <c r="MDH320" s="16"/>
      <c r="MDI320" s="16"/>
      <c r="MDJ320" s="16"/>
      <c r="MDK320" s="16"/>
      <c r="MDL320" s="16"/>
      <c r="MDM320" s="16"/>
      <c r="MDN320" s="16"/>
      <c r="MDO320" s="16"/>
      <c r="MDP320" s="16"/>
      <c r="MDQ320" s="16"/>
      <c r="MDR320" s="16"/>
      <c r="MDS320" s="16"/>
      <c r="MDT320" s="16"/>
      <c r="MDU320" s="16"/>
      <c r="MDV320" s="16"/>
      <c r="MDW320" s="16"/>
      <c r="MDX320" s="16"/>
      <c r="MDY320" s="16"/>
      <c r="MDZ320" s="16"/>
      <c r="MEA320" s="16"/>
      <c r="MEB320" s="16"/>
      <c r="MEC320" s="16"/>
      <c r="MED320" s="16"/>
      <c r="MEE320" s="16"/>
      <c r="MEF320" s="16"/>
      <c r="MEG320" s="16"/>
      <c r="MEH320" s="16"/>
      <c r="MEI320" s="16"/>
      <c r="MEJ320" s="16"/>
      <c r="MEK320" s="16"/>
      <c r="MEL320" s="16"/>
      <c r="MEM320" s="16"/>
      <c r="MEN320" s="16"/>
      <c r="MEO320" s="16"/>
      <c r="MEP320" s="16"/>
      <c r="MEQ320" s="16"/>
      <c r="MER320" s="16"/>
      <c r="MES320" s="16"/>
      <c r="MET320" s="16"/>
      <c r="MEU320" s="16"/>
      <c r="MEV320" s="16"/>
      <c r="MEW320" s="16"/>
      <c r="MEX320" s="16"/>
      <c r="MEY320" s="16"/>
      <c r="MEZ320" s="16"/>
      <c r="MFA320" s="16"/>
      <c r="MFB320" s="16"/>
      <c r="MFC320" s="16"/>
      <c r="MFD320" s="16"/>
      <c r="MFE320" s="16"/>
      <c r="MFF320" s="16"/>
      <c r="MFG320" s="16"/>
      <c r="MFH320" s="16"/>
      <c r="MFI320" s="16"/>
      <c r="MFJ320" s="16"/>
      <c r="MFK320" s="16"/>
      <c r="MFL320" s="16"/>
      <c r="MFM320" s="16"/>
      <c r="MFN320" s="16"/>
      <c r="MFO320" s="16"/>
      <c r="MFP320" s="16"/>
      <c r="MFQ320" s="16"/>
      <c r="MFR320" s="16"/>
      <c r="MFS320" s="16"/>
      <c r="MFT320" s="16"/>
      <c r="MFU320" s="16"/>
      <c r="MFV320" s="16"/>
      <c r="MFW320" s="16"/>
      <c r="MFX320" s="16"/>
      <c r="MFY320" s="16"/>
      <c r="MFZ320" s="16"/>
      <c r="MGA320" s="16"/>
      <c r="MGB320" s="16"/>
      <c r="MGC320" s="16"/>
      <c r="MGD320" s="16"/>
      <c r="MGE320" s="16"/>
      <c r="MGF320" s="16"/>
      <c r="MGG320" s="16"/>
      <c r="MGH320" s="16"/>
      <c r="MGI320" s="16"/>
      <c r="MGJ320" s="16"/>
      <c r="MGK320" s="16"/>
      <c r="MGL320" s="16"/>
      <c r="MGM320" s="16"/>
      <c r="MGN320" s="16"/>
      <c r="MGO320" s="16"/>
      <c r="MGP320" s="16"/>
      <c r="MGQ320" s="16"/>
      <c r="MGR320" s="16"/>
      <c r="MGS320" s="16"/>
      <c r="MGT320" s="16"/>
      <c r="MGU320" s="16"/>
      <c r="MGV320" s="16"/>
      <c r="MGW320" s="16"/>
      <c r="MGX320" s="16"/>
      <c r="MGY320" s="16"/>
      <c r="MGZ320" s="16"/>
      <c r="MHA320" s="16"/>
      <c r="MHB320" s="16"/>
      <c r="MHC320" s="16"/>
      <c r="MHD320" s="16"/>
      <c r="MHE320" s="16"/>
      <c r="MHF320" s="16"/>
      <c r="MHG320" s="16"/>
      <c r="MHH320" s="16"/>
      <c r="MHI320" s="16"/>
      <c r="MHJ320" s="16"/>
      <c r="MHK320" s="16"/>
      <c r="MHL320" s="16"/>
      <c r="MHM320" s="16"/>
      <c r="MHN320" s="16"/>
      <c r="MHO320" s="16"/>
      <c r="MHP320" s="16"/>
      <c r="MHQ320" s="16"/>
      <c r="MHR320" s="16"/>
      <c r="MHS320" s="16"/>
      <c r="MHT320" s="16"/>
      <c r="MHU320" s="16"/>
      <c r="MHV320" s="16"/>
      <c r="MHW320" s="16"/>
      <c r="MHX320" s="16"/>
      <c r="MHY320" s="16"/>
      <c r="MHZ320" s="16"/>
      <c r="MIA320" s="16"/>
      <c r="MIB320" s="16"/>
      <c r="MIC320" s="16"/>
      <c r="MID320" s="16"/>
      <c r="MIE320" s="16"/>
      <c r="MIF320" s="16"/>
      <c r="MIG320" s="16"/>
      <c r="MIH320" s="16"/>
      <c r="MII320" s="16"/>
      <c r="MIJ320" s="16"/>
      <c r="MIK320" s="16"/>
      <c r="MIL320" s="16"/>
      <c r="MIM320" s="16"/>
      <c r="MIN320" s="16"/>
      <c r="MIO320" s="16"/>
      <c r="MIP320" s="16"/>
      <c r="MIQ320" s="16"/>
      <c r="MIR320" s="16"/>
      <c r="MIS320" s="16"/>
      <c r="MIT320" s="16"/>
      <c r="MIU320" s="16"/>
      <c r="MIV320" s="16"/>
      <c r="MIW320" s="16"/>
      <c r="MIX320" s="16"/>
      <c r="MIY320" s="16"/>
      <c r="MIZ320" s="16"/>
      <c r="MJA320" s="16"/>
      <c r="MJB320" s="16"/>
      <c r="MJC320" s="16"/>
      <c r="MJD320" s="16"/>
      <c r="MJE320" s="16"/>
      <c r="MJF320" s="16"/>
      <c r="MJG320" s="16"/>
      <c r="MJH320" s="16"/>
      <c r="MJI320" s="16"/>
      <c r="MJJ320" s="16"/>
      <c r="MJK320" s="16"/>
      <c r="MJL320" s="16"/>
      <c r="MJM320" s="16"/>
      <c r="MJN320" s="16"/>
      <c r="MJO320" s="16"/>
      <c r="MJP320" s="16"/>
      <c r="MJQ320" s="16"/>
      <c r="MJR320" s="16"/>
      <c r="MJS320" s="16"/>
      <c r="MJT320" s="16"/>
      <c r="MJU320" s="16"/>
      <c r="MJV320" s="16"/>
      <c r="MJW320" s="16"/>
      <c r="MJX320" s="16"/>
      <c r="MJY320" s="16"/>
      <c r="MJZ320" s="16"/>
      <c r="MKA320" s="16"/>
      <c r="MKB320" s="16"/>
      <c r="MKC320" s="16"/>
      <c r="MKD320" s="16"/>
      <c r="MKE320" s="16"/>
      <c r="MKF320" s="16"/>
      <c r="MKG320" s="16"/>
      <c r="MKH320" s="16"/>
      <c r="MKI320" s="16"/>
      <c r="MKJ320" s="16"/>
      <c r="MKK320" s="16"/>
      <c r="MKL320" s="16"/>
      <c r="MKM320" s="16"/>
      <c r="MKN320" s="16"/>
      <c r="MKO320" s="16"/>
      <c r="MKP320" s="16"/>
      <c r="MKQ320" s="16"/>
      <c r="MKR320" s="16"/>
      <c r="MKS320" s="16"/>
      <c r="MKT320" s="16"/>
      <c r="MKU320" s="16"/>
      <c r="MKV320" s="16"/>
      <c r="MKW320" s="16"/>
      <c r="MKX320" s="16"/>
      <c r="MKY320" s="16"/>
      <c r="MKZ320" s="16"/>
      <c r="MLA320" s="16"/>
      <c r="MLB320" s="16"/>
      <c r="MLC320" s="16"/>
      <c r="MLD320" s="16"/>
      <c r="MLE320" s="16"/>
      <c r="MLF320" s="16"/>
      <c r="MLG320" s="16"/>
      <c r="MLH320" s="16"/>
      <c r="MLI320" s="16"/>
      <c r="MLJ320" s="16"/>
      <c r="MLK320" s="16"/>
      <c r="MLL320" s="16"/>
      <c r="MLM320" s="16"/>
      <c r="MLN320" s="16"/>
      <c r="MLO320" s="16"/>
      <c r="MLP320" s="16"/>
      <c r="MLQ320" s="16"/>
      <c r="MLR320" s="16"/>
      <c r="MLS320" s="16"/>
      <c r="MLT320" s="16"/>
      <c r="MLU320" s="16"/>
      <c r="MLV320" s="16"/>
      <c r="MLW320" s="16"/>
      <c r="MLX320" s="16"/>
      <c r="MLY320" s="16"/>
      <c r="MLZ320" s="16"/>
      <c r="MMA320" s="16"/>
      <c r="MMB320" s="16"/>
      <c r="MMC320" s="16"/>
      <c r="MMD320" s="16"/>
      <c r="MME320" s="16"/>
      <c r="MMF320" s="16"/>
      <c r="MMG320" s="16"/>
      <c r="MMH320" s="16"/>
      <c r="MMI320" s="16"/>
      <c r="MMJ320" s="16"/>
      <c r="MMK320" s="16"/>
      <c r="MML320" s="16"/>
      <c r="MMM320" s="16"/>
      <c r="MMN320" s="16"/>
      <c r="MMO320" s="16"/>
      <c r="MMP320" s="16"/>
      <c r="MMQ320" s="16"/>
      <c r="MMR320" s="16"/>
      <c r="MMS320" s="16"/>
      <c r="MMT320" s="16"/>
      <c r="MMU320" s="16"/>
      <c r="MMV320" s="16"/>
      <c r="MMW320" s="16"/>
      <c r="MMX320" s="16"/>
      <c r="MMY320" s="16"/>
      <c r="MMZ320" s="16"/>
      <c r="MNA320" s="16"/>
      <c r="MNB320" s="16"/>
      <c r="MNC320" s="16"/>
      <c r="MND320" s="16"/>
      <c r="MNE320" s="16"/>
      <c r="MNF320" s="16"/>
      <c r="MNG320" s="16"/>
      <c r="MNH320" s="16"/>
      <c r="MNI320" s="16"/>
      <c r="MNJ320" s="16"/>
      <c r="MNK320" s="16"/>
      <c r="MNL320" s="16"/>
      <c r="MNM320" s="16"/>
      <c r="MNN320" s="16"/>
      <c r="MNO320" s="16"/>
      <c r="MNP320" s="16"/>
      <c r="MNQ320" s="16"/>
      <c r="MNR320" s="16"/>
      <c r="MNS320" s="16"/>
      <c r="MNT320" s="16"/>
      <c r="MNU320" s="16"/>
      <c r="MNV320" s="16"/>
      <c r="MNW320" s="16"/>
      <c r="MNX320" s="16"/>
      <c r="MNY320" s="16"/>
      <c r="MNZ320" s="16"/>
      <c r="MOA320" s="16"/>
      <c r="MOB320" s="16"/>
      <c r="MOC320" s="16"/>
      <c r="MOD320" s="16"/>
      <c r="MOE320" s="16"/>
      <c r="MOF320" s="16"/>
      <c r="MOG320" s="16"/>
      <c r="MOH320" s="16"/>
      <c r="MOI320" s="16"/>
      <c r="MOJ320" s="16"/>
      <c r="MOK320" s="16"/>
      <c r="MOL320" s="16"/>
      <c r="MOM320" s="16"/>
      <c r="MON320" s="16"/>
      <c r="MOO320" s="16"/>
      <c r="MOP320" s="16"/>
      <c r="MOQ320" s="16"/>
      <c r="MOR320" s="16"/>
      <c r="MOS320" s="16"/>
      <c r="MOT320" s="16"/>
      <c r="MOU320" s="16"/>
      <c r="MOV320" s="16"/>
      <c r="MOW320" s="16"/>
      <c r="MOX320" s="16"/>
      <c r="MOY320" s="16"/>
      <c r="MOZ320" s="16"/>
      <c r="MPA320" s="16"/>
      <c r="MPB320" s="16"/>
      <c r="MPC320" s="16"/>
      <c r="MPD320" s="16"/>
      <c r="MPE320" s="16"/>
      <c r="MPF320" s="16"/>
      <c r="MPG320" s="16"/>
      <c r="MPH320" s="16"/>
      <c r="MPI320" s="16"/>
      <c r="MPJ320" s="16"/>
      <c r="MPK320" s="16"/>
      <c r="MPL320" s="16"/>
      <c r="MPM320" s="16"/>
      <c r="MPN320" s="16"/>
      <c r="MPO320" s="16"/>
      <c r="MPP320" s="16"/>
      <c r="MPQ320" s="16"/>
      <c r="MPR320" s="16"/>
      <c r="MPS320" s="16"/>
      <c r="MPT320" s="16"/>
      <c r="MPU320" s="16"/>
      <c r="MPV320" s="16"/>
      <c r="MPW320" s="16"/>
      <c r="MPX320" s="16"/>
      <c r="MPY320" s="16"/>
      <c r="MPZ320" s="16"/>
      <c r="MQA320" s="16"/>
      <c r="MQB320" s="16"/>
      <c r="MQC320" s="16"/>
      <c r="MQD320" s="16"/>
      <c r="MQE320" s="16"/>
      <c r="MQF320" s="16"/>
      <c r="MQG320" s="16"/>
      <c r="MQH320" s="16"/>
      <c r="MQI320" s="16"/>
      <c r="MQJ320" s="16"/>
      <c r="MQK320" s="16"/>
      <c r="MQL320" s="16"/>
      <c r="MQM320" s="16"/>
      <c r="MQN320" s="16"/>
      <c r="MQO320" s="16"/>
      <c r="MQP320" s="16"/>
      <c r="MQQ320" s="16"/>
      <c r="MQR320" s="16"/>
      <c r="MQS320" s="16"/>
      <c r="MQT320" s="16"/>
      <c r="MQU320" s="16"/>
      <c r="MQV320" s="16"/>
      <c r="MQW320" s="16"/>
      <c r="MQX320" s="16"/>
      <c r="MQY320" s="16"/>
      <c r="MQZ320" s="16"/>
      <c r="MRA320" s="16"/>
      <c r="MRB320" s="16"/>
      <c r="MRC320" s="16"/>
      <c r="MRD320" s="16"/>
      <c r="MRE320" s="16"/>
      <c r="MRF320" s="16"/>
      <c r="MRG320" s="16"/>
      <c r="MRH320" s="16"/>
      <c r="MRI320" s="16"/>
      <c r="MRJ320" s="16"/>
      <c r="MRK320" s="16"/>
      <c r="MRL320" s="16"/>
      <c r="MRM320" s="16"/>
      <c r="MRN320" s="16"/>
      <c r="MRO320" s="16"/>
      <c r="MRP320" s="16"/>
      <c r="MRQ320" s="16"/>
      <c r="MRR320" s="16"/>
      <c r="MRS320" s="16"/>
      <c r="MRT320" s="16"/>
      <c r="MRU320" s="16"/>
      <c r="MRV320" s="16"/>
      <c r="MRW320" s="16"/>
      <c r="MRX320" s="16"/>
      <c r="MRY320" s="16"/>
      <c r="MRZ320" s="16"/>
      <c r="MSA320" s="16"/>
      <c r="MSB320" s="16"/>
      <c r="MSC320" s="16"/>
      <c r="MSD320" s="16"/>
      <c r="MSE320" s="16"/>
      <c r="MSF320" s="16"/>
      <c r="MSG320" s="16"/>
      <c r="MSH320" s="16"/>
      <c r="MSI320" s="16"/>
      <c r="MSJ320" s="16"/>
      <c r="MSK320" s="16"/>
      <c r="MSL320" s="16"/>
      <c r="MSM320" s="16"/>
      <c r="MSN320" s="16"/>
      <c r="MSO320" s="16"/>
      <c r="MSP320" s="16"/>
      <c r="MSQ320" s="16"/>
      <c r="MSR320" s="16"/>
      <c r="MSS320" s="16"/>
      <c r="MST320" s="16"/>
      <c r="MSU320" s="16"/>
      <c r="MSV320" s="16"/>
      <c r="MSW320" s="16"/>
      <c r="MSX320" s="16"/>
      <c r="MSY320" s="16"/>
      <c r="MSZ320" s="16"/>
      <c r="MTA320" s="16"/>
      <c r="MTB320" s="16"/>
      <c r="MTC320" s="16"/>
      <c r="MTD320" s="16"/>
      <c r="MTE320" s="16"/>
      <c r="MTF320" s="16"/>
      <c r="MTG320" s="16"/>
      <c r="MTH320" s="16"/>
      <c r="MTI320" s="16"/>
      <c r="MTJ320" s="16"/>
      <c r="MTK320" s="16"/>
      <c r="MTL320" s="16"/>
      <c r="MTM320" s="16"/>
      <c r="MTN320" s="16"/>
      <c r="MTO320" s="16"/>
      <c r="MTP320" s="16"/>
      <c r="MTQ320" s="16"/>
      <c r="MTR320" s="16"/>
      <c r="MTS320" s="16"/>
      <c r="MTT320" s="16"/>
      <c r="MTU320" s="16"/>
      <c r="MTV320" s="16"/>
      <c r="MTW320" s="16"/>
      <c r="MTX320" s="16"/>
      <c r="MTY320" s="16"/>
      <c r="MTZ320" s="16"/>
      <c r="MUA320" s="16"/>
      <c r="MUB320" s="16"/>
      <c r="MUC320" s="16"/>
      <c r="MUD320" s="16"/>
      <c r="MUE320" s="16"/>
      <c r="MUF320" s="16"/>
      <c r="MUG320" s="16"/>
      <c r="MUH320" s="16"/>
      <c r="MUI320" s="16"/>
      <c r="MUJ320" s="16"/>
      <c r="MUK320" s="16"/>
      <c r="MUL320" s="16"/>
      <c r="MUM320" s="16"/>
      <c r="MUN320" s="16"/>
      <c r="MUO320" s="16"/>
      <c r="MUP320" s="16"/>
      <c r="MUQ320" s="16"/>
      <c r="MUR320" s="16"/>
      <c r="MUS320" s="16"/>
      <c r="MUT320" s="16"/>
      <c r="MUU320" s="16"/>
      <c r="MUV320" s="16"/>
      <c r="MUW320" s="16"/>
      <c r="MUX320" s="16"/>
      <c r="MUY320" s="16"/>
      <c r="MUZ320" s="16"/>
      <c r="MVA320" s="16"/>
      <c r="MVB320" s="16"/>
      <c r="MVC320" s="16"/>
      <c r="MVD320" s="16"/>
      <c r="MVE320" s="16"/>
      <c r="MVF320" s="16"/>
      <c r="MVG320" s="16"/>
      <c r="MVH320" s="16"/>
      <c r="MVI320" s="16"/>
      <c r="MVJ320" s="16"/>
      <c r="MVK320" s="16"/>
      <c r="MVL320" s="16"/>
      <c r="MVM320" s="16"/>
      <c r="MVN320" s="16"/>
      <c r="MVO320" s="16"/>
      <c r="MVP320" s="16"/>
      <c r="MVQ320" s="16"/>
      <c r="MVR320" s="16"/>
      <c r="MVS320" s="16"/>
      <c r="MVT320" s="16"/>
      <c r="MVU320" s="16"/>
      <c r="MVV320" s="16"/>
      <c r="MVW320" s="16"/>
      <c r="MVX320" s="16"/>
      <c r="MVY320" s="16"/>
      <c r="MVZ320" s="16"/>
      <c r="MWA320" s="16"/>
      <c r="MWB320" s="16"/>
      <c r="MWC320" s="16"/>
      <c r="MWD320" s="16"/>
      <c r="MWE320" s="16"/>
      <c r="MWF320" s="16"/>
      <c r="MWG320" s="16"/>
      <c r="MWH320" s="16"/>
      <c r="MWI320" s="16"/>
      <c r="MWJ320" s="16"/>
      <c r="MWK320" s="16"/>
      <c r="MWL320" s="16"/>
      <c r="MWM320" s="16"/>
      <c r="MWN320" s="16"/>
      <c r="MWO320" s="16"/>
      <c r="MWP320" s="16"/>
      <c r="MWQ320" s="16"/>
      <c r="MWR320" s="16"/>
      <c r="MWS320" s="16"/>
      <c r="MWT320" s="16"/>
      <c r="MWU320" s="16"/>
      <c r="MWV320" s="16"/>
      <c r="MWW320" s="16"/>
      <c r="MWX320" s="16"/>
      <c r="MWY320" s="16"/>
      <c r="MWZ320" s="16"/>
      <c r="MXA320" s="16"/>
      <c r="MXB320" s="16"/>
      <c r="MXC320" s="16"/>
      <c r="MXD320" s="16"/>
      <c r="MXE320" s="16"/>
      <c r="MXF320" s="16"/>
      <c r="MXG320" s="16"/>
      <c r="MXH320" s="16"/>
      <c r="MXI320" s="16"/>
      <c r="MXJ320" s="16"/>
      <c r="MXK320" s="16"/>
      <c r="MXL320" s="16"/>
      <c r="MXM320" s="16"/>
      <c r="MXN320" s="16"/>
      <c r="MXO320" s="16"/>
      <c r="MXP320" s="16"/>
      <c r="MXQ320" s="16"/>
      <c r="MXR320" s="16"/>
      <c r="MXS320" s="16"/>
      <c r="MXT320" s="16"/>
      <c r="MXU320" s="16"/>
      <c r="MXV320" s="16"/>
      <c r="MXW320" s="16"/>
      <c r="MXX320" s="16"/>
      <c r="MXY320" s="16"/>
      <c r="MXZ320" s="16"/>
      <c r="MYA320" s="16"/>
      <c r="MYB320" s="16"/>
      <c r="MYC320" s="16"/>
      <c r="MYD320" s="16"/>
      <c r="MYE320" s="16"/>
      <c r="MYF320" s="16"/>
      <c r="MYG320" s="16"/>
      <c r="MYH320" s="16"/>
      <c r="MYI320" s="16"/>
      <c r="MYJ320" s="16"/>
      <c r="MYK320" s="16"/>
      <c r="MYL320" s="16"/>
      <c r="MYM320" s="16"/>
      <c r="MYN320" s="16"/>
      <c r="MYO320" s="16"/>
      <c r="MYP320" s="16"/>
      <c r="MYQ320" s="16"/>
      <c r="MYR320" s="16"/>
      <c r="MYS320" s="16"/>
      <c r="MYT320" s="16"/>
      <c r="MYU320" s="16"/>
      <c r="MYV320" s="16"/>
      <c r="MYW320" s="16"/>
      <c r="MYX320" s="16"/>
      <c r="MYY320" s="16"/>
      <c r="MYZ320" s="16"/>
      <c r="MZA320" s="16"/>
      <c r="MZB320" s="16"/>
      <c r="MZC320" s="16"/>
      <c r="MZD320" s="16"/>
      <c r="MZE320" s="16"/>
      <c r="MZF320" s="16"/>
      <c r="MZG320" s="16"/>
      <c r="MZH320" s="16"/>
      <c r="MZI320" s="16"/>
      <c r="MZJ320" s="16"/>
      <c r="MZK320" s="16"/>
      <c r="MZL320" s="16"/>
      <c r="MZM320" s="16"/>
      <c r="MZN320" s="16"/>
      <c r="MZO320" s="16"/>
      <c r="MZP320" s="16"/>
      <c r="MZQ320" s="16"/>
      <c r="MZR320" s="16"/>
      <c r="MZS320" s="16"/>
      <c r="MZT320" s="16"/>
      <c r="MZU320" s="16"/>
      <c r="MZV320" s="16"/>
      <c r="MZW320" s="16"/>
      <c r="MZX320" s="16"/>
      <c r="MZY320" s="16"/>
      <c r="MZZ320" s="16"/>
      <c r="NAA320" s="16"/>
      <c r="NAB320" s="16"/>
      <c r="NAC320" s="16"/>
      <c r="NAD320" s="16"/>
      <c r="NAE320" s="16"/>
      <c r="NAF320" s="16"/>
      <c r="NAG320" s="16"/>
      <c r="NAH320" s="16"/>
      <c r="NAI320" s="16"/>
      <c r="NAJ320" s="16"/>
      <c r="NAK320" s="16"/>
      <c r="NAL320" s="16"/>
      <c r="NAM320" s="16"/>
      <c r="NAN320" s="16"/>
      <c r="NAO320" s="16"/>
      <c r="NAP320" s="16"/>
      <c r="NAQ320" s="16"/>
      <c r="NAR320" s="16"/>
      <c r="NAS320" s="16"/>
      <c r="NAT320" s="16"/>
      <c r="NAU320" s="16"/>
      <c r="NAV320" s="16"/>
      <c r="NAW320" s="16"/>
      <c r="NAX320" s="16"/>
      <c r="NAY320" s="16"/>
      <c r="NAZ320" s="16"/>
      <c r="NBA320" s="16"/>
      <c r="NBB320" s="16"/>
      <c r="NBC320" s="16"/>
      <c r="NBD320" s="16"/>
      <c r="NBE320" s="16"/>
      <c r="NBF320" s="16"/>
      <c r="NBG320" s="16"/>
      <c r="NBH320" s="16"/>
      <c r="NBI320" s="16"/>
      <c r="NBJ320" s="16"/>
      <c r="NBK320" s="16"/>
      <c r="NBL320" s="16"/>
      <c r="NBM320" s="16"/>
      <c r="NBN320" s="16"/>
      <c r="NBO320" s="16"/>
      <c r="NBP320" s="16"/>
      <c r="NBQ320" s="16"/>
      <c r="NBR320" s="16"/>
      <c r="NBS320" s="16"/>
      <c r="NBT320" s="16"/>
      <c r="NBU320" s="16"/>
      <c r="NBV320" s="16"/>
      <c r="NBW320" s="16"/>
      <c r="NBX320" s="16"/>
      <c r="NBY320" s="16"/>
      <c r="NBZ320" s="16"/>
      <c r="NCA320" s="16"/>
      <c r="NCB320" s="16"/>
      <c r="NCC320" s="16"/>
      <c r="NCD320" s="16"/>
      <c r="NCE320" s="16"/>
      <c r="NCF320" s="16"/>
      <c r="NCG320" s="16"/>
      <c r="NCH320" s="16"/>
      <c r="NCI320" s="16"/>
      <c r="NCJ320" s="16"/>
      <c r="NCK320" s="16"/>
      <c r="NCL320" s="16"/>
      <c r="NCM320" s="16"/>
      <c r="NCN320" s="16"/>
      <c r="NCO320" s="16"/>
      <c r="NCP320" s="16"/>
      <c r="NCQ320" s="16"/>
      <c r="NCR320" s="16"/>
      <c r="NCS320" s="16"/>
      <c r="NCT320" s="16"/>
      <c r="NCU320" s="16"/>
      <c r="NCV320" s="16"/>
      <c r="NCW320" s="16"/>
      <c r="NCX320" s="16"/>
      <c r="NCY320" s="16"/>
      <c r="NCZ320" s="16"/>
      <c r="NDA320" s="16"/>
      <c r="NDB320" s="16"/>
      <c r="NDC320" s="16"/>
      <c r="NDD320" s="16"/>
      <c r="NDE320" s="16"/>
      <c r="NDF320" s="16"/>
      <c r="NDG320" s="16"/>
      <c r="NDH320" s="16"/>
      <c r="NDI320" s="16"/>
      <c r="NDJ320" s="16"/>
      <c r="NDK320" s="16"/>
      <c r="NDL320" s="16"/>
      <c r="NDM320" s="16"/>
      <c r="NDN320" s="16"/>
      <c r="NDO320" s="16"/>
      <c r="NDP320" s="16"/>
      <c r="NDQ320" s="16"/>
      <c r="NDR320" s="16"/>
      <c r="NDS320" s="16"/>
      <c r="NDT320" s="16"/>
      <c r="NDU320" s="16"/>
      <c r="NDV320" s="16"/>
      <c r="NDW320" s="16"/>
      <c r="NDX320" s="16"/>
      <c r="NDY320" s="16"/>
      <c r="NDZ320" s="16"/>
      <c r="NEA320" s="16"/>
      <c r="NEB320" s="16"/>
      <c r="NEC320" s="16"/>
      <c r="NED320" s="16"/>
      <c r="NEE320" s="16"/>
      <c r="NEF320" s="16"/>
      <c r="NEG320" s="16"/>
      <c r="NEH320" s="16"/>
      <c r="NEI320" s="16"/>
      <c r="NEJ320" s="16"/>
      <c r="NEK320" s="16"/>
      <c r="NEL320" s="16"/>
      <c r="NEM320" s="16"/>
      <c r="NEN320" s="16"/>
      <c r="NEO320" s="16"/>
      <c r="NEP320" s="16"/>
      <c r="NEQ320" s="16"/>
      <c r="NER320" s="16"/>
      <c r="NES320" s="16"/>
      <c r="NET320" s="16"/>
      <c r="NEU320" s="16"/>
      <c r="NEV320" s="16"/>
      <c r="NEW320" s="16"/>
      <c r="NEX320" s="16"/>
      <c r="NEY320" s="16"/>
      <c r="NEZ320" s="16"/>
      <c r="NFA320" s="16"/>
      <c r="NFB320" s="16"/>
      <c r="NFC320" s="16"/>
      <c r="NFD320" s="16"/>
      <c r="NFE320" s="16"/>
      <c r="NFF320" s="16"/>
      <c r="NFG320" s="16"/>
      <c r="NFH320" s="16"/>
      <c r="NFI320" s="16"/>
      <c r="NFJ320" s="16"/>
      <c r="NFK320" s="16"/>
      <c r="NFL320" s="16"/>
      <c r="NFM320" s="16"/>
      <c r="NFN320" s="16"/>
      <c r="NFO320" s="16"/>
      <c r="NFP320" s="16"/>
      <c r="NFQ320" s="16"/>
      <c r="NFR320" s="16"/>
      <c r="NFS320" s="16"/>
      <c r="NFT320" s="16"/>
      <c r="NFU320" s="16"/>
      <c r="NFV320" s="16"/>
      <c r="NFW320" s="16"/>
      <c r="NFX320" s="16"/>
      <c r="NFY320" s="16"/>
      <c r="NFZ320" s="16"/>
      <c r="NGA320" s="16"/>
      <c r="NGB320" s="16"/>
      <c r="NGC320" s="16"/>
      <c r="NGD320" s="16"/>
      <c r="NGE320" s="16"/>
      <c r="NGF320" s="16"/>
      <c r="NGG320" s="16"/>
      <c r="NGH320" s="16"/>
      <c r="NGI320" s="16"/>
      <c r="NGJ320" s="16"/>
      <c r="NGK320" s="16"/>
      <c r="NGL320" s="16"/>
      <c r="NGM320" s="16"/>
      <c r="NGN320" s="16"/>
      <c r="NGO320" s="16"/>
      <c r="NGP320" s="16"/>
      <c r="NGQ320" s="16"/>
      <c r="NGR320" s="16"/>
      <c r="NGS320" s="16"/>
      <c r="NGT320" s="16"/>
      <c r="NGU320" s="16"/>
      <c r="NGV320" s="16"/>
      <c r="NGW320" s="16"/>
      <c r="NGX320" s="16"/>
      <c r="NGY320" s="16"/>
      <c r="NGZ320" s="16"/>
      <c r="NHA320" s="16"/>
      <c r="NHB320" s="16"/>
      <c r="NHC320" s="16"/>
      <c r="NHD320" s="16"/>
      <c r="NHE320" s="16"/>
      <c r="NHF320" s="16"/>
      <c r="NHG320" s="16"/>
      <c r="NHH320" s="16"/>
      <c r="NHI320" s="16"/>
      <c r="NHJ320" s="16"/>
      <c r="NHK320" s="16"/>
      <c r="NHL320" s="16"/>
      <c r="NHM320" s="16"/>
      <c r="NHN320" s="16"/>
      <c r="NHO320" s="16"/>
      <c r="NHP320" s="16"/>
      <c r="NHQ320" s="16"/>
      <c r="NHR320" s="16"/>
      <c r="NHS320" s="16"/>
      <c r="NHT320" s="16"/>
      <c r="NHU320" s="16"/>
      <c r="NHV320" s="16"/>
      <c r="NHW320" s="16"/>
      <c r="NHX320" s="16"/>
      <c r="NHY320" s="16"/>
      <c r="NHZ320" s="16"/>
      <c r="NIA320" s="16"/>
      <c r="NIB320" s="16"/>
      <c r="NIC320" s="16"/>
      <c r="NID320" s="16"/>
      <c r="NIE320" s="16"/>
      <c r="NIF320" s="16"/>
      <c r="NIG320" s="16"/>
      <c r="NIH320" s="16"/>
      <c r="NII320" s="16"/>
      <c r="NIJ320" s="16"/>
      <c r="NIK320" s="16"/>
      <c r="NIL320" s="16"/>
      <c r="NIM320" s="16"/>
      <c r="NIN320" s="16"/>
      <c r="NIO320" s="16"/>
      <c r="NIP320" s="16"/>
      <c r="NIQ320" s="16"/>
      <c r="NIR320" s="16"/>
      <c r="NIS320" s="16"/>
      <c r="NIT320" s="16"/>
      <c r="NIU320" s="16"/>
      <c r="NIV320" s="16"/>
      <c r="NIW320" s="16"/>
      <c r="NIX320" s="16"/>
      <c r="NIY320" s="16"/>
      <c r="NIZ320" s="16"/>
      <c r="NJA320" s="16"/>
      <c r="NJB320" s="16"/>
      <c r="NJC320" s="16"/>
      <c r="NJD320" s="16"/>
      <c r="NJE320" s="16"/>
      <c r="NJF320" s="16"/>
      <c r="NJG320" s="16"/>
      <c r="NJH320" s="16"/>
      <c r="NJI320" s="16"/>
      <c r="NJJ320" s="16"/>
      <c r="NJK320" s="16"/>
      <c r="NJL320" s="16"/>
      <c r="NJM320" s="16"/>
      <c r="NJN320" s="16"/>
      <c r="NJO320" s="16"/>
      <c r="NJP320" s="16"/>
      <c r="NJQ320" s="16"/>
      <c r="NJR320" s="16"/>
      <c r="NJS320" s="16"/>
      <c r="NJT320" s="16"/>
      <c r="NJU320" s="16"/>
      <c r="NJV320" s="16"/>
      <c r="NJW320" s="16"/>
      <c r="NJX320" s="16"/>
      <c r="NJY320" s="16"/>
      <c r="NJZ320" s="16"/>
      <c r="NKA320" s="16"/>
      <c r="NKB320" s="16"/>
      <c r="NKC320" s="16"/>
      <c r="NKD320" s="16"/>
      <c r="NKE320" s="16"/>
      <c r="NKF320" s="16"/>
      <c r="NKG320" s="16"/>
      <c r="NKH320" s="16"/>
      <c r="NKI320" s="16"/>
      <c r="NKJ320" s="16"/>
      <c r="NKK320" s="16"/>
      <c r="NKL320" s="16"/>
      <c r="NKM320" s="16"/>
      <c r="NKN320" s="16"/>
      <c r="NKO320" s="16"/>
      <c r="NKP320" s="16"/>
      <c r="NKQ320" s="16"/>
      <c r="NKR320" s="16"/>
      <c r="NKS320" s="16"/>
      <c r="NKT320" s="16"/>
      <c r="NKU320" s="16"/>
      <c r="NKV320" s="16"/>
      <c r="NKW320" s="16"/>
      <c r="NKX320" s="16"/>
      <c r="NKY320" s="16"/>
      <c r="NKZ320" s="16"/>
      <c r="NLA320" s="16"/>
      <c r="NLB320" s="16"/>
      <c r="NLC320" s="16"/>
      <c r="NLD320" s="16"/>
      <c r="NLE320" s="16"/>
      <c r="NLF320" s="16"/>
      <c r="NLG320" s="16"/>
      <c r="NLH320" s="16"/>
      <c r="NLI320" s="16"/>
      <c r="NLJ320" s="16"/>
      <c r="NLK320" s="16"/>
      <c r="NLL320" s="16"/>
      <c r="NLM320" s="16"/>
      <c r="NLN320" s="16"/>
      <c r="NLO320" s="16"/>
      <c r="NLP320" s="16"/>
      <c r="NLQ320" s="16"/>
      <c r="NLR320" s="16"/>
      <c r="NLS320" s="16"/>
      <c r="NLT320" s="16"/>
      <c r="NLU320" s="16"/>
      <c r="NLV320" s="16"/>
      <c r="NLW320" s="16"/>
      <c r="NLX320" s="16"/>
      <c r="NLY320" s="16"/>
      <c r="NLZ320" s="16"/>
      <c r="NMA320" s="16"/>
      <c r="NMB320" s="16"/>
      <c r="NMC320" s="16"/>
      <c r="NMD320" s="16"/>
      <c r="NME320" s="16"/>
      <c r="NMF320" s="16"/>
      <c r="NMG320" s="16"/>
      <c r="NMH320" s="16"/>
      <c r="NMI320" s="16"/>
      <c r="NMJ320" s="16"/>
      <c r="NMK320" s="16"/>
      <c r="NML320" s="16"/>
      <c r="NMM320" s="16"/>
      <c r="NMN320" s="16"/>
      <c r="NMO320" s="16"/>
      <c r="NMP320" s="16"/>
      <c r="NMQ320" s="16"/>
      <c r="NMR320" s="16"/>
      <c r="NMS320" s="16"/>
      <c r="NMT320" s="16"/>
      <c r="NMU320" s="16"/>
      <c r="NMV320" s="16"/>
      <c r="NMW320" s="16"/>
      <c r="NMX320" s="16"/>
      <c r="NMY320" s="16"/>
      <c r="NMZ320" s="16"/>
      <c r="NNA320" s="16"/>
      <c r="NNB320" s="16"/>
      <c r="NNC320" s="16"/>
      <c r="NND320" s="16"/>
      <c r="NNE320" s="16"/>
      <c r="NNF320" s="16"/>
      <c r="NNG320" s="16"/>
      <c r="NNH320" s="16"/>
      <c r="NNI320" s="16"/>
      <c r="NNJ320" s="16"/>
      <c r="NNK320" s="16"/>
      <c r="NNL320" s="16"/>
      <c r="NNM320" s="16"/>
      <c r="NNN320" s="16"/>
      <c r="NNO320" s="16"/>
      <c r="NNP320" s="16"/>
      <c r="NNQ320" s="16"/>
      <c r="NNR320" s="16"/>
      <c r="NNS320" s="16"/>
      <c r="NNT320" s="16"/>
      <c r="NNU320" s="16"/>
      <c r="NNV320" s="16"/>
      <c r="NNW320" s="16"/>
      <c r="NNX320" s="16"/>
      <c r="NNY320" s="16"/>
      <c r="NNZ320" s="16"/>
      <c r="NOA320" s="16"/>
      <c r="NOB320" s="16"/>
      <c r="NOC320" s="16"/>
      <c r="NOD320" s="16"/>
      <c r="NOE320" s="16"/>
      <c r="NOF320" s="16"/>
      <c r="NOG320" s="16"/>
      <c r="NOH320" s="16"/>
      <c r="NOI320" s="16"/>
      <c r="NOJ320" s="16"/>
      <c r="NOK320" s="16"/>
      <c r="NOL320" s="16"/>
      <c r="NOM320" s="16"/>
      <c r="NON320" s="16"/>
      <c r="NOO320" s="16"/>
      <c r="NOP320" s="16"/>
      <c r="NOQ320" s="16"/>
      <c r="NOR320" s="16"/>
      <c r="NOS320" s="16"/>
      <c r="NOT320" s="16"/>
      <c r="NOU320" s="16"/>
      <c r="NOV320" s="16"/>
      <c r="NOW320" s="16"/>
      <c r="NOX320" s="16"/>
      <c r="NOY320" s="16"/>
      <c r="NOZ320" s="16"/>
      <c r="NPA320" s="16"/>
      <c r="NPB320" s="16"/>
      <c r="NPC320" s="16"/>
      <c r="NPD320" s="16"/>
      <c r="NPE320" s="16"/>
      <c r="NPF320" s="16"/>
      <c r="NPG320" s="16"/>
      <c r="NPH320" s="16"/>
      <c r="NPI320" s="16"/>
      <c r="NPJ320" s="16"/>
      <c r="NPK320" s="16"/>
      <c r="NPL320" s="16"/>
      <c r="NPM320" s="16"/>
      <c r="NPN320" s="16"/>
      <c r="NPO320" s="16"/>
      <c r="NPP320" s="16"/>
      <c r="NPQ320" s="16"/>
      <c r="NPR320" s="16"/>
      <c r="NPS320" s="16"/>
      <c r="NPT320" s="16"/>
      <c r="NPU320" s="16"/>
      <c r="NPV320" s="16"/>
      <c r="NPW320" s="16"/>
      <c r="NPX320" s="16"/>
      <c r="NPY320" s="16"/>
      <c r="NPZ320" s="16"/>
      <c r="NQA320" s="16"/>
      <c r="NQB320" s="16"/>
      <c r="NQC320" s="16"/>
      <c r="NQD320" s="16"/>
      <c r="NQE320" s="16"/>
      <c r="NQF320" s="16"/>
      <c r="NQG320" s="16"/>
      <c r="NQH320" s="16"/>
      <c r="NQI320" s="16"/>
      <c r="NQJ320" s="16"/>
      <c r="NQK320" s="16"/>
      <c r="NQL320" s="16"/>
      <c r="NQM320" s="16"/>
      <c r="NQN320" s="16"/>
      <c r="NQO320" s="16"/>
      <c r="NQP320" s="16"/>
      <c r="NQQ320" s="16"/>
      <c r="NQR320" s="16"/>
      <c r="NQS320" s="16"/>
      <c r="NQT320" s="16"/>
      <c r="NQU320" s="16"/>
      <c r="NQV320" s="16"/>
      <c r="NQW320" s="16"/>
      <c r="NQX320" s="16"/>
      <c r="NQY320" s="16"/>
      <c r="NQZ320" s="16"/>
      <c r="NRA320" s="16"/>
      <c r="NRB320" s="16"/>
      <c r="NRC320" s="16"/>
      <c r="NRD320" s="16"/>
      <c r="NRE320" s="16"/>
      <c r="NRF320" s="16"/>
      <c r="NRG320" s="16"/>
      <c r="NRH320" s="16"/>
      <c r="NRI320" s="16"/>
      <c r="NRJ320" s="16"/>
      <c r="NRK320" s="16"/>
      <c r="NRL320" s="16"/>
      <c r="NRM320" s="16"/>
      <c r="NRN320" s="16"/>
      <c r="NRO320" s="16"/>
      <c r="NRP320" s="16"/>
      <c r="NRQ320" s="16"/>
      <c r="NRR320" s="16"/>
      <c r="NRS320" s="16"/>
      <c r="NRT320" s="16"/>
      <c r="NRU320" s="16"/>
      <c r="NRV320" s="16"/>
      <c r="NRW320" s="16"/>
      <c r="NRX320" s="16"/>
      <c r="NRY320" s="16"/>
      <c r="NRZ320" s="16"/>
      <c r="NSA320" s="16"/>
      <c r="NSB320" s="16"/>
      <c r="NSC320" s="16"/>
      <c r="NSD320" s="16"/>
      <c r="NSE320" s="16"/>
      <c r="NSF320" s="16"/>
      <c r="NSG320" s="16"/>
      <c r="NSH320" s="16"/>
      <c r="NSI320" s="16"/>
      <c r="NSJ320" s="16"/>
      <c r="NSK320" s="16"/>
      <c r="NSL320" s="16"/>
      <c r="NSM320" s="16"/>
      <c r="NSN320" s="16"/>
      <c r="NSO320" s="16"/>
      <c r="NSP320" s="16"/>
      <c r="NSQ320" s="16"/>
      <c r="NSR320" s="16"/>
      <c r="NSS320" s="16"/>
      <c r="NST320" s="16"/>
      <c r="NSU320" s="16"/>
      <c r="NSV320" s="16"/>
      <c r="NSW320" s="16"/>
      <c r="NSX320" s="16"/>
      <c r="NSY320" s="16"/>
      <c r="NSZ320" s="16"/>
      <c r="NTA320" s="16"/>
      <c r="NTB320" s="16"/>
      <c r="NTC320" s="16"/>
      <c r="NTD320" s="16"/>
      <c r="NTE320" s="16"/>
      <c r="NTF320" s="16"/>
      <c r="NTG320" s="16"/>
      <c r="NTH320" s="16"/>
      <c r="NTI320" s="16"/>
      <c r="NTJ320" s="16"/>
      <c r="NTK320" s="16"/>
      <c r="NTL320" s="16"/>
      <c r="NTM320" s="16"/>
      <c r="NTN320" s="16"/>
      <c r="NTO320" s="16"/>
      <c r="NTP320" s="16"/>
      <c r="NTQ320" s="16"/>
      <c r="NTR320" s="16"/>
      <c r="NTS320" s="16"/>
      <c r="NTT320" s="16"/>
      <c r="NTU320" s="16"/>
      <c r="NTV320" s="16"/>
      <c r="NTW320" s="16"/>
      <c r="NTX320" s="16"/>
      <c r="NTY320" s="16"/>
      <c r="NTZ320" s="16"/>
      <c r="NUA320" s="16"/>
      <c r="NUB320" s="16"/>
      <c r="NUC320" s="16"/>
      <c r="NUD320" s="16"/>
      <c r="NUE320" s="16"/>
      <c r="NUF320" s="16"/>
      <c r="NUG320" s="16"/>
      <c r="NUH320" s="16"/>
      <c r="NUI320" s="16"/>
      <c r="NUJ320" s="16"/>
      <c r="NUK320" s="16"/>
      <c r="NUL320" s="16"/>
      <c r="NUM320" s="16"/>
      <c r="NUN320" s="16"/>
      <c r="NUO320" s="16"/>
      <c r="NUP320" s="16"/>
      <c r="NUQ320" s="16"/>
      <c r="NUR320" s="16"/>
      <c r="NUS320" s="16"/>
      <c r="NUT320" s="16"/>
      <c r="NUU320" s="16"/>
      <c r="NUV320" s="16"/>
      <c r="NUW320" s="16"/>
      <c r="NUX320" s="16"/>
      <c r="NUY320" s="16"/>
      <c r="NUZ320" s="16"/>
      <c r="NVA320" s="16"/>
      <c r="NVB320" s="16"/>
      <c r="NVC320" s="16"/>
      <c r="NVD320" s="16"/>
      <c r="NVE320" s="16"/>
      <c r="NVF320" s="16"/>
      <c r="NVG320" s="16"/>
      <c r="NVH320" s="16"/>
      <c r="NVI320" s="16"/>
      <c r="NVJ320" s="16"/>
      <c r="NVK320" s="16"/>
      <c r="NVL320" s="16"/>
      <c r="NVM320" s="16"/>
      <c r="NVN320" s="16"/>
      <c r="NVO320" s="16"/>
      <c r="NVP320" s="16"/>
      <c r="NVQ320" s="16"/>
      <c r="NVR320" s="16"/>
      <c r="NVS320" s="16"/>
      <c r="NVT320" s="16"/>
      <c r="NVU320" s="16"/>
      <c r="NVV320" s="16"/>
      <c r="NVW320" s="16"/>
      <c r="NVX320" s="16"/>
      <c r="NVY320" s="16"/>
      <c r="NVZ320" s="16"/>
      <c r="NWA320" s="16"/>
      <c r="NWB320" s="16"/>
      <c r="NWC320" s="16"/>
      <c r="NWD320" s="16"/>
      <c r="NWE320" s="16"/>
      <c r="NWF320" s="16"/>
      <c r="NWG320" s="16"/>
      <c r="NWH320" s="16"/>
      <c r="NWI320" s="16"/>
      <c r="NWJ320" s="16"/>
      <c r="NWK320" s="16"/>
      <c r="NWL320" s="16"/>
      <c r="NWM320" s="16"/>
      <c r="NWN320" s="16"/>
      <c r="NWO320" s="16"/>
      <c r="NWP320" s="16"/>
      <c r="NWQ320" s="16"/>
      <c r="NWR320" s="16"/>
      <c r="NWS320" s="16"/>
      <c r="NWT320" s="16"/>
      <c r="NWU320" s="16"/>
      <c r="NWV320" s="16"/>
      <c r="NWW320" s="16"/>
      <c r="NWX320" s="16"/>
      <c r="NWY320" s="16"/>
      <c r="NWZ320" s="16"/>
      <c r="NXA320" s="16"/>
      <c r="NXB320" s="16"/>
      <c r="NXC320" s="16"/>
      <c r="NXD320" s="16"/>
      <c r="NXE320" s="16"/>
      <c r="NXF320" s="16"/>
      <c r="NXG320" s="16"/>
      <c r="NXH320" s="16"/>
      <c r="NXI320" s="16"/>
      <c r="NXJ320" s="16"/>
      <c r="NXK320" s="16"/>
      <c r="NXL320" s="16"/>
      <c r="NXM320" s="16"/>
      <c r="NXN320" s="16"/>
      <c r="NXO320" s="16"/>
      <c r="NXP320" s="16"/>
      <c r="NXQ320" s="16"/>
      <c r="NXR320" s="16"/>
      <c r="NXS320" s="16"/>
      <c r="NXT320" s="16"/>
      <c r="NXU320" s="16"/>
      <c r="NXV320" s="16"/>
      <c r="NXW320" s="16"/>
      <c r="NXX320" s="16"/>
      <c r="NXY320" s="16"/>
      <c r="NXZ320" s="16"/>
      <c r="NYA320" s="16"/>
      <c r="NYB320" s="16"/>
      <c r="NYC320" s="16"/>
      <c r="NYD320" s="16"/>
      <c r="NYE320" s="16"/>
      <c r="NYF320" s="16"/>
      <c r="NYG320" s="16"/>
      <c r="NYH320" s="16"/>
      <c r="NYI320" s="16"/>
      <c r="NYJ320" s="16"/>
      <c r="NYK320" s="16"/>
      <c r="NYL320" s="16"/>
      <c r="NYM320" s="16"/>
      <c r="NYN320" s="16"/>
      <c r="NYO320" s="16"/>
      <c r="NYP320" s="16"/>
      <c r="NYQ320" s="16"/>
      <c r="NYR320" s="16"/>
      <c r="NYS320" s="16"/>
      <c r="NYT320" s="16"/>
      <c r="NYU320" s="16"/>
      <c r="NYV320" s="16"/>
      <c r="NYW320" s="16"/>
      <c r="NYX320" s="16"/>
      <c r="NYY320" s="16"/>
      <c r="NYZ320" s="16"/>
      <c r="NZA320" s="16"/>
      <c r="NZB320" s="16"/>
      <c r="NZC320" s="16"/>
      <c r="NZD320" s="16"/>
      <c r="NZE320" s="16"/>
      <c r="NZF320" s="16"/>
      <c r="NZG320" s="16"/>
      <c r="NZH320" s="16"/>
      <c r="NZI320" s="16"/>
      <c r="NZJ320" s="16"/>
      <c r="NZK320" s="16"/>
      <c r="NZL320" s="16"/>
      <c r="NZM320" s="16"/>
      <c r="NZN320" s="16"/>
      <c r="NZO320" s="16"/>
      <c r="NZP320" s="16"/>
      <c r="NZQ320" s="16"/>
      <c r="NZR320" s="16"/>
      <c r="NZS320" s="16"/>
      <c r="NZT320" s="16"/>
      <c r="NZU320" s="16"/>
      <c r="NZV320" s="16"/>
      <c r="NZW320" s="16"/>
      <c r="NZX320" s="16"/>
      <c r="NZY320" s="16"/>
      <c r="NZZ320" s="16"/>
      <c r="OAA320" s="16"/>
      <c r="OAB320" s="16"/>
      <c r="OAC320" s="16"/>
      <c r="OAD320" s="16"/>
      <c r="OAE320" s="16"/>
      <c r="OAF320" s="16"/>
      <c r="OAG320" s="16"/>
      <c r="OAH320" s="16"/>
      <c r="OAI320" s="16"/>
      <c r="OAJ320" s="16"/>
      <c r="OAK320" s="16"/>
      <c r="OAL320" s="16"/>
      <c r="OAM320" s="16"/>
      <c r="OAN320" s="16"/>
      <c r="OAO320" s="16"/>
      <c r="OAP320" s="16"/>
      <c r="OAQ320" s="16"/>
      <c r="OAR320" s="16"/>
      <c r="OAS320" s="16"/>
      <c r="OAT320" s="16"/>
      <c r="OAU320" s="16"/>
      <c r="OAV320" s="16"/>
      <c r="OAW320" s="16"/>
      <c r="OAX320" s="16"/>
      <c r="OAY320" s="16"/>
      <c r="OAZ320" s="16"/>
      <c r="OBA320" s="16"/>
      <c r="OBB320" s="16"/>
      <c r="OBC320" s="16"/>
      <c r="OBD320" s="16"/>
      <c r="OBE320" s="16"/>
      <c r="OBF320" s="16"/>
      <c r="OBG320" s="16"/>
      <c r="OBH320" s="16"/>
      <c r="OBI320" s="16"/>
      <c r="OBJ320" s="16"/>
      <c r="OBK320" s="16"/>
      <c r="OBL320" s="16"/>
      <c r="OBM320" s="16"/>
      <c r="OBN320" s="16"/>
      <c r="OBO320" s="16"/>
      <c r="OBP320" s="16"/>
      <c r="OBQ320" s="16"/>
      <c r="OBR320" s="16"/>
      <c r="OBS320" s="16"/>
      <c r="OBT320" s="16"/>
      <c r="OBU320" s="16"/>
      <c r="OBV320" s="16"/>
      <c r="OBW320" s="16"/>
      <c r="OBX320" s="16"/>
      <c r="OBY320" s="16"/>
      <c r="OBZ320" s="16"/>
      <c r="OCA320" s="16"/>
      <c r="OCB320" s="16"/>
      <c r="OCC320" s="16"/>
      <c r="OCD320" s="16"/>
      <c r="OCE320" s="16"/>
      <c r="OCF320" s="16"/>
      <c r="OCG320" s="16"/>
      <c r="OCH320" s="16"/>
      <c r="OCI320" s="16"/>
      <c r="OCJ320" s="16"/>
      <c r="OCK320" s="16"/>
      <c r="OCL320" s="16"/>
      <c r="OCM320" s="16"/>
      <c r="OCN320" s="16"/>
      <c r="OCO320" s="16"/>
      <c r="OCP320" s="16"/>
      <c r="OCQ320" s="16"/>
      <c r="OCR320" s="16"/>
      <c r="OCS320" s="16"/>
      <c r="OCT320" s="16"/>
      <c r="OCU320" s="16"/>
      <c r="OCV320" s="16"/>
      <c r="OCW320" s="16"/>
      <c r="OCX320" s="16"/>
      <c r="OCY320" s="16"/>
      <c r="OCZ320" s="16"/>
      <c r="ODA320" s="16"/>
      <c r="ODB320" s="16"/>
      <c r="ODC320" s="16"/>
      <c r="ODD320" s="16"/>
      <c r="ODE320" s="16"/>
      <c r="ODF320" s="16"/>
      <c r="ODG320" s="16"/>
      <c r="ODH320" s="16"/>
      <c r="ODI320" s="16"/>
      <c r="ODJ320" s="16"/>
      <c r="ODK320" s="16"/>
      <c r="ODL320" s="16"/>
      <c r="ODM320" s="16"/>
      <c r="ODN320" s="16"/>
      <c r="ODO320" s="16"/>
      <c r="ODP320" s="16"/>
      <c r="ODQ320" s="16"/>
      <c r="ODR320" s="16"/>
      <c r="ODS320" s="16"/>
      <c r="ODT320" s="16"/>
      <c r="ODU320" s="16"/>
      <c r="ODV320" s="16"/>
      <c r="ODW320" s="16"/>
      <c r="ODX320" s="16"/>
      <c r="ODY320" s="16"/>
      <c r="ODZ320" s="16"/>
      <c r="OEA320" s="16"/>
      <c r="OEB320" s="16"/>
      <c r="OEC320" s="16"/>
      <c r="OED320" s="16"/>
      <c r="OEE320" s="16"/>
      <c r="OEF320" s="16"/>
      <c r="OEG320" s="16"/>
      <c r="OEH320" s="16"/>
      <c r="OEI320" s="16"/>
      <c r="OEJ320" s="16"/>
      <c r="OEK320" s="16"/>
      <c r="OEL320" s="16"/>
      <c r="OEM320" s="16"/>
      <c r="OEN320" s="16"/>
      <c r="OEO320" s="16"/>
      <c r="OEP320" s="16"/>
      <c r="OEQ320" s="16"/>
      <c r="OER320" s="16"/>
      <c r="OES320" s="16"/>
      <c r="OET320" s="16"/>
      <c r="OEU320" s="16"/>
      <c r="OEV320" s="16"/>
      <c r="OEW320" s="16"/>
      <c r="OEX320" s="16"/>
      <c r="OEY320" s="16"/>
      <c r="OEZ320" s="16"/>
      <c r="OFA320" s="16"/>
      <c r="OFB320" s="16"/>
      <c r="OFC320" s="16"/>
      <c r="OFD320" s="16"/>
      <c r="OFE320" s="16"/>
      <c r="OFF320" s="16"/>
      <c r="OFG320" s="16"/>
      <c r="OFH320" s="16"/>
      <c r="OFI320" s="16"/>
      <c r="OFJ320" s="16"/>
      <c r="OFK320" s="16"/>
      <c r="OFL320" s="16"/>
      <c r="OFM320" s="16"/>
      <c r="OFN320" s="16"/>
      <c r="OFO320" s="16"/>
      <c r="OFP320" s="16"/>
      <c r="OFQ320" s="16"/>
      <c r="OFR320" s="16"/>
      <c r="OFS320" s="16"/>
      <c r="OFT320" s="16"/>
      <c r="OFU320" s="16"/>
      <c r="OFV320" s="16"/>
      <c r="OFW320" s="16"/>
      <c r="OFX320" s="16"/>
      <c r="OFY320" s="16"/>
      <c r="OFZ320" s="16"/>
      <c r="OGA320" s="16"/>
      <c r="OGB320" s="16"/>
      <c r="OGC320" s="16"/>
      <c r="OGD320" s="16"/>
      <c r="OGE320" s="16"/>
      <c r="OGF320" s="16"/>
      <c r="OGG320" s="16"/>
      <c r="OGH320" s="16"/>
      <c r="OGI320" s="16"/>
      <c r="OGJ320" s="16"/>
      <c r="OGK320" s="16"/>
      <c r="OGL320" s="16"/>
      <c r="OGM320" s="16"/>
      <c r="OGN320" s="16"/>
      <c r="OGO320" s="16"/>
      <c r="OGP320" s="16"/>
      <c r="OGQ320" s="16"/>
      <c r="OGR320" s="16"/>
      <c r="OGS320" s="16"/>
      <c r="OGT320" s="16"/>
      <c r="OGU320" s="16"/>
      <c r="OGV320" s="16"/>
      <c r="OGW320" s="16"/>
      <c r="OGX320" s="16"/>
      <c r="OGY320" s="16"/>
      <c r="OGZ320" s="16"/>
      <c r="OHA320" s="16"/>
      <c r="OHB320" s="16"/>
      <c r="OHC320" s="16"/>
      <c r="OHD320" s="16"/>
      <c r="OHE320" s="16"/>
      <c r="OHF320" s="16"/>
      <c r="OHG320" s="16"/>
      <c r="OHH320" s="16"/>
      <c r="OHI320" s="16"/>
      <c r="OHJ320" s="16"/>
      <c r="OHK320" s="16"/>
      <c r="OHL320" s="16"/>
      <c r="OHM320" s="16"/>
      <c r="OHN320" s="16"/>
      <c r="OHO320" s="16"/>
      <c r="OHP320" s="16"/>
      <c r="OHQ320" s="16"/>
      <c r="OHR320" s="16"/>
      <c r="OHS320" s="16"/>
      <c r="OHT320" s="16"/>
      <c r="OHU320" s="16"/>
      <c r="OHV320" s="16"/>
      <c r="OHW320" s="16"/>
      <c r="OHX320" s="16"/>
      <c r="OHY320" s="16"/>
      <c r="OHZ320" s="16"/>
      <c r="OIA320" s="16"/>
      <c r="OIB320" s="16"/>
      <c r="OIC320" s="16"/>
      <c r="OID320" s="16"/>
      <c r="OIE320" s="16"/>
      <c r="OIF320" s="16"/>
      <c r="OIG320" s="16"/>
      <c r="OIH320" s="16"/>
      <c r="OII320" s="16"/>
      <c r="OIJ320" s="16"/>
      <c r="OIK320" s="16"/>
      <c r="OIL320" s="16"/>
      <c r="OIM320" s="16"/>
      <c r="OIN320" s="16"/>
      <c r="OIO320" s="16"/>
      <c r="OIP320" s="16"/>
      <c r="OIQ320" s="16"/>
      <c r="OIR320" s="16"/>
      <c r="OIS320" s="16"/>
      <c r="OIT320" s="16"/>
      <c r="OIU320" s="16"/>
      <c r="OIV320" s="16"/>
      <c r="OIW320" s="16"/>
      <c r="OIX320" s="16"/>
      <c r="OIY320" s="16"/>
      <c r="OIZ320" s="16"/>
      <c r="OJA320" s="16"/>
      <c r="OJB320" s="16"/>
      <c r="OJC320" s="16"/>
      <c r="OJD320" s="16"/>
      <c r="OJE320" s="16"/>
      <c r="OJF320" s="16"/>
      <c r="OJG320" s="16"/>
      <c r="OJH320" s="16"/>
      <c r="OJI320" s="16"/>
      <c r="OJJ320" s="16"/>
      <c r="OJK320" s="16"/>
      <c r="OJL320" s="16"/>
      <c r="OJM320" s="16"/>
      <c r="OJN320" s="16"/>
      <c r="OJO320" s="16"/>
      <c r="OJP320" s="16"/>
      <c r="OJQ320" s="16"/>
      <c r="OJR320" s="16"/>
      <c r="OJS320" s="16"/>
      <c r="OJT320" s="16"/>
      <c r="OJU320" s="16"/>
      <c r="OJV320" s="16"/>
      <c r="OJW320" s="16"/>
      <c r="OJX320" s="16"/>
      <c r="OJY320" s="16"/>
      <c r="OJZ320" s="16"/>
      <c r="OKA320" s="16"/>
      <c r="OKB320" s="16"/>
      <c r="OKC320" s="16"/>
      <c r="OKD320" s="16"/>
      <c r="OKE320" s="16"/>
      <c r="OKF320" s="16"/>
      <c r="OKG320" s="16"/>
      <c r="OKH320" s="16"/>
      <c r="OKI320" s="16"/>
      <c r="OKJ320" s="16"/>
      <c r="OKK320" s="16"/>
      <c r="OKL320" s="16"/>
      <c r="OKM320" s="16"/>
      <c r="OKN320" s="16"/>
      <c r="OKO320" s="16"/>
      <c r="OKP320" s="16"/>
      <c r="OKQ320" s="16"/>
      <c r="OKR320" s="16"/>
      <c r="OKS320" s="16"/>
      <c r="OKT320" s="16"/>
      <c r="OKU320" s="16"/>
      <c r="OKV320" s="16"/>
      <c r="OKW320" s="16"/>
      <c r="OKX320" s="16"/>
      <c r="OKY320" s="16"/>
      <c r="OKZ320" s="16"/>
      <c r="OLA320" s="16"/>
      <c r="OLB320" s="16"/>
      <c r="OLC320" s="16"/>
      <c r="OLD320" s="16"/>
      <c r="OLE320" s="16"/>
      <c r="OLF320" s="16"/>
      <c r="OLG320" s="16"/>
      <c r="OLH320" s="16"/>
      <c r="OLI320" s="16"/>
      <c r="OLJ320" s="16"/>
      <c r="OLK320" s="16"/>
      <c r="OLL320" s="16"/>
      <c r="OLM320" s="16"/>
      <c r="OLN320" s="16"/>
      <c r="OLO320" s="16"/>
      <c r="OLP320" s="16"/>
      <c r="OLQ320" s="16"/>
      <c r="OLR320" s="16"/>
      <c r="OLS320" s="16"/>
      <c r="OLT320" s="16"/>
      <c r="OLU320" s="16"/>
      <c r="OLV320" s="16"/>
      <c r="OLW320" s="16"/>
      <c r="OLX320" s="16"/>
      <c r="OLY320" s="16"/>
      <c r="OLZ320" s="16"/>
      <c r="OMA320" s="16"/>
      <c r="OMB320" s="16"/>
      <c r="OMC320" s="16"/>
      <c r="OMD320" s="16"/>
      <c r="OME320" s="16"/>
      <c r="OMF320" s="16"/>
      <c r="OMG320" s="16"/>
      <c r="OMH320" s="16"/>
      <c r="OMI320" s="16"/>
      <c r="OMJ320" s="16"/>
      <c r="OMK320" s="16"/>
      <c r="OML320" s="16"/>
      <c r="OMM320" s="16"/>
      <c r="OMN320" s="16"/>
      <c r="OMO320" s="16"/>
      <c r="OMP320" s="16"/>
      <c r="OMQ320" s="16"/>
      <c r="OMR320" s="16"/>
      <c r="OMS320" s="16"/>
      <c r="OMT320" s="16"/>
      <c r="OMU320" s="16"/>
      <c r="OMV320" s="16"/>
      <c r="OMW320" s="16"/>
      <c r="OMX320" s="16"/>
      <c r="OMY320" s="16"/>
      <c r="OMZ320" s="16"/>
      <c r="ONA320" s="16"/>
      <c r="ONB320" s="16"/>
      <c r="ONC320" s="16"/>
      <c r="OND320" s="16"/>
      <c r="ONE320" s="16"/>
      <c r="ONF320" s="16"/>
      <c r="ONG320" s="16"/>
      <c r="ONH320" s="16"/>
      <c r="ONI320" s="16"/>
      <c r="ONJ320" s="16"/>
      <c r="ONK320" s="16"/>
      <c r="ONL320" s="16"/>
      <c r="ONM320" s="16"/>
      <c r="ONN320" s="16"/>
      <c r="ONO320" s="16"/>
      <c r="ONP320" s="16"/>
      <c r="ONQ320" s="16"/>
      <c r="ONR320" s="16"/>
      <c r="ONS320" s="16"/>
      <c r="ONT320" s="16"/>
      <c r="ONU320" s="16"/>
      <c r="ONV320" s="16"/>
      <c r="ONW320" s="16"/>
      <c r="ONX320" s="16"/>
      <c r="ONY320" s="16"/>
      <c r="ONZ320" s="16"/>
      <c r="OOA320" s="16"/>
      <c r="OOB320" s="16"/>
      <c r="OOC320" s="16"/>
      <c r="OOD320" s="16"/>
      <c r="OOE320" s="16"/>
      <c r="OOF320" s="16"/>
      <c r="OOG320" s="16"/>
      <c r="OOH320" s="16"/>
      <c r="OOI320" s="16"/>
      <c r="OOJ320" s="16"/>
      <c r="OOK320" s="16"/>
      <c r="OOL320" s="16"/>
      <c r="OOM320" s="16"/>
      <c r="OON320" s="16"/>
      <c r="OOO320" s="16"/>
      <c r="OOP320" s="16"/>
      <c r="OOQ320" s="16"/>
      <c r="OOR320" s="16"/>
      <c r="OOS320" s="16"/>
      <c r="OOT320" s="16"/>
      <c r="OOU320" s="16"/>
      <c r="OOV320" s="16"/>
      <c r="OOW320" s="16"/>
      <c r="OOX320" s="16"/>
      <c r="OOY320" s="16"/>
      <c r="OOZ320" s="16"/>
      <c r="OPA320" s="16"/>
      <c r="OPB320" s="16"/>
      <c r="OPC320" s="16"/>
      <c r="OPD320" s="16"/>
      <c r="OPE320" s="16"/>
      <c r="OPF320" s="16"/>
      <c r="OPG320" s="16"/>
      <c r="OPH320" s="16"/>
      <c r="OPI320" s="16"/>
      <c r="OPJ320" s="16"/>
      <c r="OPK320" s="16"/>
      <c r="OPL320" s="16"/>
      <c r="OPM320" s="16"/>
      <c r="OPN320" s="16"/>
      <c r="OPO320" s="16"/>
      <c r="OPP320" s="16"/>
      <c r="OPQ320" s="16"/>
      <c r="OPR320" s="16"/>
      <c r="OPS320" s="16"/>
      <c r="OPT320" s="16"/>
      <c r="OPU320" s="16"/>
      <c r="OPV320" s="16"/>
      <c r="OPW320" s="16"/>
      <c r="OPX320" s="16"/>
      <c r="OPY320" s="16"/>
      <c r="OPZ320" s="16"/>
      <c r="OQA320" s="16"/>
      <c r="OQB320" s="16"/>
      <c r="OQC320" s="16"/>
      <c r="OQD320" s="16"/>
      <c r="OQE320" s="16"/>
      <c r="OQF320" s="16"/>
      <c r="OQG320" s="16"/>
      <c r="OQH320" s="16"/>
      <c r="OQI320" s="16"/>
      <c r="OQJ320" s="16"/>
      <c r="OQK320" s="16"/>
      <c r="OQL320" s="16"/>
      <c r="OQM320" s="16"/>
      <c r="OQN320" s="16"/>
      <c r="OQO320" s="16"/>
      <c r="OQP320" s="16"/>
      <c r="OQQ320" s="16"/>
      <c r="OQR320" s="16"/>
      <c r="OQS320" s="16"/>
      <c r="OQT320" s="16"/>
      <c r="OQU320" s="16"/>
      <c r="OQV320" s="16"/>
      <c r="OQW320" s="16"/>
      <c r="OQX320" s="16"/>
      <c r="OQY320" s="16"/>
      <c r="OQZ320" s="16"/>
      <c r="ORA320" s="16"/>
      <c r="ORB320" s="16"/>
      <c r="ORC320" s="16"/>
      <c r="ORD320" s="16"/>
      <c r="ORE320" s="16"/>
      <c r="ORF320" s="16"/>
      <c r="ORG320" s="16"/>
      <c r="ORH320" s="16"/>
      <c r="ORI320" s="16"/>
      <c r="ORJ320" s="16"/>
      <c r="ORK320" s="16"/>
      <c r="ORL320" s="16"/>
      <c r="ORM320" s="16"/>
      <c r="ORN320" s="16"/>
      <c r="ORO320" s="16"/>
      <c r="ORP320" s="16"/>
      <c r="ORQ320" s="16"/>
      <c r="ORR320" s="16"/>
      <c r="ORS320" s="16"/>
      <c r="ORT320" s="16"/>
      <c r="ORU320" s="16"/>
      <c r="ORV320" s="16"/>
      <c r="ORW320" s="16"/>
      <c r="ORX320" s="16"/>
      <c r="ORY320" s="16"/>
      <c r="ORZ320" s="16"/>
      <c r="OSA320" s="16"/>
      <c r="OSB320" s="16"/>
      <c r="OSC320" s="16"/>
      <c r="OSD320" s="16"/>
      <c r="OSE320" s="16"/>
      <c r="OSF320" s="16"/>
      <c r="OSG320" s="16"/>
      <c r="OSH320" s="16"/>
      <c r="OSI320" s="16"/>
      <c r="OSJ320" s="16"/>
      <c r="OSK320" s="16"/>
      <c r="OSL320" s="16"/>
      <c r="OSM320" s="16"/>
      <c r="OSN320" s="16"/>
      <c r="OSO320" s="16"/>
      <c r="OSP320" s="16"/>
      <c r="OSQ320" s="16"/>
      <c r="OSR320" s="16"/>
      <c r="OSS320" s="16"/>
      <c r="OST320" s="16"/>
      <c r="OSU320" s="16"/>
      <c r="OSV320" s="16"/>
      <c r="OSW320" s="16"/>
      <c r="OSX320" s="16"/>
      <c r="OSY320" s="16"/>
      <c r="OSZ320" s="16"/>
      <c r="OTA320" s="16"/>
      <c r="OTB320" s="16"/>
      <c r="OTC320" s="16"/>
      <c r="OTD320" s="16"/>
      <c r="OTE320" s="16"/>
      <c r="OTF320" s="16"/>
      <c r="OTG320" s="16"/>
      <c r="OTH320" s="16"/>
      <c r="OTI320" s="16"/>
      <c r="OTJ320" s="16"/>
      <c r="OTK320" s="16"/>
      <c r="OTL320" s="16"/>
      <c r="OTM320" s="16"/>
      <c r="OTN320" s="16"/>
      <c r="OTO320" s="16"/>
      <c r="OTP320" s="16"/>
      <c r="OTQ320" s="16"/>
      <c r="OTR320" s="16"/>
      <c r="OTS320" s="16"/>
      <c r="OTT320" s="16"/>
      <c r="OTU320" s="16"/>
      <c r="OTV320" s="16"/>
      <c r="OTW320" s="16"/>
      <c r="OTX320" s="16"/>
      <c r="OTY320" s="16"/>
      <c r="OTZ320" s="16"/>
      <c r="OUA320" s="16"/>
      <c r="OUB320" s="16"/>
      <c r="OUC320" s="16"/>
      <c r="OUD320" s="16"/>
      <c r="OUE320" s="16"/>
      <c r="OUF320" s="16"/>
      <c r="OUG320" s="16"/>
      <c r="OUH320" s="16"/>
      <c r="OUI320" s="16"/>
      <c r="OUJ320" s="16"/>
      <c r="OUK320" s="16"/>
      <c r="OUL320" s="16"/>
      <c r="OUM320" s="16"/>
      <c r="OUN320" s="16"/>
      <c r="OUO320" s="16"/>
      <c r="OUP320" s="16"/>
      <c r="OUQ320" s="16"/>
      <c r="OUR320" s="16"/>
      <c r="OUS320" s="16"/>
      <c r="OUT320" s="16"/>
      <c r="OUU320" s="16"/>
      <c r="OUV320" s="16"/>
      <c r="OUW320" s="16"/>
      <c r="OUX320" s="16"/>
      <c r="OUY320" s="16"/>
      <c r="OUZ320" s="16"/>
      <c r="OVA320" s="16"/>
      <c r="OVB320" s="16"/>
      <c r="OVC320" s="16"/>
      <c r="OVD320" s="16"/>
      <c r="OVE320" s="16"/>
      <c r="OVF320" s="16"/>
      <c r="OVG320" s="16"/>
      <c r="OVH320" s="16"/>
      <c r="OVI320" s="16"/>
      <c r="OVJ320" s="16"/>
      <c r="OVK320" s="16"/>
      <c r="OVL320" s="16"/>
      <c r="OVM320" s="16"/>
      <c r="OVN320" s="16"/>
      <c r="OVO320" s="16"/>
      <c r="OVP320" s="16"/>
      <c r="OVQ320" s="16"/>
      <c r="OVR320" s="16"/>
      <c r="OVS320" s="16"/>
      <c r="OVT320" s="16"/>
      <c r="OVU320" s="16"/>
      <c r="OVV320" s="16"/>
      <c r="OVW320" s="16"/>
      <c r="OVX320" s="16"/>
      <c r="OVY320" s="16"/>
      <c r="OVZ320" s="16"/>
      <c r="OWA320" s="16"/>
      <c r="OWB320" s="16"/>
      <c r="OWC320" s="16"/>
      <c r="OWD320" s="16"/>
      <c r="OWE320" s="16"/>
      <c r="OWF320" s="16"/>
      <c r="OWG320" s="16"/>
      <c r="OWH320" s="16"/>
      <c r="OWI320" s="16"/>
      <c r="OWJ320" s="16"/>
      <c r="OWK320" s="16"/>
      <c r="OWL320" s="16"/>
      <c r="OWM320" s="16"/>
      <c r="OWN320" s="16"/>
      <c r="OWO320" s="16"/>
      <c r="OWP320" s="16"/>
      <c r="OWQ320" s="16"/>
      <c r="OWR320" s="16"/>
      <c r="OWS320" s="16"/>
      <c r="OWT320" s="16"/>
      <c r="OWU320" s="16"/>
      <c r="OWV320" s="16"/>
      <c r="OWW320" s="16"/>
      <c r="OWX320" s="16"/>
      <c r="OWY320" s="16"/>
      <c r="OWZ320" s="16"/>
      <c r="OXA320" s="16"/>
      <c r="OXB320" s="16"/>
      <c r="OXC320" s="16"/>
      <c r="OXD320" s="16"/>
      <c r="OXE320" s="16"/>
      <c r="OXF320" s="16"/>
      <c r="OXG320" s="16"/>
      <c r="OXH320" s="16"/>
      <c r="OXI320" s="16"/>
      <c r="OXJ320" s="16"/>
      <c r="OXK320" s="16"/>
      <c r="OXL320" s="16"/>
      <c r="OXM320" s="16"/>
      <c r="OXN320" s="16"/>
      <c r="OXO320" s="16"/>
      <c r="OXP320" s="16"/>
      <c r="OXQ320" s="16"/>
      <c r="OXR320" s="16"/>
      <c r="OXS320" s="16"/>
      <c r="OXT320" s="16"/>
      <c r="OXU320" s="16"/>
      <c r="OXV320" s="16"/>
      <c r="OXW320" s="16"/>
      <c r="OXX320" s="16"/>
      <c r="OXY320" s="16"/>
      <c r="OXZ320" s="16"/>
      <c r="OYA320" s="16"/>
      <c r="OYB320" s="16"/>
      <c r="OYC320" s="16"/>
      <c r="OYD320" s="16"/>
      <c r="OYE320" s="16"/>
      <c r="OYF320" s="16"/>
      <c r="OYG320" s="16"/>
      <c r="OYH320" s="16"/>
      <c r="OYI320" s="16"/>
      <c r="OYJ320" s="16"/>
      <c r="OYK320" s="16"/>
      <c r="OYL320" s="16"/>
      <c r="OYM320" s="16"/>
      <c r="OYN320" s="16"/>
      <c r="OYO320" s="16"/>
      <c r="OYP320" s="16"/>
      <c r="OYQ320" s="16"/>
      <c r="OYR320" s="16"/>
      <c r="OYS320" s="16"/>
      <c r="OYT320" s="16"/>
      <c r="OYU320" s="16"/>
      <c r="OYV320" s="16"/>
      <c r="OYW320" s="16"/>
      <c r="OYX320" s="16"/>
      <c r="OYY320" s="16"/>
      <c r="OYZ320" s="16"/>
      <c r="OZA320" s="16"/>
      <c r="OZB320" s="16"/>
      <c r="OZC320" s="16"/>
      <c r="OZD320" s="16"/>
      <c r="OZE320" s="16"/>
      <c r="OZF320" s="16"/>
      <c r="OZG320" s="16"/>
      <c r="OZH320" s="16"/>
      <c r="OZI320" s="16"/>
      <c r="OZJ320" s="16"/>
      <c r="OZK320" s="16"/>
      <c r="OZL320" s="16"/>
      <c r="OZM320" s="16"/>
      <c r="OZN320" s="16"/>
      <c r="OZO320" s="16"/>
      <c r="OZP320" s="16"/>
      <c r="OZQ320" s="16"/>
      <c r="OZR320" s="16"/>
      <c r="OZS320" s="16"/>
      <c r="OZT320" s="16"/>
      <c r="OZU320" s="16"/>
      <c r="OZV320" s="16"/>
      <c r="OZW320" s="16"/>
      <c r="OZX320" s="16"/>
      <c r="OZY320" s="16"/>
      <c r="OZZ320" s="16"/>
      <c r="PAA320" s="16"/>
      <c r="PAB320" s="16"/>
      <c r="PAC320" s="16"/>
      <c r="PAD320" s="16"/>
      <c r="PAE320" s="16"/>
      <c r="PAF320" s="16"/>
      <c r="PAG320" s="16"/>
      <c r="PAH320" s="16"/>
      <c r="PAI320" s="16"/>
      <c r="PAJ320" s="16"/>
      <c r="PAK320" s="16"/>
      <c r="PAL320" s="16"/>
      <c r="PAM320" s="16"/>
      <c r="PAN320" s="16"/>
      <c r="PAO320" s="16"/>
      <c r="PAP320" s="16"/>
      <c r="PAQ320" s="16"/>
      <c r="PAR320" s="16"/>
      <c r="PAS320" s="16"/>
      <c r="PAT320" s="16"/>
      <c r="PAU320" s="16"/>
      <c r="PAV320" s="16"/>
      <c r="PAW320" s="16"/>
      <c r="PAX320" s="16"/>
      <c r="PAY320" s="16"/>
      <c r="PAZ320" s="16"/>
      <c r="PBA320" s="16"/>
      <c r="PBB320" s="16"/>
      <c r="PBC320" s="16"/>
      <c r="PBD320" s="16"/>
      <c r="PBE320" s="16"/>
      <c r="PBF320" s="16"/>
      <c r="PBG320" s="16"/>
      <c r="PBH320" s="16"/>
      <c r="PBI320" s="16"/>
      <c r="PBJ320" s="16"/>
      <c r="PBK320" s="16"/>
      <c r="PBL320" s="16"/>
      <c r="PBM320" s="16"/>
      <c r="PBN320" s="16"/>
      <c r="PBO320" s="16"/>
      <c r="PBP320" s="16"/>
      <c r="PBQ320" s="16"/>
      <c r="PBR320" s="16"/>
      <c r="PBS320" s="16"/>
      <c r="PBT320" s="16"/>
      <c r="PBU320" s="16"/>
      <c r="PBV320" s="16"/>
      <c r="PBW320" s="16"/>
      <c r="PBX320" s="16"/>
      <c r="PBY320" s="16"/>
      <c r="PBZ320" s="16"/>
      <c r="PCA320" s="16"/>
      <c r="PCB320" s="16"/>
      <c r="PCC320" s="16"/>
      <c r="PCD320" s="16"/>
      <c r="PCE320" s="16"/>
      <c r="PCF320" s="16"/>
      <c r="PCG320" s="16"/>
      <c r="PCH320" s="16"/>
      <c r="PCI320" s="16"/>
      <c r="PCJ320" s="16"/>
      <c r="PCK320" s="16"/>
      <c r="PCL320" s="16"/>
      <c r="PCM320" s="16"/>
      <c r="PCN320" s="16"/>
      <c r="PCO320" s="16"/>
      <c r="PCP320" s="16"/>
      <c r="PCQ320" s="16"/>
      <c r="PCR320" s="16"/>
      <c r="PCS320" s="16"/>
      <c r="PCT320" s="16"/>
      <c r="PCU320" s="16"/>
      <c r="PCV320" s="16"/>
      <c r="PCW320" s="16"/>
      <c r="PCX320" s="16"/>
      <c r="PCY320" s="16"/>
      <c r="PCZ320" s="16"/>
      <c r="PDA320" s="16"/>
      <c r="PDB320" s="16"/>
      <c r="PDC320" s="16"/>
      <c r="PDD320" s="16"/>
      <c r="PDE320" s="16"/>
      <c r="PDF320" s="16"/>
      <c r="PDG320" s="16"/>
      <c r="PDH320" s="16"/>
      <c r="PDI320" s="16"/>
      <c r="PDJ320" s="16"/>
      <c r="PDK320" s="16"/>
      <c r="PDL320" s="16"/>
      <c r="PDM320" s="16"/>
      <c r="PDN320" s="16"/>
      <c r="PDO320" s="16"/>
      <c r="PDP320" s="16"/>
      <c r="PDQ320" s="16"/>
      <c r="PDR320" s="16"/>
      <c r="PDS320" s="16"/>
      <c r="PDT320" s="16"/>
      <c r="PDU320" s="16"/>
      <c r="PDV320" s="16"/>
      <c r="PDW320" s="16"/>
      <c r="PDX320" s="16"/>
      <c r="PDY320" s="16"/>
      <c r="PDZ320" s="16"/>
      <c r="PEA320" s="16"/>
      <c r="PEB320" s="16"/>
      <c r="PEC320" s="16"/>
      <c r="PED320" s="16"/>
      <c r="PEE320" s="16"/>
      <c r="PEF320" s="16"/>
      <c r="PEG320" s="16"/>
      <c r="PEH320" s="16"/>
      <c r="PEI320" s="16"/>
      <c r="PEJ320" s="16"/>
      <c r="PEK320" s="16"/>
      <c r="PEL320" s="16"/>
      <c r="PEM320" s="16"/>
      <c r="PEN320" s="16"/>
      <c r="PEO320" s="16"/>
      <c r="PEP320" s="16"/>
      <c r="PEQ320" s="16"/>
      <c r="PER320" s="16"/>
      <c r="PES320" s="16"/>
      <c r="PET320" s="16"/>
      <c r="PEU320" s="16"/>
      <c r="PEV320" s="16"/>
      <c r="PEW320" s="16"/>
      <c r="PEX320" s="16"/>
      <c r="PEY320" s="16"/>
      <c r="PEZ320" s="16"/>
      <c r="PFA320" s="16"/>
      <c r="PFB320" s="16"/>
      <c r="PFC320" s="16"/>
      <c r="PFD320" s="16"/>
      <c r="PFE320" s="16"/>
      <c r="PFF320" s="16"/>
      <c r="PFG320" s="16"/>
      <c r="PFH320" s="16"/>
      <c r="PFI320" s="16"/>
      <c r="PFJ320" s="16"/>
      <c r="PFK320" s="16"/>
      <c r="PFL320" s="16"/>
      <c r="PFM320" s="16"/>
      <c r="PFN320" s="16"/>
      <c r="PFO320" s="16"/>
      <c r="PFP320" s="16"/>
      <c r="PFQ320" s="16"/>
      <c r="PFR320" s="16"/>
      <c r="PFS320" s="16"/>
      <c r="PFT320" s="16"/>
      <c r="PFU320" s="16"/>
      <c r="PFV320" s="16"/>
      <c r="PFW320" s="16"/>
      <c r="PFX320" s="16"/>
      <c r="PFY320" s="16"/>
      <c r="PFZ320" s="16"/>
      <c r="PGA320" s="16"/>
      <c r="PGB320" s="16"/>
      <c r="PGC320" s="16"/>
      <c r="PGD320" s="16"/>
      <c r="PGE320" s="16"/>
      <c r="PGF320" s="16"/>
      <c r="PGG320" s="16"/>
      <c r="PGH320" s="16"/>
      <c r="PGI320" s="16"/>
      <c r="PGJ320" s="16"/>
      <c r="PGK320" s="16"/>
      <c r="PGL320" s="16"/>
      <c r="PGM320" s="16"/>
      <c r="PGN320" s="16"/>
      <c r="PGO320" s="16"/>
      <c r="PGP320" s="16"/>
      <c r="PGQ320" s="16"/>
      <c r="PGR320" s="16"/>
      <c r="PGS320" s="16"/>
      <c r="PGT320" s="16"/>
      <c r="PGU320" s="16"/>
      <c r="PGV320" s="16"/>
      <c r="PGW320" s="16"/>
      <c r="PGX320" s="16"/>
      <c r="PGY320" s="16"/>
      <c r="PGZ320" s="16"/>
      <c r="PHA320" s="16"/>
      <c r="PHB320" s="16"/>
      <c r="PHC320" s="16"/>
      <c r="PHD320" s="16"/>
      <c r="PHE320" s="16"/>
      <c r="PHF320" s="16"/>
      <c r="PHG320" s="16"/>
      <c r="PHH320" s="16"/>
      <c r="PHI320" s="16"/>
      <c r="PHJ320" s="16"/>
      <c r="PHK320" s="16"/>
      <c r="PHL320" s="16"/>
      <c r="PHM320" s="16"/>
      <c r="PHN320" s="16"/>
      <c r="PHO320" s="16"/>
      <c r="PHP320" s="16"/>
      <c r="PHQ320" s="16"/>
      <c r="PHR320" s="16"/>
      <c r="PHS320" s="16"/>
      <c r="PHT320" s="16"/>
      <c r="PHU320" s="16"/>
      <c r="PHV320" s="16"/>
      <c r="PHW320" s="16"/>
      <c r="PHX320" s="16"/>
      <c r="PHY320" s="16"/>
      <c r="PHZ320" s="16"/>
      <c r="PIA320" s="16"/>
      <c r="PIB320" s="16"/>
      <c r="PIC320" s="16"/>
      <c r="PID320" s="16"/>
      <c r="PIE320" s="16"/>
      <c r="PIF320" s="16"/>
      <c r="PIG320" s="16"/>
      <c r="PIH320" s="16"/>
      <c r="PII320" s="16"/>
      <c r="PIJ320" s="16"/>
      <c r="PIK320" s="16"/>
      <c r="PIL320" s="16"/>
      <c r="PIM320" s="16"/>
      <c r="PIN320" s="16"/>
      <c r="PIO320" s="16"/>
      <c r="PIP320" s="16"/>
      <c r="PIQ320" s="16"/>
      <c r="PIR320" s="16"/>
      <c r="PIS320" s="16"/>
      <c r="PIT320" s="16"/>
      <c r="PIU320" s="16"/>
      <c r="PIV320" s="16"/>
      <c r="PIW320" s="16"/>
      <c r="PIX320" s="16"/>
      <c r="PIY320" s="16"/>
      <c r="PIZ320" s="16"/>
      <c r="PJA320" s="16"/>
      <c r="PJB320" s="16"/>
      <c r="PJC320" s="16"/>
      <c r="PJD320" s="16"/>
      <c r="PJE320" s="16"/>
      <c r="PJF320" s="16"/>
      <c r="PJG320" s="16"/>
      <c r="PJH320" s="16"/>
      <c r="PJI320" s="16"/>
      <c r="PJJ320" s="16"/>
      <c r="PJK320" s="16"/>
      <c r="PJL320" s="16"/>
      <c r="PJM320" s="16"/>
      <c r="PJN320" s="16"/>
      <c r="PJO320" s="16"/>
      <c r="PJP320" s="16"/>
      <c r="PJQ320" s="16"/>
      <c r="PJR320" s="16"/>
      <c r="PJS320" s="16"/>
      <c r="PJT320" s="16"/>
      <c r="PJU320" s="16"/>
      <c r="PJV320" s="16"/>
      <c r="PJW320" s="16"/>
      <c r="PJX320" s="16"/>
      <c r="PJY320" s="16"/>
      <c r="PJZ320" s="16"/>
      <c r="PKA320" s="16"/>
      <c r="PKB320" s="16"/>
      <c r="PKC320" s="16"/>
      <c r="PKD320" s="16"/>
      <c r="PKE320" s="16"/>
      <c r="PKF320" s="16"/>
      <c r="PKG320" s="16"/>
      <c r="PKH320" s="16"/>
      <c r="PKI320" s="16"/>
      <c r="PKJ320" s="16"/>
      <c r="PKK320" s="16"/>
      <c r="PKL320" s="16"/>
      <c r="PKM320" s="16"/>
      <c r="PKN320" s="16"/>
      <c r="PKO320" s="16"/>
      <c r="PKP320" s="16"/>
      <c r="PKQ320" s="16"/>
      <c r="PKR320" s="16"/>
      <c r="PKS320" s="16"/>
      <c r="PKT320" s="16"/>
      <c r="PKU320" s="16"/>
      <c r="PKV320" s="16"/>
      <c r="PKW320" s="16"/>
      <c r="PKX320" s="16"/>
      <c r="PKY320" s="16"/>
      <c r="PKZ320" s="16"/>
      <c r="PLA320" s="16"/>
      <c r="PLB320" s="16"/>
      <c r="PLC320" s="16"/>
      <c r="PLD320" s="16"/>
      <c r="PLE320" s="16"/>
      <c r="PLF320" s="16"/>
      <c r="PLG320" s="16"/>
      <c r="PLH320" s="16"/>
      <c r="PLI320" s="16"/>
      <c r="PLJ320" s="16"/>
      <c r="PLK320" s="16"/>
      <c r="PLL320" s="16"/>
      <c r="PLM320" s="16"/>
      <c r="PLN320" s="16"/>
      <c r="PLO320" s="16"/>
      <c r="PLP320" s="16"/>
      <c r="PLQ320" s="16"/>
      <c r="PLR320" s="16"/>
      <c r="PLS320" s="16"/>
      <c r="PLT320" s="16"/>
      <c r="PLU320" s="16"/>
      <c r="PLV320" s="16"/>
      <c r="PLW320" s="16"/>
      <c r="PLX320" s="16"/>
      <c r="PLY320" s="16"/>
      <c r="PLZ320" s="16"/>
      <c r="PMA320" s="16"/>
      <c r="PMB320" s="16"/>
      <c r="PMC320" s="16"/>
      <c r="PMD320" s="16"/>
      <c r="PME320" s="16"/>
      <c r="PMF320" s="16"/>
      <c r="PMG320" s="16"/>
      <c r="PMH320" s="16"/>
      <c r="PMI320" s="16"/>
      <c r="PMJ320" s="16"/>
      <c r="PMK320" s="16"/>
      <c r="PML320" s="16"/>
      <c r="PMM320" s="16"/>
      <c r="PMN320" s="16"/>
      <c r="PMO320" s="16"/>
      <c r="PMP320" s="16"/>
      <c r="PMQ320" s="16"/>
      <c r="PMR320" s="16"/>
      <c r="PMS320" s="16"/>
      <c r="PMT320" s="16"/>
      <c r="PMU320" s="16"/>
      <c r="PMV320" s="16"/>
      <c r="PMW320" s="16"/>
      <c r="PMX320" s="16"/>
      <c r="PMY320" s="16"/>
      <c r="PMZ320" s="16"/>
      <c r="PNA320" s="16"/>
      <c r="PNB320" s="16"/>
      <c r="PNC320" s="16"/>
      <c r="PND320" s="16"/>
      <c r="PNE320" s="16"/>
      <c r="PNF320" s="16"/>
      <c r="PNG320" s="16"/>
      <c r="PNH320" s="16"/>
      <c r="PNI320" s="16"/>
      <c r="PNJ320" s="16"/>
      <c r="PNK320" s="16"/>
      <c r="PNL320" s="16"/>
      <c r="PNM320" s="16"/>
      <c r="PNN320" s="16"/>
      <c r="PNO320" s="16"/>
      <c r="PNP320" s="16"/>
      <c r="PNQ320" s="16"/>
      <c r="PNR320" s="16"/>
      <c r="PNS320" s="16"/>
      <c r="PNT320" s="16"/>
      <c r="PNU320" s="16"/>
      <c r="PNV320" s="16"/>
      <c r="PNW320" s="16"/>
      <c r="PNX320" s="16"/>
      <c r="PNY320" s="16"/>
      <c r="PNZ320" s="16"/>
      <c r="POA320" s="16"/>
      <c r="POB320" s="16"/>
      <c r="POC320" s="16"/>
      <c r="POD320" s="16"/>
      <c r="POE320" s="16"/>
      <c r="POF320" s="16"/>
      <c r="POG320" s="16"/>
      <c r="POH320" s="16"/>
      <c r="POI320" s="16"/>
      <c r="POJ320" s="16"/>
      <c r="POK320" s="16"/>
      <c r="POL320" s="16"/>
      <c r="POM320" s="16"/>
      <c r="PON320" s="16"/>
      <c r="POO320" s="16"/>
      <c r="POP320" s="16"/>
      <c r="POQ320" s="16"/>
      <c r="POR320" s="16"/>
      <c r="POS320" s="16"/>
      <c r="POT320" s="16"/>
      <c r="POU320" s="16"/>
      <c r="POV320" s="16"/>
      <c r="POW320" s="16"/>
      <c r="POX320" s="16"/>
      <c r="POY320" s="16"/>
      <c r="POZ320" s="16"/>
      <c r="PPA320" s="16"/>
      <c r="PPB320" s="16"/>
      <c r="PPC320" s="16"/>
      <c r="PPD320" s="16"/>
      <c r="PPE320" s="16"/>
      <c r="PPF320" s="16"/>
      <c r="PPG320" s="16"/>
      <c r="PPH320" s="16"/>
      <c r="PPI320" s="16"/>
      <c r="PPJ320" s="16"/>
      <c r="PPK320" s="16"/>
      <c r="PPL320" s="16"/>
      <c r="PPM320" s="16"/>
      <c r="PPN320" s="16"/>
      <c r="PPO320" s="16"/>
      <c r="PPP320" s="16"/>
      <c r="PPQ320" s="16"/>
      <c r="PPR320" s="16"/>
      <c r="PPS320" s="16"/>
      <c r="PPT320" s="16"/>
      <c r="PPU320" s="16"/>
      <c r="PPV320" s="16"/>
      <c r="PPW320" s="16"/>
      <c r="PPX320" s="16"/>
      <c r="PPY320" s="16"/>
      <c r="PPZ320" s="16"/>
      <c r="PQA320" s="16"/>
      <c r="PQB320" s="16"/>
      <c r="PQC320" s="16"/>
      <c r="PQD320" s="16"/>
      <c r="PQE320" s="16"/>
      <c r="PQF320" s="16"/>
      <c r="PQG320" s="16"/>
      <c r="PQH320" s="16"/>
      <c r="PQI320" s="16"/>
      <c r="PQJ320" s="16"/>
      <c r="PQK320" s="16"/>
      <c r="PQL320" s="16"/>
      <c r="PQM320" s="16"/>
      <c r="PQN320" s="16"/>
      <c r="PQO320" s="16"/>
      <c r="PQP320" s="16"/>
      <c r="PQQ320" s="16"/>
      <c r="PQR320" s="16"/>
      <c r="PQS320" s="16"/>
      <c r="PQT320" s="16"/>
      <c r="PQU320" s="16"/>
      <c r="PQV320" s="16"/>
      <c r="PQW320" s="16"/>
      <c r="PQX320" s="16"/>
      <c r="PQY320" s="16"/>
      <c r="PQZ320" s="16"/>
      <c r="PRA320" s="16"/>
      <c r="PRB320" s="16"/>
      <c r="PRC320" s="16"/>
      <c r="PRD320" s="16"/>
      <c r="PRE320" s="16"/>
      <c r="PRF320" s="16"/>
      <c r="PRG320" s="16"/>
      <c r="PRH320" s="16"/>
      <c r="PRI320" s="16"/>
      <c r="PRJ320" s="16"/>
      <c r="PRK320" s="16"/>
      <c r="PRL320" s="16"/>
      <c r="PRM320" s="16"/>
      <c r="PRN320" s="16"/>
      <c r="PRO320" s="16"/>
      <c r="PRP320" s="16"/>
      <c r="PRQ320" s="16"/>
      <c r="PRR320" s="16"/>
      <c r="PRS320" s="16"/>
      <c r="PRT320" s="16"/>
      <c r="PRU320" s="16"/>
      <c r="PRV320" s="16"/>
      <c r="PRW320" s="16"/>
      <c r="PRX320" s="16"/>
      <c r="PRY320" s="16"/>
      <c r="PRZ320" s="16"/>
      <c r="PSA320" s="16"/>
      <c r="PSB320" s="16"/>
      <c r="PSC320" s="16"/>
      <c r="PSD320" s="16"/>
      <c r="PSE320" s="16"/>
      <c r="PSF320" s="16"/>
      <c r="PSG320" s="16"/>
      <c r="PSH320" s="16"/>
      <c r="PSI320" s="16"/>
      <c r="PSJ320" s="16"/>
      <c r="PSK320" s="16"/>
      <c r="PSL320" s="16"/>
      <c r="PSM320" s="16"/>
      <c r="PSN320" s="16"/>
      <c r="PSO320" s="16"/>
      <c r="PSP320" s="16"/>
      <c r="PSQ320" s="16"/>
      <c r="PSR320" s="16"/>
      <c r="PSS320" s="16"/>
      <c r="PST320" s="16"/>
      <c r="PSU320" s="16"/>
      <c r="PSV320" s="16"/>
      <c r="PSW320" s="16"/>
      <c r="PSX320" s="16"/>
      <c r="PSY320" s="16"/>
      <c r="PSZ320" s="16"/>
      <c r="PTA320" s="16"/>
      <c r="PTB320" s="16"/>
      <c r="PTC320" s="16"/>
      <c r="PTD320" s="16"/>
      <c r="PTE320" s="16"/>
      <c r="PTF320" s="16"/>
      <c r="PTG320" s="16"/>
      <c r="PTH320" s="16"/>
      <c r="PTI320" s="16"/>
      <c r="PTJ320" s="16"/>
      <c r="PTK320" s="16"/>
      <c r="PTL320" s="16"/>
      <c r="PTM320" s="16"/>
      <c r="PTN320" s="16"/>
      <c r="PTO320" s="16"/>
      <c r="PTP320" s="16"/>
      <c r="PTQ320" s="16"/>
      <c r="PTR320" s="16"/>
      <c r="PTS320" s="16"/>
      <c r="PTT320" s="16"/>
      <c r="PTU320" s="16"/>
      <c r="PTV320" s="16"/>
      <c r="PTW320" s="16"/>
      <c r="PTX320" s="16"/>
      <c r="PTY320" s="16"/>
      <c r="PTZ320" s="16"/>
      <c r="PUA320" s="16"/>
      <c r="PUB320" s="16"/>
      <c r="PUC320" s="16"/>
      <c r="PUD320" s="16"/>
      <c r="PUE320" s="16"/>
      <c r="PUF320" s="16"/>
      <c r="PUG320" s="16"/>
      <c r="PUH320" s="16"/>
      <c r="PUI320" s="16"/>
      <c r="PUJ320" s="16"/>
      <c r="PUK320" s="16"/>
      <c r="PUL320" s="16"/>
      <c r="PUM320" s="16"/>
      <c r="PUN320" s="16"/>
      <c r="PUO320" s="16"/>
      <c r="PUP320" s="16"/>
      <c r="PUQ320" s="16"/>
      <c r="PUR320" s="16"/>
      <c r="PUS320" s="16"/>
      <c r="PUT320" s="16"/>
      <c r="PUU320" s="16"/>
      <c r="PUV320" s="16"/>
      <c r="PUW320" s="16"/>
      <c r="PUX320" s="16"/>
      <c r="PUY320" s="16"/>
      <c r="PUZ320" s="16"/>
      <c r="PVA320" s="16"/>
      <c r="PVB320" s="16"/>
      <c r="PVC320" s="16"/>
      <c r="PVD320" s="16"/>
      <c r="PVE320" s="16"/>
      <c r="PVF320" s="16"/>
      <c r="PVG320" s="16"/>
      <c r="PVH320" s="16"/>
      <c r="PVI320" s="16"/>
      <c r="PVJ320" s="16"/>
      <c r="PVK320" s="16"/>
      <c r="PVL320" s="16"/>
      <c r="PVM320" s="16"/>
      <c r="PVN320" s="16"/>
      <c r="PVO320" s="16"/>
      <c r="PVP320" s="16"/>
      <c r="PVQ320" s="16"/>
      <c r="PVR320" s="16"/>
      <c r="PVS320" s="16"/>
      <c r="PVT320" s="16"/>
      <c r="PVU320" s="16"/>
      <c r="PVV320" s="16"/>
      <c r="PVW320" s="16"/>
      <c r="PVX320" s="16"/>
      <c r="PVY320" s="16"/>
      <c r="PVZ320" s="16"/>
      <c r="PWA320" s="16"/>
      <c r="PWB320" s="16"/>
      <c r="PWC320" s="16"/>
      <c r="PWD320" s="16"/>
      <c r="PWE320" s="16"/>
      <c r="PWF320" s="16"/>
      <c r="PWG320" s="16"/>
      <c r="PWH320" s="16"/>
      <c r="PWI320" s="16"/>
      <c r="PWJ320" s="16"/>
      <c r="PWK320" s="16"/>
      <c r="PWL320" s="16"/>
      <c r="PWM320" s="16"/>
      <c r="PWN320" s="16"/>
      <c r="PWO320" s="16"/>
      <c r="PWP320" s="16"/>
      <c r="PWQ320" s="16"/>
      <c r="PWR320" s="16"/>
      <c r="PWS320" s="16"/>
      <c r="PWT320" s="16"/>
      <c r="PWU320" s="16"/>
      <c r="PWV320" s="16"/>
      <c r="PWW320" s="16"/>
      <c r="PWX320" s="16"/>
      <c r="PWY320" s="16"/>
      <c r="PWZ320" s="16"/>
      <c r="PXA320" s="16"/>
      <c r="PXB320" s="16"/>
      <c r="PXC320" s="16"/>
      <c r="PXD320" s="16"/>
      <c r="PXE320" s="16"/>
      <c r="PXF320" s="16"/>
      <c r="PXG320" s="16"/>
      <c r="PXH320" s="16"/>
      <c r="PXI320" s="16"/>
      <c r="PXJ320" s="16"/>
      <c r="PXK320" s="16"/>
      <c r="PXL320" s="16"/>
      <c r="PXM320" s="16"/>
      <c r="PXN320" s="16"/>
      <c r="PXO320" s="16"/>
      <c r="PXP320" s="16"/>
      <c r="PXQ320" s="16"/>
      <c r="PXR320" s="16"/>
      <c r="PXS320" s="16"/>
      <c r="PXT320" s="16"/>
      <c r="PXU320" s="16"/>
      <c r="PXV320" s="16"/>
      <c r="PXW320" s="16"/>
      <c r="PXX320" s="16"/>
      <c r="PXY320" s="16"/>
      <c r="PXZ320" s="16"/>
      <c r="PYA320" s="16"/>
      <c r="PYB320" s="16"/>
      <c r="PYC320" s="16"/>
      <c r="PYD320" s="16"/>
      <c r="PYE320" s="16"/>
      <c r="PYF320" s="16"/>
      <c r="PYG320" s="16"/>
      <c r="PYH320" s="16"/>
      <c r="PYI320" s="16"/>
      <c r="PYJ320" s="16"/>
      <c r="PYK320" s="16"/>
      <c r="PYL320" s="16"/>
      <c r="PYM320" s="16"/>
      <c r="PYN320" s="16"/>
      <c r="PYO320" s="16"/>
      <c r="PYP320" s="16"/>
      <c r="PYQ320" s="16"/>
      <c r="PYR320" s="16"/>
      <c r="PYS320" s="16"/>
      <c r="PYT320" s="16"/>
      <c r="PYU320" s="16"/>
      <c r="PYV320" s="16"/>
      <c r="PYW320" s="16"/>
      <c r="PYX320" s="16"/>
      <c r="PYY320" s="16"/>
      <c r="PYZ320" s="16"/>
      <c r="PZA320" s="16"/>
      <c r="PZB320" s="16"/>
      <c r="PZC320" s="16"/>
      <c r="PZD320" s="16"/>
      <c r="PZE320" s="16"/>
      <c r="PZF320" s="16"/>
      <c r="PZG320" s="16"/>
      <c r="PZH320" s="16"/>
      <c r="PZI320" s="16"/>
      <c r="PZJ320" s="16"/>
      <c r="PZK320" s="16"/>
      <c r="PZL320" s="16"/>
      <c r="PZM320" s="16"/>
      <c r="PZN320" s="16"/>
      <c r="PZO320" s="16"/>
      <c r="PZP320" s="16"/>
      <c r="PZQ320" s="16"/>
      <c r="PZR320" s="16"/>
      <c r="PZS320" s="16"/>
      <c r="PZT320" s="16"/>
      <c r="PZU320" s="16"/>
      <c r="PZV320" s="16"/>
      <c r="PZW320" s="16"/>
      <c r="PZX320" s="16"/>
      <c r="PZY320" s="16"/>
      <c r="PZZ320" s="16"/>
      <c r="QAA320" s="16"/>
      <c r="QAB320" s="16"/>
      <c r="QAC320" s="16"/>
      <c r="QAD320" s="16"/>
      <c r="QAE320" s="16"/>
      <c r="QAF320" s="16"/>
      <c r="QAG320" s="16"/>
      <c r="QAH320" s="16"/>
      <c r="QAI320" s="16"/>
      <c r="QAJ320" s="16"/>
      <c r="QAK320" s="16"/>
      <c r="QAL320" s="16"/>
      <c r="QAM320" s="16"/>
      <c r="QAN320" s="16"/>
      <c r="QAO320" s="16"/>
      <c r="QAP320" s="16"/>
      <c r="QAQ320" s="16"/>
      <c r="QAR320" s="16"/>
      <c r="QAS320" s="16"/>
      <c r="QAT320" s="16"/>
      <c r="QAU320" s="16"/>
      <c r="QAV320" s="16"/>
      <c r="QAW320" s="16"/>
      <c r="QAX320" s="16"/>
      <c r="QAY320" s="16"/>
      <c r="QAZ320" s="16"/>
      <c r="QBA320" s="16"/>
      <c r="QBB320" s="16"/>
      <c r="QBC320" s="16"/>
      <c r="QBD320" s="16"/>
      <c r="QBE320" s="16"/>
      <c r="QBF320" s="16"/>
      <c r="QBG320" s="16"/>
      <c r="QBH320" s="16"/>
      <c r="QBI320" s="16"/>
      <c r="QBJ320" s="16"/>
      <c r="QBK320" s="16"/>
      <c r="QBL320" s="16"/>
      <c r="QBM320" s="16"/>
      <c r="QBN320" s="16"/>
      <c r="QBO320" s="16"/>
      <c r="QBP320" s="16"/>
      <c r="QBQ320" s="16"/>
      <c r="QBR320" s="16"/>
      <c r="QBS320" s="16"/>
      <c r="QBT320" s="16"/>
      <c r="QBU320" s="16"/>
      <c r="QBV320" s="16"/>
      <c r="QBW320" s="16"/>
      <c r="QBX320" s="16"/>
      <c r="QBY320" s="16"/>
      <c r="QBZ320" s="16"/>
      <c r="QCA320" s="16"/>
      <c r="QCB320" s="16"/>
      <c r="QCC320" s="16"/>
      <c r="QCD320" s="16"/>
      <c r="QCE320" s="16"/>
      <c r="QCF320" s="16"/>
      <c r="QCG320" s="16"/>
      <c r="QCH320" s="16"/>
      <c r="QCI320" s="16"/>
      <c r="QCJ320" s="16"/>
      <c r="QCK320" s="16"/>
      <c r="QCL320" s="16"/>
      <c r="QCM320" s="16"/>
      <c r="QCN320" s="16"/>
      <c r="QCO320" s="16"/>
      <c r="QCP320" s="16"/>
      <c r="QCQ320" s="16"/>
      <c r="QCR320" s="16"/>
      <c r="QCS320" s="16"/>
      <c r="QCT320" s="16"/>
      <c r="QCU320" s="16"/>
      <c r="QCV320" s="16"/>
      <c r="QCW320" s="16"/>
      <c r="QCX320" s="16"/>
      <c r="QCY320" s="16"/>
      <c r="QCZ320" s="16"/>
      <c r="QDA320" s="16"/>
      <c r="QDB320" s="16"/>
      <c r="QDC320" s="16"/>
      <c r="QDD320" s="16"/>
      <c r="QDE320" s="16"/>
      <c r="QDF320" s="16"/>
      <c r="QDG320" s="16"/>
      <c r="QDH320" s="16"/>
      <c r="QDI320" s="16"/>
      <c r="QDJ320" s="16"/>
      <c r="QDK320" s="16"/>
      <c r="QDL320" s="16"/>
      <c r="QDM320" s="16"/>
      <c r="QDN320" s="16"/>
      <c r="QDO320" s="16"/>
      <c r="QDP320" s="16"/>
      <c r="QDQ320" s="16"/>
      <c r="QDR320" s="16"/>
      <c r="QDS320" s="16"/>
      <c r="QDT320" s="16"/>
      <c r="QDU320" s="16"/>
      <c r="QDV320" s="16"/>
      <c r="QDW320" s="16"/>
      <c r="QDX320" s="16"/>
      <c r="QDY320" s="16"/>
      <c r="QDZ320" s="16"/>
      <c r="QEA320" s="16"/>
      <c r="QEB320" s="16"/>
      <c r="QEC320" s="16"/>
      <c r="QED320" s="16"/>
      <c r="QEE320" s="16"/>
      <c r="QEF320" s="16"/>
      <c r="QEG320" s="16"/>
      <c r="QEH320" s="16"/>
      <c r="QEI320" s="16"/>
      <c r="QEJ320" s="16"/>
      <c r="QEK320" s="16"/>
      <c r="QEL320" s="16"/>
      <c r="QEM320" s="16"/>
      <c r="QEN320" s="16"/>
      <c r="QEO320" s="16"/>
      <c r="QEP320" s="16"/>
      <c r="QEQ320" s="16"/>
      <c r="QER320" s="16"/>
      <c r="QES320" s="16"/>
      <c r="QET320" s="16"/>
      <c r="QEU320" s="16"/>
      <c r="QEV320" s="16"/>
      <c r="QEW320" s="16"/>
      <c r="QEX320" s="16"/>
      <c r="QEY320" s="16"/>
      <c r="QEZ320" s="16"/>
      <c r="QFA320" s="16"/>
      <c r="QFB320" s="16"/>
      <c r="QFC320" s="16"/>
      <c r="QFD320" s="16"/>
      <c r="QFE320" s="16"/>
      <c r="QFF320" s="16"/>
      <c r="QFG320" s="16"/>
      <c r="QFH320" s="16"/>
      <c r="QFI320" s="16"/>
      <c r="QFJ320" s="16"/>
      <c r="QFK320" s="16"/>
      <c r="QFL320" s="16"/>
      <c r="QFM320" s="16"/>
      <c r="QFN320" s="16"/>
      <c r="QFO320" s="16"/>
      <c r="QFP320" s="16"/>
      <c r="QFQ320" s="16"/>
      <c r="QFR320" s="16"/>
      <c r="QFS320" s="16"/>
      <c r="QFT320" s="16"/>
      <c r="QFU320" s="16"/>
      <c r="QFV320" s="16"/>
      <c r="QFW320" s="16"/>
      <c r="QFX320" s="16"/>
      <c r="QFY320" s="16"/>
      <c r="QFZ320" s="16"/>
      <c r="QGA320" s="16"/>
      <c r="QGB320" s="16"/>
      <c r="QGC320" s="16"/>
      <c r="QGD320" s="16"/>
      <c r="QGE320" s="16"/>
      <c r="QGF320" s="16"/>
      <c r="QGG320" s="16"/>
      <c r="QGH320" s="16"/>
      <c r="QGI320" s="16"/>
      <c r="QGJ320" s="16"/>
      <c r="QGK320" s="16"/>
      <c r="QGL320" s="16"/>
      <c r="QGM320" s="16"/>
      <c r="QGN320" s="16"/>
      <c r="QGO320" s="16"/>
      <c r="QGP320" s="16"/>
      <c r="QGQ320" s="16"/>
      <c r="QGR320" s="16"/>
      <c r="QGS320" s="16"/>
      <c r="QGT320" s="16"/>
      <c r="QGU320" s="16"/>
      <c r="QGV320" s="16"/>
      <c r="QGW320" s="16"/>
      <c r="QGX320" s="16"/>
      <c r="QGY320" s="16"/>
      <c r="QGZ320" s="16"/>
      <c r="QHA320" s="16"/>
      <c r="QHB320" s="16"/>
      <c r="QHC320" s="16"/>
      <c r="QHD320" s="16"/>
      <c r="QHE320" s="16"/>
      <c r="QHF320" s="16"/>
      <c r="QHG320" s="16"/>
      <c r="QHH320" s="16"/>
      <c r="QHI320" s="16"/>
      <c r="QHJ320" s="16"/>
      <c r="QHK320" s="16"/>
      <c r="QHL320" s="16"/>
      <c r="QHM320" s="16"/>
      <c r="QHN320" s="16"/>
      <c r="QHO320" s="16"/>
      <c r="QHP320" s="16"/>
      <c r="QHQ320" s="16"/>
      <c r="QHR320" s="16"/>
      <c r="QHS320" s="16"/>
      <c r="QHT320" s="16"/>
      <c r="QHU320" s="16"/>
      <c r="QHV320" s="16"/>
      <c r="QHW320" s="16"/>
      <c r="QHX320" s="16"/>
      <c r="QHY320" s="16"/>
      <c r="QHZ320" s="16"/>
      <c r="QIA320" s="16"/>
      <c r="QIB320" s="16"/>
      <c r="QIC320" s="16"/>
      <c r="QID320" s="16"/>
      <c r="QIE320" s="16"/>
      <c r="QIF320" s="16"/>
      <c r="QIG320" s="16"/>
      <c r="QIH320" s="16"/>
      <c r="QII320" s="16"/>
      <c r="QIJ320" s="16"/>
      <c r="QIK320" s="16"/>
      <c r="QIL320" s="16"/>
      <c r="QIM320" s="16"/>
      <c r="QIN320" s="16"/>
      <c r="QIO320" s="16"/>
      <c r="QIP320" s="16"/>
      <c r="QIQ320" s="16"/>
      <c r="QIR320" s="16"/>
      <c r="QIS320" s="16"/>
      <c r="QIT320" s="16"/>
      <c r="QIU320" s="16"/>
      <c r="QIV320" s="16"/>
      <c r="QIW320" s="16"/>
      <c r="QIX320" s="16"/>
      <c r="QIY320" s="16"/>
      <c r="QIZ320" s="16"/>
      <c r="QJA320" s="16"/>
      <c r="QJB320" s="16"/>
      <c r="QJC320" s="16"/>
      <c r="QJD320" s="16"/>
      <c r="QJE320" s="16"/>
      <c r="QJF320" s="16"/>
      <c r="QJG320" s="16"/>
      <c r="QJH320" s="16"/>
      <c r="QJI320" s="16"/>
      <c r="QJJ320" s="16"/>
      <c r="QJK320" s="16"/>
      <c r="QJL320" s="16"/>
      <c r="QJM320" s="16"/>
      <c r="QJN320" s="16"/>
      <c r="QJO320" s="16"/>
      <c r="QJP320" s="16"/>
      <c r="QJQ320" s="16"/>
      <c r="QJR320" s="16"/>
      <c r="QJS320" s="16"/>
      <c r="QJT320" s="16"/>
      <c r="QJU320" s="16"/>
      <c r="QJV320" s="16"/>
      <c r="QJW320" s="16"/>
      <c r="QJX320" s="16"/>
      <c r="QJY320" s="16"/>
      <c r="QJZ320" s="16"/>
      <c r="QKA320" s="16"/>
      <c r="QKB320" s="16"/>
      <c r="QKC320" s="16"/>
      <c r="QKD320" s="16"/>
      <c r="QKE320" s="16"/>
      <c r="QKF320" s="16"/>
      <c r="QKG320" s="16"/>
      <c r="QKH320" s="16"/>
      <c r="QKI320" s="16"/>
      <c r="QKJ320" s="16"/>
      <c r="QKK320" s="16"/>
      <c r="QKL320" s="16"/>
      <c r="QKM320" s="16"/>
      <c r="QKN320" s="16"/>
      <c r="QKO320" s="16"/>
      <c r="QKP320" s="16"/>
      <c r="QKQ320" s="16"/>
      <c r="QKR320" s="16"/>
      <c r="QKS320" s="16"/>
      <c r="QKT320" s="16"/>
      <c r="QKU320" s="16"/>
      <c r="QKV320" s="16"/>
      <c r="QKW320" s="16"/>
      <c r="QKX320" s="16"/>
      <c r="QKY320" s="16"/>
      <c r="QKZ320" s="16"/>
      <c r="QLA320" s="16"/>
      <c r="QLB320" s="16"/>
      <c r="QLC320" s="16"/>
      <c r="QLD320" s="16"/>
      <c r="QLE320" s="16"/>
      <c r="QLF320" s="16"/>
      <c r="QLG320" s="16"/>
      <c r="QLH320" s="16"/>
      <c r="QLI320" s="16"/>
      <c r="QLJ320" s="16"/>
      <c r="QLK320" s="16"/>
      <c r="QLL320" s="16"/>
      <c r="QLM320" s="16"/>
      <c r="QLN320" s="16"/>
      <c r="QLO320" s="16"/>
      <c r="QLP320" s="16"/>
      <c r="QLQ320" s="16"/>
      <c r="QLR320" s="16"/>
      <c r="QLS320" s="16"/>
      <c r="QLT320" s="16"/>
      <c r="QLU320" s="16"/>
      <c r="QLV320" s="16"/>
      <c r="QLW320" s="16"/>
      <c r="QLX320" s="16"/>
      <c r="QLY320" s="16"/>
      <c r="QLZ320" s="16"/>
      <c r="QMA320" s="16"/>
      <c r="QMB320" s="16"/>
      <c r="QMC320" s="16"/>
      <c r="QMD320" s="16"/>
      <c r="QME320" s="16"/>
      <c r="QMF320" s="16"/>
      <c r="QMG320" s="16"/>
      <c r="QMH320" s="16"/>
      <c r="QMI320" s="16"/>
      <c r="QMJ320" s="16"/>
      <c r="QMK320" s="16"/>
      <c r="QML320" s="16"/>
      <c r="QMM320" s="16"/>
      <c r="QMN320" s="16"/>
      <c r="QMO320" s="16"/>
      <c r="QMP320" s="16"/>
      <c r="QMQ320" s="16"/>
      <c r="QMR320" s="16"/>
      <c r="QMS320" s="16"/>
      <c r="QMT320" s="16"/>
      <c r="QMU320" s="16"/>
      <c r="QMV320" s="16"/>
      <c r="QMW320" s="16"/>
      <c r="QMX320" s="16"/>
      <c r="QMY320" s="16"/>
      <c r="QMZ320" s="16"/>
      <c r="QNA320" s="16"/>
      <c r="QNB320" s="16"/>
      <c r="QNC320" s="16"/>
      <c r="QND320" s="16"/>
      <c r="QNE320" s="16"/>
      <c r="QNF320" s="16"/>
      <c r="QNG320" s="16"/>
      <c r="QNH320" s="16"/>
      <c r="QNI320" s="16"/>
      <c r="QNJ320" s="16"/>
      <c r="QNK320" s="16"/>
      <c r="QNL320" s="16"/>
      <c r="QNM320" s="16"/>
      <c r="QNN320" s="16"/>
      <c r="QNO320" s="16"/>
      <c r="QNP320" s="16"/>
      <c r="QNQ320" s="16"/>
      <c r="QNR320" s="16"/>
      <c r="QNS320" s="16"/>
      <c r="QNT320" s="16"/>
      <c r="QNU320" s="16"/>
      <c r="QNV320" s="16"/>
      <c r="QNW320" s="16"/>
      <c r="QNX320" s="16"/>
      <c r="QNY320" s="16"/>
      <c r="QNZ320" s="16"/>
      <c r="QOA320" s="16"/>
      <c r="QOB320" s="16"/>
      <c r="QOC320" s="16"/>
      <c r="QOD320" s="16"/>
      <c r="QOE320" s="16"/>
      <c r="QOF320" s="16"/>
      <c r="QOG320" s="16"/>
      <c r="QOH320" s="16"/>
      <c r="QOI320" s="16"/>
      <c r="QOJ320" s="16"/>
      <c r="QOK320" s="16"/>
      <c r="QOL320" s="16"/>
      <c r="QOM320" s="16"/>
      <c r="QON320" s="16"/>
      <c r="QOO320" s="16"/>
      <c r="QOP320" s="16"/>
      <c r="QOQ320" s="16"/>
      <c r="QOR320" s="16"/>
      <c r="QOS320" s="16"/>
      <c r="QOT320" s="16"/>
      <c r="QOU320" s="16"/>
      <c r="QOV320" s="16"/>
      <c r="QOW320" s="16"/>
      <c r="QOX320" s="16"/>
      <c r="QOY320" s="16"/>
      <c r="QOZ320" s="16"/>
      <c r="QPA320" s="16"/>
      <c r="QPB320" s="16"/>
      <c r="QPC320" s="16"/>
      <c r="QPD320" s="16"/>
      <c r="QPE320" s="16"/>
      <c r="QPF320" s="16"/>
      <c r="QPG320" s="16"/>
      <c r="QPH320" s="16"/>
      <c r="QPI320" s="16"/>
      <c r="QPJ320" s="16"/>
      <c r="QPK320" s="16"/>
      <c r="QPL320" s="16"/>
      <c r="QPM320" s="16"/>
      <c r="QPN320" s="16"/>
      <c r="QPO320" s="16"/>
      <c r="QPP320" s="16"/>
      <c r="QPQ320" s="16"/>
      <c r="QPR320" s="16"/>
      <c r="QPS320" s="16"/>
      <c r="QPT320" s="16"/>
      <c r="QPU320" s="16"/>
      <c r="QPV320" s="16"/>
      <c r="QPW320" s="16"/>
      <c r="QPX320" s="16"/>
      <c r="QPY320" s="16"/>
      <c r="QPZ320" s="16"/>
      <c r="QQA320" s="16"/>
      <c r="QQB320" s="16"/>
      <c r="QQC320" s="16"/>
      <c r="QQD320" s="16"/>
      <c r="QQE320" s="16"/>
      <c r="QQF320" s="16"/>
      <c r="QQG320" s="16"/>
      <c r="QQH320" s="16"/>
      <c r="QQI320" s="16"/>
      <c r="QQJ320" s="16"/>
      <c r="QQK320" s="16"/>
      <c r="QQL320" s="16"/>
      <c r="QQM320" s="16"/>
      <c r="QQN320" s="16"/>
      <c r="QQO320" s="16"/>
      <c r="QQP320" s="16"/>
      <c r="QQQ320" s="16"/>
      <c r="QQR320" s="16"/>
      <c r="QQS320" s="16"/>
      <c r="QQT320" s="16"/>
      <c r="QQU320" s="16"/>
      <c r="QQV320" s="16"/>
      <c r="QQW320" s="16"/>
      <c r="QQX320" s="16"/>
      <c r="QQY320" s="16"/>
      <c r="QQZ320" s="16"/>
      <c r="QRA320" s="16"/>
      <c r="QRB320" s="16"/>
      <c r="QRC320" s="16"/>
      <c r="QRD320" s="16"/>
      <c r="QRE320" s="16"/>
      <c r="QRF320" s="16"/>
      <c r="QRG320" s="16"/>
      <c r="QRH320" s="16"/>
      <c r="QRI320" s="16"/>
      <c r="QRJ320" s="16"/>
      <c r="QRK320" s="16"/>
      <c r="QRL320" s="16"/>
      <c r="QRM320" s="16"/>
      <c r="QRN320" s="16"/>
      <c r="QRO320" s="16"/>
      <c r="QRP320" s="16"/>
      <c r="QRQ320" s="16"/>
      <c r="QRR320" s="16"/>
      <c r="QRS320" s="16"/>
      <c r="QRT320" s="16"/>
      <c r="QRU320" s="16"/>
      <c r="QRV320" s="16"/>
      <c r="QRW320" s="16"/>
      <c r="QRX320" s="16"/>
      <c r="QRY320" s="16"/>
      <c r="QRZ320" s="16"/>
      <c r="QSA320" s="16"/>
      <c r="QSB320" s="16"/>
      <c r="QSC320" s="16"/>
      <c r="QSD320" s="16"/>
      <c r="QSE320" s="16"/>
      <c r="QSF320" s="16"/>
      <c r="QSG320" s="16"/>
      <c r="QSH320" s="16"/>
      <c r="QSI320" s="16"/>
      <c r="QSJ320" s="16"/>
      <c r="QSK320" s="16"/>
      <c r="QSL320" s="16"/>
      <c r="QSM320" s="16"/>
      <c r="QSN320" s="16"/>
      <c r="QSO320" s="16"/>
      <c r="QSP320" s="16"/>
      <c r="QSQ320" s="16"/>
      <c r="QSR320" s="16"/>
      <c r="QSS320" s="16"/>
      <c r="QST320" s="16"/>
      <c r="QSU320" s="16"/>
      <c r="QSV320" s="16"/>
      <c r="QSW320" s="16"/>
      <c r="QSX320" s="16"/>
      <c r="QSY320" s="16"/>
      <c r="QSZ320" s="16"/>
      <c r="QTA320" s="16"/>
      <c r="QTB320" s="16"/>
      <c r="QTC320" s="16"/>
      <c r="QTD320" s="16"/>
      <c r="QTE320" s="16"/>
      <c r="QTF320" s="16"/>
      <c r="QTG320" s="16"/>
      <c r="QTH320" s="16"/>
      <c r="QTI320" s="16"/>
      <c r="QTJ320" s="16"/>
      <c r="QTK320" s="16"/>
      <c r="QTL320" s="16"/>
      <c r="QTM320" s="16"/>
      <c r="QTN320" s="16"/>
      <c r="QTO320" s="16"/>
      <c r="QTP320" s="16"/>
      <c r="QTQ320" s="16"/>
      <c r="QTR320" s="16"/>
      <c r="QTS320" s="16"/>
      <c r="QTT320" s="16"/>
      <c r="QTU320" s="16"/>
      <c r="QTV320" s="16"/>
      <c r="QTW320" s="16"/>
      <c r="QTX320" s="16"/>
      <c r="QTY320" s="16"/>
      <c r="QTZ320" s="16"/>
      <c r="QUA320" s="16"/>
      <c r="QUB320" s="16"/>
      <c r="QUC320" s="16"/>
      <c r="QUD320" s="16"/>
      <c r="QUE320" s="16"/>
      <c r="QUF320" s="16"/>
      <c r="QUG320" s="16"/>
      <c r="QUH320" s="16"/>
      <c r="QUI320" s="16"/>
      <c r="QUJ320" s="16"/>
      <c r="QUK320" s="16"/>
      <c r="QUL320" s="16"/>
      <c r="QUM320" s="16"/>
      <c r="QUN320" s="16"/>
      <c r="QUO320" s="16"/>
      <c r="QUP320" s="16"/>
      <c r="QUQ320" s="16"/>
      <c r="QUR320" s="16"/>
      <c r="QUS320" s="16"/>
      <c r="QUT320" s="16"/>
      <c r="QUU320" s="16"/>
      <c r="QUV320" s="16"/>
      <c r="QUW320" s="16"/>
      <c r="QUX320" s="16"/>
      <c r="QUY320" s="16"/>
      <c r="QUZ320" s="16"/>
      <c r="QVA320" s="16"/>
      <c r="QVB320" s="16"/>
      <c r="QVC320" s="16"/>
      <c r="QVD320" s="16"/>
      <c r="QVE320" s="16"/>
      <c r="QVF320" s="16"/>
      <c r="QVG320" s="16"/>
      <c r="QVH320" s="16"/>
      <c r="QVI320" s="16"/>
      <c r="QVJ320" s="16"/>
      <c r="QVK320" s="16"/>
      <c r="QVL320" s="16"/>
      <c r="QVM320" s="16"/>
      <c r="QVN320" s="16"/>
      <c r="QVO320" s="16"/>
      <c r="QVP320" s="16"/>
      <c r="QVQ320" s="16"/>
      <c r="QVR320" s="16"/>
      <c r="QVS320" s="16"/>
      <c r="QVT320" s="16"/>
      <c r="QVU320" s="16"/>
      <c r="QVV320" s="16"/>
      <c r="QVW320" s="16"/>
      <c r="QVX320" s="16"/>
      <c r="QVY320" s="16"/>
      <c r="QVZ320" s="16"/>
      <c r="QWA320" s="16"/>
      <c r="QWB320" s="16"/>
      <c r="QWC320" s="16"/>
      <c r="QWD320" s="16"/>
      <c r="QWE320" s="16"/>
      <c r="QWF320" s="16"/>
      <c r="QWG320" s="16"/>
      <c r="QWH320" s="16"/>
      <c r="QWI320" s="16"/>
      <c r="QWJ320" s="16"/>
      <c r="QWK320" s="16"/>
      <c r="QWL320" s="16"/>
      <c r="QWM320" s="16"/>
      <c r="QWN320" s="16"/>
      <c r="QWO320" s="16"/>
      <c r="QWP320" s="16"/>
      <c r="QWQ320" s="16"/>
      <c r="QWR320" s="16"/>
      <c r="QWS320" s="16"/>
      <c r="QWT320" s="16"/>
      <c r="QWU320" s="16"/>
      <c r="QWV320" s="16"/>
      <c r="QWW320" s="16"/>
      <c r="QWX320" s="16"/>
      <c r="QWY320" s="16"/>
      <c r="QWZ320" s="16"/>
      <c r="QXA320" s="16"/>
      <c r="QXB320" s="16"/>
      <c r="QXC320" s="16"/>
      <c r="QXD320" s="16"/>
      <c r="QXE320" s="16"/>
      <c r="QXF320" s="16"/>
      <c r="QXG320" s="16"/>
      <c r="QXH320" s="16"/>
      <c r="QXI320" s="16"/>
      <c r="QXJ320" s="16"/>
      <c r="QXK320" s="16"/>
      <c r="QXL320" s="16"/>
      <c r="QXM320" s="16"/>
      <c r="QXN320" s="16"/>
      <c r="QXO320" s="16"/>
      <c r="QXP320" s="16"/>
      <c r="QXQ320" s="16"/>
      <c r="QXR320" s="16"/>
      <c r="QXS320" s="16"/>
      <c r="QXT320" s="16"/>
      <c r="QXU320" s="16"/>
      <c r="QXV320" s="16"/>
      <c r="QXW320" s="16"/>
      <c r="QXX320" s="16"/>
      <c r="QXY320" s="16"/>
      <c r="QXZ320" s="16"/>
      <c r="QYA320" s="16"/>
      <c r="QYB320" s="16"/>
      <c r="QYC320" s="16"/>
      <c r="QYD320" s="16"/>
      <c r="QYE320" s="16"/>
      <c r="QYF320" s="16"/>
      <c r="QYG320" s="16"/>
      <c r="QYH320" s="16"/>
      <c r="QYI320" s="16"/>
      <c r="QYJ320" s="16"/>
      <c r="QYK320" s="16"/>
      <c r="QYL320" s="16"/>
      <c r="QYM320" s="16"/>
      <c r="QYN320" s="16"/>
      <c r="QYO320" s="16"/>
      <c r="QYP320" s="16"/>
      <c r="QYQ320" s="16"/>
      <c r="QYR320" s="16"/>
      <c r="QYS320" s="16"/>
      <c r="QYT320" s="16"/>
      <c r="QYU320" s="16"/>
      <c r="QYV320" s="16"/>
      <c r="QYW320" s="16"/>
      <c r="QYX320" s="16"/>
      <c r="QYY320" s="16"/>
      <c r="QYZ320" s="16"/>
      <c r="QZA320" s="16"/>
      <c r="QZB320" s="16"/>
      <c r="QZC320" s="16"/>
      <c r="QZD320" s="16"/>
      <c r="QZE320" s="16"/>
      <c r="QZF320" s="16"/>
      <c r="QZG320" s="16"/>
      <c r="QZH320" s="16"/>
      <c r="QZI320" s="16"/>
      <c r="QZJ320" s="16"/>
      <c r="QZK320" s="16"/>
      <c r="QZL320" s="16"/>
      <c r="QZM320" s="16"/>
      <c r="QZN320" s="16"/>
      <c r="QZO320" s="16"/>
      <c r="QZP320" s="16"/>
      <c r="QZQ320" s="16"/>
      <c r="QZR320" s="16"/>
      <c r="QZS320" s="16"/>
      <c r="QZT320" s="16"/>
      <c r="QZU320" s="16"/>
      <c r="QZV320" s="16"/>
      <c r="QZW320" s="16"/>
      <c r="QZX320" s="16"/>
      <c r="QZY320" s="16"/>
      <c r="QZZ320" s="16"/>
      <c r="RAA320" s="16"/>
      <c r="RAB320" s="16"/>
      <c r="RAC320" s="16"/>
      <c r="RAD320" s="16"/>
      <c r="RAE320" s="16"/>
      <c r="RAF320" s="16"/>
      <c r="RAG320" s="16"/>
      <c r="RAH320" s="16"/>
      <c r="RAI320" s="16"/>
      <c r="RAJ320" s="16"/>
      <c r="RAK320" s="16"/>
      <c r="RAL320" s="16"/>
      <c r="RAM320" s="16"/>
      <c r="RAN320" s="16"/>
      <c r="RAO320" s="16"/>
      <c r="RAP320" s="16"/>
      <c r="RAQ320" s="16"/>
      <c r="RAR320" s="16"/>
      <c r="RAS320" s="16"/>
      <c r="RAT320" s="16"/>
      <c r="RAU320" s="16"/>
      <c r="RAV320" s="16"/>
      <c r="RAW320" s="16"/>
      <c r="RAX320" s="16"/>
      <c r="RAY320" s="16"/>
      <c r="RAZ320" s="16"/>
      <c r="RBA320" s="16"/>
      <c r="RBB320" s="16"/>
      <c r="RBC320" s="16"/>
      <c r="RBD320" s="16"/>
      <c r="RBE320" s="16"/>
      <c r="RBF320" s="16"/>
      <c r="RBG320" s="16"/>
      <c r="RBH320" s="16"/>
      <c r="RBI320" s="16"/>
      <c r="RBJ320" s="16"/>
      <c r="RBK320" s="16"/>
      <c r="RBL320" s="16"/>
      <c r="RBM320" s="16"/>
      <c r="RBN320" s="16"/>
      <c r="RBO320" s="16"/>
      <c r="RBP320" s="16"/>
      <c r="RBQ320" s="16"/>
      <c r="RBR320" s="16"/>
      <c r="RBS320" s="16"/>
      <c r="RBT320" s="16"/>
      <c r="RBU320" s="16"/>
      <c r="RBV320" s="16"/>
      <c r="RBW320" s="16"/>
      <c r="RBX320" s="16"/>
      <c r="RBY320" s="16"/>
      <c r="RBZ320" s="16"/>
      <c r="RCA320" s="16"/>
      <c r="RCB320" s="16"/>
      <c r="RCC320" s="16"/>
      <c r="RCD320" s="16"/>
      <c r="RCE320" s="16"/>
      <c r="RCF320" s="16"/>
      <c r="RCG320" s="16"/>
      <c r="RCH320" s="16"/>
      <c r="RCI320" s="16"/>
      <c r="RCJ320" s="16"/>
      <c r="RCK320" s="16"/>
      <c r="RCL320" s="16"/>
      <c r="RCM320" s="16"/>
      <c r="RCN320" s="16"/>
      <c r="RCO320" s="16"/>
      <c r="RCP320" s="16"/>
      <c r="RCQ320" s="16"/>
      <c r="RCR320" s="16"/>
      <c r="RCS320" s="16"/>
      <c r="RCT320" s="16"/>
      <c r="RCU320" s="16"/>
      <c r="RCV320" s="16"/>
      <c r="RCW320" s="16"/>
      <c r="RCX320" s="16"/>
      <c r="RCY320" s="16"/>
      <c r="RCZ320" s="16"/>
      <c r="RDA320" s="16"/>
      <c r="RDB320" s="16"/>
      <c r="RDC320" s="16"/>
      <c r="RDD320" s="16"/>
      <c r="RDE320" s="16"/>
      <c r="RDF320" s="16"/>
      <c r="RDG320" s="16"/>
      <c r="RDH320" s="16"/>
      <c r="RDI320" s="16"/>
      <c r="RDJ320" s="16"/>
      <c r="RDK320" s="16"/>
      <c r="RDL320" s="16"/>
      <c r="RDM320" s="16"/>
      <c r="RDN320" s="16"/>
      <c r="RDO320" s="16"/>
      <c r="RDP320" s="16"/>
      <c r="RDQ320" s="16"/>
      <c r="RDR320" s="16"/>
      <c r="RDS320" s="16"/>
      <c r="RDT320" s="16"/>
      <c r="RDU320" s="16"/>
      <c r="RDV320" s="16"/>
      <c r="RDW320" s="16"/>
      <c r="RDX320" s="16"/>
      <c r="RDY320" s="16"/>
      <c r="RDZ320" s="16"/>
      <c r="REA320" s="16"/>
      <c r="REB320" s="16"/>
      <c r="REC320" s="16"/>
      <c r="RED320" s="16"/>
      <c r="REE320" s="16"/>
      <c r="REF320" s="16"/>
      <c r="REG320" s="16"/>
      <c r="REH320" s="16"/>
      <c r="REI320" s="16"/>
      <c r="REJ320" s="16"/>
      <c r="REK320" s="16"/>
      <c r="REL320" s="16"/>
      <c r="REM320" s="16"/>
      <c r="REN320" s="16"/>
      <c r="REO320" s="16"/>
      <c r="REP320" s="16"/>
      <c r="REQ320" s="16"/>
      <c r="RER320" s="16"/>
      <c r="RES320" s="16"/>
      <c r="RET320" s="16"/>
      <c r="REU320" s="16"/>
      <c r="REV320" s="16"/>
      <c r="REW320" s="16"/>
      <c r="REX320" s="16"/>
      <c r="REY320" s="16"/>
      <c r="REZ320" s="16"/>
      <c r="RFA320" s="16"/>
      <c r="RFB320" s="16"/>
      <c r="RFC320" s="16"/>
      <c r="RFD320" s="16"/>
      <c r="RFE320" s="16"/>
      <c r="RFF320" s="16"/>
      <c r="RFG320" s="16"/>
      <c r="RFH320" s="16"/>
      <c r="RFI320" s="16"/>
      <c r="RFJ320" s="16"/>
      <c r="RFK320" s="16"/>
      <c r="RFL320" s="16"/>
      <c r="RFM320" s="16"/>
      <c r="RFN320" s="16"/>
      <c r="RFO320" s="16"/>
      <c r="RFP320" s="16"/>
      <c r="RFQ320" s="16"/>
      <c r="RFR320" s="16"/>
      <c r="RFS320" s="16"/>
      <c r="RFT320" s="16"/>
      <c r="RFU320" s="16"/>
      <c r="RFV320" s="16"/>
      <c r="RFW320" s="16"/>
      <c r="RFX320" s="16"/>
      <c r="RFY320" s="16"/>
      <c r="RFZ320" s="16"/>
      <c r="RGA320" s="16"/>
      <c r="RGB320" s="16"/>
      <c r="RGC320" s="16"/>
      <c r="RGD320" s="16"/>
      <c r="RGE320" s="16"/>
      <c r="RGF320" s="16"/>
      <c r="RGG320" s="16"/>
      <c r="RGH320" s="16"/>
      <c r="RGI320" s="16"/>
      <c r="RGJ320" s="16"/>
      <c r="RGK320" s="16"/>
      <c r="RGL320" s="16"/>
      <c r="RGM320" s="16"/>
      <c r="RGN320" s="16"/>
      <c r="RGO320" s="16"/>
      <c r="RGP320" s="16"/>
      <c r="RGQ320" s="16"/>
      <c r="RGR320" s="16"/>
      <c r="RGS320" s="16"/>
      <c r="RGT320" s="16"/>
      <c r="RGU320" s="16"/>
      <c r="RGV320" s="16"/>
      <c r="RGW320" s="16"/>
      <c r="RGX320" s="16"/>
      <c r="RGY320" s="16"/>
      <c r="RGZ320" s="16"/>
      <c r="RHA320" s="16"/>
      <c r="RHB320" s="16"/>
      <c r="RHC320" s="16"/>
      <c r="RHD320" s="16"/>
      <c r="RHE320" s="16"/>
      <c r="RHF320" s="16"/>
      <c r="RHG320" s="16"/>
      <c r="RHH320" s="16"/>
      <c r="RHI320" s="16"/>
      <c r="RHJ320" s="16"/>
      <c r="RHK320" s="16"/>
      <c r="RHL320" s="16"/>
      <c r="RHM320" s="16"/>
      <c r="RHN320" s="16"/>
      <c r="RHO320" s="16"/>
      <c r="RHP320" s="16"/>
      <c r="RHQ320" s="16"/>
      <c r="RHR320" s="16"/>
      <c r="RHS320" s="16"/>
      <c r="RHT320" s="16"/>
      <c r="RHU320" s="16"/>
      <c r="RHV320" s="16"/>
      <c r="RHW320" s="16"/>
      <c r="RHX320" s="16"/>
      <c r="RHY320" s="16"/>
      <c r="RHZ320" s="16"/>
      <c r="RIA320" s="16"/>
      <c r="RIB320" s="16"/>
      <c r="RIC320" s="16"/>
      <c r="RID320" s="16"/>
      <c r="RIE320" s="16"/>
      <c r="RIF320" s="16"/>
      <c r="RIG320" s="16"/>
      <c r="RIH320" s="16"/>
      <c r="RII320" s="16"/>
      <c r="RIJ320" s="16"/>
      <c r="RIK320" s="16"/>
      <c r="RIL320" s="16"/>
      <c r="RIM320" s="16"/>
      <c r="RIN320" s="16"/>
      <c r="RIO320" s="16"/>
      <c r="RIP320" s="16"/>
      <c r="RIQ320" s="16"/>
      <c r="RIR320" s="16"/>
      <c r="RIS320" s="16"/>
      <c r="RIT320" s="16"/>
      <c r="RIU320" s="16"/>
      <c r="RIV320" s="16"/>
      <c r="RIW320" s="16"/>
      <c r="RIX320" s="16"/>
      <c r="RIY320" s="16"/>
      <c r="RIZ320" s="16"/>
      <c r="RJA320" s="16"/>
      <c r="RJB320" s="16"/>
      <c r="RJC320" s="16"/>
      <c r="RJD320" s="16"/>
      <c r="RJE320" s="16"/>
      <c r="RJF320" s="16"/>
      <c r="RJG320" s="16"/>
      <c r="RJH320" s="16"/>
      <c r="RJI320" s="16"/>
      <c r="RJJ320" s="16"/>
      <c r="RJK320" s="16"/>
      <c r="RJL320" s="16"/>
      <c r="RJM320" s="16"/>
      <c r="RJN320" s="16"/>
      <c r="RJO320" s="16"/>
      <c r="RJP320" s="16"/>
      <c r="RJQ320" s="16"/>
      <c r="RJR320" s="16"/>
      <c r="RJS320" s="16"/>
      <c r="RJT320" s="16"/>
      <c r="RJU320" s="16"/>
      <c r="RJV320" s="16"/>
      <c r="RJW320" s="16"/>
      <c r="RJX320" s="16"/>
      <c r="RJY320" s="16"/>
      <c r="RJZ320" s="16"/>
      <c r="RKA320" s="16"/>
      <c r="RKB320" s="16"/>
      <c r="RKC320" s="16"/>
      <c r="RKD320" s="16"/>
      <c r="RKE320" s="16"/>
      <c r="RKF320" s="16"/>
      <c r="RKG320" s="16"/>
      <c r="RKH320" s="16"/>
      <c r="RKI320" s="16"/>
      <c r="RKJ320" s="16"/>
      <c r="RKK320" s="16"/>
      <c r="RKL320" s="16"/>
      <c r="RKM320" s="16"/>
      <c r="RKN320" s="16"/>
      <c r="RKO320" s="16"/>
      <c r="RKP320" s="16"/>
      <c r="RKQ320" s="16"/>
      <c r="RKR320" s="16"/>
      <c r="RKS320" s="16"/>
      <c r="RKT320" s="16"/>
      <c r="RKU320" s="16"/>
      <c r="RKV320" s="16"/>
      <c r="RKW320" s="16"/>
      <c r="RKX320" s="16"/>
      <c r="RKY320" s="16"/>
      <c r="RKZ320" s="16"/>
      <c r="RLA320" s="16"/>
      <c r="RLB320" s="16"/>
      <c r="RLC320" s="16"/>
      <c r="RLD320" s="16"/>
      <c r="RLE320" s="16"/>
      <c r="RLF320" s="16"/>
      <c r="RLG320" s="16"/>
      <c r="RLH320" s="16"/>
      <c r="RLI320" s="16"/>
      <c r="RLJ320" s="16"/>
      <c r="RLK320" s="16"/>
      <c r="RLL320" s="16"/>
      <c r="RLM320" s="16"/>
      <c r="RLN320" s="16"/>
      <c r="RLO320" s="16"/>
      <c r="RLP320" s="16"/>
      <c r="RLQ320" s="16"/>
      <c r="RLR320" s="16"/>
      <c r="RLS320" s="16"/>
      <c r="RLT320" s="16"/>
      <c r="RLU320" s="16"/>
      <c r="RLV320" s="16"/>
      <c r="RLW320" s="16"/>
      <c r="RLX320" s="16"/>
      <c r="RLY320" s="16"/>
      <c r="RLZ320" s="16"/>
      <c r="RMA320" s="16"/>
      <c r="RMB320" s="16"/>
      <c r="RMC320" s="16"/>
      <c r="RMD320" s="16"/>
      <c r="RME320" s="16"/>
      <c r="RMF320" s="16"/>
      <c r="RMG320" s="16"/>
      <c r="RMH320" s="16"/>
      <c r="RMI320" s="16"/>
      <c r="RMJ320" s="16"/>
      <c r="RMK320" s="16"/>
      <c r="RML320" s="16"/>
      <c r="RMM320" s="16"/>
      <c r="RMN320" s="16"/>
      <c r="RMO320" s="16"/>
      <c r="RMP320" s="16"/>
      <c r="RMQ320" s="16"/>
      <c r="RMR320" s="16"/>
      <c r="RMS320" s="16"/>
      <c r="RMT320" s="16"/>
      <c r="RMU320" s="16"/>
      <c r="RMV320" s="16"/>
      <c r="RMW320" s="16"/>
      <c r="RMX320" s="16"/>
      <c r="RMY320" s="16"/>
      <c r="RMZ320" s="16"/>
      <c r="RNA320" s="16"/>
      <c r="RNB320" s="16"/>
      <c r="RNC320" s="16"/>
      <c r="RND320" s="16"/>
      <c r="RNE320" s="16"/>
      <c r="RNF320" s="16"/>
      <c r="RNG320" s="16"/>
      <c r="RNH320" s="16"/>
      <c r="RNI320" s="16"/>
      <c r="RNJ320" s="16"/>
      <c r="RNK320" s="16"/>
      <c r="RNL320" s="16"/>
      <c r="RNM320" s="16"/>
      <c r="RNN320" s="16"/>
      <c r="RNO320" s="16"/>
      <c r="RNP320" s="16"/>
      <c r="RNQ320" s="16"/>
      <c r="RNR320" s="16"/>
      <c r="RNS320" s="16"/>
      <c r="RNT320" s="16"/>
      <c r="RNU320" s="16"/>
      <c r="RNV320" s="16"/>
      <c r="RNW320" s="16"/>
      <c r="RNX320" s="16"/>
      <c r="RNY320" s="16"/>
      <c r="RNZ320" s="16"/>
      <c r="ROA320" s="16"/>
      <c r="ROB320" s="16"/>
      <c r="ROC320" s="16"/>
      <c r="ROD320" s="16"/>
      <c r="ROE320" s="16"/>
      <c r="ROF320" s="16"/>
      <c r="ROG320" s="16"/>
      <c r="ROH320" s="16"/>
      <c r="ROI320" s="16"/>
      <c r="ROJ320" s="16"/>
      <c r="ROK320" s="16"/>
      <c r="ROL320" s="16"/>
      <c r="ROM320" s="16"/>
      <c r="RON320" s="16"/>
      <c r="ROO320" s="16"/>
      <c r="ROP320" s="16"/>
      <c r="ROQ320" s="16"/>
      <c r="ROR320" s="16"/>
      <c r="ROS320" s="16"/>
      <c r="ROT320" s="16"/>
      <c r="ROU320" s="16"/>
      <c r="ROV320" s="16"/>
      <c r="ROW320" s="16"/>
      <c r="ROX320" s="16"/>
      <c r="ROY320" s="16"/>
      <c r="ROZ320" s="16"/>
      <c r="RPA320" s="16"/>
      <c r="RPB320" s="16"/>
      <c r="RPC320" s="16"/>
      <c r="RPD320" s="16"/>
      <c r="RPE320" s="16"/>
      <c r="RPF320" s="16"/>
      <c r="RPG320" s="16"/>
      <c r="RPH320" s="16"/>
      <c r="RPI320" s="16"/>
      <c r="RPJ320" s="16"/>
      <c r="RPK320" s="16"/>
      <c r="RPL320" s="16"/>
      <c r="RPM320" s="16"/>
      <c r="RPN320" s="16"/>
      <c r="RPO320" s="16"/>
      <c r="RPP320" s="16"/>
      <c r="RPQ320" s="16"/>
      <c r="RPR320" s="16"/>
      <c r="RPS320" s="16"/>
      <c r="RPT320" s="16"/>
      <c r="RPU320" s="16"/>
      <c r="RPV320" s="16"/>
      <c r="RPW320" s="16"/>
      <c r="RPX320" s="16"/>
      <c r="RPY320" s="16"/>
      <c r="RPZ320" s="16"/>
      <c r="RQA320" s="16"/>
      <c r="RQB320" s="16"/>
      <c r="RQC320" s="16"/>
      <c r="RQD320" s="16"/>
      <c r="RQE320" s="16"/>
      <c r="RQF320" s="16"/>
      <c r="RQG320" s="16"/>
      <c r="RQH320" s="16"/>
      <c r="RQI320" s="16"/>
      <c r="RQJ320" s="16"/>
      <c r="RQK320" s="16"/>
      <c r="RQL320" s="16"/>
      <c r="RQM320" s="16"/>
      <c r="RQN320" s="16"/>
      <c r="RQO320" s="16"/>
      <c r="RQP320" s="16"/>
      <c r="RQQ320" s="16"/>
      <c r="RQR320" s="16"/>
      <c r="RQS320" s="16"/>
      <c r="RQT320" s="16"/>
      <c r="RQU320" s="16"/>
      <c r="RQV320" s="16"/>
      <c r="RQW320" s="16"/>
      <c r="RQX320" s="16"/>
      <c r="RQY320" s="16"/>
      <c r="RQZ320" s="16"/>
      <c r="RRA320" s="16"/>
      <c r="RRB320" s="16"/>
      <c r="RRC320" s="16"/>
      <c r="RRD320" s="16"/>
      <c r="RRE320" s="16"/>
      <c r="RRF320" s="16"/>
      <c r="RRG320" s="16"/>
      <c r="RRH320" s="16"/>
      <c r="RRI320" s="16"/>
      <c r="RRJ320" s="16"/>
      <c r="RRK320" s="16"/>
      <c r="RRL320" s="16"/>
      <c r="RRM320" s="16"/>
      <c r="RRN320" s="16"/>
      <c r="RRO320" s="16"/>
      <c r="RRP320" s="16"/>
      <c r="RRQ320" s="16"/>
      <c r="RRR320" s="16"/>
      <c r="RRS320" s="16"/>
      <c r="RRT320" s="16"/>
      <c r="RRU320" s="16"/>
      <c r="RRV320" s="16"/>
      <c r="RRW320" s="16"/>
      <c r="RRX320" s="16"/>
      <c r="RRY320" s="16"/>
      <c r="RRZ320" s="16"/>
      <c r="RSA320" s="16"/>
      <c r="RSB320" s="16"/>
      <c r="RSC320" s="16"/>
      <c r="RSD320" s="16"/>
      <c r="RSE320" s="16"/>
      <c r="RSF320" s="16"/>
      <c r="RSG320" s="16"/>
      <c r="RSH320" s="16"/>
      <c r="RSI320" s="16"/>
      <c r="RSJ320" s="16"/>
      <c r="RSK320" s="16"/>
      <c r="RSL320" s="16"/>
      <c r="RSM320" s="16"/>
      <c r="RSN320" s="16"/>
      <c r="RSO320" s="16"/>
      <c r="RSP320" s="16"/>
      <c r="RSQ320" s="16"/>
      <c r="RSR320" s="16"/>
      <c r="RSS320" s="16"/>
      <c r="RST320" s="16"/>
      <c r="RSU320" s="16"/>
      <c r="RSV320" s="16"/>
      <c r="RSW320" s="16"/>
      <c r="RSX320" s="16"/>
      <c r="RSY320" s="16"/>
      <c r="RSZ320" s="16"/>
      <c r="RTA320" s="16"/>
      <c r="RTB320" s="16"/>
      <c r="RTC320" s="16"/>
      <c r="RTD320" s="16"/>
      <c r="RTE320" s="16"/>
      <c r="RTF320" s="16"/>
      <c r="RTG320" s="16"/>
      <c r="RTH320" s="16"/>
      <c r="RTI320" s="16"/>
      <c r="RTJ320" s="16"/>
      <c r="RTK320" s="16"/>
      <c r="RTL320" s="16"/>
      <c r="RTM320" s="16"/>
      <c r="RTN320" s="16"/>
      <c r="RTO320" s="16"/>
      <c r="RTP320" s="16"/>
      <c r="RTQ320" s="16"/>
      <c r="RTR320" s="16"/>
      <c r="RTS320" s="16"/>
      <c r="RTT320" s="16"/>
      <c r="RTU320" s="16"/>
      <c r="RTV320" s="16"/>
      <c r="RTW320" s="16"/>
      <c r="RTX320" s="16"/>
      <c r="RTY320" s="16"/>
      <c r="RTZ320" s="16"/>
      <c r="RUA320" s="16"/>
      <c r="RUB320" s="16"/>
      <c r="RUC320" s="16"/>
      <c r="RUD320" s="16"/>
      <c r="RUE320" s="16"/>
      <c r="RUF320" s="16"/>
      <c r="RUG320" s="16"/>
      <c r="RUH320" s="16"/>
      <c r="RUI320" s="16"/>
      <c r="RUJ320" s="16"/>
      <c r="RUK320" s="16"/>
      <c r="RUL320" s="16"/>
      <c r="RUM320" s="16"/>
      <c r="RUN320" s="16"/>
      <c r="RUO320" s="16"/>
      <c r="RUP320" s="16"/>
      <c r="RUQ320" s="16"/>
      <c r="RUR320" s="16"/>
      <c r="RUS320" s="16"/>
      <c r="RUT320" s="16"/>
      <c r="RUU320" s="16"/>
      <c r="RUV320" s="16"/>
      <c r="RUW320" s="16"/>
      <c r="RUX320" s="16"/>
      <c r="RUY320" s="16"/>
      <c r="RUZ320" s="16"/>
      <c r="RVA320" s="16"/>
      <c r="RVB320" s="16"/>
      <c r="RVC320" s="16"/>
      <c r="RVD320" s="16"/>
      <c r="RVE320" s="16"/>
      <c r="RVF320" s="16"/>
      <c r="RVG320" s="16"/>
      <c r="RVH320" s="16"/>
      <c r="RVI320" s="16"/>
      <c r="RVJ320" s="16"/>
      <c r="RVK320" s="16"/>
      <c r="RVL320" s="16"/>
      <c r="RVM320" s="16"/>
      <c r="RVN320" s="16"/>
      <c r="RVO320" s="16"/>
      <c r="RVP320" s="16"/>
      <c r="RVQ320" s="16"/>
      <c r="RVR320" s="16"/>
      <c r="RVS320" s="16"/>
      <c r="RVT320" s="16"/>
      <c r="RVU320" s="16"/>
      <c r="RVV320" s="16"/>
      <c r="RVW320" s="16"/>
      <c r="RVX320" s="16"/>
      <c r="RVY320" s="16"/>
      <c r="RVZ320" s="16"/>
      <c r="RWA320" s="16"/>
      <c r="RWB320" s="16"/>
      <c r="RWC320" s="16"/>
      <c r="RWD320" s="16"/>
      <c r="RWE320" s="16"/>
      <c r="RWF320" s="16"/>
      <c r="RWG320" s="16"/>
      <c r="RWH320" s="16"/>
      <c r="RWI320" s="16"/>
      <c r="RWJ320" s="16"/>
      <c r="RWK320" s="16"/>
      <c r="RWL320" s="16"/>
      <c r="RWM320" s="16"/>
      <c r="RWN320" s="16"/>
      <c r="RWO320" s="16"/>
      <c r="RWP320" s="16"/>
      <c r="RWQ320" s="16"/>
      <c r="RWR320" s="16"/>
      <c r="RWS320" s="16"/>
      <c r="RWT320" s="16"/>
      <c r="RWU320" s="16"/>
      <c r="RWV320" s="16"/>
      <c r="RWW320" s="16"/>
      <c r="RWX320" s="16"/>
      <c r="RWY320" s="16"/>
      <c r="RWZ320" s="16"/>
      <c r="RXA320" s="16"/>
      <c r="RXB320" s="16"/>
      <c r="RXC320" s="16"/>
      <c r="RXD320" s="16"/>
      <c r="RXE320" s="16"/>
      <c r="RXF320" s="16"/>
      <c r="RXG320" s="16"/>
      <c r="RXH320" s="16"/>
      <c r="RXI320" s="16"/>
      <c r="RXJ320" s="16"/>
      <c r="RXK320" s="16"/>
      <c r="RXL320" s="16"/>
      <c r="RXM320" s="16"/>
      <c r="RXN320" s="16"/>
      <c r="RXO320" s="16"/>
      <c r="RXP320" s="16"/>
      <c r="RXQ320" s="16"/>
      <c r="RXR320" s="16"/>
      <c r="RXS320" s="16"/>
      <c r="RXT320" s="16"/>
      <c r="RXU320" s="16"/>
      <c r="RXV320" s="16"/>
      <c r="RXW320" s="16"/>
      <c r="RXX320" s="16"/>
      <c r="RXY320" s="16"/>
      <c r="RXZ320" s="16"/>
      <c r="RYA320" s="16"/>
      <c r="RYB320" s="16"/>
      <c r="RYC320" s="16"/>
      <c r="RYD320" s="16"/>
      <c r="RYE320" s="16"/>
      <c r="RYF320" s="16"/>
      <c r="RYG320" s="16"/>
      <c r="RYH320" s="16"/>
      <c r="RYI320" s="16"/>
      <c r="RYJ320" s="16"/>
      <c r="RYK320" s="16"/>
      <c r="RYL320" s="16"/>
      <c r="RYM320" s="16"/>
      <c r="RYN320" s="16"/>
      <c r="RYO320" s="16"/>
      <c r="RYP320" s="16"/>
      <c r="RYQ320" s="16"/>
      <c r="RYR320" s="16"/>
      <c r="RYS320" s="16"/>
      <c r="RYT320" s="16"/>
      <c r="RYU320" s="16"/>
      <c r="RYV320" s="16"/>
      <c r="RYW320" s="16"/>
      <c r="RYX320" s="16"/>
      <c r="RYY320" s="16"/>
      <c r="RYZ320" s="16"/>
      <c r="RZA320" s="16"/>
      <c r="RZB320" s="16"/>
      <c r="RZC320" s="16"/>
      <c r="RZD320" s="16"/>
      <c r="RZE320" s="16"/>
      <c r="RZF320" s="16"/>
      <c r="RZG320" s="16"/>
      <c r="RZH320" s="16"/>
      <c r="RZI320" s="16"/>
      <c r="RZJ320" s="16"/>
      <c r="RZK320" s="16"/>
      <c r="RZL320" s="16"/>
      <c r="RZM320" s="16"/>
      <c r="RZN320" s="16"/>
      <c r="RZO320" s="16"/>
      <c r="RZP320" s="16"/>
      <c r="RZQ320" s="16"/>
      <c r="RZR320" s="16"/>
      <c r="RZS320" s="16"/>
      <c r="RZT320" s="16"/>
      <c r="RZU320" s="16"/>
      <c r="RZV320" s="16"/>
      <c r="RZW320" s="16"/>
      <c r="RZX320" s="16"/>
      <c r="RZY320" s="16"/>
      <c r="RZZ320" s="16"/>
      <c r="SAA320" s="16"/>
      <c r="SAB320" s="16"/>
      <c r="SAC320" s="16"/>
      <c r="SAD320" s="16"/>
      <c r="SAE320" s="16"/>
      <c r="SAF320" s="16"/>
      <c r="SAG320" s="16"/>
      <c r="SAH320" s="16"/>
      <c r="SAI320" s="16"/>
      <c r="SAJ320" s="16"/>
      <c r="SAK320" s="16"/>
      <c r="SAL320" s="16"/>
      <c r="SAM320" s="16"/>
      <c r="SAN320" s="16"/>
      <c r="SAO320" s="16"/>
      <c r="SAP320" s="16"/>
      <c r="SAQ320" s="16"/>
      <c r="SAR320" s="16"/>
      <c r="SAS320" s="16"/>
      <c r="SAT320" s="16"/>
      <c r="SAU320" s="16"/>
      <c r="SAV320" s="16"/>
      <c r="SAW320" s="16"/>
      <c r="SAX320" s="16"/>
      <c r="SAY320" s="16"/>
      <c r="SAZ320" s="16"/>
      <c r="SBA320" s="16"/>
      <c r="SBB320" s="16"/>
      <c r="SBC320" s="16"/>
      <c r="SBD320" s="16"/>
      <c r="SBE320" s="16"/>
      <c r="SBF320" s="16"/>
      <c r="SBG320" s="16"/>
      <c r="SBH320" s="16"/>
      <c r="SBI320" s="16"/>
      <c r="SBJ320" s="16"/>
      <c r="SBK320" s="16"/>
      <c r="SBL320" s="16"/>
      <c r="SBM320" s="16"/>
      <c r="SBN320" s="16"/>
      <c r="SBO320" s="16"/>
      <c r="SBP320" s="16"/>
      <c r="SBQ320" s="16"/>
      <c r="SBR320" s="16"/>
      <c r="SBS320" s="16"/>
      <c r="SBT320" s="16"/>
      <c r="SBU320" s="16"/>
      <c r="SBV320" s="16"/>
      <c r="SBW320" s="16"/>
      <c r="SBX320" s="16"/>
      <c r="SBY320" s="16"/>
      <c r="SBZ320" s="16"/>
      <c r="SCA320" s="16"/>
      <c r="SCB320" s="16"/>
      <c r="SCC320" s="16"/>
      <c r="SCD320" s="16"/>
      <c r="SCE320" s="16"/>
      <c r="SCF320" s="16"/>
      <c r="SCG320" s="16"/>
      <c r="SCH320" s="16"/>
      <c r="SCI320" s="16"/>
      <c r="SCJ320" s="16"/>
      <c r="SCK320" s="16"/>
      <c r="SCL320" s="16"/>
      <c r="SCM320" s="16"/>
      <c r="SCN320" s="16"/>
      <c r="SCO320" s="16"/>
      <c r="SCP320" s="16"/>
      <c r="SCQ320" s="16"/>
      <c r="SCR320" s="16"/>
      <c r="SCS320" s="16"/>
      <c r="SCT320" s="16"/>
      <c r="SCU320" s="16"/>
      <c r="SCV320" s="16"/>
      <c r="SCW320" s="16"/>
      <c r="SCX320" s="16"/>
      <c r="SCY320" s="16"/>
      <c r="SCZ320" s="16"/>
      <c r="SDA320" s="16"/>
      <c r="SDB320" s="16"/>
      <c r="SDC320" s="16"/>
      <c r="SDD320" s="16"/>
      <c r="SDE320" s="16"/>
      <c r="SDF320" s="16"/>
      <c r="SDG320" s="16"/>
      <c r="SDH320" s="16"/>
      <c r="SDI320" s="16"/>
      <c r="SDJ320" s="16"/>
      <c r="SDK320" s="16"/>
      <c r="SDL320" s="16"/>
      <c r="SDM320" s="16"/>
      <c r="SDN320" s="16"/>
      <c r="SDO320" s="16"/>
      <c r="SDP320" s="16"/>
      <c r="SDQ320" s="16"/>
      <c r="SDR320" s="16"/>
      <c r="SDS320" s="16"/>
      <c r="SDT320" s="16"/>
      <c r="SDU320" s="16"/>
      <c r="SDV320" s="16"/>
      <c r="SDW320" s="16"/>
      <c r="SDX320" s="16"/>
      <c r="SDY320" s="16"/>
      <c r="SDZ320" s="16"/>
      <c r="SEA320" s="16"/>
      <c r="SEB320" s="16"/>
      <c r="SEC320" s="16"/>
      <c r="SED320" s="16"/>
      <c r="SEE320" s="16"/>
      <c r="SEF320" s="16"/>
      <c r="SEG320" s="16"/>
      <c r="SEH320" s="16"/>
      <c r="SEI320" s="16"/>
      <c r="SEJ320" s="16"/>
      <c r="SEK320" s="16"/>
      <c r="SEL320" s="16"/>
      <c r="SEM320" s="16"/>
      <c r="SEN320" s="16"/>
      <c r="SEO320" s="16"/>
      <c r="SEP320" s="16"/>
      <c r="SEQ320" s="16"/>
      <c r="SER320" s="16"/>
      <c r="SES320" s="16"/>
      <c r="SET320" s="16"/>
      <c r="SEU320" s="16"/>
      <c r="SEV320" s="16"/>
      <c r="SEW320" s="16"/>
      <c r="SEX320" s="16"/>
      <c r="SEY320" s="16"/>
      <c r="SEZ320" s="16"/>
      <c r="SFA320" s="16"/>
      <c r="SFB320" s="16"/>
      <c r="SFC320" s="16"/>
      <c r="SFD320" s="16"/>
      <c r="SFE320" s="16"/>
      <c r="SFF320" s="16"/>
      <c r="SFG320" s="16"/>
      <c r="SFH320" s="16"/>
      <c r="SFI320" s="16"/>
      <c r="SFJ320" s="16"/>
      <c r="SFK320" s="16"/>
      <c r="SFL320" s="16"/>
      <c r="SFM320" s="16"/>
      <c r="SFN320" s="16"/>
      <c r="SFO320" s="16"/>
      <c r="SFP320" s="16"/>
      <c r="SFQ320" s="16"/>
      <c r="SFR320" s="16"/>
      <c r="SFS320" s="16"/>
      <c r="SFT320" s="16"/>
      <c r="SFU320" s="16"/>
      <c r="SFV320" s="16"/>
      <c r="SFW320" s="16"/>
      <c r="SFX320" s="16"/>
      <c r="SFY320" s="16"/>
      <c r="SFZ320" s="16"/>
      <c r="SGA320" s="16"/>
      <c r="SGB320" s="16"/>
      <c r="SGC320" s="16"/>
      <c r="SGD320" s="16"/>
      <c r="SGE320" s="16"/>
      <c r="SGF320" s="16"/>
      <c r="SGG320" s="16"/>
      <c r="SGH320" s="16"/>
      <c r="SGI320" s="16"/>
      <c r="SGJ320" s="16"/>
      <c r="SGK320" s="16"/>
      <c r="SGL320" s="16"/>
      <c r="SGM320" s="16"/>
      <c r="SGN320" s="16"/>
      <c r="SGO320" s="16"/>
      <c r="SGP320" s="16"/>
      <c r="SGQ320" s="16"/>
      <c r="SGR320" s="16"/>
      <c r="SGS320" s="16"/>
      <c r="SGT320" s="16"/>
      <c r="SGU320" s="16"/>
      <c r="SGV320" s="16"/>
      <c r="SGW320" s="16"/>
      <c r="SGX320" s="16"/>
      <c r="SGY320" s="16"/>
      <c r="SGZ320" s="16"/>
      <c r="SHA320" s="16"/>
      <c r="SHB320" s="16"/>
      <c r="SHC320" s="16"/>
      <c r="SHD320" s="16"/>
      <c r="SHE320" s="16"/>
      <c r="SHF320" s="16"/>
      <c r="SHG320" s="16"/>
      <c r="SHH320" s="16"/>
      <c r="SHI320" s="16"/>
      <c r="SHJ320" s="16"/>
      <c r="SHK320" s="16"/>
      <c r="SHL320" s="16"/>
      <c r="SHM320" s="16"/>
      <c r="SHN320" s="16"/>
      <c r="SHO320" s="16"/>
      <c r="SHP320" s="16"/>
      <c r="SHQ320" s="16"/>
      <c r="SHR320" s="16"/>
      <c r="SHS320" s="16"/>
      <c r="SHT320" s="16"/>
      <c r="SHU320" s="16"/>
      <c r="SHV320" s="16"/>
      <c r="SHW320" s="16"/>
      <c r="SHX320" s="16"/>
      <c r="SHY320" s="16"/>
      <c r="SHZ320" s="16"/>
      <c r="SIA320" s="16"/>
      <c r="SIB320" s="16"/>
      <c r="SIC320" s="16"/>
      <c r="SID320" s="16"/>
      <c r="SIE320" s="16"/>
      <c r="SIF320" s="16"/>
      <c r="SIG320" s="16"/>
      <c r="SIH320" s="16"/>
      <c r="SII320" s="16"/>
      <c r="SIJ320" s="16"/>
      <c r="SIK320" s="16"/>
      <c r="SIL320" s="16"/>
      <c r="SIM320" s="16"/>
      <c r="SIN320" s="16"/>
      <c r="SIO320" s="16"/>
      <c r="SIP320" s="16"/>
      <c r="SIQ320" s="16"/>
      <c r="SIR320" s="16"/>
      <c r="SIS320" s="16"/>
      <c r="SIT320" s="16"/>
      <c r="SIU320" s="16"/>
      <c r="SIV320" s="16"/>
      <c r="SIW320" s="16"/>
      <c r="SIX320" s="16"/>
      <c r="SIY320" s="16"/>
      <c r="SIZ320" s="16"/>
      <c r="SJA320" s="16"/>
      <c r="SJB320" s="16"/>
      <c r="SJC320" s="16"/>
      <c r="SJD320" s="16"/>
      <c r="SJE320" s="16"/>
      <c r="SJF320" s="16"/>
      <c r="SJG320" s="16"/>
      <c r="SJH320" s="16"/>
      <c r="SJI320" s="16"/>
      <c r="SJJ320" s="16"/>
      <c r="SJK320" s="16"/>
      <c r="SJL320" s="16"/>
      <c r="SJM320" s="16"/>
      <c r="SJN320" s="16"/>
      <c r="SJO320" s="16"/>
      <c r="SJP320" s="16"/>
      <c r="SJQ320" s="16"/>
      <c r="SJR320" s="16"/>
      <c r="SJS320" s="16"/>
      <c r="SJT320" s="16"/>
      <c r="SJU320" s="16"/>
      <c r="SJV320" s="16"/>
      <c r="SJW320" s="16"/>
      <c r="SJX320" s="16"/>
      <c r="SJY320" s="16"/>
      <c r="SJZ320" s="16"/>
      <c r="SKA320" s="16"/>
      <c r="SKB320" s="16"/>
      <c r="SKC320" s="16"/>
      <c r="SKD320" s="16"/>
      <c r="SKE320" s="16"/>
      <c r="SKF320" s="16"/>
      <c r="SKG320" s="16"/>
      <c r="SKH320" s="16"/>
      <c r="SKI320" s="16"/>
      <c r="SKJ320" s="16"/>
      <c r="SKK320" s="16"/>
      <c r="SKL320" s="16"/>
      <c r="SKM320" s="16"/>
      <c r="SKN320" s="16"/>
      <c r="SKO320" s="16"/>
      <c r="SKP320" s="16"/>
      <c r="SKQ320" s="16"/>
      <c r="SKR320" s="16"/>
      <c r="SKS320" s="16"/>
      <c r="SKT320" s="16"/>
      <c r="SKU320" s="16"/>
      <c r="SKV320" s="16"/>
      <c r="SKW320" s="16"/>
      <c r="SKX320" s="16"/>
      <c r="SKY320" s="16"/>
      <c r="SKZ320" s="16"/>
      <c r="SLA320" s="16"/>
      <c r="SLB320" s="16"/>
      <c r="SLC320" s="16"/>
      <c r="SLD320" s="16"/>
      <c r="SLE320" s="16"/>
      <c r="SLF320" s="16"/>
      <c r="SLG320" s="16"/>
      <c r="SLH320" s="16"/>
      <c r="SLI320" s="16"/>
      <c r="SLJ320" s="16"/>
      <c r="SLK320" s="16"/>
      <c r="SLL320" s="16"/>
      <c r="SLM320" s="16"/>
      <c r="SLN320" s="16"/>
      <c r="SLO320" s="16"/>
      <c r="SLP320" s="16"/>
      <c r="SLQ320" s="16"/>
      <c r="SLR320" s="16"/>
      <c r="SLS320" s="16"/>
      <c r="SLT320" s="16"/>
      <c r="SLU320" s="16"/>
      <c r="SLV320" s="16"/>
      <c r="SLW320" s="16"/>
      <c r="SLX320" s="16"/>
      <c r="SLY320" s="16"/>
      <c r="SLZ320" s="16"/>
      <c r="SMA320" s="16"/>
      <c r="SMB320" s="16"/>
      <c r="SMC320" s="16"/>
      <c r="SMD320" s="16"/>
      <c r="SME320" s="16"/>
      <c r="SMF320" s="16"/>
      <c r="SMG320" s="16"/>
      <c r="SMH320" s="16"/>
      <c r="SMI320" s="16"/>
      <c r="SMJ320" s="16"/>
      <c r="SMK320" s="16"/>
      <c r="SML320" s="16"/>
      <c r="SMM320" s="16"/>
      <c r="SMN320" s="16"/>
      <c r="SMO320" s="16"/>
      <c r="SMP320" s="16"/>
      <c r="SMQ320" s="16"/>
      <c r="SMR320" s="16"/>
      <c r="SMS320" s="16"/>
      <c r="SMT320" s="16"/>
      <c r="SMU320" s="16"/>
      <c r="SMV320" s="16"/>
      <c r="SMW320" s="16"/>
      <c r="SMX320" s="16"/>
      <c r="SMY320" s="16"/>
      <c r="SMZ320" s="16"/>
      <c r="SNA320" s="16"/>
      <c r="SNB320" s="16"/>
      <c r="SNC320" s="16"/>
      <c r="SND320" s="16"/>
      <c r="SNE320" s="16"/>
      <c r="SNF320" s="16"/>
      <c r="SNG320" s="16"/>
      <c r="SNH320" s="16"/>
      <c r="SNI320" s="16"/>
      <c r="SNJ320" s="16"/>
      <c r="SNK320" s="16"/>
      <c r="SNL320" s="16"/>
      <c r="SNM320" s="16"/>
      <c r="SNN320" s="16"/>
      <c r="SNO320" s="16"/>
      <c r="SNP320" s="16"/>
      <c r="SNQ320" s="16"/>
      <c r="SNR320" s="16"/>
      <c r="SNS320" s="16"/>
      <c r="SNT320" s="16"/>
      <c r="SNU320" s="16"/>
      <c r="SNV320" s="16"/>
      <c r="SNW320" s="16"/>
      <c r="SNX320" s="16"/>
      <c r="SNY320" s="16"/>
      <c r="SNZ320" s="16"/>
      <c r="SOA320" s="16"/>
      <c r="SOB320" s="16"/>
      <c r="SOC320" s="16"/>
      <c r="SOD320" s="16"/>
      <c r="SOE320" s="16"/>
      <c r="SOF320" s="16"/>
      <c r="SOG320" s="16"/>
      <c r="SOH320" s="16"/>
      <c r="SOI320" s="16"/>
      <c r="SOJ320" s="16"/>
      <c r="SOK320" s="16"/>
      <c r="SOL320" s="16"/>
      <c r="SOM320" s="16"/>
      <c r="SON320" s="16"/>
      <c r="SOO320" s="16"/>
      <c r="SOP320" s="16"/>
      <c r="SOQ320" s="16"/>
      <c r="SOR320" s="16"/>
      <c r="SOS320" s="16"/>
      <c r="SOT320" s="16"/>
      <c r="SOU320" s="16"/>
      <c r="SOV320" s="16"/>
      <c r="SOW320" s="16"/>
      <c r="SOX320" s="16"/>
      <c r="SOY320" s="16"/>
      <c r="SOZ320" s="16"/>
      <c r="SPA320" s="16"/>
      <c r="SPB320" s="16"/>
      <c r="SPC320" s="16"/>
      <c r="SPD320" s="16"/>
      <c r="SPE320" s="16"/>
      <c r="SPF320" s="16"/>
      <c r="SPG320" s="16"/>
      <c r="SPH320" s="16"/>
      <c r="SPI320" s="16"/>
      <c r="SPJ320" s="16"/>
      <c r="SPK320" s="16"/>
      <c r="SPL320" s="16"/>
      <c r="SPM320" s="16"/>
      <c r="SPN320" s="16"/>
      <c r="SPO320" s="16"/>
      <c r="SPP320" s="16"/>
      <c r="SPQ320" s="16"/>
      <c r="SPR320" s="16"/>
      <c r="SPS320" s="16"/>
      <c r="SPT320" s="16"/>
      <c r="SPU320" s="16"/>
      <c r="SPV320" s="16"/>
      <c r="SPW320" s="16"/>
      <c r="SPX320" s="16"/>
      <c r="SPY320" s="16"/>
      <c r="SPZ320" s="16"/>
      <c r="SQA320" s="16"/>
      <c r="SQB320" s="16"/>
      <c r="SQC320" s="16"/>
      <c r="SQD320" s="16"/>
      <c r="SQE320" s="16"/>
      <c r="SQF320" s="16"/>
      <c r="SQG320" s="16"/>
      <c r="SQH320" s="16"/>
      <c r="SQI320" s="16"/>
      <c r="SQJ320" s="16"/>
      <c r="SQK320" s="16"/>
      <c r="SQL320" s="16"/>
      <c r="SQM320" s="16"/>
      <c r="SQN320" s="16"/>
      <c r="SQO320" s="16"/>
      <c r="SQP320" s="16"/>
      <c r="SQQ320" s="16"/>
      <c r="SQR320" s="16"/>
      <c r="SQS320" s="16"/>
      <c r="SQT320" s="16"/>
      <c r="SQU320" s="16"/>
      <c r="SQV320" s="16"/>
      <c r="SQW320" s="16"/>
      <c r="SQX320" s="16"/>
      <c r="SQY320" s="16"/>
      <c r="SQZ320" s="16"/>
      <c r="SRA320" s="16"/>
      <c r="SRB320" s="16"/>
      <c r="SRC320" s="16"/>
      <c r="SRD320" s="16"/>
      <c r="SRE320" s="16"/>
      <c r="SRF320" s="16"/>
      <c r="SRG320" s="16"/>
      <c r="SRH320" s="16"/>
      <c r="SRI320" s="16"/>
      <c r="SRJ320" s="16"/>
      <c r="SRK320" s="16"/>
      <c r="SRL320" s="16"/>
      <c r="SRM320" s="16"/>
      <c r="SRN320" s="16"/>
      <c r="SRO320" s="16"/>
      <c r="SRP320" s="16"/>
      <c r="SRQ320" s="16"/>
      <c r="SRR320" s="16"/>
      <c r="SRS320" s="16"/>
      <c r="SRT320" s="16"/>
      <c r="SRU320" s="16"/>
      <c r="SRV320" s="16"/>
      <c r="SRW320" s="16"/>
      <c r="SRX320" s="16"/>
      <c r="SRY320" s="16"/>
      <c r="SRZ320" s="16"/>
      <c r="SSA320" s="16"/>
      <c r="SSB320" s="16"/>
      <c r="SSC320" s="16"/>
      <c r="SSD320" s="16"/>
      <c r="SSE320" s="16"/>
      <c r="SSF320" s="16"/>
      <c r="SSG320" s="16"/>
      <c r="SSH320" s="16"/>
      <c r="SSI320" s="16"/>
      <c r="SSJ320" s="16"/>
      <c r="SSK320" s="16"/>
      <c r="SSL320" s="16"/>
      <c r="SSM320" s="16"/>
      <c r="SSN320" s="16"/>
      <c r="SSO320" s="16"/>
      <c r="SSP320" s="16"/>
      <c r="SSQ320" s="16"/>
      <c r="SSR320" s="16"/>
      <c r="SSS320" s="16"/>
      <c r="SST320" s="16"/>
      <c r="SSU320" s="16"/>
      <c r="SSV320" s="16"/>
      <c r="SSW320" s="16"/>
      <c r="SSX320" s="16"/>
      <c r="SSY320" s="16"/>
      <c r="SSZ320" s="16"/>
      <c r="STA320" s="16"/>
      <c r="STB320" s="16"/>
      <c r="STC320" s="16"/>
      <c r="STD320" s="16"/>
      <c r="STE320" s="16"/>
      <c r="STF320" s="16"/>
      <c r="STG320" s="16"/>
      <c r="STH320" s="16"/>
      <c r="STI320" s="16"/>
      <c r="STJ320" s="16"/>
      <c r="STK320" s="16"/>
      <c r="STL320" s="16"/>
      <c r="STM320" s="16"/>
      <c r="STN320" s="16"/>
      <c r="STO320" s="16"/>
      <c r="STP320" s="16"/>
      <c r="STQ320" s="16"/>
      <c r="STR320" s="16"/>
      <c r="STS320" s="16"/>
      <c r="STT320" s="16"/>
      <c r="STU320" s="16"/>
      <c r="STV320" s="16"/>
      <c r="STW320" s="16"/>
      <c r="STX320" s="16"/>
      <c r="STY320" s="16"/>
      <c r="STZ320" s="16"/>
      <c r="SUA320" s="16"/>
      <c r="SUB320" s="16"/>
      <c r="SUC320" s="16"/>
      <c r="SUD320" s="16"/>
      <c r="SUE320" s="16"/>
      <c r="SUF320" s="16"/>
      <c r="SUG320" s="16"/>
      <c r="SUH320" s="16"/>
      <c r="SUI320" s="16"/>
      <c r="SUJ320" s="16"/>
      <c r="SUK320" s="16"/>
      <c r="SUL320" s="16"/>
      <c r="SUM320" s="16"/>
      <c r="SUN320" s="16"/>
      <c r="SUO320" s="16"/>
      <c r="SUP320" s="16"/>
      <c r="SUQ320" s="16"/>
      <c r="SUR320" s="16"/>
      <c r="SUS320" s="16"/>
      <c r="SUT320" s="16"/>
      <c r="SUU320" s="16"/>
      <c r="SUV320" s="16"/>
      <c r="SUW320" s="16"/>
      <c r="SUX320" s="16"/>
      <c r="SUY320" s="16"/>
      <c r="SUZ320" s="16"/>
      <c r="SVA320" s="16"/>
      <c r="SVB320" s="16"/>
      <c r="SVC320" s="16"/>
      <c r="SVD320" s="16"/>
      <c r="SVE320" s="16"/>
      <c r="SVF320" s="16"/>
      <c r="SVG320" s="16"/>
      <c r="SVH320" s="16"/>
      <c r="SVI320" s="16"/>
      <c r="SVJ320" s="16"/>
      <c r="SVK320" s="16"/>
      <c r="SVL320" s="16"/>
      <c r="SVM320" s="16"/>
      <c r="SVN320" s="16"/>
      <c r="SVO320" s="16"/>
      <c r="SVP320" s="16"/>
      <c r="SVQ320" s="16"/>
      <c r="SVR320" s="16"/>
      <c r="SVS320" s="16"/>
      <c r="SVT320" s="16"/>
      <c r="SVU320" s="16"/>
      <c r="SVV320" s="16"/>
      <c r="SVW320" s="16"/>
      <c r="SVX320" s="16"/>
      <c r="SVY320" s="16"/>
      <c r="SVZ320" s="16"/>
      <c r="SWA320" s="16"/>
      <c r="SWB320" s="16"/>
      <c r="SWC320" s="16"/>
      <c r="SWD320" s="16"/>
      <c r="SWE320" s="16"/>
      <c r="SWF320" s="16"/>
      <c r="SWG320" s="16"/>
      <c r="SWH320" s="16"/>
      <c r="SWI320" s="16"/>
      <c r="SWJ320" s="16"/>
      <c r="SWK320" s="16"/>
      <c r="SWL320" s="16"/>
      <c r="SWM320" s="16"/>
      <c r="SWN320" s="16"/>
      <c r="SWO320" s="16"/>
      <c r="SWP320" s="16"/>
      <c r="SWQ320" s="16"/>
      <c r="SWR320" s="16"/>
      <c r="SWS320" s="16"/>
      <c r="SWT320" s="16"/>
      <c r="SWU320" s="16"/>
      <c r="SWV320" s="16"/>
      <c r="SWW320" s="16"/>
      <c r="SWX320" s="16"/>
      <c r="SWY320" s="16"/>
      <c r="SWZ320" s="16"/>
      <c r="SXA320" s="16"/>
      <c r="SXB320" s="16"/>
      <c r="SXC320" s="16"/>
      <c r="SXD320" s="16"/>
      <c r="SXE320" s="16"/>
      <c r="SXF320" s="16"/>
      <c r="SXG320" s="16"/>
      <c r="SXH320" s="16"/>
      <c r="SXI320" s="16"/>
      <c r="SXJ320" s="16"/>
      <c r="SXK320" s="16"/>
      <c r="SXL320" s="16"/>
      <c r="SXM320" s="16"/>
      <c r="SXN320" s="16"/>
      <c r="SXO320" s="16"/>
      <c r="SXP320" s="16"/>
      <c r="SXQ320" s="16"/>
      <c r="SXR320" s="16"/>
      <c r="SXS320" s="16"/>
      <c r="SXT320" s="16"/>
      <c r="SXU320" s="16"/>
      <c r="SXV320" s="16"/>
      <c r="SXW320" s="16"/>
      <c r="SXX320" s="16"/>
      <c r="SXY320" s="16"/>
      <c r="SXZ320" s="16"/>
      <c r="SYA320" s="16"/>
      <c r="SYB320" s="16"/>
      <c r="SYC320" s="16"/>
      <c r="SYD320" s="16"/>
      <c r="SYE320" s="16"/>
      <c r="SYF320" s="16"/>
      <c r="SYG320" s="16"/>
      <c r="SYH320" s="16"/>
      <c r="SYI320" s="16"/>
      <c r="SYJ320" s="16"/>
      <c r="SYK320" s="16"/>
      <c r="SYL320" s="16"/>
      <c r="SYM320" s="16"/>
      <c r="SYN320" s="16"/>
      <c r="SYO320" s="16"/>
      <c r="SYP320" s="16"/>
      <c r="SYQ320" s="16"/>
      <c r="SYR320" s="16"/>
      <c r="SYS320" s="16"/>
      <c r="SYT320" s="16"/>
      <c r="SYU320" s="16"/>
      <c r="SYV320" s="16"/>
      <c r="SYW320" s="16"/>
      <c r="SYX320" s="16"/>
      <c r="SYY320" s="16"/>
      <c r="SYZ320" s="16"/>
      <c r="SZA320" s="16"/>
      <c r="SZB320" s="16"/>
      <c r="SZC320" s="16"/>
      <c r="SZD320" s="16"/>
      <c r="SZE320" s="16"/>
      <c r="SZF320" s="16"/>
      <c r="SZG320" s="16"/>
      <c r="SZH320" s="16"/>
      <c r="SZI320" s="16"/>
      <c r="SZJ320" s="16"/>
      <c r="SZK320" s="16"/>
      <c r="SZL320" s="16"/>
      <c r="SZM320" s="16"/>
      <c r="SZN320" s="16"/>
      <c r="SZO320" s="16"/>
      <c r="SZP320" s="16"/>
      <c r="SZQ320" s="16"/>
      <c r="SZR320" s="16"/>
      <c r="SZS320" s="16"/>
      <c r="SZT320" s="16"/>
      <c r="SZU320" s="16"/>
      <c r="SZV320" s="16"/>
      <c r="SZW320" s="16"/>
      <c r="SZX320" s="16"/>
      <c r="SZY320" s="16"/>
      <c r="SZZ320" s="16"/>
      <c r="TAA320" s="16"/>
      <c r="TAB320" s="16"/>
      <c r="TAC320" s="16"/>
      <c r="TAD320" s="16"/>
      <c r="TAE320" s="16"/>
      <c r="TAF320" s="16"/>
      <c r="TAG320" s="16"/>
      <c r="TAH320" s="16"/>
      <c r="TAI320" s="16"/>
      <c r="TAJ320" s="16"/>
      <c r="TAK320" s="16"/>
      <c r="TAL320" s="16"/>
      <c r="TAM320" s="16"/>
      <c r="TAN320" s="16"/>
      <c r="TAO320" s="16"/>
      <c r="TAP320" s="16"/>
      <c r="TAQ320" s="16"/>
      <c r="TAR320" s="16"/>
      <c r="TAS320" s="16"/>
      <c r="TAT320" s="16"/>
      <c r="TAU320" s="16"/>
      <c r="TAV320" s="16"/>
      <c r="TAW320" s="16"/>
      <c r="TAX320" s="16"/>
      <c r="TAY320" s="16"/>
      <c r="TAZ320" s="16"/>
      <c r="TBA320" s="16"/>
      <c r="TBB320" s="16"/>
      <c r="TBC320" s="16"/>
      <c r="TBD320" s="16"/>
      <c r="TBE320" s="16"/>
      <c r="TBF320" s="16"/>
      <c r="TBG320" s="16"/>
      <c r="TBH320" s="16"/>
      <c r="TBI320" s="16"/>
      <c r="TBJ320" s="16"/>
      <c r="TBK320" s="16"/>
      <c r="TBL320" s="16"/>
      <c r="TBM320" s="16"/>
      <c r="TBN320" s="16"/>
      <c r="TBO320" s="16"/>
      <c r="TBP320" s="16"/>
      <c r="TBQ320" s="16"/>
      <c r="TBR320" s="16"/>
      <c r="TBS320" s="16"/>
      <c r="TBT320" s="16"/>
      <c r="TBU320" s="16"/>
      <c r="TBV320" s="16"/>
      <c r="TBW320" s="16"/>
      <c r="TBX320" s="16"/>
      <c r="TBY320" s="16"/>
      <c r="TBZ320" s="16"/>
      <c r="TCA320" s="16"/>
      <c r="TCB320" s="16"/>
      <c r="TCC320" s="16"/>
      <c r="TCD320" s="16"/>
      <c r="TCE320" s="16"/>
      <c r="TCF320" s="16"/>
      <c r="TCG320" s="16"/>
      <c r="TCH320" s="16"/>
      <c r="TCI320" s="16"/>
      <c r="TCJ320" s="16"/>
      <c r="TCK320" s="16"/>
      <c r="TCL320" s="16"/>
      <c r="TCM320" s="16"/>
      <c r="TCN320" s="16"/>
      <c r="TCO320" s="16"/>
      <c r="TCP320" s="16"/>
      <c r="TCQ320" s="16"/>
      <c r="TCR320" s="16"/>
      <c r="TCS320" s="16"/>
      <c r="TCT320" s="16"/>
      <c r="TCU320" s="16"/>
      <c r="TCV320" s="16"/>
      <c r="TCW320" s="16"/>
      <c r="TCX320" s="16"/>
      <c r="TCY320" s="16"/>
      <c r="TCZ320" s="16"/>
      <c r="TDA320" s="16"/>
      <c r="TDB320" s="16"/>
      <c r="TDC320" s="16"/>
      <c r="TDD320" s="16"/>
      <c r="TDE320" s="16"/>
      <c r="TDF320" s="16"/>
      <c r="TDG320" s="16"/>
      <c r="TDH320" s="16"/>
      <c r="TDI320" s="16"/>
      <c r="TDJ320" s="16"/>
      <c r="TDK320" s="16"/>
      <c r="TDL320" s="16"/>
      <c r="TDM320" s="16"/>
      <c r="TDN320" s="16"/>
      <c r="TDO320" s="16"/>
      <c r="TDP320" s="16"/>
      <c r="TDQ320" s="16"/>
      <c r="TDR320" s="16"/>
      <c r="TDS320" s="16"/>
      <c r="TDT320" s="16"/>
      <c r="TDU320" s="16"/>
      <c r="TDV320" s="16"/>
      <c r="TDW320" s="16"/>
      <c r="TDX320" s="16"/>
      <c r="TDY320" s="16"/>
      <c r="TDZ320" s="16"/>
      <c r="TEA320" s="16"/>
      <c r="TEB320" s="16"/>
      <c r="TEC320" s="16"/>
      <c r="TED320" s="16"/>
      <c r="TEE320" s="16"/>
      <c r="TEF320" s="16"/>
      <c r="TEG320" s="16"/>
      <c r="TEH320" s="16"/>
      <c r="TEI320" s="16"/>
      <c r="TEJ320" s="16"/>
      <c r="TEK320" s="16"/>
      <c r="TEL320" s="16"/>
      <c r="TEM320" s="16"/>
      <c r="TEN320" s="16"/>
      <c r="TEO320" s="16"/>
      <c r="TEP320" s="16"/>
      <c r="TEQ320" s="16"/>
      <c r="TER320" s="16"/>
      <c r="TES320" s="16"/>
      <c r="TET320" s="16"/>
      <c r="TEU320" s="16"/>
      <c r="TEV320" s="16"/>
      <c r="TEW320" s="16"/>
      <c r="TEX320" s="16"/>
      <c r="TEY320" s="16"/>
      <c r="TEZ320" s="16"/>
      <c r="TFA320" s="16"/>
      <c r="TFB320" s="16"/>
      <c r="TFC320" s="16"/>
      <c r="TFD320" s="16"/>
      <c r="TFE320" s="16"/>
      <c r="TFF320" s="16"/>
      <c r="TFG320" s="16"/>
      <c r="TFH320" s="16"/>
      <c r="TFI320" s="16"/>
      <c r="TFJ320" s="16"/>
      <c r="TFK320" s="16"/>
      <c r="TFL320" s="16"/>
      <c r="TFM320" s="16"/>
      <c r="TFN320" s="16"/>
      <c r="TFO320" s="16"/>
      <c r="TFP320" s="16"/>
      <c r="TFQ320" s="16"/>
      <c r="TFR320" s="16"/>
      <c r="TFS320" s="16"/>
      <c r="TFT320" s="16"/>
      <c r="TFU320" s="16"/>
      <c r="TFV320" s="16"/>
      <c r="TFW320" s="16"/>
      <c r="TFX320" s="16"/>
      <c r="TFY320" s="16"/>
      <c r="TFZ320" s="16"/>
      <c r="TGA320" s="16"/>
      <c r="TGB320" s="16"/>
      <c r="TGC320" s="16"/>
      <c r="TGD320" s="16"/>
      <c r="TGE320" s="16"/>
      <c r="TGF320" s="16"/>
      <c r="TGG320" s="16"/>
      <c r="TGH320" s="16"/>
      <c r="TGI320" s="16"/>
      <c r="TGJ320" s="16"/>
      <c r="TGK320" s="16"/>
      <c r="TGL320" s="16"/>
      <c r="TGM320" s="16"/>
      <c r="TGN320" s="16"/>
      <c r="TGO320" s="16"/>
      <c r="TGP320" s="16"/>
      <c r="TGQ320" s="16"/>
      <c r="TGR320" s="16"/>
      <c r="TGS320" s="16"/>
      <c r="TGT320" s="16"/>
      <c r="TGU320" s="16"/>
      <c r="TGV320" s="16"/>
      <c r="TGW320" s="16"/>
      <c r="TGX320" s="16"/>
      <c r="TGY320" s="16"/>
      <c r="TGZ320" s="16"/>
      <c r="THA320" s="16"/>
      <c r="THB320" s="16"/>
      <c r="THC320" s="16"/>
      <c r="THD320" s="16"/>
      <c r="THE320" s="16"/>
      <c r="THF320" s="16"/>
      <c r="THG320" s="16"/>
      <c r="THH320" s="16"/>
      <c r="THI320" s="16"/>
      <c r="THJ320" s="16"/>
      <c r="THK320" s="16"/>
      <c r="THL320" s="16"/>
      <c r="THM320" s="16"/>
      <c r="THN320" s="16"/>
      <c r="THO320" s="16"/>
      <c r="THP320" s="16"/>
      <c r="THQ320" s="16"/>
      <c r="THR320" s="16"/>
      <c r="THS320" s="16"/>
      <c r="THT320" s="16"/>
      <c r="THU320" s="16"/>
      <c r="THV320" s="16"/>
      <c r="THW320" s="16"/>
      <c r="THX320" s="16"/>
      <c r="THY320" s="16"/>
      <c r="THZ320" s="16"/>
      <c r="TIA320" s="16"/>
      <c r="TIB320" s="16"/>
      <c r="TIC320" s="16"/>
      <c r="TID320" s="16"/>
      <c r="TIE320" s="16"/>
      <c r="TIF320" s="16"/>
      <c r="TIG320" s="16"/>
      <c r="TIH320" s="16"/>
      <c r="TII320" s="16"/>
      <c r="TIJ320" s="16"/>
      <c r="TIK320" s="16"/>
      <c r="TIL320" s="16"/>
      <c r="TIM320" s="16"/>
      <c r="TIN320" s="16"/>
      <c r="TIO320" s="16"/>
      <c r="TIP320" s="16"/>
      <c r="TIQ320" s="16"/>
      <c r="TIR320" s="16"/>
      <c r="TIS320" s="16"/>
      <c r="TIT320" s="16"/>
      <c r="TIU320" s="16"/>
      <c r="TIV320" s="16"/>
      <c r="TIW320" s="16"/>
      <c r="TIX320" s="16"/>
      <c r="TIY320" s="16"/>
      <c r="TIZ320" s="16"/>
      <c r="TJA320" s="16"/>
      <c r="TJB320" s="16"/>
      <c r="TJC320" s="16"/>
      <c r="TJD320" s="16"/>
      <c r="TJE320" s="16"/>
      <c r="TJF320" s="16"/>
      <c r="TJG320" s="16"/>
      <c r="TJH320" s="16"/>
      <c r="TJI320" s="16"/>
      <c r="TJJ320" s="16"/>
      <c r="TJK320" s="16"/>
      <c r="TJL320" s="16"/>
      <c r="TJM320" s="16"/>
      <c r="TJN320" s="16"/>
      <c r="TJO320" s="16"/>
      <c r="TJP320" s="16"/>
      <c r="TJQ320" s="16"/>
      <c r="TJR320" s="16"/>
      <c r="TJS320" s="16"/>
      <c r="TJT320" s="16"/>
      <c r="TJU320" s="16"/>
      <c r="TJV320" s="16"/>
      <c r="TJW320" s="16"/>
      <c r="TJX320" s="16"/>
      <c r="TJY320" s="16"/>
      <c r="TJZ320" s="16"/>
      <c r="TKA320" s="16"/>
      <c r="TKB320" s="16"/>
      <c r="TKC320" s="16"/>
      <c r="TKD320" s="16"/>
      <c r="TKE320" s="16"/>
      <c r="TKF320" s="16"/>
      <c r="TKG320" s="16"/>
      <c r="TKH320" s="16"/>
      <c r="TKI320" s="16"/>
      <c r="TKJ320" s="16"/>
      <c r="TKK320" s="16"/>
      <c r="TKL320" s="16"/>
      <c r="TKM320" s="16"/>
      <c r="TKN320" s="16"/>
      <c r="TKO320" s="16"/>
      <c r="TKP320" s="16"/>
      <c r="TKQ320" s="16"/>
      <c r="TKR320" s="16"/>
      <c r="TKS320" s="16"/>
      <c r="TKT320" s="16"/>
      <c r="TKU320" s="16"/>
      <c r="TKV320" s="16"/>
      <c r="TKW320" s="16"/>
      <c r="TKX320" s="16"/>
      <c r="TKY320" s="16"/>
      <c r="TKZ320" s="16"/>
      <c r="TLA320" s="16"/>
      <c r="TLB320" s="16"/>
      <c r="TLC320" s="16"/>
      <c r="TLD320" s="16"/>
      <c r="TLE320" s="16"/>
      <c r="TLF320" s="16"/>
      <c r="TLG320" s="16"/>
      <c r="TLH320" s="16"/>
      <c r="TLI320" s="16"/>
      <c r="TLJ320" s="16"/>
      <c r="TLK320" s="16"/>
      <c r="TLL320" s="16"/>
      <c r="TLM320" s="16"/>
      <c r="TLN320" s="16"/>
      <c r="TLO320" s="16"/>
      <c r="TLP320" s="16"/>
      <c r="TLQ320" s="16"/>
      <c r="TLR320" s="16"/>
      <c r="TLS320" s="16"/>
      <c r="TLT320" s="16"/>
      <c r="TLU320" s="16"/>
      <c r="TLV320" s="16"/>
      <c r="TLW320" s="16"/>
      <c r="TLX320" s="16"/>
      <c r="TLY320" s="16"/>
      <c r="TLZ320" s="16"/>
      <c r="TMA320" s="16"/>
      <c r="TMB320" s="16"/>
      <c r="TMC320" s="16"/>
      <c r="TMD320" s="16"/>
      <c r="TME320" s="16"/>
      <c r="TMF320" s="16"/>
      <c r="TMG320" s="16"/>
      <c r="TMH320" s="16"/>
      <c r="TMI320" s="16"/>
      <c r="TMJ320" s="16"/>
      <c r="TMK320" s="16"/>
      <c r="TML320" s="16"/>
      <c r="TMM320" s="16"/>
      <c r="TMN320" s="16"/>
      <c r="TMO320" s="16"/>
      <c r="TMP320" s="16"/>
      <c r="TMQ320" s="16"/>
      <c r="TMR320" s="16"/>
      <c r="TMS320" s="16"/>
      <c r="TMT320" s="16"/>
      <c r="TMU320" s="16"/>
      <c r="TMV320" s="16"/>
      <c r="TMW320" s="16"/>
      <c r="TMX320" s="16"/>
      <c r="TMY320" s="16"/>
      <c r="TMZ320" s="16"/>
      <c r="TNA320" s="16"/>
      <c r="TNB320" s="16"/>
      <c r="TNC320" s="16"/>
      <c r="TND320" s="16"/>
      <c r="TNE320" s="16"/>
      <c r="TNF320" s="16"/>
      <c r="TNG320" s="16"/>
      <c r="TNH320" s="16"/>
      <c r="TNI320" s="16"/>
      <c r="TNJ320" s="16"/>
      <c r="TNK320" s="16"/>
      <c r="TNL320" s="16"/>
      <c r="TNM320" s="16"/>
      <c r="TNN320" s="16"/>
      <c r="TNO320" s="16"/>
      <c r="TNP320" s="16"/>
      <c r="TNQ320" s="16"/>
      <c r="TNR320" s="16"/>
      <c r="TNS320" s="16"/>
      <c r="TNT320" s="16"/>
      <c r="TNU320" s="16"/>
      <c r="TNV320" s="16"/>
      <c r="TNW320" s="16"/>
      <c r="TNX320" s="16"/>
      <c r="TNY320" s="16"/>
      <c r="TNZ320" s="16"/>
      <c r="TOA320" s="16"/>
      <c r="TOB320" s="16"/>
      <c r="TOC320" s="16"/>
      <c r="TOD320" s="16"/>
      <c r="TOE320" s="16"/>
      <c r="TOF320" s="16"/>
      <c r="TOG320" s="16"/>
      <c r="TOH320" s="16"/>
      <c r="TOI320" s="16"/>
      <c r="TOJ320" s="16"/>
      <c r="TOK320" s="16"/>
      <c r="TOL320" s="16"/>
      <c r="TOM320" s="16"/>
      <c r="TON320" s="16"/>
      <c r="TOO320" s="16"/>
      <c r="TOP320" s="16"/>
      <c r="TOQ320" s="16"/>
      <c r="TOR320" s="16"/>
      <c r="TOS320" s="16"/>
      <c r="TOT320" s="16"/>
      <c r="TOU320" s="16"/>
      <c r="TOV320" s="16"/>
      <c r="TOW320" s="16"/>
      <c r="TOX320" s="16"/>
      <c r="TOY320" s="16"/>
      <c r="TOZ320" s="16"/>
      <c r="TPA320" s="16"/>
      <c r="TPB320" s="16"/>
      <c r="TPC320" s="16"/>
      <c r="TPD320" s="16"/>
      <c r="TPE320" s="16"/>
      <c r="TPF320" s="16"/>
      <c r="TPG320" s="16"/>
      <c r="TPH320" s="16"/>
      <c r="TPI320" s="16"/>
      <c r="TPJ320" s="16"/>
      <c r="TPK320" s="16"/>
      <c r="TPL320" s="16"/>
      <c r="TPM320" s="16"/>
      <c r="TPN320" s="16"/>
      <c r="TPO320" s="16"/>
      <c r="TPP320" s="16"/>
      <c r="TPQ320" s="16"/>
      <c r="TPR320" s="16"/>
      <c r="TPS320" s="16"/>
      <c r="TPT320" s="16"/>
      <c r="TPU320" s="16"/>
      <c r="TPV320" s="16"/>
      <c r="TPW320" s="16"/>
      <c r="TPX320" s="16"/>
      <c r="TPY320" s="16"/>
      <c r="TPZ320" s="16"/>
      <c r="TQA320" s="16"/>
      <c r="TQB320" s="16"/>
      <c r="TQC320" s="16"/>
      <c r="TQD320" s="16"/>
      <c r="TQE320" s="16"/>
      <c r="TQF320" s="16"/>
      <c r="TQG320" s="16"/>
      <c r="TQH320" s="16"/>
      <c r="TQI320" s="16"/>
      <c r="TQJ320" s="16"/>
      <c r="TQK320" s="16"/>
      <c r="TQL320" s="16"/>
      <c r="TQM320" s="16"/>
      <c r="TQN320" s="16"/>
      <c r="TQO320" s="16"/>
      <c r="TQP320" s="16"/>
      <c r="TQQ320" s="16"/>
      <c r="TQR320" s="16"/>
      <c r="TQS320" s="16"/>
      <c r="TQT320" s="16"/>
      <c r="TQU320" s="16"/>
      <c r="TQV320" s="16"/>
      <c r="TQW320" s="16"/>
      <c r="TQX320" s="16"/>
      <c r="TQY320" s="16"/>
      <c r="TQZ320" s="16"/>
      <c r="TRA320" s="16"/>
      <c r="TRB320" s="16"/>
      <c r="TRC320" s="16"/>
      <c r="TRD320" s="16"/>
      <c r="TRE320" s="16"/>
      <c r="TRF320" s="16"/>
      <c r="TRG320" s="16"/>
      <c r="TRH320" s="16"/>
      <c r="TRI320" s="16"/>
      <c r="TRJ320" s="16"/>
      <c r="TRK320" s="16"/>
      <c r="TRL320" s="16"/>
      <c r="TRM320" s="16"/>
      <c r="TRN320" s="16"/>
      <c r="TRO320" s="16"/>
      <c r="TRP320" s="16"/>
      <c r="TRQ320" s="16"/>
      <c r="TRR320" s="16"/>
      <c r="TRS320" s="16"/>
      <c r="TRT320" s="16"/>
      <c r="TRU320" s="16"/>
      <c r="TRV320" s="16"/>
      <c r="TRW320" s="16"/>
      <c r="TRX320" s="16"/>
      <c r="TRY320" s="16"/>
      <c r="TRZ320" s="16"/>
      <c r="TSA320" s="16"/>
      <c r="TSB320" s="16"/>
      <c r="TSC320" s="16"/>
      <c r="TSD320" s="16"/>
      <c r="TSE320" s="16"/>
      <c r="TSF320" s="16"/>
      <c r="TSG320" s="16"/>
      <c r="TSH320" s="16"/>
      <c r="TSI320" s="16"/>
      <c r="TSJ320" s="16"/>
      <c r="TSK320" s="16"/>
      <c r="TSL320" s="16"/>
      <c r="TSM320" s="16"/>
      <c r="TSN320" s="16"/>
      <c r="TSO320" s="16"/>
      <c r="TSP320" s="16"/>
      <c r="TSQ320" s="16"/>
      <c r="TSR320" s="16"/>
      <c r="TSS320" s="16"/>
      <c r="TST320" s="16"/>
      <c r="TSU320" s="16"/>
      <c r="TSV320" s="16"/>
      <c r="TSW320" s="16"/>
      <c r="TSX320" s="16"/>
      <c r="TSY320" s="16"/>
      <c r="TSZ320" s="16"/>
      <c r="TTA320" s="16"/>
      <c r="TTB320" s="16"/>
      <c r="TTC320" s="16"/>
      <c r="TTD320" s="16"/>
      <c r="TTE320" s="16"/>
      <c r="TTF320" s="16"/>
      <c r="TTG320" s="16"/>
      <c r="TTH320" s="16"/>
      <c r="TTI320" s="16"/>
      <c r="TTJ320" s="16"/>
      <c r="TTK320" s="16"/>
      <c r="TTL320" s="16"/>
      <c r="TTM320" s="16"/>
      <c r="TTN320" s="16"/>
      <c r="TTO320" s="16"/>
      <c r="TTP320" s="16"/>
      <c r="TTQ320" s="16"/>
      <c r="TTR320" s="16"/>
      <c r="TTS320" s="16"/>
      <c r="TTT320" s="16"/>
      <c r="TTU320" s="16"/>
      <c r="TTV320" s="16"/>
      <c r="TTW320" s="16"/>
      <c r="TTX320" s="16"/>
      <c r="TTY320" s="16"/>
      <c r="TTZ320" s="16"/>
      <c r="TUA320" s="16"/>
      <c r="TUB320" s="16"/>
      <c r="TUC320" s="16"/>
      <c r="TUD320" s="16"/>
      <c r="TUE320" s="16"/>
      <c r="TUF320" s="16"/>
      <c r="TUG320" s="16"/>
      <c r="TUH320" s="16"/>
      <c r="TUI320" s="16"/>
      <c r="TUJ320" s="16"/>
      <c r="TUK320" s="16"/>
      <c r="TUL320" s="16"/>
      <c r="TUM320" s="16"/>
      <c r="TUN320" s="16"/>
      <c r="TUO320" s="16"/>
      <c r="TUP320" s="16"/>
      <c r="TUQ320" s="16"/>
      <c r="TUR320" s="16"/>
      <c r="TUS320" s="16"/>
      <c r="TUT320" s="16"/>
      <c r="TUU320" s="16"/>
      <c r="TUV320" s="16"/>
      <c r="TUW320" s="16"/>
      <c r="TUX320" s="16"/>
      <c r="TUY320" s="16"/>
      <c r="TUZ320" s="16"/>
      <c r="TVA320" s="16"/>
      <c r="TVB320" s="16"/>
      <c r="TVC320" s="16"/>
      <c r="TVD320" s="16"/>
      <c r="TVE320" s="16"/>
      <c r="TVF320" s="16"/>
      <c r="TVG320" s="16"/>
      <c r="TVH320" s="16"/>
      <c r="TVI320" s="16"/>
      <c r="TVJ320" s="16"/>
      <c r="TVK320" s="16"/>
      <c r="TVL320" s="16"/>
      <c r="TVM320" s="16"/>
      <c r="TVN320" s="16"/>
      <c r="TVO320" s="16"/>
      <c r="TVP320" s="16"/>
      <c r="TVQ320" s="16"/>
      <c r="TVR320" s="16"/>
      <c r="TVS320" s="16"/>
      <c r="TVT320" s="16"/>
      <c r="TVU320" s="16"/>
      <c r="TVV320" s="16"/>
      <c r="TVW320" s="16"/>
      <c r="TVX320" s="16"/>
      <c r="TVY320" s="16"/>
      <c r="TVZ320" s="16"/>
      <c r="TWA320" s="16"/>
      <c r="TWB320" s="16"/>
      <c r="TWC320" s="16"/>
      <c r="TWD320" s="16"/>
      <c r="TWE320" s="16"/>
      <c r="TWF320" s="16"/>
      <c r="TWG320" s="16"/>
      <c r="TWH320" s="16"/>
      <c r="TWI320" s="16"/>
      <c r="TWJ320" s="16"/>
      <c r="TWK320" s="16"/>
      <c r="TWL320" s="16"/>
      <c r="TWM320" s="16"/>
      <c r="TWN320" s="16"/>
      <c r="TWO320" s="16"/>
      <c r="TWP320" s="16"/>
      <c r="TWQ320" s="16"/>
      <c r="TWR320" s="16"/>
      <c r="TWS320" s="16"/>
      <c r="TWT320" s="16"/>
      <c r="TWU320" s="16"/>
      <c r="TWV320" s="16"/>
      <c r="TWW320" s="16"/>
      <c r="TWX320" s="16"/>
      <c r="TWY320" s="16"/>
      <c r="TWZ320" s="16"/>
      <c r="TXA320" s="16"/>
      <c r="TXB320" s="16"/>
      <c r="TXC320" s="16"/>
      <c r="TXD320" s="16"/>
      <c r="TXE320" s="16"/>
      <c r="TXF320" s="16"/>
      <c r="TXG320" s="16"/>
      <c r="TXH320" s="16"/>
      <c r="TXI320" s="16"/>
      <c r="TXJ320" s="16"/>
      <c r="TXK320" s="16"/>
      <c r="TXL320" s="16"/>
      <c r="TXM320" s="16"/>
      <c r="TXN320" s="16"/>
      <c r="TXO320" s="16"/>
      <c r="TXP320" s="16"/>
      <c r="TXQ320" s="16"/>
      <c r="TXR320" s="16"/>
      <c r="TXS320" s="16"/>
      <c r="TXT320" s="16"/>
      <c r="TXU320" s="16"/>
      <c r="TXV320" s="16"/>
      <c r="TXW320" s="16"/>
      <c r="TXX320" s="16"/>
      <c r="TXY320" s="16"/>
      <c r="TXZ320" s="16"/>
      <c r="TYA320" s="16"/>
      <c r="TYB320" s="16"/>
      <c r="TYC320" s="16"/>
      <c r="TYD320" s="16"/>
      <c r="TYE320" s="16"/>
      <c r="TYF320" s="16"/>
      <c r="TYG320" s="16"/>
      <c r="TYH320" s="16"/>
      <c r="TYI320" s="16"/>
      <c r="TYJ320" s="16"/>
      <c r="TYK320" s="16"/>
      <c r="TYL320" s="16"/>
      <c r="TYM320" s="16"/>
      <c r="TYN320" s="16"/>
      <c r="TYO320" s="16"/>
      <c r="TYP320" s="16"/>
      <c r="TYQ320" s="16"/>
      <c r="TYR320" s="16"/>
      <c r="TYS320" s="16"/>
      <c r="TYT320" s="16"/>
      <c r="TYU320" s="16"/>
      <c r="TYV320" s="16"/>
      <c r="TYW320" s="16"/>
      <c r="TYX320" s="16"/>
      <c r="TYY320" s="16"/>
      <c r="TYZ320" s="16"/>
      <c r="TZA320" s="16"/>
      <c r="TZB320" s="16"/>
      <c r="TZC320" s="16"/>
      <c r="TZD320" s="16"/>
      <c r="TZE320" s="16"/>
      <c r="TZF320" s="16"/>
      <c r="TZG320" s="16"/>
      <c r="TZH320" s="16"/>
      <c r="TZI320" s="16"/>
      <c r="TZJ320" s="16"/>
      <c r="TZK320" s="16"/>
      <c r="TZL320" s="16"/>
      <c r="TZM320" s="16"/>
      <c r="TZN320" s="16"/>
      <c r="TZO320" s="16"/>
      <c r="TZP320" s="16"/>
      <c r="TZQ320" s="16"/>
      <c r="TZR320" s="16"/>
      <c r="TZS320" s="16"/>
      <c r="TZT320" s="16"/>
      <c r="TZU320" s="16"/>
      <c r="TZV320" s="16"/>
      <c r="TZW320" s="16"/>
      <c r="TZX320" s="16"/>
      <c r="TZY320" s="16"/>
      <c r="TZZ320" s="16"/>
      <c r="UAA320" s="16"/>
      <c r="UAB320" s="16"/>
      <c r="UAC320" s="16"/>
      <c r="UAD320" s="16"/>
      <c r="UAE320" s="16"/>
      <c r="UAF320" s="16"/>
      <c r="UAG320" s="16"/>
      <c r="UAH320" s="16"/>
      <c r="UAI320" s="16"/>
      <c r="UAJ320" s="16"/>
      <c r="UAK320" s="16"/>
      <c r="UAL320" s="16"/>
      <c r="UAM320" s="16"/>
      <c r="UAN320" s="16"/>
      <c r="UAO320" s="16"/>
      <c r="UAP320" s="16"/>
      <c r="UAQ320" s="16"/>
      <c r="UAR320" s="16"/>
      <c r="UAS320" s="16"/>
      <c r="UAT320" s="16"/>
      <c r="UAU320" s="16"/>
      <c r="UAV320" s="16"/>
      <c r="UAW320" s="16"/>
      <c r="UAX320" s="16"/>
      <c r="UAY320" s="16"/>
      <c r="UAZ320" s="16"/>
      <c r="UBA320" s="16"/>
      <c r="UBB320" s="16"/>
      <c r="UBC320" s="16"/>
      <c r="UBD320" s="16"/>
      <c r="UBE320" s="16"/>
      <c r="UBF320" s="16"/>
      <c r="UBG320" s="16"/>
      <c r="UBH320" s="16"/>
      <c r="UBI320" s="16"/>
      <c r="UBJ320" s="16"/>
      <c r="UBK320" s="16"/>
      <c r="UBL320" s="16"/>
      <c r="UBM320" s="16"/>
      <c r="UBN320" s="16"/>
      <c r="UBO320" s="16"/>
      <c r="UBP320" s="16"/>
      <c r="UBQ320" s="16"/>
      <c r="UBR320" s="16"/>
      <c r="UBS320" s="16"/>
      <c r="UBT320" s="16"/>
      <c r="UBU320" s="16"/>
      <c r="UBV320" s="16"/>
      <c r="UBW320" s="16"/>
      <c r="UBX320" s="16"/>
      <c r="UBY320" s="16"/>
      <c r="UBZ320" s="16"/>
      <c r="UCA320" s="16"/>
      <c r="UCB320" s="16"/>
      <c r="UCC320" s="16"/>
      <c r="UCD320" s="16"/>
      <c r="UCE320" s="16"/>
      <c r="UCF320" s="16"/>
      <c r="UCG320" s="16"/>
      <c r="UCH320" s="16"/>
      <c r="UCI320" s="16"/>
      <c r="UCJ320" s="16"/>
      <c r="UCK320" s="16"/>
      <c r="UCL320" s="16"/>
      <c r="UCM320" s="16"/>
      <c r="UCN320" s="16"/>
      <c r="UCO320" s="16"/>
      <c r="UCP320" s="16"/>
      <c r="UCQ320" s="16"/>
      <c r="UCR320" s="16"/>
      <c r="UCS320" s="16"/>
      <c r="UCT320" s="16"/>
      <c r="UCU320" s="16"/>
      <c r="UCV320" s="16"/>
      <c r="UCW320" s="16"/>
      <c r="UCX320" s="16"/>
      <c r="UCY320" s="16"/>
      <c r="UCZ320" s="16"/>
      <c r="UDA320" s="16"/>
      <c r="UDB320" s="16"/>
      <c r="UDC320" s="16"/>
      <c r="UDD320" s="16"/>
      <c r="UDE320" s="16"/>
      <c r="UDF320" s="16"/>
      <c r="UDG320" s="16"/>
      <c r="UDH320" s="16"/>
      <c r="UDI320" s="16"/>
      <c r="UDJ320" s="16"/>
      <c r="UDK320" s="16"/>
      <c r="UDL320" s="16"/>
      <c r="UDM320" s="16"/>
      <c r="UDN320" s="16"/>
      <c r="UDO320" s="16"/>
      <c r="UDP320" s="16"/>
      <c r="UDQ320" s="16"/>
      <c r="UDR320" s="16"/>
      <c r="UDS320" s="16"/>
      <c r="UDT320" s="16"/>
      <c r="UDU320" s="16"/>
      <c r="UDV320" s="16"/>
      <c r="UDW320" s="16"/>
      <c r="UDX320" s="16"/>
      <c r="UDY320" s="16"/>
      <c r="UDZ320" s="16"/>
      <c r="UEA320" s="16"/>
      <c r="UEB320" s="16"/>
      <c r="UEC320" s="16"/>
      <c r="UED320" s="16"/>
      <c r="UEE320" s="16"/>
      <c r="UEF320" s="16"/>
      <c r="UEG320" s="16"/>
      <c r="UEH320" s="16"/>
      <c r="UEI320" s="16"/>
      <c r="UEJ320" s="16"/>
      <c r="UEK320" s="16"/>
      <c r="UEL320" s="16"/>
      <c r="UEM320" s="16"/>
      <c r="UEN320" s="16"/>
      <c r="UEO320" s="16"/>
      <c r="UEP320" s="16"/>
      <c r="UEQ320" s="16"/>
      <c r="UER320" s="16"/>
      <c r="UES320" s="16"/>
      <c r="UET320" s="16"/>
      <c r="UEU320" s="16"/>
      <c r="UEV320" s="16"/>
      <c r="UEW320" s="16"/>
      <c r="UEX320" s="16"/>
      <c r="UEY320" s="16"/>
      <c r="UEZ320" s="16"/>
      <c r="UFA320" s="16"/>
      <c r="UFB320" s="16"/>
      <c r="UFC320" s="16"/>
      <c r="UFD320" s="16"/>
      <c r="UFE320" s="16"/>
      <c r="UFF320" s="16"/>
      <c r="UFG320" s="16"/>
      <c r="UFH320" s="16"/>
      <c r="UFI320" s="16"/>
      <c r="UFJ320" s="16"/>
      <c r="UFK320" s="16"/>
      <c r="UFL320" s="16"/>
      <c r="UFM320" s="16"/>
      <c r="UFN320" s="16"/>
      <c r="UFO320" s="16"/>
      <c r="UFP320" s="16"/>
      <c r="UFQ320" s="16"/>
      <c r="UFR320" s="16"/>
      <c r="UFS320" s="16"/>
      <c r="UFT320" s="16"/>
      <c r="UFU320" s="16"/>
      <c r="UFV320" s="16"/>
      <c r="UFW320" s="16"/>
      <c r="UFX320" s="16"/>
      <c r="UFY320" s="16"/>
      <c r="UFZ320" s="16"/>
      <c r="UGA320" s="16"/>
      <c r="UGB320" s="16"/>
      <c r="UGC320" s="16"/>
      <c r="UGD320" s="16"/>
      <c r="UGE320" s="16"/>
      <c r="UGF320" s="16"/>
      <c r="UGG320" s="16"/>
      <c r="UGH320" s="16"/>
      <c r="UGI320" s="16"/>
      <c r="UGJ320" s="16"/>
      <c r="UGK320" s="16"/>
      <c r="UGL320" s="16"/>
      <c r="UGM320" s="16"/>
      <c r="UGN320" s="16"/>
      <c r="UGO320" s="16"/>
      <c r="UGP320" s="16"/>
      <c r="UGQ320" s="16"/>
      <c r="UGR320" s="16"/>
      <c r="UGS320" s="16"/>
      <c r="UGT320" s="16"/>
      <c r="UGU320" s="16"/>
      <c r="UGV320" s="16"/>
      <c r="UGW320" s="16"/>
      <c r="UGX320" s="16"/>
      <c r="UGY320" s="16"/>
      <c r="UGZ320" s="16"/>
      <c r="UHA320" s="16"/>
      <c r="UHB320" s="16"/>
      <c r="UHC320" s="16"/>
      <c r="UHD320" s="16"/>
      <c r="UHE320" s="16"/>
      <c r="UHF320" s="16"/>
      <c r="UHG320" s="16"/>
      <c r="UHH320" s="16"/>
      <c r="UHI320" s="16"/>
      <c r="UHJ320" s="16"/>
      <c r="UHK320" s="16"/>
      <c r="UHL320" s="16"/>
      <c r="UHM320" s="16"/>
      <c r="UHN320" s="16"/>
      <c r="UHO320" s="16"/>
      <c r="UHP320" s="16"/>
      <c r="UHQ320" s="16"/>
      <c r="UHR320" s="16"/>
      <c r="UHS320" s="16"/>
      <c r="UHT320" s="16"/>
      <c r="UHU320" s="16"/>
      <c r="UHV320" s="16"/>
      <c r="UHW320" s="16"/>
      <c r="UHX320" s="16"/>
      <c r="UHY320" s="16"/>
      <c r="UHZ320" s="16"/>
      <c r="UIA320" s="16"/>
      <c r="UIB320" s="16"/>
      <c r="UIC320" s="16"/>
      <c r="UID320" s="16"/>
      <c r="UIE320" s="16"/>
      <c r="UIF320" s="16"/>
      <c r="UIG320" s="16"/>
      <c r="UIH320" s="16"/>
      <c r="UII320" s="16"/>
      <c r="UIJ320" s="16"/>
      <c r="UIK320" s="16"/>
      <c r="UIL320" s="16"/>
      <c r="UIM320" s="16"/>
      <c r="UIN320" s="16"/>
      <c r="UIO320" s="16"/>
      <c r="UIP320" s="16"/>
      <c r="UIQ320" s="16"/>
      <c r="UIR320" s="16"/>
      <c r="UIS320" s="16"/>
      <c r="UIT320" s="16"/>
      <c r="UIU320" s="16"/>
      <c r="UIV320" s="16"/>
      <c r="UIW320" s="16"/>
      <c r="UIX320" s="16"/>
      <c r="UIY320" s="16"/>
      <c r="UIZ320" s="16"/>
      <c r="UJA320" s="16"/>
      <c r="UJB320" s="16"/>
      <c r="UJC320" s="16"/>
      <c r="UJD320" s="16"/>
      <c r="UJE320" s="16"/>
      <c r="UJF320" s="16"/>
      <c r="UJG320" s="16"/>
      <c r="UJH320" s="16"/>
      <c r="UJI320" s="16"/>
      <c r="UJJ320" s="16"/>
      <c r="UJK320" s="16"/>
      <c r="UJL320" s="16"/>
      <c r="UJM320" s="16"/>
      <c r="UJN320" s="16"/>
      <c r="UJO320" s="16"/>
      <c r="UJP320" s="16"/>
      <c r="UJQ320" s="16"/>
      <c r="UJR320" s="16"/>
      <c r="UJS320" s="16"/>
      <c r="UJT320" s="16"/>
      <c r="UJU320" s="16"/>
      <c r="UJV320" s="16"/>
      <c r="UJW320" s="16"/>
      <c r="UJX320" s="16"/>
      <c r="UJY320" s="16"/>
      <c r="UJZ320" s="16"/>
      <c r="UKA320" s="16"/>
      <c r="UKB320" s="16"/>
      <c r="UKC320" s="16"/>
      <c r="UKD320" s="16"/>
      <c r="UKE320" s="16"/>
      <c r="UKF320" s="16"/>
      <c r="UKG320" s="16"/>
      <c r="UKH320" s="16"/>
      <c r="UKI320" s="16"/>
      <c r="UKJ320" s="16"/>
      <c r="UKK320" s="16"/>
      <c r="UKL320" s="16"/>
      <c r="UKM320" s="16"/>
      <c r="UKN320" s="16"/>
      <c r="UKO320" s="16"/>
      <c r="UKP320" s="16"/>
      <c r="UKQ320" s="16"/>
      <c r="UKR320" s="16"/>
      <c r="UKS320" s="16"/>
      <c r="UKT320" s="16"/>
      <c r="UKU320" s="16"/>
      <c r="UKV320" s="16"/>
      <c r="UKW320" s="16"/>
      <c r="UKX320" s="16"/>
      <c r="UKY320" s="16"/>
      <c r="UKZ320" s="16"/>
      <c r="ULA320" s="16"/>
      <c r="ULB320" s="16"/>
      <c r="ULC320" s="16"/>
      <c r="ULD320" s="16"/>
      <c r="ULE320" s="16"/>
      <c r="ULF320" s="16"/>
      <c r="ULG320" s="16"/>
      <c r="ULH320" s="16"/>
      <c r="ULI320" s="16"/>
      <c r="ULJ320" s="16"/>
      <c r="ULK320" s="16"/>
      <c r="ULL320" s="16"/>
      <c r="ULM320" s="16"/>
      <c r="ULN320" s="16"/>
      <c r="ULO320" s="16"/>
      <c r="ULP320" s="16"/>
      <c r="ULQ320" s="16"/>
      <c r="ULR320" s="16"/>
      <c r="ULS320" s="16"/>
      <c r="ULT320" s="16"/>
      <c r="ULU320" s="16"/>
      <c r="ULV320" s="16"/>
      <c r="ULW320" s="16"/>
      <c r="ULX320" s="16"/>
      <c r="ULY320" s="16"/>
      <c r="ULZ320" s="16"/>
      <c r="UMA320" s="16"/>
      <c r="UMB320" s="16"/>
      <c r="UMC320" s="16"/>
      <c r="UMD320" s="16"/>
      <c r="UME320" s="16"/>
      <c r="UMF320" s="16"/>
      <c r="UMG320" s="16"/>
      <c r="UMH320" s="16"/>
      <c r="UMI320" s="16"/>
      <c r="UMJ320" s="16"/>
      <c r="UMK320" s="16"/>
      <c r="UML320" s="16"/>
      <c r="UMM320" s="16"/>
      <c r="UMN320" s="16"/>
      <c r="UMO320" s="16"/>
      <c r="UMP320" s="16"/>
      <c r="UMQ320" s="16"/>
      <c r="UMR320" s="16"/>
      <c r="UMS320" s="16"/>
      <c r="UMT320" s="16"/>
      <c r="UMU320" s="16"/>
      <c r="UMV320" s="16"/>
      <c r="UMW320" s="16"/>
      <c r="UMX320" s="16"/>
      <c r="UMY320" s="16"/>
      <c r="UMZ320" s="16"/>
      <c r="UNA320" s="16"/>
      <c r="UNB320" s="16"/>
      <c r="UNC320" s="16"/>
      <c r="UND320" s="16"/>
      <c r="UNE320" s="16"/>
      <c r="UNF320" s="16"/>
      <c r="UNG320" s="16"/>
      <c r="UNH320" s="16"/>
      <c r="UNI320" s="16"/>
      <c r="UNJ320" s="16"/>
      <c r="UNK320" s="16"/>
      <c r="UNL320" s="16"/>
      <c r="UNM320" s="16"/>
      <c r="UNN320" s="16"/>
      <c r="UNO320" s="16"/>
      <c r="UNP320" s="16"/>
      <c r="UNQ320" s="16"/>
      <c r="UNR320" s="16"/>
      <c r="UNS320" s="16"/>
      <c r="UNT320" s="16"/>
      <c r="UNU320" s="16"/>
      <c r="UNV320" s="16"/>
      <c r="UNW320" s="16"/>
      <c r="UNX320" s="16"/>
      <c r="UNY320" s="16"/>
      <c r="UNZ320" s="16"/>
      <c r="UOA320" s="16"/>
      <c r="UOB320" s="16"/>
      <c r="UOC320" s="16"/>
      <c r="UOD320" s="16"/>
      <c r="UOE320" s="16"/>
      <c r="UOF320" s="16"/>
      <c r="UOG320" s="16"/>
      <c r="UOH320" s="16"/>
      <c r="UOI320" s="16"/>
      <c r="UOJ320" s="16"/>
      <c r="UOK320" s="16"/>
      <c r="UOL320" s="16"/>
      <c r="UOM320" s="16"/>
      <c r="UON320" s="16"/>
      <c r="UOO320" s="16"/>
      <c r="UOP320" s="16"/>
      <c r="UOQ320" s="16"/>
      <c r="UOR320" s="16"/>
      <c r="UOS320" s="16"/>
      <c r="UOT320" s="16"/>
      <c r="UOU320" s="16"/>
      <c r="UOV320" s="16"/>
      <c r="UOW320" s="16"/>
      <c r="UOX320" s="16"/>
      <c r="UOY320" s="16"/>
      <c r="UOZ320" s="16"/>
      <c r="UPA320" s="16"/>
      <c r="UPB320" s="16"/>
      <c r="UPC320" s="16"/>
      <c r="UPD320" s="16"/>
      <c r="UPE320" s="16"/>
      <c r="UPF320" s="16"/>
      <c r="UPG320" s="16"/>
      <c r="UPH320" s="16"/>
      <c r="UPI320" s="16"/>
      <c r="UPJ320" s="16"/>
      <c r="UPK320" s="16"/>
      <c r="UPL320" s="16"/>
      <c r="UPM320" s="16"/>
      <c r="UPN320" s="16"/>
      <c r="UPO320" s="16"/>
      <c r="UPP320" s="16"/>
      <c r="UPQ320" s="16"/>
      <c r="UPR320" s="16"/>
      <c r="UPS320" s="16"/>
      <c r="UPT320" s="16"/>
      <c r="UPU320" s="16"/>
      <c r="UPV320" s="16"/>
      <c r="UPW320" s="16"/>
      <c r="UPX320" s="16"/>
      <c r="UPY320" s="16"/>
      <c r="UPZ320" s="16"/>
      <c r="UQA320" s="16"/>
      <c r="UQB320" s="16"/>
      <c r="UQC320" s="16"/>
      <c r="UQD320" s="16"/>
      <c r="UQE320" s="16"/>
      <c r="UQF320" s="16"/>
      <c r="UQG320" s="16"/>
      <c r="UQH320" s="16"/>
      <c r="UQI320" s="16"/>
      <c r="UQJ320" s="16"/>
      <c r="UQK320" s="16"/>
      <c r="UQL320" s="16"/>
      <c r="UQM320" s="16"/>
      <c r="UQN320" s="16"/>
      <c r="UQO320" s="16"/>
      <c r="UQP320" s="16"/>
      <c r="UQQ320" s="16"/>
      <c r="UQR320" s="16"/>
      <c r="UQS320" s="16"/>
      <c r="UQT320" s="16"/>
      <c r="UQU320" s="16"/>
      <c r="UQV320" s="16"/>
      <c r="UQW320" s="16"/>
      <c r="UQX320" s="16"/>
      <c r="UQY320" s="16"/>
      <c r="UQZ320" s="16"/>
      <c r="URA320" s="16"/>
      <c r="URB320" s="16"/>
      <c r="URC320" s="16"/>
      <c r="URD320" s="16"/>
      <c r="URE320" s="16"/>
      <c r="URF320" s="16"/>
      <c r="URG320" s="16"/>
      <c r="URH320" s="16"/>
      <c r="URI320" s="16"/>
      <c r="URJ320" s="16"/>
      <c r="URK320" s="16"/>
      <c r="URL320" s="16"/>
      <c r="URM320" s="16"/>
      <c r="URN320" s="16"/>
      <c r="URO320" s="16"/>
      <c r="URP320" s="16"/>
      <c r="URQ320" s="16"/>
      <c r="URR320" s="16"/>
      <c r="URS320" s="16"/>
      <c r="URT320" s="16"/>
      <c r="URU320" s="16"/>
      <c r="URV320" s="16"/>
      <c r="URW320" s="16"/>
      <c r="URX320" s="16"/>
      <c r="URY320" s="16"/>
      <c r="URZ320" s="16"/>
      <c r="USA320" s="16"/>
      <c r="USB320" s="16"/>
      <c r="USC320" s="16"/>
      <c r="USD320" s="16"/>
      <c r="USE320" s="16"/>
      <c r="USF320" s="16"/>
      <c r="USG320" s="16"/>
      <c r="USH320" s="16"/>
      <c r="USI320" s="16"/>
      <c r="USJ320" s="16"/>
      <c r="USK320" s="16"/>
      <c r="USL320" s="16"/>
      <c r="USM320" s="16"/>
      <c r="USN320" s="16"/>
      <c r="USO320" s="16"/>
      <c r="USP320" s="16"/>
      <c r="USQ320" s="16"/>
      <c r="USR320" s="16"/>
      <c r="USS320" s="16"/>
      <c r="UST320" s="16"/>
      <c r="USU320" s="16"/>
      <c r="USV320" s="16"/>
      <c r="USW320" s="16"/>
      <c r="USX320" s="16"/>
      <c r="USY320" s="16"/>
      <c r="USZ320" s="16"/>
      <c r="UTA320" s="16"/>
      <c r="UTB320" s="16"/>
      <c r="UTC320" s="16"/>
      <c r="UTD320" s="16"/>
      <c r="UTE320" s="16"/>
      <c r="UTF320" s="16"/>
      <c r="UTG320" s="16"/>
      <c r="UTH320" s="16"/>
      <c r="UTI320" s="16"/>
      <c r="UTJ320" s="16"/>
      <c r="UTK320" s="16"/>
      <c r="UTL320" s="16"/>
      <c r="UTM320" s="16"/>
      <c r="UTN320" s="16"/>
      <c r="UTO320" s="16"/>
      <c r="UTP320" s="16"/>
      <c r="UTQ320" s="16"/>
      <c r="UTR320" s="16"/>
      <c r="UTS320" s="16"/>
      <c r="UTT320" s="16"/>
      <c r="UTU320" s="16"/>
      <c r="UTV320" s="16"/>
      <c r="UTW320" s="16"/>
      <c r="UTX320" s="16"/>
      <c r="UTY320" s="16"/>
      <c r="UTZ320" s="16"/>
      <c r="UUA320" s="16"/>
      <c r="UUB320" s="16"/>
      <c r="UUC320" s="16"/>
      <c r="UUD320" s="16"/>
      <c r="UUE320" s="16"/>
      <c r="UUF320" s="16"/>
      <c r="UUG320" s="16"/>
      <c r="UUH320" s="16"/>
      <c r="UUI320" s="16"/>
      <c r="UUJ320" s="16"/>
      <c r="UUK320" s="16"/>
      <c r="UUL320" s="16"/>
      <c r="UUM320" s="16"/>
      <c r="UUN320" s="16"/>
      <c r="UUO320" s="16"/>
      <c r="UUP320" s="16"/>
      <c r="UUQ320" s="16"/>
      <c r="UUR320" s="16"/>
      <c r="UUS320" s="16"/>
      <c r="UUT320" s="16"/>
      <c r="UUU320" s="16"/>
      <c r="UUV320" s="16"/>
      <c r="UUW320" s="16"/>
      <c r="UUX320" s="16"/>
      <c r="UUY320" s="16"/>
      <c r="UUZ320" s="16"/>
      <c r="UVA320" s="16"/>
      <c r="UVB320" s="16"/>
      <c r="UVC320" s="16"/>
      <c r="UVD320" s="16"/>
      <c r="UVE320" s="16"/>
      <c r="UVF320" s="16"/>
      <c r="UVG320" s="16"/>
      <c r="UVH320" s="16"/>
      <c r="UVI320" s="16"/>
      <c r="UVJ320" s="16"/>
      <c r="UVK320" s="16"/>
      <c r="UVL320" s="16"/>
      <c r="UVM320" s="16"/>
      <c r="UVN320" s="16"/>
      <c r="UVO320" s="16"/>
      <c r="UVP320" s="16"/>
      <c r="UVQ320" s="16"/>
      <c r="UVR320" s="16"/>
      <c r="UVS320" s="16"/>
      <c r="UVT320" s="16"/>
      <c r="UVU320" s="16"/>
      <c r="UVV320" s="16"/>
      <c r="UVW320" s="16"/>
      <c r="UVX320" s="16"/>
      <c r="UVY320" s="16"/>
      <c r="UVZ320" s="16"/>
      <c r="UWA320" s="16"/>
      <c r="UWB320" s="16"/>
      <c r="UWC320" s="16"/>
      <c r="UWD320" s="16"/>
      <c r="UWE320" s="16"/>
      <c r="UWF320" s="16"/>
      <c r="UWG320" s="16"/>
      <c r="UWH320" s="16"/>
      <c r="UWI320" s="16"/>
      <c r="UWJ320" s="16"/>
      <c r="UWK320" s="16"/>
      <c r="UWL320" s="16"/>
      <c r="UWM320" s="16"/>
      <c r="UWN320" s="16"/>
      <c r="UWO320" s="16"/>
      <c r="UWP320" s="16"/>
      <c r="UWQ320" s="16"/>
      <c r="UWR320" s="16"/>
      <c r="UWS320" s="16"/>
      <c r="UWT320" s="16"/>
      <c r="UWU320" s="16"/>
      <c r="UWV320" s="16"/>
      <c r="UWW320" s="16"/>
      <c r="UWX320" s="16"/>
      <c r="UWY320" s="16"/>
      <c r="UWZ320" s="16"/>
      <c r="UXA320" s="16"/>
      <c r="UXB320" s="16"/>
      <c r="UXC320" s="16"/>
      <c r="UXD320" s="16"/>
      <c r="UXE320" s="16"/>
      <c r="UXF320" s="16"/>
      <c r="UXG320" s="16"/>
      <c r="UXH320" s="16"/>
      <c r="UXI320" s="16"/>
      <c r="UXJ320" s="16"/>
      <c r="UXK320" s="16"/>
      <c r="UXL320" s="16"/>
      <c r="UXM320" s="16"/>
      <c r="UXN320" s="16"/>
      <c r="UXO320" s="16"/>
      <c r="UXP320" s="16"/>
      <c r="UXQ320" s="16"/>
      <c r="UXR320" s="16"/>
      <c r="UXS320" s="16"/>
      <c r="UXT320" s="16"/>
      <c r="UXU320" s="16"/>
      <c r="UXV320" s="16"/>
      <c r="UXW320" s="16"/>
      <c r="UXX320" s="16"/>
      <c r="UXY320" s="16"/>
      <c r="UXZ320" s="16"/>
      <c r="UYA320" s="16"/>
      <c r="UYB320" s="16"/>
      <c r="UYC320" s="16"/>
      <c r="UYD320" s="16"/>
      <c r="UYE320" s="16"/>
      <c r="UYF320" s="16"/>
      <c r="UYG320" s="16"/>
      <c r="UYH320" s="16"/>
      <c r="UYI320" s="16"/>
      <c r="UYJ320" s="16"/>
      <c r="UYK320" s="16"/>
      <c r="UYL320" s="16"/>
      <c r="UYM320" s="16"/>
      <c r="UYN320" s="16"/>
      <c r="UYO320" s="16"/>
      <c r="UYP320" s="16"/>
      <c r="UYQ320" s="16"/>
      <c r="UYR320" s="16"/>
      <c r="UYS320" s="16"/>
      <c r="UYT320" s="16"/>
      <c r="UYU320" s="16"/>
      <c r="UYV320" s="16"/>
      <c r="UYW320" s="16"/>
      <c r="UYX320" s="16"/>
      <c r="UYY320" s="16"/>
      <c r="UYZ320" s="16"/>
      <c r="UZA320" s="16"/>
      <c r="UZB320" s="16"/>
      <c r="UZC320" s="16"/>
      <c r="UZD320" s="16"/>
      <c r="UZE320" s="16"/>
      <c r="UZF320" s="16"/>
      <c r="UZG320" s="16"/>
      <c r="UZH320" s="16"/>
      <c r="UZI320" s="16"/>
      <c r="UZJ320" s="16"/>
      <c r="UZK320" s="16"/>
      <c r="UZL320" s="16"/>
      <c r="UZM320" s="16"/>
      <c r="UZN320" s="16"/>
      <c r="UZO320" s="16"/>
      <c r="UZP320" s="16"/>
      <c r="UZQ320" s="16"/>
      <c r="UZR320" s="16"/>
      <c r="UZS320" s="16"/>
      <c r="UZT320" s="16"/>
      <c r="UZU320" s="16"/>
      <c r="UZV320" s="16"/>
      <c r="UZW320" s="16"/>
      <c r="UZX320" s="16"/>
      <c r="UZY320" s="16"/>
      <c r="UZZ320" s="16"/>
      <c r="VAA320" s="16"/>
      <c r="VAB320" s="16"/>
      <c r="VAC320" s="16"/>
      <c r="VAD320" s="16"/>
      <c r="VAE320" s="16"/>
      <c r="VAF320" s="16"/>
      <c r="VAG320" s="16"/>
      <c r="VAH320" s="16"/>
      <c r="VAI320" s="16"/>
      <c r="VAJ320" s="16"/>
      <c r="VAK320" s="16"/>
      <c r="VAL320" s="16"/>
      <c r="VAM320" s="16"/>
      <c r="VAN320" s="16"/>
      <c r="VAO320" s="16"/>
      <c r="VAP320" s="16"/>
      <c r="VAQ320" s="16"/>
      <c r="VAR320" s="16"/>
      <c r="VAS320" s="16"/>
      <c r="VAT320" s="16"/>
      <c r="VAU320" s="16"/>
      <c r="VAV320" s="16"/>
      <c r="VAW320" s="16"/>
      <c r="VAX320" s="16"/>
      <c r="VAY320" s="16"/>
      <c r="VAZ320" s="16"/>
      <c r="VBA320" s="16"/>
      <c r="VBB320" s="16"/>
      <c r="VBC320" s="16"/>
      <c r="VBD320" s="16"/>
      <c r="VBE320" s="16"/>
      <c r="VBF320" s="16"/>
      <c r="VBG320" s="16"/>
      <c r="VBH320" s="16"/>
      <c r="VBI320" s="16"/>
      <c r="VBJ320" s="16"/>
      <c r="VBK320" s="16"/>
      <c r="VBL320" s="16"/>
      <c r="VBM320" s="16"/>
      <c r="VBN320" s="16"/>
      <c r="VBO320" s="16"/>
      <c r="VBP320" s="16"/>
      <c r="VBQ320" s="16"/>
      <c r="VBR320" s="16"/>
      <c r="VBS320" s="16"/>
      <c r="VBT320" s="16"/>
      <c r="VBU320" s="16"/>
      <c r="VBV320" s="16"/>
      <c r="VBW320" s="16"/>
      <c r="VBX320" s="16"/>
      <c r="VBY320" s="16"/>
      <c r="VBZ320" s="16"/>
      <c r="VCA320" s="16"/>
      <c r="VCB320" s="16"/>
      <c r="VCC320" s="16"/>
      <c r="VCD320" s="16"/>
      <c r="VCE320" s="16"/>
      <c r="VCF320" s="16"/>
      <c r="VCG320" s="16"/>
      <c r="VCH320" s="16"/>
      <c r="VCI320" s="16"/>
      <c r="VCJ320" s="16"/>
      <c r="VCK320" s="16"/>
      <c r="VCL320" s="16"/>
      <c r="VCM320" s="16"/>
      <c r="VCN320" s="16"/>
      <c r="VCO320" s="16"/>
      <c r="VCP320" s="16"/>
      <c r="VCQ320" s="16"/>
      <c r="VCR320" s="16"/>
      <c r="VCS320" s="16"/>
      <c r="VCT320" s="16"/>
      <c r="VCU320" s="16"/>
      <c r="VCV320" s="16"/>
      <c r="VCW320" s="16"/>
      <c r="VCX320" s="16"/>
      <c r="VCY320" s="16"/>
      <c r="VCZ320" s="16"/>
      <c r="VDA320" s="16"/>
      <c r="VDB320" s="16"/>
      <c r="VDC320" s="16"/>
      <c r="VDD320" s="16"/>
      <c r="VDE320" s="16"/>
      <c r="VDF320" s="16"/>
      <c r="VDG320" s="16"/>
      <c r="VDH320" s="16"/>
      <c r="VDI320" s="16"/>
      <c r="VDJ320" s="16"/>
      <c r="VDK320" s="16"/>
      <c r="VDL320" s="16"/>
      <c r="VDM320" s="16"/>
      <c r="VDN320" s="16"/>
      <c r="VDO320" s="16"/>
      <c r="VDP320" s="16"/>
      <c r="VDQ320" s="16"/>
      <c r="VDR320" s="16"/>
      <c r="VDS320" s="16"/>
      <c r="VDT320" s="16"/>
      <c r="VDU320" s="16"/>
      <c r="VDV320" s="16"/>
      <c r="VDW320" s="16"/>
      <c r="VDX320" s="16"/>
      <c r="VDY320" s="16"/>
      <c r="VDZ320" s="16"/>
      <c r="VEA320" s="16"/>
      <c r="VEB320" s="16"/>
      <c r="VEC320" s="16"/>
      <c r="VED320" s="16"/>
      <c r="VEE320" s="16"/>
      <c r="VEF320" s="16"/>
      <c r="VEG320" s="16"/>
      <c r="VEH320" s="16"/>
      <c r="VEI320" s="16"/>
      <c r="VEJ320" s="16"/>
      <c r="VEK320" s="16"/>
      <c r="VEL320" s="16"/>
      <c r="VEM320" s="16"/>
      <c r="VEN320" s="16"/>
      <c r="VEO320" s="16"/>
      <c r="VEP320" s="16"/>
      <c r="VEQ320" s="16"/>
      <c r="VER320" s="16"/>
      <c r="VES320" s="16"/>
      <c r="VET320" s="16"/>
      <c r="VEU320" s="16"/>
      <c r="VEV320" s="16"/>
      <c r="VEW320" s="16"/>
      <c r="VEX320" s="16"/>
      <c r="VEY320" s="16"/>
      <c r="VEZ320" s="16"/>
      <c r="VFA320" s="16"/>
      <c r="VFB320" s="16"/>
      <c r="VFC320" s="16"/>
      <c r="VFD320" s="16"/>
      <c r="VFE320" s="16"/>
      <c r="VFF320" s="16"/>
      <c r="VFG320" s="16"/>
      <c r="VFH320" s="16"/>
      <c r="VFI320" s="16"/>
      <c r="VFJ320" s="16"/>
      <c r="VFK320" s="16"/>
      <c r="VFL320" s="16"/>
      <c r="VFM320" s="16"/>
      <c r="VFN320" s="16"/>
      <c r="VFO320" s="16"/>
      <c r="VFP320" s="16"/>
      <c r="VFQ320" s="16"/>
      <c r="VFR320" s="16"/>
      <c r="VFS320" s="16"/>
      <c r="VFT320" s="16"/>
      <c r="VFU320" s="16"/>
      <c r="VFV320" s="16"/>
      <c r="VFW320" s="16"/>
      <c r="VFX320" s="16"/>
      <c r="VFY320" s="16"/>
      <c r="VFZ320" s="16"/>
      <c r="VGA320" s="16"/>
      <c r="VGB320" s="16"/>
      <c r="VGC320" s="16"/>
      <c r="VGD320" s="16"/>
      <c r="VGE320" s="16"/>
      <c r="VGF320" s="16"/>
      <c r="VGG320" s="16"/>
      <c r="VGH320" s="16"/>
      <c r="VGI320" s="16"/>
      <c r="VGJ320" s="16"/>
      <c r="VGK320" s="16"/>
      <c r="VGL320" s="16"/>
      <c r="VGM320" s="16"/>
      <c r="VGN320" s="16"/>
      <c r="VGO320" s="16"/>
      <c r="VGP320" s="16"/>
      <c r="VGQ320" s="16"/>
      <c r="VGR320" s="16"/>
      <c r="VGS320" s="16"/>
      <c r="VGT320" s="16"/>
      <c r="VGU320" s="16"/>
      <c r="VGV320" s="16"/>
      <c r="VGW320" s="16"/>
      <c r="VGX320" s="16"/>
      <c r="VGY320" s="16"/>
      <c r="VGZ320" s="16"/>
      <c r="VHA320" s="16"/>
      <c r="VHB320" s="16"/>
      <c r="VHC320" s="16"/>
      <c r="VHD320" s="16"/>
      <c r="VHE320" s="16"/>
      <c r="VHF320" s="16"/>
      <c r="VHG320" s="16"/>
      <c r="VHH320" s="16"/>
      <c r="VHI320" s="16"/>
      <c r="VHJ320" s="16"/>
      <c r="VHK320" s="16"/>
      <c r="VHL320" s="16"/>
      <c r="VHM320" s="16"/>
      <c r="VHN320" s="16"/>
      <c r="VHO320" s="16"/>
      <c r="VHP320" s="16"/>
      <c r="VHQ320" s="16"/>
      <c r="VHR320" s="16"/>
      <c r="VHS320" s="16"/>
      <c r="VHT320" s="16"/>
      <c r="VHU320" s="16"/>
      <c r="VHV320" s="16"/>
      <c r="VHW320" s="16"/>
      <c r="VHX320" s="16"/>
      <c r="VHY320" s="16"/>
      <c r="VHZ320" s="16"/>
      <c r="VIA320" s="16"/>
      <c r="VIB320" s="16"/>
      <c r="VIC320" s="16"/>
      <c r="VID320" s="16"/>
      <c r="VIE320" s="16"/>
      <c r="VIF320" s="16"/>
      <c r="VIG320" s="16"/>
      <c r="VIH320" s="16"/>
      <c r="VII320" s="16"/>
      <c r="VIJ320" s="16"/>
      <c r="VIK320" s="16"/>
      <c r="VIL320" s="16"/>
      <c r="VIM320" s="16"/>
      <c r="VIN320" s="16"/>
      <c r="VIO320" s="16"/>
      <c r="VIP320" s="16"/>
      <c r="VIQ320" s="16"/>
      <c r="VIR320" s="16"/>
      <c r="VIS320" s="16"/>
      <c r="VIT320" s="16"/>
      <c r="VIU320" s="16"/>
      <c r="VIV320" s="16"/>
      <c r="VIW320" s="16"/>
      <c r="VIX320" s="16"/>
      <c r="VIY320" s="16"/>
      <c r="VIZ320" s="16"/>
      <c r="VJA320" s="16"/>
      <c r="VJB320" s="16"/>
      <c r="VJC320" s="16"/>
      <c r="VJD320" s="16"/>
      <c r="VJE320" s="16"/>
      <c r="VJF320" s="16"/>
      <c r="VJG320" s="16"/>
      <c r="VJH320" s="16"/>
      <c r="VJI320" s="16"/>
      <c r="VJJ320" s="16"/>
      <c r="VJK320" s="16"/>
      <c r="VJL320" s="16"/>
      <c r="VJM320" s="16"/>
      <c r="VJN320" s="16"/>
      <c r="VJO320" s="16"/>
      <c r="VJP320" s="16"/>
      <c r="VJQ320" s="16"/>
      <c r="VJR320" s="16"/>
      <c r="VJS320" s="16"/>
      <c r="VJT320" s="16"/>
      <c r="VJU320" s="16"/>
      <c r="VJV320" s="16"/>
      <c r="VJW320" s="16"/>
      <c r="VJX320" s="16"/>
      <c r="VJY320" s="16"/>
      <c r="VJZ320" s="16"/>
      <c r="VKA320" s="16"/>
      <c r="VKB320" s="16"/>
      <c r="VKC320" s="16"/>
      <c r="VKD320" s="16"/>
      <c r="VKE320" s="16"/>
      <c r="VKF320" s="16"/>
      <c r="VKG320" s="16"/>
      <c r="VKH320" s="16"/>
      <c r="VKI320" s="16"/>
      <c r="VKJ320" s="16"/>
      <c r="VKK320" s="16"/>
      <c r="VKL320" s="16"/>
      <c r="VKM320" s="16"/>
      <c r="VKN320" s="16"/>
      <c r="VKO320" s="16"/>
      <c r="VKP320" s="16"/>
      <c r="VKQ320" s="16"/>
      <c r="VKR320" s="16"/>
      <c r="VKS320" s="16"/>
      <c r="VKT320" s="16"/>
      <c r="VKU320" s="16"/>
      <c r="VKV320" s="16"/>
      <c r="VKW320" s="16"/>
      <c r="VKX320" s="16"/>
      <c r="VKY320" s="16"/>
      <c r="VKZ320" s="16"/>
      <c r="VLA320" s="16"/>
      <c r="VLB320" s="16"/>
      <c r="VLC320" s="16"/>
      <c r="VLD320" s="16"/>
      <c r="VLE320" s="16"/>
      <c r="VLF320" s="16"/>
      <c r="VLG320" s="16"/>
      <c r="VLH320" s="16"/>
      <c r="VLI320" s="16"/>
      <c r="VLJ320" s="16"/>
      <c r="VLK320" s="16"/>
      <c r="VLL320" s="16"/>
      <c r="VLM320" s="16"/>
      <c r="VLN320" s="16"/>
      <c r="VLO320" s="16"/>
      <c r="VLP320" s="16"/>
      <c r="VLQ320" s="16"/>
      <c r="VLR320" s="16"/>
      <c r="VLS320" s="16"/>
      <c r="VLT320" s="16"/>
      <c r="VLU320" s="16"/>
      <c r="VLV320" s="16"/>
      <c r="VLW320" s="16"/>
      <c r="VLX320" s="16"/>
      <c r="VLY320" s="16"/>
      <c r="VLZ320" s="16"/>
      <c r="VMA320" s="16"/>
      <c r="VMB320" s="16"/>
      <c r="VMC320" s="16"/>
      <c r="VMD320" s="16"/>
      <c r="VME320" s="16"/>
      <c r="VMF320" s="16"/>
      <c r="VMG320" s="16"/>
      <c r="VMH320" s="16"/>
      <c r="VMI320" s="16"/>
      <c r="VMJ320" s="16"/>
      <c r="VMK320" s="16"/>
      <c r="VML320" s="16"/>
      <c r="VMM320" s="16"/>
      <c r="VMN320" s="16"/>
      <c r="VMO320" s="16"/>
      <c r="VMP320" s="16"/>
      <c r="VMQ320" s="16"/>
      <c r="VMR320" s="16"/>
      <c r="VMS320" s="16"/>
      <c r="VMT320" s="16"/>
      <c r="VMU320" s="16"/>
      <c r="VMV320" s="16"/>
      <c r="VMW320" s="16"/>
      <c r="VMX320" s="16"/>
      <c r="VMY320" s="16"/>
      <c r="VMZ320" s="16"/>
      <c r="VNA320" s="16"/>
      <c r="VNB320" s="16"/>
      <c r="VNC320" s="16"/>
      <c r="VND320" s="16"/>
      <c r="VNE320" s="16"/>
      <c r="VNF320" s="16"/>
      <c r="VNG320" s="16"/>
      <c r="VNH320" s="16"/>
      <c r="VNI320" s="16"/>
      <c r="VNJ320" s="16"/>
      <c r="VNK320" s="16"/>
      <c r="VNL320" s="16"/>
      <c r="VNM320" s="16"/>
      <c r="VNN320" s="16"/>
      <c r="VNO320" s="16"/>
      <c r="VNP320" s="16"/>
      <c r="VNQ320" s="16"/>
      <c r="VNR320" s="16"/>
      <c r="VNS320" s="16"/>
      <c r="VNT320" s="16"/>
      <c r="VNU320" s="16"/>
      <c r="VNV320" s="16"/>
      <c r="VNW320" s="16"/>
      <c r="VNX320" s="16"/>
      <c r="VNY320" s="16"/>
      <c r="VNZ320" s="16"/>
      <c r="VOA320" s="16"/>
      <c r="VOB320" s="16"/>
      <c r="VOC320" s="16"/>
      <c r="VOD320" s="16"/>
      <c r="VOE320" s="16"/>
      <c r="VOF320" s="16"/>
      <c r="VOG320" s="16"/>
      <c r="VOH320" s="16"/>
      <c r="VOI320" s="16"/>
      <c r="VOJ320" s="16"/>
      <c r="VOK320" s="16"/>
      <c r="VOL320" s="16"/>
      <c r="VOM320" s="16"/>
      <c r="VON320" s="16"/>
      <c r="VOO320" s="16"/>
      <c r="VOP320" s="16"/>
      <c r="VOQ320" s="16"/>
      <c r="VOR320" s="16"/>
      <c r="VOS320" s="16"/>
      <c r="VOT320" s="16"/>
      <c r="VOU320" s="16"/>
      <c r="VOV320" s="16"/>
      <c r="VOW320" s="16"/>
      <c r="VOX320" s="16"/>
      <c r="VOY320" s="16"/>
      <c r="VOZ320" s="16"/>
      <c r="VPA320" s="16"/>
      <c r="VPB320" s="16"/>
      <c r="VPC320" s="16"/>
      <c r="VPD320" s="16"/>
      <c r="VPE320" s="16"/>
      <c r="VPF320" s="16"/>
      <c r="VPG320" s="16"/>
      <c r="VPH320" s="16"/>
      <c r="VPI320" s="16"/>
      <c r="VPJ320" s="16"/>
      <c r="VPK320" s="16"/>
      <c r="VPL320" s="16"/>
      <c r="VPM320" s="16"/>
      <c r="VPN320" s="16"/>
      <c r="VPO320" s="16"/>
      <c r="VPP320" s="16"/>
      <c r="VPQ320" s="16"/>
      <c r="VPR320" s="16"/>
      <c r="VPS320" s="16"/>
      <c r="VPT320" s="16"/>
      <c r="VPU320" s="16"/>
      <c r="VPV320" s="16"/>
      <c r="VPW320" s="16"/>
      <c r="VPX320" s="16"/>
      <c r="VPY320" s="16"/>
      <c r="VPZ320" s="16"/>
      <c r="VQA320" s="16"/>
      <c r="VQB320" s="16"/>
      <c r="VQC320" s="16"/>
      <c r="VQD320" s="16"/>
      <c r="VQE320" s="16"/>
      <c r="VQF320" s="16"/>
      <c r="VQG320" s="16"/>
      <c r="VQH320" s="16"/>
      <c r="VQI320" s="16"/>
      <c r="VQJ320" s="16"/>
      <c r="VQK320" s="16"/>
      <c r="VQL320" s="16"/>
      <c r="VQM320" s="16"/>
      <c r="VQN320" s="16"/>
      <c r="VQO320" s="16"/>
      <c r="VQP320" s="16"/>
      <c r="VQQ320" s="16"/>
      <c r="VQR320" s="16"/>
      <c r="VQS320" s="16"/>
      <c r="VQT320" s="16"/>
      <c r="VQU320" s="16"/>
      <c r="VQV320" s="16"/>
      <c r="VQW320" s="16"/>
      <c r="VQX320" s="16"/>
      <c r="VQY320" s="16"/>
      <c r="VQZ320" s="16"/>
      <c r="VRA320" s="16"/>
      <c r="VRB320" s="16"/>
      <c r="VRC320" s="16"/>
      <c r="VRD320" s="16"/>
      <c r="VRE320" s="16"/>
      <c r="VRF320" s="16"/>
      <c r="VRG320" s="16"/>
      <c r="VRH320" s="16"/>
      <c r="VRI320" s="16"/>
      <c r="VRJ320" s="16"/>
      <c r="VRK320" s="16"/>
      <c r="VRL320" s="16"/>
      <c r="VRM320" s="16"/>
      <c r="VRN320" s="16"/>
      <c r="VRO320" s="16"/>
      <c r="VRP320" s="16"/>
      <c r="VRQ320" s="16"/>
      <c r="VRR320" s="16"/>
      <c r="VRS320" s="16"/>
      <c r="VRT320" s="16"/>
      <c r="VRU320" s="16"/>
      <c r="VRV320" s="16"/>
      <c r="VRW320" s="16"/>
      <c r="VRX320" s="16"/>
      <c r="VRY320" s="16"/>
      <c r="VRZ320" s="16"/>
      <c r="VSA320" s="16"/>
      <c r="VSB320" s="16"/>
      <c r="VSC320" s="16"/>
      <c r="VSD320" s="16"/>
      <c r="VSE320" s="16"/>
      <c r="VSF320" s="16"/>
      <c r="VSG320" s="16"/>
      <c r="VSH320" s="16"/>
      <c r="VSI320" s="16"/>
      <c r="VSJ320" s="16"/>
      <c r="VSK320" s="16"/>
      <c r="VSL320" s="16"/>
      <c r="VSM320" s="16"/>
      <c r="VSN320" s="16"/>
      <c r="VSO320" s="16"/>
      <c r="VSP320" s="16"/>
      <c r="VSQ320" s="16"/>
      <c r="VSR320" s="16"/>
      <c r="VSS320" s="16"/>
      <c r="VST320" s="16"/>
      <c r="VSU320" s="16"/>
      <c r="VSV320" s="16"/>
      <c r="VSW320" s="16"/>
      <c r="VSX320" s="16"/>
      <c r="VSY320" s="16"/>
      <c r="VSZ320" s="16"/>
      <c r="VTA320" s="16"/>
      <c r="VTB320" s="16"/>
      <c r="VTC320" s="16"/>
      <c r="VTD320" s="16"/>
      <c r="VTE320" s="16"/>
      <c r="VTF320" s="16"/>
      <c r="VTG320" s="16"/>
      <c r="VTH320" s="16"/>
      <c r="VTI320" s="16"/>
      <c r="VTJ320" s="16"/>
      <c r="VTK320" s="16"/>
      <c r="VTL320" s="16"/>
      <c r="VTM320" s="16"/>
      <c r="VTN320" s="16"/>
      <c r="VTO320" s="16"/>
      <c r="VTP320" s="16"/>
      <c r="VTQ320" s="16"/>
      <c r="VTR320" s="16"/>
      <c r="VTS320" s="16"/>
      <c r="VTT320" s="16"/>
      <c r="VTU320" s="16"/>
      <c r="VTV320" s="16"/>
      <c r="VTW320" s="16"/>
      <c r="VTX320" s="16"/>
      <c r="VTY320" s="16"/>
      <c r="VTZ320" s="16"/>
      <c r="VUA320" s="16"/>
      <c r="VUB320" s="16"/>
      <c r="VUC320" s="16"/>
      <c r="VUD320" s="16"/>
      <c r="VUE320" s="16"/>
      <c r="VUF320" s="16"/>
      <c r="VUG320" s="16"/>
      <c r="VUH320" s="16"/>
      <c r="VUI320" s="16"/>
      <c r="VUJ320" s="16"/>
      <c r="VUK320" s="16"/>
      <c r="VUL320" s="16"/>
      <c r="VUM320" s="16"/>
      <c r="VUN320" s="16"/>
      <c r="VUO320" s="16"/>
      <c r="VUP320" s="16"/>
      <c r="VUQ320" s="16"/>
      <c r="VUR320" s="16"/>
      <c r="VUS320" s="16"/>
      <c r="VUT320" s="16"/>
      <c r="VUU320" s="16"/>
      <c r="VUV320" s="16"/>
      <c r="VUW320" s="16"/>
      <c r="VUX320" s="16"/>
      <c r="VUY320" s="16"/>
      <c r="VUZ320" s="16"/>
      <c r="VVA320" s="16"/>
      <c r="VVB320" s="16"/>
      <c r="VVC320" s="16"/>
      <c r="VVD320" s="16"/>
      <c r="VVE320" s="16"/>
      <c r="VVF320" s="16"/>
      <c r="VVG320" s="16"/>
      <c r="VVH320" s="16"/>
      <c r="VVI320" s="16"/>
      <c r="VVJ320" s="16"/>
      <c r="VVK320" s="16"/>
      <c r="VVL320" s="16"/>
      <c r="VVM320" s="16"/>
      <c r="VVN320" s="16"/>
      <c r="VVO320" s="16"/>
      <c r="VVP320" s="16"/>
      <c r="VVQ320" s="16"/>
      <c r="VVR320" s="16"/>
      <c r="VVS320" s="16"/>
      <c r="VVT320" s="16"/>
      <c r="VVU320" s="16"/>
      <c r="VVV320" s="16"/>
      <c r="VVW320" s="16"/>
      <c r="VVX320" s="16"/>
      <c r="VVY320" s="16"/>
      <c r="VVZ320" s="16"/>
      <c r="VWA320" s="16"/>
      <c r="VWB320" s="16"/>
      <c r="VWC320" s="16"/>
      <c r="VWD320" s="16"/>
      <c r="VWE320" s="16"/>
      <c r="VWF320" s="16"/>
      <c r="VWG320" s="16"/>
      <c r="VWH320" s="16"/>
      <c r="VWI320" s="16"/>
      <c r="VWJ320" s="16"/>
      <c r="VWK320" s="16"/>
      <c r="VWL320" s="16"/>
      <c r="VWM320" s="16"/>
      <c r="VWN320" s="16"/>
      <c r="VWO320" s="16"/>
      <c r="VWP320" s="16"/>
      <c r="VWQ320" s="16"/>
      <c r="VWR320" s="16"/>
      <c r="VWS320" s="16"/>
      <c r="VWT320" s="16"/>
      <c r="VWU320" s="16"/>
      <c r="VWV320" s="16"/>
      <c r="VWW320" s="16"/>
      <c r="VWX320" s="16"/>
      <c r="VWY320" s="16"/>
      <c r="VWZ320" s="16"/>
      <c r="VXA320" s="16"/>
      <c r="VXB320" s="16"/>
      <c r="VXC320" s="16"/>
      <c r="VXD320" s="16"/>
      <c r="VXE320" s="16"/>
      <c r="VXF320" s="16"/>
      <c r="VXG320" s="16"/>
      <c r="VXH320" s="16"/>
      <c r="VXI320" s="16"/>
      <c r="VXJ320" s="16"/>
      <c r="VXK320" s="16"/>
      <c r="VXL320" s="16"/>
      <c r="VXM320" s="16"/>
      <c r="VXN320" s="16"/>
      <c r="VXO320" s="16"/>
      <c r="VXP320" s="16"/>
      <c r="VXQ320" s="16"/>
      <c r="VXR320" s="16"/>
      <c r="VXS320" s="16"/>
      <c r="VXT320" s="16"/>
      <c r="VXU320" s="16"/>
      <c r="VXV320" s="16"/>
      <c r="VXW320" s="16"/>
      <c r="VXX320" s="16"/>
      <c r="VXY320" s="16"/>
      <c r="VXZ320" s="16"/>
      <c r="VYA320" s="16"/>
      <c r="VYB320" s="16"/>
      <c r="VYC320" s="16"/>
      <c r="VYD320" s="16"/>
      <c r="VYE320" s="16"/>
      <c r="VYF320" s="16"/>
      <c r="VYG320" s="16"/>
      <c r="VYH320" s="16"/>
      <c r="VYI320" s="16"/>
      <c r="VYJ320" s="16"/>
      <c r="VYK320" s="16"/>
      <c r="VYL320" s="16"/>
      <c r="VYM320" s="16"/>
      <c r="VYN320" s="16"/>
      <c r="VYO320" s="16"/>
      <c r="VYP320" s="16"/>
      <c r="VYQ320" s="16"/>
      <c r="VYR320" s="16"/>
      <c r="VYS320" s="16"/>
      <c r="VYT320" s="16"/>
      <c r="VYU320" s="16"/>
      <c r="VYV320" s="16"/>
      <c r="VYW320" s="16"/>
      <c r="VYX320" s="16"/>
      <c r="VYY320" s="16"/>
      <c r="VYZ320" s="16"/>
      <c r="VZA320" s="16"/>
      <c r="VZB320" s="16"/>
      <c r="VZC320" s="16"/>
      <c r="VZD320" s="16"/>
      <c r="VZE320" s="16"/>
      <c r="VZF320" s="16"/>
      <c r="VZG320" s="16"/>
      <c r="VZH320" s="16"/>
      <c r="VZI320" s="16"/>
      <c r="VZJ320" s="16"/>
      <c r="VZK320" s="16"/>
      <c r="VZL320" s="16"/>
      <c r="VZM320" s="16"/>
      <c r="VZN320" s="16"/>
      <c r="VZO320" s="16"/>
      <c r="VZP320" s="16"/>
      <c r="VZQ320" s="16"/>
      <c r="VZR320" s="16"/>
      <c r="VZS320" s="16"/>
      <c r="VZT320" s="16"/>
      <c r="VZU320" s="16"/>
      <c r="VZV320" s="16"/>
      <c r="VZW320" s="16"/>
      <c r="VZX320" s="16"/>
      <c r="VZY320" s="16"/>
      <c r="VZZ320" s="16"/>
      <c r="WAA320" s="16"/>
      <c r="WAB320" s="16"/>
      <c r="WAC320" s="16"/>
      <c r="WAD320" s="16"/>
      <c r="WAE320" s="16"/>
      <c r="WAF320" s="16"/>
      <c r="WAG320" s="16"/>
      <c r="WAH320" s="16"/>
      <c r="WAI320" s="16"/>
      <c r="WAJ320" s="16"/>
      <c r="WAK320" s="16"/>
      <c r="WAL320" s="16"/>
      <c r="WAM320" s="16"/>
      <c r="WAN320" s="16"/>
      <c r="WAO320" s="16"/>
      <c r="WAP320" s="16"/>
      <c r="WAQ320" s="16"/>
      <c r="WAR320" s="16"/>
      <c r="WAS320" s="16"/>
      <c r="WAT320" s="16"/>
      <c r="WAU320" s="16"/>
      <c r="WAV320" s="16"/>
      <c r="WAW320" s="16"/>
      <c r="WAX320" s="16"/>
      <c r="WAY320" s="16"/>
      <c r="WAZ320" s="16"/>
      <c r="WBA320" s="16"/>
      <c r="WBB320" s="16"/>
      <c r="WBC320" s="16"/>
      <c r="WBD320" s="16"/>
      <c r="WBE320" s="16"/>
      <c r="WBF320" s="16"/>
      <c r="WBG320" s="16"/>
      <c r="WBH320" s="16"/>
      <c r="WBI320" s="16"/>
      <c r="WBJ320" s="16"/>
      <c r="WBK320" s="16"/>
      <c r="WBL320" s="16"/>
      <c r="WBM320" s="16"/>
      <c r="WBN320" s="16"/>
      <c r="WBO320" s="16"/>
      <c r="WBP320" s="16"/>
      <c r="WBQ320" s="16"/>
      <c r="WBR320" s="16"/>
      <c r="WBS320" s="16"/>
      <c r="WBT320" s="16"/>
      <c r="WBU320" s="16"/>
      <c r="WBV320" s="16"/>
      <c r="WBW320" s="16"/>
      <c r="WBX320" s="16"/>
      <c r="WBY320" s="16"/>
      <c r="WBZ320" s="16"/>
      <c r="WCA320" s="16"/>
      <c r="WCB320" s="16"/>
      <c r="WCC320" s="16"/>
      <c r="WCD320" s="16"/>
      <c r="WCE320" s="16"/>
      <c r="WCF320" s="16"/>
      <c r="WCG320" s="16"/>
      <c r="WCH320" s="16"/>
      <c r="WCI320" s="16"/>
      <c r="WCJ320" s="16"/>
      <c r="WCK320" s="16"/>
      <c r="WCL320" s="16"/>
      <c r="WCM320" s="16"/>
      <c r="WCN320" s="16"/>
      <c r="WCO320" s="16"/>
      <c r="WCP320" s="16"/>
      <c r="WCQ320" s="16"/>
      <c r="WCR320" s="16"/>
      <c r="WCS320" s="16"/>
      <c r="WCT320" s="16"/>
      <c r="WCU320" s="16"/>
      <c r="WCV320" s="16"/>
      <c r="WCW320" s="16"/>
      <c r="WCX320" s="16"/>
      <c r="WCY320" s="16"/>
      <c r="WCZ320" s="16"/>
      <c r="WDA320" s="16"/>
      <c r="WDB320" s="16"/>
      <c r="WDC320" s="16"/>
      <c r="WDD320" s="16"/>
      <c r="WDE320" s="16"/>
      <c r="WDF320" s="16"/>
      <c r="WDG320" s="16"/>
      <c r="WDH320" s="16"/>
      <c r="WDI320" s="16"/>
      <c r="WDJ320" s="16"/>
      <c r="WDK320" s="16"/>
      <c r="WDL320" s="16"/>
      <c r="WDM320" s="16"/>
      <c r="WDN320" s="16"/>
      <c r="WDO320" s="16"/>
      <c r="WDP320" s="16"/>
      <c r="WDQ320" s="16"/>
      <c r="WDR320" s="16"/>
      <c r="WDS320" s="16"/>
      <c r="WDT320" s="16"/>
      <c r="WDU320" s="16"/>
      <c r="WDV320" s="16"/>
      <c r="WDW320" s="16"/>
      <c r="WDX320" s="16"/>
      <c r="WDY320" s="16"/>
      <c r="WDZ320" s="16"/>
      <c r="WEA320" s="16"/>
      <c r="WEB320" s="16"/>
      <c r="WEC320" s="16"/>
      <c r="WED320" s="16"/>
      <c r="WEE320" s="16"/>
      <c r="WEF320" s="16"/>
      <c r="WEG320" s="16"/>
      <c r="WEH320" s="16"/>
      <c r="WEI320" s="16"/>
      <c r="WEJ320" s="16"/>
      <c r="WEK320" s="16"/>
      <c r="WEL320" s="16"/>
      <c r="WEM320" s="16"/>
      <c r="WEN320" s="16"/>
      <c r="WEO320" s="16"/>
      <c r="WEP320" s="16"/>
      <c r="WEQ320" s="16"/>
      <c r="WER320" s="16"/>
      <c r="WES320" s="16"/>
      <c r="WET320" s="16"/>
      <c r="WEU320" s="16"/>
      <c r="WEV320" s="16"/>
      <c r="WEW320" s="16"/>
      <c r="WEX320" s="16"/>
      <c r="WEY320" s="16"/>
      <c r="WEZ320" s="16"/>
      <c r="WFA320" s="16"/>
      <c r="WFB320" s="16"/>
      <c r="WFC320" s="16"/>
      <c r="WFD320" s="16"/>
      <c r="WFE320" s="16"/>
      <c r="WFF320" s="16"/>
      <c r="WFG320" s="16"/>
      <c r="WFH320" s="16"/>
      <c r="WFI320" s="16"/>
      <c r="WFJ320" s="16"/>
      <c r="WFK320" s="16"/>
      <c r="WFL320" s="16"/>
      <c r="WFM320" s="16"/>
      <c r="WFN320" s="16"/>
      <c r="WFO320" s="16"/>
      <c r="WFP320" s="16"/>
      <c r="WFQ320" s="16"/>
      <c r="WFR320" s="16"/>
      <c r="WFS320" s="16"/>
      <c r="WFT320" s="16"/>
      <c r="WFU320" s="16"/>
      <c r="WFV320" s="16"/>
      <c r="WFW320" s="16"/>
      <c r="WFX320" s="16"/>
      <c r="WFY320" s="16"/>
      <c r="WFZ320" s="16"/>
      <c r="WGA320" s="16"/>
      <c r="WGB320" s="16"/>
      <c r="WGC320" s="16"/>
      <c r="WGD320" s="16"/>
      <c r="WGE320" s="16"/>
      <c r="WGF320" s="16"/>
      <c r="WGG320" s="16"/>
      <c r="WGH320" s="16"/>
      <c r="WGI320" s="16"/>
      <c r="WGJ320" s="16"/>
      <c r="WGK320" s="16"/>
      <c r="WGL320" s="16"/>
      <c r="WGM320" s="16"/>
      <c r="WGN320" s="16"/>
      <c r="WGO320" s="16"/>
      <c r="WGP320" s="16"/>
      <c r="WGQ320" s="16"/>
      <c r="WGR320" s="16"/>
      <c r="WGS320" s="16"/>
      <c r="WGT320" s="16"/>
      <c r="WGU320" s="16"/>
      <c r="WGV320" s="16"/>
      <c r="WGW320" s="16"/>
      <c r="WGX320" s="16"/>
      <c r="WGY320" s="16"/>
      <c r="WGZ320" s="16"/>
      <c r="WHA320" s="16"/>
      <c r="WHB320" s="16"/>
      <c r="WHC320" s="16"/>
      <c r="WHD320" s="16"/>
      <c r="WHE320" s="16"/>
      <c r="WHF320" s="16"/>
      <c r="WHG320" s="16"/>
      <c r="WHH320" s="16"/>
      <c r="WHI320" s="16"/>
      <c r="WHJ320" s="16"/>
      <c r="WHK320" s="16"/>
      <c r="WHL320" s="16"/>
      <c r="WHM320" s="16"/>
      <c r="WHN320" s="16"/>
      <c r="WHO320" s="16"/>
      <c r="WHP320" s="16"/>
      <c r="WHQ320" s="16"/>
      <c r="WHR320" s="16"/>
      <c r="WHS320" s="16"/>
      <c r="WHT320" s="16"/>
      <c r="WHU320" s="16"/>
      <c r="WHV320" s="16"/>
      <c r="WHW320" s="16"/>
      <c r="WHX320" s="16"/>
      <c r="WHY320" s="16"/>
      <c r="WHZ320" s="16"/>
      <c r="WIA320" s="16"/>
      <c r="WIB320" s="16"/>
      <c r="WIC320" s="16"/>
      <c r="WID320" s="16"/>
      <c r="WIE320" s="16"/>
      <c r="WIF320" s="16"/>
      <c r="WIG320" s="16"/>
      <c r="WIH320" s="16"/>
      <c r="WII320" s="16"/>
      <c r="WIJ320" s="16"/>
      <c r="WIK320" s="16"/>
      <c r="WIL320" s="16"/>
      <c r="WIM320" s="16"/>
      <c r="WIN320" s="16"/>
      <c r="WIO320" s="16"/>
      <c r="WIP320" s="16"/>
      <c r="WIQ320" s="16"/>
      <c r="WIR320" s="16"/>
      <c r="WIS320" s="16"/>
      <c r="WIT320" s="16"/>
      <c r="WIU320" s="16"/>
      <c r="WIV320" s="16"/>
      <c r="WIW320" s="16"/>
      <c r="WIX320" s="16"/>
      <c r="WIY320" s="16"/>
      <c r="WIZ320" s="16"/>
      <c r="WJA320" s="16"/>
      <c r="WJB320" s="16"/>
      <c r="WJC320" s="16"/>
      <c r="WJD320" s="16"/>
      <c r="WJE320" s="16"/>
      <c r="WJF320" s="16"/>
      <c r="WJG320" s="16"/>
      <c r="WJH320" s="16"/>
      <c r="WJI320" s="16"/>
      <c r="WJJ320" s="16"/>
      <c r="WJK320" s="16"/>
      <c r="WJL320" s="16"/>
      <c r="WJM320" s="16"/>
      <c r="WJN320" s="16"/>
      <c r="WJO320" s="16"/>
      <c r="WJP320" s="16"/>
      <c r="WJQ320" s="16"/>
      <c r="WJR320" s="16"/>
      <c r="WJS320" s="16"/>
      <c r="WJT320" s="16"/>
      <c r="WJU320" s="16"/>
      <c r="WJV320" s="16"/>
      <c r="WJW320" s="16"/>
      <c r="WJX320" s="16"/>
      <c r="WJY320" s="16"/>
      <c r="WJZ320" s="16"/>
      <c r="WKA320" s="16"/>
      <c r="WKB320" s="16"/>
      <c r="WKC320" s="16"/>
      <c r="WKD320" s="16"/>
      <c r="WKE320" s="16"/>
      <c r="WKF320" s="16"/>
      <c r="WKG320" s="16"/>
      <c r="WKH320" s="16"/>
      <c r="WKI320" s="16"/>
      <c r="WKJ320" s="16"/>
      <c r="WKK320" s="16"/>
      <c r="WKL320" s="16"/>
      <c r="WKM320" s="16"/>
      <c r="WKN320" s="16"/>
      <c r="WKO320" s="16"/>
      <c r="WKP320" s="16"/>
      <c r="WKQ320" s="16"/>
      <c r="WKR320" s="16"/>
      <c r="WKS320" s="16"/>
      <c r="WKT320" s="16"/>
      <c r="WKU320" s="16"/>
      <c r="WKV320" s="16"/>
      <c r="WKW320" s="16"/>
      <c r="WKX320" s="16"/>
      <c r="WKY320" s="16"/>
      <c r="WKZ320" s="16"/>
      <c r="WLA320" s="16"/>
      <c r="WLB320" s="16"/>
      <c r="WLC320" s="16"/>
      <c r="WLD320" s="16"/>
      <c r="WLE320" s="16"/>
      <c r="WLF320" s="16"/>
      <c r="WLG320" s="16"/>
      <c r="WLH320" s="16"/>
      <c r="WLI320" s="16"/>
      <c r="WLJ320" s="16"/>
      <c r="WLK320" s="16"/>
      <c r="WLL320" s="16"/>
      <c r="WLM320" s="16"/>
      <c r="WLN320" s="16"/>
      <c r="WLO320" s="16"/>
      <c r="WLP320" s="16"/>
      <c r="WLQ320" s="16"/>
      <c r="WLR320" s="16"/>
      <c r="WLS320" s="16"/>
      <c r="WLT320" s="16"/>
      <c r="WLU320" s="16"/>
      <c r="WLV320" s="16"/>
      <c r="WLW320" s="16"/>
      <c r="WLX320" s="16"/>
      <c r="WLY320" s="16"/>
      <c r="WLZ320" s="16"/>
      <c r="WMA320" s="16"/>
      <c r="WMB320" s="16"/>
      <c r="WMC320" s="16"/>
      <c r="WMD320" s="16"/>
      <c r="WME320" s="16"/>
      <c r="WMF320" s="16"/>
      <c r="WMG320" s="16"/>
      <c r="WMH320" s="16"/>
      <c r="WMI320" s="16"/>
      <c r="WMJ320" s="16"/>
      <c r="WMK320" s="16"/>
      <c r="WML320" s="16"/>
      <c r="WMM320" s="16"/>
      <c r="WMN320" s="16"/>
      <c r="WMO320" s="16"/>
      <c r="WMP320" s="16"/>
      <c r="WMQ320" s="16"/>
      <c r="WMR320" s="16"/>
      <c r="WMS320" s="16"/>
      <c r="WMT320" s="16"/>
      <c r="WMU320" s="16"/>
      <c r="WMV320" s="16"/>
      <c r="WMW320" s="16"/>
      <c r="WMX320" s="16"/>
      <c r="WMY320" s="16"/>
      <c r="WMZ320" s="16"/>
      <c r="WNA320" s="16"/>
      <c r="WNB320" s="16"/>
      <c r="WNC320" s="16"/>
      <c r="WND320" s="16"/>
      <c r="WNE320" s="16"/>
      <c r="WNF320" s="16"/>
      <c r="WNG320" s="16"/>
      <c r="WNH320" s="16"/>
      <c r="WNI320" s="16"/>
      <c r="WNJ320" s="16"/>
      <c r="WNK320" s="16"/>
      <c r="WNL320" s="16"/>
      <c r="WNM320" s="16"/>
      <c r="WNN320" s="16"/>
      <c r="WNO320" s="16"/>
      <c r="WNP320" s="16"/>
      <c r="WNQ320" s="16"/>
      <c r="WNR320" s="16"/>
      <c r="WNS320" s="16"/>
      <c r="WNT320" s="16"/>
      <c r="WNU320" s="16"/>
      <c r="WNV320" s="16"/>
      <c r="WNW320" s="16"/>
      <c r="WNX320" s="16"/>
      <c r="WNY320" s="16"/>
      <c r="WNZ320" s="16"/>
      <c r="WOA320" s="16"/>
      <c r="WOB320" s="16"/>
      <c r="WOC320" s="16"/>
      <c r="WOD320" s="16"/>
      <c r="WOE320" s="16"/>
      <c r="WOF320" s="16"/>
      <c r="WOG320" s="16"/>
      <c r="WOH320" s="16"/>
      <c r="WOI320" s="16"/>
      <c r="WOJ320" s="16"/>
      <c r="WOK320" s="16"/>
      <c r="WOL320" s="16"/>
      <c r="WOM320" s="16"/>
      <c r="WON320" s="16"/>
      <c r="WOO320" s="16"/>
      <c r="WOP320" s="16"/>
      <c r="WOQ320" s="16"/>
      <c r="WOR320" s="16"/>
      <c r="WOS320" s="16"/>
      <c r="WOT320" s="16"/>
      <c r="WOU320" s="16"/>
      <c r="WOV320" s="16"/>
      <c r="WOW320" s="16"/>
      <c r="WOX320" s="16"/>
      <c r="WOY320" s="16"/>
      <c r="WOZ320" s="16"/>
      <c r="WPA320" s="16"/>
      <c r="WPB320" s="16"/>
      <c r="WPC320" s="16"/>
      <c r="WPD320" s="16"/>
      <c r="WPE320" s="16"/>
      <c r="WPF320" s="16"/>
      <c r="WPG320" s="16"/>
      <c r="WPH320" s="16"/>
      <c r="WPI320" s="16"/>
      <c r="WPJ320" s="16"/>
      <c r="WPK320" s="16"/>
      <c r="WPL320" s="16"/>
      <c r="WPM320" s="16"/>
      <c r="WPN320" s="16"/>
      <c r="WPO320" s="16"/>
      <c r="WPP320" s="16"/>
      <c r="WPQ320" s="16"/>
      <c r="WPR320" s="16"/>
      <c r="WPS320" s="16"/>
      <c r="WPT320" s="16"/>
      <c r="WPU320" s="16"/>
      <c r="WPV320" s="16"/>
      <c r="WPW320" s="16"/>
      <c r="WPX320" s="16"/>
      <c r="WPY320" s="16"/>
      <c r="WPZ320" s="16"/>
      <c r="WQA320" s="16"/>
      <c r="WQB320" s="16"/>
      <c r="WQC320" s="16"/>
      <c r="WQD320" s="16"/>
      <c r="WQE320" s="16"/>
      <c r="WQF320" s="16"/>
      <c r="WQG320" s="16"/>
      <c r="WQH320" s="16"/>
      <c r="WQI320" s="16"/>
      <c r="WQJ320" s="16"/>
      <c r="WQK320" s="16"/>
      <c r="WQL320" s="16"/>
      <c r="WQM320" s="16"/>
      <c r="WQN320" s="16"/>
      <c r="WQO320" s="16"/>
      <c r="WQP320" s="16"/>
      <c r="WQQ320" s="16"/>
      <c r="WQR320" s="16"/>
      <c r="WQS320" s="16"/>
      <c r="WQT320" s="16"/>
      <c r="WQU320" s="16"/>
      <c r="WQV320" s="16"/>
      <c r="WQW320" s="16"/>
      <c r="WQX320" s="16"/>
      <c r="WQY320" s="16"/>
      <c r="WQZ320" s="16"/>
      <c r="WRA320" s="16"/>
      <c r="WRB320" s="16"/>
      <c r="WRC320" s="16"/>
      <c r="WRD320" s="16"/>
      <c r="WRE320" s="16"/>
      <c r="WRF320" s="16"/>
      <c r="WRG320" s="16"/>
      <c r="WRH320" s="16"/>
      <c r="WRI320" s="16"/>
      <c r="WRJ320" s="16"/>
      <c r="WRK320" s="16"/>
      <c r="WRL320" s="16"/>
      <c r="WRM320" s="16"/>
      <c r="WRN320" s="16"/>
      <c r="WRO320" s="16"/>
      <c r="WRP320" s="16"/>
      <c r="WRQ320" s="16"/>
      <c r="WRR320" s="16"/>
      <c r="WRS320" s="16"/>
      <c r="WRT320" s="16"/>
      <c r="WRU320" s="16"/>
      <c r="WRV320" s="16"/>
      <c r="WRW320" s="16"/>
      <c r="WRX320" s="16"/>
      <c r="WRY320" s="16"/>
      <c r="WRZ320" s="16"/>
      <c r="WSA320" s="16"/>
      <c r="WSB320" s="16"/>
      <c r="WSC320" s="16"/>
      <c r="WSD320" s="16"/>
      <c r="WSE320" s="16"/>
      <c r="WSF320" s="16"/>
      <c r="WSG320" s="16"/>
      <c r="WSH320" s="16"/>
      <c r="WSI320" s="16"/>
      <c r="WSJ320" s="16"/>
      <c r="WSK320" s="16"/>
      <c r="WSL320" s="16"/>
      <c r="WSM320" s="16"/>
      <c r="WSN320" s="16"/>
      <c r="WSO320" s="16"/>
      <c r="WSP320" s="16"/>
      <c r="WSQ320" s="16"/>
      <c r="WSR320" s="16"/>
      <c r="WSS320" s="16"/>
      <c r="WST320" s="16"/>
      <c r="WSU320" s="16"/>
      <c r="WSV320" s="16"/>
      <c r="WSW320" s="16"/>
      <c r="WSX320" s="16"/>
      <c r="WSY320" s="16"/>
      <c r="WSZ320" s="16"/>
      <c r="WTA320" s="16"/>
      <c r="WTB320" s="16"/>
      <c r="WTC320" s="16"/>
      <c r="WTD320" s="16"/>
      <c r="WTE320" s="16"/>
      <c r="WTF320" s="16"/>
      <c r="WTG320" s="16"/>
      <c r="WTH320" s="16"/>
      <c r="WTI320" s="16"/>
      <c r="WTJ320" s="16"/>
      <c r="WTK320" s="16"/>
      <c r="WTL320" s="16"/>
      <c r="WTM320" s="16"/>
      <c r="WTN320" s="16"/>
      <c r="WTO320" s="16"/>
      <c r="WTP320" s="16"/>
      <c r="WTQ320" s="16"/>
      <c r="WTR320" s="16"/>
      <c r="WTS320" s="16"/>
      <c r="WTT320" s="16"/>
      <c r="WTU320" s="16"/>
      <c r="WTV320" s="16"/>
      <c r="WTW320" s="16"/>
      <c r="WTX320" s="16"/>
      <c r="WTY320" s="16"/>
      <c r="WTZ320" s="16"/>
      <c r="WUA320" s="16"/>
      <c r="WUB320" s="16"/>
      <c r="WUC320" s="16"/>
      <c r="WUD320" s="16"/>
      <c r="WUE320" s="16"/>
      <c r="WUF320" s="16"/>
      <c r="WUG320" s="16"/>
      <c r="WUH320" s="16"/>
      <c r="WUI320" s="16"/>
      <c r="WUJ320" s="16"/>
      <c r="WUK320" s="16"/>
      <c r="WUL320" s="16"/>
      <c r="WUM320" s="16"/>
      <c r="WUN320" s="16"/>
      <c r="WUO320" s="16"/>
      <c r="WUP320" s="16"/>
      <c r="WUQ320" s="16"/>
      <c r="WUR320" s="16"/>
      <c r="WUS320" s="16"/>
      <c r="WUT320" s="16"/>
      <c r="WUU320" s="16"/>
      <c r="WUV320" s="16"/>
      <c r="WUW320" s="16"/>
      <c r="WUX320" s="16"/>
      <c r="WUY320" s="16"/>
      <c r="WUZ320" s="16"/>
      <c r="WVA320" s="16"/>
      <c r="WVB320" s="16"/>
      <c r="WVC320" s="16"/>
      <c r="WVD320" s="16"/>
      <c r="WVE320" s="16"/>
      <c r="WVF320" s="16"/>
      <c r="WVG320" s="16"/>
      <c r="WVH320" s="16"/>
      <c r="WVI320" s="16"/>
      <c r="WVJ320" s="16"/>
      <c r="WVK320" s="16"/>
      <c r="WVL320" s="16"/>
      <c r="WVM320" s="16"/>
      <c r="WVN320" s="16"/>
      <c r="WVO320" s="16"/>
      <c r="WVP320" s="16"/>
      <c r="WVQ320" s="16"/>
      <c r="WVR320" s="16"/>
      <c r="WVS320" s="16"/>
      <c r="WVT320" s="16"/>
      <c r="WVU320" s="16"/>
      <c r="WVV320" s="16"/>
      <c r="WVW320" s="16"/>
      <c r="WVX320" s="16"/>
      <c r="WVY320" s="16"/>
      <c r="WVZ320" s="16"/>
      <c r="WWA320" s="16"/>
      <c r="WWB320" s="16"/>
      <c r="WWC320" s="16"/>
      <c r="WWD320" s="16"/>
      <c r="WWE320" s="16"/>
      <c r="WWF320" s="16"/>
      <c r="WWG320" s="16"/>
      <c r="WWH320" s="16"/>
      <c r="WWI320" s="16"/>
      <c r="WWJ320" s="16"/>
      <c r="WWK320" s="16"/>
      <c r="WWL320" s="16"/>
      <c r="WWM320" s="16"/>
      <c r="WWN320" s="16"/>
      <c r="WWO320" s="16"/>
      <c r="WWP320" s="16"/>
      <c r="WWQ320" s="16"/>
      <c r="WWR320" s="16"/>
      <c r="WWS320" s="16"/>
      <c r="WWT320" s="16"/>
      <c r="WWU320" s="16"/>
      <c r="WWV320" s="16"/>
      <c r="WWW320" s="16"/>
      <c r="WWX320" s="16"/>
      <c r="WWY320" s="16"/>
      <c r="WWZ320" s="16"/>
      <c r="WXA320" s="16"/>
      <c r="WXB320" s="16"/>
      <c r="WXC320" s="16"/>
      <c r="WXD320" s="16"/>
      <c r="WXE320" s="16"/>
      <c r="WXF320" s="16"/>
      <c r="WXG320" s="16"/>
      <c r="WXH320" s="16"/>
      <c r="WXI320" s="16"/>
      <c r="WXJ320" s="16"/>
      <c r="WXK320" s="16"/>
      <c r="WXL320" s="16"/>
      <c r="WXM320" s="16"/>
      <c r="WXN320" s="16"/>
      <c r="WXO320" s="16"/>
      <c r="WXP320" s="16"/>
      <c r="WXQ320" s="16"/>
      <c r="WXR320" s="16"/>
      <c r="WXS320" s="16"/>
      <c r="WXT320" s="16"/>
      <c r="WXU320" s="16"/>
      <c r="WXV320" s="16"/>
      <c r="WXW320" s="16"/>
      <c r="WXX320" s="16"/>
      <c r="WXY320" s="16"/>
      <c r="WXZ320" s="16"/>
      <c r="WYA320" s="16"/>
      <c r="WYB320" s="16"/>
      <c r="WYC320" s="16"/>
      <c r="WYD320" s="16"/>
      <c r="WYE320" s="16"/>
      <c r="WYF320" s="16"/>
      <c r="WYG320" s="16"/>
      <c r="WYH320" s="16"/>
      <c r="WYI320" s="16"/>
      <c r="WYJ320" s="16"/>
      <c r="WYK320" s="16"/>
      <c r="WYL320" s="16"/>
      <c r="WYM320" s="16"/>
      <c r="WYN320" s="16"/>
      <c r="WYO320" s="16"/>
      <c r="WYP320" s="16"/>
      <c r="WYQ320" s="16"/>
      <c r="WYR320" s="16"/>
      <c r="WYS320" s="16"/>
      <c r="WYT320" s="16"/>
      <c r="WYU320" s="16"/>
      <c r="WYV320" s="16"/>
      <c r="WYW320" s="16"/>
      <c r="WYX320" s="16"/>
      <c r="WYY320" s="16"/>
      <c r="WYZ320" s="16"/>
      <c r="WZA320" s="16"/>
      <c r="WZB320" s="16"/>
      <c r="WZC320" s="16"/>
      <c r="WZD320" s="16"/>
      <c r="WZE320" s="16"/>
      <c r="WZF320" s="16"/>
      <c r="WZG320" s="16"/>
      <c r="WZH320" s="16"/>
      <c r="WZI320" s="16"/>
      <c r="WZJ320" s="16"/>
      <c r="WZK320" s="16"/>
      <c r="WZL320" s="16"/>
      <c r="WZM320" s="16"/>
      <c r="WZN320" s="16"/>
      <c r="WZO320" s="16"/>
      <c r="WZP320" s="16"/>
      <c r="WZQ320" s="16"/>
      <c r="WZR320" s="16"/>
      <c r="WZS320" s="16"/>
      <c r="WZT320" s="16"/>
      <c r="WZU320" s="16"/>
      <c r="WZV320" s="16"/>
      <c r="WZW320" s="16"/>
      <c r="WZX320" s="16"/>
      <c r="WZY320" s="16"/>
      <c r="WZZ320" s="16"/>
      <c r="XAA320" s="16"/>
      <c r="XAB320" s="16"/>
      <c r="XAC320" s="16"/>
      <c r="XAD320" s="16"/>
      <c r="XAE320" s="16"/>
      <c r="XAF320" s="16"/>
      <c r="XAG320" s="16"/>
      <c r="XAH320" s="16"/>
      <c r="XAI320" s="16"/>
      <c r="XAJ320" s="16"/>
      <c r="XAK320" s="16"/>
      <c r="XAL320" s="16"/>
      <c r="XAM320" s="16"/>
      <c r="XAN320" s="16"/>
      <c r="XAO320" s="16"/>
      <c r="XAP320" s="16"/>
      <c r="XAQ320" s="16"/>
      <c r="XAR320" s="16"/>
      <c r="XAS320" s="16"/>
      <c r="XAT320" s="16"/>
      <c r="XAU320" s="16"/>
      <c r="XAV320" s="16"/>
      <c r="XAW320" s="16"/>
      <c r="XAX320" s="16"/>
      <c r="XAY320" s="16"/>
      <c r="XAZ320" s="16"/>
      <c r="XBA320" s="16"/>
      <c r="XBB320" s="16"/>
      <c r="XBC320" s="16"/>
      <c r="XBD320" s="16"/>
      <c r="XBE320" s="16"/>
      <c r="XBF320" s="16"/>
      <c r="XBG320" s="16"/>
      <c r="XBH320" s="16"/>
      <c r="XBI320" s="16"/>
      <c r="XBJ320" s="16"/>
      <c r="XBK320" s="16"/>
      <c r="XBL320" s="16"/>
      <c r="XBM320" s="16"/>
      <c r="XBN320" s="16"/>
      <c r="XBO320" s="16"/>
      <c r="XBP320" s="16"/>
      <c r="XBQ320" s="16"/>
      <c r="XBR320" s="16"/>
      <c r="XBS320" s="16"/>
      <c r="XBT320" s="16"/>
      <c r="XBU320" s="16"/>
      <c r="XBV320" s="16"/>
      <c r="XBW320" s="16"/>
      <c r="XBX320" s="16"/>
      <c r="XBY320" s="16"/>
      <c r="XBZ320" s="16"/>
      <c r="XCA320" s="16"/>
      <c r="XCB320" s="16"/>
      <c r="XCC320" s="16"/>
      <c r="XCD320" s="16"/>
      <c r="XCE320" s="16"/>
      <c r="XCF320" s="16"/>
      <c r="XCG320" s="16"/>
      <c r="XCH320" s="16"/>
      <c r="XCI320" s="16"/>
      <c r="XCJ320" s="16"/>
      <c r="XCK320" s="16"/>
      <c r="XCL320" s="16"/>
      <c r="XCM320" s="16"/>
      <c r="XCN320" s="16"/>
      <c r="XCO320" s="16"/>
      <c r="XCP320" s="16"/>
      <c r="XCQ320" s="16"/>
      <c r="XCR320" s="16"/>
      <c r="XCS320" s="16"/>
      <c r="XCT320" s="16"/>
      <c r="XCU320" s="16"/>
      <c r="XCV320" s="16"/>
      <c r="XCW320" s="16"/>
      <c r="XCX320" s="16"/>
      <c r="XCY320" s="16"/>
      <c r="XCZ320" s="16"/>
      <c r="XDA320" s="16"/>
      <c r="XDB320" s="16"/>
      <c r="XDC320" s="16"/>
      <c r="XDD320" s="16"/>
      <c r="XDE320" s="16"/>
      <c r="XDF320" s="16"/>
      <c r="XDG320" s="16"/>
      <c r="XDH320" s="16"/>
      <c r="XDI320" s="16"/>
      <c r="XDJ320" s="16"/>
      <c r="XDK320" s="16"/>
      <c r="XDL320" s="16"/>
      <c r="XDM320" s="16"/>
      <c r="XDN320" s="16"/>
      <c r="XDO320" s="16"/>
      <c r="XDP320" s="16"/>
      <c r="XDQ320" s="16"/>
      <c r="XDR320" s="16"/>
      <c r="XDS320" s="16"/>
      <c r="XDT320" s="16"/>
      <c r="XDU320" s="16"/>
      <c r="XDV320" s="16"/>
      <c r="XDW320" s="16"/>
      <c r="XDX320" s="16"/>
      <c r="XDY320" s="16"/>
      <c r="XDZ320" s="16"/>
      <c r="XEA320" s="16"/>
      <c r="XEB320" s="16"/>
      <c r="XEC320" s="16"/>
      <c r="XED320" s="16"/>
      <c r="XEE320" s="16"/>
      <c r="XEF320" s="16"/>
      <c r="XEG320" s="16"/>
      <c r="XEH320" s="16"/>
      <c r="XEI320" s="16"/>
      <c r="XEJ320" s="16"/>
      <c r="XEK320" s="16"/>
      <c r="XEL320" s="16"/>
      <c r="XEM320" s="16"/>
      <c r="XEN320" s="16"/>
      <c r="XEO320" s="16"/>
      <c r="XEP320" s="16"/>
      <c r="XEQ320" s="16"/>
      <c r="XER320" s="16"/>
      <c r="XES320" s="16"/>
      <c r="XET320" s="16"/>
      <c r="XEU320" s="16"/>
      <c r="XEV320" s="16"/>
      <c r="XEW320" s="16"/>
      <c r="XEX320" s="16"/>
      <c r="XEY320" s="16"/>
      <c r="XEZ320" s="16"/>
      <c r="XFA320" s="16"/>
      <c r="XFB320" s="16"/>
      <c r="XFC320" s="16"/>
      <c r="XFD320" s="16"/>
    </row>
    <row r="321" s="17" customFormat="1" customHeight="1" spans="1:16384">
      <c r="A321" s="23">
        <v>318</v>
      </c>
      <c r="B321" s="24" t="s">
        <v>118</v>
      </c>
      <c r="C321" s="24" t="s">
        <v>128</v>
      </c>
      <c r="D321" s="24" t="s">
        <v>229</v>
      </c>
      <c r="E321" s="24" t="s">
        <v>1089</v>
      </c>
      <c r="F321" s="29" t="s">
        <v>8</v>
      </c>
      <c r="G321" s="29" t="s">
        <v>1137</v>
      </c>
      <c r="H321" s="29" t="s">
        <v>1144</v>
      </c>
      <c r="I321" s="29" t="s">
        <v>1097</v>
      </c>
      <c r="J321" s="31">
        <v>2021</v>
      </c>
      <c r="K321" s="29" t="s">
        <v>243</v>
      </c>
      <c r="L321" s="42">
        <v>100</v>
      </c>
      <c r="M321" s="42">
        <v>0</v>
      </c>
      <c r="N321" s="56"/>
      <c r="O321" s="42">
        <v>100</v>
      </c>
      <c r="P321" s="55"/>
      <c r="Q321" s="60"/>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c r="DF321" s="16"/>
      <c r="DG321" s="16"/>
      <c r="DH321" s="16"/>
      <c r="DI321" s="16"/>
      <c r="DJ321" s="16"/>
      <c r="DK321" s="16"/>
      <c r="DL321" s="16"/>
      <c r="DM321" s="16"/>
      <c r="DN321" s="16"/>
      <c r="DO321" s="16"/>
      <c r="DP321" s="16"/>
      <c r="DQ321" s="16"/>
      <c r="DR321" s="16"/>
      <c r="DS321" s="16"/>
      <c r="DT321" s="16"/>
      <c r="DU321" s="16"/>
      <c r="DV321" s="16"/>
      <c r="DW321" s="16"/>
      <c r="DX321" s="16"/>
      <c r="DY321" s="16"/>
      <c r="DZ321" s="16"/>
      <c r="EA321" s="16"/>
      <c r="EB321" s="16"/>
      <c r="EC321" s="16"/>
      <c r="ED321" s="16"/>
      <c r="EE321" s="16"/>
      <c r="EF321" s="16"/>
      <c r="EG321" s="16"/>
      <c r="EH321" s="16"/>
      <c r="EI321" s="16"/>
      <c r="EJ321" s="16"/>
      <c r="EK321" s="16"/>
      <c r="EL321" s="16"/>
      <c r="EM321" s="16"/>
      <c r="EN321" s="16"/>
      <c r="EO321" s="16"/>
      <c r="EP321" s="16"/>
      <c r="EQ321" s="16"/>
      <c r="ER321" s="16"/>
      <c r="ES321" s="16"/>
      <c r="ET321" s="16"/>
      <c r="EU321" s="16"/>
      <c r="EV321" s="16"/>
      <c r="EW321" s="16"/>
      <c r="EX321" s="16"/>
      <c r="EY321" s="16"/>
      <c r="EZ321" s="16"/>
      <c r="FA321" s="16"/>
      <c r="FB321" s="16"/>
      <c r="FC321" s="16"/>
      <c r="FD321" s="16"/>
      <c r="FE321" s="16"/>
      <c r="FF321" s="16"/>
      <c r="FG321" s="16"/>
      <c r="FH321" s="16"/>
      <c r="FI321" s="16"/>
      <c r="FJ321" s="16"/>
      <c r="FK321" s="16"/>
      <c r="FL321" s="16"/>
      <c r="FM321" s="16"/>
      <c r="FN321" s="16"/>
      <c r="FO321" s="16"/>
      <c r="FP321" s="16"/>
      <c r="FQ321" s="16"/>
      <c r="FR321" s="16"/>
      <c r="FS321" s="16"/>
      <c r="FT321" s="16"/>
      <c r="FU321" s="16"/>
      <c r="FV321" s="16"/>
      <c r="FW321" s="16"/>
      <c r="FX321" s="16"/>
      <c r="FY321" s="16"/>
      <c r="FZ321" s="16"/>
      <c r="GA321" s="16"/>
      <c r="GB321" s="16"/>
      <c r="GC321" s="16"/>
      <c r="GD321" s="16"/>
      <c r="GE321" s="16"/>
      <c r="GF321" s="16"/>
      <c r="GG321" s="16"/>
      <c r="GH321" s="16"/>
      <c r="GI321" s="16"/>
      <c r="GJ321" s="16"/>
      <c r="GK321" s="16"/>
      <c r="GL321" s="16"/>
      <c r="GM321" s="16"/>
      <c r="GN321" s="16"/>
      <c r="GO321" s="16"/>
      <c r="GP321" s="16"/>
      <c r="GQ321" s="16"/>
      <c r="GR321" s="16"/>
      <c r="GS321" s="16"/>
      <c r="GT321" s="16"/>
      <c r="GU321" s="16"/>
      <c r="GV321" s="16"/>
      <c r="GW321" s="16"/>
      <c r="GX321" s="16"/>
      <c r="GY321" s="16"/>
      <c r="GZ321" s="16"/>
      <c r="HA321" s="16"/>
      <c r="HB321" s="16"/>
      <c r="HC321" s="16"/>
      <c r="HD321" s="16"/>
      <c r="HE321" s="16"/>
      <c r="HF321" s="16"/>
      <c r="HG321" s="16"/>
      <c r="HH321" s="16"/>
      <c r="HI321" s="16"/>
      <c r="HJ321" s="16"/>
      <c r="HK321" s="16"/>
      <c r="HL321" s="16"/>
      <c r="HM321" s="16"/>
      <c r="HN321" s="16"/>
      <c r="HO321" s="16"/>
      <c r="HP321" s="16"/>
      <c r="HQ321" s="16"/>
      <c r="HR321" s="16"/>
      <c r="HS321" s="16"/>
      <c r="HT321" s="16"/>
      <c r="HU321" s="16"/>
      <c r="HV321" s="16"/>
      <c r="HW321" s="16"/>
      <c r="HX321" s="16"/>
      <c r="HY321" s="16"/>
      <c r="HZ321" s="16"/>
      <c r="IA321" s="16"/>
      <c r="IB321" s="16"/>
      <c r="IC321" s="16"/>
      <c r="ID321" s="16"/>
      <c r="IE321" s="16"/>
      <c r="IF321" s="16"/>
      <c r="IG321" s="16"/>
      <c r="IH321" s="16"/>
      <c r="II321" s="16"/>
      <c r="IJ321" s="16"/>
      <c r="IK321" s="16"/>
      <c r="IL321" s="16"/>
      <c r="IM321" s="16"/>
      <c r="IN321" s="16"/>
      <c r="IO321" s="16"/>
      <c r="IP321" s="16"/>
      <c r="IQ321" s="16"/>
      <c r="IR321" s="16"/>
      <c r="IS321" s="16"/>
      <c r="IT321" s="16"/>
      <c r="IU321" s="16"/>
      <c r="IV321" s="16"/>
      <c r="IW321" s="16"/>
      <c r="IX321" s="16"/>
      <c r="IY321" s="16"/>
      <c r="IZ321" s="16"/>
      <c r="JA321" s="16"/>
      <c r="JB321" s="16"/>
      <c r="JC321" s="16"/>
      <c r="JD321" s="16"/>
      <c r="JE321" s="16"/>
      <c r="JF321" s="16"/>
      <c r="JG321" s="16"/>
      <c r="JH321" s="16"/>
      <c r="JI321" s="16"/>
      <c r="JJ321" s="16"/>
      <c r="JK321" s="16"/>
      <c r="JL321" s="16"/>
      <c r="JM321" s="16"/>
      <c r="JN321" s="16"/>
      <c r="JO321" s="16"/>
      <c r="JP321" s="16"/>
      <c r="JQ321" s="16"/>
      <c r="JR321" s="16"/>
      <c r="JS321" s="16"/>
      <c r="JT321" s="16"/>
      <c r="JU321" s="16"/>
      <c r="JV321" s="16"/>
      <c r="JW321" s="16"/>
      <c r="JX321" s="16"/>
      <c r="JY321" s="16"/>
      <c r="JZ321" s="16"/>
      <c r="KA321" s="16"/>
      <c r="KB321" s="16"/>
      <c r="KC321" s="16"/>
      <c r="KD321" s="16"/>
      <c r="KE321" s="16"/>
      <c r="KF321" s="16"/>
      <c r="KG321" s="16"/>
      <c r="KH321" s="16"/>
      <c r="KI321" s="16"/>
      <c r="KJ321" s="16"/>
      <c r="KK321" s="16"/>
      <c r="KL321" s="16"/>
      <c r="KM321" s="16"/>
      <c r="KN321" s="16"/>
      <c r="KO321" s="16"/>
      <c r="KP321" s="16"/>
      <c r="KQ321" s="16"/>
      <c r="KR321" s="16"/>
      <c r="KS321" s="16"/>
      <c r="KT321" s="16"/>
      <c r="KU321" s="16"/>
      <c r="KV321" s="16"/>
      <c r="KW321" s="16"/>
      <c r="KX321" s="16"/>
      <c r="KY321" s="16"/>
      <c r="KZ321" s="16"/>
      <c r="LA321" s="16"/>
      <c r="LB321" s="16"/>
      <c r="LC321" s="16"/>
      <c r="LD321" s="16"/>
      <c r="LE321" s="16"/>
      <c r="LF321" s="16"/>
      <c r="LG321" s="16"/>
      <c r="LH321" s="16"/>
      <c r="LI321" s="16"/>
      <c r="LJ321" s="16"/>
      <c r="LK321" s="16"/>
      <c r="LL321" s="16"/>
      <c r="LM321" s="16"/>
      <c r="LN321" s="16"/>
      <c r="LO321" s="16"/>
      <c r="LP321" s="16"/>
      <c r="LQ321" s="16"/>
      <c r="LR321" s="16"/>
      <c r="LS321" s="16"/>
      <c r="LT321" s="16"/>
      <c r="LU321" s="16"/>
      <c r="LV321" s="16"/>
      <c r="LW321" s="16"/>
      <c r="LX321" s="16"/>
      <c r="LY321" s="16"/>
      <c r="LZ321" s="16"/>
      <c r="MA321" s="16"/>
      <c r="MB321" s="16"/>
      <c r="MC321" s="16"/>
      <c r="MD321" s="16"/>
      <c r="ME321" s="16"/>
      <c r="MF321" s="16"/>
      <c r="MG321" s="16"/>
      <c r="MH321" s="16"/>
      <c r="MI321" s="16"/>
      <c r="MJ321" s="16"/>
      <c r="MK321" s="16"/>
      <c r="ML321" s="16"/>
      <c r="MM321" s="16"/>
      <c r="MN321" s="16"/>
      <c r="MO321" s="16"/>
      <c r="MP321" s="16"/>
      <c r="MQ321" s="16"/>
      <c r="MR321" s="16"/>
      <c r="MS321" s="16"/>
      <c r="MT321" s="16"/>
      <c r="MU321" s="16"/>
      <c r="MV321" s="16"/>
      <c r="MW321" s="16"/>
      <c r="MX321" s="16"/>
      <c r="MY321" s="16"/>
      <c r="MZ321" s="16"/>
      <c r="NA321" s="16"/>
      <c r="NB321" s="16"/>
      <c r="NC321" s="16"/>
      <c r="ND321" s="16"/>
      <c r="NE321" s="16"/>
      <c r="NF321" s="16"/>
      <c r="NG321" s="16"/>
      <c r="NH321" s="16"/>
      <c r="NI321" s="16"/>
      <c r="NJ321" s="16"/>
      <c r="NK321" s="16"/>
      <c r="NL321" s="16"/>
      <c r="NM321" s="16"/>
      <c r="NN321" s="16"/>
      <c r="NO321" s="16"/>
      <c r="NP321" s="16"/>
      <c r="NQ321" s="16"/>
      <c r="NR321" s="16"/>
      <c r="NS321" s="16"/>
      <c r="NT321" s="16"/>
      <c r="NU321" s="16"/>
      <c r="NV321" s="16"/>
      <c r="NW321" s="16"/>
      <c r="NX321" s="16"/>
      <c r="NY321" s="16"/>
      <c r="NZ321" s="16"/>
      <c r="OA321" s="16"/>
      <c r="OB321" s="16"/>
      <c r="OC321" s="16"/>
      <c r="OD321" s="16"/>
      <c r="OE321" s="16"/>
      <c r="OF321" s="16"/>
      <c r="OG321" s="16"/>
      <c r="OH321" s="16"/>
      <c r="OI321" s="16"/>
      <c r="OJ321" s="16"/>
      <c r="OK321" s="16"/>
      <c r="OL321" s="16"/>
      <c r="OM321" s="16"/>
      <c r="ON321" s="16"/>
      <c r="OO321" s="16"/>
      <c r="OP321" s="16"/>
      <c r="OQ321" s="16"/>
      <c r="OR321" s="16"/>
      <c r="OS321" s="16"/>
      <c r="OT321" s="16"/>
      <c r="OU321" s="16"/>
      <c r="OV321" s="16"/>
      <c r="OW321" s="16"/>
      <c r="OX321" s="16"/>
      <c r="OY321" s="16"/>
      <c r="OZ321" s="16"/>
      <c r="PA321" s="16"/>
      <c r="PB321" s="16"/>
      <c r="PC321" s="16"/>
      <c r="PD321" s="16"/>
      <c r="PE321" s="16"/>
      <c r="PF321" s="16"/>
      <c r="PG321" s="16"/>
      <c r="PH321" s="16"/>
      <c r="PI321" s="16"/>
      <c r="PJ321" s="16"/>
      <c r="PK321" s="16"/>
      <c r="PL321" s="16"/>
      <c r="PM321" s="16"/>
      <c r="PN321" s="16"/>
      <c r="PO321" s="16"/>
      <c r="PP321" s="16"/>
      <c r="PQ321" s="16"/>
      <c r="PR321" s="16"/>
      <c r="PS321" s="16"/>
      <c r="PT321" s="16"/>
      <c r="PU321" s="16"/>
      <c r="PV321" s="16"/>
      <c r="PW321" s="16"/>
      <c r="PX321" s="16"/>
      <c r="PY321" s="16"/>
      <c r="PZ321" s="16"/>
      <c r="QA321" s="16"/>
      <c r="QB321" s="16"/>
      <c r="QC321" s="16"/>
      <c r="QD321" s="16"/>
      <c r="QE321" s="16"/>
      <c r="QF321" s="16"/>
      <c r="QG321" s="16"/>
      <c r="QH321" s="16"/>
      <c r="QI321" s="16"/>
      <c r="QJ321" s="16"/>
      <c r="QK321" s="16"/>
      <c r="QL321" s="16"/>
      <c r="QM321" s="16"/>
      <c r="QN321" s="16"/>
      <c r="QO321" s="16"/>
      <c r="QP321" s="16"/>
      <c r="QQ321" s="16"/>
      <c r="QR321" s="16"/>
      <c r="QS321" s="16"/>
      <c r="QT321" s="16"/>
      <c r="QU321" s="16"/>
      <c r="QV321" s="16"/>
      <c r="QW321" s="16"/>
      <c r="QX321" s="16"/>
      <c r="QY321" s="16"/>
      <c r="QZ321" s="16"/>
      <c r="RA321" s="16"/>
      <c r="RB321" s="16"/>
      <c r="RC321" s="16"/>
      <c r="RD321" s="16"/>
      <c r="RE321" s="16"/>
      <c r="RF321" s="16"/>
      <c r="RG321" s="16"/>
      <c r="RH321" s="16"/>
      <c r="RI321" s="16"/>
      <c r="RJ321" s="16"/>
      <c r="RK321" s="16"/>
      <c r="RL321" s="16"/>
      <c r="RM321" s="16"/>
      <c r="RN321" s="16"/>
      <c r="RO321" s="16"/>
      <c r="RP321" s="16"/>
      <c r="RQ321" s="16"/>
      <c r="RR321" s="16"/>
      <c r="RS321" s="16"/>
      <c r="RT321" s="16"/>
      <c r="RU321" s="16"/>
      <c r="RV321" s="16"/>
      <c r="RW321" s="16"/>
      <c r="RX321" s="16"/>
      <c r="RY321" s="16"/>
      <c r="RZ321" s="16"/>
      <c r="SA321" s="16"/>
      <c r="SB321" s="16"/>
      <c r="SC321" s="16"/>
      <c r="SD321" s="16"/>
      <c r="SE321" s="16"/>
      <c r="SF321" s="16"/>
      <c r="SG321" s="16"/>
      <c r="SH321" s="16"/>
      <c r="SI321" s="16"/>
      <c r="SJ321" s="16"/>
      <c r="SK321" s="16"/>
      <c r="SL321" s="16"/>
      <c r="SM321" s="16"/>
      <c r="SN321" s="16"/>
      <c r="SO321" s="16"/>
      <c r="SP321" s="16"/>
      <c r="SQ321" s="16"/>
      <c r="SR321" s="16"/>
      <c r="SS321" s="16"/>
      <c r="ST321" s="16"/>
      <c r="SU321" s="16"/>
      <c r="SV321" s="16"/>
      <c r="SW321" s="16"/>
      <c r="SX321" s="16"/>
      <c r="SY321" s="16"/>
      <c r="SZ321" s="16"/>
      <c r="TA321" s="16"/>
      <c r="TB321" s="16"/>
      <c r="TC321" s="16"/>
      <c r="TD321" s="16"/>
      <c r="TE321" s="16"/>
      <c r="TF321" s="16"/>
      <c r="TG321" s="16"/>
      <c r="TH321" s="16"/>
      <c r="TI321" s="16"/>
      <c r="TJ321" s="16"/>
      <c r="TK321" s="16"/>
      <c r="TL321" s="16"/>
      <c r="TM321" s="16"/>
      <c r="TN321" s="16"/>
      <c r="TO321" s="16"/>
      <c r="TP321" s="16"/>
      <c r="TQ321" s="16"/>
      <c r="TR321" s="16"/>
      <c r="TS321" s="16"/>
      <c r="TT321" s="16"/>
      <c r="TU321" s="16"/>
      <c r="TV321" s="16"/>
      <c r="TW321" s="16"/>
      <c r="TX321" s="16"/>
      <c r="TY321" s="16"/>
      <c r="TZ321" s="16"/>
      <c r="UA321" s="16"/>
      <c r="UB321" s="16"/>
      <c r="UC321" s="16"/>
      <c r="UD321" s="16"/>
      <c r="UE321" s="16"/>
      <c r="UF321" s="16"/>
      <c r="UG321" s="16"/>
      <c r="UH321" s="16"/>
      <c r="UI321" s="16"/>
      <c r="UJ321" s="16"/>
      <c r="UK321" s="16"/>
      <c r="UL321" s="16"/>
      <c r="UM321" s="16"/>
      <c r="UN321" s="16"/>
      <c r="UO321" s="16"/>
      <c r="UP321" s="16"/>
      <c r="UQ321" s="16"/>
      <c r="UR321" s="16"/>
      <c r="US321" s="16"/>
      <c r="UT321" s="16"/>
      <c r="UU321" s="16"/>
      <c r="UV321" s="16"/>
      <c r="UW321" s="16"/>
      <c r="UX321" s="16"/>
      <c r="UY321" s="16"/>
      <c r="UZ321" s="16"/>
      <c r="VA321" s="16"/>
      <c r="VB321" s="16"/>
      <c r="VC321" s="16"/>
      <c r="VD321" s="16"/>
      <c r="VE321" s="16"/>
      <c r="VF321" s="16"/>
      <c r="VG321" s="16"/>
      <c r="VH321" s="16"/>
      <c r="VI321" s="16"/>
      <c r="VJ321" s="16"/>
      <c r="VK321" s="16"/>
      <c r="VL321" s="16"/>
      <c r="VM321" s="16"/>
      <c r="VN321" s="16"/>
      <c r="VO321" s="16"/>
      <c r="VP321" s="16"/>
      <c r="VQ321" s="16"/>
      <c r="VR321" s="16"/>
      <c r="VS321" s="16"/>
      <c r="VT321" s="16"/>
      <c r="VU321" s="16"/>
      <c r="VV321" s="16"/>
      <c r="VW321" s="16"/>
      <c r="VX321" s="16"/>
      <c r="VY321" s="16"/>
      <c r="VZ321" s="16"/>
      <c r="WA321" s="16"/>
      <c r="WB321" s="16"/>
      <c r="WC321" s="16"/>
      <c r="WD321" s="16"/>
      <c r="WE321" s="16"/>
      <c r="WF321" s="16"/>
      <c r="WG321" s="16"/>
      <c r="WH321" s="16"/>
      <c r="WI321" s="16"/>
      <c r="WJ321" s="16"/>
      <c r="WK321" s="16"/>
      <c r="WL321" s="16"/>
      <c r="WM321" s="16"/>
      <c r="WN321" s="16"/>
      <c r="WO321" s="16"/>
      <c r="WP321" s="16"/>
      <c r="WQ321" s="16"/>
      <c r="WR321" s="16"/>
      <c r="WS321" s="16"/>
      <c r="WT321" s="16"/>
      <c r="WU321" s="16"/>
      <c r="WV321" s="16"/>
      <c r="WW321" s="16"/>
      <c r="WX321" s="16"/>
      <c r="WY321" s="16"/>
      <c r="WZ321" s="16"/>
      <c r="XA321" s="16"/>
      <c r="XB321" s="16"/>
      <c r="XC321" s="16"/>
      <c r="XD321" s="16"/>
      <c r="XE321" s="16"/>
      <c r="XF321" s="16"/>
      <c r="XG321" s="16"/>
      <c r="XH321" s="16"/>
      <c r="XI321" s="16"/>
      <c r="XJ321" s="16"/>
      <c r="XK321" s="16"/>
      <c r="XL321" s="16"/>
      <c r="XM321" s="16"/>
      <c r="XN321" s="16"/>
      <c r="XO321" s="16"/>
      <c r="XP321" s="16"/>
      <c r="XQ321" s="16"/>
      <c r="XR321" s="16"/>
      <c r="XS321" s="16"/>
      <c r="XT321" s="16"/>
      <c r="XU321" s="16"/>
      <c r="XV321" s="16"/>
      <c r="XW321" s="16"/>
      <c r="XX321" s="16"/>
      <c r="XY321" s="16"/>
      <c r="XZ321" s="16"/>
      <c r="YA321" s="16"/>
      <c r="YB321" s="16"/>
      <c r="YC321" s="16"/>
      <c r="YD321" s="16"/>
      <c r="YE321" s="16"/>
      <c r="YF321" s="16"/>
      <c r="YG321" s="16"/>
      <c r="YH321" s="16"/>
      <c r="YI321" s="16"/>
      <c r="YJ321" s="16"/>
      <c r="YK321" s="16"/>
      <c r="YL321" s="16"/>
      <c r="YM321" s="16"/>
      <c r="YN321" s="16"/>
      <c r="YO321" s="16"/>
      <c r="YP321" s="16"/>
      <c r="YQ321" s="16"/>
      <c r="YR321" s="16"/>
      <c r="YS321" s="16"/>
      <c r="YT321" s="16"/>
      <c r="YU321" s="16"/>
      <c r="YV321" s="16"/>
      <c r="YW321" s="16"/>
      <c r="YX321" s="16"/>
      <c r="YY321" s="16"/>
      <c r="YZ321" s="16"/>
      <c r="ZA321" s="16"/>
      <c r="ZB321" s="16"/>
      <c r="ZC321" s="16"/>
      <c r="ZD321" s="16"/>
      <c r="ZE321" s="16"/>
      <c r="ZF321" s="16"/>
      <c r="ZG321" s="16"/>
      <c r="ZH321" s="16"/>
      <c r="ZI321" s="16"/>
      <c r="ZJ321" s="16"/>
      <c r="ZK321" s="16"/>
      <c r="ZL321" s="16"/>
      <c r="ZM321" s="16"/>
      <c r="ZN321" s="16"/>
      <c r="ZO321" s="16"/>
      <c r="ZP321" s="16"/>
      <c r="ZQ321" s="16"/>
      <c r="ZR321" s="16"/>
      <c r="ZS321" s="16"/>
      <c r="ZT321" s="16"/>
      <c r="ZU321" s="16"/>
      <c r="ZV321" s="16"/>
      <c r="ZW321" s="16"/>
      <c r="ZX321" s="16"/>
      <c r="ZY321" s="16"/>
      <c r="ZZ321" s="16"/>
      <c r="AAA321" s="16"/>
      <c r="AAB321" s="16"/>
      <c r="AAC321" s="16"/>
      <c r="AAD321" s="16"/>
      <c r="AAE321" s="16"/>
      <c r="AAF321" s="16"/>
      <c r="AAG321" s="16"/>
      <c r="AAH321" s="16"/>
      <c r="AAI321" s="16"/>
      <c r="AAJ321" s="16"/>
      <c r="AAK321" s="16"/>
      <c r="AAL321" s="16"/>
      <c r="AAM321" s="16"/>
      <c r="AAN321" s="16"/>
      <c r="AAO321" s="16"/>
      <c r="AAP321" s="16"/>
      <c r="AAQ321" s="16"/>
      <c r="AAR321" s="16"/>
      <c r="AAS321" s="16"/>
      <c r="AAT321" s="16"/>
      <c r="AAU321" s="16"/>
      <c r="AAV321" s="16"/>
      <c r="AAW321" s="16"/>
      <c r="AAX321" s="16"/>
      <c r="AAY321" s="16"/>
      <c r="AAZ321" s="16"/>
      <c r="ABA321" s="16"/>
      <c r="ABB321" s="16"/>
      <c r="ABC321" s="16"/>
      <c r="ABD321" s="16"/>
      <c r="ABE321" s="16"/>
      <c r="ABF321" s="16"/>
      <c r="ABG321" s="16"/>
      <c r="ABH321" s="16"/>
      <c r="ABI321" s="16"/>
      <c r="ABJ321" s="16"/>
      <c r="ABK321" s="16"/>
      <c r="ABL321" s="16"/>
      <c r="ABM321" s="16"/>
      <c r="ABN321" s="16"/>
      <c r="ABO321" s="16"/>
      <c r="ABP321" s="16"/>
      <c r="ABQ321" s="16"/>
      <c r="ABR321" s="16"/>
      <c r="ABS321" s="16"/>
      <c r="ABT321" s="16"/>
      <c r="ABU321" s="16"/>
      <c r="ABV321" s="16"/>
      <c r="ABW321" s="16"/>
      <c r="ABX321" s="16"/>
      <c r="ABY321" s="16"/>
      <c r="ABZ321" s="16"/>
      <c r="ACA321" s="16"/>
      <c r="ACB321" s="16"/>
      <c r="ACC321" s="16"/>
      <c r="ACD321" s="16"/>
      <c r="ACE321" s="16"/>
      <c r="ACF321" s="16"/>
      <c r="ACG321" s="16"/>
      <c r="ACH321" s="16"/>
      <c r="ACI321" s="16"/>
      <c r="ACJ321" s="16"/>
      <c r="ACK321" s="16"/>
      <c r="ACL321" s="16"/>
      <c r="ACM321" s="16"/>
      <c r="ACN321" s="16"/>
      <c r="ACO321" s="16"/>
      <c r="ACP321" s="16"/>
      <c r="ACQ321" s="16"/>
      <c r="ACR321" s="16"/>
      <c r="ACS321" s="16"/>
      <c r="ACT321" s="16"/>
      <c r="ACU321" s="16"/>
      <c r="ACV321" s="16"/>
      <c r="ACW321" s="16"/>
      <c r="ACX321" s="16"/>
      <c r="ACY321" s="16"/>
      <c r="ACZ321" s="16"/>
      <c r="ADA321" s="16"/>
      <c r="ADB321" s="16"/>
      <c r="ADC321" s="16"/>
      <c r="ADD321" s="16"/>
      <c r="ADE321" s="16"/>
      <c r="ADF321" s="16"/>
      <c r="ADG321" s="16"/>
      <c r="ADH321" s="16"/>
      <c r="ADI321" s="16"/>
      <c r="ADJ321" s="16"/>
      <c r="ADK321" s="16"/>
      <c r="ADL321" s="16"/>
      <c r="ADM321" s="16"/>
      <c r="ADN321" s="16"/>
      <c r="ADO321" s="16"/>
      <c r="ADP321" s="16"/>
      <c r="ADQ321" s="16"/>
      <c r="ADR321" s="16"/>
      <c r="ADS321" s="16"/>
      <c r="ADT321" s="16"/>
      <c r="ADU321" s="16"/>
      <c r="ADV321" s="16"/>
      <c r="ADW321" s="16"/>
      <c r="ADX321" s="16"/>
      <c r="ADY321" s="16"/>
      <c r="ADZ321" s="16"/>
      <c r="AEA321" s="16"/>
      <c r="AEB321" s="16"/>
      <c r="AEC321" s="16"/>
      <c r="AED321" s="16"/>
      <c r="AEE321" s="16"/>
      <c r="AEF321" s="16"/>
      <c r="AEG321" s="16"/>
      <c r="AEH321" s="16"/>
      <c r="AEI321" s="16"/>
      <c r="AEJ321" s="16"/>
      <c r="AEK321" s="16"/>
      <c r="AEL321" s="16"/>
      <c r="AEM321" s="16"/>
      <c r="AEN321" s="16"/>
      <c r="AEO321" s="16"/>
      <c r="AEP321" s="16"/>
      <c r="AEQ321" s="16"/>
      <c r="AER321" s="16"/>
      <c r="AES321" s="16"/>
      <c r="AET321" s="16"/>
      <c r="AEU321" s="16"/>
      <c r="AEV321" s="16"/>
      <c r="AEW321" s="16"/>
      <c r="AEX321" s="16"/>
      <c r="AEY321" s="16"/>
      <c r="AEZ321" s="16"/>
      <c r="AFA321" s="16"/>
      <c r="AFB321" s="16"/>
      <c r="AFC321" s="16"/>
      <c r="AFD321" s="16"/>
      <c r="AFE321" s="16"/>
      <c r="AFF321" s="16"/>
      <c r="AFG321" s="16"/>
      <c r="AFH321" s="16"/>
      <c r="AFI321" s="16"/>
      <c r="AFJ321" s="16"/>
      <c r="AFK321" s="16"/>
      <c r="AFL321" s="16"/>
      <c r="AFM321" s="16"/>
      <c r="AFN321" s="16"/>
      <c r="AFO321" s="16"/>
      <c r="AFP321" s="16"/>
      <c r="AFQ321" s="16"/>
      <c r="AFR321" s="16"/>
      <c r="AFS321" s="16"/>
      <c r="AFT321" s="16"/>
      <c r="AFU321" s="16"/>
      <c r="AFV321" s="16"/>
      <c r="AFW321" s="16"/>
      <c r="AFX321" s="16"/>
      <c r="AFY321" s="16"/>
      <c r="AFZ321" s="16"/>
      <c r="AGA321" s="16"/>
      <c r="AGB321" s="16"/>
      <c r="AGC321" s="16"/>
      <c r="AGD321" s="16"/>
      <c r="AGE321" s="16"/>
      <c r="AGF321" s="16"/>
      <c r="AGG321" s="16"/>
      <c r="AGH321" s="16"/>
      <c r="AGI321" s="16"/>
      <c r="AGJ321" s="16"/>
      <c r="AGK321" s="16"/>
      <c r="AGL321" s="16"/>
      <c r="AGM321" s="16"/>
      <c r="AGN321" s="16"/>
      <c r="AGO321" s="16"/>
      <c r="AGP321" s="16"/>
      <c r="AGQ321" s="16"/>
      <c r="AGR321" s="16"/>
      <c r="AGS321" s="16"/>
      <c r="AGT321" s="16"/>
      <c r="AGU321" s="16"/>
      <c r="AGV321" s="16"/>
      <c r="AGW321" s="16"/>
      <c r="AGX321" s="16"/>
      <c r="AGY321" s="16"/>
      <c r="AGZ321" s="16"/>
      <c r="AHA321" s="16"/>
      <c r="AHB321" s="16"/>
      <c r="AHC321" s="16"/>
      <c r="AHD321" s="16"/>
      <c r="AHE321" s="16"/>
      <c r="AHF321" s="16"/>
      <c r="AHG321" s="16"/>
      <c r="AHH321" s="16"/>
      <c r="AHI321" s="16"/>
      <c r="AHJ321" s="16"/>
      <c r="AHK321" s="16"/>
      <c r="AHL321" s="16"/>
      <c r="AHM321" s="16"/>
      <c r="AHN321" s="16"/>
      <c r="AHO321" s="16"/>
      <c r="AHP321" s="16"/>
      <c r="AHQ321" s="16"/>
      <c r="AHR321" s="16"/>
      <c r="AHS321" s="16"/>
      <c r="AHT321" s="16"/>
      <c r="AHU321" s="16"/>
      <c r="AHV321" s="16"/>
      <c r="AHW321" s="16"/>
      <c r="AHX321" s="16"/>
      <c r="AHY321" s="16"/>
      <c r="AHZ321" s="16"/>
      <c r="AIA321" s="16"/>
      <c r="AIB321" s="16"/>
      <c r="AIC321" s="16"/>
      <c r="AID321" s="16"/>
      <c r="AIE321" s="16"/>
      <c r="AIF321" s="16"/>
      <c r="AIG321" s="16"/>
      <c r="AIH321" s="16"/>
      <c r="AII321" s="16"/>
      <c r="AIJ321" s="16"/>
      <c r="AIK321" s="16"/>
      <c r="AIL321" s="16"/>
      <c r="AIM321" s="16"/>
      <c r="AIN321" s="16"/>
      <c r="AIO321" s="16"/>
      <c r="AIP321" s="16"/>
      <c r="AIQ321" s="16"/>
      <c r="AIR321" s="16"/>
      <c r="AIS321" s="16"/>
      <c r="AIT321" s="16"/>
      <c r="AIU321" s="16"/>
      <c r="AIV321" s="16"/>
      <c r="AIW321" s="16"/>
      <c r="AIX321" s="16"/>
      <c r="AIY321" s="16"/>
      <c r="AIZ321" s="16"/>
      <c r="AJA321" s="16"/>
      <c r="AJB321" s="16"/>
      <c r="AJC321" s="16"/>
      <c r="AJD321" s="16"/>
      <c r="AJE321" s="16"/>
      <c r="AJF321" s="16"/>
      <c r="AJG321" s="16"/>
      <c r="AJH321" s="16"/>
      <c r="AJI321" s="16"/>
      <c r="AJJ321" s="16"/>
      <c r="AJK321" s="16"/>
      <c r="AJL321" s="16"/>
      <c r="AJM321" s="16"/>
      <c r="AJN321" s="16"/>
      <c r="AJO321" s="16"/>
      <c r="AJP321" s="16"/>
      <c r="AJQ321" s="16"/>
      <c r="AJR321" s="16"/>
      <c r="AJS321" s="16"/>
      <c r="AJT321" s="16"/>
      <c r="AJU321" s="16"/>
      <c r="AJV321" s="16"/>
      <c r="AJW321" s="16"/>
      <c r="AJX321" s="16"/>
      <c r="AJY321" s="16"/>
      <c r="AJZ321" s="16"/>
      <c r="AKA321" s="16"/>
      <c r="AKB321" s="16"/>
      <c r="AKC321" s="16"/>
      <c r="AKD321" s="16"/>
      <c r="AKE321" s="16"/>
      <c r="AKF321" s="16"/>
      <c r="AKG321" s="16"/>
      <c r="AKH321" s="16"/>
      <c r="AKI321" s="16"/>
      <c r="AKJ321" s="16"/>
      <c r="AKK321" s="16"/>
      <c r="AKL321" s="16"/>
      <c r="AKM321" s="16"/>
      <c r="AKN321" s="16"/>
      <c r="AKO321" s="16"/>
      <c r="AKP321" s="16"/>
      <c r="AKQ321" s="16"/>
      <c r="AKR321" s="16"/>
      <c r="AKS321" s="16"/>
      <c r="AKT321" s="16"/>
      <c r="AKU321" s="16"/>
      <c r="AKV321" s="16"/>
      <c r="AKW321" s="16"/>
      <c r="AKX321" s="16"/>
      <c r="AKY321" s="16"/>
      <c r="AKZ321" s="16"/>
      <c r="ALA321" s="16"/>
      <c r="ALB321" s="16"/>
      <c r="ALC321" s="16"/>
      <c r="ALD321" s="16"/>
      <c r="ALE321" s="16"/>
      <c r="ALF321" s="16"/>
      <c r="ALG321" s="16"/>
      <c r="ALH321" s="16"/>
      <c r="ALI321" s="16"/>
      <c r="ALJ321" s="16"/>
      <c r="ALK321" s="16"/>
      <c r="ALL321" s="16"/>
      <c r="ALM321" s="16"/>
      <c r="ALN321" s="16"/>
      <c r="ALO321" s="16"/>
      <c r="ALP321" s="16"/>
      <c r="ALQ321" s="16"/>
      <c r="ALR321" s="16"/>
      <c r="ALS321" s="16"/>
      <c r="ALT321" s="16"/>
      <c r="ALU321" s="16"/>
      <c r="ALV321" s="16"/>
      <c r="ALW321" s="16"/>
      <c r="ALX321" s="16"/>
      <c r="ALY321" s="16"/>
      <c r="ALZ321" s="16"/>
      <c r="AMA321" s="16"/>
      <c r="AMB321" s="16"/>
      <c r="AMC321" s="16"/>
      <c r="AMD321" s="16"/>
      <c r="AME321" s="16"/>
      <c r="AMF321" s="16"/>
      <c r="AMG321" s="16"/>
      <c r="AMH321" s="16"/>
      <c r="AMI321" s="16"/>
      <c r="AMJ321" s="16"/>
      <c r="AMK321" s="16"/>
      <c r="AML321" s="16"/>
      <c r="AMM321" s="16"/>
      <c r="AMN321" s="16"/>
      <c r="AMO321" s="16"/>
      <c r="AMP321" s="16"/>
      <c r="AMQ321" s="16"/>
      <c r="AMR321" s="16"/>
      <c r="AMS321" s="16"/>
      <c r="AMT321" s="16"/>
      <c r="AMU321" s="16"/>
      <c r="AMV321" s="16"/>
      <c r="AMW321" s="16"/>
      <c r="AMX321" s="16"/>
      <c r="AMY321" s="16"/>
      <c r="AMZ321" s="16"/>
      <c r="ANA321" s="16"/>
      <c r="ANB321" s="16"/>
      <c r="ANC321" s="16"/>
      <c r="AND321" s="16"/>
      <c r="ANE321" s="16"/>
      <c r="ANF321" s="16"/>
      <c r="ANG321" s="16"/>
      <c r="ANH321" s="16"/>
      <c r="ANI321" s="16"/>
      <c r="ANJ321" s="16"/>
      <c r="ANK321" s="16"/>
      <c r="ANL321" s="16"/>
      <c r="ANM321" s="16"/>
      <c r="ANN321" s="16"/>
      <c r="ANO321" s="16"/>
      <c r="ANP321" s="16"/>
      <c r="ANQ321" s="16"/>
      <c r="ANR321" s="16"/>
      <c r="ANS321" s="16"/>
      <c r="ANT321" s="16"/>
      <c r="ANU321" s="16"/>
      <c r="ANV321" s="16"/>
      <c r="ANW321" s="16"/>
      <c r="ANX321" s="16"/>
      <c r="ANY321" s="16"/>
      <c r="ANZ321" s="16"/>
      <c r="AOA321" s="16"/>
      <c r="AOB321" s="16"/>
      <c r="AOC321" s="16"/>
      <c r="AOD321" s="16"/>
      <c r="AOE321" s="16"/>
      <c r="AOF321" s="16"/>
      <c r="AOG321" s="16"/>
      <c r="AOH321" s="16"/>
      <c r="AOI321" s="16"/>
      <c r="AOJ321" s="16"/>
      <c r="AOK321" s="16"/>
      <c r="AOL321" s="16"/>
      <c r="AOM321" s="16"/>
      <c r="AON321" s="16"/>
      <c r="AOO321" s="16"/>
      <c r="AOP321" s="16"/>
      <c r="AOQ321" s="16"/>
      <c r="AOR321" s="16"/>
      <c r="AOS321" s="16"/>
      <c r="AOT321" s="16"/>
      <c r="AOU321" s="16"/>
      <c r="AOV321" s="16"/>
      <c r="AOW321" s="16"/>
      <c r="AOX321" s="16"/>
      <c r="AOY321" s="16"/>
      <c r="AOZ321" s="16"/>
      <c r="APA321" s="16"/>
      <c r="APB321" s="16"/>
      <c r="APC321" s="16"/>
      <c r="APD321" s="16"/>
      <c r="APE321" s="16"/>
      <c r="APF321" s="16"/>
      <c r="APG321" s="16"/>
      <c r="APH321" s="16"/>
      <c r="API321" s="16"/>
      <c r="APJ321" s="16"/>
      <c r="APK321" s="16"/>
      <c r="APL321" s="16"/>
      <c r="APM321" s="16"/>
      <c r="APN321" s="16"/>
      <c r="APO321" s="16"/>
      <c r="APP321" s="16"/>
      <c r="APQ321" s="16"/>
      <c r="APR321" s="16"/>
      <c r="APS321" s="16"/>
      <c r="APT321" s="16"/>
      <c r="APU321" s="16"/>
      <c r="APV321" s="16"/>
      <c r="APW321" s="16"/>
      <c r="APX321" s="16"/>
      <c r="APY321" s="16"/>
      <c r="APZ321" s="16"/>
      <c r="AQA321" s="16"/>
      <c r="AQB321" s="16"/>
      <c r="AQC321" s="16"/>
      <c r="AQD321" s="16"/>
      <c r="AQE321" s="16"/>
      <c r="AQF321" s="16"/>
      <c r="AQG321" s="16"/>
      <c r="AQH321" s="16"/>
      <c r="AQI321" s="16"/>
      <c r="AQJ321" s="16"/>
      <c r="AQK321" s="16"/>
      <c r="AQL321" s="16"/>
      <c r="AQM321" s="16"/>
      <c r="AQN321" s="16"/>
      <c r="AQO321" s="16"/>
      <c r="AQP321" s="16"/>
      <c r="AQQ321" s="16"/>
      <c r="AQR321" s="16"/>
      <c r="AQS321" s="16"/>
      <c r="AQT321" s="16"/>
      <c r="AQU321" s="16"/>
      <c r="AQV321" s="16"/>
      <c r="AQW321" s="16"/>
      <c r="AQX321" s="16"/>
      <c r="AQY321" s="16"/>
      <c r="AQZ321" s="16"/>
      <c r="ARA321" s="16"/>
      <c r="ARB321" s="16"/>
      <c r="ARC321" s="16"/>
      <c r="ARD321" s="16"/>
      <c r="ARE321" s="16"/>
      <c r="ARF321" s="16"/>
      <c r="ARG321" s="16"/>
      <c r="ARH321" s="16"/>
      <c r="ARI321" s="16"/>
      <c r="ARJ321" s="16"/>
      <c r="ARK321" s="16"/>
      <c r="ARL321" s="16"/>
      <c r="ARM321" s="16"/>
      <c r="ARN321" s="16"/>
      <c r="ARO321" s="16"/>
      <c r="ARP321" s="16"/>
      <c r="ARQ321" s="16"/>
      <c r="ARR321" s="16"/>
      <c r="ARS321" s="16"/>
      <c r="ART321" s="16"/>
      <c r="ARU321" s="16"/>
      <c r="ARV321" s="16"/>
      <c r="ARW321" s="16"/>
      <c r="ARX321" s="16"/>
      <c r="ARY321" s="16"/>
      <c r="ARZ321" s="16"/>
      <c r="ASA321" s="16"/>
      <c r="ASB321" s="16"/>
      <c r="ASC321" s="16"/>
      <c r="ASD321" s="16"/>
      <c r="ASE321" s="16"/>
      <c r="ASF321" s="16"/>
      <c r="ASG321" s="16"/>
      <c r="ASH321" s="16"/>
      <c r="ASI321" s="16"/>
      <c r="ASJ321" s="16"/>
      <c r="ASK321" s="16"/>
      <c r="ASL321" s="16"/>
      <c r="ASM321" s="16"/>
      <c r="ASN321" s="16"/>
      <c r="ASO321" s="16"/>
      <c r="ASP321" s="16"/>
      <c r="ASQ321" s="16"/>
      <c r="ASR321" s="16"/>
      <c r="ASS321" s="16"/>
      <c r="AST321" s="16"/>
      <c r="ASU321" s="16"/>
      <c r="ASV321" s="16"/>
      <c r="ASW321" s="16"/>
      <c r="ASX321" s="16"/>
      <c r="ASY321" s="16"/>
      <c r="ASZ321" s="16"/>
      <c r="ATA321" s="16"/>
      <c r="ATB321" s="16"/>
      <c r="ATC321" s="16"/>
      <c r="ATD321" s="16"/>
      <c r="ATE321" s="16"/>
      <c r="ATF321" s="16"/>
      <c r="ATG321" s="16"/>
      <c r="ATH321" s="16"/>
      <c r="ATI321" s="16"/>
      <c r="ATJ321" s="16"/>
      <c r="ATK321" s="16"/>
      <c r="ATL321" s="16"/>
      <c r="ATM321" s="16"/>
      <c r="ATN321" s="16"/>
      <c r="ATO321" s="16"/>
      <c r="ATP321" s="16"/>
      <c r="ATQ321" s="16"/>
      <c r="ATR321" s="16"/>
      <c r="ATS321" s="16"/>
      <c r="ATT321" s="16"/>
      <c r="ATU321" s="16"/>
      <c r="ATV321" s="16"/>
      <c r="ATW321" s="16"/>
      <c r="ATX321" s="16"/>
      <c r="ATY321" s="16"/>
      <c r="ATZ321" s="16"/>
      <c r="AUA321" s="16"/>
      <c r="AUB321" s="16"/>
      <c r="AUC321" s="16"/>
      <c r="AUD321" s="16"/>
      <c r="AUE321" s="16"/>
      <c r="AUF321" s="16"/>
      <c r="AUG321" s="16"/>
      <c r="AUH321" s="16"/>
      <c r="AUI321" s="16"/>
      <c r="AUJ321" s="16"/>
      <c r="AUK321" s="16"/>
      <c r="AUL321" s="16"/>
      <c r="AUM321" s="16"/>
      <c r="AUN321" s="16"/>
      <c r="AUO321" s="16"/>
      <c r="AUP321" s="16"/>
      <c r="AUQ321" s="16"/>
      <c r="AUR321" s="16"/>
      <c r="AUS321" s="16"/>
      <c r="AUT321" s="16"/>
      <c r="AUU321" s="16"/>
      <c r="AUV321" s="16"/>
      <c r="AUW321" s="16"/>
      <c r="AUX321" s="16"/>
      <c r="AUY321" s="16"/>
      <c r="AUZ321" s="16"/>
      <c r="AVA321" s="16"/>
      <c r="AVB321" s="16"/>
      <c r="AVC321" s="16"/>
      <c r="AVD321" s="16"/>
      <c r="AVE321" s="16"/>
      <c r="AVF321" s="16"/>
      <c r="AVG321" s="16"/>
      <c r="AVH321" s="16"/>
      <c r="AVI321" s="16"/>
      <c r="AVJ321" s="16"/>
      <c r="AVK321" s="16"/>
      <c r="AVL321" s="16"/>
      <c r="AVM321" s="16"/>
      <c r="AVN321" s="16"/>
      <c r="AVO321" s="16"/>
      <c r="AVP321" s="16"/>
      <c r="AVQ321" s="16"/>
      <c r="AVR321" s="16"/>
      <c r="AVS321" s="16"/>
      <c r="AVT321" s="16"/>
      <c r="AVU321" s="16"/>
      <c r="AVV321" s="16"/>
      <c r="AVW321" s="16"/>
      <c r="AVX321" s="16"/>
      <c r="AVY321" s="16"/>
      <c r="AVZ321" s="16"/>
      <c r="AWA321" s="16"/>
      <c r="AWB321" s="16"/>
      <c r="AWC321" s="16"/>
      <c r="AWD321" s="16"/>
      <c r="AWE321" s="16"/>
      <c r="AWF321" s="16"/>
      <c r="AWG321" s="16"/>
      <c r="AWH321" s="16"/>
      <c r="AWI321" s="16"/>
      <c r="AWJ321" s="16"/>
      <c r="AWK321" s="16"/>
      <c r="AWL321" s="16"/>
      <c r="AWM321" s="16"/>
      <c r="AWN321" s="16"/>
      <c r="AWO321" s="16"/>
      <c r="AWP321" s="16"/>
      <c r="AWQ321" s="16"/>
      <c r="AWR321" s="16"/>
      <c r="AWS321" s="16"/>
      <c r="AWT321" s="16"/>
      <c r="AWU321" s="16"/>
      <c r="AWV321" s="16"/>
      <c r="AWW321" s="16"/>
      <c r="AWX321" s="16"/>
      <c r="AWY321" s="16"/>
      <c r="AWZ321" s="16"/>
      <c r="AXA321" s="16"/>
      <c r="AXB321" s="16"/>
      <c r="AXC321" s="16"/>
      <c r="AXD321" s="16"/>
      <c r="AXE321" s="16"/>
      <c r="AXF321" s="16"/>
      <c r="AXG321" s="16"/>
      <c r="AXH321" s="16"/>
      <c r="AXI321" s="16"/>
      <c r="AXJ321" s="16"/>
      <c r="AXK321" s="16"/>
      <c r="AXL321" s="16"/>
      <c r="AXM321" s="16"/>
      <c r="AXN321" s="16"/>
      <c r="AXO321" s="16"/>
      <c r="AXP321" s="16"/>
      <c r="AXQ321" s="16"/>
      <c r="AXR321" s="16"/>
      <c r="AXS321" s="16"/>
      <c r="AXT321" s="16"/>
      <c r="AXU321" s="16"/>
      <c r="AXV321" s="16"/>
      <c r="AXW321" s="16"/>
      <c r="AXX321" s="16"/>
      <c r="AXY321" s="16"/>
      <c r="AXZ321" s="16"/>
      <c r="AYA321" s="16"/>
      <c r="AYB321" s="16"/>
      <c r="AYC321" s="16"/>
      <c r="AYD321" s="16"/>
      <c r="AYE321" s="16"/>
      <c r="AYF321" s="16"/>
      <c r="AYG321" s="16"/>
      <c r="AYH321" s="16"/>
      <c r="AYI321" s="16"/>
      <c r="AYJ321" s="16"/>
      <c r="AYK321" s="16"/>
      <c r="AYL321" s="16"/>
      <c r="AYM321" s="16"/>
      <c r="AYN321" s="16"/>
      <c r="AYO321" s="16"/>
      <c r="AYP321" s="16"/>
      <c r="AYQ321" s="16"/>
      <c r="AYR321" s="16"/>
      <c r="AYS321" s="16"/>
      <c r="AYT321" s="16"/>
      <c r="AYU321" s="16"/>
      <c r="AYV321" s="16"/>
      <c r="AYW321" s="16"/>
      <c r="AYX321" s="16"/>
      <c r="AYY321" s="16"/>
      <c r="AYZ321" s="16"/>
      <c r="AZA321" s="16"/>
      <c r="AZB321" s="16"/>
      <c r="AZC321" s="16"/>
      <c r="AZD321" s="16"/>
      <c r="AZE321" s="16"/>
      <c r="AZF321" s="16"/>
      <c r="AZG321" s="16"/>
      <c r="AZH321" s="16"/>
      <c r="AZI321" s="16"/>
      <c r="AZJ321" s="16"/>
      <c r="AZK321" s="16"/>
      <c r="AZL321" s="16"/>
      <c r="AZM321" s="16"/>
      <c r="AZN321" s="16"/>
      <c r="AZO321" s="16"/>
      <c r="AZP321" s="16"/>
      <c r="AZQ321" s="16"/>
      <c r="AZR321" s="16"/>
      <c r="AZS321" s="16"/>
      <c r="AZT321" s="16"/>
      <c r="AZU321" s="16"/>
      <c r="AZV321" s="16"/>
      <c r="AZW321" s="16"/>
      <c r="AZX321" s="16"/>
      <c r="AZY321" s="16"/>
      <c r="AZZ321" s="16"/>
      <c r="BAA321" s="16"/>
      <c r="BAB321" s="16"/>
      <c r="BAC321" s="16"/>
      <c r="BAD321" s="16"/>
      <c r="BAE321" s="16"/>
      <c r="BAF321" s="16"/>
      <c r="BAG321" s="16"/>
      <c r="BAH321" s="16"/>
      <c r="BAI321" s="16"/>
      <c r="BAJ321" s="16"/>
      <c r="BAK321" s="16"/>
      <c r="BAL321" s="16"/>
      <c r="BAM321" s="16"/>
      <c r="BAN321" s="16"/>
      <c r="BAO321" s="16"/>
      <c r="BAP321" s="16"/>
      <c r="BAQ321" s="16"/>
      <c r="BAR321" s="16"/>
      <c r="BAS321" s="16"/>
      <c r="BAT321" s="16"/>
      <c r="BAU321" s="16"/>
      <c r="BAV321" s="16"/>
      <c r="BAW321" s="16"/>
      <c r="BAX321" s="16"/>
      <c r="BAY321" s="16"/>
      <c r="BAZ321" s="16"/>
      <c r="BBA321" s="16"/>
      <c r="BBB321" s="16"/>
      <c r="BBC321" s="16"/>
      <c r="BBD321" s="16"/>
      <c r="BBE321" s="16"/>
      <c r="BBF321" s="16"/>
      <c r="BBG321" s="16"/>
      <c r="BBH321" s="16"/>
      <c r="BBI321" s="16"/>
      <c r="BBJ321" s="16"/>
      <c r="BBK321" s="16"/>
      <c r="BBL321" s="16"/>
      <c r="BBM321" s="16"/>
      <c r="BBN321" s="16"/>
      <c r="BBO321" s="16"/>
      <c r="BBP321" s="16"/>
      <c r="BBQ321" s="16"/>
      <c r="BBR321" s="16"/>
      <c r="BBS321" s="16"/>
      <c r="BBT321" s="16"/>
      <c r="BBU321" s="16"/>
      <c r="BBV321" s="16"/>
      <c r="BBW321" s="16"/>
      <c r="BBX321" s="16"/>
      <c r="BBY321" s="16"/>
      <c r="BBZ321" s="16"/>
      <c r="BCA321" s="16"/>
      <c r="BCB321" s="16"/>
      <c r="BCC321" s="16"/>
      <c r="BCD321" s="16"/>
      <c r="BCE321" s="16"/>
      <c r="BCF321" s="16"/>
      <c r="BCG321" s="16"/>
      <c r="BCH321" s="16"/>
      <c r="BCI321" s="16"/>
      <c r="BCJ321" s="16"/>
      <c r="BCK321" s="16"/>
      <c r="BCL321" s="16"/>
      <c r="BCM321" s="16"/>
      <c r="BCN321" s="16"/>
      <c r="BCO321" s="16"/>
      <c r="BCP321" s="16"/>
      <c r="BCQ321" s="16"/>
      <c r="BCR321" s="16"/>
      <c r="BCS321" s="16"/>
      <c r="BCT321" s="16"/>
      <c r="BCU321" s="16"/>
      <c r="BCV321" s="16"/>
      <c r="BCW321" s="16"/>
      <c r="BCX321" s="16"/>
      <c r="BCY321" s="16"/>
      <c r="BCZ321" s="16"/>
      <c r="BDA321" s="16"/>
      <c r="BDB321" s="16"/>
      <c r="BDC321" s="16"/>
      <c r="BDD321" s="16"/>
      <c r="BDE321" s="16"/>
      <c r="BDF321" s="16"/>
      <c r="BDG321" s="16"/>
      <c r="BDH321" s="16"/>
      <c r="BDI321" s="16"/>
      <c r="BDJ321" s="16"/>
      <c r="BDK321" s="16"/>
      <c r="BDL321" s="16"/>
      <c r="BDM321" s="16"/>
      <c r="BDN321" s="16"/>
      <c r="BDO321" s="16"/>
      <c r="BDP321" s="16"/>
      <c r="BDQ321" s="16"/>
      <c r="BDR321" s="16"/>
      <c r="BDS321" s="16"/>
      <c r="BDT321" s="16"/>
      <c r="BDU321" s="16"/>
      <c r="BDV321" s="16"/>
      <c r="BDW321" s="16"/>
      <c r="BDX321" s="16"/>
      <c r="BDY321" s="16"/>
      <c r="BDZ321" s="16"/>
      <c r="BEA321" s="16"/>
      <c r="BEB321" s="16"/>
      <c r="BEC321" s="16"/>
      <c r="BED321" s="16"/>
      <c r="BEE321" s="16"/>
      <c r="BEF321" s="16"/>
      <c r="BEG321" s="16"/>
      <c r="BEH321" s="16"/>
      <c r="BEI321" s="16"/>
      <c r="BEJ321" s="16"/>
      <c r="BEK321" s="16"/>
      <c r="BEL321" s="16"/>
      <c r="BEM321" s="16"/>
      <c r="BEN321" s="16"/>
      <c r="BEO321" s="16"/>
      <c r="BEP321" s="16"/>
      <c r="BEQ321" s="16"/>
      <c r="BER321" s="16"/>
      <c r="BES321" s="16"/>
      <c r="BET321" s="16"/>
      <c r="BEU321" s="16"/>
      <c r="BEV321" s="16"/>
      <c r="BEW321" s="16"/>
      <c r="BEX321" s="16"/>
      <c r="BEY321" s="16"/>
      <c r="BEZ321" s="16"/>
      <c r="BFA321" s="16"/>
      <c r="BFB321" s="16"/>
      <c r="BFC321" s="16"/>
      <c r="BFD321" s="16"/>
      <c r="BFE321" s="16"/>
      <c r="BFF321" s="16"/>
      <c r="BFG321" s="16"/>
      <c r="BFH321" s="16"/>
      <c r="BFI321" s="16"/>
      <c r="BFJ321" s="16"/>
      <c r="BFK321" s="16"/>
      <c r="BFL321" s="16"/>
      <c r="BFM321" s="16"/>
      <c r="BFN321" s="16"/>
      <c r="BFO321" s="16"/>
      <c r="BFP321" s="16"/>
      <c r="BFQ321" s="16"/>
      <c r="BFR321" s="16"/>
      <c r="BFS321" s="16"/>
      <c r="BFT321" s="16"/>
      <c r="BFU321" s="16"/>
      <c r="BFV321" s="16"/>
      <c r="BFW321" s="16"/>
      <c r="BFX321" s="16"/>
      <c r="BFY321" s="16"/>
      <c r="BFZ321" s="16"/>
      <c r="BGA321" s="16"/>
      <c r="BGB321" s="16"/>
      <c r="BGC321" s="16"/>
      <c r="BGD321" s="16"/>
      <c r="BGE321" s="16"/>
      <c r="BGF321" s="16"/>
      <c r="BGG321" s="16"/>
      <c r="BGH321" s="16"/>
      <c r="BGI321" s="16"/>
      <c r="BGJ321" s="16"/>
      <c r="BGK321" s="16"/>
      <c r="BGL321" s="16"/>
      <c r="BGM321" s="16"/>
      <c r="BGN321" s="16"/>
      <c r="BGO321" s="16"/>
      <c r="BGP321" s="16"/>
      <c r="BGQ321" s="16"/>
      <c r="BGR321" s="16"/>
      <c r="BGS321" s="16"/>
      <c r="BGT321" s="16"/>
      <c r="BGU321" s="16"/>
      <c r="BGV321" s="16"/>
      <c r="BGW321" s="16"/>
      <c r="BGX321" s="16"/>
      <c r="BGY321" s="16"/>
      <c r="BGZ321" s="16"/>
      <c r="BHA321" s="16"/>
      <c r="BHB321" s="16"/>
      <c r="BHC321" s="16"/>
      <c r="BHD321" s="16"/>
      <c r="BHE321" s="16"/>
      <c r="BHF321" s="16"/>
      <c r="BHG321" s="16"/>
      <c r="BHH321" s="16"/>
      <c r="BHI321" s="16"/>
      <c r="BHJ321" s="16"/>
      <c r="BHK321" s="16"/>
      <c r="BHL321" s="16"/>
      <c r="BHM321" s="16"/>
      <c r="BHN321" s="16"/>
      <c r="BHO321" s="16"/>
      <c r="BHP321" s="16"/>
      <c r="BHQ321" s="16"/>
      <c r="BHR321" s="16"/>
      <c r="BHS321" s="16"/>
      <c r="BHT321" s="16"/>
      <c r="BHU321" s="16"/>
      <c r="BHV321" s="16"/>
      <c r="BHW321" s="16"/>
      <c r="BHX321" s="16"/>
      <c r="BHY321" s="16"/>
      <c r="BHZ321" s="16"/>
      <c r="BIA321" s="16"/>
      <c r="BIB321" s="16"/>
      <c r="BIC321" s="16"/>
      <c r="BID321" s="16"/>
      <c r="BIE321" s="16"/>
      <c r="BIF321" s="16"/>
      <c r="BIG321" s="16"/>
      <c r="BIH321" s="16"/>
      <c r="BII321" s="16"/>
      <c r="BIJ321" s="16"/>
      <c r="BIK321" s="16"/>
      <c r="BIL321" s="16"/>
      <c r="BIM321" s="16"/>
      <c r="BIN321" s="16"/>
      <c r="BIO321" s="16"/>
      <c r="BIP321" s="16"/>
      <c r="BIQ321" s="16"/>
      <c r="BIR321" s="16"/>
      <c r="BIS321" s="16"/>
      <c r="BIT321" s="16"/>
      <c r="BIU321" s="16"/>
      <c r="BIV321" s="16"/>
      <c r="BIW321" s="16"/>
      <c r="BIX321" s="16"/>
      <c r="BIY321" s="16"/>
      <c r="BIZ321" s="16"/>
      <c r="BJA321" s="16"/>
      <c r="BJB321" s="16"/>
      <c r="BJC321" s="16"/>
      <c r="BJD321" s="16"/>
      <c r="BJE321" s="16"/>
      <c r="BJF321" s="16"/>
      <c r="BJG321" s="16"/>
      <c r="BJH321" s="16"/>
      <c r="BJI321" s="16"/>
      <c r="BJJ321" s="16"/>
      <c r="BJK321" s="16"/>
      <c r="BJL321" s="16"/>
      <c r="BJM321" s="16"/>
      <c r="BJN321" s="16"/>
      <c r="BJO321" s="16"/>
      <c r="BJP321" s="16"/>
      <c r="BJQ321" s="16"/>
      <c r="BJR321" s="16"/>
      <c r="BJS321" s="16"/>
      <c r="BJT321" s="16"/>
      <c r="BJU321" s="16"/>
      <c r="BJV321" s="16"/>
      <c r="BJW321" s="16"/>
      <c r="BJX321" s="16"/>
      <c r="BJY321" s="16"/>
      <c r="BJZ321" s="16"/>
      <c r="BKA321" s="16"/>
      <c r="BKB321" s="16"/>
      <c r="BKC321" s="16"/>
      <c r="BKD321" s="16"/>
      <c r="BKE321" s="16"/>
      <c r="BKF321" s="16"/>
      <c r="BKG321" s="16"/>
      <c r="BKH321" s="16"/>
      <c r="BKI321" s="16"/>
      <c r="BKJ321" s="16"/>
      <c r="BKK321" s="16"/>
      <c r="BKL321" s="16"/>
      <c r="BKM321" s="16"/>
      <c r="BKN321" s="16"/>
      <c r="BKO321" s="16"/>
      <c r="BKP321" s="16"/>
      <c r="BKQ321" s="16"/>
      <c r="BKR321" s="16"/>
      <c r="BKS321" s="16"/>
      <c r="BKT321" s="16"/>
      <c r="BKU321" s="16"/>
      <c r="BKV321" s="16"/>
      <c r="BKW321" s="16"/>
      <c r="BKX321" s="16"/>
      <c r="BKY321" s="16"/>
      <c r="BKZ321" s="16"/>
      <c r="BLA321" s="16"/>
      <c r="BLB321" s="16"/>
      <c r="BLC321" s="16"/>
      <c r="BLD321" s="16"/>
      <c r="BLE321" s="16"/>
      <c r="BLF321" s="16"/>
      <c r="BLG321" s="16"/>
      <c r="BLH321" s="16"/>
      <c r="BLI321" s="16"/>
      <c r="BLJ321" s="16"/>
      <c r="BLK321" s="16"/>
      <c r="BLL321" s="16"/>
      <c r="BLM321" s="16"/>
      <c r="BLN321" s="16"/>
      <c r="BLO321" s="16"/>
      <c r="BLP321" s="16"/>
      <c r="BLQ321" s="16"/>
      <c r="BLR321" s="16"/>
      <c r="BLS321" s="16"/>
      <c r="BLT321" s="16"/>
      <c r="BLU321" s="16"/>
      <c r="BLV321" s="16"/>
      <c r="BLW321" s="16"/>
      <c r="BLX321" s="16"/>
      <c r="BLY321" s="16"/>
      <c r="BLZ321" s="16"/>
      <c r="BMA321" s="16"/>
      <c r="BMB321" s="16"/>
      <c r="BMC321" s="16"/>
      <c r="BMD321" s="16"/>
      <c r="BME321" s="16"/>
      <c r="BMF321" s="16"/>
      <c r="BMG321" s="16"/>
      <c r="BMH321" s="16"/>
      <c r="BMI321" s="16"/>
      <c r="BMJ321" s="16"/>
      <c r="BMK321" s="16"/>
      <c r="BML321" s="16"/>
      <c r="BMM321" s="16"/>
      <c r="BMN321" s="16"/>
      <c r="BMO321" s="16"/>
      <c r="BMP321" s="16"/>
      <c r="BMQ321" s="16"/>
      <c r="BMR321" s="16"/>
      <c r="BMS321" s="16"/>
      <c r="BMT321" s="16"/>
      <c r="BMU321" s="16"/>
      <c r="BMV321" s="16"/>
      <c r="BMW321" s="16"/>
      <c r="BMX321" s="16"/>
      <c r="BMY321" s="16"/>
      <c r="BMZ321" s="16"/>
      <c r="BNA321" s="16"/>
      <c r="BNB321" s="16"/>
      <c r="BNC321" s="16"/>
      <c r="BND321" s="16"/>
      <c r="BNE321" s="16"/>
      <c r="BNF321" s="16"/>
      <c r="BNG321" s="16"/>
      <c r="BNH321" s="16"/>
      <c r="BNI321" s="16"/>
      <c r="BNJ321" s="16"/>
      <c r="BNK321" s="16"/>
      <c r="BNL321" s="16"/>
      <c r="BNM321" s="16"/>
      <c r="BNN321" s="16"/>
      <c r="BNO321" s="16"/>
      <c r="BNP321" s="16"/>
      <c r="BNQ321" s="16"/>
      <c r="BNR321" s="16"/>
      <c r="BNS321" s="16"/>
      <c r="BNT321" s="16"/>
      <c r="BNU321" s="16"/>
      <c r="BNV321" s="16"/>
      <c r="BNW321" s="16"/>
      <c r="BNX321" s="16"/>
      <c r="BNY321" s="16"/>
      <c r="BNZ321" s="16"/>
      <c r="BOA321" s="16"/>
      <c r="BOB321" s="16"/>
      <c r="BOC321" s="16"/>
      <c r="BOD321" s="16"/>
      <c r="BOE321" s="16"/>
      <c r="BOF321" s="16"/>
      <c r="BOG321" s="16"/>
      <c r="BOH321" s="16"/>
      <c r="BOI321" s="16"/>
      <c r="BOJ321" s="16"/>
      <c r="BOK321" s="16"/>
      <c r="BOL321" s="16"/>
      <c r="BOM321" s="16"/>
      <c r="BON321" s="16"/>
      <c r="BOO321" s="16"/>
      <c r="BOP321" s="16"/>
      <c r="BOQ321" s="16"/>
      <c r="BOR321" s="16"/>
      <c r="BOS321" s="16"/>
      <c r="BOT321" s="16"/>
      <c r="BOU321" s="16"/>
      <c r="BOV321" s="16"/>
      <c r="BOW321" s="16"/>
      <c r="BOX321" s="16"/>
      <c r="BOY321" s="16"/>
      <c r="BOZ321" s="16"/>
      <c r="BPA321" s="16"/>
      <c r="BPB321" s="16"/>
      <c r="BPC321" s="16"/>
      <c r="BPD321" s="16"/>
      <c r="BPE321" s="16"/>
      <c r="BPF321" s="16"/>
      <c r="BPG321" s="16"/>
      <c r="BPH321" s="16"/>
      <c r="BPI321" s="16"/>
      <c r="BPJ321" s="16"/>
      <c r="BPK321" s="16"/>
      <c r="BPL321" s="16"/>
      <c r="BPM321" s="16"/>
      <c r="BPN321" s="16"/>
      <c r="BPO321" s="16"/>
      <c r="BPP321" s="16"/>
      <c r="BPQ321" s="16"/>
      <c r="BPR321" s="16"/>
      <c r="BPS321" s="16"/>
      <c r="BPT321" s="16"/>
      <c r="BPU321" s="16"/>
      <c r="BPV321" s="16"/>
      <c r="BPW321" s="16"/>
      <c r="BPX321" s="16"/>
      <c r="BPY321" s="16"/>
      <c r="BPZ321" s="16"/>
      <c r="BQA321" s="16"/>
      <c r="BQB321" s="16"/>
      <c r="BQC321" s="16"/>
      <c r="BQD321" s="16"/>
      <c r="BQE321" s="16"/>
      <c r="BQF321" s="16"/>
      <c r="BQG321" s="16"/>
      <c r="BQH321" s="16"/>
      <c r="BQI321" s="16"/>
      <c r="BQJ321" s="16"/>
      <c r="BQK321" s="16"/>
      <c r="BQL321" s="16"/>
      <c r="BQM321" s="16"/>
      <c r="BQN321" s="16"/>
      <c r="BQO321" s="16"/>
      <c r="BQP321" s="16"/>
      <c r="BQQ321" s="16"/>
      <c r="BQR321" s="16"/>
      <c r="BQS321" s="16"/>
      <c r="BQT321" s="16"/>
      <c r="BQU321" s="16"/>
      <c r="BQV321" s="16"/>
      <c r="BQW321" s="16"/>
      <c r="BQX321" s="16"/>
      <c r="BQY321" s="16"/>
      <c r="BQZ321" s="16"/>
      <c r="BRA321" s="16"/>
      <c r="BRB321" s="16"/>
      <c r="BRC321" s="16"/>
      <c r="BRD321" s="16"/>
      <c r="BRE321" s="16"/>
      <c r="BRF321" s="16"/>
      <c r="BRG321" s="16"/>
      <c r="BRH321" s="16"/>
      <c r="BRI321" s="16"/>
      <c r="BRJ321" s="16"/>
      <c r="BRK321" s="16"/>
      <c r="BRL321" s="16"/>
      <c r="BRM321" s="16"/>
      <c r="BRN321" s="16"/>
      <c r="BRO321" s="16"/>
      <c r="BRP321" s="16"/>
      <c r="BRQ321" s="16"/>
      <c r="BRR321" s="16"/>
      <c r="BRS321" s="16"/>
      <c r="BRT321" s="16"/>
      <c r="BRU321" s="16"/>
      <c r="BRV321" s="16"/>
      <c r="BRW321" s="16"/>
      <c r="BRX321" s="16"/>
      <c r="BRY321" s="16"/>
      <c r="BRZ321" s="16"/>
      <c r="BSA321" s="16"/>
      <c r="BSB321" s="16"/>
      <c r="BSC321" s="16"/>
      <c r="BSD321" s="16"/>
      <c r="BSE321" s="16"/>
      <c r="BSF321" s="16"/>
      <c r="BSG321" s="16"/>
      <c r="BSH321" s="16"/>
      <c r="BSI321" s="16"/>
      <c r="BSJ321" s="16"/>
      <c r="BSK321" s="16"/>
      <c r="BSL321" s="16"/>
      <c r="BSM321" s="16"/>
      <c r="BSN321" s="16"/>
      <c r="BSO321" s="16"/>
      <c r="BSP321" s="16"/>
      <c r="BSQ321" s="16"/>
      <c r="BSR321" s="16"/>
      <c r="BSS321" s="16"/>
      <c r="BST321" s="16"/>
      <c r="BSU321" s="16"/>
      <c r="BSV321" s="16"/>
      <c r="BSW321" s="16"/>
      <c r="BSX321" s="16"/>
      <c r="BSY321" s="16"/>
      <c r="BSZ321" s="16"/>
      <c r="BTA321" s="16"/>
      <c r="BTB321" s="16"/>
      <c r="BTC321" s="16"/>
      <c r="BTD321" s="16"/>
      <c r="BTE321" s="16"/>
      <c r="BTF321" s="16"/>
      <c r="BTG321" s="16"/>
      <c r="BTH321" s="16"/>
      <c r="BTI321" s="16"/>
      <c r="BTJ321" s="16"/>
      <c r="BTK321" s="16"/>
      <c r="BTL321" s="16"/>
      <c r="BTM321" s="16"/>
      <c r="BTN321" s="16"/>
      <c r="BTO321" s="16"/>
      <c r="BTP321" s="16"/>
      <c r="BTQ321" s="16"/>
      <c r="BTR321" s="16"/>
      <c r="BTS321" s="16"/>
      <c r="BTT321" s="16"/>
      <c r="BTU321" s="16"/>
      <c r="BTV321" s="16"/>
      <c r="BTW321" s="16"/>
      <c r="BTX321" s="16"/>
      <c r="BTY321" s="16"/>
      <c r="BTZ321" s="16"/>
      <c r="BUA321" s="16"/>
      <c r="BUB321" s="16"/>
      <c r="BUC321" s="16"/>
      <c r="BUD321" s="16"/>
      <c r="BUE321" s="16"/>
      <c r="BUF321" s="16"/>
      <c r="BUG321" s="16"/>
      <c r="BUH321" s="16"/>
      <c r="BUI321" s="16"/>
      <c r="BUJ321" s="16"/>
      <c r="BUK321" s="16"/>
      <c r="BUL321" s="16"/>
      <c r="BUM321" s="16"/>
      <c r="BUN321" s="16"/>
      <c r="BUO321" s="16"/>
      <c r="BUP321" s="16"/>
      <c r="BUQ321" s="16"/>
      <c r="BUR321" s="16"/>
      <c r="BUS321" s="16"/>
      <c r="BUT321" s="16"/>
      <c r="BUU321" s="16"/>
      <c r="BUV321" s="16"/>
      <c r="BUW321" s="16"/>
      <c r="BUX321" s="16"/>
      <c r="BUY321" s="16"/>
      <c r="BUZ321" s="16"/>
      <c r="BVA321" s="16"/>
      <c r="BVB321" s="16"/>
      <c r="BVC321" s="16"/>
      <c r="BVD321" s="16"/>
      <c r="BVE321" s="16"/>
      <c r="BVF321" s="16"/>
      <c r="BVG321" s="16"/>
      <c r="BVH321" s="16"/>
      <c r="BVI321" s="16"/>
      <c r="BVJ321" s="16"/>
      <c r="BVK321" s="16"/>
      <c r="BVL321" s="16"/>
      <c r="BVM321" s="16"/>
      <c r="BVN321" s="16"/>
      <c r="BVO321" s="16"/>
      <c r="BVP321" s="16"/>
      <c r="BVQ321" s="16"/>
      <c r="BVR321" s="16"/>
      <c r="BVS321" s="16"/>
      <c r="BVT321" s="16"/>
      <c r="BVU321" s="16"/>
      <c r="BVV321" s="16"/>
      <c r="BVW321" s="16"/>
      <c r="BVX321" s="16"/>
      <c r="BVY321" s="16"/>
      <c r="BVZ321" s="16"/>
      <c r="BWA321" s="16"/>
      <c r="BWB321" s="16"/>
      <c r="BWC321" s="16"/>
      <c r="BWD321" s="16"/>
      <c r="BWE321" s="16"/>
      <c r="BWF321" s="16"/>
      <c r="BWG321" s="16"/>
      <c r="BWH321" s="16"/>
      <c r="BWI321" s="16"/>
      <c r="BWJ321" s="16"/>
      <c r="BWK321" s="16"/>
      <c r="BWL321" s="16"/>
      <c r="BWM321" s="16"/>
      <c r="BWN321" s="16"/>
      <c r="BWO321" s="16"/>
      <c r="BWP321" s="16"/>
      <c r="BWQ321" s="16"/>
      <c r="BWR321" s="16"/>
      <c r="BWS321" s="16"/>
      <c r="BWT321" s="16"/>
      <c r="BWU321" s="16"/>
      <c r="BWV321" s="16"/>
      <c r="BWW321" s="16"/>
      <c r="BWX321" s="16"/>
      <c r="BWY321" s="16"/>
      <c r="BWZ321" s="16"/>
      <c r="BXA321" s="16"/>
      <c r="BXB321" s="16"/>
      <c r="BXC321" s="16"/>
      <c r="BXD321" s="16"/>
      <c r="BXE321" s="16"/>
      <c r="BXF321" s="16"/>
      <c r="BXG321" s="16"/>
      <c r="BXH321" s="16"/>
      <c r="BXI321" s="16"/>
      <c r="BXJ321" s="16"/>
      <c r="BXK321" s="16"/>
      <c r="BXL321" s="16"/>
      <c r="BXM321" s="16"/>
      <c r="BXN321" s="16"/>
      <c r="BXO321" s="16"/>
      <c r="BXP321" s="16"/>
      <c r="BXQ321" s="16"/>
      <c r="BXR321" s="16"/>
      <c r="BXS321" s="16"/>
      <c r="BXT321" s="16"/>
      <c r="BXU321" s="16"/>
      <c r="BXV321" s="16"/>
      <c r="BXW321" s="16"/>
      <c r="BXX321" s="16"/>
      <c r="BXY321" s="16"/>
      <c r="BXZ321" s="16"/>
      <c r="BYA321" s="16"/>
      <c r="BYB321" s="16"/>
      <c r="BYC321" s="16"/>
      <c r="BYD321" s="16"/>
      <c r="BYE321" s="16"/>
      <c r="BYF321" s="16"/>
      <c r="BYG321" s="16"/>
      <c r="BYH321" s="16"/>
      <c r="BYI321" s="16"/>
      <c r="BYJ321" s="16"/>
      <c r="BYK321" s="16"/>
      <c r="BYL321" s="16"/>
      <c r="BYM321" s="16"/>
      <c r="BYN321" s="16"/>
      <c r="BYO321" s="16"/>
      <c r="BYP321" s="16"/>
      <c r="BYQ321" s="16"/>
      <c r="BYR321" s="16"/>
      <c r="BYS321" s="16"/>
      <c r="BYT321" s="16"/>
      <c r="BYU321" s="16"/>
      <c r="BYV321" s="16"/>
      <c r="BYW321" s="16"/>
      <c r="BYX321" s="16"/>
      <c r="BYY321" s="16"/>
      <c r="BYZ321" s="16"/>
      <c r="BZA321" s="16"/>
      <c r="BZB321" s="16"/>
      <c r="BZC321" s="16"/>
      <c r="BZD321" s="16"/>
      <c r="BZE321" s="16"/>
      <c r="BZF321" s="16"/>
      <c r="BZG321" s="16"/>
      <c r="BZH321" s="16"/>
      <c r="BZI321" s="16"/>
      <c r="BZJ321" s="16"/>
      <c r="BZK321" s="16"/>
      <c r="BZL321" s="16"/>
      <c r="BZM321" s="16"/>
      <c r="BZN321" s="16"/>
      <c r="BZO321" s="16"/>
      <c r="BZP321" s="16"/>
      <c r="BZQ321" s="16"/>
      <c r="BZR321" s="16"/>
      <c r="BZS321" s="16"/>
      <c r="BZT321" s="16"/>
      <c r="BZU321" s="16"/>
      <c r="BZV321" s="16"/>
      <c r="BZW321" s="16"/>
      <c r="BZX321" s="16"/>
      <c r="BZY321" s="16"/>
      <c r="BZZ321" s="16"/>
      <c r="CAA321" s="16"/>
      <c r="CAB321" s="16"/>
      <c r="CAC321" s="16"/>
      <c r="CAD321" s="16"/>
      <c r="CAE321" s="16"/>
      <c r="CAF321" s="16"/>
      <c r="CAG321" s="16"/>
      <c r="CAH321" s="16"/>
      <c r="CAI321" s="16"/>
      <c r="CAJ321" s="16"/>
      <c r="CAK321" s="16"/>
      <c r="CAL321" s="16"/>
      <c r="CAM321" s="16"/>
      <c r="CAN321" s="16"/>
      <c r="CAO321" s="16"/>
      <c r="CAP321" s="16"/>
      <c r="CAQ321" s="16"/>
      <c r="CAR321" s="16"/>
      <c r="CAS321" s="16"/>
      <c r="CAT321" s="16"/>
      <c r="CAU321" s="16"/>
      <c r="CAV321" s="16"/>
      <c r="CAW321" s="16"/>
      <c r="CAX321" s="16"/>
      <c r="CAY321" s="16"/>
      <c r="CAZ321" s="16"/>
      <c r="CBA321" s="16"/>
      <c r="CBB321" s="16"/>
      <c r="CBC321" s="16"/>
      <c r="CBD321" s="16"/>
      <c r="CBE321" s="16"/>
      <c r="CBF321" s="16"/>
      <c r="CBG321" s="16"/>
      <c r="CBH321" s="16"/>
      <c r="CBI321" s="16"/>
      <c r="CBJ321" s="16"/>
      <c r="CBK321" s="16"/>
      <c r="CBL321" s="16"/>
      <c r="CBM321" s="16"/>
      <c r="CBN321" s="16"/>
      <c r="CBO321" s="16"/>
      <c r="CBP321" s="16"/>
      <c r="CBQ321" s="16"/>
      <c r="CBR321" s="16"/>
      <c r="CBS321" s="16"/>
      <c r="CBT321" s="16"/>
      <c r="CBU321" s="16"/>
      <c r="CBV321" s="16"/>
      <c r="CBW321" s="16"/>
      <c r="CBX321" s="16"/>
      <c r="CBY321" s="16"/>
      <c r="CBZ321" s="16"/>
      <c r="CCA321" s="16"/>
      <c r="CCB321" s="16"/>
      <c r="CCC321" s="16"/>
      <c r="CCD321" s="16"/>
      <c r="CCE321" s="16"/>
      <c r="CCF321" s="16"/>
      <c r="CCG321" s="16"/>
      <c r="CCH321" s="16"/>
      <c r="CCI321" s="16"/>
      <c r="CCJ321" s="16"/>
      <c r="CCK321" s="16"/>
      <c r="CCL321" s="16"/>
      <c r="CCM321" s="16"/>
      <c r="CCN321" s="16"/>
      <c r="CCO321" s="16"/>
      <c r="CCP321" s="16"/>
      <c r="CCQ321" s="16"/>
      <c r="CCR321" s="16"/>
      <c r="CCS321" s="16"/>
      <c r="CCT321" s="16"/>
      <c r="CCU321" s="16"/>
      <c r="CCV321" s="16"/>
      <c r="CCW321" s="16"/>
      <c r="CCX321" s="16"/>
      <c r="CCY321" s="16"/>
      <c r="CCZ321" s="16"/>
      <c r="CDA321" s="16"/>
      <c r="CDB321" s="16"/>
      <c r="CDC321" s="16"/>
      <c r="CDD321" s="16"/>
      <c r="CDE321" s="16"/>
      <c r="CDF321" s="16"/>
      <c r="CDG321" s="16"/>
      <c r="CDH321" s="16"/>
      <c r="CDI321" s="16"/>
      <c r="CDJ321" s="16"/>
      <c r="CDK321" s="16"/>
      <c r="CDL321" s="16"/>
      <c r="CDM321" s="16"/>
      <c r="CDN321" s="16"/>
      <c r="CDO321" s="16"/>
      <c r="CDP321" s="16"/>
      <c r="CDQ321" s="16"/>
      <c r="CDR321" s="16"/>
      <c r="CDS321" s="16"/>
      <c r="CDT321" s="16"/>
      <c r="CDU321" s="16"/>
      <c r="CDV321" s="16"/>
      <c r="CDW321" s="16"/>
      <c r="CDX321" s="16"/>
      <c r="CDY321" s="16"/>
      <c r="CDZ321" s="16"/>
      <c r="CEA321" s="16"/>
      <c r="CEB321" s="16"/>
      <c r="CEC321" s="16"/>
      <c r="CED321" s="16"/>
      <c r="CEE321" s="16"/>
      <c r="CEF321" s="16"/>
      <c r="CEG321" s="16"/>
      <c r="CEH321" s="16"/>
      <c r="CEI321" s="16"/>
      <c r="CEJ321" s="16"/>
      <c r="CEK321" s="16"/>
      <c r="CEL321" s="16"/>
      <c r="CEM321" s="16"/>
      <c r="CEN321" s="16"/>
      <c r="CEO321" s="16"/>
      <c r="CEP321" s="16"/>
      <c r="CEQ321" s="16"/>
      <c r="CER321" s="16"/>
      <c r="CES321" s="16"/>
      <c r="CET321" s="16"/>
      <c r="CEU321" s="16"/>
      <c r="CEV321" s="16"/>
      <c r="CEW321" s="16"/>
      <c r="CEX321" s="16"/>
      <c r="CEY321" s="16"/>
      <c r="CEZ321" s="16"/>
      <c r="CFA321" s="16"/>
      <c r="CFB321" s="16"/>
      <c r="CFC321" s="16"/>
      <c r="CFD321" s="16"/>
      <c r="CFE321" s="16"/>
      <c r="CFF321" s="16"/>
      <c r="CFG321" s="16"/>
      <c r="CFH321" s="16"/>
      <c r="CFI321" s="16"/>
      <c r="CFJ321" s="16"/>
      <c r="CFK321" s="16"/>
      <c r="CFL321" s="16"/>
      <c r="CFM321" s="16"/>
      <c r="CFN321" s="16"/>
      <c r="CFO321" s="16"/>
      <c r="CFP321" s="16"/>
      <c r="CFQ321" s="16"/>
      <c r="CFR321" s="16"/>
      <c r="CFS321" s="16"/>
      <c r="CFT321" s="16"/>
      <c r="CFU321" s="16"/>
      <c r="CFV321" s="16"/>
      <c r="CFW321" s="16"/>
      <c r="CFX321" s="16"/>
      <c r="CFY321" s="16"/>
      <c r="CFZ321" s="16"/>
      <c r="CGA321" s="16"/>
      <c r="CGB321" s="16"/>
      <c r="CGC321" s="16"/>
      <c r="CGD321" s="16"/>
      <c r="CGE321" s="16"/>
      <c r="CGF321" s="16"/>
      <c r="CGG321" s="16"/>
      <c r="CGH321" s="16"/>
      <c r="CGI321" s="16"/>
      <c r="CGJ321" s="16"/>
      <c r="CGK321" s="16"/>
      <c r="CGL321" s="16"/>
      <c r="CGM321" s="16"/>
      <c r="CGN321" s="16"/>
      <c r="CGO321" s="16"/>
      <c r="CGP321" s="16"/>
      <c r="CGQ321" s="16"/>
      <c r="CGR321" s="16"/>
      <c r="CGS321" s="16"/>
      <c r="CGT321" s="16"/>
      <c r="CGU321" s="16"/>
      <c r="CGV321" s="16"/>
      <c r="CGW321" s="16"/>
      <c r="CGX321" s="16"/>
      <c r="CGY321" s="16"/>
      <c r="CGZ321" s="16"/>
      <c r="CHA321" s="16"/>
      <c r="CHB321" s="16"/>
      <c r="CHC321" s="16"/>
      <c r="CHD321" s="16"/>
      <c r="CHE321" s="16"/>
      <c r="CHF321" s="16"/>
      <c r="CHG321" s="16"/>
      <c r="CHH321" s="16"/>
      <c r="CHI321" s="16"/>
      <c r="CHJ321" s="16"/>
      <c r="CHK321" s="16"/>
      <c r="CHL321" s="16"/>
      <c r="CHM321" s="16"/>
      <c r="CHN321" s="16"/>
      <c r="CHO321" s="16"/>
      <c r="CHP321" s="16"/>
      <c r="CHQ321" s="16"/>
      <c r="CHR321" s="16"/>
      <c r="CHS321" s="16"/>
      <c r="CHT321" s="16"/>
      <c r="CHU321" s="16"/>
      <c r="CHV321" s="16"/>
      <c r="CHW321" s="16"/>
      <c r="CHX321" s="16"/>
      <c r="CHY321" s="16"/>
      <c r="CHZ321" s="16"/>
      <c r="CIA321" s="16"/>
      <c r="CIB321" s="16"/>
      <c r="CIC321" s="16"/>
      <c r="CID321" s="16"/>
      <c r="CIE321" s="16"/>
      <c r="CIF321" s="16"/>
      <c r="CIG321" s="16"/>
      <c r="CIH321" s="16"/>
      <c r="CII321" s="16"/>
      <c r="CIJ321" s="16"/>
      <c r="CIK321" s="16"/>
      <c r="CIL321" s="16"/>
      <c r="CIM321" s="16"/>
      <c r="CIN321" s="16"/>
      <c r="CIO321" s="16"/>
      <c r="CIP321" s="16"/>
      <c r="CIQ321" s="16"/>
      <c r="CIR321" s="16"/>
      <c r="CIS321" s="16"/>
      <c r="CIT321" s="16"/>
      <c r="CIU321" s="16"/>
      <c r="CIV321" s="16"/>
      <c r="CIW321" s="16"/>
      <c r="CIX321" s="16"/>
      <c r="CIY321" s="16"/>
      <c r="CIZ321" s="16"/>
      <c r="CJA321" s="16"/>
      <c r="CJB321" s="16"/>
      <c r="CJC321" s="16"/>
      <c r="CJD321" s="16"/>
      <c r="CJE321" s="16"/>
      <c r="CJF321" s="16"/>
      <c r="CJG321" s="16"/>
      <c r="CJH321" s="16"/>
      <c r="CJI321" s="16"/>
      <c r="CJJ321" s="16"/>
      <c r="CJK321" s="16"/>
      <c r="CJL321" s="16"/>
      <c r="CJM321" s="16"/>
      <c r="CJN321" s="16"/>
      <c r="CJO321" s="16"/>
      <c r="CJP321" s="16"/>
      <c r="CJQ321" s="16"/>
      <c r="CJR321" s="16"/>
      <c r="CJS321" s="16"/>
      <c r="CJT321" s="16"/>
      <c r="CJU321" s="16"/>
      <c r="CJV321" s="16"/>
      <c r="CJW321" s="16"/>
      <c r="CJX321" s="16"/>
      <c r="CJY321" s="16"/>
      <c r="CJZ321" s="16"/>
      <c r="CKA321" s="16"/>
      <c r="CKB321" s="16"/>
      <c r="CKC321" s="16"/>
      <c r="CKD321" s="16"/>
      <c r="CKE321" s="16"/>
      <c r="CKF321" s="16"/>
      <c r="CKG321" s="16"/>
      <c r="CKH321" s="16"/>
      <c r="CKI321" s="16"/>
      <c r="CKJ321" s="16"/>
      <c r="CKK321" s="16"/>
      <c r="CKL321" s="16"/>
      <c r="CKM321" s="16"/>
      <c r="CKN321" s="16"/>
      <c r="CKO321" s="16"/>
      <c r="CKP321" s="16"/>
      <c r="CKQ321" s="16"/>
      <c r="CKR321" s="16"/>
      <c r="CKS321" s="16"/>
      <c r="CKT321" s="16"/>
      <c r="CKU321" s="16"/>
      <c r="CKV321" s="16"/>
      <c r="CKW321" s="16"/>
      <c r="CKX321" s="16"/>
      <c r="CKY321" s="16"/>
      <c r="CKZ321" s="16"/>
      <c r="CLA321" s="16"/>
      <c r="CLB321" s="16"/>
      <c r="CLC321" s="16"/>
      <c r="CLD321" s="16"/>
      <c r="CLE321" s="16"/>
      <c r="CLF321" s="16"/>
      <c r="CLG321" s="16"/>
      <c r="CLH321" s="16"/>
      <c r="CLI321" s="16"/>
      <c r="CLJ321" s="16"/>
      <c r="CLK321" s="16"/>
      <c r="CLL321" s="16"/>
      <c r="CLM321" s="16"/>
      <c r="CLN321" s="16"/>
      <c r="CLO321" s="16"/>
      <c r="CLP321" s="16"/>
      <c r="CLQ321" s="16"/>
      <c r="CLR321" s="16"/>
      <c r="CLS321" s="16"/>
      <c r="CLT321" s="16"/>
      <c r="CLU321" s="16"/>
      <c r="CLV321" s="16"/>
      <c r="CLW321" s="16"/>
      <c r="CLX321" s="16"/>
      <c r="CLY321" s="16"/>
      <c r="CLZ321" s="16"/>
      <c r="CMA321" s="16"/>
      <c r="CMB321" s="16"/>
      <c r="CMC321" s="16"/>
      <c r="CMD321" s="16"/>
      <c r="CME321" s="16"/>
      <c r="CMF321" s="16"/>
      <c r="CMG321" s="16"/>
      <c r="CMH321" s="16"/>
      <c r="CMI321" s="16"/>
      <c r="CMJ321" s="16"/>
      <c r="CMK321" s="16"/>
      <c r="CML321" s="16"/>
      <c r="CMM321" s="16"/>
      <c r="CMN321" s="16"/>
      <c r="CMO321" s="16"/>
      <c r="CMP321" s="16"/>
      <c r="CMQ321" s="16"/>
      <c r="CMR321" s="16"/>
      <c r="CMS321" s="16"/>
      <c r="CMT321" s="16"/>
      <c r="CMU321" s="16"/>
      <c r="CMV321" s="16"/>
      <c r="CMW321" s="16"/>
      <c r="CMX321" s="16"/>
      <c r="CMY321" s="16"/>
      <c r="CMZ321" s="16"/>
      <c r="CNA321" s="16"/>
      <c r="CNB321" s="16"/>
      <c r="CNC321" s="16"/>
      <c r="CND321" s="16"/>
      <c r="CNE321" s="16"/>
      <c r="CNF321" s="16"/>
      <c r="CNG321" s="16"/>
      <c r="CNH321" s="16"/>
      <c r="CNI321" s="16"/>
      <c r="CNJ321" s="16"/>
      <c r="CNK321" s="16"/>
      <c r="CNL321" s="16"/>
      <c r="CNM321" s="16"/>
      <c r="CNN321" s="16"/>
      <c r="CNO321" s="16"/>
      <c r="CNP321" s="16"/>
      <c r="CNQ321" s="16"/>
      <c r="CNR321" s="16"/>
      <c r="CNS321" s="16"/>
      <c r="CNT321" s="16"/>
      <c r="CNU321" s="16"/>
      <c r="CNV321" s="16"/>
      <c r="CNW321" s="16"/>
      <c r="CNX321" s="16"/>
      <c r="CNY321" s="16"/>
      <c r="CNZ321" s="16"/>
      <c r="COA321" s="16"/>
      <c r="COB321" s="16"/>
      <c r="COC321" s="16"/>
      <c r="COD321" s="16"/>
      <c r="COE321" s="16"/>
      <c r="COF321" s="16"/>
      <c r="COG321" s="16"/>
      <c r="COH321" s="16"/>
      <c r="COI321" s="16"/>
      <c r="COJ321" s="16"/>
      <c r="COK321" s="16"/>
      <c r="COL321" s="16"/>
      <c r="COM321" s="16"/>
      <c r="CON321" s="16"/>
      <c r="COO321" s="16"/>
      <c r="COP321" s="16"/>
      <c r="COQ321" s="16"/>
      <c r="COR321" s="16"/>
      <c r="COS321" s="16"/>
      <c r="COT321" s="16"/>
      <c r="COU321" s="16"/>
      <c r="COV321" s="16"/>
      <c r="COW321" s="16"/>
      <c r="COX321" s="16"/>
      <c r="COY321" s="16"/>
      <c r="COZ321" s="16"/>
      <c r="CPA321" s="16"/>
      <c r="CPB321" s="16"/>
      <c r="CPC321" s="16"/>
      <c r="CPD321" s="16"/>
      <c r="CPE321" s="16"/>
      <c r="CPF321" s="16"/>
      <c r="CPG321" s="16"/>
      <c r="CPH321" s="16"/>
      <c r="CPI321" s="16"/>
      <c r="CPJ321" s="16"/>
      <c r="CPK321" s="16"/>
      <c r="CPL321" s="16"/>
      <c r="CPM321" s="16"/>
      <c r="CPN321" s="16"/>
      <c r="CPO321" s="16"/>
      <c r="CPP321" s="16"/>
      <c r="CPQ321" s="16"/>
      <c r="CPR321" s="16"/>
      <c r="CPS321" s="16"/>
      <c r="CPT321" s="16"/>
      <c r="CPU321" s="16"/>
      <c r="CPV321" s="16"/>
      <c r="CPW321" s="16"/>
      <c r="CPX321" s="16"/>
      <c r="CPY321" s="16"/>
      <c r="CPZ321" s="16"/>
      <c r="CQA321" s="16"/>
      <c r="CQB321" s="16"/>
      <c r="CQC321" s="16"/>
      <c r="CQD321" s="16"/>
      <c r="CQE321" s="16"/>
      <c r="CQF321" s="16"/>
      <c r="CQG321" s="16"/>
      <c r="CQH321" s="16"/>
      <c r="CQI321" s="16"/>
      <c r="CQJ321" s="16"/>
      <c r="CQK321" s="16"/>
      <c r="CQL321" s="16"/>
      <c r="CQM321" s="16"/>
      <c r="CQN321" s="16"/>
      <c r="CQO321" s="16"/>
      <c r="CQP321" s="16"/>
      <c r="CQQ321" s="16"/>
      <c r="CQR321" s="16"/>
      <c r="CQS321" s="16"/>
      <c r="CQT321" s="16"/>
      <c r="CQU321" s="16"/>
      <c r="CQV321" s="16"/>
      <c r="CQW321" s="16"/>
      <c r="CQX321" s="16"/>
      <c r="CQY321" s="16"/>
      <c r="CQZ321" s="16"/>
      <c r="CRA321" s="16"/>
      <c r="CRB321" s="16"/>
      <c r="CRC321" s="16"/>
      <c r="CRD321" s="16"/>
      <c r="CRE321" s="16"/>
      <c r="CRF321" s="16"/>
      <c r="CRG321" s="16"/>
      <c r="CRH321" s="16"/>
      <c r="CRI321" s="16"/>
      <c r="CRJ321" s="16"/>
      <c r="CRK321" s="16"/>
      <c r="CRL321" s="16"/>
      <c r="CRM321" s="16"/>
      <c r="CRN321" s="16"/>
      <c r="CRO321" s="16"/>
      <c r="CRP321" s="16"/>
      <c r="CRQ321" s="16"/>
      <c r="CRR321" s="16"/>
      <c r="CRS321" s="16"/>
      <c r="CRT321" s="16"/>
      <c r="CRU321" s="16"/>
      <c r="CRV321" s="16"/>
      <c r="CRW321" s="16"/>
      <c r="CRX321" s="16"/>
      <c r="CRY321" s="16"/>
      <c r="CRZ321" s="16"/>
      <c r="CSA321" s="16"/>
      <c r="CSB321" s="16"/>
      <c r="CSC321" s="16"/>
      <c r="CSD321" s="16"/>
      <c r="CSE321" s="16"/>
      <c r="CSF321" s="16"/>
      <c r="CSG321" s="16"/>
      <c r="CSH321" s="16"/>
      <c r="CSI321" s="16"/>
      <c r="CSJ321" s="16"/>
      <c r="CSK321" s="16"/>
      <c r="CSL321" s="16"/>
      <c r="CSM321" s="16"/>
      <c r="CSN321" s="16"/>
      <c r="CSO321" s="16"/>
      <c r="CSP321" s="16"/>
      <c r="CSQ321" s="16"/>
      <c r="CSR321" s="16"/>
      <c r="CSS321" s="16"/>
      <c r="CST321" s="16"/>
      <c r="CSU321" s="16"/>
      <c r="CSV321" s="16"/>
      <c r="CSW321" s="16"/>
      <c r="CSX321" s="16"/>
      <c r="CSY321" s="16"/>
      <c r="CSZ321" s="16"/>
      <c r="CTA321" s="16"/>
      <c r="CTB321" s="16"/>
      <c r="CTC321" s="16"/>
      <c r="CTD321" s="16"/>
      <c r="CTE321" s="16"/>
      <c r="CTF321" s="16"/>
      <c r="CTG321" s="16"/>
      <c r="CTH321" s="16"/>
      <c r="CTI321" s="16"/>
      <c r="CTJ321" s="16"/>
      <c r="CTK321" s="16"/>
      <c r="CTL321" s="16"/>
      <c r="CTM321" s="16"/>
      <c r="CTN321" s="16"/>
      <c r="CTO321" s="16"/>
      <c r="CTP321" s="16"/>
      <c r="CTQ321" s="16"/>
      <c r="CTR321" s="16"/>
      <c r="CTS321" s="16"/>
      <c r="CTT321" s="16"/>
      <c r="CTU321" s="16"/>
      <c r="CTV321" s="16"/>
      <c r="CTW321" s="16"/>
      <c r="CTX321" s="16"/>
      <c r="CTY321" s="16"/>
      <c r="CTZ321" s="16"/>
      <c r="CUA321" s="16"/>
      <c r="CUB321" s="16"/>
      <c r="CUC321" s="16"/>
      <c r="CUD321" s="16"/>
      <c r="CUE321" s="16"/>
      <c r="CUF321" s="16"/>
      <c r="CUG321" s="16"/>
      <c r="CUH321" s="16"/>
      <c r="CUI321" s="16"/>
      <c r="CUJ321" s="16"/>
      <c r="CUK321" s="16"/>
      <c r="CUL321" s="16"/>
      <c r="CUM321" s="16"/>
      <c r="CUN321" s="16"/>
      <c r="CUO321" s="16"/>
      <c r="CUP321" s="16"/>
      <c r="CUQ321" s="16"/>
      <c r="CUR321" s="16"/>
      <c r="CUS321" s="16"/>
      <c r="CUT321" s="16"/>
      <c r="CUU321" s="16"/>
      <c r="CUV321" s="16"/>
      <c r="CUW321" s="16"/>
      <c r="CUX321" s="16"/>
      <c r="CUY321" s="16"/>
      <c r="CUZ321" s="16"/>
      <c r="CVA321" s="16"/>
      <c r="CVB321" s="16"/>
      <c r="CVC321" s="16"/>
      <c r="CVD321" s="16"/>
      <c r="CVE321" s="16"/>
      <c r="CVF321" s="16"/>
      <c r="CVG321" s="16"/>
      <c r="CVH321" s="16"/>
      <c r="CVI321" s="16"/>
      <c r="CVJ321" s="16"/>
      <c r="CVK321" s="16"/>
      <c r="CVL321" s="16"/>
      <c r="CVM321" s="16"/>
      <c r="CVN321" s="16"/>
      <c r="CVO321" s="16"/>
      <c r="CVP321" s="16"/>
      <c r="CVQ321" s="16"/>
      <c r="CVR321" s="16"/>
      <c r="CVS321" s="16"/>
      <c r="CVT321" s="16"/>
      <c r="CVU321" s="16"/>
      <c r="CVV321" s="16"/>
      <c r="CVW321" s="16"/>
      <c r="CVX321" s="16"/>
      <c r="CVY321" s="16"/>
      <c r="CVZ321" s="16"/>
      <c r="CWA321" s="16"/>
      <c r="CWB321" s="16"/>
      <c r="CWC321" s="16"/>
      <c r="CWD321" s="16"/>
      <c r="CWE321" s="16"/>
      <c r="CWF321" s="16"/>
      <c r="CWG321" s="16"/>
      <c r="CWH321" s="16"/>
      <c r="CWI321" s="16"/>
      <c r="CWJ321" s="16"/>
      <c r="CWK321" s="16"/>
      <c r="CWL321" s="16"/>
      <c r="CWM321" s="16"/>
      <c r="CWN321" s="16"/>
      <c r="CWO321" s="16"/>
      <c r="CWP321" s="16"/>
      <c r="CWQ321" s="16"/>
      <c r="CWR321" s="16"/>
      <c r="CWS321" s="16"/>
      <c r="CWT321" s="16"/>
      <c r="CWU321" s="16"/>
      <c r="CWV321" s="16"/>
      <c r="CWW321" s="16"/>
      <c r="CWX321" s="16"/>
      <c r="CWY321" s="16"/>
      <c r="CWZ321" s="16"/>
      <c r="CXA321" s="16"/>
      <c r="CXB321" s="16"/>
      <c r="CXC321" s="16"/>
      <c r="CXD321" s="16"/>
      <c r="CXE321" s="16"/>
      <c r="CXF321" s="16"/>
      <c r="CXG321" s="16"/>
      <c r="CXH321" s="16"/>
      <c r="CXI321" s="16"/>
      <c r="CXJ321" s="16"/>
      <c r="CXK321" s="16"/>
      <c r="CXL321" s="16"/>
      <c r="CXM321" s="16"/>
      <c r="CXN321" s="16"/>
      <c r="CXO321" s="16"/>
      <c r="CXP321" s="16"/>
      <c r="CXQ321" s="16"/>
      <c r="CXR321" s="16"/>
      <c r="CXS321" s="16"/>
      <c r="CXT321" s="16"/>
      <c r="CXU321" s="16"/>
      <c r="CXV321" s="16"/>
      <c r="CXW321" s="16"/>
      <c r="CXX321" s="16"/>
      <c r="CXY321" s="16"/>
      <c r="CXZ321" s="16"/>
      <c r="CYA321" s="16"/>
      <c r="CYB321" s="16"/>
      <c r="CYC321" s="16"/>
      <c r="CYD321" s="16"/>
      <c r="CYE321" s="16"/>
      <c r="CYF321" s="16"/>
      <c r="CYG321" s="16"/>
      <c r="CYH321" s="16"/>
      <c r="CYI321" s="16"/>
      <c r="CYJ321" s="16"/>
      <c r="CYK321" s="16"/>
      <c r="CYL321" s="16"/>
      <c r="CYM321" s="16"/>
      <c r="CYN321" s="16"/>
      <c r="CYO321" s="16"/>
      <c r="CYP321" s="16"/>
      <c r="CYQ321" s="16"/>
      <c r="CYR321" s="16"/>
      <c r="CYS321" s="16"/>
      <c r="CYT321" s="16"/>
      <c r="CYU321" s="16"/>
      <c r="CYV321" s="16"/>
      <c r="CYW321" s="16"/>
      <c r="CYX321" s="16"/>
      <c r="CYY321" s="16"/>
      <c r="CYZ321" s="16"/>
      <c r="CZA321" s="16"/>
      <c r="CZB321" s="16"/>
      <c r="CZC321" s="16"/>
      <c r="CZD321" s="16"/>
      <c r="CZE321" s="16"/>
      <c r="CZF321" s="16"/>
      <c r="CZG321" s="16"/>
      <c r="CZH321" s="16"/>
      <c r="CZI321" s="16"/>
      <c r="CZJ321" s="16"/>
      <c r="CZK321" s="16"/>
      <c r="CZL321" s="16"/>
      <c r="CZM321" s="16"/>
      <c r="CZN321" s="16"/>
      <c r="CZO321" s="16"/>
      <c r="CZP321" s="16"/>
      <c r="CZQ321" s="16"/>
      <c r="CZR321" s="16"/>
      <c r="CZS321" s="16"/>
      <c r="CZT321" s="16"/>
      <c r="CZU321" s="16"/>
      <c r="CZV321" s="16"/>
      <c r="CZW321" s="16"/>
      <c r="CZX321" s="16"/>
      <c r="CZY321" s="16"/>
      <c r="CZZ321" s="16"/>
      <c r="DAA321" s="16"/>
      <c r="DAB321" s="16"/>
      <c r="DAC321" s="16"/>
      <c r="DAD321" s="16"/>
      <c r="DAE321" s="16"/>
      <c r="DAF321" s="16"/>
      <c r="DAG321" s="16"/>
      <c r="DAH321" s="16"/>
      <c r="DAI321" s="16"/>
      <c r="DAJ321" s="16"/>
      <c r="DAK321" s="16"/>
      <c r="DAL321" s="16"/>
      <c r="DAM321" s="16"/>
      <c r="DAN321" s="16"/>
      <c r="DAO321" s="16"/>
      <c r="DAP321" s="16"/>
      <c r="DAQ321" s="16"/>
      <c r="DAR321" s="16"/>
      <c r="DAS321" s="16"/>
      <c r="DAT321" s="16"/>
      <c r="DAU321" s="16"/>
      <c r="DAV321" s="16"/>
      <c r="DAW321" s="16"/>
      <c r="DAX321" s="16"/>
      <c r="DAY321" s="16"/>
      <c r="DAZ321" s="16"/>
      <c r="DBA321" s="16"/>
      <c r="DBB321" s="16"/>
      <c r="DBC321" s="16"/>
      <c r="DBD321" s="16"/>
      <c r="DBE321" s="16"/>
      <c r="DBF321" s="16"/>
      <c r="DBG321" s="16"/>
      <c r="DBH321" s="16"/>
      <c r="DBI321" s="16"/>
      <c r="DBJ321" s="16"/>
      <c r="DBK321" s="16"/>
      <c r="DBL321" s="16"/>
      <c r="DBM321" s="16"/>
      <c r="DBN321" s="16"/>
      <c r="DBO321" s="16"/>
      <c r="DBP321" s="16"/>
      <c r="DBQ321" s="16"/>
      <c r="DBR321" s="16"/>
      <c r="DBS321" s="16"/>
      <c r="DBT321" s="16"/>
      <c r="DBU321" s="16"/>
      <c r="DBV321" s="16"/>
      <c r="DBW321" s="16"/>
      <c r="DBX321" s="16"/>
      <c r="DBY321" s="16"/>
      <c r="DBZ321" s="16"/>
      <c r="DCA321" s="16"/>
      <c r="DCB321" s="16"/>
      <c r="DCC321" s="16"/>
      <c r="DCD321" s="16"/>
      <c r="DCE321" s="16"/>
      <c r="DCF321" s="16"/>
      <c r="DCG321" s="16"/>
      <c r="DCH321" s="16"/>
      <c r="DCI321" s="16"/>
      <c r="DCJ321" s="16"/>
      <c r="DCK321" s="16"/>
      <c r="DCL321" s="16"/>
      <c r="DCM321" s="16"/>
      <c r="DCN321" s="16"/>
      <c r="DCO321" s="16"/>
      <c r="DCP321" s="16"/>
      <c r="DCQ321" s="16"/>
      <c r="DCR321" s="16"/>
      <c r="DCS321" s="16"/>
      <c r="DCT321" s="16"/>
      <c r="DCU321" s="16"/>
      <c r="DCV321" s="16"/>
      <c r="DCW321" s="16"/>
      <c r="DCX321" s="16"/>
      <c r="DCY321" s="16"/>
      <c r="DCZ321" s="16"/>
      <c r="DDA321" s="16"/>
      <c r="DDB321" s="16"/>
      <c r="DDC321" s="16"/>
      <c r="DDD321" s="16"/>
      <c r="DDE321" s="16"/>
      <c r="DDF321" s="16"/>
      <c r="DDG321" s="16"/>
      <c r="DDH321" s="16"/>
      <c r="DDI321" s="16"/>
      <c r="DDJ321" s="16"/>
      <c r="DDK321" s="16"/>
      <c r="DDL321" s="16"/>
      <c r="DDM321" s="16"/>
      <c r="DDN321" s="16"/>
      <c r="DDO321" s="16"/>
      <c r="DDP321" s="16"/>
      <c r="DDQ321" s="16"/>
      <c r="DDR321" s="16"/>
      <c r="DDS321" s="16"/>
      <c r="DDT321" s="16"/>
      <c r="DDU321" s="16"/>
      <c r="DDV321" s="16"/>
      <c r="DDW321" s="16"/>
      <c r="DDX321" s="16"/>
      <c r="DDY321" s="16"/>
      <c r="DDZ321" s="16"/>
      <c r="DEA321" s="16"/>
      <c r="DEB321" s="16"/>
      <c r="DEC321" s="16"/>
      <c r="DED321" s="16"/>
      <c r="DEE321" s="16"/>
      <c r="DEF321" s="16"/>
      <c r="DEG321" s="16"/>
      <c r="DEH321" s="16"/>
      <c r="DEI321" s="16"/>
      <c r="DEJ321" s="16"/>
      <c r="DEK321" s="16"/>
      <c r="DEL321" s="16"/>
      <c r="DEM321" s="16"/>
      <c r="DEN321" s="16"/>
      <c r="DEO321" s="16"/>
      <c r="DEP321" s="16"/>
      <c r="DEQ321" s="16"/>
      <c r="DER321" s="16"/>
      <c r="DES321" s="16"/>
      <c r="DET321" s="16"/>
      <c r="DEU321" s="16"/>
      <c r="DEV321" s="16"/>
      <c r="DEW321" s="16"/>
      <c r="DEX321" s="16"/>
      <c r="DEY321" s="16"/>
      <c r="DEZ321" s="16"/>
      <c r="DFA321" s="16"/>
      <c r="DFB321" s="16"/>
      <c r="DFC321" s="16"/>
      <c r="DFD321" s="16"/>
      <c r="DFE321" s="16"/>
      <c r="DFF321" s="16"/>
      <c r="DFG321" s="16"/>
      <c r="DFH321" s="16"/>
      <c r="DFI321" s="16"/>
      <c r="DFJ321" s="16"/>
      <c r="DFK321" s="16"/>
      <c r="DFL321" s="16"/>
      <c r="DFM321" s="16"/>
      <c r="DFN321" s="16"/>
      <c r="DFO321" s="16"/>
      <c r="DFP321" s="16"/>
      <c r="DFQ321" s="16"/>
      <c r="DFR321" s="16"/>
      <c r="DFS321" s="16"/>
      <c r="DFT321" s="16"/>
      <c r="DFU321" s="16"/>
      <c r="DFV321" s="16"/>
      <c r="DFW321" s="16"/>
      <c r="DFX321" s="16"/>
      <c r="DFY321" s="16"/>
      <c r="DFZ321" s="16"/>
      <c r="DGA321" s="16"/>
      <c r="DGB321" s="16"/>
      <c r="DGC321" s="16"/>
      <c r="DGD321" s="16"/>
      <c r="DGE321" s="16"/>
      <c r="DGF321" s="16"/>
      <c r="DGG321" s="16"/>
      <c r="DGH321" s="16"/>
      <c r="DGI321" s="16"/>
      <c r="DGJ321" s="16"/>
      <c r="DGK321" s="16"/>
      <c r="DGL321" s="16"/>
      <c r="DGM321" s="16"/>
      <c r="DGN321" s="16"/>
      <c r="DGO321" s="16"/>
      <c r="DGP321" s="16"/>
      <c r="DGQ321" s="16"/>
      <c r="DGR321" s="16"/>
      <c r="DGS321" s="16"/>
      <c r="DGT321" s="16"/>
      <c r="DGU321" s="16"/>
      <c r="DGV321" s="16"/>
      <c r="DGW321" s="16"/>
      <c r="DGX321" s="16"/>
      <c r="DGY321" s="16"/>
      <c r="DGZ321" s="16"/>
      <c r="DHA321" s="16"/>
      <c r="DHB321" s="16"/>
      <c r="DHC321" s="16"/>
      <c r="DHD321" s="16"/>
      <c r="DHE321" s="16"/>
      <c r="DHF321" s="16"/>
      <c r="DHG321" s="16"/>
      <c r="DHH321" s="16"/>
      <c r="DHI321" s="16"/>
      <c r="DHJ321" s="16"/>
      <c r="DHK321" s="16"/>
      <c r="DHL321" s="16"/>
      <c r="DHM321" s="16"/>
      <c r="DHN321" s="16"/>
      <c r="DHO321" s="16"/>
      <c r="DHP321" s="16"/>
      <c r="DHQ321" s="16"/>
      <c r="DHR321" s="16"/>
      <c r="DHS321" s="16"/>
      <c r="DHT321" s="16"/>
      <c r="DHU321" s="16"/>
      <c r="DHV321" s="16"/>
      <c r="DHW321" s="16"/>
      <c r="DHX321" s="16"/>
      <c r="DHY321" s="16"/>
      <c r="DHZ321" s="16"/>
      <c r="DIA321" s="16"/>
      <c r="DIB321" s="16"/>
      <c r="DIC321" s="16"/>
      <c r="DID321" s="16"/>
      <c r="DIE321" s="16"/>
      <c r="DIF321" s="16"/>
      <c r="DIG321" s="16"/>
      <c r="DIH321" s="16"/>
      <c r="DII321" s="16"/>
      <c r="DIJ321" s="16"/>
      <c r="DIK321" s="16"/>
      <c r="DIL321" s="16"/>
      <c r="DIM321" s="16"/>
      <c r="DIN321" s="16"/>
      <c r="DIO321" s="16"/>
      <c r="DIP321" s="16"/>
      <c r="DIQ321" s="16"/>
      <c r="DIR321" s="16"/>
      <c r="DIS321" s="16"/>
      <c r="DIT321" s="16"/>
      <c r="DIU321" s="16"/>
      <c r="DIV321" s="16"/>
      <c r="DIW321" s="16"/>
      <c r="DIX321" s="16"/>
      <c r="DIY321" s="16"/>
      <c r="DIZ321" s="16"/>
      <c r="DJA321" s="16"/>
      <c r="DJB321" s="16"/>
      <c r="DJC321" s="16"/>
      <c r="DJD321" s="16"/>
      <c r="DJE321" s="16"/>
      <c r="DJF321" s="16"/>
      <c r="DJG321" s="16"/>
      <c r="DJH321" s="16"/>
      <c r="DJI321" s="16"/>
      <c r="DJJ321" s="16"/>
      <c r="DJK321" s="16"/>
      <c r="DJL321" s="16"/>
      <c r="DJM321" s="16"/>
      <c r="DJN321" s="16"/>
      <c r="DJO321" s="16"/>
      <c r="DJP321" s="16"/>
      <c r="DJQ321" s="16"/>
      <c r="DJR321" s="16"/>
      <c r="DJS321" s="16"/>
      <c r="DJT321" s="16"/>
      <c r="DJU321" s="16"/>
      <c r="DJV321" s="16"/>
      <c r="DJW321" s="16"/>
      <c r="DJX321" s="16"/>
      <c r="DJY321" s="16"/>
      <c r="DJZ321" s="16"/>
      <c r="DKA321" s="16"/>
      <c r="DKB321" s="16"/>
      <c r="DKC321" s="16"/>
      <c r="DKD321" s="16"/>
      <c r="DKE321" s="16"/>
      <c r="DKF321" s="16"/>
      <c r="DKG321" s="16"/>
      <c r="DKH321" s="16"/>
      <c r="DKI321" s="16"/>
      <c r="DKJ321" s="16"/>
      <c r="DKK321" s="16"/>
      <c r="DKL321" s="16"/>
      <c r="DKM321" s="16"/>
      <c r="DKN321" s="16"/>
      <c r="DKO321" s="16"/>
      <c r="DKP321" s="16"/>
      <c r="DKQ321" s="16"/>
      <c r="DKR321" s="16"/>
      <c r="DKS321" s="16"/>
      <c r="DKT321" s="16"/>
      <c r="DKU321" s="16"/>
      <c r="DKV321" s="16"/>
      <c r="DKW321" s="16"/>
      <c r="DKX321" s="16"/>
      <c r="DKY321" s="16"/>
      <c r="DKZ321" s="16"/>
      <c r="DLA321" s="16"/>
      <c r="DLB321" s="16"/>
      <c r="DLC321" s="16"/>
      <c r="DLD321" s="16"/>
      <c r="DLE321" s="16"/>
      <c r="DLF321" s="16"/>
      <c r="DLG321" s="16"/>
      <c r="DLH321" s="16"/>
      <c r="DLI321" s="16"/>
      <c r="DLJ321" s="16"/>
      <c r="DLK321" s="16"/>
      <c r="DLL321" s="16"/>
      <c r="DLM321" s="16"/>
      <c r="DLN321" s="16"/>
      <c r="DLO321" s="16"/>
      <c r="DLP321" s="16"/>
      <c r="DLQ321" s="16"/>
      <c r="DLR321" s="16"/>
      <c r="DLS321" s="16"/>
      <c r="DLT321" s="16"/>
      <c r="DLU321" s="16"/>
      <c r="DLV321" s="16"/>
      <c r="DLW321" s="16"/>
      <c r="DLX321" s="16"/>
      <c r="DLY321" s="16"/>
      <c r="DLZ321" s="16"/>
      <c r="DMA321" s="16"/>
      <c r="DMB321" s="16"/>
      <c r="DMC321" s="16"/>
      <c r="DMD321" s="16"/>
      <c r="DME321" s="16"/>
      <c r="DMF321" s="16"/>
      <c r="DMG321" s="16"/>
      <c r="DMH321" s="16"/>
      <c r="DMI321" s="16"/>
      <c r="DMJ321" s="16"/>
      <c r="DMK321" s="16"/>
      <c r="DML321" s="16"/>
      <c r="DMM321" s="16"/>
      <c r="DMN321" s="16"/>
      <c r="DMO321" s="16"/>
      <c r="DMP321" s="16"/>
      <c r="DMQ321" s="16"/>
      <c r="DMR321" s="16"/>
      <c r="DMS321" s="16"/>
      <c r="DMT321" s="16"/>
      <c r="DMU321" s="16"/>
      <c r="DMV321" s="16"/>
      <c r="DMW321" s="16"/>
      <c r="DMX321" s="16"/>
      <c r="DMY321" s="16"/>
      <c r="DMZ321" s="16"/>
      <c r="DNA321" s="16"/>
      <c r="DNB321" s="16"/>
      <c r="DNC321" s="16"/>
      <c r="DND321" s="16"/>
      <c r="DNE321" s="16"/>
      <c r="DNF321" s="16"/>
      <c r="DNG321" s="16"/>
      <c r="DNH321" s="16"/>
      <c r="DNI321" s="16"/>
      <c r="DNJ321" s="16"/>
      <c r="DNK321" s="16"/>
      <c r="DNL321" s="16"/>
      <c r="DNM321" s="16"/>
      <c r="DNN321" s="16"/>
      <c r="DNO321" s="16"/>
      <c r="DNP321" s="16"/>
      <c r="DNQ321" s="16"/>
      <c r="DNR321" s="16"/>
      <c r="DNS321" s="16"/>
      <c r="DNT321" s="16"/>
      <c r="DNU321" s="16"/>
      <c r="DNV321" s="16"/>
      <c r="DNW321" s="16"/>
      <c r="DNX321" s="16"/>
      <c r="DNY321" s="16"/>
      <c r="DNZ321" s="16"/>
      <c r="DOA321" s="16"/>
      <c r="DOB321" s="16"/>
      <c r="DOC321" s="16"/>
      <c r="DOD321" s="16"/>
      <c r="DOE321" s="16"/>
      <c r="DOF321" s="16"/>
      <c r="DOG321" s="16"/>
      <c r="DOH321" s="16"/>
      <c r="DOI321" s="16"/>
      <c r="DOJ321" s="16"/>
      <c r="DOK321" s="16"/>
      <c r="DOL321" s="16"/>
      <c r="DOM321" s="16"/>
      <c r="DON321" s="16"/>
      <c r="DOO321" s="16"/>
      <c r="DOP321" s="16"/>
      <c r="DOQ321" s="16"/>
      <c r="DOR321" s="16"/>
      <c r="DOS321" s="16"/>
      <c r="DOT321" s="16"/>
      <c r="DOU321" s="16"/>
      <c r="DOV321" s="16"/>
      <c r="DOW321" s="16"/>
      <c r="DOX321" s="16"/>
      <c r="DOY321" s="16"/>
      <c r="DOZ321" s="16"/>
      <c r="DPA321" s="16"/>
      <c r="DPB321" s="16"/>
      <c r="DPC321" s="16"/>
      <c r="DPD321" s="16"/>
      <c r="DPE321" s="16"/>
      <c r="DPF321" s="16"/>
      <c r="DPG321" s="16"/>
      <c r="DPH321" s="16"/>
      <c r="DPI321" s="16"/>
      <c r="DPJ321" s="16"/>
      <c r="DPK321" s="16"/>
      <c r="DPL321" s="16"/>
      <c r="DPM321" s="16"/>
      <c r="DPN321" s="16"/>
      <c r="DPO321" s="16"/>
      <c r="DPP321" s="16"/>
      <c r="DPQ321" s="16"/>
      <c r="DPR321" s="16"/>
      <c r="DPS321" s="16"/>
      <c r="DPT321" s="16"/>
      <c r="DPU321" s="16"/>
      <c r="DPV321" s="16"/>
      <c r="DPW321" s="16"/>
      <c r="DPX321" s="16"/>
      <c r="DPY321" s="16"/>
      <c r="DPZ321" s="16"/>
      <c r="DQA321" s="16"/>
      <c r="DQB321" s="16"/>
      <c r="DQC321" s="16"/>
      <c r="DQD321" s="16"/>
      <c r="DQE321" s="16"/>
      <c r="DQF321" s="16"/>
      <c r="DQG321" s="16"/>
      <c r="DQH321" s="16"/>
      <c r="DQI321" s="16"/>
      <c r="DQJ321" s="16"/>
      <c r="DQK321" s="16"/>
      <c r="DQL321" s="16"/>
      <c r="DQM321" s="16"/>
      <c r="DQN321" s="16"/>
      <c r="DQO321" s="16"/>
      <c r="DQP321" s="16"/>
      <c r="DQQ321" s="16"/>
      <c r="DQR321" s="16"/>
      <c r="DQS321" s="16"/>
      <c r="DQT321" s="16"/>
      <c r="DQU321" s="16"/>
      <c r="DQV321" s="16"/>
      <c r="DQW321" s="16"/>
      <c r="DQX321" s="16"/>
      <c r="DQY321" s="16"/>
      <c r="DQZ321" s="16"/>
      <c r="DRA321" s="16"/>
      <c r="DRB321" s="16"/>
      <c r="DRC321" s="16"/>
      <c r="DRD321" s="16"/>
      <c r="DRE321" s="16"/>
      <c r="DRF321" s="16"/>
      <c r="DRG321" s="16"/>
      <c r="DRH321" s="16"/>
      <c r="DRI321" s="16"/>
      <c r="DRJ321" s="16"/>
      <c r="DRK321" s="16"/>
      <c r="DRL321" s="16"/>
      <c r="DRM321" s="16"/>
      <c r="DRN321" s="16"/>
      <c r="DRO321" s="16"/>
      <c r="DRP321" s="16"/>
      <c r="DRQ321" s="16"/>
      <c r="DRR321" s="16"/>
      <c r="DRS321" s="16"/>
      <c r="DRT321" s="16"/>
      <c r="DRU321" s="16"/>
      <c r="DRV321" s="16"/>
      <c r="DRW321" s="16"/>
      <c r="DRX321" s="16"/>
      <c r="DRY321" s="16"/>
      <c r="DRZ321" s="16"/>
      <c r="DSA321" s="16"/>
      <c r="DSB321" s="16"/>
      <c r="DSC321" s="16"/>
      <c r="DSD321" s="16"/>
      <c r="DSE321" s="16"/>
      <c r="DSF321" s="16"/>
      <c r="DSG321" s="16"/>
      <c r="DSH321" s="16"/>
      <c r="DSI321" s="16"/>
      <c r="DSJ321" s="16"/>
      <c r="DSK321" s="16"/>
      <c r="DSL321" s="16"/>
      <c r="DSM321" s="16"/>
      <c r="DSN321" s="16"/>
      <c r="DSO321" s="16"/>
      <c r="DSP321" s="16"/>
      <c r="DSQ321" s="16"/>
      <c r="DSR321" s="16"/>
      <c r="DSS321" s="16"/>
      <c r="DST321" s="16"/>
      <c r="DSU321" s="16"/>
      <c r="DSV321" s="16"/>
      <c r="DSW321" s="16"/>
      <c r="DSX321" s="16"/>
      <c r="DSY321" s="16"/>
      <c r="DSZ321" s="16"/>
      <c r="DTA321" s="16"/>
      <c r="DTB321" s="16"/>
      <c r="DTC321" s="16"/>
      <c r="DTD321" s="16"/>
      <c r="DTE321" s="16"/>
      <c r="DTF321" s="16"/>
      <c r="DTG321" s="16"/>
      <c r="DTH321" s="16"/>
      <c r="DTI321" s="16"/>
      <c r="DTJ321" s="16"/>
      <c r="DTK321" s="16"/>
      <c r="DTL321" s="16"/>
      <c r="DTM321" s="16"/>
      <c r="DTN321" s="16"/>
      <c r="DTO321" s="16"/>
      <c r="DTP321" s="16"/>
      <c r="DTQ321" s="16"/>
      <c r="DTR321" s="16"/>
      <c r="DTS321" s="16"/>
      <c r="DTT321" s="16"/>
      <c r="DTU321" s="16"/>
      <c r="DTV321" s="16"/>
      <c r="DTW321" s="16"/>
      <c r="DTX321" s="16"/>
      <c r="DTY321" s="16"/>
      <c r="DTZ321" s="16"/>
      <c r="DUA321" s="16"/>
      <c r="DUB321" s="16"/>
      <c r="DUC321" s="16"/>
      <c r="DUD321" s="16"/>
      <c r="DUE321" s="16"/>
      <c r="DUF321" s="16"/>
      <c r="DUG321" s="16"/>
      <c r="DUH321" s="16"/>
      <c r="DUI321" s="16"/>
      <c r="DUJ321" s="16"/>
      <c r="DUK321" s="16"/>
      <c r="DUL321" s="16"/>
      <c r="DUM321" s="16"/>
      <c r="DUN321" s="16"/>
      <c r="DUO321" s="16"/>
      <c r="DUP321" s="16"/>
      <c r="DUQ321" s="16"/>
      <c r="DUR321" s="16"/>
      <c r="DUS321" s="16"/>
      <c r="DUT321" s="16"/>
      <c r="DUU321" s="16"/>
      <c r="DUV321" s="16"/>
      <c r="DUW321" s="16"/>
      <c r="DUX321" s="16"/>
      <c r="DUY321" s="16"/>
      <c r="DUZ321" s="16"/>
      <c r="DVA321" s="16"/>
      <c r="DVB321" s="16"/>
      <c r="DVC321" s="16"/>
      <c r="DVD321" s="16"/>
      <c r="DVE321" s="16"/>
      <c r="DVF321" s="16"/>
      <c r="DVG321" s="16"/>
      <c r="DVH321" s="16"/>
      <c r="DVI321" s="16"/>
      <c r="DVJ321" s="16"/>
      <c r="DVK321" s="16"/>
      <c r="DVL321" s="16"/>
      <c r="DVM321" s="16"/>
      <c r="DVN321" s="16"/>
      <c r="DVO321" s="16"/>
      <c r="DVP321" s="16"/>
      <c r="DVQ321" s="16"/>
      <c r="DVR321" s="16"/>
      <c r="DVS321" s="16"/>
      <c r="DVT321" s="16"/>
      <c r="DVU321" s="16"/>
      <c r="DVV321" s="16"/>
      <c r="DVW321" s="16"/>
      <c r="DVX321" s="16"/>
      <c r="DVY321" s="16"/>
      <c r="DVZ321" s="16"/>
      <c r="DWA321" s="16"/>
      <c r="DWB321" s="16"/>
      <c r="DWC321" s="16"/>
      <c r="DWD321" s="16"/>
      <c r="DWE321" s="16"/>
      <c r="DWF321" s="16"/>
      <c r="DWG321" s="16"/>
      <c r="DWH321" s="16"/>
      <c r="DWI321" s="16"/>
      <c r="DWJ321" s="16"/>
      <c r="DWK321" s="16"/>
      <c r="DWL321" s="16"/>
      <c r="DWM321" s="16"/>
      <c r="DWN321" s="16"/>
      <c r="DWO321" s="16"/>
      <c r="DWP321" s="16"/>
      <c r="DWQ321" s="16"/>
      <c r="DWR321" s="16"/>
      <c r="DWS321" s="16"/>
      <c r="DWT321" s="16"/>
      <c r="DWU321" s="16"/>
      <c r="DWV321" s="16"/>
      <c r="DWW321" s="16"/>
      <c r="DWX321" s="16"/>
      <c r="DWY321" s="16"/>
      <c r="DWZ321" s="16"/>
      <c r="DXA321" s="16"/>
      <c r="DXB321" s="16"/>
      <c r="DXC321" s="16"/>
      <c r="DXD321" s="16"/>
      <c r="DXE321" s="16"/>
      <c r="DXF321" s="16"/>
      <c r="DXG321" s="16"/>
      <c r="DXH321" s="16"/>
      <c r="DXI321" s="16"/>
      <c r="DXJ321" s="16"/>
      <c r="DXK321" s="16"/>
      <c r="DXL321" s="16"/>
      <c r="DXM321" s="16"/>
      <c r="DXN321" s="16"/>
      <c r="DXO321" s="16"/>
      <c r="DXP321" s="16"/>
      <c r="DXQ321" s="16"/>
      <c r="DXR321" s="16"/>
      <c r="DXS321" s="16"/>
      <c r="DXT321" s="16"/>
      <c r="DXU321" s="16"/>
      <c r="DXV321" s="16"/>
      <c r="DXW321" s="16"/>
      <c r="DXX321" s="16"/>
      <c r="DXY321" s="16"/>
      <c r="DXZ321" s="16"/>
      <c r="DYA321" s="16"/>
      <c r="DYB321" s="16"/>
      <c r="DYC321" s="16"/>
      <c r="DYD321" s="16"/>
      <c r="DYE321" s="16"/>
      <c r="DYF321" s="16"/>
      <c r="DYG321" s="16"/>
      <c r="DYH321" s="16"/>
      <c r="DYI321" s="16"/>
      <c r="DYJ321" s="16"/>
      <c r="DYK321" s="16"/>
      <c r="DYL321" s="16"/>
      <c r="DYM321" s="16"/>
      <c r="DYN321" s="16"/>
      <c r="DYO321" s="16"/>
      <c r="DYP321" s="16"/>
      <c r="DYQ321" s="16"/>
      <c r="DYR321" s="16"/>
      <c r="DYS321" s="16"/>
      <c r="DYT321" s="16"/>
      <c r="DYU321" s="16"/>
      <c r="DYV321" s="16"/>
      <c r="DYW321" s="16"/>
      <c r="DYX321" s="16"/>
      <c r="DYY321" s="16"/>
      <c r="DYZ321" s="16"/>
      <c r="DZA321" s="16"/>
      <c r="DZB321" s="16"/>
      <c r="DZC321" s="16"/>
      <c r="DZD321" s="16"/>
      <c r="DZE321" s="16"/>
      <c r="DZF321" s="16"/>
      <c r="DZG321" s="16"/>
      <c r="DZH321" s="16"/>
      <c r="DZI321" s="16"/>
      <c r="DZJ321" s="16"/>
      <c r="DZK321" s="16"/>
      <c r="DZL321" s="16"/>
      <c r="DZM321" s="16"/>
      <c r="DZN321" s="16"/>
      <c r="DZO321" s="16"/>
      <c r="DZP321" s="16"/>
      <c r="DZQ321" s="16"/>
      <c r="DZR321" s="16"/>
      <c r="DZS321" s="16"/>
      <c r="DZT321" s="16"/>
      <c r="DZU321" s="16"/>
      <c r="DZV321" s="16"/>
      <c r="DZW321" s="16"/>
      <c r="DZX321" s="16"/>
      <c r="DZY321" s="16"/>
      <c r="DZZ321" s="16"/>
      <c r="EAA321" s="16"/>
      <c r="EAB321" s="16"/>
      <c r="EAC321" s="16"/>
      <c r="EAD321" s="16"/>
      <c r="EAE321" s="16"/>
      <c r="EAF321" s="16"/>
      <c r="EAG321" s="16"/>
      <c r="EAH321" s="16"/>
      <c r="EAI321" s="16"/>
      <c r="EAJ321" s="16"/>
      <c r="EAK321" s="16"/>
      <c r="EAL321" s="16"/>
      <c r="EAM321" s="16"/>
      <c r="EAN321" s="16"/>
      <c r="EAO321" s="16"/>
      <c r="EAP321" s="16"/>
      <c r="EAQ321" s="16"/>
      <c r="EAR321" s="16"/>
      <c r="EAS321" s="16"/>
      <c r="EAT321" s="16"/>
      <c r="EAU321" s="16"/>
      <c r="EAV321" s="16"/>
      <c r="EAW321" s="16"/>
      <c r="EAX321" s="16"/>
      <c r="EAY321" s="16"/>
      <c r="EAZ321" s="16"/>
      <c r="EBA321" s="16"/>
      <c r="EBB321" s="16"/>
      <c r="EBC321" s="16"/>
      <c r="EBD321" s="16"/>
      <c r="EBE321" s="16"/>
      <c r="EBF321" s="16"/>
      <c r="EBG321" s="16"/>
      <c r="EBH321" s="16"/>
      <c r="EBI321" s="16"/>
      <c r="EBJ321" s="16"/>
      <c r="EBK321" s="16"/>
      <c r="EBL321" s="16"/>
      <c r="EBM321" s="16"/>
      <c r="EBN321" s="16"/>
      <c r="EBO321" s="16"/>
      <c r="EBP321" s="16"/>
      <c r="EBQ321" s="16"/>
      <c r="EBR321" s="16"/>
      <c r="EBS321" s="16"/>
      <c r="EBT321" s="16"/>
      <c r="EBU321" s="16"/>
      <c r="EBV321" s="16"/>
      <c r="EBW321" s="16"/>
      <c r="EBX321" s="16"/>
      <c r="EBY321" s="16"/>
      <c r="EBZ321" s="16"/>
      <c r="ECA321" s="16"/>
      <c r="ECB321" s="16"/>
      <c r="ECC321" s="16"/>
      <c r="ECD321" s="16"/>
      <c r="ECE321" s="16"/>
      <c r="ECF321" s="16"/>
      <c r="ECG321" s="16"/>
      <c r="ECH321" s="16"/>
      <c r="ECI321" s="16"/>
      <c r="ECJ321" s="16"/>
      <c r="ECK321" s="16"/>
      <c r="ECL321" s="16"/>
      <c r="ECM321" s="16"/>
      <c r="ECN321" s="16"/>
      <c r="ECO321" s="16"/>
      <c r="ECP321" s="16"/>
      <c r="ECQ321" s="16"/>
      <c r="ECR321" s="16"/>
      <c r="ECS321" s="16"/>
      <c r="ECT321" s="16"/>
      <c r="ECU321" s="16"/>
      <c r="ECV321" s="16"/>
      <c r="ECW321" s="16"/>
      <c r="ECX321" s="16"/>
      <c r="ECY321" s="16"/>
      <c r="ECZ321" s="16"/>
      <c r="EDA321" s="16"/>
      <c r="EDB321" s="16"/>
      <c r="EDC321" s="16"/>
      <c r="EDD321" s="16"/>
      <c r="EDE321" s="16"/>
      <c r="EDF321" s="16"/>
      <c r="EDG321" s="16"/>
      <c r="EDH321" s="16"/>
      <c r="EDI321" s="16"/>
      <c r="EDJ321" s="16"/>
      <c r="EDK321" s="16"/>
      <c r="EDL321" s="16"/>
      <c r="EDM321" s="16"/>
      <c r="EDN321" s="16"/>
      <c r="EDO321" s="16"/>
      <c r="EDP321" s="16"/>
      <c r="EDQ321" s="16"/>
      <c r="EDR321" s="16"/>
      <c r="EDS321" s="16"/>
      <c r="EDT321" s="16"/>
      <c r="EDU321" s="16"/>
      <c r="EDV321" s="16"/>
      <c r="EDW321" s="16"/>
      <c r="EDX321" s="16"/>
      <c r="EDY321" s="16"/>
      <c r="EDZ321" s="16"/>
      <c r="EEA321" s="16"/>
      <c r="EEB321" s="16"/>
      <c r="EEC321" s="16"/>
      <c r="EED321" s="16"/>
      <c r="EEE321" s="16"/>
      <c r="EEF321" s="16"/>
      <c r="EEG321" s="16"/>
      <c r="EEH321" s="16"/>
      <c r="EEI321" s="16"/>
      <c r="EEJ321" s="16"/>
      <c r="EEK321" s="16"/>
      <c r="EEL321" s="16"/>
      <c r="EEM321" s="16"/>
      <c r="EEN321" s="16"/>
      <c r="EEO321" s="16"/>
      <c r="EEP321" s="16"/>
      <c r="EEQ321" s="16"/>
      <c r="EER321" s="16"/>
      <c r="EES321" s="16"/>
      <c r="EET321" s="16"/>
      <c r="EEU321" s="16"/>
      <c r="EEV321" s="16"/>
      <c r="EEW321" s="16"/>
      <c r="EEX321" s="16"/>
      <c r="EEY321" s="16"/>
      <c r="EEZ321" s="16"/>
      <c r="EFA321" s="16"/>
      <c r="EFB321" s="16"/>
      <c r="EFC321" s="16"/>
      <c r="EFD321" s="16"/>
      <c r="EFE321" s="16"/>
      <c r="EFF321" s="16"/>
      <c r="EFG321" s="16"/>
      <c r="EFH321" s="16"/>
      <c r="EFI321" s="16"/>
      <c r="EFJ321" s="16"/>
      <c r="EFK321" s="16"/>
      <c r="EFL321" s="16"/>
      <c r="EFM321" s="16"/>
      <c r="EFN321" s="16"/>
      <c r="EFO321" s="16"/>
      <c r="EFP321" s="16"/>
      <c r="EFQ321" s="16"/>
      <c r="EFR321" s="16"/>
      <c r="EFS321" s="16"/>
      <c r="EFT321" s="16"/>
      <c r="EFU321" s="16"/>
      <c r="EFV321" s="16"/>
      <c r="EFW321" s="16"/>
      <c r="EFX321" s="16"/>
      <c r="EFY321" s="16"/>
      <c r="EFZ321" s="16"/>
      <c r="EGA321" s="16"/>
      <c r="EGB321" s="16"/>
      <c r="EGC321" s="16"/>
      <c r="EGD321" s="16"/>
      <c r="EGE321" s="16"/>
      <c r="EGF321" s="16"/>
      <c r="EGG321" s="16"/>
      <c r="EGH321" s="16"/>
      <c r="EGI321" s="16"/>
      <c r="EGJ321" s="16"/>
      <c r="EGK321" s="16"/>
      <c r="EGL321" s="16"/>
      <c r="EGM321" s="16"/>
      <c r="EGN321" s="16"/>
      <c r="EGO321" s="16"/>
      <c r="EGP321" s="16"/>
      <c r="EGQ321" s="16"/>
      <c r="EGR321" s="16"/>
      <c r="EGS321" s="16"/>
      <c r="EGT321" s="16"/>
      <c r="EGU321" s="16"/>
      <c r="EGV321" s="16"/>
      <c r="EGW321" s="16"/>
      <c r="EGX321" s="16"/>
      <c r="EGY321" s="16"/>
      <c r="EGZ321" s="16"/>
      <c r="EHA321" s="16"/>
      <c r="EHB321" s="16"/>
      <c r="EHC321" s="16"/>
      <c r="EHD321" s="16"/>
      <c r="EHE321" s="16"/>
      <c r="EHF321" s="16"/>
      <c r="EHG321" s="16"/>
      <c r="EHH321" s="16"/>
      <c r="EHI321" s="16"/>
      <c r="EHJ321" s="16"/>
      <c r="EHK321" s="16"/>
      <c r="EHL321" s="16"/>
      <c r="EHM321" s="16"/>
      <c r="EHN321" s="16"/>
      <c r="EHO321" s="16"/>
      <c r="EHP321" s="16"/>
      <c r="EHQ321" s="16"/>
      <c r="EHR321" s="16"/>
      <c r="EHS321" s="16"/>
      <c r="EHT321" s="16"/>
      <c r="EHU321" s="16"/>
      <c r="EHV321" s="16"/>
      <c r="EHW321" s="16"/>
      <c r="EHX321" s="16"/>
      <c r="EHY321" s="16"/>
      <c r="EHZ321" s="16"/>
      <c r="EIA321" s="16"/>
      <c r="EIB321" s="16"/>
      <c r="EIC321" s="16"/>
      <c r="EID321" s="16"/>
      <c r="EIE321" s="16"/>
      <c r="EIF321" s="16"/>
      <c r="EIG321" s="16"/>
      <c r="EIH321" s="16"/>
      <c r="EII321" s="16"/>
      <c r="EIJ321" s="16"/>
      <c r="EIK321" s="16"/>
      <c r="EIL321" s="16"/>
      <c r="EIM321" s="16"/>
      <c r="EIN321" s="16"/>
      <c r="EIO321" s="16"/>
      <c r="EIP321" s="16"/>
      <c r="EIQ321" s="16"/>
      <c r="EIR321" s="16"/>
      <c r="EIS321" s="16"/>
      <c r="EIT321" s="16"/>
      <c r="EIU321" s="16"/>
      <c r="EIV321" s="16"/>
      <c r="EIW321" s="16"/>
      <c r="EIX321" s="16"/>
      <c r="EIY321" s="16"/>
      <c r="EIZ321" s="16"/>
      <c r="EJA321" s="16"/>
      <c r="EJB321" s="16"/>
      <c r="EJC321" s="16"/>
      <c r="EJD321" s="16"/>
      <c r="EJE321" s="16"/>
      <c r="EJF321" s="16"/>
      <c r="EJG321" s="16"/>
      <c r="EJH321" s="16"/>
      <c r="EJI321" s="16"/>
      <c r="EJJ321" s="16"/>
      <c r="EJK321" s="16"/>
      <c r="EJL321" s="16"/>
      <c r="EJM321" s="16"/>
      <c r="EJN321" s="16"/>
      <c r="EJO321" s="16"/>
      <c r="EJP321" s="16"/>
      <c r="EJQ321" s="16"/>
      <c r="EJR321" s="16"/>
      <c r="EJS321" s="16"/>
      <c r="EJT321" s="16"/>
      <c r="EJU321" s="16"/>
      <c r="EJV321" s="16"/>
      <c r="EJW321" s="16"/>
      <c r="EJX321" s="16"/>
      <c r="EJY321" s="16"/>
      <c r="EJZ321" s="16"/>
      <c r="EKA321" s="16"/>
      <c r="EKB321" s="16"/>
      <c r="EKC321" s="16"/>
      <c r="EKD321" s="16"/>
      <c r="EKE321" s="16"/>
      <c r="EKF321" s="16"/>
      <c r="EKG321" s="16"/>
      <c r="EKH321" s="16"/>
      <c r="EKI321" s="16"/>
      <c r="EKJ321" s="16"/>
      <c r="EKK321" s="16"/>
      <c r="EKL321" s="16"/>
      <c r="EKM321" s="16"/>
      <c r="EKN321" s="16"/>
      <c r="EKO321" s="16"/>
      <c r="EKP321" s="16"/>
      <c r="EKQ321" s="16"/>
      <c r="EKR321" s="16"/>
      <c r="EKS321" s="16"/>
      <c r="EKT321" s="16"/>
      <c r="EKU321" s="16"/>
      <c r="EKV321" s="16"/>
      <c r="EKW321" s="16"/>
      <c r="EKX321" s="16"/>
      <c r="EKY321" s="16"/>
      <c r="EKZ321" s="16"/>
      <c r="ELA321" s="16"/>
      <c r="ELB321" s="16"/>
      <c r="ELC321" s="16"/>
      <c r="ELD321" s="16"/>
      <c r="ELE321" s="16"/>
      <c r="ELF321" s="16"/>
      <c r="ELG321" s="16"/>
      <c r="ELH321" s="16"/>
      <c r="ELI321" s="16"/>
      <c r="ELJ321" s="16"/>
      <c r="ELK321" s="16"/>
      <c r="ELL321" s="16"/>
      <c r="ELM321" s="16"/>
      <c r="ELN321" s="16"/>
      <c r="ELO321" s="16"/>
      <c r="ELP321" s="16"/>
      <c r="ELQ321" s="16"/>
      <c r="ELR321" s="16"/>
      <c r="ELS321" s="16"/>
      <c r="ELT321" s="16"/>
      <c r="ELU321" s="16"/>
      <c r="ELV321" s="16"/>
      <c r="ELW321" s="16"/>
      <c r="ELX321" s="16"/>
      <c r="ELY321" s="16"/>
      <c r="ELZ321" s="16"/>
      <c r="EMA321" s="16"/>
      <c r="EMB321" s="16"/>
      <c r="EMC321" s="16"/>
      <c r="EMD321" s="16"/>
      <c r="EME321" s="16"/>
      <c r="EMF321" s="16"/>
      <c r="EMG321" s="16"/>
      <c r="EMH321" s="16"/>
      <c r="EMI321" s="16"/>
      <c r="EMJ321" s="16"/>
      <c r="EMK321" s="16"/>
      <c r="EML321" s="16"/>
      <c r="EMM321" s="16"/>
      <c r="EMN321" s="16"/>
      <c r="EMO321" s="16"/>
      <c r="EMP321" s="16"/>
      <c r="EMQ321" s="16"/>
      <c r="EMR321" s="16"/>
      <c r="EMS321" s="16"/>
      <c r="EMT321" s="16"/>
      <c r="EMU321" s="16"/>
      <c r="EMV321" s="16"/>
      <c r="EMW321" s="16"/>
      <c r="EMX321" s="16"/>
      <c r="EMY321" s="16"/>
      <c r="EMZ321" s="16"/>
      <c r="ENA321" s="16"/>
      <c r="ENB321" s="16"/>
      <c r="ENC321" s="16"/>
      <c r="END321" s="16"/>
      <c r="ENE321" s="16"/>
      <c r="ENF321" s="16"/>
      <c r="ENG321" s="16"/>
      <c r="ENH321" s="16"/>
      <c r="ENI321" s="16"/>
      <c r="ENJ321" s="16"/>
      <c r="ENK321" s="16"/>
      <c r="ENL321" s="16"/>
      <c r="ENM321" s="16"/>
      <c r="ENN321" s="16"/>
      <c r="ENO321" s="16"/>
      <c r="ENP321" s="16"/>
      <c r="ENQ321" s="16"/>
      <c r="ENR321" s="16"/>
      <c r="ENS321" s="16"/>
      <c r="ENT321" s="16"/>
      <c r="ENU321" s="16"/>
      <c r="ENV321" s="16"/>
      <c r="ENW321" s="16"/>
      <c r="ENX321" s="16"/>
      <c r="ENY321" s="16"/>
      <c r="ENZ321" s="16"/>
      <c r="EOA321" s="16"/>
      <c r="EOB321" s="16"/>
      <c r="EOC321" s="16"/>
      <c r="EOD321" s="16"/>
      <c r="EOE321" s="16"/>
      <c r="EOF321" s="16"/>
      <c r="EOG321" s="16"/>
      <c r="EOH321" s="16"/>
      <c r="EOI321" s="16"/>
      <c r="EOJ321" s="16"/>
      <c r="EOK321" s="16"/>
      <c r="EOL321" s="16"/>
      <c r="EOM321" s="16"/>
      <c r="EON321" s="16"/>
      <c r="EOO321" s="16"/>
      <c r="EOP321" s="16"/>
      <c r="EOQ321" s="16"/>
      <c r="EOR321" s="16"/>
      <c r="EOS321" s="16"/>
      <c r="EOT321" s="16"/>
      <c r="EOU321" s="16"/>
      <c r="EOV321" s="16"/>
      <c r="EOW321" s="16"/>
      <c r="EOX321" s="16"/>
      <c r="EOY321" s="16"/>
      <c r="EOZ321" s="16"/>
      <c r="EPA321" s="16"/>
      <c r="EPB321" s="16"/>
      <c r="EPC321" s="16"/>
      <c r="EPD321" s="16"/>
      <c r="EPE321" s="16"/>
      <c r="EPF321" s="16"/>
      <c r="EPG321" s="16"/>
      <c r="EPH321" s="16"/>
      <c r="EPI321" s="16"/>
      <c r="EPJ321" s="16"/>
      <c r="EPK321" s="16"/>
      <c r="EPL321" s="16"/>
      <c r="EPM321" s="16"/>
      <c r="EPN321" s="16"/>
      <c r="EPO321" s="16"/>
      <c r="EPP321" s="16"/>
      <c r="EPQ321" s="16"/>
      <c r="EPR321" s="16"/>
      <c r="EPS321" s="16"/>
      <c r="EPT321" s="16"/>
      <c r="EPU321" s="16"/>
      <c r="EPV321" s="16"/>
      <c r="EPW321" s="16"/>
      <c r="EPX321" s="16"/>
      <c r="EPY321" s="16"/>
      <c r="EPZ321" s="16"/>
      <c r="EQA321" s="16"/>
      <c r="EQB321" s="16"/>
      <c r="EQC321" s="16"/>
      <c r="EQD321" s="16"/>
      <c r="EQE321" s="16"/>
      <c r="EQF321" s="16"/>
      <c r="EQG321" s="16"/>
      <c r="EQH321" s="16"/>
      <c r="EQI321" s="16"/>
      <c r="EQJ321" s="16"/>
      <c r="EQK321" s="16"/>
      <c r="EQL321" s="16"/>
      <c r="EQM321" s="16"/>
      <c r="EQN321" s="16"/>
      <c r="EQO321" s="16"/>
      <c r="EQP321" s="16"/>
      <c r="EQQ321" s="16"/>
      <c r="EQR321" s="16"/>
      <c r="EQS321" s="16"/>
      <c r="EQT321" s="16"/>
      <c r="EQU321" s="16"/>
      <c r="EQV321" s="16"/>
      <c r="EQW321" s="16"/>
      <c r="EQX321" s="16"/>
      <c r="EQY321" s="16"/>
      <c r="EQZ321" s="16"/>
      <c r="ERA321" s="16"/>
      <c r="ERB321" s="16"/>
      <c r="ERC321" s="16"/>
      <c r="ERD321" s="16"/>
      <c r="ERE321" s="16"/>
      <c r="ERF321" s="16"/>
      <c r="ERG321" s="16"/>
      <c r="ERH321" s="16"/>
      <c r="ERI321" s="16"/>
      <c r="ERJ321" s="16"/>
      <c r="ERK321" s="16"/>
      <c r="ERL321" s="16"/>
      <c r="ERM321" s="16"/>
      <c r="ERN321" s="16"/>
      <c r="ERO321" s="16"/>
      <c r="ERP321" s="16"/>
      <c r="ERQ321" s="16"/>
      <c r="ERR321" s="16"/>
      <c r="ERS321" s="16"/>
      <c r="ERT321" s="16"/>
      <c r="ERU321" s="16"/>
      <c r="ERV321" s="16"/>
      <c r="ERW321" s="16"/>
      <c r="ERX321" s="16"/>
      <c r="ERY321" s="16"/>
      <c r="ERZ321" s="16"/>
      <c r="ESA321" s="16"/>
      <c r="ESB321" s="16"/>
      <c r="ESC321" s="16"/>
      <c r="ESD321" s="16"/>
      <c r="ESE321" s="16"/>
      <c r="ESF321" s="16"/>
      <c r="ESG321" s="16"/>
      <c r="ESH321" s="16"/>
      <c r="ESI321" s="16"/>
      <c r="ESJ321" s="16"/>
      <c r="ESK321" s="16"/>
      <c r="ESL321" s="16"/>
      <c r="ESM321" s="16"/>
      <c r="ESN321" s="16"/>
      <c r="ESO321" s="16"/>
      <c r="ESP321" s="16"/>
      <c r="ESQ321" s="16"/>
      <c r="ESR321" s="16"/>
      <c r="ESS321" s="16"/>
      <c r="EST321" s="16"/>
      <c r="ESU321" s="16"/>
      <c r="ESV321" s="16"/>
      <c r="ESW321" s="16"/>
      <c r="ESX321" s="16"/>
      <c r="ESY321" s="16"/>
      <c r="ESZ321" s="16"/>
      <c r="ETA321" s="16"/>
      <c r="ETB321" s="16"/>
      <c r="ETC321" s="16"/>
      <c r="ETD321" s="16"/>
      <c r="ETE321" s="16"/>
      <c r="ETF321" s="16"/>
      <c r="ETG321" s="16"/>
      <c r="ETH321" s="16"/>
      <c r="ETI321" s="16"/>
      <c r="ETJ321" s="16"/>
      <c r="ETK321" s="16"/>
      <c r="ETL321" s="16"/>
      <c r="ETM321" s="16"/>
      <c r="ETN321" s="16"/>
      <c r="ETO321" s="16"/>
      <c r="ETP321" s="16"/>
      <c r="ETQ321" s="16"/>
      <c r="ETR321" s="16"/>
      <c r="ETS321" s="16"/>
      <c r="ETT321" s="16"/>
      <c r="ETU321" s="16"/>
      <c r="ETV321" s="16"/>
      <c r="ETW321" s="16"/>
      <c r="ETX321" s="16"/>
      <c r="ETY321" s="16"/>
      <c r="ETZ321" s="16"/>
      <c r="EUA321" s="16"/>
      <c r="EUB321" s="16"/>
      <c r="EUC321" s="16"/>
      <c r="EUD321" s="16"/>
      <c r="EUE321" s="16"/>
      <c r="EUF321" s="16"/>
      <c r="EUG321" s="16"/>
      <c r="EUH321" s="16"/>
      <c r="EUI321" s="16"/>
      <c r="EUJ321" s="16"/>
      <c r="EUK321" s="16"/>
      <c r="EUL321" s="16"/>
      <c r="EUM321" s="16"/>
      <c r="EUN321" s="16"/>
      <c r="EUO321" s="16"/>
      <c r="EUP321" s="16"/>
      <c r="EUQ321" s="16"/>
      <c r="EUR321" s="16"/>
      <c r="EUS321" s="16"/>
      <c r="EUT321" s="16"/>
      <c r="EUU321" s="16"/>
      <c r="EUV321" s="16"/>
      <c r="EUW321" s="16"/>
      <c r="EUX321" s="16"/>
      <c r="EUY321" s="16"/>
      <c r="EUZ321" s="16"/>
      <c r="EVA321" s="16"/>
      <c r="EVB321" s="16"/>
      <c r="EVC321" s="16"/>
      <c r="EVD321" s="16"/>
      <c r="EVE321" s="16"/>
      <c r="EVF321" s="16"/>
      <c r="EVG321" s="16"/>
      <c r="EVH321" s="16"/>
      <c r="EVI321" s="16"/>
      <c r="EVJ321" s="16"/>
      <c r="EVK321" s="16"/>
      <c r="EVL321" s="16"/>
      <c r="EVM321" s="16"/>
      <c r="EVN321" s="16"/>
      <c r="EVO321" s="16"/>
      <c r="EVP321" s="16"/>
      <c r="EVQ321" s="16"/>
      <c r="EVR321" s="16"/>
      <c r="EVS321" s="16"/>
      <c r="EVT321" s="16"/>
      <c r="EVU321" s="16"/>
      <c r="EVV321" s="16"/>
      <c r="EVW321" s="16"/>
      <c r="EVX321" s="16"/>
      <c r="EVY321" s="16"/>
      <c r="EVZ321" s="16"/>
      <c r="EWA321" s="16"/>
      <c r="EWB321" s="16"/>
      <c r="EWC321" s="16"/>
      <c r="EWD321" s="16"/>
      <c r="EWE321" s="16"/>
      <c r="EWF321" s="16"/>
      <c r="EWG321" s="16"/>
      <c r="EWH321" s="16"/>
      <c r="EWI321" s="16"/>
      <c r="EWJ321" s="16"/>
      <c r="EWK321" s="16"/>
      <c r="EWL321" s="16"/>
      <c r="EWM321" s="16"/>
      <c r="EWN321" s="16"/>
      <c r="EWO321" s="16"/>
      <c r="EWP321" s="16"/>
      <c r="EWQ321" s="16"/>
      <c r="EWR321" s="16"/>
      <c r="EWS321" s="16"/>
      <c r="EWT321" s="16"/>
      <c r="EWU321" s="16"/>
      <c r="EWV321" s="16"/>
      <c r="EWW321" s="16"/>
      <c r="EWX321" s="16"/>
      <c r="EWY321" s="16"/>
      <c r="EWZ321" s="16"/>
      <c r="EXA321" s="16"/>
      <c r="EXB321" s="16"/>
      <c r="EXC321" s="16"/>
      <c r="EXD321" s="16"/>
      <c r="EXE321" s="16"/>
      <c r="EXF321" s="16"/>
      <c r="EXG321" s="16"/>
      <c r="EXH321" s="16"/>
      <c r="EXI321" s="16"/>
      <c r="EXJ321" s="16"/>
      <c r="EXK321" s="16"/>
      <c r="EXL321" s="16"/>
      <c r="EXM321" s="16"/>
      <c r="EXN321" s="16"/>
      <c r="EXO321" s="16"/>
      <c r="EXP321" s="16"/>
      <c r="EXQ321" s="16"/>
      <c r="EXR321" s="16"/>
      <c r="EXS321" s="16"/>
      <c r="EXT321" s="16"/>
      <c r="EXU321" s="16"/>
      <c r="EXV321" s="16"/>
      <c r="EXW321" s="16"/>
      <c r="EXX321" s="16"/>
      <c r="EXY321" s="16"/>
      <c r="EXZ321" s="16"/>
      <c r="EYA321" s="16"/>
      <c r="EYB321" s="16"/>
      <c r="EYC321" s="16"/>
      <c r="EYD321" s="16"/>
      <c r="EYE321" s="16"/>
      <c r="EYF321" s="16"/>
      <c r="EYG321" s="16"/>
      <c r="EYH321" s="16"/>
      <c r="EYI321" s="16"/>
      <c r="EYJ321" s="16"/>
      <c r="EYK321" s="16"/>
      <c r="EYL321" s="16"/>
      <c r="EYM321" s="16"/>
      <c r="EYN321" s="16"/>
      <c r="EYO321" s="16"/>
      <c r="EYP321" s="16"/>
      <c r="EYQ321" s="16"/>
      <c r="EYR321" s="16"/>
      <c r="EYS321" s="16"/>
      <c r="EYT321" s="16"/>
      <c r="EYU321" s="16"/>
      <c r="EYV321" s="16"/>
      <c r="EYW321" s="16"/>
      <c r="EYX321" s="16"/>
      <c r="EYY321" s="16"/>
      <c r="EYZ321" s="16"/>
      <c r="EZA321" s="16"/>
      <c r="EZB321" s="16"/>
      <c r="EZC321" s="16"/>
      <c r="EZD321" s="16"/>
      <c r="EZE321" s="16"/>
      <c r="EZF321" s="16"/>
      <c r="EZG321" s="16"/>
      <c r="EZH321" s="16"/>
      <c r="EZI321" s="16"/>
      <c r="EZJ321" s="16"/>
      <c r="EZK321" s="16"/>
      <c r="EZL321" s="16"/>
      <c r="EZM321" s="16"/>
      <c r="EZN321" s="16"/>
      <c r="EZO321" s="16"/>
      <c r="EZP321" s="16"/>
      <c r="EZQ321" s="16"/>
      <c r="EZR321" s="16"/>
      <c r="EZS321" s="16"/>
      <c r="EZT321" s="16"/>
      <c r="EZU321" s="16"/>
      <c r="EZV321" s="16"/>
      <c r="EZW321" s="16"/>
      <c r="EZX321" s="16"/>
      <c r="EZY321" s="16"/>
      <c r="EZZ321" s="16"/>
      <c r="FAA321" s="16"/>
      <c r="FAB321" s="16"/>
      <c r="FAC321" s="16"/>
      <c r="FAD321" s="16"/>
      <c r="FAE321" s="16"/>
      <c r="FAF321" s="16"/>
      <c r="FAG321" s="16"/>
      <c r="FAH321" s="16"/>
      <c r="FAI321" s="16"/>
      <c r="FAJ321" s="16"/>
      <c r="FAK321" s="16"/>
      <c r="FAL321" s="16"/>
      <c r="FAM321" s="16"/>
      <c r="FAN321" s="16"/>
      <c r="FAO321" s="16"/>
      <c r="FAP321" s="16"/>
      <c r="FAQ321" s="16"/>
      <c r="FAR321" s="16"/>
      <c r="FAS321" s="16"/>
      <c r="FAT321" s="16"/>
      <c r="FAU321" s="16"/>
      <c r="FAV321" s="16"/>
      <c r="FAW321" s="16"/>
      <c r="FAX321" s="16"/>
      <c r="FAY321" s="16"/>
      <c r="FAZ321" s="16"/>
      <c r="FBA321" s="16"/>
      <c r="FBB321" s="16"/>
      <c r="FBC321" s="16"/>
      <c r="FBD321" s="16"/>
      <c r="FBE321" s="16"/>
      <c r="FBF321" s="16"/>
      <c r="FBG321" s="16"/>
      <c r="FBH321" s="16"/>
      <c r="FBI321" s="16"/>
      <c r="FBJ321" s="16"/>
      <c r="FBK321" s="16"/>
      <c r="FBL321" s="16"/>
      <c r="FBM321" s="16"/>
      <c r="FBN321" s="16"/>
      <c r="FBO321" s="16"/>
      <c r="FBP321" s="16"/>
      <c r="FBQ321" s="16"/>
      <c r="FBR321" s="16"/>
      <c r="FBS321" s="16"/>
      <c r="FBT321" s="16"/>
      <c r="FBU321" s="16"/>
      <c r="FBV321" s="16"/>
      <c r="FBW321" s="16"/>
      <c r="FBX321" s="16"/>
      <c r="FBY321" s="16"/>
      <c r="FBZ321" s="16"/>
      <c r="FCA321" s="16"/>
      <c r="FCB321" s="16"/>
      <c r="FCC321" s="16"/>
      <c r="FCD321" s="16"/>
      <c r="FCE321" s="16"/>
      <c r="FCF321" s="16"/>
      <c r="FCG321" s="16"/>
      <c r="FCH321" s="16"/>
      <c r="FCI321" s="16"/>
      <c r="FCJ321" s="16"/>
      <c r="FCK321" s="16"/>
      <c r="FCL321" s="16"/>
      <c r="FCM321" s="16"/>
      <c r="FCN321" s="16"/>
      <c r="FCO321" s="16"/>
      <c r="FCP321" s="16"/>
      <c r="FCQ321" s="16"/>
      <c r="FCR321" s="16"/>
      <c r="FCS321" s="16"/>
      <c r="FCT321" s="16"/>
      <c r="FCU321" s="16"/>
      <c r="FCV321" s="16"/>
      <c r="FCW321" s="16"/>
      <c r="FCX321" s="16"/>
      <c r="FCY321" s="16"/>
      <c r="FCZ321" s="16"/>
      <c r="FDA321" s="16"/>
      <c r="FDB321" s="16"/>
      <c r="FDC321" s="16"/>
      <c r="FDD321" s="16"/>
      <c r="FDE321" s="16"/>
      <c r="FDF321" s="16"/>
      <c r="FDG321" s="16"/>
      <c r="FDH321" s="16"/>
      <c r="FDI321" s="16"/>
      <c r="FDJ321" s="16"/>
      <c r="FDK321" s="16"/>
      <c r="FDL321" s="16"/>
      <c r="FDM321" s="16"/>
      <c r="FDN321" s="16"/>
      <c r="FDO321" s="16"/>
      <c r="FDP321" s="16"/>
      <c r="FDQ321" s="16"/>
      <c r="FDR321" s="16"/>
      <c r="FDS321" s="16"/>
      <c r="FDT321" s="16"/>
      <c r="FDU321" s="16"/>
      <c r="FDV321" s="16"/>
      <c r="FDW321" s="16"/>
      <c r="FDX321" s="16"/>
      <c r="FDY321" s="16"/>
      <c r="FDZ321" s="16"/>
      <c r="FEA321" s="16"/>
      <c r="FEB321" s="16"/>
      <c r="FEC321" s="16"/>
      <c r="FED321" s="16"/>
      <c r="FEE321" s="16"/>
      <c r="FEF321" s="16"/>
      <c r="FEG321" s="16"/>
      <c r="FEH321" s="16"/>
      <c r="FEI321" s="16"/>
      <c r="FEJ321" s="16"/>
      <c r="FEK321" s="16"/>
      <c r="FEL321" s="16"/>
      <c r="FEM321" s="16"/>
      <c r="FEN321" s="16"/>
      <c r="FEO321" s="16"/>
      <c r="FEP321" s="16"/>
      <c r="FEQ321" s="16"/>
      <c r="FER321" s="16"/>
      <c r="FES321" s="16"/>
      <c r="FET321" s="16"/>
      <c r="FEU321" s="16"/>
      <c r="FEV321" s="16"/>
      <c r="FEW321" s="16"/>
      <c r="FEX321" s="16"/>
      <c r="FEY321" s="16"/>
      <c r="FEZ321" s="16"/>
      <c r="FFA321" s="16"/>
      <c r="FFB321" s="16"/>
      <c r="FFC321" s="16"/>
      <c r="FFD321" s="16"/>
      <c r="FFE321" s="16"/>
      <c r="FFF321" s="16"/>
      <c r="FFG321" s="16"/>
      <c r="FFH321" s="16"/>
      <c r="FFI321" s="16"/>
      <c r="FFJ321" s="16"/>
      <c r="FFK321" s="16"/>
      <c r="FFL321" s="16"/>
      <c r="FFM321" s="16"/>
      <c r="FFN321" s="16"/>
      <c r="FFO321" s="16"/>
      <c r="FFP321" s="16"/>
      <c r="FFQ321" s="16"/>
      <c r="FFR321" s="16"/>
      <c r="FFS321" s="16"/>
      <c r="FFT321" s="16"/>
      <c r="FFU321" s="16"/>
      <c r="FFV321" s="16"/>
      <c r="FFW321" s="16"/>
      <c r="FFX321" s="16"/>
      <c r="FFY321" s="16"/>
      <c r="FFZ321" s="16"/>
      <c r="FGA321" s="16"/>
      <c r="FGB321" s="16"/>
      <c r="FGC321" s="16"/>
      <c r="FGD321" s="16"/>
      <c r="FGE321" s="16"/>
      <c r="FGF321" s="16"/>
      <c r="FGG321" s="16"/>
      <c r="FGH321" s="16"/>
      <c r="FGI321" s="16"/>
      <c r="FGJ321" s="16"/>
      <c r="FGK321" s="16"/>
      <c r="FGL321" s="16"/>
      <c r="FGM321" s="16"/>
      <c r="FGN321" s="16"/>
      <c r="FGO321" s="16"/>
      <c r="FGP321" s="16"/>
      <c r="FGQ321" s="16"/>
      <c r="FGR321" s="16"/>
      <c r="FGS321" s="16"/>
      <c r="FGT321" s="16"/>
      <c r="FGU321" s="16"/>
      <c r="FGV321" s="16"/>
      <c r="FGW321" s="16"/>
      <c r="FGX321" s="16"/>
      <c r="FGY321" s="16"/>
      <c r="FGZ321" s="16"/>
      <c r="FHA321" s="16"/>
      <c r="FHB321" s="16"/>
      <c r="FHC321" s="16"/>
      <c r="FHD321" s="16"/>
      <c r="FHE321" s="16"/>
      <c r="FHF321" s="16"/>
      <c r="FHG321" s="16"/>
      <c r="FHH321" s="16"/>
      <c r="FHI321" s="16"/>
      <c r="FHJ321" s="16"/>
      <c r="FHK321" s="16"/>
      <c r="FHL321" s="16"/>
      <c r="FHM321" s="16"/>
      <c r="FHN321" s="16"/>
      <c r="FHO321" s="16"/>
      <c r="FHP321" s="16"/>
      <c r="FHQ321" s="16"/>
      <c r="FHR321" s="16"/>
      <c r="FHS321" s="16"/>
      <c r="FHT321" s="16"/>
      <c r="FHU321" s="16"/>
      <c r="FHV321" s="16"/>
      <c r="FHW321" s="16"/>
      <c r="FHX321" s="16"/>
      <c r="FHY321" s="16"/>
      <c r="FHZ321" s="16"/>
      <c r="FIA321" s="16"/>
      <c r="FIB321" s="16"/>
      <c r="FIC321" s="16"/>
      <c r="FID321" s="16"/>
      <c r="FIE321" s="16"/>
      <c r="FIF321" s="16"/>
      <c r="FIG321" s="16"/>
      <c r="FIH321" s="16"/>
      <c r="FII321" s="16"/>
      <c r="FIJ321" s="16"/>
      <c r="FIK321" s="16"/>
      <c r="FIL321" s="16"/>
      <c r="FIM321" s="16"/>
      <c r="FIN321" s="16"/>
      <c r="FIO321" s="16"/>
      <c r="FIP321" s="16"/>
      <c r="FIQ321" s="16"/>
      <c r="FIR321" s="16"/>
      <c r="FIS321" s="16"/>
      <c r="FIT321" s="16"/>
      <c r="FIU321" s="16"/>
      <c r="FIV321" s="16"/>
      <c r="FIW321" s="16"/>
      <c r="FIX321" s="16"/>
      <c r="FIY321" s="16"/>
      <c r="FIZ321" s="16"/>
      <c r="FJA321" s="16"/>
      <c r="FJB321" s="16"/>
      <c r="FJC321" s="16"/>
      <c r="FJD321" s="16"/>
      <c r="FJE321" s="16"/>
      <c r="FJF321" s="16"/>
      <c r="FJG321" s="16"/>
      <c r="FJH321" s="16"/>
      <c r="FJI321" s="16"/>
      <c r="FJJ321" s="16"/>
      <c r="FJK321" s="16"/>
      <c r="FJL321" s="16"/>
      <c r="FJM321" s="16"/>
      <c r="FJN321" s="16"/>
      <c r="FJO321" s="16"/>
      <c r="FJP321" s="16"/>
      <c r="FJQ321" s="16"/>
      <c r="FJR321" s="16"/>
      <c r="FJS321" s="16"/>
      <c r="FJT321" s="16"/>
      <c r="FJU321" s="16"/>
      <c r="FJV321" s="16"/>
      <c r="FJW321" s="16"/>
      <c r="FJX321" s="16"/>
      <c r="FJY321" s="16"/>
      <c r="FJZ321" s="16"/>
      <c r="FKA321" s="16"/>
      <c r="FKB321" s="16"/>
      <c r="FKC321" s="16"/>
      <c r="FKD321" s="16"/>
      <c r="FKE321" s="16"/>
      <c r="FKF321" s="16"/>
      <c r="FKG321" s="16"/>
      <c r="FKH321" s="16"/>
      <c r="FKI321" s="16"/>
      <c r="FKJ321" s="16"/>
      <c r="FKK321" s="16"/>
      <c r="FKL321" s="16"/>
      <c r="FKM321" s="16"/>
      <c r="FKN321" s="16"/>
      <c r="FKO321" s="16"/>
      <c r="FKP321" s="16"/>
      <c r="FKQ321" s="16"/>
      <c r="FKR321" s="16"/>
      <c r="FKS321" s="16"/>
      <c r="FKT321" s="16"/>
      <c r="FKU321" s="16"/>
      <c r="FKV321" s="16"/>
      <c r="FKW321" s="16"/>
      <c r="FKX321" s="16"/>
      <c r="FKY321" s="16"/>
      <c r="FKZ321" s="16"/>
      <c r="FLA321" s="16"/>
      <c r="FLB321" s="16"/>
      <c r="FLC321" s="16"/>
      <c r="FLD321" s="16"/>
      <c r="FLE321" s="16"/>
      <c r="FLF321" s="16"/>
      <c r="FLG321" s="16"/>
      <c r="FLH321" s="16"/>
      <c r="FLI321" s="16"/>
      <c r="FLJ321" s="16"/>
      <c r="FLK321" s="16"/>
      <c r="FLL321" s="16"/>
      <c r="FLM321" s="16"/>
      <c r="FLN321" s="16"/>
      <c r="FLO321" s="16"/>
      <c r="FLP321" s="16"/>
      <c r="FLQ321" s="16"/>
      <c r="FLR321" s="16"/>
      <c r="FLS321" s="16"/>
      <c r="FLT321" s="16"/>
      <c r="FLU321" s="16"/>
      <c r="FLV321" s="16"/>
      <c r="FLW321" s="16"/>
      <c r="FLX321" s="16"/>
      <c r="FLY321" s="16"/>
      <c r="FLZ321" s="16"/>
      <c r="FMA321" s="16"/>
      <c r="FMB321" s="16"/>
      <c r="FMC321" s="16"/>
      <c r="FMD321" s="16"/>
      <c r="FME321" s="16"/>
      <c r="FMF321" s="16"/>
      <c r="FMG321" s="16"/>
      <c r="FMH321" s="16"/>
      <c r="FMI321" s="16"/>
      <c r="FMJ321" s="16"/>
      <c r="FMK321" s="16"/>
      <c r="FML321" s="16"/>
      <c r="FMM321" s="16"/>
      <c r="FMN321" s="16"/>
      <c r="FMO321" s="16"/>
      <c r="FMP321" s="16"/>
      <c r="FMQ321" s="16"/>
      <c r="FMR321" s="16"/>
      <c r="FMS321" s="16"/>
      <c r="FMT321" s="16"/>
      <c r="FMU321" s="16"/>
      <c r="FMV321" s="16"/>
      <c r="FMW321" s="16"/>
      <c r="FMX321" s="16"/>
      <c r="FMY321" s="16"/>
      <c r="FMZ321" s="16"/>
      <c r="FNA321" s="16"/>
      <c r="FNB321" s="16"/>
      <c r="FNC321" s="16"/>
      <c r="FND321" s="16"/>
      <c r="FNE321" s="16"/>
      <c r="FNF321" s="16"/>
      <c r="FNG321" s="16"/>
      <c r="FNH321" s="16"/>
      <c r="FNI321" s="16"/>
      <c r="FNJ321" s="16"/>
      <c r="FNK321" s="16"/>
      <c r="FNL321" s="16"/>
      <c r="FNM321" s="16"/>
      <c r="FNN321" s="16"/>
      <c r="FNO321" s="16"/>
      <c r="FNP321" s="16"/>
      <c r="FNQ321" s="16"/>
      <c r="FNR321" s="16"/>
      <c r="FNS321" s="16"/>
      <c r="FNT321" s="16"/>
      <c r="FNU321" s="16"/>
      <c r="FNV321" s="16"/>
      <c r="FNW321" s="16"/>
      <c r="FNX321" s="16"/>
      <c r="FNY321" s="16"/>
      <c r="FNZ321" s="16"/>
      <c r="FOA321" s="16"/>
      <c r="FOB321" s="16"/>
      <c r="FOC321" s="16"/>
      <c r="FOD321" s="16"/>
      <c r="FOE321" s="16"/>
      <c r="FOF321" s="16"/>
      <c r="FOG321" s="16"/>
      <c r="FOH321" s="16"/>
      <c r="FOI321" s="16"/>
      <c r="FOJ321" s="16"/>
      <c r="FOK321" s="16"/>
      <c r="FOL321" s="16"/>
      <c r="FOM321" s="16"/>
      <c r="FON321" s="16"/>
      <c r="FOO321" s="16"/>
      <c r="FOP321" s="16"/>
      <c r="FOQ321" s="16"/>
      <c r="FOR321" s="16"/>
      <c r="FOS321" s="16"/>
      <c r="FOT321" s="16"/>
      <c r="FOU321" s="16"/>
      <c r="FOV321" s="16"/>
      <c r="FOW321" s="16"/>
      <c r="FOX321" s="16"/>
      <c r="FOY321" s="16"/>
      <c r="FOZ321" s="16"/>
      <c r="FPA321" s="16"/>
      <c r="FPB321" s="16"/>
      <c r="FPC321" s="16"/>
      <c r="FPD321" s="16"/>
      <c r="FPE321" s="16"/>
      <c r="FPF321" s="16"/>
      <c r="FPG321" s="16"/>
      <c r="FPH321" s="16"/>
      <c r="FPI321" s="16"/>
      <c r="FPJ321" s="16"/>
      <c r="FPK321" s="16"/>
      <c r="FPL321" s="16"/>
      <c r="FPM321" s="16"/>
      <c r="FPN321" s="16"/>
      <c r="FPO321" s="16"/>
      <c r="FPP321" s="16"/>
      <c r="FPQ321" s="16"/>
      <c r="FPR321" s="16"/>
      <c r="FPS321" s="16"/>
      <c r="FPT321" s="16"/>
      <c r="FPU321" s="16"/>
      <c r="FPV321" s="16"/>
      <c r="FPW321" s="16"/>
      <c r="FPX321" s="16"/>
      <c r="FPY321" s="16"/>
      <c r="FPZ321" s="16"/>
      <c r="FQA321" s="16"/>
      <c r="FQB321" s="16"/>
      <c r="FQC321" s="16"/>
      <c r="FQD321" s="16"/>
      <c r="FQE321" s="16"/>
      <c r="FQF321" s="16"/>
      <c r="FQG321" s="16"/>
      <c r="FQH321" s="16"/>
      <c r="FQI321" s="16"/>
      <c r="FQJ321" s="16"/>
      <c r="FQK321" s="16"/>
      <c r="FQL321" s="16"/>
      <c r="FQM321" s="16"/>
      <c r="FQN321" s="16"/>
      <c r="FQO321" s="16"/>
      <c r="FQP321" s="16"/>
      <c r="FQQ321" s="16"/>
      <c r="FQR321" s="16"/>
      <c r="FQS321" s="16"/>
      <c r="FQT321" s="16"/>
      <c r="FQU321" s="16"/>
      <c r="FQV321" s="16"/>
      <c r="FQW321" s="16"/>
      <c r="FQX321" s="16"/>
      <c r="FQY321" s="16"/>
      <c r="FQZ321" s="16"/>
      <c r="FRA321" s="16"/>
      <c r="FRB321" s="16"/>
      <c r="FRC321" s="16"/>
      <c r="FRD321" s="16"/>
      <c r="FRE321" s="16"/>
      <c r="FRF321" s="16"/>
      <c r="FRG321" s="16"/>
      <c r="FRH321" s="16"/>
      <c r="FRI321" s="16"/>
      <c r="FRJ321" s="16"/>
      <c r="FRK321" s="16"/>
      <c r="FRL321" s="16"/>
      <c r="FRM321" s="16"/>
      <c r="FRN321" s="16"/>
      <c r="FRO321" s="16"/>
      <c r="FRP321" s="16"/>
      <c r="FRQ321" s="16"/>
      <c r="FRR321" s="16"/>
      <c r="FRS321" s="16"/>
      <c r="FRT321" s="16"/>
      <c r="FRU321" s="16"/>
      <c r="FRV321" s="16"/>
      <c r="FRW321" s="16"/>
      <c r="FRX321" s="16"/>
      <c r="FRY321" s="16"/>
      <c r="FRZ321" s="16"/>
      <c r="FSA321" s="16"/>
      <c r="FSB321" s="16"/>
      <c r="FSC321" s="16"/>
      <c r="FSD321" s="16"/>
      <c r="FSE321" s="16"/>
      <c r="FSF321" s="16"/>
      <c r="FSG321" s="16"/>
      <c r="FSH321" s="16"/>
      <c r="FSI321" s="16"/>
      <c r="FSJ321" s="16"/>
      <c r="FSK321" s="16"/>
      <c r="FSL321" s="16"/>
      <c r="FSM321" s="16"/>
      <c r="FSN321" s="16"/>
      <c r="FSO321" s="16"/>
      <c r="FSP321" s="16"/>
      <c r="FSQ321" s="16"/>
      <c r="FSR321" s="16"/>
      <c r="FSS321" s="16"/>
      <c r="FST321" s="16"/>
      <c r="FSU321" s="16"/>
      <c r="FSV321" s="16"/>
      <c r="FSW321" s="16"/>
      <c r="FSX321" s="16"/>
      <c r="FSY321" s="16"/>
      <c r="FSZ321" s="16"/>
      <c r="FTA321" s="16"/>
      <c r="FTB321" s="16"/>
      <c r="FTC321" s="16"/>
      <c r="FTD321" s="16"/>
      <c r="FTE321" s="16"/>
      <c r="FTF321" s="16"/>
      <c r="FTG321" s="16"/>
      <c r="FTH321" s="16"/>
      <c r="FTI321" s="16"/>
      <c r="FTJ321" s="16"/>
      <c r="FTK321" s="16"/>
      <c r="FTL321" s="16"/>
      <c r="FTM321" s="16"/>
      <c r="FTN321" s="16"/>
      <c r="FTO321" s="16"/>
      <c r="FTP321" s="16"/>
      <c r="FTQ321" s="16"/>
      <c r="FTR321" s="16"/>
      <c r="FTS321" s="16"/>
      <c r="FTT321" s="16"/>
      <c r="FTU321" s="16"/>
      <c r="FTV321" s="16"/>
      <c r="FTW321" s="16"/>
      <c r="FTX321" s="16"/>
      <c r="FTY321" s="16"/>
      <c r="FTZ321" s="16"/>
      <c r="FUA321" s="16"/>
      <c r="FUB321" s="16"/>
      <c r="FUC321" s="16"/>
      <c r="FUD321" s="16"/>
      <c r="FUE321" s="16"/>
      <c r="FUF321" s="16"/>
      <c r="FUG321" s="16"/>
      <c r="FUH321" s="16"/>
      <c r="FUI321" s="16"/>
      <c r="FUJ321" s="16"/>
      <c r="FUK321" s="16"/>
      <c r="FUL321" s="16"/>
      <c r="FUM321" s="16"/>
      <c r="FUN321" s="16"/>
      <c r="FUO321" s="16"/>
      <c r="FUP321" s="16"/>
      <c r="FUQ321" s="16"/>
      <c r="FUR321" s="16"/>
      <c r="FUS321" s="16"/>
      <c r="FUT321" s="16"/>
      <c r="FUU321" s="16"/>
      <c r="FUV321" s="16"/>
      <c r="FUW321" s="16"/>
      <c r="FUX321" s="16"/>
      <c r="FUY321" s="16"/>
      <c r="FUZ321" s="16"/>
      <c r="FVA321" s="16"/>
      <c r="FVB321" s="16"/>
      <c r="FVC321" s="16"/>
      <c r="FVD321" s="16"/>
      <c r="FVE321" s="16"/>
      <c r="FVF321" s="16"/>
      <c r="FVG321" s="16"/>
      <c r="FVH321" s="16"/>
      <c r="FVI321" s="16"/>
      <c r="FVJ321" s="16"/>
      <c r="FVK321" s="16"/>
      <c r="FVL321" s="16"/>
      <c r="FVM321" s="16"/>
      <c r="FVN321" s="16"/>
      <c r="FVO321" s="16"/>
      <c r="FVP321" s="16"/>
      <c r="FVQ321" s="16"/>
      <c r="FVR321" s="16"/>
      <c r="FVS321" s="16"/>
      <c r="FVT321" s="16"/>
      <c r="FVU321" s="16"/>
      <c r="FVV321" s="16"/>
      <c r="FVW321" s="16"/>
      <c r="FVX321" s="16"/>
      <c r="FVY321" s="16"/>
      <c r="FVZ321" s="16"/>
      <c r="FWA321" s="16"/>
      <c r="FWB321" s="16"/>
      <c r="FWC321" s="16"/>
      <c r="FWD321" s="16"/>
      <c r="FWE321" s="16"/>
      <c r="FWF321" s="16"/>
      <c r="FWG321" s="16"/>
      <c r="FWH321" s="16"/>
      <c r="FWI321" s="16"/>
      <c r="FWJ321" s="16"/>
      <c r="FWK321" s="16"/>
      <c r="FWL321" s="16"/>
      <c r="FWM321" s="16"/>
      <c r="FWN321" s="16"/>
      <c r="FWO321" s="16"/>
      <c r="FWP321" s="16"/>
      <c r="FWQ321" s="16"/>
      <c r="FWR321" s="16"/>
      <c r="FWS321" s="16"/>
      <c r="FWT321" s="16"/>
      <c r="FWU321" s="16"/>
      <c r="FWV321" s="16"/>
      <c r="FWW321" s="16"/>
      <c r="FWX321" s="16"/>
      <c r="FWY321" s="16"/>
      <c r="FWZ321" s="16"/>
      <c r="FXA321" s="16"/>
      <c r="FXB321" s="16"/>
      <c r="FXC321" s="16"/>
      <c r="FXD321" s="16"/>
      <c r="FXE321" s="16"/>
      <c r="FXF321" s="16"/>
      <c r="FXG321" s="16"/>
      <c r="FXH321" s="16"/>
      <c r="FXI321" s="16"/>
      <c r="FXJ321" s="16"/>
      <c r="FXK321" s="16"/>
      <c r="FXL321" s="16"/>
      <c r="FXM321" s="16"/>
      <c r="FXN321" s="16"/>
      <c r="FXO321" s="16"/>
      <c r="FXP321" s="16"/>
      <c r="FXQ321" s="16"/>
      <c r="FXR321" s="16"/>
      <c r="FXS321" s="16"/>
      <c r="FXT321" s="16"/>
      <c r="FXU321" s="16"/>
      <c r="FXV321" s="16"/>
      <c r="FXW321" s="16"/>
      <c r="FXX321" s="16"/>
      <c r="FXY321" s="16"/>
      <c r="FXZ321" s="16"/>
      <c r="FYA321" s="16"/>
      <c r="FYB321" s="16"/>
      <c r="FYC321" s="16"/>
      <c r="FYD321" s="16"/>
      <c r="FYE321" s="16"/>
      <c r="FYF321" s="16"/>
      <c r="FYG321" s="16"/>
      <c r="FYH321" s="16"/>
      <c r="FYI321" s="16"/>
      <c r="FYJ321" s="16"/>
      <c r="FYK321" s="16"/>
      <c r="FYL321" s="16"/>
      <c r="FYM321" s="16"/>
      <c r="FYN321" s="16"/>
      <c r="FYO321" s="16"/>
      <c r="FYP321" s="16"/>
      <c r="FYQ321" s="16"/>
      <c r="FYR321" s="16"/>
      <c r="FYS321" s="16"/>
      <c r="FYT321" s="16"/>
      <c r="FYU321" s="16"/>
      <c r="FYV321" s="16"/>
      <c r="FYW321" s="16"/>
      <c r="FYX321" s="16"/>
      <c r="FYY321" s="16"/>
      <c r="FYZ321" s="16"/>
      <c r="FZA321" s="16"/>
      <c r="FZB321" s="16"/>
      <c r="FZC321" s="16"/>
      <c r="FZD321" s="16"/>
      <c r="FZE321" s="16"/>
      <c r="FZF321" s="16"/>
      <c r="FZG321" s="16"/>
      <c r="FZH321" s="16"/>
      <c r="FZI321" s="16"/>
      <c r="FZJ321" s="16"/>
      <c r="FZK321" s="16"/>
      <c r="FZL321" s="16"/>
      <c r="FZM321" s="16"/>
      <c r="FZN321" s="16"/>
      <c r="FZO321" s="16"/>
      <c r="FZP321" s="16"/>
      <c r="FZQ321" s="16"/>
      <c r="FZR321" s="16"/>
      <c r="FZS321" s="16"/>
      <c r="FZT321" s="16"/>
      <c r="FZU321" s="16"/>
      <c r="FZV321" s="16"/>
      <c r="FZW321" s="16"/>
      <c r="FZX321" s="16"/>
      <c r="FZY321" s="16"/>
      <c r="FZZ321" s="16"/>
      <c r="GAA321" s="16"/>
      <c r="GAB321" s="16"/>
      <c r="GAC321" s="16"/>
      <c r="GAD321" s="16"/>
      <c r="GAE321" s="16"/>
      <c r="GAF321" s="16"/>
      <c r="GAG321" s="16"/>
      <c r="GAH321" s="16"/>
      <c r="GAI321" s="16"/>
      <c r="GAJ321" s="16"/>
      <c r="GAK321" s="16"/>
      <c r="GAL321" s="16"/>
      <c r="GAM321" s="16"/>
      <c r="GAN321" s="16"/>
      <c r="GAO321" s="16"/>
      <c r="GAP321" s="16"/>
      <c r="GAQ321" s="16"/>
      <c r="GAR321" s="16"/>
      <c r="GAS321" s="16"/>
      <c r="GAT321" s="16"/>
      <c r="GAU321" s="16"/>
      <c r="GAV321" s="16"/>
      <c r="GAW321" s="16"/>
      <c r="GAX321" s="16"/>
      <c r="GAY321" s="16"/>
      <c r="GAZ321" s="16"/>
      <c r="GBA321" s="16"/>
      <c r="GBB321" s="16"/>
      <c r="GBC321" s="16"/>
      <c r="GBD321" s="16"/>
      <c r="GBE321" s="16"/>
      <c r="GBF321" s="16"/>
      <c r="GBG321" s="16"/>
      <c r="GBH321" s="16"/>
      <c r="GBI321" s="16"/>
      <c r="GBJ321" s="16"/>
      <c r="GBK321" s="16"/>
      <c r="GBL321" s="16"/>
      <c r="GBM321" s="16"/>
      <c r="GBN321" s="16"/>
      <c r="GBO321" s="16"/>
      <c r="GBP321" s="16"/>
      <c r="GBQ321" s="16"/>
      <c r="GBR321" s="16"/>
      <c r="GBS321" s="16"/>
      <c r="GBT321" s="16"/>
      <c r="GBU321" s="16"/>
      <c r="GBV321" s="16"/>
      <c r="GBW321" s="16"/>
      <c r="GBX321" s="16"/>
      <c r="GBY321" s="16"/>
      <c r="GBZ321" s="16"/>
      <c r="GCA321" s="16"/>
      <c r="GCB321" s="16"/>
      <c r="GCC321" s="16"/>
      <c r="GCD321" s="16"/>
      <c r="GCE321" s="16"/>
      <c r="GCF321" s="16"/>
      <c r="GCG321" s="16"/>
      <c r="GCH321" s="16"/>
      <c r="GCI321" s="16"/>
      <c r="GCJ321" s="16"/>
      <c r="GCK321" s="16"/>
      <c r="GCL321" s="16"/>
      <c r="GCM321" s="16"/>
      <c r="GCN321" s="16"/>
      <c r="GCO321" s="16"/>
      <c r="GCP321" s="16"/>
      <c r="GCQ321" s="16"/>
      <c r="GCR321" s="16"/>
      <c r="GCS321" s="16"/>
      <c r="GCT321" s="16"/>
      <c r="GCU321" s="16"/>
      <c r="GCV321" s="16"/>
      <c r="GCW321" s="16"/>
      <c r="GCX321" s="16"/>
      <c r="GCY321" s="16"/>
      <c r="GCZ321" s="16"/>
      <c r="GDA321" s="16"/>
      <c r="GDB321" s="16"/>
      <c r="GDC321" s="16"/>
      <c r="GDD321" s="16"/>
      <c r="GDE321" s="16"/>
      <c r="GDF321" s="16"/>
      <c r="GDG321" s="16"/>
      <c r="GDH321" s="16"/>
      <c r="GDI321" s="16"/>
      <c r="GDJ321" s="16"/>
      <c r="GDK321" s="16"/>
      <c r="GDL321" s="16"/>
      <c r="GDM321" s="16"/>
      <c r="GDN321" s="16"/>
      <c r="GDO321" s="16"/>
      <c r="GDP321" s="16"/>
      <c r="GDQ321" s="16"/>
      <c r="GDR321" s="16"/>
      <c r="GDS321" s="16"/>
      <c r="GDT321" s="16"/>
      <c r="GDU321" s="16"/>
      <c r="GDV321" s="16"/>
      <c r="GDW321" s="16"/>
      <c r="GDX321" s="16"/>
      <c r="GDY321" s="16"/>
      <c r="GDZ321" s="16"/>
      <c r="GEA321" s="16"/>
      <c r="GEB321" s="16"/>
      <c r="GEC321" s="16"/>
      <c r="GED321" s="16"/>
      <c r="GEE321" s="16"/>
      <c r="GEF321" s="16"/>
      <c r="GEG321" s="16"/>
      <c r="GEH321" s="16"/>
      <c r="GEI321" s="16"/>
      <c r="GEJ321" s="16"/>
      <c r="GEK321" s="16"/>
      <c r="GEL321" s="16"/>
      <c r="GEM321" s="16"/>
      <c r="GEN321" s="16"/>
      <c r="GEO321" s="16"/>
      <c r="GEP321" s="16"/>
      <c r="GEQ321" s="16"/>
      <c r="GER321" s="16"/>
      <c r="GES321" s="16"/>
      <c r="GET321" s="16"/>
      <c r="GEU321" s="16"/>
      <c r="GEV321" s="16"/>
      <c r="GEW321" s="16"/>
      <c r="GEX321" s="16"/>
      <c r="GEY321" s="16"/>
      <c r="GEZ321" s="16"/>
      <c r="GFA321" s="16"/>
      <c r="GFB321" s="16"/>
      <c r="GFC321" s="16"/>
      <c r="GFD321" s="16"/>
      <c r="GFE321" s="16"/>
      <c r="GFF321" s="16"/>
      <c r="GFG321" s="16"/>
      <c r="GFH321" s="16"/>
      <c r="GFI321" s="16"/>
      <c r="GFJ321" s="16"/>
      <c r="GFK321" s="16"/>
      <c r="GFL321" s="16"/>
      <c r="GFM321" s="16"/>
      <c r="GFN321" s="16"/>
      <c r="GFO321" s="16"/>
      <c r="GFP321" s="16"/>
      <c r="GFQ321" s="16"/>
      <c r="GFR321" s="16"/>
      <c r="GFS321" s="16"/>
      <c r="GFT321" s="16"/>
      <c r="GFU321" s="16"/>
      <c r="GFV321" s="16"/>
      <c r="GFW321" s="16"/>
      <c r="GFX321" s="16"/>
      <c r="GFY321" s="16"/>
      <c r="GFZ321" s="16"/>
      <c r="GGA321" s="16"/>
      <c r="GGB321" s="16"/>
      <c r="GGC321" s="16"/>
      <c r="GGD321" s="16"/>
      <c r="GGE321" s="16"/>
      <c r="GGF321" s="16"/>
      <c r="GGG321" s="16"/>
      <c r="GGH321" s="16"/>
      <c r="GGI321" s="16"/>
      <c r="GGJ321" s="16"/>
      <c r="GGK321" s="16"/>
      <c r="GGL321" s="16"/>
      <c r="GGM321" s="16"/>
      <c r="GGN321" s="16"/>
      <c r="GGO321" s="16"/>
      <c r="GGP321" s="16"/>
      <c r="GGQ321" s="16"/>
      <c r="GGR321" s="16"/>
      <c r="GGS321" s="16"/>
      <c r="GGT321" s="16"/>
      <c r="GGU321" s="16"/>
      <c r="GGV321" s="16"/>
      <c r="GGW321" s="16"/>
      <c r="GGX321" s="16"/>
      <c r="GGY321" s="16"/>
      <c r="GGZ321" s="16"/>
      <c r="GHA321" s="16"/>
      <c r="GHB321" s="16"/>
      <c r="GHC321" s="16"/>
      <c r="GHD321" s="16"/>
      <c r="GHE321" s="16"/>
      <c r="GHF321" s="16"/>
      <c r="GHG321" s="16"/>
      <c r="GHH321" s="16"/>
      <c r="GHI321" s="16"/>
      <c r="GHJ321" s="16"/>
      <c r="GHK321" s="16"/>
      <c r="GHL321" s="16"/>
      <c r="GHM321" s="16"/>
      <c r="GHN321" s="16"/>
      <c r="GHO321" s="16"/>
      <c r="GHP321" s="16"/>
      <c r="GHQ321" s="16"/>
      <c r="GHR321" s="16"/>
      <c r="GHS321" s="16"/>
      <c r="GHT321" s="16"/>
      <c r="GHU321" s="16"/>
      <c r="GHV321" s="16"/>
      <c r="GHW321" s="16"/>
      <c r="GHX321" s="16"/>
      <c r="GHY321" s="16"/>
      <c r="GHZ321" s="16"/>
      <c r="GIA321" s="16"/>
      <c r="GIB321" s="16"/>
      <c r="GIC321" s="16"/>
      <c r="GID321" s="16"/>
      <c r="GIE321" s="16"/>
      <c r="GIF321" s="16"/>
      <c r="GIG321" s="16"/>
      <c r="GIH321" s="16"/>
      <c r="GII321" s="16"/>
      <c r="GIJ321" s="16"/>
      <c r="GIK321" s="16"/>
      <c r="GIL321" s="16"/>
      <c r="GIM321" s="16"/>
      <c r="GIN321" s="16"/>
      <c r="GIO321" s="16"/>
      <c r="GIP321" s="16"/>
      <c r="GIQ321" s="16"/>
      <c r="GIR321" s="16"/>
      <c r="GIS321" s="16"/>
      <c r="GIT321" s="16"/>
      <c r="GIU321" s="16"/>
      <c r="GIV321" s="16"/>
      <c r="GIW321" s="16"/>
      <c r="GIX321" s="16"/>
      <c r="GIY321" s="16"/>
      <c r="GIZ321" s="16"/>
      <c r="GJA321" s="16"/>
      <c r="GJB321" s="16"/>
      <c r="GJC321" s="16"/>
      <c r="GJD321" s="16"/>
      <c r="GJE321" s="16"/>
      <c r="GJF321" s="16"/>
      <c r="GJG321" s="16"/>
      <c r="GJH321" s="16"/>
      <c r="GJI321" s="16"/>
      <c r="GJJ321" s="16"/>
      <c r="GJK321" s="16"/>
      <c r="GJL321" s="16"/>
      <c r="GJM321" s="16"/>
      <c r="GJN321" s="16"/>
      <c r="GJO321" s="16"/>
      <c r="GJP321" s="16"/>
      <c r="GJQ321" s="16"/>
      <c r="GJR321" s="16"/>
      <c r="GJS321" s="16"/>
      <c r="GJT321" s="16"/>
      <c r="GJU321" s="16"/>
      <c r="GJV321" s="16"/>
      <c r="GJW321" s="16"/>
      <c r="GJX321" s="16"/>
      <c r="GJY321" s="16"/>
      <c r="GJZ321" s="16"/>
      <c r="GKA321" s="16"/>
      <c r="GKB321" s="16"/>
      <c r="GKC321" s="16"/>
      <c r="GKD321" s="16"/>
      <c r="GKE321" s="16"/>
      <c r="GKF321" s="16"/>
      <c r="GKG321" s="16"/>
      <c r="GKH321" s="16"/>
      <c r="GKI321" s="16"/>
      <c r="GKJ321" s="16"/>
      <c r="GKK321" s="16"/>
      <c r="GKL321" s="16"/>
      <c r="GKM321" s="16"/>
      <c r="GKN321" s="16"/>
      <c r="GKO321" s="16"/>
      <c r="GKP321" s="16"/>
      <c r="GKQ321" s="16"/>
      <c r="GKR321" s="16"/>
      <c r="GKS321" s="16"/>
      <c r="GKT321" s="16"/>
      <c r="GKU321" s="16"/>
      <c r="GKV321" s="16"/>
      <c r="GKW321" s="16"/>
      <c r="GKX321" s="16"/>
      <c r="GKY321" s="16"/>
      <c r="GKZ321" s="16"/>
      <c r="GLA321" s="16"/>
      <c r="GLB321" s="16"/>
      <c r="GLC321" s="16"/>
      <c r="GLD321" s="16"/>
      <c r="GLE321" s="16"/>
      <c r="GLF321" s="16"/>
      <c r="GLG321" s="16"/>
      <c r="GLH321" s="16"/>
      <c r="GLI321" s="16"/>
      <c r="GLJ321" s="16"/>
      <c r="GLK321" s="16"/>
      <c r="GLL321" s="16"/>
      <c r="GLM321" s="16"/>
      <c r="GLN321" s="16"/>
      <c r="GLO321" s="16"/>
      <c r="GLP321" s="16"/>
      <c r="GLQ321" s="16"/>
      <c r="GLR321" s="16"/>
      <c r="GLS321" s="16"/>
      <c r="GLT321" s="16"/>
      <c r="GLU321" s="16"/>
      <c r="GLV321" s="16"/>
      <c r="GLW321" s="16"/>
      <c r="GLX321" s="16"/>
      <c r="GLY321" s="16"/>
      <c r="GLZ321" s="16"/>
      <c r="GMA321" s="16"/>
      <c r="GMB321" s="16"/>
      <c r="GMC321" s="16"/>
      <c r="GMD321" s="16"/>
      <c r="GME321" s="16"/>
      <c r="GMF321" s="16"/>
      <c r="GMG321" s="16"/>
      <c r="GMH321" s="16"/>
      <c r="GMI321" s="16"/>
      <c r="GMJ321" s="16"/>
      <c r="GMK321" s="16"/>
      <c r="GML321" s="16"/>
      <c r="GMM321" s="16"/>
      <c r="GMN321" s="16"/>
      <c r="GMO321" s="16"/>
      <c r="GMP321" s="16"/>
      <c r="GMQ321" s="16"/>
      <c r="GMR321" s="16"/>
      <c r="GMS321" s="16"/>
      <c r="GMT321" s="16"/>
      <c r="GMU321" s="16"/>
      <c r="GMV321" s="16"/>
      <c r="GMW321" s="16"/>
      <c r="GMX321" s="16"/>
      <c r="GMY321" s="16"/>
      <c r="GMZ321" s="16"/>
      <c r="GNA321" s="16"/>
      <c r="GNB321" s="16"/>
      <c r="GNC321" s="16"/>
      <c r="GND321" s="16"/>
      <c r="GNE321" s="16"/>
      <c r="GNF321" s="16"/>
      <c r="GNG321" s="16"/>
      <c r="GNH321" s="16"/>
      <c r="GNI321" s="16"/>
      <c r="GNJ321" s="16"/>
      <c r="GNK321" s="16"/>
      <c r="GNL321" s="16"/>
      <c r="GNM321" s="16"/>
      <c r="GNN321" s="16"/>
      <c r="GNO321" s="16"/>
      <c r="GNP321" s="16"/>
      <c r="GNQ321" s="16"/>
      <c r="GNR321" s="16"/>
      <c r="GNS321" s="16"/>
      <c r="GNT321" s="16"/>
      <c r="GNU321" s="16"/>
      <c r="GNV321" s="16"/>
      <c r="GNW321" s="16"/>
      <c r="GNX321" s="16"/>
      <c r="GNY321" s="16"/>
      <c r="GNZ321" s="16"/>
      <c r="GOA321" s="16"/>
      <c r="GOB321" s="16"/>
      <c r="GOC321" s="16"/>
      <c r="GOD321" s="16"/>
      <c r="GOE321" s="16"/>
      <c r="GOF321" s="16"/>
      <c r="GOG321" s="16"/>
      <c r="GOH321" s="16"/>
      <c r="GOI321" s="16"/>
      <c r="GOJ321" s="16"/>
      <c r="GOK321" s="16"/>
      <c r="GOL321" s="16"/>
      <c r="GOM321" s="16"/>
      <c r="GON321" s="16"/>
      <c r="GOO321" s="16"/>
      <c r="GOP321" s="16"/>
      <c r="GOQ321" s="16"/>
      <c r="GOR321" s="16"/>
      <c r="GOS321" s="16"/>
      <c r="GOT321" s="16"/>
      <c r="GOU321" s="16"/>
      <c r="GOV321" s="16"/>
      <c r="GOW321" s="16"/>
      <c r="GOX321" s="16"/>
      <c r="GOY321" s="16"/>
      <c r="GOZ321" s="16"/>
      <c r="GPA321" s="16"/>
      <c r="GPB321" s="16"/>
      <c r="GPC321" s="16"/>
      <c r="GPD321" s="16"/>
      <c r="GPE321" s="16"/>
      <c r="GPF321" s="16"/>
      <c r="GPG321" s="16"/>
      <c r="GPH321" s="16"/>
      <c r="GPI321" s="16"/>
      <c r="GPJ321" s="16"/>
      <c r="GPK321" s="16"/>
      <c r="GPL321" s="16"/>
      <c r="GPM321" s="16"/>
      <c r="GPN321" s="16"/>
      <c r="GPO321" s="16"/>
      <c r="GPP321" s="16"/>
      <c r="GPQ321" s="16"/>
      <c r="GPR321" s="16"/>
      <c r="GPS321" s="16"/>
      <c r="GPT321" s="16"/>
      <c r="GPU321" s="16"/>
      <c r="GPV321" s="16"/>
      <c r="GPW321" s="16"/>
      <c r="GPX321" s="16"/>
      <c r="GPY321" s="16"/>
      <c r="GPZ321" s="16"/>
      <c r="GQA321" s="16"/>
      <c r="GQB321" s="16"/>
      <c r="GQC321" s="16"/>
      <c r="GQD321" s="16"/>
      <c r="GQE321" s="16"/>
      <c r="GQF321" s="16"/>
      <c r="GQG321" s="16"/>
      <c r="GQH321" s="16"/>
      <c r="GQI321" s="16"/>
      <c r="GQJ321" s="16"/>
      <c r="GQK321" s="16"/>
      <c r="GQL321" s="16"/>
      <c r="GQM321" s="16"/>
      <c r="GQN321" s="16"/>
      <c r="GQO321" s="16"/>
      <c r="GQP321" s="16"/>
      <c r="GQQ321" s="16"/>
      <c r="GQR321" s="16"/>
      <c r="GQS321" s="16"/>
      <c r="GQT321" s="16"/>
      <c r="GQU321" s="16"/>
      <c r="GQV321" s="16"/>
      <c r="GQW321" s="16"/>
      <c r="GQX321" s="16"/>
      <c r="GQY321" s="16"/>
      <c r="GQZ321" s="16"/>
      <c r="GRA321" s="16"/>
      <c r="GRB321" s="16"/>
      <c r="GRC321" s="16"/>
      <c r="GRD321" s="16"/>
      <c r="GRE321" s="16"/>
      <c r="GRF321" s="16"/>
      <c r="GRG321" s="16"/>
      <c r="GRH321" s="16"/>
      <c r="GRI321" s="16"/>
      <c r="GRJ321" s="16"/>
      <c r="GRK321" s="16"/>
      <c r="GRL321" s="16"/>
      <c r="GRM321" s="16"/>
      <c r="GRN321" s="16"/>
      <c r="GRO321" s="16"/>
      <c r="GRP321" s="16"/>
      <c r="GRQ321" s="16"/>
      <c r="GRR321" s="16"/>
      <c r="GRS321" s="16"/>
      <c r="GRT321" s="16"/>
      <c r="GRU321" s="16"/>
      <c r="GRV321" s="16"/>
      <c r="GRW321" s="16"/>
      <c r="GRX321" s="16"/>
      <c r="GRY321" s="16"/>
      <c r="GRZ321" s="16"/>
      <c r="GSA321" s="16"/>
      <c r="GSB321" s="16"/>
      <c r="GSC321" s="16"/>
      <c r="GSD321" s="16"/>
      <c r="GSE321" s="16"/>
      <c r="GSF321" s="16"/>
      <c r="GSG321" s="16"/>
      <c r="GSH321" s="16"/>
      <c r="GSI321" s="16"/>
      <c r="GSJ321" s="16"/>
      <c r="GSK321" s="16"/>
      <c r="GSL321" s="16"/>
      <c r="GSM321" s="16"/>
      <c r="GSN321" s="16"/>
      <c r="GSO321" s="16"/>
      <c r="GSP321" s="16"/>
      <c r="GSQ321" s="16"/>
      <c r="GSR321" s="16"/>
      <c r="GSS321" s="16"/>
      <c r="GST321" s="16"/>
      <c r="GSU321" s="16"/>
      <c r="GSV321" s="16"/>
      <c r="GSW321" s="16"/>
      <c r="GSX321" s="16"/>
      <c r="GSY321" s="16"/>
      <c r="GSZ321" s="16"/>
      <c r="GTA321" s="16"/>
      <c r="GTB321" s="16"/>
      <c r="GTC321" s="16"/>
      <c r="GTD321" s="16"/>
      <c r="GTE321" s="16"/>
      <c r="GTF321" s="16"/>
      <c r="GTG321" s="16"/>
      <c r="GTH321" s="16"/>
      <c r="GTI321" s="16"/>
      <c r="GTJ321" s="16"/>
      <c r="GTK321" s="16"/>
      <c r="GTL321" s="16"/>
      <c r="GTM321" s="16"/>
      <c r="GTN321" s="16"/>
      <c r="GTO321" s="16"/>
      <c r="GTP321" s="16"/>
      <c r="GTQ321" s="16"/>
      <c r="GTR321" s="16"/>
      <c r="GTS321" s="16"/>
      <c r="GTT321" s="16"/>
      <c r="GTU321" s="16"/>
      <c r="GTV321" s="16"/>
      <c r="GTW321" s="16"/>
      <c r="GTX321" s="16"/>
      <c r="GTY321" s="16"/>
      <c r="GTZ321" s="16"/>
      <c r="GUA321" s="16"/>
      <c r="GUB321" s="16"/>
      <c r="GUC321" s="16"/>
      <c r="GUD321" s="16"/>
      <c r="GUE321" s="16"/>
      <c r="GUF321" s="16"/>
      <c r="GUG321" s="16"/>
      <c r="GUH321" s="16"/>
      <c r="GUI321" s="16"/>
      <c r="GUJ321" s="16"/>
      <c r="GUK321" s="16"/>
      <c r="GUL321" s="16"/>
      <c r="GUM321" s="16"/>
      <c r="GUN321" s="16"/>
      <c r="GUO321" s="16"/>
      <c r="GUP321" s="16"/>
      <c r="GUQ321" s="16"/>
      <c r="GUR321" s="16"/>
      <c r="GUS321" s="16"/>
      <c r="GUT321" s="16"/>
      <c r="GUU321" s="16"/>
      <c r="GUV321" s="16"/>
      <c r="GUW321" s="16"/>
      <c r="GUX321" s="16"/>
      <c r="GUY321" s="16"/>
      <c r="GUZ321" s="16"/>
      <c r="GVA321" s="16"/>
      <c r="GVB321" s="16"/>
      <c r="GVC321" s="16"/>
      <c r="GVD321" s="16"/>
      <c r="GVE321" s="16"/>
      <c r="GVF321" s="16"/>
      <c r="GVG321" s="16"/>
      <c r="GVH321" s="16"/>
      <c r="GVI321" s="16"/>
      <c r="GVJ321" s="16"/>
      <c r="GVK321" s="16"/>
      <c r="GVL321" s="16"/>
      <c r="GVM321" s="16"/>
      <c r="GVN321" s="16"/>
      <c r="GVO321" s="16"/>
      <c r="GVP321" s="16"/>
      <c r="GVQ321" s="16"/>
      <c r="GVR321" s="16"/>
      <c r="GVS321" s="16"/>
      <c r="GVT321" s="16"/>
      <c r="GVU321" s="16"/>
      <c r="GVV321" s="16"/>
      <c r="GVW321" s="16"/>
      <c r="GVX321" s="16"/>
      <c r="GVY321" s="16"/>
      <c r="GVZ321" s="16"/>
      <c r="GWA321" s="16"/>
      <c r="GWB321" s="16"/>
      <c r="GWC321" s="16"/>
      <c r="GWD321" s="16"/>
      <c r="GWE321" s="16"/>
      <c r="GWF321" s="16"/>
      <c r="GWG321" s="16"/>
      <c r="GWH321" s="16"/>
      <c r="GWI321" s="16"/>
      <c r="GWJ321" s="16"/>
      <c r="GWK321" s="16"/>
      <c r="GWL321" s="16"/>
      <c r="GWM321" s="16"/>
      <c r="GWN321" s="16"/>
      <c r="GWO321" s="16"/>
      <c r="GWP321" s="16"/>
      <c r="GWQ321" s="16"/>
      <c r="GWR321" s="16"/>
      <c r="GWS321" s="16"/>
      <c r="GWT321" s="16"/>
      <c r="GWU321" s="16"/>
      <c r="GWV321" s="16"/>
      <c r="GWW321" s="16"/>
      <c r="GWX321" s="16"/>
      <c r="GWY321" s="16"/>
      <c r="GWZ321" s="16"/>
      <c r="GXA321" s="16"/>
      <c r="GXB321" s="16"/>
      <c r="GXC321" s="16"/>
      <c r="GXD321" s="16"/>
      <c r="GXE321" s="16"/>
      <c r="GXF321" s="16"/>
      <c r="GXG321" s="16"/>
      <c r="GXH321" s="16"/>
      <c r="GXI321" s="16"/>
      <c r="GXJ321" s="16"/>
      <c r="GXK321" s="16"/>
      <c r="GXL321" s="16"/>
      <c r="GXM321" s="16"/>
      <c r="GXN321" s="16"/>
      <c r="GXO321" s="16"/>
      <c r="GXP321" s="16"/>
      <c r="GXQ321" s="16"/>
      <c r="GXR321" s="16"/>
      <c r="GXS321" s="16"/>
      <c r="GXT321" s="16"/>
      <c r="GXU321" s="16"/>
      <c r="GXV321" s="16"/>
      <c r="GXW321" s="16"/>
      <c r="GXX321" s="16"/>
      <c r="GXY321" s="16"/>
      <c r="GXZ321" s="16"/>
      <c r="GYA321" s="16"/>
      <c r="GYB321" s="16"/>
      <c r="GYC321" s="16"/>
      <c r="GYD321" s="16"/>
      <c r="GYE321" s="16"/>
      <c r="GYF321" s="16"/>
      <c r="GYG321" s="16"/>
      <c r="GYH321" s="16"/>
      <c r="GYI321" s="16"/>
      <c r="GYJ321" s="16"/>
      <c r="GYK321" s="16"/>
      <c r="GYL321" s="16"/>
      <c r="GYM321" s="16"/>
      <c r="GYN321" s="16"/>
      <c r="GYO321" s="16"/>
      <c r="GYP321" s="16"/>
      <c r="GYQ321" s="16"/>
      <c r="GYR321" s="16"/>
      <c r="GYS321" s="16"/>
      <c r="GYT321" s="16"/>
      <c r="GYU321" s="16"/>
      <c r="GYV321" s="16"/>
      <c r="GYW321" s="16"/>
      <c r="GYX321" s="16"/>
      <c r="GYY321" s="16"/>
      <c r="GYZ321" s="16"/>
      <c r="GZA321" s="16"/>
      <c r="GZB321" s="16"/>
      <c r="GZC321" s="16"/>
      <c r="GZD321" s="16"/>
      <c r="GZE321" s="16"/>
      <c r="GZF321" s="16"/>
      <c r="GZG321" s="16"/>
      <c r="GZH321" s="16"/>
      <c r="GZI321" s="16"/>
      <c r="GZJ321" s="16"/>
      <c r="GZK321" s="16"/>
      <c r="GZL321" s="16"/>
      <c r="GZM321" s="16"/>
      <c r="GZN321" s="16"/>
      <c r="GZO321" s="16"/>
      <c r="GZP321" s="16"/>
      <c r="GZQ321" s="16"/>
      <c r="GZR321" s="16"/>
      <c r="GZS321" s="16"/>
      <c r="GZT321" s="16"/>
      <c r="GZU321" s="16"/>
      <c r="GZV321" s="16"/>
      <c r="GZW321" s="16"/>
      <c r="GZX321" s="16"/>
      <c r="GZY321" s="16"/>
      <c r="GZZ321" s="16"/>
      <c r="HAA321" s="16"/>
      <c r="HAB321" s="16"/>
      <c r="HAC321" s="16"/>
      <c r="HAD321" s="16"/>
      <c r="HAE321" s="16"/>
      <c r="HAF321" s="16"/>
      <c r="HAG321" s="16"/>
      <c r="HAH321" s="16"/>
      <c r="HAI321" s="16"/>
      <c r="HAJ321" s="16"/>
      <c r="HAK321" s="16"/>
      <c r="HAL321" s="16"/>
      <c r="HAM321" s="16"/>
      <c r="HAN321" s="16"/>
      <c r="HAO321" s="16"/>
      <c r="HAP321" s="16"/>
      <c r="HAQ321" s="16"/>
      <c r="HAR321" s="16"/>
      <c r="HAS321" s="16"/>
      <c r="HAT321" s="16"/>
      <c r="HAU321" s="16"/>
      <c r="HAV321" s="16"/>
      <c r="HAW321" s="16"/>
      <c r="HAX321" s="16"/>
      <c r="HAY321" s="16"/>
      <c r="HAZ321" s="16"/>
      <c r="HBA321" s="16"/>
      <c r="HBB321" s="16"/>
      <c r="HBC321" s="16"/>
      <c r="HBD321" s="16"/>
      <c r="HBE321" s="16"/>
      <c r="HBF321" s="16"/>
      <c r="HBG321" s="16"/>
      <c r="HBH321" s="16"/>
      <c r="HBI321" s="16"/>
      <c r="HBJ321" s="16"/>
      <c r="HBK321" s="16"/>
      <c r="HBL321" s="16"/>
      <c r="HBM321" s="16"/>
      <c r="HBN321" s="16"/>
      <c r="HBO321" s="16"/>
      <c r="HBP321" s="16"/>
      <c r="HBQ321" s="16"/>
      <c r="HBR321" s="16"/>
      <c r="HBS321" s="16"/>
      <c r="HBT321" s="16"/>
      <c r="HBU321" s="16"/>
      <c r="HBV321" s="16"/>
      <c r="HBW321" s="16"/>
      <c r="HBX321" s="16"/>
      <c r="HBY321" s="16"/>
      <c r="HBZ321" s="16"/>
      <c r="HCA321" s="16"/>
      <c r="HCB321" s="16"/>
      <c r="HCC321" s="16"/>
      <c r="HCD321" s="16"/>
      <c r="HCE321" s="16"/>
      <c r="HCF321" s="16"/>
      <c r="HCG321" s="16"/>
      <c r="HCH321" s="16"/>
      <c r="HCI321" s="16"/>
      <c r="HCJ321" s="16"/>
      <c r="HCK321" s="16"/>
      <c r="HCL321" s="16"/>
      <c r="HCM321" s="16"/>
      <c r="HCN321" s="16"/>
      <c r="HCO321" s="16"/>
      <c r="HCP321" s="16"/>
      <c r="HCQ321" s="16"/>
      <c r="HCR321" s="16"/>
      <c r="HCS321" s="16"/>
      <c r="HCT321" s="16"/>
      <c r="HCU321" s="16"/>
      <c r="HCV321" s="16"/>
      <c r="HCW321" s="16"/>
      <c r="HCX321" s="16"/>
      <c r="HCY321" s="16"/>
      <c r="HCZ321" s="16"/>
      <c r="HDA321" s="16"/>
      <c r="HDB321" s="16"/>
      <c r="HDC321" s="16"/>
      <c r="HDD321" s="16"/>
      <c r="HDE321" s="16"/>
      <c r="HDF321" s="16"/>
      <c r="HDG321" s="16"/>
      <c r="HDH321" s="16"/>
      <c r="HDI321" s="16"/>
      <c r="HDJ321" s="16"/>
      <c r="HDK321" s="16"/>
      <c r="HDL321" s="16"/>
      <c r="HDM321" s="16"/>
      <c r="HDN321" s="16"/>
      <c r="HDO321" s="16"/>
      <c r="HDP321" s="16"/>
      <c r="HDQ321" s="16"/>
      <c r="HDR321" s="16"/>
      <c r="HDS321" s="16"/>
      <c r="HDT321" s="16"/>
      <c r="HDU321" s="16"/>
      <c r="HDV321" s="16"/>
      <c r="HDW321" s="16"/>
      <c r="HDX321" s="16"/>
      <c r="HDY321" s="16"/>
      <c r="HDZ321" s="16"/>
      <c r="HEA321" s="16"/>
      <c r="HEB321" s="16"/>
      <c r="HEC321" s="16"/>
      <c r="HED321" s="16"/>
      <c r="HEE321" s="16"/>
      <c r="HEF321" s="16"/>
      <c r="HEG321" s="16"/>
      <c r="HEH321" s="16"/>
      <c r="HEI321" s="16"/>
      <c r="HEJ321" s="16"/>
      <c r="HEK321" s="16"/>
      <c r="HEL321" s="16"/>
      <c r="HEM321" s="16"/>
      <c r="HEN321" s="16"/>
      <c r="HEO321" s="16"/>
      <c r="HEP321" s="16"/>
      <c r="HEQ321" s="16"/>
      <c r="HER321" s="16"/>
      <c r="HES321" s="16"/>
      <c r="HET321" s="16"/>
      <c r="HEU321" s="16"/>
      <c r="HEV321" s="16"/>
      <c r="HEW321" s="16"/>
      <c r="HEX321" s="16"/>
      <c r="HEY321" s="16"/>
      <c r="HEZ321" s="16"/>
      <c r="HFA321" s="16"/>
      <c r="HFB321" s="16"/>
      <c r="HFC321" s="16"/>
      <c r="HFD321" s="16"/>
      <c r="HFE321" s="16"/>
      <c r="HFF321" s="16"/>
      <c r="HFG321" s="16"/>
      <c r="HFH321" s="16"/>
      <c r="HFI321" s="16"/>
      <c r="HFJ321" s="16"/>
      <c r="HFK321" s="16"/>
      <c r="HFL321" s="16"/>
      <c r="HFM321" s="16"/>
      <c r="HFN321" s="16"/>
      <c r="HFO321" s="16"/>
      <c r="HFP321" s="16"/>
      <c r="HFQ321" s="16"/>
      <c r="HFR321" s="16"/>
      <c r="HFS321" s="16"/>
      <c r="HFT321" s="16"/>
      <c r="HFU321" s="16"/>
      <c r="HFV321" s="16"/>
      <c r="HFW321" s="16"/>
      <c r="HFX321" s="16"/>
      <c r="HFY321" s="16"/>
      <c r="HFZ321" s="16"/>
      <c r="HGA321" s="16"/>
      <c r="HGB321" s="16"/>
      <c r="HGC321" s="16"/>
      <c r="HGD321" s="16"/>
      <c r="HGE321" s="16"/>
      <c r="HGF321" s="16"/>
      <c r="HGG321" s="16"/>
      <c r="HGH321" s="16"/>
      <c r="HGI321" s="16"/>
      <c r="HGJ321" s="16"/>
      <c r="HGK321" s="16"/>
      <c r="HGL321" s="16"/>
      <c r="HGM321" s="16"/>
      <c r="HGN321" s="16"/>
      <c r="HGO321" s="16"/>
      <c r="HGP321" s="16"/>
      <c r="HGQ321" s="16"/>
      <c r="HGR321" s="16"/>
      <c r="HGS321" s="16"/>
      <c r="HGT321" s="16"/>
      <c r="HGU321" s="16"/>
      <c r="HGV321" s="16"/>
      <c r="HGW321" s="16"/>
      <c r="HGX321" s="16"/>
      <c r="HGY321" s="16"/>
      <c r="HGZ321" s="16"/>
      <c r="HHA321" s="16"/>
      <c r="HHB321" s="16"/>
      <c r="HHC321" s="16"/>
      <c r="HHD321" s="16"/>
      <c r="HHE321" s="16"/>
      <c r="HHF321" s="16"/>
      <c r="HHG321" s="16"/>
      <c r="HHH321" s="16"/>
      <c r="HHI321" s="16"/>
      <c r="HHJ321" s="16"/>
      <c r="HHK321" s="16"/>
      <c r="HHL321" s="16"/>
      <c r="HHM321" s="16"/>
      <c r="HHN321" s="16"/>
      <c r="HHO321" s="16"/>
      <c r="HHP321" s="16"/>
      <c r="HHQ321" s="16"/>
      <c r="HHR321" s="16"/>
      <c r="HHS321" s="16"/>
      <c r="HHT321" s="16"/>
      <c r="HHU321" s="16"/>
      <c r="HHV321" s="16"/>
      <c r="HHW321" s="16"/>
      <c r="HHX321" s="16"/>
      <c r="HHY321" s="16"/>
      <c r="HHZ321" s="16"/>
      <c r="HIA321" s="16"/>
      <c r="HIB321" s="16"/>
      <c r="HIC321" s="16"/>
      <c r="HID321" s="16"/>
      <c r="HIE321" s="16"/>
      <c r="HIF321" s="16"/>
      <c r="HIG321" s="16"/>
      <c r="HIH321" s="16"/>
      <c r="HII321" s="16"/>
      <c r="HIJ321" s="16"/>
      <c r="HIK321" s="16"/>
      <c r="HIL321" s="16"/>
      <c r="HIM321" s="16"/>
      <c r="HIN321" s="16"/>
      <c r="HIO321" s="16"/>
      <c r="HIP321" s="16"/>
      <c r="HIQ321" s="16"/>
      <c r="HIR321" s="16"/>
      <c r="HIS321" s="16"/>
      <c r="HIT321" s="16"/>
      <c r="HIU321" s="16"/>
      <c r="HIV321" s="16"/>
      <c r="HIW321" s="16"/>
      <c r="HIX321" s="16"/>
      <c r="HIY321" s="16"/>
      <c r="HIZ321" s="16"/>
      <c r="HJA321" s="16"/>
      <c r="HJB321" s="16"/>
      <c r="HJC321" s="16"/>
      <c r="HJD321" s="16"/>
      <c r="HJE321" s="16"/>
      <c r="HJF321" s="16"/>
      <c r="HJG321" s="16"/>
      <c r="HJH321" s="16"/>
      <c r="HJI321" s="16"/>
      <c r="HJJ321" s="16"/>
      <c r="HJK321" s="16"/>
      <c r="HJL321" s="16"/>
      <c r="HJM321" s="16"/>
      <c r="HJN321" s="16"/>
      <c r="HJO321" s="16"/>
      <c r="HJP321" s="16"/>
      <c r="HJQ321" s="16"/>
      <c r="HJR321" s="16"/>
      <c r="HJS321" s="16"/>
      <c r="HJT321" s="16"/>
      <c r="HJU321" s="16"/>
      <c r="HJV321" s="16"/>
      <c r="HJW321" s="16"/>
      <c r="HJX321" s="16"/>
      <c r="HJY321" s="16"/>
      <c r="HJZ321" s="16"/>
      <c r="HKA321" s="16"/>
      <c r="HKB321" s="16"/>
      <c r="HKC321" s="16"/>
      <c r="HKD321" s="16"/>
      <c r="HKE321" s="16"/>
      <c r="HKF321" s="16"/>
      <c r="HKG321" s="16"/>
      <c r="HKH321" s="16"/>
      <c r="HKI321" s="16"/>
      <c r="HKJ321" s="16"/>
      <c r="HKK321" s="16"/>
      <c r="HKL321" s="16"/>
      <c r="HKM321" s="16"/>
      <c r="HKN321" s="16"/>
      <c r="HKO321" s="16"/>
      <c r="HKP321" s="16"/>
      <c r="HKQ321" s="16"/>
      <c r="HKR321" s="16"/>
      <c r="HKS321" s="16"/>
      <c r="HKT321" s="16"/>
      <c r="HKU321" s="16"/>
      <c r="HKV321" s="16"/>
      <c r="HKW321" s="16"/>
      <c r="HKX321" s="16"/>
      <c r="HKY321" s="16"/>
      <c r="HKZ321" s="16"/>
      <c r="HLA321" s="16"/>
      <c r="HLB321" s="16"/>
      <c r="HLC321" s="16"/>
      <c r="HLD321" s="16"/>
      <c r="HLE321" s="16"/>
      <c r="HLF321" s="16"/>
      <c r="HLG321" s="16"/>
      <c r="HLH321" s="16"/>
      <c r="HLI321" s="16"/>
      <c r="HLJ321" s="16"/>
      <c r="HLK321" s="16"/>
      <c r="HLL321" s="16"/>
      <c r="HLM321" s="16"/>
      <c r="HLN321" s="16"/>
      <c r="HLO321" s="16"/>
      <c r="HLP321" s="16"/>
      <c r="HLQ321" s="16"/>
      <c r="HLR321" s="16"/>
      <c r="HLS321" s="16"/>
      <c r="HLT321" s="16"/>
      <c r="HLU321" s="16"/>
      <c r="HLV321" s="16"/>
      <c r="HLW321" s="16"/>
      <c r="HLX321" s="16"/>
      <c r="HLY321" s="16"/>
      <c r="HLZ321" s="16"/>
      <c r="HMA321" s="16"/>
      <c r="HMB321" s="16"/>
      <c r="HMC321" s="16"/>
      <c r="HMD321" s="16"/>
      <c r="HME321" s="16"/>
      <c r="HMF321" s="16"/>
      <c r="HMG321" s="16"/>
      <c r="HMH321" s="16"/>
      <c r="HMI321" s="16"/>
      <c r="HMJ321" s="16"/>
      <c r="HMK321" s="16"/>
      <c r="HML321" s="16"/>
      <c r="HMM321" s="16"/>
      <c r="HMN321" s="16"/>
      <c r="HMO321" s="16"/>
      <c r="HMP321" s="16"/>
      <c r="HMQ321" s="16"/>
      <c r="HMR321" s="16"/>
      <c r="HMS321" s="16"/>
      <c r="HMT321" s="16"/>
      <c r="HMU321" s="16"/>
      <c r="HMV321" s="16"/>
      <c r="HMW321" s="16"/>
      <c r="HMX321" s="16"/>
      <c r="HMY321" s="16"/>
      <c r="HMZ321" s="16"/>
      <c r="HNA321" s="16"/>
      <c r="HNB321" s="16"/>
      <c r="HNC321" s="16"/>
      <c r="HND321" s="16"/>
      <c r="HNE321" s="16"/>
      <c r="HNF321" s="16"/>
      <c r="HNG321" s="16"/>
      <c r="HNH321" s="16"/>
      <c r="HNI321" s="16"/>
      <c r="HNJ321" s="16"/>
      <c r="HNK321" s="16"/>
      <c r="HNL321" s="16"/>
      <c r="HNM321" s="16"/>
      <c r="HNN321" s="16"/>
      <c r="HNO321" s="16"/>
      <c r="HNP321" s="16"/>
      <c r="HNQ321" s="16"/>
      <c r="HNR321" s="16"/>
      <c r="HNS321" s="16"/>
      <c r="HNT321" s="16"/>
      <c r="HNU321" s="16"/>
      <c r="HNV321" s="16"/>
      <c r="HNW321" s="16"/>
      <c r="HNX321" s="16"/>
      <c r="HNY321" s="16"/>
      <c r="HNZ321" s="16"/>
      <c r="HOA321" s="16"/>
      <c r="HOB321" s="16"/>
      <c r="HOC321" s="16"/>
      <c r="HOD321" s="16"/>
      <c r="HOE321" s="16"/>
      <c r="HOF321" s="16"/>
      <c r="HOG321" s="16"/>
      <c r="HOH321" s="16"/>
      <c r="HOI321" s="16"/>
      <c r="HOJ321" s="16"/>
      <c r="HOK321" s="16"/>
      <c r="HOL321" s="16"/>
      <c r="HOM321" s="16"/>
      <c r="HON321" s="16"/>
      <c r="HOO321" s="16"/>
      <c r="HOP321" s="16"/>
      <c r="HOQ321" s="16"/>
      <c r="HOR321" s="16"/>
      <c r="HOS321" s="16"/>
      <c r="HOT321" s="16"/>
      <c r="HOU321" s="16"/>
      <c r="HOV321" s="16"/>
      <c r="HOW321" s="16"/>
      <c r="HOX321" s="16"/>
      <c r="HOY321" s="16"/>
      <c r="HOZ321" s="16"/>
      <c r="HPA321" s="16"/>
      <c r="HPB321" s="16"/>
      <c r="HPC321" s="16"/>
      <c r="HPD321" s="16"/>
      <c r="HPE321" s="16"/>
      <c r="HPF321" s="16"/>
      <c r="HPG321" s="16"/>
      <c r="HPH321" s="16"/>
      <c r="HPI321" s="16"/>
      <c r="HPJ321" s="16"/>
      <c r="HPK321" s="16"/>
      <c r="HPL321" s="16"/>
      <c r="HPM321" s="16"/>
      <c r="HPN321" s="16"/>
      <c r="HPO321" s="16"/>
      <c r="HPP321" s="16"/>
      <c r="HPQ321" s="16"/>
      <c r="HPR321" s="16"/>
      <c r="HPS321" s="16"/>
      <c r="HPT321" s="16"/>
      <c r="HPU321" s="16"/>
      <c r="HPV321" s="16"/>
      <c r="HPW321" s="16"/>
      <c r="HPX321" s="16"/>
      <c r="HPY321" s="16"/>
      <c r="HPZ321" s="16"/>
      <c r="HQA321" s="16"/>
      <c r="HQB321" s="16"/>
      <c r="HQC321" s="16"/>
      <c r="HQD321" s="16"/>
      <c r="HQE321" s="16"/>
      <c r="HQF321" s="16"/>
      <c r="HQG321" s="16"/>
      <c r="HQH321" s="16"/>
      <c r="HQI321" s="16"/>
      <c r="HQJ321" s="16"/>
      <c r="HQK321" s="16"/>
      <c r="HQL321" s="16"/>
      <c r="HQM321" s="16"/>
      <c r="HQN321" s="16"/>
      <c r="HQO321" s="16"/>
      <c r="HQP321" s="16"/>
      <c r="HQQ321" s="16"/>
      <c r="HQR321" s="16"/>
      <c r="HQS321" s="16"/>
      <c r="HQT321" s="16"/>
      <c r="HQU321" s="16"/>
      <c r="HQV321" s="16"/>
      <c r="HQW321" s="16"/>
      <c r="HQX321" s="16"/>
      <c r="HQY321" s="16"/>
      <c r="HQZ321" s="16"/>
      <c r="HRA321" s="16"/>
      <c r="HRB321" s="16"/>
      <c r="HRC321" s="16"/>
      <c r="HRD321" s="16"/>
      <c r="HRE321" s="16"/>
      <c r="HRF321" s="16"/>
      <c r="HRG321" s="16"/>
      <c r="HRH321" s="16"/>
      <c r="HRI321" s="16"/>
      <c r="HRJ321" s="16"/>
      <c r="HRK321" s="16"/>
      <c r="HRL321" s="16"/>
      <c r="HRM321" s="16"/>
      <c r="HRN321" s="16"/>
      <c r="HRO321" s="16"/>
      <c r="HRP321" s="16"/>
      <c r="HRQ321" s="16"/>
      <c r="HRR321" s="16"/>
      <c r="HRS321" s="16"/>
      <c r="HRT321" s="16"/>
      <c r="HRU321" s="16"/>
      <c r="HRV321" s="16"/>
      <c r="HRW321" s="16"/>
      <c r="HRX321" s="16"/>
      <c r="HRY321" s="16"/>
      <c r="HRZ321" s="16"/>
      <c r="HSA321" s="16"/>
      <c r="HSB321" s="16"/>
      <c r="HSC321" s="16"/>
      <c r="HSD321" s="16"/>
      <c r="HSE321" s="16"/>
      <c r="HSF321" s="16"/>
      <c r="HSG321" s="16"/>
      <c r="HSH321" s="16"/>
      <c r="HSI321" s="16"/>
      <c r="HSJ321" s="16"/>
      <c r="HSK321" s="16"/>
      <c r="HSL321" s="16"/>
      <c r="HSM321" s="16"/>
      <c r="HSN321" s="16"/>
      <c r="HSO321" s="16"/>
      <c r="HSP321" s="16"/>
      <c r="HSQ321" s="16"/>
      <c r="HSR321" s="16"/>
      <c r="HSS321" s="16"/>
      <c r="HST321" s="16"/>
      <c r="HSU321" s="16"/>
      <c r="HSV321" s="16"/>
      <c r="HSW321" s="16"/>
      <c r="HSX321" s="16"/>
      <c r="HSY321" s="16"/>
      <c r="HSZ321" s="16"/>
      <c r="HTA321" s="16"/>
      <c r="HTB321" s="16"/>
      <c r="HTC321" s="16"/>
      <c r="HTD321" s="16"/>
      <c r="HTE321" s="16"/>
      <c r="HTF321" s="16"/>
      <c r="HTG321" s="16"/>
      <c r="HTH321" s="16"/>
      <c r="HTI321" s="16"/>
      <c r="HTJ321" s="16"/>
      <c r="HTK321" s="16"/>
      <c r="HTL321" s="16"/>
      <c r="HTM321" s="16"/>
      <c r="HTN321" s="16"/>
      <c r="HTO321" s="16"/>
      <c r="HTP321" s="16"/>
      <c r="HTQ321" s="16"/>
      <c r="HTR321" s="16"/>
      <c r="HTS321" s="16"/>
      <c r="HTT321" s="16"/>
      <c r="HTU321" s="16"/>
      <c r="HTV321" s="16"/>
      <c r="HTW321" s="16"/>
      <c r="HTX321" s="16"/>
      <c r="HTY321" s="16"/>
      <c r="HTZ321" s="16"/>
      <c r="HUA321" s="16"/>
      <c r="HUB321" s="16"/>
      <c r="HUC321" s="16"/>
      <c r="HUD321" s="16"/>
      <c r="HUE321" s="16"/>
      <c r="HUF321" s="16"/>
      <c r="HUG321" s="16"/>
      <c r="HUH321" s="16"/>
      <c r="HUI321" s="16"/>
      <c r="HUJ321" s="16"/>
      <c r="HUK321" s="16"/>
      <c r="HUL321" s="16"/>
      <c r="HUM321" s="16"/>
      <c r="HUN321" s="16"/>
      <c r="HUO321" s="16"/>
      <c r="HUP321" s="16"/>
      <c r="HUQ321" s="16"/>
      <c r="HUR321" s="16"/>
      <c r="HUS321" s="16"/>
      <c r="HUT321" s="16"/>
      <c r="HUU321" s="16"/>
      <c r="HUV321" s="16"/>
      <c r="HUW321" s="16"/>
      <c r="HUX321" s="16"/>
      <c r="HUY321" s="16"/>
      <c r="HUZ321" s="16"/>
      <c r="HVA321" s="16"/>
      <c r="HVB321" s="16"/>
      <c r="HVC321" s="16"/>
      <c r="HVD321" s="16"/>
      <c r="HVE321" s="16"/>
      <c r="HVF321" s="16"/>
      <c r="HVG321" s="16"/>
      <c r="HVH321" s="16"/>
      <c r="HVI321" s="16"/>
      <c r="HVJ321" s="16"/>
      <c r="HVK321" s="16"/>
      <c r="HVL321" s="16"/>
      <c r="HVM321" s="16"/>
      <c r="HVN321" s="16"/>
      <c r="HVO321" s="16"/>
      <c r="HVP321" s="16"/>
      <c r="HVQ321" s="16"/>
      <c r="HVR321" s="16"/>
      <c r="HVS321" s="16"/>
      <c r="HVT321" s="16"/>
      <c r="HVU321" s="16"/>
      <c r="HVV321" s="16"/>
      <c r="HVW321" s="16"/>
      <c r="HVX321" s="16"/>
      <c r="HVY321" s="16"/>
      <c r="HVZ321" s="16"/>
      <c r="HWA321" s="16"/>
      <c r="HWB321" s="16"/>
      <c r="HWC321" s="16"/>
      <c r="HWD321" s="16"/>
      <c r="HWE321" s="16"/>
      <c r="HWF321" s="16"/>
      <c r="HWG321" s="16"/>
      <c r="HWH321" s="16"/>
      <c r="HWI321" s="16"/>
      <c r="HWJ321" s="16"/>
      <c r="HWK321" s="16"/>
      <c r="HWL321" s="16"/>
      <c r="HWM321" s="16"/>
      <c r="HWN321" s="16"/>
      <c r="HWO321" s="16"/>
      <c r="HWP321" s="16"/>
      <c r="HWQ321" s="16"/>
      <c r="HWR321" s="16"/>
      <c r="HWS321" s="16"/>
      <c r="HWT321" s="16"/>
      <c r="HWU321" s="16"/>
      <c r="HWV321" s="16"/>
      <c r="HWW321" s="16"/>
      <c r="HWX321" s="16"/>
      <c r="HWY321" s="16"/>
      <c r="HWZ321" s="16"/>
      <c r="HXA321" s="16"/>
      <c r="HXB321" s="16"/>
      <c r="HXC321" s="16"/>
      <c r="HXD321" s="16"/>
      <c r="HXE321" s="16"/>
      <c r="HXF321" s="16"/>
      <c r="HXG321" s="16"/>
      <c r="HXH321" s="16"/>
      <c r="HXI321" s="16"/>
      <c r="HXJ321" s="16"/>
      <c r="HXK321" s="16"/>
      <c r="HXL321" s="16"/>
      <c r="HXM321" s="16"/>
      <c r="HXN321" s="16"/>
      <c r="HXO321" s="16"/>
      <c r="HXP321" s="16"/>
      <c r="HXQ321" s="16"/>
      <c r="HXR321" s="16"/>
      <c r="HXS321" s="16"/>
      <c r="HXT321" s="16"/>
      <c r="HXU321" s="16"/>
      <c r="HXV321" s="16"/>
      <c r="HXW321" s="16"/>
      <c r="HXX321" s="16"/>
      <c r="HXY321" s="16"/>
      <c r="HXZ321" s="16"/>
      <c r="HYA321" s="16"/>
      <c r="HYB321" s="16"/>
      <c r="HYC321" s="16"/>
      <c r="HYD321" s="16"/>
      <c r="HYE321" s="16"/>
      <c r="HYF321" s="16"/>
      <c r="HYG321" s="16"/>
      <c r="HYH321" s="16"/>
      <c r="HYI321" s="16"/>
      <c r="HYJ321" s="16"/>
      <c r="HYK321" s="16"/>
      <c r="HYL321" s="16"/>
      <c r="HYM321" s="16"/>
      <c r="HYN321" s="16"/>
      <c r="HYO321" s="16"/>
      <c r="HYP321" s="16"/>
      <c r="HYQ321" s="16"/>
      <c r="HYR321" s="16"/>
      <c r="HYS321" s="16"/>
      <c r="HYT321" s="16"/>
      <c r="HYU321" s="16"/>
      <c r="HYV321" s="16"/>
      <c r="HYW321" s="16"/>
      <c r="HYX321" s="16"/>
      <c r="HYY321" s="16"/>
      <c r="HYZ321" s="16"/>
      <c r="HZA321" s="16"/>
      <c r="HZB321" s="16"/>
      <c r="HZC321" s="16"/>
      <c r="HZD321" s="16"/>
      <c r="HZE321" s="16"/>
      <c r="HZF321" s="16"/>
      <c r="HZG321" s="16"/>
      <c r="HZH321" s="16"/>
      <c r="HZI321" s="16"/>
      <c r="HZJ321" s="16"/>
      <c r="HZK321" s="16"/>
      <c r="HZL321" s="16"/>
      <c r="HZM321" s="16"/>
      <c r="HZN321" s="16"/>
      <c r="HZO321" s="16"/>
      <c r="HZP321" s="16"/>
      <c r="HZQ321" s="16"/>
      <c r="HZR321" s="16"/>
      <c r="HZS321" s="16"/>
      <c r="HZT321" s="16"/>
      <c r="HZU321" s="16"/>
      <c r="HZV321" s="16"/>
      <c r="HZW321" s="16"/>
      <c r="HZX321" s="16"/>
      <c r="HZY321" s="16"/>
      <c r="HZZ321" s="16"/>
      <c r="IAA321" s="16"/>
      <c r="IAB321" s="16"/>
      <c r="IAC321" s="16"/>
      <c r="IAD321" s="16"/>
      <c r="IAE321" s="16"/>
      <c r="IAF321" s="16"/>
      <c r="IAG321" s="16"/>
      <c r="IAH321" s="16"/>
      <c r="IAI321" s="16"/>
      <c r="IAJ321" s="16"/>
      <c r="IAK321" s="16"/>
      <c r="IAL321" s="16"/>
      <c r="IAM321" s="16"/>
      <c r="IAN321" s="16"/>
      <c r="IAO321" s="16"/>
      <c r="IAP321" s="16"/>
      <c r="IAQ321" s="16"/>
      <c r="IAR321" s="16"/>
      <c r="IAS321" s="16"/>
      <c r="IAT321" s="16"/>
      <c r="IAU321" s="16"/>
      <c r="IAV321" s="16"/>
      <c r="IAW321" s="16"/>
      <c r="IAX321" s="16"/>
      <c r="IAY321" s="16"/>
      <c r="IAZ321" s="16"/>
      <c r="IBA321" s="16"/>
      <c r="IBB321" s="16"/>
      <c r="IBC321" s="16"/>
      <c r="IBD321" s="16"/>
      <c r="IBE321" s="16"/>
      <c r="IBF321" s="16"/>
      <c r="IBG321" s="16"/>
      <c r="IBH321" s="16"/>
      <c r="IBI321" s="16"/>
      <c r="IBJ321" s="16"/>
      <c r="IBK321" s="16"/>
      <c r="IBL321" s="16"/>
      <c r="IBM321" s="16"/>
      <c r="IBN321" s="16"/>
      <c r="IBO321" s="16"/>
      <c r="IBP321" s="16"/>
      <c r="IBQ321" s="16"/>
      <c r="IBR321" s="16"/>
      <c r="IBS321" s="16"/>
      <c r="IBT321" s="16"/>
      <c r="IBU321" s="16"/>
      <c r="IBV321" s="16"/>
      <c r="IBW321" s="16"/>
      <c r="IBX321" s="16"/>
      <c r="IBY321" s="16"/>
      <c r="IBZ321" s="16"/>
      <c r="ICA321" s="16"/>
      <c r="ICB321" s="16"/>
      <c r="ICC321" s="16"/>
      <c r="ICD321" s="16"/>
      <c r="ICE321" s="16"/>
      <c r="ICF321" s="16"/>
      <c r="ICG321" s="16"/>
      <c r="ICH321" s="16"/>
      <c r="ICI321" s="16"/>
      <c r="ICJ321" s="16"/>
      <c r="ICK321" s="16"/>
      <c r="ICL321" s="16"/>
      <c r="ICM321" s="16"/>
      <c r="ICN321" s="16"/>
      <c r="ICO321" s="16"/>
      <c r="ICP321" s="16"/>
      <c r="ICQ321" s="16"/>
      <c r="ICR321" s="16"/>
      <c r="ICS321" s="16"/>
      <c r="ICT321" s="16"/>
      <c r="ICU321" s="16"/>
      <c r="ICV321" s="16"/>
      <c r="ICW321" s="16"/>
      <c r="ICX321" s="16"/>
      <c r="ICY321" s="16"/>
      <c r="ICZ321" s="16"/>
      <c r="IDA321" s="16"/>
      <c r="IDB321" s="16"/>
      <c r="IDC321" s="16"/>
      <c r="IDD321" s="16"/>
      <c r="IDE321" s="16"/>
      <c r="IDF321" s="16"/>
      <c r="IDG321" s="16"/>
      <c r="IDH321" s="16"/>
      <c r="IDI321" s="16"/>
      <c r="IDJ321" s="16"/>
      <c r="IDK321" s="16"/>
      <c r="IDL321" s="16"/>
      <c r="IDM321" s="16"/>
      <c r="IDN321" s="16"/>
      <c r="IDO321" s="16"/>
      <c r="IDP321" s="16"/>
      <c r="IDQ321" s="16"/>
      <c r="IDR321" s="16"/>
      <c r="IDS321" s="16"/>
      <c r="IDT321" s="16"/>
      <c r="IDU321" s="16"/>
      <c r="IDV321" s="16"/>
      <c r="IDW321" s="16"/>
      <c r="IDX321" s="16"/>
      <c r="IDY321" s="16"/>
      <c r="IDZ321" s="16"/>
      <c r="IEA321" s="16"/>
      <c r="IEB321" s="16"/>
      <c r="IEC321" s="16"/>
      <c r="IED321" s="16"/>
      <c r="IEE321" s="16"/>
      <c r="IEF321" s="16"/>
      <c r="IEG321" s="16"/>
      <c r="IEH321" s="16"/>
      <c r="IEI321" s="16"/>
      <c r="IEJ321" s="16"/>
      <c r="IEK321" s="16"/>
      <c r="IEL321" s="16"/>
      <c r="IEM321" s="16"/>
      <c r="IEN321" s="16"/>
      <c r="IEO321" s="16"/>
      <c r="IEP321" s="16"/>
      <c r="IEQ321" s="16"/>
      <c r="IER321" s="16"/>
      <c r="IES321" s="16"/>
      <c r="IET321" s="16"/>
      <c r="IEU321" s="16"/>
      <c r="IEV321" s="16"/>
      <c r="IEW321" s="16"/>
      <c r="IEX321" s="16"/>
      <c r="IEY321" s="16"/>
      <c r="IEZ321" s="16"/>
      <c r="IFA321" s="16"/>
      <c r="IFB321" s="16"/>
      <c r="IFC321" s="16"/>
      <c r="IFD321" s="16"/>
      <c r="IFE321" s="16"/>
      <c r="IFF321" s="16"/>
      <c r="IFG321" s="16"/>
      <c r="IFH321" s="16"/>
      <c r="IFI321" s="16"/>
      <c r="IFJ321" s="16"/>
      <c r="IFK321" s="16"/>
      <c r="IFL321" s="16"/>
      <c r="IFM321" s="16"/>
      <c r="IFN321" s="16"/>
      <c r="IFO321" s="16"/>
      <c r="IFP321" s="16"/>
      <c r="IFQ321" s="16"/>
      <c r="IFR321" s="16"/>
      <c r="IFS321" s="16"/>
      <c r="IFT321" s="16"/>
      <c r="IFU321" s="16"/>
      <c r="IFV321" s="16"/>
      <c r="IFW321" s="16"/>
      <c r="IFX321" s="16"/>
      <c r="IFY321" s="16"/>
      <c r="IFZ321" s="16"/>
      <c r="IGA321" s="16"/>
      <c r="IGB321" s="16"/>
      <c r="IGC321" s="16"/>
      <c r="IGD321" s="16"/>
      <c r="IGE321" s="16"/>
      <c r="IGF321" s="16"/>
      <c r="IGG321" s="16"/>
      <c r="IGH321" s="16"/>
      <c r="IGI321" s="16"/>
      <c r="IGJ321" s="16"/>
      <c r="IGK321" s="16"/>
      <c r="IGL321" s="16"/>
      <c r="IGM321" s="16"/>
      <c r="IGN321" s="16"/>
      <c r="IGO321" s="16"/>
      <c r="IGP321" s="16"/>
      <c r="IGQ321" s="16"/>
      <c r="IGR321" s="16"/>
      <c r="IGS321" s="16"/>
      <c r="IGT321" s="16"/>
      <c r="IGU321" s="16"/>
      <c r="IGV321" s="16"/>
      <c r="IGW321" s="16"/>
      <c r="IGX321" s="16"/>
      <c r="IGY321" s="16"/>
      <c r="IGZ321" s="16"/>
      <c r="IHA321" s="16"/>
      <c r="IHB321" s="16"/>
      <c r="IHC321" s="16"/>
      <c r="IHD321" s="16"/>
      <c r="IHE321" s="16"/>
      <c r="IHF321" s="16"/>
      <c r="IHG321" s="16"/>
      <c r="IHH321" s="16"/>
      <c r="IHI321" s="16"/>
      <c r="IHJ321" s="16"/>
      <c r="IHK321" s="16"/>
      <c r="IHL321" s="16"/>
      <c r="IHM321" s="16"/>
      <c r="IHN321" s="16"/>
      <c r="IHO321" s="16"/>
      <c r="IHP321" s="16"/>
      <c r="IHQ321" s="16"/>
      <c r="IHR321" s="16"/>
      <c r="IHS321" s="16"/>
      <c r="IHT321" s="16"/>
      <c r="IHU321" s="16"/>
      <c r="IHV321" s="16"/>
      <c r="IHW321" s="16"/>
      <c r="IHX321" s="16"/>
      <c r="IHY321" s="16"/>
      <c r="IHZ321" s="16"/>
      <c r="IIA321" s="16"/>
      <c r="IIB321" s="16"/>
      <c r="IIC321" s="16"/>
      <c r="IID321" s="16"/>
      <c r="IIE321" s="16"/>
      <c r="IIF321" s="16"/>
      <c r="IIG321" s="16"/>
      <c r="IIH321" s="16"/>
      <c r="III321" s="16"/>
      <c r="IIJ321" s="16"/>
      <c r="IIK321" s="16"/>
      <c r="IIL321" s="16"/>
      <c r="IIM321" s="16"/>
      <c r="IIN321" s="16"/>
      <c r="IIO321" s="16"/>
      <c r="IIP321" s="16"/>
      <c r="IIQ321" s="16"/>
      <c r="IIR321" s="16"/>
      <c r="IIS321" s="16"/>
      <c r="IIT321" s="16"/>
      <c r="IIU321" s="16"/>
      <c r="IIV321" s="16"/>
      <c r="IIW321" s="16"/>
      <c r="IIX321" s="16"/>
      <c r="IIY321" s="16"/>
      <c r="IIZ321" s="16"/>
      <c r="IJA321" s="16"/>
      <c r="IJB321" s="16"/>
      <c r="IJC321" s="16"/>
      <c r="IJD321" s="16"/>
      <c r="IJE321" s="16"/>
      <c r="IJF321" s="16"/>
      <c r="IJG321" s="16"/>
      <c r="IJH321" s="16"/>
      <c r="IJI321" s="16"/>
      <c r="IJJ321" s="16"/>
      <c r="IJK321" s="16"/>
      <c r="IJL321" s="16"/>
      <c r="IJM321" s="16"/>
      <c r="IJN321" s="16"/>
      <c r="IJO321" s="16"/>
      <c r="IJP321" s="16"/>
      <c r="IJQ321" s="16"/>
      <c r="IJR321" s="16"/>
      <c r="IJS321" s="16"/>
      <c r="IJT321" s="16"/>
      <c r="IJU321" s="16"/>
      <c r="IJV321" s="16"/>
      <c r="IJW321" s="16"/>
      <c r="IJX321" s="16"/>
      <c r="IJY321" s="16"/>
      <c r="IJZ321" s="16"/>
      <c r="IKA321" s="16"/>
      <c r="IKB321" s="16"/>
      <c r="IKC321" s="16"/>
      <c r="IKD321" s="16"/>
      <c r="IKE321" s="16"/>
      <c r="IKF321" s="16"/>
      <c r="IKG321" s="16"/>
      <c r="IKH321" s="16"/>
      <c r="IKI321" s="16"/>
      <c r="IKJ321" s="16"/>
      <c r="IKK321" s="16"/>
      <c r="IKL321" s="16"/>
      <c r="IKM321" s="16"/>
      <c r="IKN321" s="16"/>
      <c r="IKO321" s="16"/>
      <c r="IKP321" s="16"/>
      <c r="IKQ321" s="16"/>
      <c r="IKR321" s="16"/>
      <c r="IKS321" s="16"/>
      <c r="IKT321" s="16"/>
      <c r="IKU321" s="16"/>
      <c r="IKV321" s="16"/>
      <c r="IKW321" s="16"/>
      <c r="IKX321" s="16"/>
      <c r="IKY321" s="16"/>
      <c r="IKZ321" s="16"/>
      <c r="ILA321" s="16"/>
      <c r="ILB321" s="16"/>
      <c r="ILC321" s="16"/>
      <c r="ILD321" s="16"/>
      <c r="ILE321" s="16"/>
      <c r="ILF321" s="16"/>
      <c r="ILG321" s="16"/>
      <c r="ILH321" s="16"/>
      <c r="ILI321" s="16"/>
      <c r="ILJ321" s="16"/>
      <c r="ILK321" s="16"/>
      <c r="ILL321" s="16"/>
      <c r="ILM321" s="16"/>
      <c r="ILN321" s="16"/>
      <c r="ILO321" s="16"/>
      <c r="ILP321" s="16"/>
      <c r="ILQ321" s="16"/>
      <c r="ILR321" s="16"/>
      <c r="ILS321" s="16"/>
      <c r="ILT321" s="16"/>
      <c r="ILU321" s="16"/>
      <c r="ILV321" s="16"/>
      <c r="ILW321" s="16"/>
      <c r="ILX321" s="16"/>
      <c r="ILY321" s="16"/>
      <c r="ILZ321" s="16"/>
      <c r="IMA321" s="16"/>
      <c r="IMB321" s="16"/>
      <c r="IMC321" s="16"/>
      <c r="IMD321" s="16"/>
      <c r="IME321" s="16"/>
      <c r="IMF321" s="16"/>
      <c r="IMG321" s="16"/>
      <c r="IMH321" s="16"/>
      <c r="IMI321" s="16"/>
      <c r="IMJ321" s="16"/>
      <c r="IMK321" s="16"/>
      <c r="IML321" s="16"/>
      <c r="IMM321" s="16"/>
      <c r="IMN321" s="16"/>
      <c r="IMO321" s="16"/>
      <c r="IMP321" s="16"/>
      <c r="IMQ321" s="16"/>
      <c r="IMR321" s="16"/>
      <c r="IMS321" s="16"/>
      <c r="IMT321" s="16"/>
      <c r="IMU321" s="16"/>
      <c r="IMV321" s="16"/>
      <c r="IMW321" s="16"/>
      <c r="IMX321" s="16"/>
      <c r="IMY321" s="16"/>
      <c r="IMZ321" s="16"/>
      <c r="INA321" s="16"/>
      <c r="INB321" s="16"/>
      <c r="INC321" s="16"/>
      <c r="IND321" s="16"/>
      <c r="INE321" s="16"/>
      <c r="INF321" s="16"/>
      <c r="ING321" s="16"/>
      <c r="INH321" s="16"/>
      <c r="INI321" s="16"/>
      <c r="INJ321" s="16"/>
      <c r="INK321" s="16"/>
      <c r="INL321" s="16"/>
      <c r="INM321" s="16"/>
      <c r="INN321" s="16"/>
      <c r="INO321" s="16"/>
      <c r="INP321" s="16"/>
      <c r="INQ321" s="16"/>
      <c r="INR321" s="16"/>
      <c r="INS321" s="16"/>
      <c r="INT321" s="16"/>
      <c r="INU321" s="16"/>
      <c r="INV321" s="16"/>
      <c r="INW321" s="16"/>
      <c r="INX321" s="16"/>
      <c r="INY321" s="16"/>
      <c r="INZ321" s="16"/>
      <c r="IOA321" s="16"/>
      <c r="IOB321" s="16"/>
      <c r="IOC321" s="16"/>
      <c r="IOD321" s="16"/>
      <c r="IOE321" s="16"/>
      <c r="IOF321" s="16"/>
      <c r="IOG321" s="16"/>
      <c r="IOH321" s="16"/>
      <c r="IOI321" s="16"/>
      <c r="IOJ321" s="16"/>
      <c r="IOK321" s="16"/>
      <c r="IOL321" s="16"/>
      <c r="IOM321" s="16"/>
      <c r="ION321" s="16"/>
      <c r="IOO321" s="16"/>
      <c r="IOP321" s="16"/>
      <c r="IOQ321" s="16"/>
      <c r="IOR321" s="16"/>
      <c r="IOS321" s="16"/>
      <c r="IOT321" s="16"/>
      <c r="IOU321" s="16"/>
      <c r="IOV321" s="16"/>
      <c r="IOW321" s="16"/>
      <c r="IOX321" s="16"/>
      <c r="IOY321" s="16"/>
      <c r="IOZ321" s="16"/>
      <c r="IPA321" s="16"/>
      <c r="IPB321" s="16"/>
      <c r="IPC321" s="16"/>
      <c r="IPD321" s="16"/>
      <c r="IPE321" s="16"/>
      <c r="IPF321" s="16"/>
      <c r="IPG321" s="16"/>
      <c r="IPH321" s="16"/>
      <c r="IPI321" s="16"/>
      <c r="IPJ321" s="16"/>
      <c r="IPK321" s="16"/>
      <c r="IPL321" s="16"/>
      <c r="IPM321" s="16"/>
      <c r="IPN321" s="16"/>
      <c r="IPO321" s="16"/>
      <c r="IPP321" s="16"/>
      <c r="IPQ321" s="16"/>
      <c r="IPR321" s="16"/>
      <c r="IPS321" s="16"/>
      <c r="IPT321" s="16"/>
      <c r="IPU321" s="16"/>
      <c r="IPV321" s="16"/>
      <c r="IPW321" s="16"/>
      <c r="IPX321" s="16"/>
      <c r="IPY321" s="16"/>
      <c r="IPZ321" s="16"/>
      <c r="IQA321" s="16"/>
      <c r="IQB321" s="16"/>
      <c r="IQC321" s="16"/>
      <c r="IQD321" s="16"/>
      <c r="IQE321" s="16"/>
      <c r="IQF321" s="16"/>
      <c r="IQG321" s="16"/>
      <c r="IQH321" s="16"/>
      <c r="IQI321" s="16"/>
      <c r="IQJ321" s="16"/>
      <c r="IQK321" s="16"/>
      <c r="IQL321" s="16"/>
      <c r="IQM321" s="16"/>
      <c r="IQN321" s="16"/>
      <c r="IQO321" s="16"/>
      <c r="IQP321" s="16"/>
      <c r="IQQ321" s="16"/>
      <c r="IQR321" s="16"/>
      <c r="IQS321" s="16"/>
      <c r="IQT321" s="16"/>
      <c r="IQU321" s="16"/>
      <c r="IQV321" s="16"/>
      <c r="IQW321" s="16"/>
      <c r="IQX321" s="16"/>
      <c r="IQY321" s="16"/>
      <c r="IQZ321" s="16"/>
      <c r="IRA321" s="16"/>
      <c r="IRB321" s="16"/>
      <c r="IRC321" s="16"/>
      <c r="IRD321" s="16"/>
      <c r="IRE321" s="16"/>
      <c r="IRF321" s="16"/>
      <c r="IRG321" s="16"/>
      <c r="IRH321" s="16"/>
      <c r="IRI321" s="16"/>
      <c r="IRJ321" s="16"/>
      <c r="IRK321" s="16"/>
      <c r="IRL321" s="16"/>
      <c r="IRM321" s="16"/>
      <c r="IRN321" s="16"/>
      <c r="IRO321" s="16"/>
      <c r="IRP321" s="16"/>
      <c r="IRQ321" s="16"/>
      <c r="IRR321" s="16"/>
      <c r="IRS321" s="16"/>
      <c r="IRT321" s="16"/>
      <c r="IRU321" s="16"/>
      <c r="IRV321" s="16"/>
      <c r="IRW321" s="16"/>
      <c r="IRX321" s="16"/>
      <c r="IRY321" s="16"/>
      <c r="IRZ321" s="16"/>
      <c r="ISA321" s="16"/>
      <c r="ISB321" s="16"/>
      <c r="ISC321" s="16"/>
      <c r="ISD321" s="16"/>
      <c r="ISE321" s="16"/>
      <c r="ISF321" s="16"/>
      <c r="ISG321" s="16"/>
      <c r="ISH321" s="16"/>
      <c r="ISI321" s="16"/>
      <c r="ISJ321" s="16"/>
      <c r="ISK321" s="16"/>
      <c r="ISL321" s="16"/>
      <c r="ISM321" s="16"/>
      <c r="ISN321" s="16"/>
      <c r="ISO321" s="16"/>
      <c r="ISP321" s="16"/>
      <c r="ISQ321" s="16"/>
      <c r="ISR321" s="16"/>
      <c r="ISS321" s="16"/>
      <c r="IST321" s="16"/>
      <c r="ISU321" s="16"/>
      <c r="ISV321" s="16"/>
      <c r="ISW321" s="16"/>
      <c r="ISX321" s="16"/>
      <c r="ISY321" s="16"/>
      <c r="ISZ321" s="16"/>
      <c r="ITA321" s="16"/>
      <c r="ITB321" s="16"/>
      <c r="ITC321" s="16"/>
      <c r="ITD321" s="16"/>
      <c r="ITE321" s="16"/>
      <c r="ITF321" s="16"/>
      <c r="ITG321" s="16"/>
      <c r="ITH321" s="16"/>
      <c r="ITI321" s="16"/>
      <c r="ITJ321" s="16"/>
      <c r="ITK321" s="16"/>
      <c r="ITL321" s="16"/>
      <c r="ITM321" s="16"/>
      <c r="ITN321" s="16"/>
      <c r="ITO321" s="16"/>
      <c r="ITP321" s="16"/>
      <c r="ITQ321" s="16"/>
      <c r="ITR321" s="16"/>
      <c r="ITS321" s="16"/>
      <c r="ITT321" s="16"/>
      <c r="ITU321" s="16"/>
      <c r="ITV321" s="16"/>
      <c r="ITW321" s="16"/>
      <c r="ITX321" s="16"/>
      <c r="ITY321" s="16"/>
      <c r="ITZ321" s="16"/>
      <c r="IUA321" s="16"/>
      <c r="IUB321" s="16"/>
      <c r="IUC321" s="16"/>
      <c r="IUD321" s="16"/>
      <c r="IUE321" s="16"/>
      <c r="IUF321" s="16"/>
      <c r="IUG321" s="16"/>
      <c r="IUH321" s="16"/>
      <c r="IUI321" s="16"/>
      <c r="IUJ321" s="16"/>
      <c r="IUK321" s="16"/>
      <c r="IUL321" s="16"/>
      <c r="IUM321" s="16"/>
      <c r="IUN321" s="16"/>
      <c r="IUO321" s="16"/>
      <c r="IUP321" s="16"/>
      <c r="IUQ321" s="16"/>
      <c r="IUR321" s="16"/>
      <c r="IUS321" s="16"/>
      <c r="IUT321" s="16"/>
      <c r="IUU321" s="16"/>
      <c r="IUV321" s="16"/>
      <c r="IUW321" s="16"/>
      <c r="IUX321" s="16"/>
      <c r="IUY321" s="16"/>
      <c r="IUZ321" s="16"/>
      <c r="IVA321" s="16"/>
      <c r="IVB321" s="16"/>
      <c r="IVC321" s="16"/>
      <c r="IVD321" s="16"/>
      <c r="IVE321" s="16"/>
      <c r="IVF321" s="16"/>
      <c r="IVG321" s="16"/>
      <c r="IVH321" s="16"/>
      <c r="IVI321" s="16"/>
      <c r="IVJ321" s="16"/>
      <c r="IVK321" s="16"/>
      <c r="IVL321" s="16"/>
      <c r="IVM321" s="16"/>
      <c r="IVN321" s="16"/>
      <c r="IVO321" s="16"/>
      <c r="IVP321" s="16"/>
      <c r="IVQ321" s="16"/>
      <c r="IVR321" s="16"/>
      <c r="IVS321" s="16"/>
      <c r="IVT321" s="16"/>
      <c r="IVU321" s="16"/>
      <c r="IVV321" s="16"/>
      <c r="IVW321" s="16"/>
      <c r="IVX321" s="16"/>
      <c r="IVY321" s="16"/>
      <c r="IVZ321" s="16"/>
      <c r="IWA321" s="16"/>
      <c r="IWB321" s="16"/>
      <c r="IWC321" s="16"/>
      <c r="IWD321" s="16"/>
      <c r="IWE321" s="16"/>
      <c r="IWF321" s="16"/>
      <c r="IWG321" s="16"/>
      <c r="IWH321" s="16"/>
      <c r="IWI321" s="16"/>
      <c r="IWJ321" s="16"/>
      <c r="IWK321" s="16"/>
      <c r="IWL321" s="16"/>
      <c r="IWM321" s="16"/>
      <c r="IWN321" s="16"/>
      <c r="IWO321" s="16"/>
      <c r="IWP321" s="16"/>
      <c r="IWQ321" s="16"/>
      <c r="IWR321" s="16"/>
      <c r="IWS321" s="16"/>
      <c r="IWT321" s="16"/>
      <c r="IWU321" s="16"/>
      <c r="IWV321" s="16"/>
      <c r="IWW321" s="16"/>
      <c r="IWX321" s="16"/>
      <c r="IWY321" s="16"/>
      <c r="IWZ321" s="16"/>
      <c r="IXA321" s="16"/>
      <c r="IXB321" s="16"/>
      <c r="IXC321" s="16"/>
      <c r="IXD321" s="16"/>
      <c r="IXE321" s="16"/>
      <c r="IXF321" s="16"/>
      <c r="IXG321" s="16"/>
      <c r="IXH321" s="16"/>
      <c r="IXI321" s="16"/>
      <c r="IXJ321" s="16"/>
      <c r="IXK321" s="16"/>
      <c r="IXL321" s="16"/>
      <c r="IXM321" s="16"/>
      <c r="IXN321" s="16"/>
      <c r="IXO321" s="16"/>
      <c r="IXP321" s="16"/>
      <c r="IXQ321" s="16"/>
      <c r="IXR321" s="16"/>
      <c r="IXS321" s="16"/>
      <c r="IXT321" s="16"/>
      <c r="IXU321" s="16"/>
      <c r="IXV321" s="16"/>
      <c r="IXW321" s="16"/>
      <c r="IXX321" s="16"/>
      <c r="IXY321" s="16"/>
      <c r="IXZ321" s="16"/>
      <c r="IYA321" s="16"/>
      <c r="IYB321" s="16"/>
      <c r="IYC321" s="16"/>
      <c r="IYD321" s="16"/>
      <c r="IYE321" s="16"/>
      <c r="IYF321" s="16"/>
      <c r="IYG321" s="16"/>
      <c r="IYH321" s="16"/>
      <c r="IYI321" s="16"/>
      <c r="IYJ321" s="16"/>
      <c r="IYK321" s="16"/>
      <c r="IYL321" s="16"/>
      <c r="IYM321" s="16"/>
      <c r="IYN321" s="16"/>
      <c r="IYO321" s="16"/>
      <c r="IYP321" s="16"/>
      <c r="IYQ321" s="16"/>
      <c r="IYR321" s="16"/>
      <c r="IYS321" s="16"/>
      <c r="IYT321" s="16"/>
      <c r="IYU321" s="16"/>
      <c r="IYV321" s="16"/>
      <c r="IYW321" s="16"/>
      <c r="IYX321" s="16"/>
      <c r="IYY321" s="16"/>
      <c r="IYZ321" s="16"/>
      <c r="IZA321" s="16"/>
      <c r="IZB321" s="16"/>
      <c r="IZC321" s="16"/>
      <c r="IZD321" s="16"/>
      <c r="IZE321" s="16"/>
      <c r="IZF321" s="16"/>
      <c r="IZG321" s="16"/>
      <c r="IZH321" s="16"/>
      <c r="IZI321" s="16"/>
      <c r="IZJ321" s="16"/>
      <c r="IZK321" s="16"/>
      <c r="IZL321" s="16"/>
      <c r="IZM321" s="16"/>
      <c r="IZN321" s="16"/>
      <c r="IZO321" s="16"/>
      <c r="IZP321" s="16"/>
      <c r="IZQ321" s="16"/>
      <c r="IZR321" s="16"/>
      <c r="IZS321" s="16"/>
      <c r="IZT321" s="16"/>
      <c r="IZU321" s="16"/>
      <c r="IZV321" s="16"/>
      <c r="IZW321" s="16"/>
      <c r="IZX321" s="16"/>
      <c r="IZY321" s="16"/>
      <c r="IZZ321" s="16"/>
      <c r="JAA321" s="16"/>
      <c r="JAB321" s="16"/>
      <c r="JAC321" s="16"/>
      <c r="JAD321" s="16"/>
      <c r="JAE321" s="16"/>
      <c r="JAF321" s="16"/>
      <c r="JAG321" s="16"/>
      <c r="JAH321" s="16"/>
      <c r="JAI321" s="16"/>
      <c r="JAJ321" s="16"/>
      <c r="JAK321" s="16"/>
      <c r="JAL321" s="16"/>
      <c r="JAM321" s="16"/>
      <c r="JAN321" s="16"/>
      <c r="JAO321" s="16"/>
      <c r="JAP321" s="16"/>
      <c r="JAQ321" s="16"/>
      <c r="JAR321" s="16"/>
      <c r="JAS321" s="16"/>
      <c r="JAT321" s="16"/>
      <c r="JAU321" s="16"/>
      <c r="JAV321" s="16"/>
      <c r="JAW321" s="16"/>
      <c r="JAX321" s="16"/>
      <c r="JAY321" s="16"/>
      <c r="JAZ321" s="16"/>
      <c r="JBA321" s="16"/>
      <c r="JBB321" s="16"/>
      <c r="JBC321" s="16"/>
      <c r="JBD321" s="16"/>
      <c r="JBE321" s="16"/>
      <c r="JBF321" s="16"/>
      <c r="JBG321" s="16"/>
      <c r="JBH321" s="16"/>
      <c r="JBI321" s="16"/>
      <c r="JBJ321" s="16"/>
      <c r="JBK321" s="16"/>
      <c r="JBL321" s="16"/>
      <c r="JBM321" s="16"/>
      <c r="JBN321" s="16"/>
      <c r="JBO321" s="16"/>
      <c r="JBP321" s="16"/>
      <c r="JBQ321" s="16"/>
      <c r="JBR321" s="16"/>
      <c r="JBS321" s="16"/>
      <c r="JBT321" s="16"/>
      <c r="JBU321" s="16"/>
      <c r="JBV321" s="16"/>
      <c r="JBW321" s="16"/>
      <c r="JBX321" s="16"/>
      <c r="JBY321" s="16"/>
      <c r="JBZ321" s="16"/>
      <c r="JCA321" s="16"/>
      <c r="JCB321" s="16"/>
      <c r="JCC321" s="16"/>
      <c r="JCD321" s="16"/>
      <c r="JCE321" s="16"/>
      <c r="JCF321" s="16"/>
      <c r="JCG321" s="16"/>
      <c r="JCH321" s="16"/>
      <c r="JCI321" s="16"/>
      <c r="JCJ321" s="16"/>
      <c r="JCK321" s="16"/>
      <c r="JCL321" s="16"/>
      <c r="JCM321" s="16"/>
      <c r="JCN321" s="16"/>
      <c r="JCO321" s="16"/>
      <c r="JCP321" s="16"/>
      <c r="JCQ321" s="16"/>
      <c r="JCR321" s="16"/>
      <c r="JCS321" s="16"/>
      <c r="JCT321" s="16"/>
      <c r="JCU321" s="16"/>
      <c r="JCV321" s="16"/>
      <c r="JCW321" s="16"/>
      <c r="JCX321" s="16"/>
      <c r="JCY321" s="16"/>
      <c r="JCZ321" s="16"/>
      <c r="JDA321" s="16"/>
      <c r="JDB321" s="16"/>
      <c r="JDC321" s="16"/>
      <c r="JDD321" s="16"/>
      <c r="JDE321" s="16"/>
      <c r="JDF321" s="16"/>
      <c r="JDG321" s="16"/>
      <c r="JDH321" s="16"/>
      <c r="JDI321" s="16"/>
      <c r="JDJ321" s="16"/>
      <c r="JDK321" s="16"/>
      <c r="JDL321" s="16"/>
      <c r="JDM321" s="16"/>
      <c r="JDN321" s="16"/>
      <c r="JDO321" s="16"/>
      <c r="JDP321" s="16"/>
      <c r="JDQ321" s="16"/>
      <c r="JDR321" s="16"/>
      <c r="JDS321" s="16"/>
      <c r="JDT321" s="16"/>
      <c r="JDU321" s="16"/>
      <c r="JDV321" s="16"/>
      <c r="JDW321" s="16"/>
      <c r="JDX321" s="16"/>
      <c r="JDY321" s="16"/>
      <c r="JDZ321" s="16"/>
      <c r="JEA321" s="16"/>
      <c r="JEB321" s="16"/>
      <c r="JEC321" s="16"/>
      <c r="JED321" s="16"/>
      <c r="JEE321" s="16"/>
      <c r="JEF321" s="16"/>
      <c r="JEG321" s="16"/>
      <c r="JEH321" s="16"/>
      <c r="JEI321" s="16"/>
      <c r="JEJ321" s="16"/>
      <c r="JEK321" s="16"/>
      <c r="JEL321" s="16"/>
      <c r="JEM321" s="16"/>
      <c r="JEN321" s="16"/>
      <c r="JEO321" s="16"/>
      <c r="JEP321" s="16"/>
      <c r="JEQ321" s="16"/>
      <c r="JER321" s="16"/>
      <c r="JES321" s="16"/>
      <c r="JET321" s="16"/>
      <c r="JEU321" s="16"/>
      <c r="JEV321" s="16"/>
      <c r="JEW321" s="16"/>
      <c r="JEX321" s="16"/>
      <c r="JEY321" s="16"/>
      <c r="JEZ321" s="16"/>
      <c r="JFA321" s="16"/>
      <c r="JFB321" s="16"/>
      <c r="JFC321" s="16"/>
      <c r="JFD321" s="16"/>
      <c r="JFE321" s="16"/>
      <c r="JFF321" s="16"/>
      <c r="JFG321" s="16"/>
      <c r="JFH321" s="16"/>
      <c r="JFI321" s="16"/>
      <c r="JFJ321" s="16"/>
      <c r="JFK321" s="16"/>
      <c r="JFL321" s="16"/>
      <c r="JFM321" s="16"/>
      <c r="JFN321" s="16"/>
      <c r="JFO321" s="16"/>
      <c r="JFP321" s="16"/>
      <c r="JFQ321" s="16"/>
      <c r="JFR321" s="16"/>
      <c r="JFS321" s="16"/>
      <c r="JFT321" s="16"/>
      <c r="JFU321" s="16"/>
      <c r="JFV321" s="16"/>
      <c r="JFW321" s="16"/>
      <c r="JFX321" s="16"/>
      <c r="JFY321" s="16"/>
      <c r="JFZ321" s="16"/>
      <c r="JGA321" s="16"/>
      <c r="JGB321" s="16"/>
      <c r="JGC321" s="16"/>
      <c r="JGD321" s="16"/>
      <c r="JGE321" s="16"/>
      <c r="JGF321" s="16"/>
      <c r="JGG321" s="16"/>
      <c r="JGH321" s="16"/>
      <c r="JGI321" s="16"/>
      <c r="JGJ321" s="16"/>
      <c r="JGK321" s="16"/>
      <c r="JGL321" s="16"/>
      <c r="JGM321" s="16"/>
      <c r="JGN321" s="16"/>
      <c r="JGO321" s="16"/>
      <c r="JGP321" s="16"/>
      <c r="JGQ321" s="16"/>
      <c r="JGR321" s="16"/>
      <c r="JGS321" s="16"/>
      <c r="JGT321" s="16"/>
      <c r="JGU321" s="16"/>
      <c r="JGV321" s="16"/>
      <c r="JGW321" s="16"/>
      <c r="JGX321" s="16"/>
      <c r="JGY321" s="16"/>
      <c r="JGZ321" s="16"/>
      <c r="JHA321" s="16"/>
      <c r="JHB321" s="16"/>
      <c r="JHC321" s="16"/>
      <c r="JHD321" s="16"/>
      <c r="JHE321" s="16"/>
      <c r="JHF321" s="16"/>
      <c r="JHG321" s="16"/>
      <c r="JHH321" s="16"/>
      <c r="JHI321" s="16"/>
      <c r="JHJ321" s="16"/>
      <c r="JHK321" s="16"/>
      <c r="JHL321" s="16"/>
      <c r="JHM321" s="16"/>
      <c r="JHN321" s="16"/>
      <c r="JHO321" s="16"/>
      <c r="JHP321" s="16"/>
      <c r="JHQ321" s="16"/>
      <c r="JHR321" s="16"/>
      <c r="JHS321" s="16"/>
      <c r="JHT321" s="16"/>
      <c r="JHU321" s="16"/>
      <c r="JHV321" s="16"/>
      <c r="JHW321" s="16"/>
      <c r="JHX321" s="16"/>
      <c r="JHY321" s="16"/>
      <c r="JHZ321" s="16"/>
      <c r="JIA321" s="16"/>
      <c r="JIB321" s="16"/>
      <c r="JIC321" s="16"/>
      <c r="JID321" s="16"/>
      <c r="JIE321" s="16"/>
      <c r="JIF321" s="16"/>
      <c r="JIG321" s="16"/>
      <c r="JIH321" s="16"/>
      <c r="JII321" s="16"/>
      <c r="JIJ321" s="16"/>
      <c r="JIK321" s="16"/>
      <c r="JIL321" s="16"/>
      <c r="JIM321" s="16"/>
      <c r="JIN321" s="16"/>
      <c r="JIO321" s="16"/>
      <c r="JIP321" s="16"/>
      <c r="JIQ321" s="16"/>
      <c r="JIR321" s="16"/>
      <c r="JIS321" s="16"/>
      <c r="JIT321" s="16"/>
      <c r="JIU321" s="16"/>
      <c r="JIV321" s="16"/>
      <c r="JIW321" s="16"/>
      <c r="JIX321" s="16"/>
      <c r="JIY321" s="16"/>
      <c r="JIZ321" s="16"/>
      <c r="JJA321" s="16"/>
      <c r="JJB321" s="16"/>
      <c r="JJC321" s="16"/>
      <c r="JJD321" s="16"/>
      <c r="JJE321" s="16"/>
      <c r="JJF321" s="16"/>
      <c r="JJG321" s="16"/>
      <c r="JJH321" s="16"/>
      <c r="JJI321" s="16"/>
      <c r="JJJ321" s="16"/>
      <c r="JJK321" s="16"/>
      <c r="JJL321" s="16"/>
      <c r="JJM321" s="16"/>
      <c r="JJN321" s="16"/>
      <c r="JJO321" s="16"/>
      <c r="JJP321" s="16"/>
      <c r="JJQ321" s="16"/>
      <c r="JJR321" s="16"/>
      <c r="JJS321" s="16"/>
      <c r="JJT321" s="16"/>
      <c r="JJU321" s="16"/>
      <c r="JJV321" s="16"/>
      <c r="JJW321" s="16"/>
      <c r="JJX321" s="16"/>
      <c r="JJY321" s="16"/>
      <c r="JJZ321" s="16"/>
      <c r="JKA321" s="16"/>
      <c r="JKB321" s="16"/>
      <c r="JKC321" s="16"/>
      <c r="JKD321" s="16"/>
      <c r="JKE321" s="16"/>
      <c r="JKF321" s="16"/>
      <c r="JKG321" s="16"/>
      <c r="JKH321" s="16"/>
      <c r="JKI321" s="16"/>
      <c r="JKJ321" s="16"/>
      <c r="JKK321" s="16"/>
      <c r="JKL321" s="16"/>
      <c r="JKM321" s="16"/>
      <c r="JKN321" s="16"/>
      <c r="JKO321" s="16"/>
      <c r="JKP321" s="16"/>
      <c r="JKQ321" s="16"/>
      <c r="JKR321" s="16"/>
      <c r="JKS321" s="16"/>
      <c r="JKT321" s="16"/>
      <c r="JKU321" s="16"/>
      <c r="JKV321" s="16"/>
      <c r="JKW321" s="16"/>
      <c r="JKX321" s="16"/>
      <c r="JKY321" s="16"/>
      <c r="JKZ321" s="16"/>
      <c r="JLA321" s="16"/>
      <c r="JLB321" s="16"/>
      <c r="JLC321" s="16"/>
      <c r="JLD321" s="16"/>
      <c r="JLE321" s="16"/>
      <c r="JLF321" s="16"/>
      <c r="JLG321" s="16"/>
      <c r="JLH321" s="16"/>
      <c r="JLI321" s="16"/>
      <c r="JLJ321" s="16"/>
      <c r="JLK321" s="16"/>
      <c r="JLL321" s="16"/>
      <c r="JLM321" s="16"/>
      <c r="JLN321" s="16"/>
      <c r="JLO321" s="16"/>
      <c r="JLP321" s="16"/>
      <c r="JLQ321" s="16"/>
      <c r="JLR321" s="16"/>
      <c r="JLS321" s="16"/>
      <c r="JLT321" s="16"/>
      <c r="JLU321" s="16"/>
      <c r="JLV321" s="16"/>
      <c r="JLW321" s="16"/>
      <c r="JLX321" s="16"/>
      <c r="JLY321" s="16"/>
      <c r="JLZ321" s="16"/>
      <c r="JMA321" s="16"/>
      <c r="JMB321" s="16"/>
      <c r="JMC321" s="16"/>
      <c r="JMD321" s="16"/>
      <c r="JME321" s="16"/>
      <c r="JMF321" s="16"/>
      <c r="JMG321" s="16"/>
      <c r="JMH321" s="16"/>
      <c r="JMI321" s="16"/>
      <c r="JMJ321" s="16"/>
      <c r="JMK321" s="16"/>
      <c r="JML321" s="16"/>
      <c r="JMM321" s="16"/>
      <c r="JMN321" s="16"/>
      <c r="JMO321" s="16"/>
      <c r="JMP321" s="16"/>
      <c r="JMQ321" s="16"/>
      <c r="JMR321" s="16"/>
      <c r="JMS321" s="16"/>
      <c r="JMT321" s="16"/>
      <c r="JMU321" s="16"/>
      <c r="JMV321" s="16"/>
      <c r="JMW321" s="16"/>
      <c r="JMX321" s="16"/>
      <c r="JMY321" s="16"/>
      <c r="JMZ321" s="16"/>
      <c r="JNA321" s="16"/>
      <c r="JNB321" s="16"/>
      <c r="JNC321" s="16"/>
      <c r="JND321" s="16"/>
      <c r="JNE321" s="16"/>
      <c r="JNF321" s="16"/>
      <c r="JNG321" s="16"/>
      <c r="JNH321" s="16"/>
      <c r="JNI321" s="16"/>
      <c r="JNJ321" s="16"/>
      <c r="JNK321" s="16"/>
      <c r="JNL321" s="16"/>
      <c r="JNM321" s="16"/>
      <c r="JNN321" s="16"/>
      <c r="JNO321" s="16"/>
      <c r="JNP321" s="16"/>
      <c r="JNQ321" s="16"/>
      <c r="JNR321" s="16"/>
      <c r="JNS321" s="16"/>
      <c r="JNT321" s="16"/>
      <c r="JNU321" s="16"/>
      <c r="JNV321" s="16"/>
      <c r="JNW321" s="16"/>
      <c r="JNX321" s="16"/>
      <c r="JNY321" s="16"/>
      <c r="JNZ321" s="16"/>
      <c r="JOA321" s="16"/>
      <c r="JOB321" s="16"/>
      <c r="JOC321" s="16"/>
      <c r="JOD321" s="16"/>
      <c r="JOE321" s="16"/>
      <c r="JOF321" s="16"/>
      <c r="JOG321" s="16"/>
      <c r="JOH321" s="16"/>
      <c r="JOI321" s="16"/>
      <c r="JOJ321" s="16"/>
      <c r="JOK321" s="16"/>
      <c r="JOL321" s="16"/>
      <c r="JOM321" s="16"/>
      <c r="JON321" s="16"/>
      <c r="JOO321" s="16"/>
      <c r="JOP321" s="16"/>
      <c r="JOQ321" s="16"/>
      <c r="JOR321" s="16"/>
      <c r="JOS321" s="16"/>
      <c r="JOT321" s="16"/>
      <c r="JOU321" s="16"/>
      <c r="JOV321" s="16"/>
      <c r="JOW321" s="16"/>
      <c r="JOX321" s="16"/>
      <c r="JOY321" s="16"/>
      <c r="JOZ321" s="16"/>
      <c r="JPA321" s="16"/>
      <c r="JPB321" s="16"/>
      <c r="JPC321" s="16"/>
      <c r="JPD321" s="16"/>
      <c r="JPE321" s="16"/>
      <c r="JPF321" s="16"/>
      <c r="JPG321" s="16"/>
      <c r="JPH321" s="16"/>
      <c r="JPI321" s="16"/>
      <c r="JPJ321" s="16"/>
      <c r="JPK321" s="16"/>
      <c r="JPL321" s="16"/>
      <c r="JPM321" s="16"/>
      <c r="JPN321" s="16"/>
      <c r="JPO321" s="16"/>
      <c r="JPP321" s="16"/>
      <c r="JPQ321" s="16"/>
      <c r="JPR321" s="16"/>
      <c r="JPS321" s="16"/>
      <c r="JPT321" s="16"/>
      <c r="JPU321" s="16"/>
      <c r="JPV321" s="16"/>
      <c r="JPW321" s="16"/>
      <c r="JPX321" s="16"/>
      <c r="JPY321" s="16"/>
      <c r="JPZ321" s="16"/>
      <c r="JQA321" s="16"/>
      <c r="JQB321" s="16"/>
      <c r="JQC321" s="16"/>
      <c r="JQD321" s="16"/>
      <c r="JQE321" s="16"/>
      <c r="JQF321" s="16"/>
      <c r="JQG321" s="16"/>
      <c r="JQH321" s="16"/>
      <c r="JQI321" s="16"/>
      <c r="JQJ321" s="16"/>
      <c r="JQK321" s="16"/>
      <c r="JQL321" s="16"/>
      <c r="JQM321" s="16"/>
      <c r="JQN321" s="16"/>
      <c r="JQO321" s="16"/>
      <c r="JQP321" s="16"/>
      <c r="JQQ321" s="16"/>
      <c r="JQR321" s="16"/>
      <c r="JQS321" s="16"/>
      <c r="JQT321" s="16"/>
      <c r="JQU321" s="16"/>
      <c r="JQV321" s="16"/>
      <c r="JQW321" s="16"/>
      <c r="JQX321" s="16"/>
      <c r="JQY321" s="16"/>
      <c r="JQZ321" s="16"/>
      <c r="JRA321" s="16"/>
      <c r="JRB321" s="16"/>
      <c r="JRC321" s="16"/>
      <c r="JRD321" s="16"/>
      <c r="JRE321" s="16"/>
      <c r="JRF321" s="16"/>
      <c r="JRG321" s="16"/>
      <c r="JRH321" s="16"/>
      <c r="JRI321" s="16"/>
      <c r="JRJ321" s="16"/>
      <c r="JRK321" s="16"/>
      <c r="JRL321" s="16"/>
      <c r="JRM321" s="16"/>
      <c r="JRN321" s="16"/>
      <c r="JRO321" s="16"/>
      <c r="JRP321" s="16"/>
      <c r="JRQ321" s="16"/>
      <c r="JRR321" s="16"/>
      <c r="JRS321" s="16"/>
      <c r="JRT321" s="16"/>
      <c r="JRU321" s="16"/>
      <c r="JRV321" s="16"/>
      <c r="JRW321" s="16"/>
      <c r="JRX321" s="16"/>
      <c r="JRY321" s="16"/>
      <c r="JRZ321" s="16"/>
      <c r="JSA321" s="16"/>
      <c r="JSB321" s="16"/>
      <c r="JSC321" s="16"/>
      <c r="JSD321" s="16"/>
      <c r="JSE321" s="16"/>
      <c r="JSF321" s="16"/>
      <c r="JSG321" s="16"/>
      <c r="JSH321" s="16"/>
      <c r="JSI321" s="16"/>
      <c r="JSJ321" s="16"/>
      <c r="JSK321" s="16"/>
      <c r="JSL321" s="16"/>
      <c r="JSM321" s="16"/>
      <c r="JSN321" s="16"/>
      <c r="JSO321" s="16"/>
      <c r="JSP321" s="16"/>
      <c r="JSQ321" s="16"/>
      <c r="JSR321" s="16"/>
      <c r="JSS321" s="16"/>
      <c r="JST321" s="16"/>
      <c r="JSU321" s="16"/>
      <c r="JSV321" s="16"/>
      <c r="JSW321" s="16"/>
      <c r="JSX321" s="16"/>
      <c r="JSY321" s="16"/>
      <c r="JSZ321" s="16"/>
      <c r="JTA321" s="16"/>
      <c r="JTB321" s="16"/>
      <c r="JTC321" s="16"/>
      <c r="JTD321" s="16"/>
      <c r="JTE321" s="16"/>
      <c r="JTF321" s="16"/>
      <c r="JTG321" s="16"/>
      <c r="JTH321" s="16"/>
      <c r="JTI321" s="16"/>
      <c r="JTJ321" s="16"/>
      <c r="JTK321" s="16"/>
      <c r="JTL321" s="16"/>
      <c r="JTM321" s="16"/>
      <c r="JTN321" s="16"/>
      <c r="JTO321" s="16"/>
      <c r="JTP321" s="16"/>
      <c r="JTQ321" s="16"/>
      <c r="JTR321" s="16"/>
      <c r="JTS321" s="16"/>
      <c r="JTT321" s="16"/>
      <c r="JTU321" s="16"/>
      <c r="JTV321" s="16"/>
      <c r="JTW321" s="16"/>
      <c r="JTX321" s="16"/>
      <c r="JTY321" s="16"/>
      <c r="JTZ321" s="16"/>
      <c r="JUA321" s="16"/>
      <c r="JUB321" s="16"/>
      <c r="JUC321" s="16"/>
      <c r="JUD321" s="16"/>
      <c r="JUE321" s="16"/>
      <c r="JUF321" s="16"/>
      <c r="JUG321" s="16"/>
      <c r="JUH321" s="16"/>
      <c r="JUI321" s="16"/>
      <c r="JUJ321" s="16"/>
      <c r="JUK321" s="16"/>
      <c r="JUL321" s="16"/>
      <c r="JUM321" s="16"/>
      <c r="JUN321" s="16"/>
      <c r="JUO321" s="16"/>
      <c r="JUP321" s="16"/>
      <c r="JUQ321" s="16"/>
      <c r="JUR321" s="16"/>
      <c r="JUS321" s="16"/>
      <c r="JUT321" s="16"/>
      <c r="JUU321" s="16"/>
      <c r="JUV321" s="16"/>
      <c r="JUW321" s="16"/>
      <c r="JUX321" s="16"/>
      <c r="JUY321" s="16"/>
      <c r="JUZ321" s="16"/>
      <c r="JVA321" s="16"/>
      <c r="JVB321" s="16"/>
      <c r="JVC321" s="16"/>
      <c r="JVD321" s="16"/>
      <c r="JVE321" s="16"/>
      <c r="JVF321" s="16"/>
      <c r="JVG321" s="16"/>
      <c r="JVH321" s="16"/>
      <c r="JVI321" s="16"/>
      <c r="JVJ321" s="16"/>
      <c r="JVK321" s="16"/>
      <c r="JVL321" s="16"/>
      <c r="JVM321" s="16"/>
      <c r="JVN321" s="16"/>
      <c r="JVO321" s="16"/>
      <c r="JVP321" s="16"/>
      <c r="JVQ321" s="16"/>
      <c r="JVR321" s="16"/>
      <c r="JVS321" s="16"/>
      <c r="JVT321" s="16"/>
      <c r="JVU321" s="16"/>
      <c r="JVV321" s="16"/>
      <c r="JVW321" s="16"/>
      <c r="JVX321" s="16"/>
      <c r="JVY321" s="16"/>
      <c r="JVZ321" s="16"/>
      <c r="JWA321" s="16"/>
      <c r="JWB321" s="16"/>
      <c r="JWC321" s="16"/>
      <c r="JWD321" s="16"/>
      <c r="JWE321" s="16"/>
      <c r="JWF321" s="16"/>
      <c r="JWG321" s="16"/>
      <c r="JWH321" s="16"/>
      <c r="JWI321" s="16"/>
      <c r="JWJ321" s="16"/>
      <c r="JWK321" s="16"/>
      <c r="JWL321" s="16"/>
      <c r="JWM321" s="16"/>
      <c r="JWN321" s="16"/>
      <c r="JWO321" s="16"/>
      <c r="JWP321" s="16"/>
      <c r="JWQ321" s="16"/>
      <c r="JWR321" s="16"/>
      <c r="JWS321" s="16"/>
      <c r="JWT321" s="16"/>
      <c r="JWU321" s="16"/>
      <c r="JWV321" s="16"/>
      <c r="JWW321" s="16"/>
      <c r="JWX321" s="16"/>
      <c r="JWY321" s="16"/>
      <c r="JWZ321" s="16"/>
      <c r="JXA321" s="16"/>
      <c r="JXB321" s="16"/>
      <c r="JXC321" s="16"/>
      <c r="JXD321" s="16"/>
      <c r="JXE321" s="16"/>
      <c r="JXF321" s="16"/>
      <c r="JXG321" s="16"/>
      <c r="JXH321" s="16"/>
      <c r="JXI321" s="16"/>
      <c r="JXJ321" s="16"/>
      <c r="JXK321" s="16"/>
      <c r="JXL321" s="16"/>
      <c r="JXM321" s="16"/>
      <c r="JXN321" s="16"/>
      <c r="JXO321" s="16"/>
      <c r="JXP321" s="16"/>
      <c r="JXQ321" s="16"/>
      <c r="JXR321" s="16"/>
      <c r="JXS321" s="16"/>
      <c r="JXT321" s="16"/>
      <c r="JXU321" s="16"/>
      <c r="JXV321" s="16"/>
      <c r="JXW321" s="16"/>
      <c r="JXX321" s="16"/>
      <c r="JXY321" s="16"/>
      <c r="JXZ321" s="16"/>
      <c r="JYA321" s="16"/>
      <c r="JYB321" s="16"/>
      <c r="JYC321" s="16"/>
      <c r="JYD321" s="16"/>
      <c r="JYE321" s="16"/>
      <c r="JYF321" s="16"/>
      <c r="JYG321" s="16"/>
      <c r="JYH321" s="16"/>
      <c r="JYI321" s="16"/>
      <c r="JYJ321" s="16"/>
      <c r="JYK321" s="16"/>
      <c r="JYL321" s="16"/>
      <c r="JYM321" s="16"/>
      <c r="JYN321" s="16"/>
      <c r="JYO321" s="16"/>
      <c r="JYP321" s="16"/>
      <c r="JYQ321" s="16"/>
      <c r="JYR321" s="16"/>
      <c r="JYS321" s="16"/>
      <c r="JYT321" s="16"/>
      <c r="JYU321" s="16"/>
      <c r="JYV321" s="16"/>
      <c r="JYW321" s="16"/>
      <c r="JYX321" s="16"/>
      <c r="JYY321" s="16"/>
      <c r="JYZ321" s="16"/>
      <c r="JZA321" s="16"/>
      <c r="JZB321" s="16"/>
      <c r="JZC321" s="16"/>
      <c r="JZD321" s="16"/>
      <c r="JZE321" s="16"/>
      <c r="JZF321" s="16"/>
      <c r="JZG321" s="16"/>
      <c r="JZH321" s="16"/>
      <c r="JZI321" s="16"/>
      <c r="JZJ321" s="16"/>
      <c r="JZK321" s="16"/>
      <c r="JZL321" s="16"/>
      <c r="JZM321" s="16"/>
      <c r="JZN321" s="16"/>
      <c r="JZO321" s="16"/>
      <c r="JZP321" s="16"/>
      <c r="JZQ321" s="16"/>
      <c r="JZR321" s="16"/>
      <c r="JZS321" s="16"/>
      <c r="JZT321" s="16"/>
      <c r="JZU321" s="16"/>
      <c r="JZV321" s="16"/>
      <c r="JZW321" s="16"/>
      <c r="JZX321" s="16"/>
      <c r="JZY321" s="16"/>
      <c r="JZZ321" s="16"/>
      <c r="KAA321" s="16"/>
      <c r="KAB321" s="16"/>
      <c r="KAC321" s="16"/>
      <c r="KAD321" s="16"/>
      <c r="KAE321" s="16"/>
      <c r="KAF321" s="16"/>
      <c r="KAG321" s="16"/>
      <c r="KAH321" s="16"/>
      <c r="KAI321" s="16"/>
      <c r="KAJ321" s="16"/>
      <c r="KAK321" s="16"/>
      <c r="KAL321" s="16"/>
      <c r="KAM321" s="16"/>
      <c r="KAN321" s="16"/>
      <c r="KAO321" s="16"/>
      <c r="KAP321" s="16"/>
      <c r="KAQ321" s="16"/>
      <c r="KAR321" s="16"/>
      <c r="KAS321" s="16"/>
      <c r="KAT321" s="16"/>
      <c r="KAU321" s="16"/>
      <c r="KAV321" s="16"/>
      <c r="KAW321" s="16"/>
      <c r="KAX321" s="16"/>
      <c r="KAY321" s="16"/>
      <c r="KAZ321" s="16"/>
      <c r="KBA321" s="16"/>
      <c r="KBB321" s="16"/>
      <c r="KBC321" s="16"/>
      <c r="KBD321" s="16"/>
      <c r="KBE321" s="16"/>
      <c r="KBF321" s="16"/>
      <c r="KBG321" s="16"/>
      <c r="KBH321" s="16"/>
      <c r="KBI321" s="16"/>
      <c r="KBJ321" s="16"/>
      <c r="KBK321" s="16"/>
      <c r="KBL321" s="16"/>
      <c r="KBM321" s="16"/>
      <c r="KBN321" s="16"/>
      <c r="KBO321" s="16"/>
      <c r="KBP321" s="16"/>
      <c r="KBQ321" s="16"/>
      <c r="KBR321" s="16"/>
      <c r="KBS321" s="16"/>
      <c r="KBT321" s="16"/>
      <c r="KBU321" s="16"/>
      <c r="KBV321" s="16"/>
      <c r="KBW321" s="16"/>
      <c r="KBX321" s="16"/>
      <c r="KBY321" s="16"/>
      <c r="KBZ321" s="16"/>
      <c r="KCA321" s="16"/>
      <c r="KCB321" s="16"/>
      <c r="KCC321" s="16"/>
      <c r="KCD321" s="16"/>
      <c r="KCE321" s="16"/>
      <c r="KCF321" s="16"/>
      <c r="KCG321" s="16"/>
      <c r="KCH321" s="16"/>
      <c r="KCI321" s="16"/>
      <c r="KCJ321" s="16"/>
      <c r="KCK321" s="16"/>
      <c r="KCL321" s="16"/>
      <c r="KCM321" s="16"/>
      <c r="KCN321" s="16"/>
      <c r="KCO321" s="16"/>
      <c r="KCP321" s="16"/>
      <c r="KCQ321" s="16"/>
      <c r="KCR321" s="16"/>
      <c r="KCS321" s="16"/>
      <c r="KCT321" s="16"/>
      <c r="KCU321" s="16"/>
      <c r="KCV321" s="16"/>
      <c r="KCW321" s="16"/>
      <c r="KCX321" s="16"/>
      <c r="KCY321" s="16"/>
      <c r="KCZ321" s="16"/>
      <c r="KDA321" s="16"/>
      <c r="KDB321" s="16"/>
      <c r="KDC321" s="16"/>
      <c r="KDD321" s="16"/>
      <c r="KDE321" s="16"/>
      <c r="KDF321" s="16"/>
      <c r="KDG321" s="16"/>
      <c r="KDH321" s="16"/>
      <c r="KDI321" s="16"/>
      <c r="KDJ321" s="16"/>
      <c r="KDK321" s="16"/>
      <c r="KDL321" s="16"/>
      <c r="KDM321" s="16"/>
      <c r="KDN321" s="16"/>
      <c r="KDO321" s="16"/>
      <c r="KDP321" s="16"/>
      <c r="KDQ321" s="16"/>
      <c r="KDR321" s="16"/>
      <c r="KDS321" s="16"/>
      <c r="KDT321" s="16"/>
      <c r="KDU321" s="16"/>
      <c r="KDV321" s="16"/>
      <c r="KDW321" s="16"/>
      <c r="KDX321" s="16"/>
      <c r="KDY321" s="16"/>
      <c r="KDZ321" s="16"/>
      <c r="KEA321" s="16"/>
      <c r="KEB321" s="16"/>
      <c r="KEC321" s="16"/>
      <c r="KED321" s="16"/>
      <c r="KEE321" s="16"/>
      <c r="KEF321" s="16"/>
      <c r="KEG321" s="16"/>
      <c r="KEH321" s="16"/>
      <c r="KEI321" s="16"/>
      <c r="KEJ321" s="16"/>
      <c r="KEK321" s="16"/>
      <c r="KEL321" s="16"/>
      <c r="KEM321" s="16"/>
      <c r="KEN321" s="16"/>
      <c r="KEO321" s="16"/>
      <c r="KEP321" s="16"/>
      <c r="KEQ321" s="16"/>
      <c r="KER321" s="16"/>
      <c r="KES321" s="16"/>
      <c r="KET321" s="16"/>
      <c r="KEU321" s="16"/>
      <c r="KEV321" s="16"/>
      <c r="KEW321" s="16"/>
      <c r="KEX321" s="16"/>
      <c r="KEY321" s="16"/>
      <c r="KEZ321" s="16"/>
      <c r="KFA321" s="16"/>
      <c r="KFB321" s="16"/>
      <c r="KFC321" s="16"/>
      <c r="KFD321" s="16"/>
      <c r="KFE321" s="16"/>
      <c r="KFF321" s="16"/>
      <c r="KFG321" s="16"/>
      <c r="KFH321" s="16"/>
      <c r="KFI321" s="16"/>
      <c r="KFJ321" s="16"/>
      <c r="KFK321" s="16"/>
      <c r="KFL321" s="16"/>
      <c r="KFM321" s="16"/>
      <c r="KFN321" s="16"/>
      <c r="KFO321" s="16"/>
      <c r="KFP321" s="16"/>
      <c r="KFQ321" s="16"/>
      <c r="KFR321" s="16"/>
      <c r="KFS321" s="16"/>
      <c r="KFT321" s="16"/>
      <c r="KFU321" s="16"/>
      <c r="KFV321" s="16"/>
      <c r="KFW321" s="16"/>
      <c r="KFX321" s="16"/>
      <c r="KFY321" s="16"/>
      <c r="KFZ321" s="16"/>
      <c r="KGA321" s="16"/>
      <c r="KGB321" s="16"/>
      <c r="KGC321" s="16"/>
      <c r="KGD321" s="16"/>
      <c r="KGE321" s="16"/>
      <c r="KGF321" s="16"/>
      <c r="KGG321" s="16"/>
      <c r="KGH321" s="16"/>
      <c r="KGI321" s="16"/>
      <c r="KGJ321" s="16"/>
      <c r="KGK321" s="16"/>
      <c r="KGL321" s="16"/>
      <c r="KGM321" s="16"/>
      <c r="KGN321" s="16"/>
      <c r="KGO321" s="16"/>
      <c r="KGP321" s="16"/>
      <c r="KGQ321" s="16"/>
      <c r="KGR321" s="16"/>
      <c r="KGS321" s="16"/>
      <c r="KGT321" s="16"/>
      <c r="KGU321" s="16"/>
      <c r="KGV321" s="16"/>
      <c r="KGW321" s="16"/>
      <c r="KGX321" s="16"/>
      <c r="KGY321" s="16"/>
      <c r="KGZ321" s="16"/>
      <c r="KHA321" s="16"/>
      <c r="KHB321" s="16"/>
      <c r="KHC321" s="16"/>
      <c r="KHD321" s="16"/>
      <c r="KHE321" s="16"/>
      <c r="KHF321" s="16"/>
      <c r="KHG321" s="16"/>
      <c r="KHH321" s="16"/>
      <c r="KHI321" s="16"/>
      <c r="KHJ321" s="16"/>
      <c r="KHK321" s="16"/>
      <c r="KHL321" s="16"/>
      <c r="KHM321" s="16"/>
      <c r="KHN321" s="16"/>
      <c r="KHO321" s="16"/>
      <c r="KHP321" s="16"/>
      <c r="KHQ321" s="16"/>
      <c r="KHR321" s="16"/>
      <c r="KHS321" s="16"/>
      <c r="KHT321" s="16"/>
      <c r="KHU321" s="16"/>
      <c r="KHV321" s="16"/>
      <c r="KHW321" s="16"/>
      <c r="KHX321" s="16"/>
      <c r="KHY321" s="16"/>
      <c r="KHZ321" s="16"/>
      <c r="KIA321" s="16"/>
      <c r="KIB321" s="16"/>
      <c r="KIC321" s="16"/>
      <c r="KID321" s="16"/>
      <c r="KIE321" s="16"/>
      <c r="KIF321" s="16"/>
      <c r="KIG321" s="16"/>
      <c r="KIH321" s="16"/>
      <c r="KII321" s="16"/>
      <c r="KIJ321" s="16"/>
      <c r="KIK321" s="16"/>
      <c r="KIL321" s="16"/>
      <c r="KIM321" s="16"/>
      <c r="KIN321" s="16"/>
      <c r="KIO321" s="16"/>
      <c r="KIP321" s="16"/>
      <c r="KIQ321" s="16"/>
      <c r="KIR321" s="16"/>
      <c r="KIS321" s="16"/>
      <c r="KIT321" s="16"/>
      <c r="KIU321" s="16"/>
      <c r="KIV321" s="16"/>
      <c r="KIW321" s="16"/>
      <c r="KIX321" s="16"/>
      <c r="KIY321" s="16"/>
      <c r="KIZ321" s="16"/>
      <c r="KJA321" s="16"/>
      <c r="KJB321" s="16"/>
      <c r="KJC321" s="16"/>
      <c r="KJD321" s="16"/>
      <c r="KJE321" s="16"/>
      <c r="KJF321" s="16"/>
      <c r="KJG321" s="16"/>
      <c r="KJH321" s="16"/>
      <c r="KJI321" s="16"/>
      <c r="KJJ321" s="16"/>
      <c r="KJK321" s="16"/>
      <c r="KJL321" s="16"/>
      <c r="KJM321" s="16"/>
      <c r="KJN321" s="16"/>
      <c r="KJO321" s="16"/>
      <c r="KJP321" s="16"/>
      <c r="KJQ321" s="16"/>
      <c r="KJR321" s="16"/>
      <c r="KJS321" s="16"/>
      <c r="KJT321" s="16"/>
      <c r="KJU321" s="16"/>
      <c r="KJV321" s="16"/>
      <c r="KJW321" s="16"/>
      <c r="KJX321" s="16"/>
      <c r="KJY321" s="16"/>
      <c r="KJZ321" s="16"/>
      <c r="KKA321" s="16"/>
      <c r="KKB321" s="16"/>
      <c r="KKC321" s="16"/>
      <c r="KKD321" s="16"/>
      <c r="KKE321" s="16"/>
      <c r="KKF321" s="16"/>
      <c r="KKG321" s="16"/>
      <c r="KKH321" s="16"/>
      <c r="KKI321" s="16"/>
      <c r="KKJ321" s="16"/>
      <c r="KKK321" s="16"/>
      <c r="KKL321" s="16"/>
      <c r="KKM321" s="16"/>
      <c r="KKN321" s="16"/>
      <c r="KKO321" s="16"/>
      <c r="KKP321" s="16"/>
      <c r="KKQ321" s="16"/>
      <c r="KKR321" s="16"/>
      <c r="KKS321" s="16"/>
      <c r="KKT321" s="16"/>
      <c r="KKU321" s="16"/>
      <c r="KKV321" s="16"/>
      <c r="KKW321" s="16"/>
      <c r="KKX321" s="16"/>
      <c r="KKY321" s="16"/>
      <c r="KKZ321" s="16"/>
      <c r="KLA321" s="16"/>
      <c r="KLB321" s="16"/>
      <c r="KLC321" s="16"/>
      <c r="KLD321" s="16"/>
      <c r="KLE321" s="16"/>
      <c r="KLF321" s="16"/>
      <c r="KLG321" s="16"/>
      <c r="KLH321" s="16"/>
      <c r="KLI321" s="16"/>
      <c r="KLJ321" s="16"/>
      <c r="KLK321" s="16"/>
      <c r="KLL321" s="16"/>
      <c r="KLM321" s="16"/>
      <c r="KLN321" s="16"/>
      <c r="KLO321" s="16"/>
      <c r="KLP321" s="16"/>
      <c r="KLQ321" s="16"/>
      <c r="KLR321" s="16"/>
      <c r="KLS321" s="16"/>
      <c r="KLT321" s="16"/>
      <c r="KLU321" s="16"/>
      <c r="KLV321" s="16"/>
      <c r="KLW321" s="16"/>
      <c r="KLX321" s="16"/>
      <c r="KLY321" s="16"/>
      <c r="KLZ321" s="16"/>
      <c r="KMA321" s="16"/>
      <c r="KMB321" s="16"/>
      <c r="KMC321" s="16"/>
      <c r="KMD321" s="16"/>
      <c r="KME321" s="16"/>
      <c r="KMF321" s="16"/>
      <c r="KMG321" s="16"/>
      <c r="KMH321" s="16"/>
      <c r="KMI321" s="16"/>
      <c r="KMJ321" s="16"/>
      <c r="KMK321" s="16"/>
      <c r="KML321" s="16"/>
      <c r="KMM321" s="16"/>
      <c r="KMN321" s="16"/>
      <c r="KMO321" s="16"/>
      <c r="KMP321" s="16"/>
      <c r="KMQ321" s="16"/>
      <c r="KMR321" s="16"/>
      <c r="KMS321" s="16"/>
      <c r="KMT321" s="16"/>
      <c r="KMU321" s="16"/>
      <c r="KMV321" s="16"/>
      <c r="KMW321" s="16"/>
      <c r="KMX321" s="16"/>
      <c r="KMY321" s="16"/>
      <c r="KMZ321" s="16"/>
      <c r="KNA321" s="16"/>
      <c r="KNB321" s="16"/>
      <c r="KNC321" s="16"/>
      <c r="KND321" s="16"/>
      <c r="KNE321" s="16"/>
      <c r="KNF321" s="16"/>
      <c r="KNG321" s="16"/>
      <c r="KNH321" s="16"/>
      <c r="KNI321" s="16"/>
      <c r="KNJ321" s="16"/>
      <c r="KNK321" s="16"/>
      <c r="KNL321" s="16"/>
      <c r="KNM321" s="16"/>
      <c r="KNN321" s="16"/>
      <c r="KNO321" s="16"/>
      <c r="KNP321" s="16"/>
      <c r="KNQ321" s="16"/>
      <c r="KNR321" s="16"/>
      <c r="KNS321" s="16"/>
      <c r="KNT321" s="16"/>
      <c r="KNU321" s="16"/>
      <c r="KNV321" s="16"/>
      <c r="KNW321" s="16"/>
      <c r="KNX321" s="16"/>
      <c r="KNY321" s="16"/>
      <c r="KNZ321" s="16"/>
      <c r="KOA321" s="16"/>
      <c r="KOB321" s="16"/>
      <c r="KOC321" s="16"/>
      <c r="KOD321" s="16"/>
      <c r="KOE321" s="16"/>
      <c r="KOF321" s="16"/>
      <c r="KOG321" s="16"/>
      <c r="KOH321" s="16"/>
      <c r="KOI321" s="16"/>
      <c r="KOJ321" s="16"/>
      <c r="KOK321" s="16"/>
      <c r="KOL321" s="16"/>
      <c r="KOM321" s="16"/>
      <c r="KON321" s="16"/>
      <c r="KOO321" s="16"/>
      <c r="KOP321" s="16"/>
      <c r="KOQ321" s="16"/>
      <c r="KOR321" s="16"/>
      <c r="KOS321" s="16"/>
      <c r="KOT321" s="16"/>
      <c r="KOU321" s="16"/>
      <c r="KOV321" s="16"/>
      <c r="KOW321" s="16"/>
      <c r="KOX321" s="16"/>
      <c r="KOY321" s="16"/>
      <c r="KOZ321" s="16"/>
      <c r="KPA321" s="16"/>
      <c r="KPB321" s="16"/>
      <c r="KPC321" s="16"/>
      <c r="KPD321" s="16"/>
      <c r="KPE321" s="16"/>
      <c r="KPF321" s="16"/>
      <c r="KPG321" s="16"/>
      <c r="KPH321" s="16"/>
      <c r="KPI321" s="16"/>
      <c r="KPJ321" s="16"/>
      <c r="KPK321" s="16"/>
      <c r="KPL321" s="16"/>
      <c r="KPM321" s="16"/>
      <c r="KPN321" s="16"/>
      <c r="KPO321" s="16"/>
      <c r="KPP321" s="16"/>
      <c r="KPQ321" s="16"/>
      <c r="KPR321" s="16"/>
      <c r="KPS321" s="16"/>
      <c r="KPT321" s="16"/>
      <c r="KPU321" s="16"/>
      <c r="KPV321" s="16"/>
      <c r="KPW321" s="16"/>
      <c r="KPX321" s="16"/>
      <c r="KPY321" s="16"/>
      <c r="KPZ321" s="16"/>
      <c r="KQA321" s="16"/>
      <c r="KQB321" s="16"/>
      <c r="KQC321" s="16"/>
      <c r="KQD321" s="16"/>
      <c r="KQE321" s="16"/>
      <c r="KQF321" s="16"/>
      <c r="KQG321" s="16"/>
      <c r="KQH321" s="16"/>
      <c r="KQI321" s="16"/>
      <c r="KQJ321" s="16"/>
      <c r="KQK321" s="16"/>
      <c r="KQL321" s="16"/>
      <c r="KQM321" s="16"/>
      <c r="KQN321" s="16"/>
      <c r="KQO321" s="16"/>
      <c r="KQP321" s="16"/>
      <c r="KQQ321" s="16"/>
      <c r="KQR321" s="16"/>
      <c r="KQS321" s="16"/>
      <c r="KQT321" s="16"/>
      <c r="KQU321" s="16"/>
      <c r="KQV321" s="16"/>
      <c r="KQW321" s="16"/>
      <c r="KQX321" s="16"/>
      <c r="KQY321" s="16"/>
      <c r="KQZ321" s="16"/>
      <c r="KRA321" s="16"/>
      <c r="KRB321" s="16"/>
      <c r="KRC321" s="16"/>
      <c r="KRD321" s="16"/>
      <c r="KRE321" s="16"/>
      <c r="KRF321" s="16"/>
      <c r="KRG321" s="16"/>
      <c r="KRH321" s="16"/>
      <c r="KRI321" s="16"/>
      <c r="KRJ321" s="16"/>
      <c r="KRK321" s="16"/>
      <c r="KRL321" s="16"/>
      <c r="KRM321" s="16"/>
      <c r="KRN321" s="16"/>
      <c r="KRO321" s="16"/>
      <c r="KRP321" s="16"/>
      <c r="KRQ321" s="16"/>
      <c r="KRR321" s="16"/>
      <c r="KRS321" s="16"/>
      <c r="KRT321" s="16"/>
      <c r="KRU321" s="16"/>
      <c r="KRV321" s="16"/>
      <c r="KRW321" s="16"/>
      <c r="KRX321" s="16"/>
      <c r="KRY321" s="16"/>
      <c r="KRZ321" s="16"/>
      <c r="KSA321" s="16"/>
      <c r="KSB321" s="16"/>
      <c r="KSC321" s="16"/>
      <c r="KSD321" s="16"/>
      <c r="KSE321" s="16"/>
      <c r="KSF321" s="16"/>
      <c r="KSG321" s="16"/>
      <c r="KSH321" s="16"/>
      <c r="KSI321" s="16"/>
      <c r="KSJ321" s="16"/>
      <c r="KSK321" s="16"/>
      <c r="KSL321" s="16"/>
      <c r="KSM321" s="16"/>
      <c r="KSN321" s="16"/>
      <c r="KSO321" s="16"/>
      <c r="KSP321" s="16"/>
      <c r="KSQ321" s="16"/>
      <c r="KSR321" s="16"/>
      <c r="KSS321" s="16"/>
      <c r="KST321" s="16"/>
      <c r="KSU321" s="16"/>
      <c r="KSV321" s="16"/>
      <c r="KSW321" s="16"/>
      <c r="KSX321" s="16"/>
      <c r="KSY321" s="16"/>
      <c r="KSZ321" s="16"/>
      <c r="KTA321" s="16"/>
      <c r="KTB321" s="16"/>
      <c r="KTC321" s="16"/>
      <c r="KTD321" s="16"/>
      <c r="KTE321" s="16"/>
      <c r="KTF321" s="16"/>
      <c r="KTG321" s="16"/>
      <c r="KTH321" s="16"/>
      <c r="KTI321" s="16"/>
      <c r="KTJ321" s="16"/>
      <c r="KTK321" s="16"/>
      <c r="KTL321" s="16"/>
      <c r="KTM321" s="16"/>
      <c r="KTN321" s="16"/>
      <c r="KTO321" s="16"/>
      <c r="KTP321" s="16"/>
      <c r="KTQ321" s="16"/>
      <c r="KTR321" s="16"/>
      <c r="KTS321" s="16"/>
      <c r="KTT321" s="16"/>
      <c r="KTU321" s="16"/>
      <c r="KTV321" s="16"/>
      <c r="KTW321" s="16"/>
      <c r="KTX321" s="16"/>
      <c r="KTY321" s="16"/>
      <c r="KTZ321" s="16"/>
      <c r="KUA321" s="16"/>
      <c r="KUB321" s="16"/>
      <c r="KUC321" s="16"/>
      <c r="KUD321" s="16"/>
      <c r="KUE321" s="16"/>
      <c r="KUF321" s="16"/>
      <c r="KUG321" s="16"/>
      <c r="KUH321" s="16"/>
      <c r="KUI321" s="16"/>
      <c r="KUJ321" s="16"/>
      <c r="KUK321" s="16"/>
      <c r="KUL321" s="16"/>
      <c r="KUM321" s="16"/>
      <c r="KUN321" s="16"/>
      <c r="KUO321" s="16"/>
      <c r="KUP321" s="16"/>
      <c r="KUQ321" s="16"/>
      <c r="KUR321" s="16"/>
      <c r="KUS321" s="16"/>
      <c r="KUT321" s="16"/>
      <c r="KUU321" s="16"/>
      <c r="KUV321" s="16"/>
      <c r="KUW321" s="16"/>
      <c r="KUX321" s="16"/>
      <c r="KUY321" s="16"/>
      <c r="KUZ321" s="16"/>
      <c r="KVA321" s="16"/>
      <c r="KVB321" s="16"/>
      <c r="KVC321" s="16"/>
      <c r="KVD321" s="16"/>
      <c r="KVE321" s="16"/>
      <c r="KVF321" s="16"/>
      <c r="KVG321" s="16"/>
      <c r="KVH321" s="16"/>
      <c r="KVI321" s="16"/>
      <c r="KVJ321" s="16"/>
      <c r="KVK321" s="16"/>
      <c r="KVL321" s="16"/>
      <c r="KVM321" s="16"/>
      <c r="KVN321" s="16"/>
      <c r="KVO321" s="16"/>
      <c r="KVP321" s="16"/>
      <c r="KVQ321" s="16"/>
      <c r="KVR321" s="16"/>
      <c r="KVS321" s="16"/>
      <c r="KVT321" s="16"/>
      <c r="KVU321" s="16"/>
      <c r="KVV321" s="16"/>
      <c r="KVW321" s="16"/>
      <c r="KVX321" s="16"/>
      <c r="KVY321" s="16"/>
      <c r="KVZ321" s="16"/>
      <c r="KWA321" s="16"/>
      <c r="KWB321" s="16"/>
      <c r="KWC321" s="16"/>
      <c r="KWD321" s="16"/>
      <c r="KWE321" s="16"/>
      <c r="KWF321" s="16"/>
      <c r="KWG321" s="16"/>
      <c r="KWH321" s="16"/>
      <c r="KWI321" s="16"/>
      <c r="KWJ321" s="16"/>
      <c r="KWK321" s="16"/>
      <c r="KWL321" s="16"/>
      <c r="KWM321" s="16"/>
      <c r="KWN321" s="16"/>
      <c r="KWO321" s="16"/>
      <c r="KWP321" s="16"/>
      <c r="KWQ321" s="16"/>
      <c r="KWR321" s="16"/>
      <c r="KWS321" s="16"/>
      <c r="KWT321" s="16"/>
      <c r="KWU321" s="16"/>
      <c r="KWV321" s="16"/>
      <c r="KWW321" s="16"/>
      <c r="KWX321" s="16"/>
      <c r="KWY321" s="16"/>
      <c r="KWZ321" s="16"/>
      <c r="KXA321" s="16"/>
      <c r="KXB321" s="16"/>
      <c r="KXC321" s="16"/>
      <c r="KXD321" s="16"/>
      <c r="KXE321" s="16"/>
      <c r="KXF321" s="16"/>
      <c r="KXG321" s="16"/>
      <c r="KXH321" s="16"/>
      <c r="KXI321" s="16"/>
      <c r="KXJ321" s="16"/>
      <c r="KXK321" s="16"/>
      <c r="KXL321" s="16"/>
      <c r="KXM321" s="16"/>
      <c r="KXN321" s="16"/>
      <c r="KXO321" s="16"/>
      <c r="KXP321" s="16"/>
      <c r="KXQ321" s="16"/>
      <c r="KXR321" s="16"/>
      <c r="KXS321" s="16"/>
      <c r="KXT321" s="16"/>
      <c r="KXU321" s="16"/>
      <c r="KXV321" s="16"/>
      <c r="KXW321" s="16"/>
      <c r="KXX321" s="16"/>
      <c r="KXY321" s="16"/>
      <c r="KXZ321" s="16"/>
      <c r="KYA321" s="16"/>
      <c r="KYB321" s="16"/>
      <c r="KYC321" s="16"/>
      <c r="KYD321" s="16"/>
      <c r="KYE321" s="16"/>
      <c r="KYF321" s="16"/>
      <c r="KYG321" s="16"/>
      <c r="KYH321" s="16"/>
      <c r="KYI321" s="16"/>
      <c r="KYJ321" s="16"/>
      <c r="KYK321" s="16"/>
      <c r="KYL321" s="16"/>
      <c r="KYM321" s="16"/>
      <c r="KYN321" s="16"/>
      <c r="KYO321" s="16"/>
      <c r="KYP321" s="16"/>
      <c r="KYQ321" s="16"/>
      <c r="KYR321" s="16"/>
      <c r="KYS321" s="16"/>
      <c r="KYT321" s="16"/>
      <c r="KYU321" s="16"/>
      <c r="KYV321" s="16"/>
      <c r="KYW321" s="16"/>
      <c r="KYX321" s="16"/>
      <c r="KYY321" s="16"/>
      <c r="KYZ321" s="16"/>
      <c r="KZA321" s="16"/>
      <c r="KZB321" s="16"/>
      <c r="KZC321" s="16"/>
      <c r="KZD321" s="16"/>
      <c r="KZE321" s="16"/>
      <c r="KZF321" s="16"/>
      <c r="KZG321" s="16"/>
      <c r="KZH321" s="16"/>
      <c r="KZI321" s="16"/>
      <c r="KZJ321" s="16"/>
      <c r="KZK321" s="16"/>
      <c r="KZL321" s="16"/>
      <c r="KZM321" s="16"/>
      <c r="KZN321" s="16"/>
      <c r="KZO321" s="16"/>
      <c r="KZP321" s="16"/>
      <c r="KZQ321" s="16"/>
      <c r="KZR321" s="16"/>
      <c r="KZS321" s="16"/>
      <c r="KZT321" s="16"/>
      <c r="KZU321" s="16"/>
      <c r="KZV321" s="16"/>
      <c r="KZW321" s="16"/>
      <c r="KZX321" s="16"/>
      <c r="KZY321" s="16"/>
      <c r="KZZ321" s="16"/>
      <c r="LAA321" s="16"/>
      <c r="LAB321" s="16"/>
      <c r="LAC321" s="16"/>
      <c r="LAD321" s="16"/>
      <c r="LAE321" s="16"/>
      <c r="LAF321" s="16"/>
      <c r="LAG321" s="16"/>
      <c r="LAH321" s="16"/>
      <c r="LAI321" s="16"/>
      <c r="LAJ321" s="16"/>
      <c r="LAK321" s="16"/>
      <c r="LAL321" s="16"/>
      <c r="LAM321" s="16"/>
      <c r="LAN321" s="16"/>
      <c r="LAO321" s="16"/>
      <c r="LAP321" s="16"/>
      <c r="LAQ321" s="16"/>
      <c r="LAR321" s="16"/>
      <c r="LAS321" s="16"/>
      <c r="LAT321" s="16"/>
      <c r="LAU321" s="16"/>
      <c r="LAV321" s="16"/>
      <c r="LAW321" s="16"/>
      <c r="LAX321" s="16"/>
      <c r="LAY321" s="16"/>
      <c r="LAZ321" s="16"/>
      <c r="LBA321" s="16"/>
      <c r="LBB321" s="16"/>
      <c r="LBC321" s="16"/>
      <c r="LBD321" s="16"/>
      <c r="LBE321" s="16"/>
      <c r="LBF321" s="16"/>
      <c r="LBG321" s="16"/>
      <c r="LBH321" s="16"/>
      <c r="LBI321" s="16"/>
      <c r="LBJ321" s="16"/>
      <c r="LBK321" s="16"/>
      <c r="LBL321" s="16"/>
      <c r="LBM321" s="16"/>
      <c r="LBN321" s="16"/>
      <c r="LBO321" s="16"/>
      <c r="LBP321" s="16"/>
      <c r="LBQ321" s="16"/>
      <c r="LBR321" s="16"/>
      <c r="LBS321" s="16"/>
      <c r="LBT321" s="16"/>
      <c r="LBU321" s="16"/>
      <c r="LBV321" s="16"/>
      <c r="LBW321" s="16"/>
      <c r="LBX321" s="16"/>
      <c r="LBY321" s="16"/>
      <c r="LBZ321" s="16"/>
      <c r="LCA321" s="16"/>
      <c r="LCB321" s="16"/>
      <c r="LCC321" s="16"/>
      <c r="LCD321" s="16"/>
      <c r="LCE321" s="16"/>
      <c r="LCF321" s="16"/>
      <c r="LCG321" s="16"/>
      <c r="LCH321" s="16"/>
      <c r="LCI321" s="16"/>
      <c r="LCJ321" s="16"/>
      <c r="LCK321" s="16"/>
      <c r="LCL321" s="16"/>
      <c r="LCM321" s="16"/>
      <c r="LCN321" s="16"/>
      <c r="LCO321" s="16"/>
      <c r="LCP321" s="16"/>
      <c r="LCQ321" s="16"/>
      <c r="LCR321" s="16"/>
      <c r="LCS321" s="16"/>
      <c r="LCT321" s="16"/>
      <c r="LCU321" s="16"/>
      <c r="LCV321" s="16"/>
      <c r="LCW321" s="16"/>
      <c r="LCX321" s="16"/>
      <c r="LCY321" s="16"/>
      <c r="LCZ321" s="16"/>
      <c r="LDA321" s="16"/>
      <c r="LDB321" s="16"/>
      <c r="LDC321" s="16"/>
      <c r="LDD321" s="16"/>
      <c r="LDE321" s="16"/>
      <c r="LDF321" s="16"/>
      <c r="LDG321" s="16"/>
      <c r="LDH321" s="16"/>
      <c r="LDI321" s="16"/>
      <c r="LDJ321" s="16"/>
      <c r="LDK321" s="16"/>
      <c r="LDL321" s="16"/>
      <c r="LDM321" s="16"/>
      <c r="LDN321" s="16"/>
      <c r="LDO321" s="16"/>
      <c r="LDP321" s="16"/>
      <c r="LDQ321" s="16"/>
      <c r="LDR321" s="16"/>
      <c r="LDS321" s="16"/>
      <c r="LDT321" s="16"/>
      <c r="LDU321" s="16"/>
      <c r="LDV321" s="16"/>
      <c r="LDW321" s="16"/>
      <c r="LDX321" s="16"/>
      <c r="LDY321" s="16"/>
      <c r="LDZ321" s="16"/>
      <c r="LEA321" s="16"/>
      <c r="LEB321" s="16"/>
      <c r="LEC321" s="16"/>
      <c r="LED321" s="16"/>
      <c r="LEE321" s="16"/>
      <c r="LEF321" s="16"/>
      <c r="LEG321" s="16"/>
      <c r="LEH321" s="16"/>
      <c r="LEI321" s="16"/>
      <c r="LEJ321" s="16"/>
      <c r="LEK321" s="16"/>
      <c r="LEL321" s="16"/>
      <c r="LEM321" s="16"/>
      <c r="LEN321" s="16"/>
      <c r="LEO321" s="16"/>
      <c r="LEP321" s="16"/>
      <c r="LEQ321" s="16"/>
      <c r="LER321" s="16"/>
      <c r="LES321" s="16"/>
      <c r="LET321" s="16"/>
      <c r="LEU321" s="16"/>
      <c r="LEV321" s="16"/>
      <c r="LEW321" s="16"/>
      <c r="LEX321" s="16"/>
      <c r="LEY321" s="16"/>
      <c r="LEZ321" s="16"/>
      <c r="LFA321" s="16"/>
      <c r="LFB321" s="16"/>
      <c r="LFC321" s="16"/>
      <c r="LFD321" s="16"/>
      <c r="LFE321" s="16"/>
      <c r="LFF321" s="16"/>
      <c r="LFG321" s="16"/>
      <c r="LFH321" s="16"/>
      <c r="LFI321" s="16"/>
      <c r="LFJ321" s="16"/>
      <c r="LFK321" s="16"/>
      <c r="LFL321" s="16"/>
      <c r="LFM321" s="16"/>
      <c r="LFN321" s="16"/>
      <c r="LFO321" s="16"/>
      <c r="LFP321" s="16"/>
      <c r="LFQ321" s="16"/>
      <c r="LFR321" s="16"/>
      <c r="LFS321" s="16"/>
      <c r="LFT321" s="16"/>
      <c r="LFU321" s="16"/>
      <c r="LFV321" s="16"/>
      <c r="LFW321" s="16"/>
      <c r="LFX321" s="16"/>
      <c r="LFY321" s="16"/>
      <c r="LFZ321" s="16"/>
      <c r="LGA321" s="16"/>
      <c r="LGB321" s="16"/>
      <c r="LGC321" s="16"/>
      <c r="LGD321" s="16"/>
      <c r="LGE321" s="16"/>
      <c r="LGF321" s="16"/>
      <c r="LGG321" s="16"/>
      <c r="LGH321" s="16"/>
      <c r="LGI321" s="16"/>
      <c r="LGJ321" s="16"/>
      <c r="LGK321" s="16"/>
      <c r="LGL321" s="16"/>
      <c r="LGM321" s="16"/>
      <c r="LGN321" s="16"/>
      <c r="LGO321" s="16"/>
      <c r="LGP321" s="16"/>
      <c r="LGQ321" s="16"/>
      <c r="LGR321" s="16"/>
      <c r="LGS321" s="16"/>
      <c r="LGT321" s="16"/>
      <c r="LGU321" s="16"/>
      <c r="LGV321" s="16"/>
      <c r="LGW321" s="16"/>
      <c r="LGX321" s="16"/>
      <c r="LGY321" s="16"/>
      <c r="LGZ321" s="16"/>
      <c r="LHA321" s="16"/>
      <c r="LHB321" s="16"/>
      <c r="LHC321" s="16"/>
      <c r="LHD321" s="16"/>
      <c r="LHE321" s="16"/>
      <c r="LHF321" s="16"/>
      <c r="LHG321" s="16"/>
      <c r="LHH321" s="16"/>
      <c r="LHI321" s="16"/>
      <c r="LHJ321" s="16"/>
      <c r="LHK321" s="16"/>
      <c r="LHL321" s="16"/>
      <c r="LHM321" s="16"/>
      <c r="LHN321" s="16"/>
      <c r="LHO321" s="16"/>
      <c r="LHP321" s="16"/>
      <c r="LHQ321" s="16"/>
      <c r="LHR321" s="16"/>
      <c r="LHS321" s="16"/>
      <c r="LHT321" s="16"/>
      <c r="LHU321" s="16"/>
      <c r="LHV321" s="16"/>
      <c r="LHW321" s="16"/>
      <c r="LHX321" s="16"/>
      <c r="LHY321" s="16"/>
      <c r="LHZ321" s="16"/>
      <c r="LIA321" s="16"/>
      <c r="LIB321" s="16"/>
      <c r="LIC321" s="16"/>
      <c r="LID321" s="16"/>
      <c r="LIE321" s="16"/>
      <c r="LIF321" s="16"/>
      <c r="LIG321" s="16"/>
      <c r="LIH321" s="16"/>
      <c r="LII321" s="16"/>
      <c r="LIJ321" s="16"/>
      <c r="LIK321" s="16"/>
      <c r="LIL321" s="16"/>
      <c r="LIM321" s="16"/>
      <c r="LIN321" s="16"/>
      <c r="LIO321" s="16"/>
      <c r="LIP321" s="16"/>
      <c r="LIQ321" s="16"/>
      <c r="LIR321" s="16"/>
      <c r="LIS321" s="16"/>
      <c r="LIT321" s="16"/>
      <c r="LIU321" s="16"/>
      <c r="LIV321" s="16"/>
      <c r="LIW321" s="16"/>
      <c r="LIX321" s="16"/>
      <c r="LIY321" s="16"/>
      <c r="LIZ321" s="16"/>
      <c r="LJA321" s="16"/>
      <c r="LJB321" s="16"/>
      <c r="LJC321" s="16"/>
      <c r="LJD321" s="16"/>
      <c r="LJE321" s="16"/>
      <c r="LJF321" s="16"/>
      <c r="LJG321" s="16"/>
      <c r="LJH321" s="16"/>
      <c r="LJI321" s="16"/>
      <c r="LJJ321" s="16"/>
      <c r="LJK321" s="16"/>
      <c r="LJL321" s="16"/>
      <c r="LJM321" s="16"/>
      <c r="LJN321" s="16"/>
      <c r="LJO321" s="16"/>
      <c r="LJP321" s="16"/>
      <c r="LJQ321" s="16"/>
      <c r="LJR321" s="16"/>
      <c r="LJS321" s="16"/>
      <c r="LJT321" s="16"/>
      <c r="LJU321" s="16"/>
      <c r="LJV321" s="16"/>
      <c r="LJW321" s="16"/>
      <c r="LJX321" s="16"/>
      <c r="LJY321" s="16"/>
      <c r="LJZ321" s="16"/>
      <c r="LKA321" s="16"/>
      <c r="LKB321" s="16"/>
      <c r="LKC321" s="16"/>
      <c r="LKD321" s="16"/>
      <c r="LKE321" s="16"/>
      <c r="LKF321" s="16"/>
      <c r="LKG321" s="16"/>
      <c r="LKH321" s="16"/>
      <c r="LKI321" s="16"/>
      <c r="LKJ321" s="16"/>
      <c r="LKK321" s="16"/>
      <c r="LKL321" s="16"/>
      <c r="LKM321" s="16"/>
      <c r="LKN321" s="16"/>
      <c r="LKO321" s="16"/>
      <c r="LKP321" s="16"/>
      <c r="LKQ321" s="16"/>
      <c r="LKR321" s="16"/>
      <c r="LKS321" s="16"/>
      <c r="LKT321" s="16"/>
      <c r="LKU321" s="16"/>
      <c r="LKV321" s="16"/>
      <c r="LKW321" s="16"/>
      <c r="LKX321" s="16"/>
      <c r="LKY321" s="16"/>
      <c r="LKZ321" s="16"/>
      <c r="LLA321" s="16"/>
      <c r="LLB321" s="16"/>
      <c r="LLC321" s="16"/>
      <c r="LLD321" s="16"/>
      <c r="LLE321" s="16"/>
      <c r="LLF321" s="16"/>
      <c r="LLG321" s="16"/>
      <c r="LLH321" s="16"/>
      <c r="LLI321" s="16"/>
      <c r="LLJ321" s="16"/>
      <c r="LLK321" s="16"/>
      <c r="LLL321" s="16"/>
      <c r="LLM321" s="16"/>
      <c r="LLN321" s="16"/>
      <c r="LLO321" s="16"/>
      <c r="LLP321" s="16"/>
      <c r="LLQ321" s="16"/>
      <c r="LLR321" s="16"/>
      <c r="LLS321" s="16"/>
      <c r="LLT321" s="16"/>
      <c r="LLU321" s="16"/>
      <c r="LLV321" s="16"/>
      <c r="LLW321" s="16"/>
      <c r="LLX321" s="16"/>
      <c r="LLY321" s="16"/>
      <c r="LLZ321" s="16"/>
      <c r="LMA321" s="16"/>
      <c r="LMB321" s="16"/>
      <c r="LMC321" s="16"/>
      <c r="LMD321" s="16"/>
      <c r="LME321" s="16"/>
      <c r="LMF321" s="16"/>
      <c r="LMG321" s="16"/>
      <c r="LMH321" s="16"/>
      <c r="LMI321" s="16"/>
      <c r="LMJ321" s="16"/>
      <c r="LMK321" s="16"/>
      <c r="LML321" s="16"/>
      <c r="LMM321" s="16"/>
      <c r="LMN321" s="16"/>
      <c r="LMO321" s="16"/>
      <c r="LMP321" s="16"/>
      <c r="LMQ321" s="16"/>
      <c r="LMR321" s="16"/>
      <c r="LMS321" s="16"/>
      <c r="LMT321" s="16"/>
      <c r="LMU321" s="16"/>
      <c r="LMV321" s="16"/>
      <c r="LMW321" s="16"/>
      <c r="LMX321" s="16"/>
      <c r="LMY321" s="16"/>
      <c r="LMZ321" s="16"/>
      <c r="LNA321" s="16"/>
      <c r="LNB321" s="16"/>
      <c r="LNC321" s="16"/>
      <c r="LND321" s="16"/>
      <c r="LNE321" s="16"/>
      <c r="LNF321" s="16"/>
      <c r="LNG321" s="16"/>
      <c r="LNH321" s="16"/>
      <c r="LNI321" s="16"/>
      <c r="LNJ321" s="16"/>
      <c r="LNK321" s="16"/>
      <c r="LNL321" s="16"/>
      <c r="LNM321" s="16"/>
      <c r="LNN321" s="16"/>
      <c r="LNO321" s="16"/>
      <c r="LNP321" s="16"/>
      <c r="LNQ321" s="16"/>
      <c r="LNR321" s="16"/>
      <c r="LNS321" s="16"/>
      <c r="LNT321" s="16"/>
      <c r="LNU321" s="16"/>
      <c r="LNV321" s="16"/>
      <c r="LNW321" s="16"/>
      <c r="LNX321" s="16"/>
      <c r="LNY321" s="16"/>
      <c r="LNZ321" s="16"/>
      <c r="LOA321" s="16"/>
      <c r="LOB321" s="16"/>
      <c r="LOC321" s="16"/>
      <c r="LOD321" s="16"/>
      <c r="LOE321" s="16"/>
      <c r="LOF321" s="16"/>
      <c r="LOG321" s="16"/>
      <c r="LOH321" s="16"/>
      <c r="LOI321" s="16"/>
      <c r="LOJ321" s="16"/>
      <c r="LOK321" s="16"/>
      <c r="LOL321" s="16"/>
      <c r="LOM321" s="16"/>
      <c r="LON321" s="16"/>
      <c r="LOO321" s="16"/>
      <c r="LOP321" s="16"/>
      <c r="LOQ321" s="16"/>
      <c r="LOR321" s="16"/>
      <c r="LOS321" s="16"/>
      <c r="LOT321" s="16"/>
      <c r="LOU321" s="16"/>
      <c r="LOV321" s="16"/>
      <c r="LOW321" s="16"/>
      <c r="LOX321" s="16"/>
      <c r="LOY321" s="16"/>
      <c r="LOZ321" s="16"/>
      <c r="LPA321" s="16"/>
      <c r="LPB321" s="16"/>
      <c r="LPC321" s="16"/>
      <c r="LPD321" s="16"/>
      <c r="LPE321" s="16"/>
      <c r="LPF321" s="16"/>
      <c r="LPG321" s="16"/>
      <c r="LPH321" s="16"/>
      <c r="LPI321" s="16"/>
      <c r="LPJ321" s="16"/>
      <c r="LPK321" s="16"/>
      <c r="LPL321" s="16"/>
      <c r="LPM321" s="16"/>
      <c r="LPN321" s="16"/>
      <c r="LPO321" s="16"/>
      <c r="LPP321" s="16"/>
      <c r="LPQ321" s="16"/>
      <c r="LPR321" s="16"/>
      <c r="LPS321" s="16"/>
      <c r="LPT321" s="16"/>
      <c r="LPU321" s="16"/>
      <c r="LPV321" s="16"/>
      <c r="LPW321" s="16"/>
      <c r="LPX321" s="16"/>
      <c r="LPY321" s="16"/>
      <c r="LPZ321" s="16"/>
      <c r="LQA321" s="16"/>
      <c r="LQB321" s="16"/>
      <c r="LQC321" s="16"/>
      <c r="LQD321" s="16"/>
      <c r="LQE321" s="16"/>
      <c r="LQF321" s="16"/>
      <c r="LQG321" s="16"/>
      <c r="LQH321" s="16"/>
      <c r="LQI321" s="16"/>
      <c r="LQJ321" s="16"/>
      <c r="LQK321" s="16"/>
      <c r="LQL321" s="16"/>
      <c r="LQM321" s="16"/>
      <c r="LQN321" s="16"/>
      <c r="LQO321" s="16"/>
      <c r="LQP321" s="16"/>
      <c r="LQQ321" s="16"/>
      <c r="LQR321" s="16"/>
      <c r="LQS321" s="16"/>
      <c r="LQT321" s="16"/>
      <c r="LQU321" s="16"/>
      <c r="LQV321" s="16"/>
      <c r="LQW321" s="16"/>
      <c r="LQX321" s="16"/>
      <c r="LQY321" s="16"/>
      <c r="LQZ321" s="16"/>
      <c r="LRA321" s="16"/>
      <c r="LRB321" s="16"/>
      <c r="LRC321" s="16"/>
      <c r="LRD321" s="16"/>
      <c r="LRE321" s="16"/>
      <c r="LRF321" s="16"/>
      <c r="LRG321" s="16"/>
      <c r="LRH321" s="16"/>
      <c r="LRI321" s="16"/>
      <c r="LRJ321" s="16"/>
      <c r="LRK321" s="16"/>
      <c r="LRL321" s="16"/>
      <c r="LRM321" s="16"/>
      <c r="LRN321" s="16"/>
      <c r="LRO321" s="16"/>
      <c r="LRP321" s="16"/>
      <c r="LRQ321" s="16"/>
      <c r="LRR321" s="16"/>
      <c r="LRS321" s="16"/>
      <c r="LRT321" s="16"/>
      <c r="LRU321" s="16"/>
      <c r="LRV321" s="16"/>
      <c r="LRW321" s="16"/>
      <c r="LRX321" s="16"/>
      <c r="LRY321" s="16"/>
      <c r="LRZ321" s="16"/>
      <c r="LSA321" s="16"/>
      <c r="LSB321" s="16"/>
      <c r="LSC321" s="16"/>
      <c r="LSD321" s="16"/>
      <c r="LSE321" s="16"/>
      <c r="LSF321" s="16"/>
      <c r="LSG321" s="16"/>
      <c r="LSH321" s="16"/>
      <c r="LSI321" s="16"/>
      <c r="LSJ321" s="16"/>
      <c r="LSK321" s="16"/>
      <c r="LSL321" s="16"/>
      <c r="LSM321" s="16"/>
      <c r="LSN321" s="16"/>
      <c r="LSO321" s="16"/>
      <c r="LSP321" s="16"/>
      <c r="LSQ321" s="16"/>
      <c r="LSR321" s="16"/>
      <c r="LSS321" s="16"/>
      <c r="LST321" s="16"/>
      <c r="LSU321" s="16"/>
      <c r="LSV321" s="16"/>
      <c r="LSW321" s="16"/>
      <c r="LSX321" s="16"/>
      <c r="LSY321" s="16"/>
      <c r="LSZ321" s="16"/>
      <c r="LTA321" s="16"/>
      <c r="LTB321" s="16"/>
      <c r="LTC321" s="16"/>
      <c r="LTD321" s="16"/>
      <c r="LTE321" s="16"/>
      <c r="LTF321" s="16"/>
      <c r="LTG321" s="16"/>
      <c r="LTH321" s="16"/>
      <c r="LTI321" s="16"/>
      <c r="LTJ321" s="16"/>
      <c r="LTK321" s="16"/>
      <c r="LTL321" s="16"/>
      <c r="LTM321" s="16"/>
      <c r="LTN321" s="16"/>
      <c r="LTO321" s="16"/>
      <c r="LTP321" s="16"/>
      <c r="LTQ321" s="16"/>
      <c r="LTR321" s="16"/>
      <c r="LTS321" s="16"/>
      <c r="LTT321" s="16"/>
      <c r="LTU321" s="16"/>
      <c r="LTV321" s="16"/>
      <c r="LTW321" s="16"/>
      <c r="LTX321" s="16"/>
      <c r="LTY321" s="16"/>
      <c r="LTZ321" s="16"/>
      <c r="LUA321" s="16"/>
      <c r="LUB321" s="16"/>
      <c r="LUC321" s="16"/>
      <c r="LUD321" s="16"/>
      <c r="LUE321" s="16"/>
      <c r="LUF321" s="16"/>
      <c r="LUG321" s="16"/>
      <c r="LUH321" s="16"/>
      <c r="LUI321" s="16"/>
      <c r="LUJ321" s="16"/>
      <c r="LUK321" s="16"/>
      <c r="LUL321" s="16"/>
      <c r="LUM321" s="16"/>
      <c r="LUN321" s="16"/>
      <c r="LUO321" s="16"/>
      <c r="LUP321" s="16"/>
      <c r="LUQ321" s="16"/>
      <c r="LUR321" s="16"/>
      <c r="LUS321" s="16"/>
      <c r="LUT321" s="16"/>
      <c r="LUU321" s="16"/>
      <c r="LUV321" s="16"/>
      <c r="LUW321" s="16"/>
      <c r="LUX321" s="16"/>
      <c r="LUY321" s="16"/>
      <c r="LUZ321" s="16"/>
      <c r="LVA321" s="16"/>
      <c r="LVB321" s="16"/>
      <c r="LVC321" s="16"/>
      <c r="LVD321" s="16"/>
      <c r="LVE321" s="16"/>
      <c r="LVF321" s="16"/>
      <c r="LVG321" s="16"/>
      <c r="LVH321" s="16"/>
      <c r="LVI321" s="16"/>
      <c r="LVJ321" s="16"/>
      <c r="LVK321" s="16"/>
      <c r="LVL321" s="16"/>
      <c r="LVM321" s="16"/>
      <c r="LVN321" s="16"/>
      <c r="LVO321" s="16"/>
      <c r="LVP321" s="16"/>
      <c r="LVQ321" s="16"/>
      <c r="LVR321" s="16"/>
      <c r="LVS321" s="16"/>
      <c r="LVT321" s="16"/>
      <c r="LVU321" s="16"/>
      <c r="LVV321" s="16"/>
      <c r="LVW321" s="16"/>
      <c r="LVX321" s="16"/>
      <c r="LVY321" s="16"/>
      <c r="LVZ321" s="16"/>
      <c r="LWA321" s="16"/>
      <c r="LWB321" s="16"/>
      <c r="LWC321" s="16"/>
      <c r="LWD321" s="16"/>
      <c r="LWE321" s="16"/>
      <c r="LWF321" s="16"/>
      <c r="LWG321" s="16"/>
      <c r="LWH321" s="16"/>
      <c r="LWI321" s="16"/>
      <c r="LWJ321" s="16"/>
      <c r="LWK321" s="16"/>
      <c r="LWL321" s="16"/>
      <c r="LWM321" s="16"/>
      <c r="LWN321" s="16"/>
      <c r="LWO321" s="16"/>
      <c r="LWP321" s="16"/>
      <c r="LWQ321" s="16"/>
      <c r="LWR321" s="16"/>
      <c r="LWS321" s="16"/>
      <c r="LWT321" s="16"/>
      <c r="LWU321" s="16"/>
      <c r="LWV321" s="16"/>
      <c r="LWW321" s="16"/>
      <c r="LWX321" s="16"/>
      <c r="LWY321" s="16"/>
      <c r="LWZ321" s="16"/>
      <c r="LXA321" s="16"/>
      <c r="LXB321" s="16"/>
      <c r="LXC321" s="16"/>
      <c r="LXD321" s="16"/>
      <c r="LXE321" s="16"/>
      <c r="LXF321" s="16"/>
      <c r="LXG321" s="16"/>
      <c r="LXH321" s="16"/>
      <c r="LXI321" s="16"/>
      <c r="LXJ321" s="16"/>
      <c r="LXK321" s="16"/>
      <c r="LXL321" s="16"/>
      <c r="LXM321" s="16"/>
      <c r="LXN321" s="16"/>
      <c r="LXO321" s="16"/>
      <c r="LXP321" s="16"/>
      <c r="LXQ321" s="16"/>
      <c r="LXR321" s="16"/>
      <c r="LXS321" s="16"/>
      <c r="LXT321" s="16"/>
      <c r="LXU321" s="16"/>
      <c r="LXV321" s="16"/>
      <c r="LXW321" s="16"/>
      <c r="LXX321" s="16"/>
      <c r="LXY321" s="16"/>
      <c r="LXZ321" s="16"/>
      <c r="LYA321" s="16"/>
      <c r="LYB321" s="16"/>
      <c r="LYC321" s="16"/>
      <c r="LYD321" s="16"/>
      <c r="LYE321" s="16"/>
      <c r="LYF321" s="16"/>
      <c r="LYG321" s="16"/>
      <c r="LYH321" s="16"/>
      <c r="LYI321" s="16"/>
      <c r="LYJ321" s="16"/>
      <c r="LYK321" s="16"/>
      <c r="LYL321" s="16"/>
      <c r="LYM321" s="16"/>
      <c r="LYN321" s="16"/>
      <c r="LYO321" s="16"/>
      <c r="LYP321" s="16"/>
      <c r="LYQ321" s="16"/>
      <c r="LYR321" s="16"/>
      <c r="LYS321" s="16"/>
      <c r="LYT321" s="16"/>
      <c r="LYU321" s="16"/>
      <c r="LYV321" s="16"/>
      <c r="LYW321" s="16"/>
      <c r="LYX321" s="16"/>
      <c r="LYY321" s="16"/>
      <c r="LYZ321" s="16"/>
      <c r="LZA321" s="16"/>
      <c r="LZB321" s="16"/>
      <c r="LZC321" s="16"/>
      <c r="LZD321" s="16"/>
      <c r="LZE321" s="16"/>
      <c r="LZF321" s="16"/>
      <c r="LZG321" s="16"/>
      <c r="LZH321" s="16"/>
      <c r="LZI321" s="16"/>
      <c r="LZJ321" s="16"/>
      <c r="LZK321" s="16"/>
      <c r="LZL321" s="16"/>
      <c r="LZM321" s="16"/>
      <c r="LZN321" s="16"/>
      <c r="LZO321" s="16"/>
      <c r="LZP321" s="16"/>
      <c r="LZQ321" s="16"/>
      <c r="LZR321" s="16"/>
      <c r="LZS321" s="16"/>
      <c r="LZT321" s="16"/>
      <c r="LZU321" s="16"/>
      <c r="LZV321" s="16"/>
      <c r="LZW321" s="16"/>
      <c r="LZX321" s="16"/>
      <c r="LZY321" s="16"/>
      <c r="LZZ321" s="16"/>
      <c r="MAA321" s="16"/>
      <c r="MAB321" s="16"/>
      <c r="MAC321" s="16"/>
      <c r="MAD321" s="16"/>
      <c r="MAE321" s="16"/>
      <c r="MAF321" s="16"/>
      <c r="MAG321" s="16"/>
      <c r="MAH321" s="16"/>
      <c r="MAI321" s="16"/>
      <c r="MAJ321" s="16"/>
      <c r="MAK321" s="16"/>
      <c r="MAL321" s="16"/>
      <c r="MAM321" s="16"/>
      <c r="MAN321" s="16"/>
      <c r="MAO321" s="16"/>
      <c r="MAP321" s="16"/>
      <c r="MAQ321" s="16"/>
      <c r="MAR321" s="16"/>
      <c r="MAS321" s="16"/>
      <c r="MAT321" s="16"/>
      <c r="MAU321" s="16"/>
      <c r="MAV321" s="16"/>
      <c r="MAW321" s="16"/>
      <c r="MAX321" s="16"/>
      <c r="MAY321" s="16"/>
      <c r="MAZ321" s="16"/>
      <c r="MBA321" s="16"/>
      <c r="MBB321" s="16"/>
      <c r="MBC321" s="16"/>
      <c r="MBD321" s="16"/>
      <c r="MBE321" s="16"/>
      <c r="MBF321" s="16"/>
      <c r="MBG321" s="16"/>
      <c r="MBH321" s="16"/>
      <c r="MBI321" s="16"/>
      <c r="MBJ321" s="16"/>
      <c r="MBK321" s="16"/>
      <c r="MBL321" s="16"/>
      <c r="MBM321" s="16"/>
      <c r="MBN321" s="16"/>
      <c r="MBO321" s="16"/>
      <c r="MBP321" s="16"/>
      <c r="MBQ321" s="16"/>
      <c r="MBR321" s="16"/>
      <c r="MBS321" s="16"/>
      <c r="MBT321" s="16"/>
      <c r="MBU321" s="16"/>
      <c r="MBV321" s="16"/>
      <c r="MBW321" s="16"/>
      <c r="MBX321" s="16"/>
      <c r="MBY321" s="16"/>
      <c r="MBZ321" s="16"/>
      <c r="MCA321" s="16"/>
      <c r="MCB321" s="16"/>
      <c r="MCC321" s="16"/>
      <c r="MCD321" s="16"/>
      <c r="MCE321" s="16"/>
      <c r="MCF321" s="16"/>
      <c r="MCG321" s="16"/>
      <c r="MCH321" s="16"/>
      <c r="MCI321" s="16"/>
      <c r="MCJ321" s="16"/>
      <c r="MCK321" s="16"/>
      <c r="MCL321" s="16"/>
      <c r="MCM321" s="16"/>
      <c r="MCN321" s="16"/>
      <c r="MCO321" s="16"/>
      <c r="MCP321" s="16"/>
      <c r="MCQ321" s="16"/>
      <c r="MCR321" s="16"/>
      <c r="MCS321" s="16"/>
      <c r="MCT321" s="16"/>
      <c r="MCU321" s="16"/>
      <c r="MCV321" s="16"/>
      <c r="MCW321" s="16"/>
      <c r="MCX321" s="16"/>
      <c r="MCY321" s="16"/>
      <c r="MCZ321" s="16"/>
      <c r="MDA321" s="16"/>
      <c r="MDB321" s="16"/>
      <c r="MDC321" s="16"/>
      <c r="MDD321" s="16"/>
      <c r="MDE321" s="16"/>
      <c r="MDF321" s="16"/>
      <c r="MDG321" s="16"/>
      <c r="MDH321" s="16"/>
      <c r="MDI321" s="16"/>
      <c r="MDJ321" s="16"/>
      <c r="MDK321" s="16"/>
      <c r="MDL321" s="16"/>
      <c r="MDM321" s="16"/>
      <c r="MDN321" s="16"/>
      <c r="MDO321" s="16"/>
      <c r="MDP321" s="16"/>
      <c r="MDQ321" s="16"/>
      <c r="MDR321" s="16"/>
      <c r="MDS321" s="16"/>
      <c r="MDT321" s="16"/>
      <c r="MDU321" s="16"/>
      <c r="MDV321" s="16"/>
      <c r="MDW321" s="16"/>
      <c r="MDX321" s="16"/>
      <c r="MDY321" s="16"/>
      <c r="MDZ321" s="16"/>
      <c r="MEA321" s="16"/>
      <c r="MEB321" s="16"/>
      <c r="MEC321" s="16"/>
      <c r="MED321" s="16"/>
      <c r="MEE321" s="16"/>
      <c r="MEF321" s="16"/>
      <c r="MEG321" s="16"/>
      <c r="MEH321" s="16"/>
      <c r="MEI321" s="16"/>
      <c r="MEJ321" s="16"/>
      <c r="MEK321" s="16"/>
      <c r="MEL321" s="16"/>
      <c r="MEM321" s="16"/>
      <c r="MEN321" s="16"/>
      <c r="MEO321" s="16"/>
      <c r="MEP321" s="16"/>
      <c r="MEQ321" s="16"/>
      <c r="MER321" s="16"/>
      <c r="MES321" s="16"/>
      <c r="MET321" s="16"/>
      <c r="MEU321" s="16"/>
      <c r="MEV321" s="16"/>
      <c r="MEW321" s="16"/>
      <c r="MEX321" s="16"/>
      <c r="MEY321" s="16"/>
      <c r="MEZ321" s="16"/>
      <c r="MFA321" s="16"/>
      <c r="MFB321" s="16"/>
      <c r="MFC321" s="16"/>
      <c r="MFD321" s="16"/>
      <c r="MFE321" s="16"/>
      <c r="MFF321" s="16"/>
      <c r="MFG321" s="16"/>
      <c r="MFH321" s="16"/>
      <c r="MFI321" s="16"/>
      <c r="MFJ321" s="16"/>
      <c r="MFK321" s="16"/>
      <c r="MFL321" s="16"/>
      <c r="MFM321" s="16"/>
      <c r="MFN321" s="16"/>
      <c r="MFO321" s="16"/>
      <c r="MFP321" s="16"/>
      <c r="MFQ321" s="16"/>
      <c r="MFR321" s="16"/>
      <c r="MFS321" s="16"/>
      <c r="MFT321" s="16"/>
      <c r="MFU321" s="16"/>
      <c r="MFV321" s="16"/>
      <c r="MFW321" s="16"/>
      <c r="MFX321" s="16"/>
      <c r="MFY321" s="16"/>
      <c r="MFZ321" s="16"/>
      <c r="MGA321" s="16"/>
      <c r="MGB321" s="16"/>
      <c r="MGC321" s="16"/>
      <c r="MGD321" s="16"/>
      <c r="MGE321" s="16"/>
      <c r="MGF321" s="16"/>
      <c r="MGG321" s="16"/>
      <c r="MGH321" s="16"/>
      <c r="MGI321" s="16"/>
      <c r="MGJ321" s="16"/>
      <c r="MGK321" s="16"/>
      <c r="MGL321" s="16"/>
      <c r="MGM321" s="16"/>
      <c r="MGN321" s="16"/>
      <c r="MGO321" s="16"/>
      <c r="MGP321" s="16"/>
      <c r="MGQ321" s="16"/>
      <c r="MGR321" s="16"/>
      <c r="MGS321" s="16"/>
      <c r="MGT321" s="16"/>
      <c r="MGU321" s="16"/>
      <c r="MGV321" s="16"/>
      <c r="MGW321" s="16"/>
      <c r="MGX321" s="16"/>
      <c r="MGY321" s="16"/>
      <c r="MGZ321" s="16"/>
      <c r="MHA321" s="16"/>
      <c r="MHB321" s="16"/>
      <c r="MHC321" s="16"/>
      <c r="MHD321" s="16"/>
      <c r="MHE321" s="16"/>
      <c r="MHF321" s="16"/>
      <c r="MHG321" s="16"/>
      <c r="MHH321" s="16"/>
      <c r="MHI321" s="16"/>
      <c r="MHJ321" s="16"/>
      <c r="MHK321" s="16"/>
      <c r="MHL321" s="16"/>
      <c r="MHM321" s="16"/>
      <c r="MHN321" s="16"/>
      <c r="MHO321" s="16"/>
      <c r="MHP321" s="16"/>
      <c r="MHQ321" s="16"/>
      <c r="MHR321" s="16"/>
      <c r="MHS321" s="16"/>
      <c r="MHT321" s="16"/>
      <c r="MHU321" s="16"/>
      <c r="MHV321" s="16"/>
      <c r="MHW321" s="16"/>
      <c r="MHX321" s="16"/>
      <c r="MHY321" s="16"/>
      <c r="MHZ321" s="16"/>
      <c r="MIA321" s="16"/>
      <c r="MIB321" s="16"/>
      <c r="MIC321" s="16"/>
      <c r="MID321" s="16"/>
      <c r="MIE321" s="16"/>
      <c r="MIF321" s="16"/>
      <c r="MIG321" s="16"/>
      <c r="MIH321" s="16"/>
      <c r="MII321" s="16"/>
      <c r="MIJ321" s="16"/>
      <c r="MIK321" s="16"/>
      <c r="MIL321" s="16"/>
      <c r="MIM321" s="16"/>
      <c r="MIN321" s="16"/>
      <c r="MIO321" s="16"/>
      <c r="MIP321" s="16"/>
      <c r="MIQ321" s="16"/>
      <c r="MIR321" s="16"/>
      <c r="MIS321" s="16"/>
      <c r="MIT321" s="16"/>
      <c r="MIU321" s="16"/>
      <c r="MIV321" s="16"/>
      <c r="MIW321" s="16"/>
      <c r="MIX321" s="16"/>
      <c r="MIY321" s="16"/>
      <c r="MIZ321" s="16"/>
      <c r="MJA321" s="16"/>
      <c r="MJB321" s="16"/>
      <c r="MJC321" s="16"/>
      <c r="MJD321" s="16"/>
      <c r="MJE321" s="16"/>
      <c r="MJF321" s="16"/>
      <c r="MJG321" s="16"/>
      <c r="MJH321" s="16"/>
      <c r="MJI321" s="16"/>
      <c r="MJJ321" s="16"/>
      <c r="MJK321" s="16"/>
      <c r="MJL321" s="16"/>
      <c r="MJM321" s="16"/>
      <c r="MJN321" s="16"/>
      <c r="MJO321" s="16"/>
      <c r="MJP321" s="16"/>
      <c r="MJQ321" s="16"/>
      <c r="MJR321" s="16"/>
      <c r="MJS321" s="16"/>
      <c r="MJT321" s="16"/>
      <c r="MJU321" s="16"/>
      <c r="MJV321" s="16"/>
      <c r="MJW321" s="16"/>
      <c r="MJX321" s="16"/>
      <c r="MJY321" s="16"/>
      <c r="MJZ321" s="16"/>
      <c r="MKA321" s="16"/>
      <c r="MKB321" s="16"/>
      <c r="MKC321" s="16"/>
      <c r="MKD321" s="16"/>
      <c r="MKE321" s="16"/>
      <c r="MKF321" s="16"/>
      <c r="MKG321" s="16"/>
      <c r="MKH321" s="16"/>
      <c r="MKI321" s="16"/>
      <c r="MKJ321" s="16"/>
      <c r="MKK321" s="16"/>
      <c r="MKL321" s="16"/>
      <c r="MKM321" s="16"/>
      <c r="MKN321" s="16"/>
      <c r="MKO321" s="16"/>
      <c r="MKP321" s="16"/>
      <c r="MKQ321" s="16"/>
      <c r="MKR321" s="16"/>
      <c r="MKS321" s="16"/>
      <c r="MKT321" s="16"/>
      <c r="MKU321" s="16"/>
      <c r="MKV321" s="16"/>
      <c r="MKW321" s="16"/>
      <c r="MKX321" s="16"/>
      <c r="MKY321" s="16"/>
      <c r="MKZ321" s="16"/>
      <c r="MLA321" s="16"/>
      <c r="MLB321" s="16"/>
      <c r="MLC321" s="16"/>
      <c r="MLD321" s="16"/>
      <c r="MLE321" s="16"/>
      <c r="MLF321" s="16"/>
      <c r="MLG321" s="16"/>
      <c r="MLH321" s="16"/>
      <c r="MLI321" s="16"/>
      <c r="MLJ321" s="16"/>
      <c r="MLK321" s="16"/>
      <c r="MLL321" s="16"/>
      <c r="MLM321" s="16"/>
      <c r="MLN321" s="16"/>
      <c r="MLO321" s="16"/>
      <c r="MLP321" s="16"/>
      <c r="MLQ321" s="16"/>
      <c r="MLR321" s="16"/>
      <c r="MLS321" s="16"/>
      <c r="MLT321" s="16"/>
      <c r="MLU321" s="16"/>
      <c r="MLV321" s="16"/>
      <c r="MLW321" s="16"/>
      <c r="MLX321" s="16"/>
      <c r="MLY321" s="16"/>
      <c r="MLZ321" s="16"/>
      <c r="MMA321" s="16"/>
      <c r="MMB321" s="16"/>
      <c r="MMC321" s="16"/>
      <c r="MMD321" s="16"/>
      <c r="MME321" s="16"/>
      <c r="MMF321" s="16"/>
      <c r="MMG321" s="16"/>
      <c r="MMH321" s="16"/>
      <c r="MMI321" s="16"/>
      <c r="MMJ321" s="16"/>
      <c r="MMK321" s="16"/>
      <c r="MML321" s="16"/>
      <c r="MMM321" s="16"/>
      <c r="MMN321" s="16"/>
      <c r="MMO321" s="16"/>
      <c r="MMP321" s="16"/>
      <c r="MMQ321" s="16"/>
      <c r="MMR321" s="16"/>
      <c r="MMS321" s="16"/>
      <c r="MMT321" s="16"/>
      <c r="MMU321" s="16"/>
      <c r="MMV321" s="16"/>
      <c r="MMW321" s="16"/>
      <c r="MMX321" s="16"/>
      <c r="MMY321" s="16"/>
      <c r="MMZ321" s="16"/>
      <c r="MNA321" s="16"/>
      <c r="MNB321" s="16"/>
      <c r="MNC321" s="16"/>
      <c r="MND321" s="16"/>
      <c r="MNE321" s="16"/>
      <c r="MNF321" s="16"/>
      <c r="MNG321" s="16"/>
      <c r="MNH321" s="16"/>
      <c r="MNI321" s="16"/>
      <c r="MNJ321" s="16"/>
      <c r="MNK321" s="16"/>
      <c r="MNL321" s="16"/>
      <c r="MNM321" s="16"/>
      <c r="MNN321" s="16"/>
      <c r="MNO321" s="16"/>
      <c r="MNP321" s="16"/>
      <c r="MNQ321" s="16"/>
      <c r="MNR321" s="16"/>
      <c r="MNS321" s="16"/>
      <c r="MNT321" s="16"/>
      <c r="MNU321" s="16"/>
      <c r="MNV321" s="16"/>
      <c r="MNW321" s="16"/>
      <c r="MNX321" s="16"/>
      <c r="MNY321" s="16"/>
      <c r="MNZ321" s="16"/>
      <c r="MOA321" s="16"/>
      <c r="MOB321" s="16"/>
      <c r="MOC321" s="16"/>
      <c r="MOD321" s="16"/>
      <c r="MOE321" s="16"/>
      <c r="MOF321" s="16"/>
      <c r="MOG321" s="16"/>
      <c r="MOH321" s="16"/>
      <c r="MOI321" s="16"/>
      <c r="MOJ321" s="16"/>
      <c r="MOK321" s="16"/>
      <c r="MOL321" s="16"/>
      <c r="MOM321" s="16"/>
      <c r="MON321" s="16"/>
      <c r="MOO321" s="16"/>
      <c r="MOP321" s="16"/>
      <c r="MOQ321" s="16"/>
      <c r="MOR321" s="16"/>
      <c r="MOS321" s="16"/>
      <c r="MOT321" s="16"/>
      <c r="MOU321" s="16"/>
      <c r="MOV321" s="16"/>
      <c r="MOW321" s="16"/>
      <c r="MOX321" s="16"/>
      <c r="MOY321" s="16"/>
      <c r="MOZ321" s="16"/>
      <c r="MPA321" s="16"/>
      <c r="MPB321" s="16"/>
      <c r="MPC321" s="16"/>
      <c r="MPD321" s="16"/>
      <c r="MPE321" s="16"/>
      <c r="MPF321" s="16"/>
      <c r="MPG321" s="16"/>
      <c r="MPH321" s="16"/>
      <c r="MPI321" s="16"/>
      <c r="MPJ321" s="16"/>
      <c r="MPK321" s="16"/>
      <c r="MPL321" s="16"/>
      <c r="MPM321" s="16"/>
      <c r="MPN321" s="16"/>
      <c r="MPO321" s="16"/>
      <c r="MPP321" s="16"/>
      <c r="MPQ321" s="16"/>
      <c r="MPR321" s="16"/>
      <c r="MPS321" s="16"/>
      <c r="MPT321" s="16"/>
      <c r="MPU321" s="16"/>
      <c r="MPV321" s="16"/>
      <c r="MPW321" s="16"/>
      <c r="MPX321" s="16"/>
      <c r="MPY321" s="16"/>
      <c r="MPZ321" s="16"/>
      <c r="MQA321" s="16"/>
      <c r="MQB321" s="16"/>
      <c r="MQC321" s="16"/>
      <c r="MQD321" s="16"/>
      <c r="MQE321" s="16"/>
      <c r="MQF321" s="16"/>
      <c r="MQG321" s="16"/>
      <c r="MQH321" s="16"/>
      <c r="MQI321" s="16"/>
      <c r="MQJ321" s="16"/>
      <c r="MQK321" s="16"/>
      <c r="MQL321" s="16"/>
      <c r="MQM321" s="16"/>
      <c r="MQN321" s="16"/>
      <c r="MQO321" s="16"/>
      <c r="MQP321" s="16"/>
      <c r="MQQ321" s="16"/>
      <c r="MQR321" s="16"/>
      <c r="MQS321" s="16"/>
      <c r="MQT321" s="16"/>
      <c r="MQU321" s="16"/>
      <c r="MQV321" s="16"/>
      <c r="MQW321" s="16"/>
      <c r="MQX321" s="16"/>
      <c r="MQY321" s="16"/>
      <c r="MQZ321" s="16"/>
      <c r="MRA321" s="16"/>
      <c r="MRB321" s="16"/>
      <c r="MRC321" s="16"/>
      <c r="MRD321" s="16"/>
      <c r="MRE321" s="16"/>
      <c r="MRF321" s="16"/>
      <c r="MRG321" s="16"/>
      <c r="MRH321" s="16"/>
      <c r="MRI321" s="16"/>
      <c r="MRJ321" s="16"/>
      <c r="MRK321" s="16"/>
      <c r="MRL321" s="16"/>
      <c r="MRM321" s="16"/>
      <c r="MRN321" s="16"/>
      <c r="MRO321" s="16"/>
      <c r="MRP321" s="16"/>
      <c r="MRQ321" s="16"/>
      <c r="MRR321" s="16"/>
      <c r="MRS321" s="16"/>
      <c r="MRT321" s="16"/>
      <c r="MRU321" s="16"/>
      <c r="MRV321" s="16"/>
      <c r="MRW321" s="16"/>
      <c r="MRX321" s="16"/>
      <c r="MRY321" s="16"/>
      <c r="MRZ321" s="16"/>
      <c r="MSA321" s="16"/>
      <c r="MSB321" s="16"/>
      <c r="MSC321" s="16"/>
      <c r="MSD321" s="16"/>
      <c r="MSE321" s="16"/>
      <c r="MSF321" s="16"/>
      <c r="MSG321" s="16"/>
      <c r="MSH321" s="16"/>
      <c r="MSI321" s="16"/>
      <c r="MSJ321" s="16"/>
      <c r="MSK321" s="16"/>
      <c r="MSL321" s="16"/>
      <c r="MSM321" s="16"/>
      <c r="MSN321" s="16"/>
      <c r="MSO321" s="16"/>
      <c r="MSP321" s="16"/>
      <c r="MSQ321" s="16"/>
      <c r="MSR321" s="16"/>
      <c r="MSS321" s="16"/>
      <c r="MST321" s="16"/>
      <c r="MSU321" s="16"/>
      <c r="MSV321" s="16"/>
      <c r="MSW321" s="16"/>
      <c r="MSX321" s="16"/>
      <c r="MSY321" s="16"/>
      <c r="MSZ321" s="16"/>
      <c r="MTA321" s="16"/>
      <c r="MTB321" s="16"/>
      <c r="MTC321" s="16"/>
      <c r="MTD321" s="16"/>
      <c r="MTE321" s="16"/>
      <c r="MTF321" s="16"/>
      <c r="MTG321" s="16"/>
      <c r="MTH321" s="16"/>
      <c r="MTI321" s="16"/>
      <c r="MTJ321" s="16"/>
      <c r="MTK321" s="16"/>
      <c r="MTL321" s="16"/>
      <c r="MTM321" s="16"/>
      <c r="MTN321" s="16"/>
      <c r="MTO321" s="16"/>
      <c r="MTP321" s="16"/>
      <c r="MTQ321" s="16"/>
      <c r="MTR321" s="16"/>
      <c r="MTS321" s="16"/>
      <c r="MTT321" s="16"/>
      <c r="MTU321" s="16"/>
      <c r="MTV321" s="16"/>
      <c r="MTW321" s="16"/>
      <c r="MTX321" s="16"/>
      <c r="MTY321" s="16"/>
      <c r="MTZ321" s="16"/>
      <c r="MUA321" s="16"/>
      <c r="MUB321" s="16"/>
      <c r="MUC321" s="16"/>
      <c r="MUD321" s="16"/>
      <c r="MUE321" s="16"/>
      <c r="MUF321" s="16"/>
      <c r="MUG321" s="16"/>
      <c r="MUH321" s="16"/>
      <c r="MUI321" s="16"/>
      <c r="MUJ321" s="16"/>
      <c r="MUK321" s="16"/>
      <c r="MUL321" s="16"/>
      <c r="MUM321" s="16"/>
      <c r="MUN321" s="16"/>
      <c r="MUO321" s="16"/>
      <c r="MUP321" s="16"/>
      <c r="MUQ321" s="16"/>
      <c r="MUR321" s="16"/>
      <c r="MUS321" s="16"/>
      <c r="MUT321" s="16"/>
      <c r="MUU321" s="16"/>
      <c r="MUV321" s="16"/>
      <c r="MUW321" s="16"/>
      <c r="MUX321" s="16"/>
      <c r="MUY321" s="16"/>
      <c r="MUZ321" s="16"/>
      <c r="MVA321" s="16"/>
      <c r="MVB321" s="16"/>
      <c r="MVC321" s="16"/>
      <c r="MVD321" s="16"/>
      <c r="MVE321" s="16"/>
      <c r="MVF321" s="16"/>
      <c r="MVG321" s="16"/>
      <c r="MVH321" s="16"/>
      <c r="MVI321" s="16"/>
      <c r="MVJ321" s="16"/>
      <c r="MVK321" s="16"/>
      <c r="MVL321" s="16"/>
      <c r="MVM321" s="16"/>
      <c r="MVN321" s="16"/>
      <c r="MVO321" s="16"/>
      <c r="MVP321" s="16"/>
      <c r="MVQ321" s="16"/>
      <c r="MVR321" s="16"/>
      <c r="MVS321" s="16"/>
      <c r="MVT321" s="16"/>
      <c r="MVU321" s="16"/>
      <c r="MVV321" s="16"/>
      <c r="MVW321" s="16"/>
      <c r="MVX321" s="16"/>
      <c r="MVY321" s="16"/>
      <c r="MVZ321" s="16"/>
      <c r="MWA321" s="16"/>
      <c r="MWB321" s="16"/>
      <c r="MWC321" s="16"/>
      <c r="MWD321" s="16"/>
      <c r="MWE321" s="16"/>
      <c r="MWF321" s="16"/>
      <c r="MWG321" s="16"/>
      <c r="MWH321" s="16"/>
      <c r="MWI321" s="16"/>
      <c r="MWJ321" s="16"/>
      <c r="MWK321" s="16"/>
      <c r="MWL321" s="16"/>
      <c r="MWM321" s="16"/>
      <c r="MWN321" s="16"/>
      <c r="MWO321" s="16"/>
      <c r="MWP321" s="16"/>
      <c r="MWQ321" s="16"/>
      <c r="MWR321" s="16"/>
      <c r="MWS321" s="16"/>
      <c r="MWT321" s="16"/>
      <c r="MWU321" s="16"/>
      <c r="MWV321" s="16"/>
      <c r="MWW321" s="16"/>
      <c r="MWX321" s="16"/>
      <c r="MWY321" s="16"/>
      <c r="MWZ321" s="16"/>
      <c r="MXA321" s="16"/>
      <c r="MXB321" s="16"/>
      <c r="MXC321" s="16"/>
      <c r="MXD321" s="16"/>
      <c r="MXE321" s="16"/>
      <c r="MXF321" s="16"/>
      <c r="MXG321" s="16"/>
      <c r="MXH321" s="16"/>
      <c r="MXI321" s="16"/>
      <c r="MXJ321" s="16"/>
      <c r="MXK321" s="16"/>
      <c r="MXL321" s="16"/>
      <c r="MXM321" s="16"/>
      <c r="MXN321" s="16"/>
      <c r="MXO321" s="16"/>
      <c r="MXP321" s="16"/>
      <c r="MXQ321" s="16"/>
      <c r="MXR321" s="16"/>
      <c r="MXS321" s="16"/>
      <c r="MXT321" s="16"/>
      <c r="MXU321" s="16"/>
      <c r="MXV321" s="16"/>
      <c r="MXW321" s="16"/>
      <c r="MXX321" s="16"/>
      <c r="MXY321" s="16"/>
      <c r="MXZ321" s="16"/>
      <c r="MYA321" s="16"/>
      <c r="MYB321" s="16"/>
      <c r="MYC321" s="16"/>
      <c r="MYD321" s="16"/>
      <c r="MYE321" s="16"/>
      <c r="MYF321" s="16"/>
      <c r="MYG321" s="16"/>
      <c r="MYH321" s="16"/>
      <c r="MYI321" s="16"/>
      <c r="MYJ321" s="16"/>
      <c r="MYK321" s="16"/>
      <c r="MYL321" s="16"/>
      <c r="MYM321" s="16"/>
      <c r="MYN321" s="16"/>
      <c r="MYO321" s="16"/>
      <c r="MYP321" s="16"/>
      <c r="MYQ321" s="16"/>
      <c r="MYR321" s="16"/>
      <c r="MYS321" s="16"/>
      <c r="MYT321" s="16"/>
      <c r="MYU321" s="16"/>
      <c r="MYV321" s="16"/>
      <c r="MYW321" s="16"/>
      <c r="MYX321" s="16"/>
      <c r="MYY321" s="16"/>
      <c r="MYZ321" s="16"/>
      <c r="MZA321" s="16"/>
      <c r="MZB321" s="16"/>
      <c r="MZC321" s="16"/>
      <c r="MZD321" s="16"/>
      <c r="MZE321" s="16"/>
      <c r="MZF321" s="16"/>
      <c r="MZG321" s="16"/>
      <c r="MZH321" s="16"/>
      <c r="MZI321" s="16"/>
      <c r="MZJ321" s="16"/>
      <c r="MZK321" s="16"/>
      <c r="MZL321" s="16"/>
      <c r="MZM321" s="16"/>
      <c r="MZN321" s="16"/>
      <c r="MZO321" s="16"/>
      <c r="MZP321" s="16"/>
      <c r="MZQ321" s="16"/>
      <c r="MZR321" s="16"/>
      <c r="MZS321" s="16"/>
      <c r="MZT321" s="16"/>
      <c r="MZU321" s="16"/>
      <c r="MZV321" s="16"/>
      <c r="MZW321" s="16"/>
      <c r="MZX321" s="16"/>
      <c r="MZY321" s="16"/>
      <c r="MZZ321" s="16"/>
      <c r="NAA321" s="16"/>
      <c r="NAB321" s="16"/>
      <c r="NAC321" s="16"/>
      <c r="NAD321" s="16"/>
      <c r="NAE321" s="16"/>
      <c r="NAF321" s="16"/>
      <c r="NAG321" s="16"/>
      <c r="NAH321" s="16"/>
      <c r="NAI321" s="16"/>
      <c r="NAJ321" s="16"/>
      <c r="NAK321" s="16"/>
      <c r="NAL321" s="16"/>
      <c r="NAM321" s="16"/>
      <c r="NAN321" s="16"/>
      <c r="NAO321" s="16"/>
      <c r="NAP321" s="16"/>
      <c r="NAQ321" s="16"/>
      <c r="NAR321" s="16"/>
      <c r="NAS321" s="16"/>
      <c r="NAT321" s="16"/>
      <c r="NAU321" s="16"/>
      <c r="NAV321" s="16"/>
      <c r="NAW321" s="16"/>
      <c r="NAX321" s="16"/>
      <c r="NAY321" s="16"/>
      <c r="NAZ321" s="16"/>
      <c r="NBA321" s="16"/>
      <c r="NBB321" s="16"/>
      <c r="NBC321" s="16"/>
      <c r="NBD321" s="16"/>
      <c r="NBE321" s="16"/>
      <c r="NBF321" s="16"/>
      <c r="NBG321" s="16"/>
      <c r="NBH321" s="16"/>
      <c r="NBI321" s="16"/>
      <c r="NBJ321" s="16"/>
      <c r="NBK321" s="16"/>
      <c r="NBL321" s="16"/>
      <c r="NBM321" s="16"/>
      <c r="NBN321" s="16"/>
      <c r="NBO321" s="16"/>
      <c r="NBP321" s="16"/>
      <c r="NBQ321" s="16"/>
      <c r="NBR321" s="16"/>
      <c r="NBS321" s="16"/>
      <c r="NBT321" s="16"/>
      <c r="NBU321" s="16"/>
      <c r="NBV321" s="16"/>
      <c r="NBW321" s="16"/>
      <c r="NBX321" s="16"/>
      <c r="NBY321" s="16"/>
      <c r="NBZ321" s="16"/>
      <c r="NCA321" s="16"/>
      <c r="NCB321" s="16"/>
      <c r="NCC321" s="16"/>
      <c r="NCD321" s="16"/>
      <c r="NCE321" s="16"/>
      <c r="NCF321" s="16"/>
      <c r="NCG321" s="16"/>
      <c r="NCH321" s="16"/>
      <c r="NCI321" s="16"/>
      <c r="NCJ321" s="16"/>
      <c r="NCK321" s="16"/>
      <c r="NCL321" s="16"/>
      <c r="NCM321" s="16"/>
      <c r="NCN321" s="16"/>
      <c r="NCO321" s="16"/>
      <c r="NCP321" s="16"/>
      <c r="NCQ321" s="16"/>
      <c r="NCR321" s="16"/>
      <c r="NCS321" s="16"/>
      <c r="NCT321" s="16"/>
      <c r="NCU321" s="16"/>
      <c r="NCV321" s="16"/>
      <c r="NCW321" s="16"/>
      <c r="NCX321" s="16"/>
      <c r="NCY321" s="16"/>
      <c r="NCZ321" s="16"/>
      <c r="NDA321" s="16"/>
      <c r="NDB321" s="16"/>
      <c r="NDC321" s="16"/>
      <c r="NDD321" s="16"/>
      <c r="NDE321" s="16"/>
      <c r="NDF321" s="16"/>
      <c r="NDG321" s="16"/>
      <c r="NDH321" s="16"/>
      <c r="NDI321" s="16"/>
      <c r="NDJ321" s="16"/>
      <c r="NDK321" s="16"/>
      <c r="NDL321" s="16"/>
      <c r="NDM321" s="16"/>
      <c r="NDN321" s="16"/>
      <c r="NDO321" s="16"/>
      <c r="NDP321" s="16"/>
      <c r="NDQ321" s="16"/>
      <c r="NDR321" s="16"/>
      <c r="NDS321" s="16"/>
      <c r="NDT321" s="16"/>
      <c r="NDU321" s="16"/>
      <c r="NDV321" s="16"/>
      <c r="NDW321" s="16"/>
      <c r="NDX321" s="16"/>
      <c r="NDY321" s="16"/>
      <c r="NDZ321" s="16"/>
      <c r="NEA321" s="16"/>
      <c r="NEB321" s="16"/>
      <c r="NEC321" s="16"/>
      <c r="NED321" s="16"/>
      <c r="NEE321" s="16"/>
      <c r="NEF321" s="16"/>
      <c r="NEG321" s="16"/>
      <c r="NEH321" s="16"/>
      <c r="NEI321" s="16"/>
      <c r="NEJ321" s="16"/>
      <c r="NEK321" s="16"/>
      <c r="NEL321" s="16"/>
      <c r="NEM321" s="16"/>
      <c r="NEN321" s="16"/>
      <c r="NEO321" s="16"/>
      <c r="NEP321" s="16"/>
      <c r="NEQ321" s="16"/>
      <c r="NER321" s="16"/>
      <c r="NES321" s="16"/>
      <c r="NET321" s="16"/>
      <c r="NEU321" s="16"/>
      <c r="NEV321" s="16"/>
      <c r="NEW321" s="16"/>
      <c r="NEX321" s="16"/>
      <c r="NEY321" s="16"/>
      <c r="NEZ321" s="16"/>
      <c r="NFA321" s="16"/>
      <c r="NFB321" s="16"/>
      <c r="NFC321" s="16"/>
      <c r="NFD321" s="16"/>
      <c r="NFE321" s="16"/>
      <c r="NFF321" s="16"/>
      <c r="NFG321" s="16"/>
      <c r="NFH321" s="16"/>
      <c r="NFI321" s="16"/>
      <c r="NFJ321" s="16"/>
      <c r="NFK321" s="16"/>
      <c r="NFL321" s="16"/>
      <c r="NFM321" s="16"/>
      <c r="NFN321" s="16"/>
      <c r="NFO321" s="16"/>
      <c r="NFP321" s="16"/>
      <c r="NFQ321" s="16"/>
      <c r="NFR321" s="16"/>
      <c r="NFS321" s="16"/>
      <c r="NFT321" s="16"/>
      <c r="NFU321" s="16"/>
      <c r="NFV321" s="16"/>
      <c r="NFW321" s="16"/>
      <c r="NFX321" s="16"/>
      <c r="NFY321" s="16"/>
      <c r="NFZ321" s="16"/>
      <c r="NGA321" s="16"/>
      <c r="NGB321" s="16"/>
      <c r="NGC321" s="16"/>
      <c r="NGD321" s="16"/>
      <c r="NGE321" s="16"/>
      <c r="NGF321" s="16"/>
      <c r="NGG321" s="16"/>
      <c r="NGH321" s="16"/>
      <c r="NGI321" s="16"/>
      <c r="NGJ321" s="16"/>
      <c r="NGK321" s="16"/>
      <c r="NGL321" s="16"/>
      <c r="NGM321" s="16"/>
      <c r="NGN321" s="16"/>
      <c r="NGO321" s="16"/>
      <c r="NGP321" s="16"/>
      <c r="NGQ321" s="16"/>
      <c r="NGR321" s="16"/>
      <c r="NGS321" s="16"/>
      <c r="NGT321" s="16"/>
      <c r="NGU321" s="16"/>
      <c r="NGV321" s="16"/>
      <c r="NGW321" s="16"/>
      <c r="NGX321" s="16"/>
      <c r="NGY321" s="16"/>
      <c r="NGZ321" s="16"/>
      <c r="NHA321" s="16"/>
      <c r="NHB321" s="16"/>
      <c r="NHC321" s="16"/>
      <c r="NHD321" s="16"/>
      <c r="NHE321" s="16"/>
      <c r="NHF321" s="16"/>
      <c r="NHG321" s="16"/>
      <c r="NHH321" s="16"/>
      <c r="NHI321" s="16"/>
      <c r="NHJ321" s="16"/>
      <c r="NHK321" s="16"/>
      <c r="NHL321" s="16"/>
      <c r="NHM321" s="16"/>
      <c r="NHN321" s="16"/>
      <c r="NHO321" s="16"/>
      <c r="NHP321" s="16"/>
      <c r="NHQ321" s="16"/>
      <c r="NHR321" s="16"/>
      <c r="NHS321" s="16"/>
      <c r="NHT321" s="16"/>
      <c r="NHU321" s="16"/>
      <c r="NHV321" s="16"/>
      <c r="NHW321" s="16"/>
      <c r="NHX321" s="16"/>
      <c r="NHY321" s="16"/>
      <c r="NHZ321" s="16"/>
      <c r="NIA321" s="16"/>
      <c r="NIB321" s="16"/>
      <c r="NIC321" s="16"/>
      <c r="NID321" s="16"/>
      <c r="NIE321" s="16"/>
      <c r="NIF321" s="16"/>
      <c r="NIG321" s="16"/>
      <c r="NIH321" s="16"/>
      <c r="NII321" s="16"/>
      <c r="NIJ321" s="16"/>
      <c r="NIK321" s="16"/>
      <c r="NIL321" s="16"/>
      <c r="NIM321" s="16"/>
      <c r="NIN321" s="16"/>
      <c r="NIO321" s="16"/>
      <c r="NIP321" s="16"/>
      <c r="NIQ321" s="16"/>
      <c r="NIR321" s="16"/>
      <c r="NIS321" s="16"/>
      <c r="NIT321" s="16"/>
      <c r="NIU321" s="16"/>
      <c r="NIV321" s="16"/>
      <c r="NIW321" s="16"/>
      <c r="NIX321" s="16"/>
      <c r="NIY321" s="16"/>
      <c r="NIZ321" s="16"/>
      <c r="NJA321" s="16"/>
      <c r="NJB321" s="16"/>
      <c r="NJC321" s="16"/>
      <c r="NJD321" s="16"/>
      <c r="NJE321" s="16"/>
      <c r="NJF321" s="16"/>
      <c r="NJG321" s="16"/>
      <c r="NJH321" s="16"/>
      <c r="NJI321" s="16"/>
      <c r="NJJ321" s="16"/>
      <c r="NJK321" s="16"/>
      <c r="NJL321" s="16"/>
      <c r="NJM321" s="16"/>
      <c r="NJN321" s="16"/>
      <c r="NJO321" s="16"/>
      <c r="NJP321" s="16"/>
      <c r="NJQ321" s="16"/>
      <c r="NJR321" s="16"/>
      <c r="NJS321" s="16"/>
      <c r="NJT321" s="16"/>
      <c r="NJU321" s="16"/>
      <c r="NJV321" s="16"/>
      <c r="NJW321" s="16"/>
      <c r="NJX321" s="16"/>
      <c r="NJY321" s="16"/>
      <c r="NJZ321" s="16"/>
      <c r="NKA321" s="16"/>
      <c r="NKB321" s="16"/>
      <c r="NKC321" s="16"/>
      <c r="NKD321" s="16"/>
      <c r="NKE321" s="16"/>
      <c r="NKF321" s="16"/>
      <c r="NKG321" s="16"/>
      <c r="NKH321" s="16"/>
      <c r="NKI321" s="16"/>
      <c r="NKJ321" s="16"/>
      <c r="NKK321" s="16"/>
      <c r="NKL321" s="16"/>
      <c r="NKM321" s="16"/>
      <c r="NKN321" s="16"/>
      <c r="NKO321" s="16"/>
      <c r="NKP321" s="16"/>
      <c r="NKQ321" s="16"/>
      <c r="NKR321" s="16"/>
      <c r="NKS321" s="16"/>
      <c r="NKT321" s="16"/>
      <c r="NKU321" s="16"/>
      <c r="NKV321" s="16"/>
      <c r="NKW321" s="16"/>
      <c r="NKX321" s="16"/>
      <c r="NKY321" s="16"/>
      <c r="NKZ321" s="16"/>
      <c r="NLA321" s="16"/>
      <c r="NLB321" s="16"/>
      <c r="NLC321" s="16"/>
      <c r="NLD321" s="16"/>
      <c r="NLE321" s="16"/>
      <c r="NLF321" s="16"/>
      <c r="NLG321" s="16"/>
      <c r="NLH321" s="16"/>
      <c r="NLI321" s="16"/>
      <c r="NLJ321" s="16"/>
      <c r="NLK321" s="16"/>
      <c r="NLL321" s="16"/>
      <c r="NLM321" s="16"/>
      <c r="NLN321" s="16"/>
      <c r="NLO321" s="16"/>
      <c r="NLP321" s="16"/>
      <c r="NLQ321" s="16"/>
      <c r="NLR321" s="16"/>
      <c r="NLS321" s="16"/>
      <c r="NLT321" s="16"/>
      <c r="NLU321" s="16"/>
      <c r="NLV321" s="16"/>
      <c r="NLW321" s="16"/>
      <c r="NLX321" s="16"/>
      <c r="NLY321" s="16"/>
      <c r="NLZ321" s="16"/>
      <c r="NMA321" s="16"/>
      <c r="NMB321" s="16"/>
      <c r="NMC321" s="16"/>
      <c r="NMD321" s="16"/>
      <c r="NME321" s="16"/>
      <c r="NMF321" s="16"/>
      <c r="NMG321" s="16"/>
      <c r="NMH321" s="16"/>
      <c r="NMI321" s="16"/>
      <c r="NMJ321" s="16"/>
      <c r="NMK321" s="16"/>
      <c r="NML321" s="16"/>
      <c r="NMM321" s="16"/>
      <c r="NMN321" s="16"/>
      <c r="NMO321" s="16"/>
      <c r="NMP321" s="16"/>
      <c r="NMQ321" s="16"/>
      <c r="NMR321" s="16"/>
      <c r="NMS321" s="16"/>
      <c r="NMT321" s="16"/>
      <c r="NMU321" s="16"/>
      <c r="NMV321" s="16"/>
      <c r="NMW321" s="16"/>
      <c r="NMX321" s="16"/>
      <c r="NMY321" s="16"/>
      <c r="NMZ321" s="16"/>
      <c r="NNA321" s="16"/>
      <c r="NNB321" s="16"/>
      <c r="NNC321" s="16"/>
      <c r="NND321" s="16"/>
      <c r="NNE321" s="16"/>
      <c r="NNF321" s="16"/>
      <c r="NNG321" s="16"/>
      <c r="NNH321" s="16"/>
      <c r="NNI321" s="16"/>
      <c r="NNJ321" s="16"/>
      <c r="NNK321" s="16"/>
      <c r="NNL321" s="16"/>
      <c r="NNM321" s="16"/>
      <c r="NNN321" s="16"/>
      <c r="NNO321" s="16"/>
      <c r="NNP321" s="16"/>
      <c r="NNQ321" s="16"/>
      <c r="NNR321" s="16"/>
      <c r="NNS321" s="16"/>
      <c r="NNT321" s="16"/>
      <c r="NNU321" s="16"/>
      <c r="NNV321" s="16"/>
      <c r="NNW321" s="16"/>
      <c r="NNX321" s="16"/>
      <c r="NNY321" s="16"/>
      <c r="NNZ321" s="16"/>
      <c r="NOA321" s="16"/>
      <c r="NOB321" s="16"/>
      <c r="NOC321" s="16"/>
      <c r="NOD321" s="16"/>
      <c r="NOE321" s="16"/>
      <c r="NOF321" s="16"/>
      <c r="NOG321" s="16"/>
      <c r="NOH321" s="16"/>
      <c r="NOI321" s="16"/>
      <c r="NOJ321" s="16"/>
      <c r="NOK321" s="16"/>
      <c r="NOL321" s="16"/>
      <c r="NOM321" s="16"/>
      <c r="NON321" s="16"/>
      <c r="NOO321" s="16"/>
      <c r="NOP321" s="16"/>
      <c r="NOQ321" s="16"/>
      <c r="NOR321" s="16"/>
      <c r="NOS321" s="16"/>
      <c r="NOT321" s="16"/>
      <c r="NOU321" s="16"/>
      <c r="NOV321" s="16"/>
      <c r="NOW321" s="16"/>
      <c r="NOX321" s="16"/>
      <c r="NOY321" s="16"/>
      <c r="NOZ321" s="16"/>
      <c r="NPA321" s="16"/>
      <c r="NPB321" s="16"/>
      <c r="NPC321" s="16"/>
      <c r="NPD321" s="16"/>
      <c r="NPE321" s="16"/>
      <c r="NPF321" s="16"/>
      <c r="NPG321" s="16"/>
      <c r="NPH321" s="16"/>
      <c r="NPI321" s="16"/>
      <c r="NPJ321" s="16"/>
      <c r="NPK321" s="16"/>
      <c r="NPL321" s="16"/>
      <c r="NPM321" s="16"/>
      <c r="NPN321" s="16"/>
      <c r="NPO321" s="16"/>
      <c r="NPP321" s="16"/>
      <c r="NPQ321" s="16"/>
      <c r="NPR321" s="16"/>
      <c r="NPS321" s="16"/>
      <c r="NPT321" s="16"/>
      <c r="NPU321" s="16"/>
      <c r="NPV321" s="16"/>
      <c r="NPW321" s="16"/>
      <c r="NPX321" s="16"/>
      <c r="NPY321" s="16"/>
      <c r="NPZ321" s="16"/>
      <c r="NQA321" s="16"/>
      <c r="NQB321" s="16"/>
      <c r="NQC321" s="16"/>
      <c r="NQD321" s="16"/>
      <c r="NQE321" s="16"/>
      <c r="NQF321" s="16"/>
      <c r="NQG321" s="16"/>
      <c r="NQH321" s="16"/>
      <c r="NQI321" s="16"/>
      <c r="NQJ321" s="16"/>
      <c r="NQK321" s="16"/>
      <c r="NQL321" s="16"/>
      <c r="NQM321" s="16"/>
      <c r="NQN321" s="16"/>
      <c r="NQO321" s="16"/>
      <c r="NQP321" s="16"/>
      <c r="NQQ321" s="16"/>
      <c r="NQR321" s="16"/>
      <c r="NQS321" s="16"/>
      <c r="NQT321" s="16"/>
      <c r="NQU321" s="16"/>
      <c r="NQV321" s="16"/>
      <c r="NQW321" s="16"/>
      <c r="NQX321" s="16"/>
      <c r="NQY321" s="16"/>
      <c r="NQZ321" s="16"/>
      <c r="NRA321" s="16"/>
      <c r="NRB321" s="16"/>
      <c r="NRC321" s="16"/>
      <c r="NRD321" s="16"/>
      <c r="NRE321" s="16"/>
      <c r="NRF321" s="16"/>
      <c r="NRG321" s="16"/>
      <c r="NRH321" s="16"/>
      <c r="NRI321" s="16"/>
      <c r="NRJ321" s="16"/>
      <c r="NRK321" s="16"/>
      <c r="NRL321" s="16"/>
      <c r="NRM321" s="16"/>
      <c r="NRN321" s="16"/>
      <c r="NRO321" s="16"/>
      <c r="NRP321" s="16"/>
      <c r="NRQ321" s="16"/>
      <c r="NRR321" s="16"/>
      <c r="NRS321" s="16"/>
      <c r="NRT321" s="16"/>
      <c r="NRU321" s="16"/>
      <c r="NRV321" s="16"/>
      <c r="NRW321" s="16"/>
      <c r="NRX321" s="16"/>
      <c r="NRY321" s="16"/>
      <c r="NRZ321" s="16"/>
      <c r="NSA321" s="16"/>
      <c r="NSB321" s="16"/>
      <c r="NSC321" s="16"/>
      <c r="NSD321" s="16"/>
      <c r="NSE321" s="16"/>
      <c r="NSF321" s="16"/>
      <c r="NSG321" s="16"/>
      <c r="NSH321" s="16"/>
      <c r="NSI321" s="16"/>
      <c r="NSJ321" s="16"/>
      <c r="NSK321" s="16"/>
      <c r="NSL321" s="16"/>
      <c r="NSM321" s="16"/>
      <c r="NSN321" s="16"/>
      <c r="NSO321" s="16"/>
      <c r="NSP321" s="16"/>
      <c r="NSQ321" s="16"/>
      <c r="NSR321" s="16"/>
      <c r="NSS321" s="16"/>
      <c r="NST321" s="16"/>
      <c r="NSU321" s="16"/>
      <c r="NSV321" s="16"/>
      <c r="NSW321" s="16"/>
      <c r="NSX321" s="16"/>
      <c r="NSY321" s="16"/>
      <c r="NSZ321" s="16"/>
      <c r="NTA321" s="16"/>
      <c r="NTB321" s="16"/>
      <c r="NTC321" s="16"/>
      <c r="NTD321" s="16"/>
      <c r="NTE321" s="16"/>
      <c r="NTF321" s="16"/>
      <c r="NTG321" s="16"/>
      <c r="NTH321" s="16"/>
      <c r="NTI321" s="16"/>
      <c r="NTJ321" s="16"/>
      <c r="NTK321" s="16"/>
      <c r="NTL321" s="16"/>
      <c r="NTM321" s="16"/>
      <c r="NTN321" s="16"/>
      <c r="NTO321" s="16"/>
      <c r="NTP321" s="16"/>
      <c r="NTQ321" s="16"/>
      <c r="NTR321" s="16"/>
      <c r="NTS321" s="16"/>
      <c r="NTT321" s="16"/>
      <c r="NTU321" s="16"/>
      <c r="NTV321" s="16"/>
      <c r="NTW321" s="16"/>
      <c r="NTX321" s="16"/>
      <c r="NTY321" s="16"/>
      <c r="NTZ321" s="16"/>
      <c r="NUA321" s="16"/>
      <c r="NUB321" s="16"/>
      <c r="NUC321" s="16"/>
      <c r="NUD321" s="16"/>
      <c r="NUE321" s="16"/>
      <c r="NUF321" s="16"/>
      <c r="NUG321" s="16"/>
      <c r="NUH321" s="16"/>
      <c r="NUI321" s="16"/>
      <c r="NUJ321" s="16"/>
      <c r="NUK321" s="16"/>
      <c r="NUL321" s="16"/>
      <c r="NUM321" s="16"/>
      <c r="NUN321" s="16"/>
      <c r="NUO321" s="16"/>
      <c r="NUP321" s="16"/>
      <c r="NUQ321" s="16"/>
      <c r="NUR321" s="16"/>
      <c r="NUS321" s="16"/>
      <c r="NUT321" s="16"/>
      <c r="NUU321" s="16"/>
      <c r="NUV321" s="16"/>
      <c r="NUW321" s="16"/>
      <c r="NUX321" s="16"/>
      <c r="NUY321" s="16"/>
      <c r="NUZ321" s="16"/>
      <c r="NVA321" s="16"/>
      <c r="NVB321" s="16"/>
      <c r="NVC321" s="16"/>
      <c r="NVD321" s="16"/>
      <c r="NVE321" s="16"/>
      <c r="NVF321" s="16"/>
      <c r="NVG321" s="16"/>
      <c r="NVH321" s="16"/>
      <c r="NVI321" s="16"/>
      <c r="NVJ321" s="16"/>
      <c r="NVK321" s="16"/>
      <c r="NVL321" s="16"/>
      <c r="NVM321" s="16"/>
      <c r="NVN321" s="16"/>
      <c r="NVO321" s="16"/>
      <c r="NVP321" s="16"/>
      <c r="NVQ321" s="16"/>
      <c r="NVR321" s="16"/>
      <c r="NVS321" s="16"/>
      <c r="NVT321" s="16"/>
      <c r="NVU321" s="16"/>
      <c r="NVV321" s="16"/>
      <c r="NVW321" s="16"/>
      <c r="NVX321" s="16"/>
      <c r="NVY321" s="16"/>
      <c r="NVZ321" s="16"/>
      <c r="NWA321" s="16"/>
      <c r="NWB321" s="16"/>
      <c r="NWC321" s="16"/>
      <c r="NWD321" s="16"/>
      <c r="NWE321" s="16"/>
      <c r="NWF321" s="16"/>
      <c r="NWG321" s="16"/>
      <c r="NWH321" s="16"/>
      <c r="NWI321" s="16"/>
      <c r="NWJ321" s="16"/>
      <c r="NWK321" s="16"/>
      <c r="NWL321" s="16"/>
      <c r="NWM321" s="16"/>
      <c r="NWN321" s="16"/>
      <c r="NWO321" s="16"/>
      <c r="NWP321" s="16"/>
      <c r="NWQ321" s="16"/>
      <c r="NWR321" s="16"/>
      <c r="NWS321" s="16"/>
      <c r="NWT321" s="16"/>
      <c r="NWU321" s="16"/>
      <c r="NWV321" s="16"/>
      <c r="NWW321" s="16"/>
      <c r="NWX321" s="16"/>
      <c r="NWY321" s="16"/>
      <c r="NWZ321" s="16"/>
      <c r="NXA321" s="16"/>
      <c r="NXB321" s="16"/>
      <c r="NXC321" s="16"/>
      <c r="NXD321" s="16"/>
      <c r="NXE321" s="16"/>
      <c r="NXF321" s="16"/>
      <c r="NXG321" s="16"/>
      <c r="NXH321" s="16"/>
      <c r="NXI321" s="16"/>
      <c r="NXJ321" s="16"/>
      <c r="NXK321" s="16"/>
      <c r="NXL321" s="16"/>
      <c r="NXM321" s="16"/>
      <c r="NXN321" s="16"/>
      <c r="NXO321" s="16"/>
      <c r="NXP321" s="16"/>
      <c r="NXQ321" s="16"/>
      <c r="NXR321" s="16"/>
      <c r="NXS321" s="16"/>
      <c r="NXT321" s="16"/>
      <c r="NXU321" s="16"/>
      <c r="NXV321" s="16"/>
      <c r="NXW321" s="16"/>
      <c r="NXX321" s="16"/>
      <c r="NXY321" s="16"/>
      <c r="NXZ321" s="16"/>
      <c r="NYA321" s="16"/>
      <c r="NYB321" s="16"/>
      <c r="NYC321" s="16"/>
      <c r="NYD321" s="16"/>
      <c r="NYE321" s="16"/>
      <c r="NYF321" s="16"/>
      <c r="NYG321" s="16"/>
      <c r="NYH321" s="16"/>
      <c r="NYI321" s="16"/>
      <c r="NYJ321" s="16"/>
      <c r="NYK321" s="16"/>
      <c r="NYL321" s="16"/>
      <c r="NYM321" s="16"/>
      <c r="NYN321" s="16"/>
      <c r="NYO321" s="16"/>
      <c r="NYP321" s="16"/>
      <c r="NYQ321" s="16"/>
      <c r="NYR321" s="16"/>
      <c r="NYS321" s="16"/>
      <c r="NYT321" s="16"/>
      <c r="NYU321" s="16"/>
      <c r="NYV321" s="16"/>
      <c r="NYW321" s="16"/>
      <c r="NYX321" s="16"/>
      <c r="NYY321" s="16"/>
      <c r="NYZ321" s="16"/>
      <c r="NZA321" s="16"/>
      <c r="NZB321" s="16"/>
      <c r="NZC321" s="16"/>
      <c r="NZD321" s="16"/>
      <c r="NZE321" s="16"/>
      <c r="NZF321" s="16"/>
      <c r="NZG321" s="16"/>
      <c r="NZH321" s="16"/>
      <c r="NZI321" s="16"/>
      <c r="NZJ321" s="16"/>
      <c r="NZK321" s="16"/>
      <c r="NZL321" s="16"/>
      <c r="NZM321" s="16"/>
      <c r="NZN321" s="16"/>
      <c r="NZO321" s="16"/>
      <c r="NZP321" s="16"/>
      <c r="NZQ321" s="16"/>
      <c r="NZR321" s="16"/>
      <c r="NZS321" s="16"/>
      <c r="NZT321" s="16"/>
      <c r="NZU321" s="16"/>
      <c r="NZV321" s="16"/>
      <c r="NZW321" s="16"/>
      <c r="NZX321" s="16"/>
      <c r="NZY321" s="16"/>
      <c r="NZZ321" s="16"/>
      <c r="OAA321" s="16"/>
      <c r="OAB321" s="16"/>
      <c r="OAC321" s="16"/>
      <c r="OAD321" s="16"/>
      <c r="OAE321" s="16"/>
      <c r="OAF321" s="16"/>
      <c r="OAG321" s="16"/>
      <c r="OAH321" s="16"/>
      <c r="OAI321" s="16"/>
      <c r="OAJ321" s="16"/>
      <c r="OAK321" s="16"/>
      <c r="OAL321" s="16"/>
      <c r="OAM321" s="16"/>
      <c r="OAN321" s="16"/>
      <c r="OAO321" s="16"/>
      <c r="OAP321" s="16"/>
      <c r="OAQ321" s="16"/>
      <c r="OAR321" s="16"/>
      <c r="OAS321" s="16"/>
      <c r="OAT321" s="16"/>
      <c r="OAU321" s="16"/>
      <c r="OAV321" s="16"/>
      <c r="OAW321" s="16"/>
      <c r="OAX321" s="16"/>
      <c r="OAY321" s="16"/>
      <c r="OAZ321" s="16"/>
      <c r="OBA321" s="16"/>
      <c r="OBB321" s="16"/>
      <c r="OBC321" s="16"/>
      <c r="OBD321" s="16"/>
      <c r="OBE321" s="16"/>
      <c r="OBF321" s="16"/>
      <c r="OBG321" s="16"/>
      <c r="OBH321" s="16"/>
      <c r="OBI321" s="16"/>
      <c r="OBJ321" s="16"/>
      <c r="OBK321" s="16"/>
      <c r="OBL321" s="16"/>
      <c r="OBM321" s="16"/>
      <c r="OBN321" s="16"/>
      <c r="OBO321" s="16"/>
      <c r="OBP321" s="16"/>
      <c r="OBQ321" s="16"/>
      <c r="OBR321" s="16"/>
      <c r="OBS321" s="16"/>
      <c r="OBT321" s="16"/>
      <c r="OBU321" s="16"/>
      <c r="OBV321" s="16"/>
      <c r="OBW321" s="16"/>
      <c r="OBX321" s="16"/>
      <c r="OBY321" s="16"/>
      <c r="OBZ321" s="16"/>
      <c r="OCA321" s="16"/>
      <c r="OCB321" s="16"/>
      <c r="OCC321" s="16"/>
      <c r="OCD321" s="16"/>
      <c r="OCE321" s="16"/>
      <c r="OCF321" s="16"/>
      <c r="OCG321" s="16"/>
      <c r="OCH321" s="16"/>
      <c r="OCI321" s="16"/>
      <c r="OCJ321" s="16"/>
      <c r="OCK321" s="16"/>
      <c r="OCL321" s="16"/>
      <c r="OCM321" s="16"/>
      <c r="OCN321" s="16"/>
      <c r="OCO321" s="16"/>
      <c r="OCP321" s="16"/>
      <c r="OCQ321" s="16"/>
      <c r="OCR321" s="16"/>
      <c r="OCS321" s="16"/>
      <c r="OCT321" s="16"/>
      <c r="OCU321" s="16"/>
      <c r="OCV321" s="16"/>
      <c r="OCW321" s="16"/>
      <c r="OCX321" s="16"/>
      <c r="OCY321" s="16"/>
      <c r="OCZ321" s="16"/>
      <c r="ODA321" s="16"/>
      <c r="ODB321" s="16"/>
      <c r="ODC321" s="16"/>
      <c r="ODD321" s="16"/>
      <c r="ODE321" s="16"/>
      <c r="ODF321" s="16"/>
      <c r="ODG321" s="16"/>
      <c r="ODH321" s="16"/>
      <c r="ODI321" s="16"/>
      <c r="ODJ321" s="16"/>
      <c r="ODK321" s="16"/>
      <c r="ODL321" s="16"/>
      <c r="ODM321" s="16"/>
      <c r="ODN321" s="16"/>
      <c r="ODO321" s="16"/>
      <c r="ODP321" s="16"/>
      <c r="ODQ321" s="16"/>
      <c r="ODR321" s="16"/>
      <c r="ODS321" s="16"/>
      <c r="ODT321" s="16"/>
      <c r="ODU321" s="16"/>
      <c r="ODV321" s="16"/>
      <c r="ODW321" s="16"/>
      <c r="ODX321" s="16"/>
      <c r="ODY321" s="16"/>
      <c r="ODZ321" s="16"/>
      <c r="OEA321" s="16"/>
      <c r="OEB321" s="16"/>
      <c r="OEC321" s="16"/>
      <c r="OED321" s="16"/>
      <c r="OEE321" s="16"/>
      <c r="OEF321" s="16"/>
      <c r="OEG321" s="16"/>
      <c r="OEH321" s="16"/>
      <c r="OEI321" s="16"/>
      <c r="OEJ321" s="16"/>
      <c r="OEK321" s="16"/>
      <c r="OEL321" s="16"/>
      <c r="OEM321" s="16"/>
      <c r="OEN321" s="16"/>
      <c r="OEO321" s="16"/>
      <c r="OEP321" s="16"/>
      <c r="OEQ321" s="16"/>
      <c r="OER321" s="16"/>
      <c r="OES321" s="16"/>
      <c r="OET321" s="16"/>
      <c r="OEU321" s="16"/>
      <c r="OEV321" s="16"/>
      <c r="OEW321" s="16"/>
      <c r="OEX321" s="16"/>
      <c r="OEY321" s="16"/>
      <c r="OEZ321" s="16"/>
      <c r="OFA321" s="16"/>
      <c r="OFB321" s="16"/>
      <c r="OFC321" s="16"/>
      <c r="OFD321" s="16"/>
      <c r="OFE321" s="16"/>
      <c r="OFF321" s="16"/>
      <c r="OFG321" s="16"/>
      <c r="OFH321" s="16"/>
      <c r="OFI321" s="16"/>
      <c r="OFJ321" s="16"/>
      <c r="OFK321" s="16"/>
      <c r="OFL321" s="16"/>
      <c r="OFM321" s="16"/>
      <c r="OFN321" s="16"/>
      <c r="OFO321" s="16"/>
      <c r="OFP321" s="16"/>
      <c r="OFQ321" s="16"/>
      <c r="OFR321" s="16"/>
      <c r="OFS321" s="16"/>
      <c r="OFT321" s="16"/>
      <c r="OFU321" s="16"/>
      <c r="OFV321" s="16"/>
      <c r="OFW321" s="16"/>
      <c r="OFX321" s="16"/>
      <c r="OFY321" s="16"/>
      <c r="OFZ321" s="16"/>
      <c r="OGA321" s="16"/>
      <c r="OGB321" s="16"/>
      <c r="OGC321" s="16"/>
      <c r="OGD321" s="16"/>
      <c r="OGE321" s="16"/>
      <c r="OGF321" s="16"/>
      <c r="OGG321" s="16"/>
      <c r="OGH321" s="16"/>
      <c r="OGI321" s="16"/>
      <c r="OGJ321" s="16"/>
      <c r="OGK321" s="16"/>
      <c r="OGL321" s="16"/>
      <c r="OGM321" s="16"/>
      <c r="OGN321" s="16"/>
      <c r="OGO321" s="16"/>
      <c r="OGP321" s="16"/>
      <c r="OGQ321" s="16"/>
      <c r="OGR321" s="16"/>
      <c r="OGS321" s="16"/>
      <c r="OGT321" s="16"/>
      <c r="OGU321" s="16"/>
      <c r="OGV321" s="16"/>
      <c r="OGW321" s="16"/>
      <c r="OGX321" s="16"/>
      <c r="OGY321" s="16"/>
      <c r="OGZ321" s="16"/>
      <c r="OHA321" s="16"/>
      <c r="OHB321" s="16"/>
      <c r="OHC321" s="16"/>
      <c r="OHD321" s="16"/>
      <c r="OHE321" s="16"/>
      <c r="OHF321" s="16"/>
      <c r="OHG321" s="16"/>
      <c r="OHH321" s="16"/>
      <c r="OHI321" s="16"/>
      <c r="OHJ321" s="16"/>
      <c r="OHK321" s="16"/>
      <c r="OHL321" s="16"/>
      <c r="OHM321" s="16"/>
      <c r="OHN321" s="16"/>
      <c r="OHO321" s="16"/>
      <c r="OHP321" s="16"/>
      <c r="OHQ321" s="16"/>
      <c r="OHR321" s="16"/>
      <c r="OHS321" s="16"/>
      <c r="OHT321" s="16"/>
      <c r="OHU321" s="16"/>
      <c r="OHV321" s="16"/>
      <c r="OHW321" s="16"/>
      <c r="OHX321" s="16"/>
      <c r="OHY321" s="16"/>
      <c r="OHZ321" s="16"/>
      <c r="OIA321" s="16"/>
      <c r="OIB321" s="16"/>
      <c r="OIC321" s="16"/>
      <c r="OID321" s="16"/>
      <c r="OIE321" s="16"/>
      <c r="OIF321" s="16"/>
      <c r="OIG321" s="16"/>
      <c r="OIH321" s="16"/>
      <c r="OII321" s="16"/>
      <c r="OIJ321" s="16"/>
      <c r="OIK321" s="16"/>
      <c r="OIL321" s="16"/>
      <c r="OIM321" s="16"/>
      <c r="OIN321" s="16"/>
      <c r="OIO321" s="16"/>
      <c r="OIP321" s="16"/>
      <c r="OIQ321" s="16"/>
      <c r="OIR321" s="16"/>
      <c r="OIS321" s="16"/>
      <c r="OIT321" s="16"/>
      <c r="OIU321" s="16"/>
      <c r="OIV321" s="16"/>
      <c r="OIW321" s="16"/>
      <c r="OIX321" s="16"/>
      <c r="OIY321" s="16"/>
      <c r="OIZ321" s="16"/>
      <c r="OJA321" s="16"/>
      <c r="OJB321" s="16"/>
      <c r="OJC321" s="16"/>
      <c r="OJD321" s="16"/>
      <c r="OJE321" s="16"/>
      <c r="OJF321" s="16"/>
      <c r="OJG321" s="16"/>
      <c r="OJH321" s="16"/>
      <c r="OJI321" s="16"/>
      <c r="OJJ321" s="16"/>
      <c r="OJK321" s="16"/>
      <c r="OJL321" s="16"/>
      <c r="OJM321" s="16"/>
      <c r="OJN321" s="16"/>
      <c r="OJO321" s="16"/>
      <c r="OJP321" s="16"/>
      <c r="OJQ321" s="16"/>
      <c r="OJR321" s="16"/>
      <c r="OJS321" s="16"/>
      <c r="OJT321" s="16"/>
      <c r="OJU321" s="16"/>
      <c r="OJV321" s="16"/>
      <c r="OJW321" s="16"/>
      <c r="OJX321" s="16"/>
      <c r="OJY321" s="16"/>
      <c r="OJZ321" s="16"/>
      <c r="OKA321" s="16"/>
      <c r="OKB321" s="16"/>
      <c r="OKC321" s="16"/>
      <c r="OKD321" s="16"/>
      <c r="OKE321" s="16"/>
      <c r="OKF321" s="16"/>
      <c r="OKG321" s="16"/>
      <c r="OKH321" s="16"/>
      <c r="OKI321" s="16"/>
      <c r="OKJ321" s="16"/>
      <c r="OKK321" s="16"/>
      <c r="OKL321" s="16"/>
      <c r="OKM321" s="16"/>
      <c r="OKN321" s="16"/>
      <c r="OKO321" s="16"/>
      <c r="OKP321" s="16"/>
      <c r="OKQ321" s="16"/>
      <c r="OKR321" s="16"/>
      <c r="OKS321" s="16"/>
      <c r="OKT321" s="16"/>
      <c r="OKU321" s="16"/>
      <c r="OKV321" s="16"/>
      <c r="OKW321" s="16"/>
      <c r="OKX321" s="16"/>
      <c r="OKY321" s="16"/>
      <c r="OKZ321" s="16"/>
      <c r="OLA321" s="16"/>
      <c r="OLB321" s="16"/>
      <c r="OLC321" s="16"/>
      <c r="OLD321" s="16"/>
      <c r="OLE321" s="16"/>
      <c r="OLF321" s="16"/>
      <c r="OLG321" s="16"/>
      <c r="OLH321" s="16"/>
      <c r="OLI321" s="16"/>
      <c r="OLJ321" s="16"/>
      <c r="OLK321" s="16"/>
      <c r="OLL321" s="16"/>
      <c r="OLM321" s="16"/>
      <c r="OLN321" s="16"/>
      <c r="OLO321" s="16"/>
      <c r="OLP321" s="16"/>
      <c r="OLQ321" s="16"/>
      <c r="OLR321" s="16"/>
      <c r="OLS321" s="16"/>
      <c r="OLT321" s="16"/>
      <c r="OLU321" s="16"/>
      <c r="OLV321" s="16"/>
      <c r="OLW321" s="16"/>
      <c r="OLX321" s="16"/>
      <c r="OLY321" s="16"/>
      <c r="OLZ321" s="16"/>
      <c r="OMA321" s="16"/>
      <c r="OMB321" s="16"/>
      <c r="OMC321" s="16"/>
      <c r="OMD321" s="16"/>
      <c r="OME321" s="16"/>
      <c r="OMF321" s="16"/>
      <c r="OMG321" s="16"/>
      <c r="OMH321" s="16"/>
      <c r="OMI321" s="16"/>
      <c r="OMJ321" s="16"/>
      <c r="OMK321" s="16"/>
      <c r="OML321" s="16"/>
      <c r="OMM321" s="16"/>
      <c r="OMN321" s="16"/>
      <c r="OMO321" s="16"/>
      <c r="OMP321" s="16"/>
      <c r="OMQ321" s="16"/>
      <c r="OMR321" s="16"/>
      <c r="OMS321" s="16"/>
      <c r="OMT321" s="16"/>
      <c r="OMU321" s="16"/>
      <c r="OMV321" s="16"/>
      <c r="OMW321" s="16"/>
      <c r="OMX321" s="16"/>
      <c r="OMY321" s="16"/>
      <c r="OMZ321" s="16"/>
      <c r="ONA321" s="16"/>
      <c r="ONB321" s="16"/>
      <c r="ONC321" s="16"/>
      <c r="OND321" s="16"/>
      <c r="ONE321" s="16"/>
      <c r="ONF321" s="16"/>
      <c r="ONG321" s="16"/>
      <c r="ONH321" s="16"/>
      <c r="ONI321" s="16"/>
      <c r="ONJ321" s="16"/>
      <c r="ONK321" s="16"/>
      <c r="ONL321" s="16"/>
      <c r="ONM321" s="16"/>
      <c r="ONN321" s="16"/>
      <c r="ONO321" s="16"/>
      <c r="ONP321" s="16"/>
      <c r="ONQ321" s="16"/>
      <c r="ONR321" s="16"/>
      <c r="ONS321" s="16"/>
      <c r="ONT321" s="16"/>
      <c r="ONU321" s="16"/>
      <c r="ONV321" s="16"/>
      <c r="ONW321" s="16"/>
      <c r="ONX321" s="16"/>
      <c r="ONY321" s="16"/>
      <c r="ONZ321" s="16"/>
      <c r="OOA321" s="16"/>
      <c r="OOB321" s="16"/>
      <c r="OOC321" s="16"/>
      <c r="OOD321" s="16"/>
      <c r="OOE321" s="16"/>
      <c r="OOF321" s="16"/>
      <c r="OOG321" s="16"/>
      <c r="OOH321" s="16"/>
      <c r="OOI321" s="16"/>
      <c r="OOJ321" s="16"/>
      <c r="OOK321" s="16"/>
      <c r="OOL321" s="16"/>
      <c r="OOM321" s="16"/>
      <c r="OON321" s="16"/>
      <c r="OOO321" s="16"/>
      <c r="OOP321" s="16"/>
      <c r="OOQ321" s="16"/>
      <c r="OOR321" s="16"/>
      <c r="OOS321" s="16"/>
      <c r="OOT321" s="16"/>
      <c r="OOU321" s="16"/>
      <c r="OOV321" s="16"/>
      <c r="OOW321" s="16"/>
      <c r="OOX321" s="16"/>
      <c r="OOY321" s="16"/>
      <c r="OOZ321" s="16"/>
      <c r="OPA321" s="16"/>
      <c r="OPB321" s="16"/>
      <c r="OPC321" s="16"/>
      <c r="OPD321" s="16"/>
      <c r="OPE321" s="16"/>
      <c r="OPF321" s="16"/>
      <c r="OPG321" s="16"/>
      <c r="OPH321" s="16"/>
      <c r="OPI321" s="16"/>
      <c r="OPJ321" s="16"/>
      <c r="OPK321" s="16"/>
      <c r="OPL321" s="16"/>
      <c r="OPM321" s="16"/>
      <c r="OPN321" s="16"/>
      <c r="OPO321" s="16"/>
      <c r="OPP321" s="16"/>
      <c r="OPQ321" s="16"/>
      <c r="OPR321" s="16"/>
      <c r="OPS321" s="16"/>
      <c r="OPT321" s="16"/>
      <c r="OPU321" s="16"/>
      <c r="OPV321" s="16"/>
      <c r="OPW321" s="16"/>
      <c r="OPX321" s="16"/>
      <c r="OPY321" s="16"/>
      <c r="OPZ321" s="16"/>
      <c r="OQA321" s="16"/>
      <c r="OQB321" s="16"/>
      <c r="OQC321" s="16"/>
      <c r="OQD321" s="16"/>
      <c r="OQE321" s="16"/>
      <c r="OQF321" s="16"/>
      <c r="OQG321" s="16"/>
      <c r="OQH321" s="16"/>
      <c r="OQI321" s="16"/>
      <c r="OQJ321" s="16"/>
      <c r="OQK321" s="16"/>
      <c r="OQL321" s="16"/>
      <c r="OQM321" s="16"/>
      <c r="OQN321" s="16"/>
      <c r="OQO321" s="16"/>
      <c r="OQP321" s="16"/>
      <c r="OQQ321" s="16"/>
      <c r="OQR321" s="16"/>
      <c r="OQS321" s="16"/>
      <c r="OQT321" s="16"/>
      <c r="OQU321" s="16"/>
      <c r="OQV321" s="16"/>
      <c r="OQW321" s="16"/>
      <c r="OQX321" s="16"/>
      <c r="OQY321" s="16"/>
      <c r="OQZ321" s="16"/>
      <c r="ORA321" s="16"/>
      <c r="ORB321" s="16"/>
      <c r="ORC321" s="16"/>
      <c r="ORD321" s="16"/>
      <c r="ORE321" s="16"/>
      <c r="ORF321" s="16"/>
      <c r="ORG321" s="16"/>
      <c r="ORH321" s="16"/>
      <c r="ORI321" s="16"/>
      <c r="ORJ321" s="16"/>
      <c r="ORK321" s="16"/>
      <c r="ORL321" s="16"/>
      <c r="ORM321" s="16"/>
      <c r="ORN321" s="16"/>
      <c r="ORO321" s="16"/>
      <c r="ORP321" s="16"/>
      <c r="ORQ321" s="16"/>
      <c r="ORR321" s="16"/>
      <c r="ORS321" s="16"/>
      <c r="ORT321" s="16"/>
      <c r="ORU321" s="16"/>
      <c r="ORV321" s="16"/>
      <c r="ORW321" s="16"/>
      <c r="ORX321" s="16"/>
      <c r="ORY321" s="16"/>
      <c r="ORZ321" s="16"/>
      <c r="OSA321" s="16"/>
      <c r="OSB321" s="16"/>
      <c r="OSC321" s="16"/>
      <c r="OSD321" s="16"/>
      <c r="OSE321" s="16"/>
      <c r="OSF321" s="16"/>
      <c r="OSG321" s="16"/>
      <c r="OSH321" s="16"/>
      <c r="OSI321" s="16"/>
      <c r="OSJ321" s="16"/>
      <c r="OSK321" s="16"/>
      <c r="OSL321" s="16"/>
      <c r="OSM321" s="16"/>
      <c r="OSN321" s="16"/>
      <c r="OSO321" s="16"/>
      <c r="OSP321" s="16"/>
      <c r="OSQ321" s="16"/>
      <c r="OSR321" s="16"/>
      <c r="OSS321" s="16"/>
      <c r="OST321" s="16"/>
      <c r="OSU321" s="16"/>
      <c r="OSV321" s="16"/>
      <c r="OSW321" s="16"/>
      <c r="OSX321" s="16"/>
      <c r="OSY321" s="16"/>
      <c r="OSZ321" s="16"/>
      <c r="OTA321" s="16"/>
      <c r="OTB321" s="16"/>
      <c r="OTC321" s="16"/>
      <c r="OTD321" s="16"/>
      <c r="OTE321" s="16"/>
      <c r="OTF321" s="16"/>
      <c r="OTG321" s="16"/>
      <c r="OTH321" s="16"/>
      <c r="OTI321" s="16"/>
      <c r="OTJ321" s="16"/>
      <c r="OTK321" s="16"/>
      <c r="OTL321" s="16"/>
      <c r="OTM321" s="16"/>
      <c r="OTN321" s="16"/>
      <c r="OTO321" s="16"/>
      <c r="OTP321" s="16"/>
      <c r="OTQ321" s="16"/>
      <c r="OTR321" s="16"/>
      <c r="OTS321" s="16"/>
      <c r="OTT321" s="16"/>
      <c r="OTU321" s="16"/>
      <c r="OTV321" s="16"/>
      <c r="OTW321" s="16"/>
      <c r="OTX321" s="16"/>
      <c r="OTY321" s="16"/>
      <c r="OTZ321" s="16"/>
      <c r="OUA321" s="16"/>
      <c r="OUB321" s="16"/>
      <c r="OUC321" s="16"/>
      <c r="OUD321" s="16"/>
      <c r="OUE321" s="16"/>
      <c r="OUF321" s="16"/>
      <c r="OUG321" s="16"/>
      <c r="OUH321" s="16"/>
      <c r="OUI321" s="16"/>
      <c r="OUJ321" s="16"/>
      <c r="OUK321" s="16"/>
      <c r="OUL321" s="16"/>
      <c r="OUM321" s="16"/>
      <c r="OUN321" s="16"/>
      <c r="OUO321" s="16"/>
      <c r="OUP321" s="16"/>
      <c r="OUQ321" s="16"/>
      <c r="OUR321" s="16"/>
      <c r="OUS321" s="16"/>
      <c r="OUT321" s="16"/>
      <c r="OUU321" s="16"/>
      <c r="OUV321" s="16"/>
      <c r="OUW321" s="16"/>
      <c r="OUX321" s="16"/>
      <c r="OUY321" s="16"/>
      <c r="OUZ321" s="16"/>
      <c r="OVA321" s="16"/>
      <c r="OVB321" s="16"/>
      <c r="OVC321" s="16"/>
      <c r="OVD321" s="16"/>
      <c r="OVE321" s="16"/>
      <c r="OVF321" s="16"/>
      <c r="OVG321" s="16"/>
      <c r="OVH321" s="16"/>
      <c r="OVI321" s="16"/>
      <c r="OVJ321" s="16"/>
      <c r="OVK321" s="16"/>
      <c r="OVL321" s="16"/>
      <c r="OVM321" s="16"/>
      <c r="OVN321" s="16"/>
      <c r="OVO321" s="16"/>
      <c r="OVP321" s="16"/>
      <c r="OVQ321" s="16"/>
      <c r="OVR321" s="16"/>
      <c r="OVS321" s="16"/>
      <c r="OVT321" s="16"/>
      <c r="OVU321" s="16"/>
      <c r="OVV321" s="16"/>
      <c r="OVW321" s="16"/>
      <c r="OVX321" s="16"/>
      <c r="OVY321" s="16"/>
      <c r="OVZ321" s="16"/>
      <c r="OWA321" s="16"/>
      <c r="OWB321" s="16"/>
      <c r="OWC321" s="16"/>
      <c r="OWD321" s="16"/>
      <c r="OWE321" s="16"/>
      <c r="OWF321" s="16"/>
      <c r="OWG321" s="16"/>
      <c r="OWH321" s="16"/>
      <c r="OWI321" s="16"/>
      <c r="OWJ321" s="16"/>
      <c r="OWK321" s="16"/>
      <c r="OWL321" s="16"/>
      <c r="OWM321" s="16"/>
      <c r="OWN321" s="16"/>
      <c r="OWO321" s="16"/>
      <c r="OWP321" s="16"/>
      <c r="OWQ321" s="16"/>
      <c r="OWR321" s="16"/>
      <c r="OWS321" s="16"/>
      <c r="OWT321" s="16"/>
      <c r="OWU321" s="16"/>
      <c r="OWV321" s="16"/>
      <c r="OWW321" s="16"/>
      <c r="OWX321" s="16"/>
      <c r="OWY321" s="16"/>
      <c r="OWZ321" s="16"/>
      <c r="OXA321" s="16"/>
      <c r="OXB321" s="16"/>
      <c r="OXC321" s="16"/>
      <c r="OXD321" s="16"/>
      <c r="OXE321" s="16"/>
      <c r="OXF321" s="16"/>
      <c r="OXG321" s="16"/>
      <c r="OXH321" s="16"/>
      <c r="OXI321" s="16"/>
      <c r="OXJ321" s="16"/>
      <c r="OXK321" s="16"/>
      <c r="OXL321" s="16"/>
      <c r="OXM321" s="16"/>
      <c r="OXN321" s="16"/>
      <c r="OXO321" s="16"/>
      <c r="OXP321" s="16"/>
      <c r="OXQ321" s="16"/>
      <c r="OXR321" s="16"/>
      <c r="OXS321" s="16"/>
      <c r="OXT321" s="16"/>
      <c r="OXU321" s="16"/>
      <c r="OXV321" s="16"/>
      <c r="OXW321" s="16"/>
      <c r="OXX321" s="16"/>
      <c r="OXY321" s="16"/>
      <c r="OXZ321" s="16"/>
      <c r="OYA321" s="16"/>
      <c r="OYB321" s="16"/>
      <c r="OYC321" s="16"/>
      <c r="OYD321" s="16"/>
      <c r="OYE321" s="16"/>
      <c r="OYF321" s="16"/>
      <c r="OYG321" s="16"/>
      <c r="OYH321" s="16"/>
      <c r="OYI321" s="16"/>
      <c r="OYJ321" s="16"/>
      <c r="OYK321" s="16"/>
      <c r="OYL321" s="16"/>
      <c r="OYM321" s="16"/>
      <c r="OYN321" s="16"/>
      <c r="OYO321" s="16"/>
      <c r="OYP321" s="16"/>
      <c r="OYQ321" s="16"/>
      <c r="OYR321" s="16"/>
      <c r="OYS321" s="16"/>
      <c r="OYT321" s="16"/>
      <c r="OYU321" s="16"/>
      <c r="OYV321" s="16"/>
      <c r="OYW321" s="16"/>
      <c r="OYX321" s="16"/>
      <c r="OYY321" s="16"/>
      <c r="OYZ321" s="16"/>
      <c r="OZA321" s="16"/>
      <c r="OZB321" s="16"/>
      <c r="OZC321" s="16"/>
      <c r="OZD321" s="16"/>
      <c r="OZE321" s="16"/>
      <c r="OZF321" s="16"/>
      <c r="OZG321" s="16"/>
      <c r="OZH321" s="16"/>
      <c r="OZI321" s="16"/>
      <c r="OZJ321" s="16"/>
      <c r="OZK321" s="16"/>
      <c r="OZL321" s="16"/>
      <c r="OZM321" s="16"/>
      <c r="OZN321" s="16"/>
      <c r="OZO321" s="16"/>
      <c r="OZP321" s="16"/>
      <c r="OZQ321" s="16"/>
      <c r="OZR321" s="16"/>
      <c r="OZS321" s="16"/>
      <c r="OZT321" s="16"/>
      <c r="OZU321" s="16"/>
      <c r="OZV321" s="16"/>
      <c r="OZW321" s="16"/>
      <c r="OZX321" s="16"/>
      <c r="OZY321" s="16"/>
      <c r="OZZ321" s="16"/>
      <c r="PAA321" s="16"/>
      <c r="PAB321" s="16"/>
      <c r="PAC321" s="16"/>
      <c r="PAD321" s="16"/>
      <c r="PAE321" s="16"/>
      <c r="PAF321" s="16"/>
      <c r="PAG321" s="16"/>
      <c r="PAH321" s="16"/>
      <c r="PAI321" s="16"/>
      <c r="PAJ321" s="16"/>
      <c r="PAK321" s="16"/>
      <c r="PAL321" s="16"/>
      <c r="PAM321" s="16"/>
      <c r="PAN321" s="16"/>
      <c r="PAO321" s="16"/>
      <c r="PAP321" s="16"/>
      <c r="PAQ321" s="16"/>
      <c r="PAR321" s="16"/>
      <c r="PAS321" s="16"/>
      <c r="PAT321" s="16"/>
      <c r="PAU321" s="16"/>
      <c r="PAV321" s="16"/>
      <c r="PAW321" s="16"/>
      <c r="PAX321" s="16"/>
      <c r="PAY321" s="16"/>
      <c r="PAZ321" s="16"/>
      <c r="PBA321" s="16"/>
      <c r="PBB321" s="16"/>
      <c r="PBC321" s="16"/>
      <c r="PBD321" s="16"/>
      <c r="PBE321" s="16"/>
      <c r="PBF321" s="16"/>
      <c r="PBG321" s="16"/>
      <c r="PBH321" s="16"/>
      <c r="PBI321" s="16"/>
      <c r="PBJ321" s="16"/>
      <c r="PBK321" s="16"/>
      <c r="PBL321" s="16"/>
      <c r="PBM321" s="16"/>
      <c r="PBN321" s="16"/>
      <c r="PBO321" s="16"/>
      <c r="PBP321" s="16"/>
      <c r="PBQ321" s="16"/>
      <c r="PBR321" s="16"/>
      <c r="PBS321" s="16"/>
      <c r="PBT321" s="16"/>
      <c r="PBU321" s="16"/>
      <c r="PBV321" s="16"/>
      <c r="PBW321" s="16"/>
      <c r="PBX321" s="16"/>
      <c r="PBY321" s="16"/>
      <c r="PBZ321" s="16"/>
      <c r="PCA321" s="16"/>
      <c r="PCB321" s="16"/>
      <c r="PCC321" s="16"/>
      <c r="PCD321" s="16"/>
      <c r="PCE321" s="16"/>
      <c r="PCF321" s="16"/>
      <c r="PCG321" s="16"/>
      <c r="PCH321" s="16"/>
      <c r="PCI321" s="16"/>
      <c r="PCJ321" s="16"/>
      <c r="PCK321" s="16"/>
      <c r="PCL321" s="16"/>
      <c r="PCM321" s="16"/>
      <c r="PCN321" s="16"/>
      <c r="PCO321" s="16"/>
      <c r="PCP321" s="16"/>
      <c r="PCQ321" s="16"/>
      <c r="PCR321" s="16"/>
      <c r="PCS321" s="16"/>
      <c r="PCT321" s="16"/>
      <c r="PCU321" s="16"/>
      <c r="PCV321" s="16"/>
      <c r="PCW321" s="16"/>
      <c r="PCX321" s="16"/>
      <c r="PCY321" s="16"/>
      <c r="PCZ321" s="16"/>
      <c r="PDA321" s="16"/>
      <c r="PDB321" s="16"/>
      <c r="PDC321" s="16"/>
      <c r="PDD321" s="16"/>
      <c r="PDE321" s="16"/>
      <c r="PDF321" s="16"/>
      <c r="PDG321" s="16"/>
      <c r="PDH321" s="16"/>
      <c r="PDI321" s="16"/>
      <c r="PDJ321" s="16"/>
      <c r="PDK321" s="16"/>
      <c r="PDL321" s="16"/>
      <c r="PDM321" s="16"/>
      <c r="PDN321" s="16"/>
      <c r="PDO321" s="16"/>
      <c r="PDP321" s="16"/>
      <c r="PDQ321" s="16"/>
      <c r="PDR321" s="16"/>
      <c r="PDS321" s="16"/>
      <c r="PDT321" s="16"/>
      <c r="PDU321" s="16"/>
      <c r="PDV321" s="16"/>
      <c r="PDW321" s="16"/>
      <c r="PDX321" s="16"/>
      <c r="PDY321" s="16"/>
      <c r="PDZ321" s="16"/>
      <c r="PEA321" s="16"/>
      <c r="PEB321" s="16"/>
      <c r="PEC321" s="16"/>
      <c r="PED321" s="16"/>
      <c r="PEE321" s="16"/>
      <c r="PEF321" s="16"/>
      <c r="PEG321" s="16"/>
      <c r="PEH321" s="16"/>
      <c r="PEI321" s="16"/>
      <c r="PEJ321" s="16"/>
      <c r="PEK321" s="16"/>
      <c r="PEL321" s="16"/>
      <c r="PEM321" s="16"/>
      <c r="PEN321" s="16"/>
      <c r="PEO321" s="16"/>
      <c r="PEP321" s="16"/>
      <c r="PEQ321" s="16"/>
      <c r="PER321" s="16"/>
      <c r="PES321" s="16"/>
      <c r="PET321" s="16"/>
      <c r="PEU321" s="16"/>
      <c r="PEV321" s="16"/>
      <c r="PEW321" s="16"/>
      <c r="PEX321" s="16"/>
      <c r="PEY321" s="16"/>
      <c r="PEZ321" s="16"/>
      <c r="PFA321" s="16"/>
      <c r="PFB321" s="16"/>
      <c r="PFC321" s="16"/>
      <c r="PFD321" s="16"/>
      <c r="PFE321" s="16"/>
      <c r="PFF321" s="16"/>
      <c r="PFG321" s="16"/>
      <c r="PFH321" s="16"/>
      <c r="PFI321" s="16"/>
      <c r="PFJ321" s="16"/>
      <c r="PFK321" s="16"/>
      <c r="PFL321" s="16"/>
      <c r="PFM321" s="16"/>
      <c r="PFN321" s="16"/>
      <c r="PFO321" s="16"/>
      <c r="PFP321" s="16"/>
      <c r="PFQ321" s="16"/>
      <c r="PFR321" s="16"/>
      <c r="PFS321" s="16"/>
      <c r="PFT321" s="16"/>
      <c r="PFU321" s="16"/>
      <c r="PFV321" s="16"/>
      <c r="PFW321" s="16"/>
      <c r="PFX321" s="16"/>
      <c r="PFY321" s="16"/>
      <c r="PFZ321" s="16"/>
      <c r="PGA321" s="16"/>
      <c r="PGB321" s="16"/>
      <c r="PGC321" s="16"/>
      <c r="PGD321" s="16"/>
      <c r="PGE321" s="16"/>
      <c r="PGF321" s="16"/>
      <c r="PGG321" s="16"/>
      <c r="PGH321" s="16"/>
      <c r="PGI321" s="16"/>
      <c r="PGJ321" s="16"/>
      <c r="PGK321" s="16"/>
      <c r="PGL321" s="16"/>
      <c r="PGM321" s="16"/>
      <c r="PGN321" s="16"/>
      <c r="PGO321" s="16"/>
      <c r="PGP321" s="16"/>
      <c r="PGQ321" s="16"/>
      <c r="PGR321" s="16"/>
      <c r="PGS321" s="16"/>
      <c r="PGT321" s="16"/>
      <c r="PGU321" s="16"/>
      <c r="PGV321" s="16"/>
      <c r="PGW321" s="16"/>
      <c r="PGX321" s="16"/>
      <c r="PGY321" s="16"/>
      <c r="PGZ321" s="16"/>
      <c r="PHA321" s="16"/>
      <c r="PHB321" s="16"/>
      <c r="PHC321" s="16"/>
      <c r="PHD321" s="16"/>
      <c r="PHE321" s="16"/>
      <c r="PHF321" s="16"/>
      <c r="PHG321" s="16"/>
      <c r="PHH321" s="16"/>
      <c r="PHI321" s="16"/>
      <c r="PHJ321" s="16"/>
      <c r="PHK321" s="16"/>
      <c r="PHL321" s="16"/>
      <c r="PHM321" s="16"/>
      <c r="PHN321" s="16"/>
      <c r="PHO321" s="16"/>
      <c r="PHP321" s="16"/>
      <c r="PHQ321" s="16"/>
      <c r="PHR321" s="16"/>
      <c r="PHS321" s="16"/>
      <c r="PHT321" s="16"/>
      <c r="PHU321" s="16"/>
      <c r="PHV321" s="16"/>
      <c r="PHW321" s="16"/>
      <c r="PHX321" s="16"/>
      <c r="PHY321" s="16"/>
      <c r="PHZ321" s="16"/>
      <c r="PIA321" s="16"/>
      <c r="PIB321" s="16"/>
      <c r="PIC321" s="16"/>
      <c r="PID321" s="16"/>
      <c r="PIE321" s="16"/>
      <c r="PIF321" s="16"/>
      <c r="PIG321" s="16"/>
      <c r="PIH321" s="16"/>
      <c r="PII321" s="16"/>
      <c r="PIJ321" s="16"/>
      <c r="PIK321" s="16"/>
      <c r="PIL321" s="16"/>
      <c r="PIM321" s="16"/>
      <c r="PIN321" s="16"/>
      <c r="PIO321" s="16"/>
      <c r="PIP321" s="16"/>
      <c r="PIQ321" s="16"/>
      <c r="PIR321" s="16"/>
      <c r="PIS321" s="16"/>
      <c r="PIT321" s="16"/>
      <c r="PIU321" s="16"/>
      <c r="PIV321" s="16"/>
      <c r="PIW321" s="16"/>
      <c r="PIX321" s="16"/>
      <c r="PIY321" s="16"/>
      <c r="PIZ321" s="16"/>
      <c r="PJA321" s="16"/>
      <c r="PJB321" s="16"/>
      <c r="PJC321" s="16"/>
      <c r="PJD321" s="16"/>
      <c r="PJE321" s="16"/>
      <c r="PJF321" s="16"/>
      <c r="PJG321" s="16"/>
      <c r="PJH321" s="16"/>
      <c r="PJI321" s="16"/>
      <c r="PJJ321" s="16"/>
      <c r="PJK321" s="16"/>
      <c r="PJL321" s="16"/>
      <c r="PJM321" s="16"/>
      <c r="PJN321" s="16"/>
      <c r="PJO321" s="16"/>
      <c r="PJP321" s="16"/>
      <c r="PJQ321" s="16"/>
      <c r="PJR321" s="16"/>
      <c r="PJS321" s="16"/>
      <c r="PJT321" s="16"/>
      <c r="PJU321" s="16"/>
      <c r="PJV321" s="16"/>
      <c r="PJW321" s="16"/>
      <c r="PJX321" s="16"/>
      <c r="PJY321" s="16"/>
      <c r="PJZ321" s="16"/>
      <c r="PKA321" s="16"/>
      <c r="PKB321" s="16"/>
      <c r="PKC321" s="16"/>
      <c r="PKD321" s="16"/>
      <c r="PKE321" s="16"/>
      <c r="PKF321" s="16"/>
      <c r="PKG321" s="16"/>
      <c r="PKH321" s="16"/>
      <c r="PKI321" s="16"/>
      <c r="PKJ321" s="16"/>
      <c r="PKK321" s="16"/>
      <c r="PKL321" s="16"/>
      <c r="PKM321" s="16"/>
      <c r="PKN321" s="16"/>
      <c r="PKO321" s="16"/>
      <c r="PKP321" s="16"/>
      <c r="PKQ321" s="16"/>
      <c r="PKR321" s="16"/>
      <c r="PKS321" s="16"/>
      <c r="PKT321" s="16"/>
      <c r="PKU321" s="16"/>
      <c r="PKV321" s="16"/>
      <c r="PKW321" s="16"/>
      <c r="PKX321" s="16"/>
      <c r="PKY321" s="16"/>
      <c r="PKZ321" s="16"/>
      <c r="PLA321" s="16"/>
      <c r="PLB321" s="16"/>
      <c r="PLC321" s="16"/>
      <c r="PLD321" s="16"/>
      <c r="PLE321" s="16"/>
      <c r="PLF321" s="16"/>
      <c r="PLG321" s="16"/>
      <c r="PLH321" s="16"/>
      <c r="PLI321" s="16"/>
      <c r="PLJ321" s="16"/>
      <c r="PLK321" s="16"/>
      <c r="PLL321" s="16"/>
      <c r="PLM321" s="16"/>
      <c r="PLN321" s="16"/>
      <c r="PLO321" s="16"/>
      <c r="PLP321" s="16"/>
      <c r="PLQ321" s="16"/>
      <c r="PLR321" s="16"/>
      <c r="PLS321" s="16"/>
      <c r="PLT321" s="16"/>
      <c r="PLU321" s="16"/>
      <c r="PLV321" s="16"/>
      <c r="PLW321" s="16"/>
      <c r="PLX321" s="16"/>
      <c r="PLY321" s="16"/>
      <c r="PLZ321" s="16"/>
      <c r="PMA321" s="16"/>
      <c r="PMB321" s="16"/>
      <c r="PMC321" s="16"/>
      <c r="PMD321" s="16"/>
      <c r="PME321" s="16"/>
      <c r="PMF321" s="16"/>
      <c r="PMG321" s="16"/>
      <c r="PMH321" s="16"/>
      <c r="PMI321" s="16"/>
      <c r="PMJ321" s="16"/>
      <c r="PMK321" s="16"/>
      <c r="PML321" s="16"/>
      <c r="PMM321" s="16"/>
      <c r="PMN321" s="16"/>
      <c r="PMO321" s="16"/>
      <c r="PMP321" s="16"/>
      <c r="PMQ321" s="16"/>
      <c r="PMR321" s="16"/>
      <c r="PMS321" s="16"/>
      <c r="PMT321" s="16"/>
      <c r="PMU321" s="16"/>
      <c r="PMV321" s="16"/>
      <c r="PMW321" s="16"/>
      <c r="PMX321" s="16"/>
      <c r="PMY321" s="16"/>
      <c r="PMZ321" s="16"/>
      <c r="PNA321" s="16"/>
      <c r="PNB321" s="16"/>
      <c r="PNC321" s="16"/>
      <c r="PND321" s="16"/>
      <c r="PNE321" s="16"/>
      <c r="PNF321" s="16"/>
      <c r="PNG321" s="16"/>
      <c r="PNH321" s="16"/>
      <c r="PNI321" s="16"/>
      <c r="PNJ321" s="16"/>
      <c r="PNK321" s="16"/>
      <c r="PNL321" s="16"/>
      <c r="PNM321" s="16"/>
      <c r="PNN321" s="16"/>
      <c r="PNO321" s="16"/>
      <c r="PNP321" s="16"/>
      <c r="PNQ321" s="16"/>
      <c r="PNR321" s="16"/>
      <c r="PNS321" s="16"/>
      <c r="PNT321" s="16"/>
      <c r="PNU321" s="16"/>
      <c r="PNV321" s="16"/>
      <c r="PNW321" s="16"/>
      <c r="PNX321" s="16"/>
      <c r="PNY321" s="16"/>
      <c r="PNZ321" s="16"/>
      <c r="POA321" s="16"/>
      <c r="POB321" s="16"/>
      <c r="POC321" s="16"/>
      <c r="POD321" s="16"/>
      <c r="POE321" s="16"/>
      <c r="POF321" s="16"/>
      <c r="POG321" s="16"/>
      <c r="POH321" s="16"/>
      <c r="POI321" s="16"/>
      <c r="POJ321" s="16"/>
      <c r="POK321" s="16"/>
      <c r="POL321" s="16"/>
      <c r="POM321" s="16"/>
      <c r="PON321" s="16"/>
      <c r="POO321" s="16"/>
      <c r="POP321" s="16"/>
      <c r="POQ321" s="16"/>
      <c r="POR321" s="16"/>
      <c r="POS321" s="16"/>
      <c r="POT321" s="16"/>
      <c r="POU321" s="16"/>
      <c r="POV321" s="16"/>
      <c r="POW321" s="16"/>
      <c r="POX321" s="16"/>
      <c r="POY321" s="16"/>
      <c r="POZ321" s="16"/>
      <c r="PPA321" s="16"/>
      <c r="PPB321" s="16"/>
      <c r="PPC321" s="16"/>
      <c r="PPD321" s="16"/>
      <c r="PPE321" s="16"/>
      <c r="PPF321" s="16"/>
      <c r="PPG321" s="16"/>
      <c r="PPH321" s="16"/>
      <c r="PPI321" s="16"/>
      <c r="PPJ321" s="16"/>
      <c r="PPK321" s="16"/>
      <c r="PPL321" s="16"/>
      <c r="PPM321" s="16"/>
      <c r="PPN321" s="16"/>
      <c r="PPO321" s="16"/>
      <c r="PPP321" s="16"/>
      <c r="PPQ321" s="16"/>
      <c r="PPR321" s="16"/>
      <c r="PPS321" s="16"/>
      <c r="PPT321" s="16"/>
      <c r="PPU321" s="16"/>
      <c r="PPV321" s="16"/>
      <c r="PPW321" s="16"/>
      <c r="PPX321" s="16"/>
      <c r="PPY321" s="16"/>
      <c r="PPZ321" s="16"/>
      <c r="PQA321" s="16"/>
      <c r="PQB321" s="16"/>
      <c r="PQC321" s="16"/>
      <c r="PQD321" s="16"/>
      <c r="PQE321" s="16"/>
      <c r="PQF321" s="16"/>
      <c r="PQG321" s="16"/>
      <c r="PQH321" s="16"/>
      <c r="PQI321" s="16"/>
      <c r="PQJ321" s="16"/>
      <c r="PQK321" s="16"/>
      <c r="PQL321" s="16"/>
      <c r="PQM321" s="16"/>
      <c r="PQN321" s="16"/>
      <c r="PQO321" s="16"/>
      <c r="PQP321" s="16"/>
      <c r="PQQ321" s="16"/>
      <c r="PQR321" s="16"/>
      <c r="PQS321" s="16"/>
      <c r="PQT321" s="16"/>
      <c r="PQU321" s="16"/>
      <c r="PQV321" s="16"/>
      <c r="PQW321" s="16"/>
      <c r="PQX321" s="16"/>
      <c r="PQY321" s="16"/>
      <c r="PQZ321" s="16"/>
      <c r="PRA321" s="16"/>
      <c r="PRB321" s="16"/>
      <c r="PRC321" s="16"/>
      <c r="PRD321" s="16"/>
      <c r="PRE321" s="16"/>
      <c r="PRF321" s="16"/>
      <c r="PRG321" s="16"/>
      <c r="PRH321" s="16"/>
      <c r="PRI321" s="16"/>
      <c r="PRJ321" s="16"/>
      <c r="PRK321" s="16"/>
      <c r="PRL321" s="16"/>
      <c r="PRM321" s="16"/>
      <c r="PRN321" s="16"/>
      <c r="PRO321" s="16"/>
      <c r="PRP321" s="16"/>
      <c r="PRQ321" s="16"/>
      <c r="PRR321" s="16"/>
      <c r="PRS321" s="16"/>
      <c r="PRT321" s="16"/>
      <c r="PRU321" s="16"/>
      <c r="PRV321" s="16"/>
      <c r="PRW321" s="16"/>
      <c r="PRX321" s="16"/>
      <c r="PRY321" s="16"/>
      <c r="PRZ321" s="16"/>
      <c r="PSA321" s="16"/>
      <c r="PSB321" s="16"/>
      <c r="PSC321" s="16"/>
      <c r="PSD321" s="16"/>
      <c r="PSE321" s="16"/>
      <c r="PSF321" s="16"/>
      <c r="PSG321" s="16"/>
      <c r="PSH321" s="16"/>
      <c r="PSI321" s="16"/>
      <c r="PSJ321" s="16"/>
      <c r="PSK321" s="16"/>
      <c r="PSL321" s="16"/>
      <c r="PSM321" s="16"/>
      <c r="PSN321" s="16"/>
      <c r="PSO321" s="16"/>
      <c r="PSP321" s="16"/>
      <c r="PSQ321" s="16"/>
      <c r="PSR321" s="16"/>
      <c r="PSS321" s="16"/>
      <c r="PST321" s="16"/>
      <c r="PSU321" s="16"/>
      <c r="PSV321" s="16"/>
      <c r="PSW321" s="16"/>
      <c r="PSX321" s="16"/>
      <c r="PSY321" s="16"/>
      <c r="PSZ321" s="16"/>
      <c r="PTA321" s="16"/>
      <c r="PTB321" s="16"/>
      <c r="PTC321" s="16"/>
      <c r="PTD321" s="16"/>
      <c r="PTE321" s="16"/>
      <c r="PTF321" s="16"/>
      <c r="PTG321" s="16"/>
      <c r="PTH321" s="16"/>
      <c r="PTI321" s="16"/>
      <c r="PTJ321" s="16"/>
      <c r="PTK321" s="16"/>
      <c r="PTL321" s="16"/>
      <c r="PTM321" s="16"/>
      <c r="PTN321" s="16"/>
      <c r="PTO321" s="16"/>
      <c r="PTP321" s="16"/>
      <c r="PTQ321" s="16"/>
      <c r="PTR321" s="16"/>
      <c r="PTS321" s="16"/>
      <c r="PTT321" s="16"/>
      <c r="PTU321" s="16"/>
      <c r="PTV321" s="16"/>
      <c r="PTW321" s="16"/>
      <c r="PTX321" s="16"/>
      <c r="PTY321" s="16"/>
      <c r="PTZ321" s="16"/>
      <c r="PUA321" s="16"/>
      <c r="PUB321" s="16"/>
      <c r="PUC321" s="16"/>
      <c r="PUD321" s="16"/>
      <c r="PUE321" s="16"/>
      <c r="PUF321" s="16"/>
      <c r="PUG321" s="16"/>
      <c r="PUH321" s="16"/>
      <c r="PUI321" s="16"/>
      <c r="PUJ321" s="16"/>
      <c r="PUK321" s="16"/>
      <c r="PUL321" s="16"/>
      <c r="PUM321" s="16"/>
      <c r="PUN321" s="16"/>
      <c r="PUO321" s="16"/>
      <c r="PUP321" s="16"/>
      <c r="PUQ321" s="16"/>
      <c r="PUR321" s="16"/>
      <c r="PUS321" s="16"/>
      <c r="PUT321" s="16"/>
      <c r="PUU321" s="16"/>
      <c r="PUV321" s="16"/>
      <c r="PUW321" s="16"/>
      <c r="PUX321" s="16"/>
      <c r="PUY321" s="16"/>
      <c r="PUZ321" s="16"/>
      <c r="PVA321" s="16"/>
      <c r="PVB321" s="16"/>
      <c r="PVC321" s="16"/>
      <c r="PVD321" s="16"/>
      <c r="PVE321" s="16"/>
      <c r="PVF321" s="16"/>
      <c r="PVG321" s="16"/>
      <c r="PVH321" s="16"/>
      <c r="PVI321" s="16"/>
      <c r="PVJ321" s="16"/>
      <c r="PVK321" s="16"/>
      <c r="PVL321" s="16"/>
      <c r="PVM321" s="16"/>
      <c r="PVN321" s="16"/>
      <c r="PVO321" s="16"/>
      <c r="PVP321" s="16"/>
      <c r="PVQ321" s="16"/>
      <c r="PVR321" s="16"/>
      <c r="PVS321" s="16"/>
      <c r="PVT321" s="16"/>
      <c r="PVU321" s="16"/>
      <c r="PVV321" s="16"/>
      <c r="PVW321" s="16"/>
      <c r="PVX321" s="16"/>
      <c r="PVY321" s="16"/>
      <c r="PVZ321" s="16"/>
      <c r="PWA321" s="16"/>
      <c r="PWB321" s="16"/>
      <c r="PWC321" s="16"/>
      <c r="PWD321" s="16"/>
      <c r="PWE321" s="16"/>
      <c r="PWF321" s="16"/>
      <c r="PWG321" s="16"/>
      <c r="PWH321" s="16"/>
      <c r="PWI321" s="16"/>
      <c r="PWJ321" s="16"/>
      <c r="PWK321" s="16"/>
      <c r="PWL321" s="16"/>
      <c r="PWM321" s="16"/>
      <c r="PWN321" s="16"/>
      <c r="PWO321" s="16"/>
      <c r="PWP321" s="16"/>
      <c r="PWQ321" s="16"/>
      <c r="PWR321" s="16"/>
      <c r="PWS321" s="16"/>
      <c r="PWT321" s="16"/>
      <c r="PWU321" s="16"/>
      <c r="PWV321" s="16"/>
      <c r="PWW321" s="16"/>
      <c r="PWX321" s="16"/>
      <c r="PWY321" s="16"/>
      <c r="PWZ321" s="16"/>
      <c r="PXA321" s="16"/>
      <c r="PXB321" s="16"/>
      <c r="PXC321" s="16"/>
      <c r="PXD321" s="16"/>
      <c r="PXE321" s="16"/>
      <c r="PXF321" s="16"/>
      <c r="PXG321" s="16"/>
      <c r="PXH321" s="16"/>
      <c r="PXI321" s="16"/>
      <c r="PXJ321" s="16"/>
      <c r="PXK321" s="16"/>
      <c r="PXL321" s="16"/>
      <c r="PXM321" s="16"/>
      <c r="PXN321" s="16"/>
      <c r="PXO321" s="16"/>
      <c r="PXP321" s="16"/>
      <c r="PXQ321" s="16"/>
      <c r="PXR321" s="16"/>
      <c r="PXS321" s="16"/>
      <c r="PXT321" s="16"/>
      <c r="PXU321" s="16"/>
      <c r="PXV321" s="16"/>
      <c r="PXW321" s="16"/>
      <c r="PXX321" s="16"/>
      <c r="PXY321" s="16"/>
      <c r="PXZ321" s="16"/>
      <c r="PYA321" s="16"/>
      <c r="PYB321" s="16"/>
      <c r="PYC321" s="16"/>
      <c r="PYD321" s="16"/>
      <c r="PYE321" s="16"/>
      <c r="PYF321" s="16"/>
      <c r="PYG321" s="16"/>
      <c r="PYH321" s="16"/>
      <c r="PYI321" s="16"/>
      <c r="PYJ321" s="16"/>
      <c r="PYK321" s="16"/>
      <c r="PYL321" s="16"/>
      <c r="PYM321" s="16"/>
      <c r="PYN321" s="16"/>
      <c r="PYO321" s="16"/>
      <c r="PYP321" s="16"/>
      <c r="PYQ321" s="16"/>
      <c r="PYR321" s="16"/>
      <c r="PYS321" s="16"/>
      <c r="PYT321" s="16"/>
      <c r="PYU321" s="16"/>
      <c r="PYV321" s="16"/>
      <c r="PYW321" s="16"/>
      <c r="PYX321" s="16"/>
      <c r="PYY321" s="16"/>
      <c r="PYZ321" s="16"/>
      <c r="PZA321" s="16"/>
      <c r="PZB321" s="16"/>
      <c r="PZC321" s="16"/>
      <c r="PZD321" s="16"/>
      <c r="PZE321" s="16"/>
      <c r="PZF321" s="16"/>
      <c r="PZG321" s="16"/>
      <c r="PZH321" s="16"/>
      <c r="PZI321" s="16"/>
      <c r="PZJ321" s="16"/>
      <c r="PZK321" s="16"/>
      <c r="PZL321" s="16"/>
      <c r="PZM321" s="16"/>
      <c r="PZN321" s="16"/>
      <c r="PZO321" s="16"/>
      <c r="PZP321" s="16"/>
      <c r="PZQ321" s="16"/>
      <c r="PZR321" s="16"/>
      <c r="PZS321" s="16"/>
      <c r="PZT321" s="16"/>
      <c r="PZU321" s="16"/>
      <c r="PZV321" s="16"/>
      <c r="PZW321" s="16"/>
      <c r="PZX321" s="16"/>
      <c r="PZY321" s="16"/>
      <c r="PZZ321" s="16"/>
      <c r="QAA321" s="16"/>
      <c r="QAB321" s="16"/>
      <c r="QAC321" s="16"/>
      <c r="QAD321" s="16"/>
      <c r="QAE321" s="16"/>
      <c r="QAF321" s="16"/>
      <c r="QAG321" s="16"/>
      <c r="QAH321" s="16"/>
      <c r="QAI321" s="16"/>
      <c r="QAJ321" s="16"/>
      <c r="QAK321" s="16"/>
      <c r="QAL321" s="16"/>
      <c r="QAM321" s="16"/>
      <c r="QAN321" s="16"/>
      <c r="QAO321" s="16"/>
      <c r="QAP321" s="16"/>
      <c r="QAQ321" s="16"/>
      <c r="QAR321" s="16"/>
      <c r="QAS321" s="16"/>
      <c r="QAT321" s="16"/>
      <c r="QAU321" s="16"/>
      <c r="QAV321" s="16"/>
      <c r="QAW321" s="16"/>
      <c r="QAX321" s="16"/>
      <c r="QAY321" s="16"/>
      <c r="QAZ321" s="16"/>
      <c r="QBA321" s="16"/>
      <c r="QBB321" s="16"/>
      <c r="QBC321" s="16"/>
      <c r="QBD321" s="16"/>
      <c r="QBE321" s="16"/>
      <c r="QBF321" s="16"/>
      <c r="QBG321" s="16"/>
      <c r="QBH321" s="16"/>
      <c r="QBI321" s="16"/>
      <c r="QBJ321" s="16"/>
      <c r="QBK321" s="16"/>
      <c r="QBL321" s="16"/>
      <c r="QBM321" s="16"/>
      <c r="QBN321" s="16"/>
      <c r="QBO321" s="16"/>
      <c r="QBP321" s="16"/>
      <c r="QBQ321" s="16"/>
      <c r="QBR321" s="16"/>
      <c r="QBS321" s="16"/>
      <c r="QBT321" s="16"/>
      <c r="QBU321" s="16"/>
      <c r="QBV321" s="16"/>
      <c r="QBW321" s="16"/>
      <c r="QBX321" s="16"/>
      <c r="QBY321" s="16"/>
      <c r="QBZ321" s="16"/>
      <c r="QCA321" s="16"/>
      <c r="QCB321" s="16"/>
      <c r="QCC321" s="16"/>
      <c r="QCD321" s="16"/>
      <c r="QCE321" s="16"/>
      <c r="QCF321" s="16"/>
      <c r="QCG321" s="16"/>
      <c r="QCH321" s="16"/>
      <c r="QCI321" s="16"/>
      <c r="QCJ321" s="16"/>
      <c r="QCK321" s="16"/>
      <c r="QCL321" s="16"/>
      <c r="QCM321" s="16"/>
      <c r="QCN321" s="16"/>
      <c r="QCO321" s="16"/>
      <c r="QCP321" s="16"/>
      <c r="QCQ321" s="16"/>
      <c r="QCR321" s="16"/>
      <c r="QCS321" s="16"/>
      <c r="QCT321" s="16"/>
      <c r="QCU321" s="16"/>
      <c r="QCV321" s="16"/>
      <c r="QCW321" s="16"/>
      <c r="QCX321" s="16"/>
      <c r="QCY321" s="16"/>
      <c r="QCZ321" s="16"/>
      <c r="QDA321" s="16"/>
      <c r="QDB321" s="16"/>
      <c r="QDC321" s="16"/>
      <c r="QDD321" s="16"/>
      <c r="QDE321" s="16"/>
      <c r="QDF321" s="16"/>
      <c r="QDG321" s="16"/>
      <c r="QDH321" s="16"/>
      <c r="QDI321" s="16"/>
      <c r="QDJ321" s="16"/>
      <c r="QDK321" s="16"/>
      <c r="QDL321" s="16"/>
      <c r="QDM321" s="16"/>
      <c r="QDN321" s="16"/>
      <c r="QDO321" s="16"/>
      <c r="QDP321" s="16"/>
      <c r="QDQ321" s="16"/>
      <c r="QDR321" s="16"/>
      <c r="QDS321" s="16"/>
      <c r="QDT321" s="16"/>
      <c r="QDU321" s="16"/>
      <c r="QDV321" s="16"/>
      <c r="QDW321" s="16"/>
      <c r="QDX321" s="16"/>
      <c r="QDY321" s="16"/>
      <c r="QDZ321" s="16"/>
      <c r="QEA321" s="16"/>
      <c r="QEB321" s="16"/>
      <c r="QEC321" s="16"/>
      <c r="QED321" s="16"/>
      <c r="QEE321" s="16"/>
      <c r="QEF321" s="16"/>
      <c r="QEG321" s="16"/>
      <c r="QEH321" s="16"/>
      <c r="QEI321" s="16"/>
      <c r="QEJ321" s="16"/>
      <c r="QEK321" s="16"/>
      <c r="QEL321" s="16"/>
      <c r="QEM321" s="16"/>
      <c r="QEN321" s="16"/>
      <c r="QEO321" s="16"/>
      <c r="QEP321" s="16"/>
      <c r="QEQ321" s="16"/>
      <c r="QER321" s="16"/>
      <c r="QES321" s="16"/>
      <c r="QET321" s="16"/>
      <c r="QEU321" s="16"/>
      <c r="QEV321" s="16"/>
      <c r="QEW321" s="16"/>
      <c r="QEX321" s="16"/>
      <c r="QEY321" s="16"/>
      <c r="QEZ321" s="16"/>
      <c r="QFA321" s="16"/>
      <c r="QFB321" s="16"/>
      <c r="QFC321" s="16"/>
      <c r="QFD321" s="16"/>
      <c r="QFE321" s="16"/>
      <c r="QFF321" s="16"/>
      <c r="QFG321" s="16"/>
      <c r="QFH321" s="16"/>
      <c r="QFI321" s="16"/>
      <c r="QFJ321" s="16"/>
      <c r="QFK321" s="16"/>
      <c r="QFL321" s="16"/>
      <c r="QFM321" s="16"/>
      <c r="QFN321" s="16"/>
      <c r="QFO321" s="16"/>
      <c r="QFP321" s="16"/>
      <c r="QFQ321" s="16"/>
      <c r="QFR321" s="16"/>
      <c r="QFS321" s="16"/>
      <c r="QFT321" s="16"/>
      <c r="QFU321" s="16"/>
      <c r="QFV321" s="16"/>
      <c r="QFW321" s="16"/>
      <c r="QFX321" s="16"/>
      <c r="QFY321" s="16"/>
      <c r="QFZ321" s="16"/>
      <c r="QGA321" s="16"/>
      <c r="QGB321" s="16"/>
      <c r="QGC321" s="16"/>
      <c r="QGD321" s="16"/>
      <c r="QGE321" s="16"/>
      <c r="QGF321" s="16"/>
      <c r="QGG321" s="16"/>
      <c r="QGH321" s="16"/>
      <c r="QGI321" s="16"/>
      <c r="QGJ321" s="16"/>
      <c r="QGK321" s="16"/>
      <c r="QGL321" s="16"/>
      <c r="QGM321" s="16"/>
      <c r="QGN321" s="16"/>
      <c r="QGO321" s="16"/>
      <c r="QGP321" s="16"/>
      <c r="QGQ321" s="16"/>
      <c r="QGR321" s="16"/>
      <c r="QGS321" s="16"/>
      <c r="QGT321" s="16"/>
      <c r="QGU321" s="16"/>
      <c r="QGV321" s="16"/>
      <c r="QGW321" s="16"/>
      <c r="QGX321" s="16"/>
      <c r="QGY321" s="16"/>
      <c r="QGZ321" s="16"/>
      <c r="QHA321" s="16"/>
      <c r="QHB321" s="16"/>
      <c r="QHC321" s="16"/>
      <c r="QHD321" s="16"/>
      <c r="QHE321" s="16"/>
      <c r="QHF321" s="16"/>
      <c r="QHG321" s="16"/>
      <c r="QHH321" s="16"/>
      <c r="QHI321" s="16"/>
      <c r="QHJ321" s="16"/>
      <c r="QHK321" s="16"/>
      <c r="QHL321" s="16"/>
      <c r="QHM321" s="16"/>
      <c r="QHN321" s="16"/>
      <c r="QHO321" s="16"/>
      <c r="QHP321" s="16"/>
      <c r="QHQ321" s="16"/>
      <c r="QHR321" s="16"/>
      <c r="QHS321" s="16"/>
      <c r="QHT321" s="16"/>
      <c r="QHU321" s="16"/>
      <c r="QHV321" s="16"/>
      <c r="QHW321" s="16"/>
      <c r="QHX321" s="16"/>
      <c r="QHY321" s="16"/>
      <c r="QHZ321" s="16"/>
      <c r="QIA321" s="16"/>
      <c r="QIB321" s="16"/>
      <c r="QIC321" s="16"/>
      <c r="QID321" s="16"/>
      <c r="QIE321" s="16"/>
      <c r="QIF321" s="16"/>
      <c r="QIG321" s="16"/>
      <c r="QIH321" s="16"/>
      <c r="QII321" s="16"/>
      <c r="QIJ321" s="16"/>
      <c r="QIK321" s="16"/>
      <c r="QIL321" s="16"/>
      <c r="QIM321" s="16"/>
      <c r="QIN321" s="16"/>
      <c r="QIO321" s="16"/>
      <c r="QIP321" s="16"/>
      <c r="QIQ321" s="16"/>
      <c r="QIR321" s="16"/>
      <c r="QIS321" s="16"/>
      <c r="QIT321" s="16"/>
      <c r="QIU321" s="16"/>
      <c r="QIV321" s="16"/>
      <c r="QIW321" s="16"/>
      <c r="QIX321" s="16"/>
      <c r="QIY321" s="16"/>
      <c r="QIZ321" s="16"/>
      <c r="QJA321" s="16"/>
      <c r="QJB321" s="16"/>
      <c r="QJC321" s="16"/>
      <c r="QJD321" s="16"/>
      <c r="QJE321" s="16"/>
      <c r="QJF321" s="16"/>
      <c r="QJG321" s="16"/>
      <c r="QJH321" s="16"/>
      <c r="QJI321" s="16"/>
      <c r="QJJ321" s="16"/>
      <c r="QJK321" s="16"/>
      <c r="QJL321" s="16"/>
      <c r="QJM321" s="16"/>
      <c r="QJN321" s="16"/>
      <c r="QJO321" s="16"/>
      <c r="QJP321" s="16"/>
      <c r="QJQ321" s="16"/>
      <c r="QJR321" s="16"/>
      <c r="QJS321" s="16"/>
      <c r="QJT321" s="16"/>
      <c r="QJU321" s="16"/>
      <c r="QJV321" s="16"/>
      <c r="QJW321" s="16"/>
      <c r="QJX321" s="16"/>
      <c r="QJY321" s="16"/>
      <c r="QJZ321" s="16"/>
      <c r="QKA321" s="16"/>
      <c r="QKB321" s="16"/>
      <c r="QKC321" s="16"/>
      <c r="QKD321" s="16"/>
      <c r="QKE321" s="16"/>
      <c r="QKF321" s="16"/>
      <c r="QKG321" s="16"/>
      <c r="QKH321" s="16"/>
      <c r="QKI321" s="16"/>
      <c r="QKJ321" s="16"/>
      <c r="QKK321" s="16"/>
      <c r="QKL321" s="16"/>
      <c r="QKM321" s="16"/>
      <c r="QKN321" s="16"/>
      <c r="QKO321" s="16"/>
      <c r="QKP321" s="16"/>
      <c r="QKQ321" s="16"/>
      <c r="QKR321" s="16"/>
      <c r="QKS321" s="16"/>
      <c r="QKT321" s="16"/>
      <c r="QKU321" s="16"/>
      <c r="QKV321" s="16"/>
      <c r="QKW321" s="16"/>
      <c r="QKX321" s="16"/>
      <c r="QKY321" s="16"/>
      <c r="QKZ321" s="16"/>
      <c r="QLA321" s="16"/>
      <c r="QLB321" s="16"/>
      <c r="QLC321" s="16"/>
      <c r="QLD321" s="16"/>
      <c r="QLE321" s="16"/>
      <c r="QLF321" s="16"/>
      <c r="QLG321" s="16"/>
      <c r="QLH321" s="16"/>
      <c r="QLI321" s="16"/>
      <c r="QLJ321" s="16"/>
      <c r="QLK321" s="16"/>
      <c r="QLL321" s="16"/>
      <c r="QLM321" s="16"/>
      <c r="QLN321" s="16"/>
      <c r="QLO321" s="16"/>
      <c r="QLP321" s="16"/>
      <c r="QLQ321" s="16"/>
      <c r="QLR321" s="16"/>
      <c r="QLS321" s="16"/>
      <c r="QLT321" s="16"/>
      <c r="QLU321" s="16"/>
      <c r="QLV321" s="16"/>
      <c r="QLW321" s="16"/>
      <c r="QLX321" s="16"/>
      <c r="QLY321" s="16"/>
      <c r="QLZ321" s="16"/>
      <c r="QMA321" s="16"/>
      <c r="QMB321" s="16"/>
      <c r="QMC321" s="16"/>
      <c r="QMD321" s="16"/>
      <c r="QME321" s="16"/>
      <c r="QMF321" s="16"/>
      <c r="QMG321" s="16"/>
      <c r="QMH321" s="16"/>
      <c r="QMI321" s="16"/>
      <c r="QMJ321" s="16"/>
      <c r="QMK321" s="16"/>
      <c r="QML321" s="16"/>
      <c r="QMM321" s="16"/>
      <c r="QMN321" s="16"/>
      <c r="QMO321" s="16"/>
      <c r="QMP321" s="16"/>
      <c r="QMQ321" s="16"/>
      <c r="QMR321" s="16"/>
      <c r="QMS321" s="16"/>
      <c r="QMT321" s="16"/>
      <c r="QMU321" s="16"/>
      <c r="QMV321" s="16"/>
      <c r="QMW321" s="16"/>
      <c r="QMX321" s="16"/>
      <c r="QMY321" s="16"/>
      <c r="QMZ321" s="16"/>
      <c r="QNA321" s="16"/>
      <c r="QNB321" s="16"/>
      <c r="QNC321" s="16"/>
      <c r="QND321" s="16"/>
      <c r="QNE321" s="16"/>
      <c r="QNF321" s="16"/>
      <c r="QNG321" s="16"/>
      <c r="QNH321" s="16"/>
      <c r="QNI321" s="16"/>
      <c r="QNJ321" s="16"/>
      <c r="QNK321" s="16"/>
      <c r="QNL321" s="16"/>
      <c r="QNM321" s="16"/>
      <c r="QNN321" s="16"/>
      <c r="QNO321" s="16"/>
      <c r="QNP321" s="16"/>
      <c r="QNQ321" s="16"/>
      <c r="QNR321" s="16"/>
      <c r="QNS321" s="16"/>
      <c r="QNT321" s="16"/>
      <c r="QNU321" s="16"/>
      <c r="QNV321" s="16"/>
      <c r="QNW321" s="16"/>
      <c r="QNX321" s="16"/>
      <c r="QNY321" s="16"/>
      <c r="QNZ321" s="16"/>
      <c r="QOA321" s="16"/>
      <c r="QOB321" s="16"/>
      <c r="QOC321" s="16"/>
      <c r="QOD321" s="16"/>
      <c r="QOE321" s="16"/>
      <c r="QOF321" s="16"/>
      <c r="QOG321" s="16"/>
      <c r="QOH321" s="16"/>
      <c r="QOI321" s="16"/>
      <c r="QOJ321" s="16"/>
      <c r="QOK321" s="16"/>
      <c r="QOL321" s="16"/>
      <c r="QOM321" s="16"/>
      <c r="QON321" s="16"/>
      <c r="QOO321" s="16"/>
      <c r="QOP321" s="16"/>
      <c r="QOQ321" s="16"/>
      <c r="QOR321" s="16"/>
      <c r="QOS321" s="16"/>
      <c r="QOT321" s="16"/>
      <c r="QOU321" s="16"/>
      <c r="QOV321" s="16"/>
      <c r="QOW321" s="16"/>
      <c r="QOX321" s="16"/>
      <c r="QOY321" s="16"/>
      <c r="QOZ321" s="16"/>
      <c r="QPA321" s="16"/>
      <c r="QPB321" s="16"/>
      <c r="QPC321" s="16"/>
      <c r="QPD321" s="16"/>
      <c r="QPE321" s="16"/>
      <c r="QPF321" s="16"/>
      <c r="QPG321" s="16"/>
      <c r="QPH321" s="16"/>
      <c r="QPI321" s="16"/>
      <c r="QPJ321" s="16"/>
      <c r="QPK321" s="16"/>
      <c r="QPL321" s="16"/>
      <c r="QPM321" s="16"/>
      <c r="QPN321" s="16"/>
      <c r="QPO321" s="16"/>
      <c r="QPP321" s="16"/>
      <c r="QPQ321" s="16"/>
      <c r="QPR321" s="16"/>
      <c r="QPS321" s="16"/>
      <c r="QPT321" s="16"/>
      <c r="QPU321" s="16"/>
      <c r="QPV321" s="16"/>
      <c r="QPW321" s="16"/>
      <c r="QPX321" s="16"/>
      <c r="QPY321" s="16"/>
      <c r="QPZ321" s="16"/>
      <c r="QQA321" s="16"/>
      <c r="QQB321" s="16"/>
      <c r="QQC321" s="16"/>
      <c r="QQD321" s="16"/>
      <c r="QQE321" s="16"/>
      <c r="QQF321" s="16"/>
      <c r="QQG321" s="16"/>
      <c r="QQH321" s="16"/>
      <c r="QQI321" s="16"/>
      <c r="QQJ321" s="16"/>
      <c r="QQK321" s="16"/>
      <c r="QQL321" s="16"/>
      <c r="QQM321" s="16"/>
      <c r="QQN321" s="16"/>
      <c r="QQO321" s="16"/>
      <c r="QQP321" s="16"/>
      <c r="QQQ321" s="16"/>
      <c r="QQR321" s="16"/>
      <c r="QQS321" s="16"/>
      <c r="QQT321" s="16"/>
      <c r="QQU321" s="16"/>
      <c r="QQV321" s="16"/>
      <c r="QQW321" s="16"/>
      <c r="QQX321" s="16"/>
      <c r="QQY321" s="16"/>
      <c r="QQZ321" s="16"/>
      <c r="QRA321" s="16"/>
      <c r="QRB321" s="16"/>
      <c r="QRC321" s="16"/>
      <c r="QRD321" s="16"/>
      <c r="QRE321" s="16"/>
      <c r="QRF321" s="16"/>
      <c r="QRG321" s="16"/>
      <c r="QRH321" s="16"/>
      <c r="QRI321" s="16"/>
      <c r="QRJ321" s="16"/>
      <c r="QRK321" s="16"/>
      <c r="QRL321" s="16"/>
      <c r="QRM321" s="16"/>
      <c r="QRN321" s="16"/>
      <c r="QRO321" s="16"/>
      <c r="QRP321" s="16"/>
      <c r="QRQ321" s="16"/>
      <c r="QRR321" s="16"/>
      <c r="QRS321" s="16"/>
      <c r="QRT321" s="16"/>
      <c r="QRU321" s="16"/>
      <c r="QRV321" s="16"/>
      <c r="QRW321" s="16"/>
      <c r="QRX321" s="16"/>
      <c r="QRY321" s="16"/>
      <c r="QRZ321" s="16"/>
      <c r="QSA321" s="16"/>
      <c r="QSB321" s="16"/>
      <c r="QSC321" s="16"/>
      <c r="QSD321" s="16"/>
      <c r="QSE321" s="16"/>
      <c r="QSF321" s="16"/>
      <c r="QSG321" s="16"/>
      <c r="QSH321" s="16"/>
      <c r="QSI321" s="16"/>
      <c r="QSJ321" s="16"/>
      <c r="QSK321" s="16"/>
      <c r="QSL321" s="16"/>
      <c r="QSM321" s="16"/>
      <c r="QSN321" s="16"/>
      <c r="QSO321" s="16"/>
      <c r="QSP321" s="16"/>
      <c r="QSQ321" s="16"/>
      <c r="QSR321" s="16"/>
      <c r="QSS321" s="16"/>
      <c r="QST321" s="16"/>
      <c r="QSU321" s="16"/>
      <c r="QSV321" s="16"/>
      <c r="QSW321" s="16"/>
      <c r="QSX321" s="16"/>
      <c r="QSY321" s="16"/>
      <c r="QSZ321" s="16"/>
      <c r="QTA321" s="16"/>
      <c r="QTB321" s="16"/>
      <c r="QTC321" s="16"/>
      <c r="QTD321" s="16"/>
      <c r="QTE321" s="16"/>
      <c r="QTF321" s="16"/>
      <c r="QTG321" s="16"/>
      <c r="QTH321" s="16"/>
      <c r="QTI321" s="16"/>
      <c r="QTJ321" s="16"/>
      <c r="QTK321" s="16"/>
      <c r="QTL321" s="16"/>
      <c r="QTM321" s="16"/>
      <c r="QTN321" s="16"/>
      <c r="QTO321" s="16"/>
      <c r="QTP321" s="16"/>
      <c r="QTQ321" s="16"/>
      <c r="QTR321" s="16"/>
      <c r="QTS321" s="16"/>
      <c r="QTT321" s="16"/>
      <c r="QTU321" s="16"/>
      <c r="QTV321" s="16"/>
      <c r="QTW321" s="16"/>
      <c r="QTX321" s="16"/>
      <c r="QTY321" s="16"/>
      <c r="QTZ321" s="16"/>
      <c r="QUA321" s="16"/>
      <c r="QUB321" s="16"/>
      <c r="QUC321" s="16"/>
      <c r="QUD321" s="16"/>
      <c r="QUE321" s="16"/>
      <c r="QUF321" s="16"/>
      <c r="QUG321" s="16"/>
      <c r="QUH321" s="16"/>
      <c r="QUI321" s="16"/>
      <c r="QUJ321" s="16"/>
      <c r="QUK321" s="16"/>
      <c r="QUL321" s="16"/>
      <c r="QUM321" s="16"/>
      <c r="QUN321" s="16"/>
      <c r="QUO321" s="16"/>
      <c r="QUP321" s="16"/>
      <c r="QUQ321" s="16"/>
      <c r="QUR321" s="16"/>
      <c r="QUS321" s="16"/>
      <c r="QUT321" s="16"/>
      <c r="QUU321" s="16"/>
      <c r="QUV321" s="16"/>
      <c r="QUW321" s="16"/>
      <c r="QUX321" s="16"/>
      <c r="QUY321" s="16"/>
      <c r="QUZ321" s="16"/>
      <c r="QVA321" s="16"/>
      <c r="QVB321" s="16"/>
      <c r="QVC321" s="16"/>
      <c r="QVD321" s="16"/>
      <c r="QVE321" s="16"/>
      <c r="QVF321" s="16"/>
      <c r="QVG321" s="16"/>
      <c r="QVH321" s="16"/>
      <c r="QVI321" s="16"/>
      <c r="QVJ321" s="16"/>
      <c r="QVK321" s="16"/>
      <c r="QVL321" s="16"/>
      <c r="QVM321" s="16"/>
      <c r="QVN321" s="16"/>
      <c r="QVO321" s="16"/>
      <c r="QVP321" s="16"/>
      <c r="QVQ321" s="16"/>
      <c r="QVR321" s="16"/>
      <c r="QVS321" s="16"/>
      <c r="QVT321" s="16"/>
      <c r="QVU321" s="16"/>
      <c r="QVV321" s="16"/>
      <c r="QVW321" s="16"/>
      <c r="QVX321" s="16"/>
      <c r="QVY321" s="16"/>
      <c r="QVZ321" s="16"/>
      <c r="QWA321" s="16"/>
      <c r="QWB321" s="16"/>
      <c r="QWC321" s="16"/>
      <c r="QWD321" s="16"/>
      <c r="QWE321" s="16"/>
      <c r="QWF321" s="16"/>
      <c r="QWG321" s="16"/>
      <c r="QWH321" s="16"/>
      <c r="QWI321" s="16"/>
      <c r="QWJ321" s="16"/>
      <c r="QWK321" s="16"/>
      <c r="QWL321" s="16"/>
      <c r="QWM321" s="16"/>
      <c r="QWN321" s="16"/>
      <c r="QWO321" s="16"/>
      <c r="QWP321" s="16"/>
      <c r="QWQ321" s="16"/>
      <c r="QWR321" s="16"/>
      <c r="QWS321" s="16"/>
      <c r="QWT321" s="16"/>
      <c r="QWU321" s="16"/>
      <c r="QWV321" s="16"/>
      <c r="QWW321" s="16"/>
      <c r="QWX321" s="16"/>
      <c r="QWY321" s="16"/>
      <c r="QWZ321" s="16"/>
      <c r="QXA321" s="16"/>
      <c r="QXB321" s="16"/>
      <c r="QXC321" s="16"/>
      <c r="QXD321" s="16"/>
      <c r="QXE321" s="16"/>
      <c r="QXF321" s="16"/>
      <c r="QXG321" s="16"/>
      <c r="QXH321" s="16"/>
      <c r="QXI321" s="16"/>
      <c r="QXJ321" s="16"/>
      <c r="QXK321" s="16"/>
      <c r="QXL321" s="16"/>
      <c r="QXM321" s="16"/>
      <c r="QXN321" s="16"/>
      <c r="QXO321" s="16"/>
      <c r="QXP321" s="16"/>
      <c r="QXQ321" s="16"/>
      <c r="QXR321" s="16"/>
      <c r="QXS321" s="16"/>
      <c r="QXT321" s="16"/>
      <c r="QXU321" s="16"/>
      <c r="QXV321" s="16"/>
      <c r="QXW321" s="16"/>
      <c r="QXX321" s="16"/>
      <c r="QXY321" s="16"/>
      <c r="QXZ321" s="16"/>
      <c r="QYA321" s="16"/>
      <c r="QYB321" s="16"/>
      <c r="QYC321" s="16"/>
      <c r="QYD321" s="16"/>
      <c r="QYE321" s="16"/>
      <c r="QYF321" s="16"/>
      <c r="QYG321" s="16"/>
      <c r="QYH321" s="16"/>
      <c r="QYI321" s="16"/>
      <c r="QYJ321" s="16"/>
      <c r="QYK321" s="16"/>
      <c r="QYL321" s="16"/>
      <c r="QYM321" s="16"/>
      <c r="QYN321" s="16"/>
      <c r="QYO321" s="16"/>
      <c r="QYP321" s="16"/>
      <c r="QYQ321" s="16"/>
      <c r="QYR321" s="16"/>
      <c r="QYS321" s="16"/>
      <c r="QYT321" s="16"/>
      <c r="QYU321" s="16"/>
      <c r="QYV321" s="16"/>
      <c r="QYW321" s="16"/>
      <c r="QYX321" s="16"/>
      <c r="QYY321" s="16"/>
      <c r="QYZ321" s="16"/>
      <c r="QZA321" s="16"/>
      <c r="QZB321" s="16"/>
      <c r="QZC321" s="16"/>
      <c r="QZD321" s="16"/>
      <c r="QZE321" s="16"/>
      <c r="QZF321" s="16"/>
      <c r="QZG321" s="16"/>
      <c r="QZH321" s="16"/>
      <c r="QZI321" s="16"/>
      <c r="QZJ321" s="16"/>
      <c r="QZK321" s="16"/>
      <c r="QZL321" s="16"/>
      <c r="QZM321" s="16"/>
      <c r="QZN321" s="16"/>
      <c r="QZO321" s="16"/>
      <c r="QZP321" s="16"/>
      <c r="QZQ321" s="16"/>
      <c r="QZR321" s="16"/>
      <c r="QZS321" s="16"/>
      <c r="QZT321" s="16"/>
      <c r="QZU321" s="16"/>
      <c r="QZV321" s="16"/>
      <c r="QZW321" s="16"/>
      <c r="QZX321" s="16"/>
      <c r="QZY321" s="16"/>
      <c r="QZZ321" s="16"/>
      <c r="RAA321" s="16"/>
      <c r="RAB321" s="16"/>
      <c r="RAC321" s="16"/>
      <c r="RAD321" s="16"/>
      <c r="RAE321" s="16"/>
      <c r="RAF321" s="16"/>
      <c r="RAG321" s="16"/>
      <c r="RAH321" s="16"/>
      <c r="RAI321" s="16"/>
      <c r="RAJ321" s="16"/>
      <c r="RAK321" s="16"/>
      <c r="RAL321" s="16"/>
      <c r="RAM321" s="16"/>
      <c r="RAN321" s="16"/>
      <c r="RAO321" s="16"/>
      <c r="RAP321" s="16"/>
      <c r="RAQ321" s="16"/>
      <c r="RAR321" s="16"/>
      <c r="RAS321" s="16"/>
      <c r="RAT321" s="16"/>
      <c r="RAU321" s="16"/>
      <c r="RAV321" s="16"/>
      <c r="RAW321" s="16"/>
      <c r="RAX321" s="16"/>
      <c r="RAY321" s="16"/>
      <c r="RAZ321" s="16"/>
      <c r="RBA321" s="16"/>
      <c r="RBB321" s="16"/>
      <c r="RBC321" s="16"/>
      <c r="RBD321" s="16"/>
      <c r="RBE321" s="16"/>
      <c r="RBF321" s="16"/>
      <c r="RBG321" s="16"/>
      <c r="RBH321" s="16"/>
      <c r="RBI321" s="16"/>
      <c r="RBJ321" s="16"/>
      <c r="RBK321" s="16"/>
      <c r="RBL321" s="16"/>
      <c r="RBM321" s="16"/>
      <c r="RBN321" s="16"/>
      <c r="RBO321" s="16"/>
      <c r="RBP321" s="16"/>
      <c r="RBQ321" s="16"/>
      <c r="RBR321" s="16"/>
      <c r="RBS321" s="16"/>
      <c r="RBT321" s="16"/>
      <c r="RBU321" s="16"/>
      <c r="RBV321" s="16"/>
      <c r="RBW321" s="16"/>
      <c r="RBX321" s="16"/>
      <c r="RBY321" s="16"/>
      <c r="RBZ321" s="16"/>
      <c r="RCA321" s="16"/>
      <c r="RCB321" s="16"/>
      <c r="RCC321" s="16"/>
      <c r="RCD321" s="16"/>
      <c r="RCE321" s="16"/>
      <c r="RCF321" s="16"/>
      <c r="RCG321" s="16"/>
      <c r="RCH321" s="16"/>
      <c r="RCI321" s="16"/>
      <c r="RCJ321" s="16"/>
      <c r="RCK321" s="16"/>
      <c r="RCL321" s="16"/>
      <c r="RCM321" s="16"/>
      <c r="RCN321" s="16"/>
      <c r="RCO321" s="16"/>
      <c r="RCP321" s="16"/>
      <c r="RCQ321" s="16"/>
      <c r="RCR321" s="16"/>
      <c r="RCS321" s="16"/>
      <c r="RCT321" s="16"/>
      <c r="RCU321" s="16"/>
      <c r="RCV321" s="16"/>
      <c r="RCW321" s="16"/>
      <c r="RCX321" s="16"/>
      <c r="RCY321" s="16"/>
      <c r="RCZ321" s="16"/>
      <c r="RDA321" s="16"/>
      <c r="RDB321" s="16"/>
      <c r="RDC321" s="16"/>
      <c r="RDD321" s="16"/>
      <c r="RDE321" s="16"/>
      <c r="RDF321" s="16"/>
      <c r="RDG321" s="16"/>
      <c r="RDH321" s="16"/>
      <c r="RDI321" s="16"/>
      <c r="RDJ321" s="16"/>
      <c r="RDK321" s="16"/>
      <c r="RDL321" s="16"/>
      <c r="RDM321" s="16"/>
      <c r="RDN321" s="16"/>
      <c r="RDO321" s="16"/>
      <c r="RDP321" s="16"/>
      <c r="RDQ321" s="16"/>
      <c r="RDR321" s="16"/>
      <c r="RDS321" s="16"/>
      <c r="RDT321" s="16"/>
      <c r="RDU321" s="16"/>
      <c r="RDV321" s="16"/>
      <c r="RDW321" s="16"/>
      <c r="RDX321" s="16"/>
      <c r="RDY321" s="16"/>
      <c r="RDZ321" s="16"/>
      <c r="REA321" s="16"/>
      <c r="REB321" s="16"/>
      <c r="REC321" s="16"/>
      <c r="RED321" s="16"/>
      <c r="REE321" s="16"/>
      <c r="REF321" s="16"/>
      <c r="REG321" s="16"/>
      <c r="REH321" s="16"/>
      <c r="REI321" s="16"/>
      <c r="REJ321" s="16"/>
      <c r="REK321" s="16"/>
      <c r="REL321" s="16"/>
      <c r="REM321" s="16"/>
      <c r="REN321" s="16"/>
      <c r="REO321" s="16"/>
      <c r="REP321" s="16"/>
      <c r="REQ321" s="16"/>
      <c r="RER321" s="16"/>
      <c r="RES321" s="16"/>
      <c r="RET321" s="16"/>
      <c r="REU321" s="16"/>
      <c r="REV321" s="16"/>
      <c r="REW321" s="16"/>
      <c r="REX321" s="16"/>
      <c r="REY321" s="16"/>
      <c r="REZ321" s="16"/>
      <c r="RFA321" s="16"/>
      <c r="RFB321" s="16"/>
      <c r="RFC321" s="16"/>
      <c r="RFD321" s="16"/>
      <c r="RFE321" s="16"/>
      <c r="RFF321" s="16"/>
      <c r="RFG321" s="16"/>
      <c r="RFH321" s="16"/>
      <c r="RFI321" s="16"/>
      <c r="RFJ321" s="16"/>
      <c r="RFK321" s="16"/>
      <c r="RFL321" s="16"/>
      <c r="RFM321" s="16"/>
      <c r="RFN321" s="16"/>
      <c r="RFO321" s="16"/>
      <c r="RFP321" s="16"/>
      <c r="RFQ321" s="16"/>
      <c r="RFR321" s="16"/>
      <c r="RFS321" s="16"/>
      <c r="RFT321" s="16"/>
      <c r="RFU321" s="16"/>
      <c r="RFV321" s="16"/>
      <c r="RFW321" s="16"/>
      <c r="RFX321" s="16"/>
      <c r="RFY321" s="16"/>
      <c r="RFZ321" s="16"/>
      <c r="RGA321" s="16"/>
      <c r="RGB321" s="16"/>
      <c r="RGC321" s="16"/>
      <c r="RGD321" s="16"/>
      <c r="RGE321" s="16"/>
      <c r="RGF321" s="16"/>
      <c r="RGG321" s="16"/>
      <c r="RGH321" s="16"/>
      <c r="RGI321" s="16"/>
      <c r="RGJ321" s="16"/>
      <c r="RGK321" s="16"/>
      <c r="RGL321" s="16"/>
      <c r="RGM321" s="16"/>
      <c r="RGN321" s="16"/>
      <c r="RGO321" s="16"/>
      <c r="RGP321" s="16"/>
      <c r="RGQ321" s="16"/>
      <c r="RGR321" s="16"/>
      <c r="RGS321" s="16"/>
      <c r="RGT321" s="16"/>
      <c r="RGU321" s="16"/>
      <c r="RGV321" s="16"/>
      <c r="RGW321" s="16"/>
      <c r="RGX321" s="16"/>
      <c r="RGY321" s="16"/>
      <c r="RGZ321" s="16"/>
      <c r="RHA321" s="16"/>
      <c r="RHB321" s="16"/>
      <c r="RHC321" s="16"/>
      <c r="RHD321" s="16"/>
      <c r="RHE321" s="16"/>
      <c r="RHF321" s="16"/>
      <c r="RHG321" s="16"/>
      <c r="RHH321" s="16"/>
      <c r="RHI321" s="16"/>
      <c r="RHJ321" s="16"/>
      <c r="RHK321" s="16"/>
      <c r="RHL321" s="16"/>
      <c r="RHM321" s="16"/>
      <c r="RHN321" s="16"/>
      <c r="RHO321" s="16"/>
      <c r="RHP321" s="16"/>
      <c r="RHQ321" s="16"/>
      <c r="RHR321" s="16"/>
      <c r="RHS321" s="16"/>
      <c r="RHT321" s="16"/>
      <c r="RHU321" s="16"/>
      <c r="RHV321" s="16"/>
      <c r="RHW321" s="16"/>
      <c r="RHX321" s="16"/>
      <c r="RHY321" s="16"/>
      <c r="RHZ321" s="16"/>
      <c r="RIA321" s="16"/>
      <c r="RIB321" s="16"/>
      <c r="RIC321" s="16"/>
      <c r="RID321" s="16"/>
      <c r="RIE321" s="16"/>
      <c r="RIF321" s="16"/>
      <c r="RIG321" s="16"/>
      <c r="RIH321" s="16"/>
      <c r="RII321" s="16"/>
      <c r="RIJ321" s="16"/>
      <c r="RIK321" s="16"/>
      <c r="RIL321" s="16"/>
      <c r="RIM321" s="16"/>
      <c r="RIN321" s="16"/>
      <c r="RIO321" s="16"/>
      <c r="RIP321" s="16"/>
      <c r="RIQ321" s="16"/>
      <c r="RIR321" s="16"/>
      <c r="RIS321" s="16"/>
      <c r="RIT321" s="16"/>
      <c r="RIU321" s="16"/>
      <c r="RIV321" s="16"/>
      <c r="RIW321" s="16"/>
      <c r="RIX321" s="16"/>
      <c r="RIY321" s="16"/>
      <c r="RIZ321" s="16"/>
      <c r="RJA321" s="16"/>
      <c r="RJB321" s="16"/>
      <c r="RJC321" s="16"/>
      <c r="RJD321" s="16"/>
      <c r="RJE321" s="16"/>
      <c r="RJF321" s="16"/>
      <c r="RJG321" s="16"/>
      <c r="RJH321" s="16"/>
      <c r="RJI321" s="16"/>
      <c r="RJJ321" s="16"/>
      <c r="RJK321" s="16"/>
      <c r="RJL321" s="16"/>
      <c r="RJM321" s="16"/>
      <c r="RJN321" s="16"/>
      <c r="RJO321" s="16"/>
      <c r="RJP321" s="16"/>
      <c r="RJQ321" s="16"/>
      <c r="RJR321" s="16"/>
      <c r="RJS321" s="16"/>
      <c r="RJT321" s="16"/>
      <c r="RJU321" s="16"/>
      <c r="RJV321" s="16"/>
      <c r="RJW321" s="16"/>
      <c r="RJX321" s="16"/>
      <c r="RJY321" s="16"/>
      <c r="RJZ321" s="16"/>
      <c r="RKA321" s="16"/>
      <c r="RKB321" s="16"/>
      <c r="RKC321" s="16"/>
      <c r="RKD321" s="16"/>
      <c r="RKE321" s="16"/>
      <c r="RKF321" s="16"/>
      <c r="RKG321" s="16"/>
      <c r="RKH321" s="16"/>
      <c r="RKI321" s="16"/>
      <c r="RKJ321" s="16"/>
      <c r="RKK321" s="16"/>
      <c r="RKL321" s="16"/>
      <c r="RKM321" s="16"/>
      <c r="RKN321" s="16"/>
      <c r="RKO321" s="16"/>
      <c r="RKP321" s="16"/>
      <c r="RKQ321" s="16"/>
      <c r="RKR321" s="16"/>
      <c r="RKS321" s="16"/>
      <c r="RKT321" s="16"/>
      <c r="RKU321" s="16"/>
      <c r="RKV321" s="16"/>
      <c r="RKW321" s="16"/>
      <c r="RKX321" s="16"/>
      <c r="RKY321" s="16"/>
      <c r="RKZ321" s="16"/>
      <c r="RLA321" s="16"/>
      <c r="RLB321" s="16"/>
      <c r="RLC321" s="16"/>
      <c r="RLD321" s="16"/>
      <c r="RLE321" s="16"/>
      <c r="RLF321" s="16"/>
      <c r="RLG321" s="16"/>
      <c r="RLH321" s="16"/>
      <c r="RLI321" s="16"/>
      <c r="RLJ321" s="16"/>
      <c r="RLK321" s="16"/>
      <c r="RLL321" s="16"/>
      <c r="RLM321" s="16"/>
      <c r="RLN321" s="16"/>
      <c r="RLO321" s="16"/>
      <c r="RLP321" s="16"/>
      <c r="RLQ321" s="16"/>
      <c r="RLR321" s="16"/>
      <c r="RLS321" s="16"/>
      <c r="RLT321" s="16"/>
      <c r="RLU321" s="16"/>
      <c r="RLV321" s="16"/>
      <c r="RLW321" s="16"/>
      <c r="RLX321" s="16"/>
      <c r="RLY321" s="16"/>
      <c r="RLZ321" s="16"/>
      <c r="RMA321" s="16"/>
      <c r="RMB321" s="16"/>
      <c r="RMC321" s="16"/>
      <c r="RMD321" s="16"/>
      <c r="RME321" s="16"/>
      <c r="RMF321" s="16"/>
      <c r="RMG321" s="16"/>
      <c r="RMH321" s="16"/>
      <c r="RMI321" s="16"/>
      <c r="RMJ321" s="16"/>
      <c r="RMK321" s="16"/>
      <c r="RML321" s="16"/>
      <c r="RMM321" s="16"/>
      <c r="RMN321" s="16"/>
      <c r="RMO321" s="16"/>
      <c r="RMP321" s="16"/>
      <c r="RMQ321" s="16"/>
      <c r="RMR321" s="16"/>
      <c r="RMS321" s="16"/>
      <c r="RMT321" s="16"/>
      <c r="RMU321" s="16"/>
      <c r="RMV321" s="16"/>
      <c r="RMW321" s="16"/>
      <c r="RMX321" s="16"/>
      <c r="RMY321" s="16"/>
      <c r="RMZ321" s="16"/>
      <c r="RNA321" s="16"/>
      <c r="RNB321" s="16"/>
      <c r="RNC321" s="16"/>
      <c r="RND321" s="16"/>
      <c r="RNE321" s="16"/>
      <c r="RNF321" s="16"/>
      <c r="RNG321" s="16"/>
      <c r="RNH321" s="16"/>
      <c r="RNI321" s="16"/>
      <c r="RNJ321" s="16"/>
      <c r="RNK321" s="16"/>
      <c r="RNL321" s="16"/>
      <c r="RNM321" s="16"/>
      <c r="RNN321" s="16"/>
      <c r="RNO321" s="16"/>
      <c r="RNP321" s="16"/>
      <c r="RNQ321" s="16"/>
      <c r="RNR321" s="16"/>
      <c r="RNS321" s="16"/>
      <c r="RNT321" s="16"/>
      <c r="RNU321" s="16"/>
      <c r="RNV321" s="16"/>
      <c r="RNW321" s="16"/>
      <c r="RNX321" s="16"/>
      <c r="RNY321" s="16"/>
      <c r="RNZ321" s="16"/>
      <c r="ROA321" s="16"/>
      <c r="ROB321" s="16"/>
      <c r="ROC321" s="16"/>
      <c r="ROD321" s="16"/>
      <c r="ROE321" s="16"/>
      <c r="ROF321" s="16"/>
      <c r="ROG321" s="16"/>
      <c r="ROH321" s="16"/>
      <c r="ROI321" s="16"/>
      <c r="ROJ321" s="16"/>
      <c r="ROK321" s="16"/>
      <c r="ROL321" s="16"/>
      <c r="ROM321" s="16"/>
      <c r="RON321" s="16"/>
      <c r="ROO321" s="16"/>
      <c r="ROP321" s="16"/>
      <c r="ROQ321" s="16"/>
      <c r="ROR321" s="16"/>
      <c r="ROS321" s="16"/>
      <c r="ROT321" s="16"/>
      <c r="ROU321" s="16"/>
      <c r="ROV321" s="16"/>
      <c r="ROW321" s="16"/>
      <c r="ROX321" s="16"/>
      <c r="ROY321" s="16"/>
      <c r="ROZ321" s="16"/>
      <c r="RPA321" s="16"/>
      <c r="RPB321" s="16"/>
      <c r="RPC321" s="16"/>
      <c r="RPD321" s="16"/>
      <c r="RPE321" s="16"/>
      <c r="RPF321" s="16"/>
      <c r="RPG321" s="16"/>
      <c r="RPH321" s="16"/>
      <c r="RPI321" s="16"/>
      <c r="RPJ321" s="16"/>
      <c r="RPK321" s="16"/>
      <c r="RPL321" s="16"/>
      <c r="RPM321" s="16"/>
      <c r="RPN321" s="16"/>
      <c r="RPO321" s="16"/>
      <c r="RPP321" s="16"/>
      <c r="RPQ321" s="16"/>
      <c r="RPR321" s="16"/>
      <c r="RPS321" s="16"/>
      <c r="RPT321" s="16"/>
      <c r="RPU321" s="16"/>
      <c r="RPV321" s="16"/>
      <c r="RPW321" s="16"/>
      <c r="RPX321" s="16"/>
      <c r="RPY321" s="16"/>
      <c r="RPZ321" s="16"/>
      <c r="RQA321" s="16"/>
      <c r="RQB321" s="16"/>
      <c r="RQC321" s="16"/>
      <c r="RQD321" s="16"/>
      <c r="RQE321" s="16"/>
      <c r="RQF321" s="16"/>
      <c r="RQG321" s="16"/>
      <c r="RQH321" s="16"/>
      <c r="RQI321" s="16"/>
      <c r="RQJ321" s="16"/>
      <c r="RQK321" s="16"/>
      <c r="RQL321" s="16"/>
      <c r="RQM321" s="16"/>
      <c r="RQN321" s="16"/>
      <c r="RQO321" s="16"/>
      <c r="RQP321" s="16"/>
      <c r="RQQ321" s="16"/>
      <c r="RQR321" s="16"/>
      <c r="RQS321" s="16"/>
      <c r="RQT321" s="16"/>
      <c r="RQU321" s="16"/>
      <c r="RQV321" s="16"/>
      <c r="RQW321" s="16"/>
      <c r="RQX321" s="16"/>
      <c r="RQY321" s="16"/>
      <c r="RQZ321" s="16"/>
      <c r="RRA321" s="16"/>
      <c r="RRB321" s="16"/>
      <c r="RRC321" s="16"/>
      <c r="RRD321" s="16"/>
      <c r="RRE321" s="16"/>
      <c r="RRF321" s="16"/>
      <c r="RRG321" s="16"/>
      <c r="RRH321" s="16"/>
      <c r="RRI321" s="16"/>
      <c r="RRJ321" s="16"/>
      <c r="RRK321" s="16"/>
      <c r="RRL321" s="16"/>
      <c r="RRM321" s="16"/>
      <c r="RRN321" s="16"/>
      <c r="RRO321" s="16"/>
      <c r="RRP321" s="16"/>
      <c r="RRQ321" s="16"/>
      <c r="RRR321" s="16"/>
      <c r="RRS321" s="16"/>
      <c r="RRT321" s="16"/>
      <c r="RRU321" s="16"/>
      <c r="RRV321" s="16"/>
      <c r="RRW321" s="16"/>
      <c r="RRX321" s="16"/>
      <c r="RRY321" s="16"/>
      <c r="RRZ321" s="16"/>
      <c r="RSA321" s="16"/>
      <c r="RSB321" s="16"/>
      <c r="RSC321" s="16"/>
      <c r="RSD321" s="16"/>
      <c r="RSE321" s="16"/>
      <c r="RSF321" s="16"/>
      <c r="RSG321" s="16"/>
      <c r="RSH321" s="16"/>
      <c r="RSI321" s="16"/>
      <c r="RSJ321" s="16"/>
      <c r="RSK321" s="16"/>
      <c r="RSL321" s="16"/>
      <c r="RSM321" s="16"/>
      <c r="RSN321" s="16"/>
      <c r="RSO321" s="16"/>
      <c r="RSP321" s="16"/>
      <c r="RSQ321" s="16"/>
      <c r="RSR321" s="16"/>
      <c r="RSS321" s="16"/>
      <c r="RST321" s="16"/>
      <c r="RSU321" s="16"/>
      <c r="RSV321" s="16"/>
      <c r="RSW321" s="16"/>
      <c r="RSX321" s="16"/>
      <c r="RSY321" s="16"/>
      <c r="RSZ321" s="16"/>
      <c r="RTA321" s="16"/>
      <c r="RTB321" s="16"/>
      <c r="RTC321" s="16"/>
      <c r="RTD321" s="16"/>
      <c r="RTE321" s="16"/>
      <c r="RTF321" s="16"/>
      <c r="RTG321" s="16"/>
      <c r="RTH321" s="16"/>
      <c r="RTI321" s="16"/>
      <c r="RTJ321" s="16"/>
      <c r="RTK321" s="16"/>
      <c r="RTL321" s="16"/>
      <c r="RTM321" s="16"/>
      <c r="RTN321" s="16"/>
      <c r="RTO321" s="16"/>
      <c r="RTP321" s="16"/>
      <c r="RTQ321" s="16"/>
      <c r="RTR321" s="16"/>
      <c r="RTS321" s="16"/>
      <c r="RTT321" s="16"/>
      <c r="RTU321" s="16"/>
      <c r="RTV321" s="16"/>
      <c r="RTW321" s="16"/>
      <c r="RTX321" s="16"/>
      <c r="RTY321" s="16"/>
      <c r="RTZ321" s="16"/>
      <c r="RUA321" s="16"/>
      <c r="RUB321" s="16"/>
      <c r="RUC321" s="16"/>
      <c r="RUD321" s="16"/>
      <c r="RUE321" s="16"/>
      <c r="RUF321" s="16"/>
      <c r="RUG321" s="16"/>
      <c r="RUH321" s="16"/>
      <c r="RUI321" s="16"/>
      <c r="RUJ321" s="16"/>
      <c r="RUK321" s="16"/>
      <c r="RUL321" s="16"/>
      <c r="RUM321" s="16"/>
      <c r="RUN321" s="16"/>
      <c r="RUO321" s="16"/>
      <c r="RUP321" s="16"/>
      <c r="RUQ321" s="16"/>
      <c r="RUR321" s="16"/>
      <c r="RUS321" s="16"/>
      <c r="RUT321" s="16"/>
      <c r="RUU321" s="16"/>
      <c r="RUV321" s="16"/>
      <c r="RUW321" s="16"/>
      <c r="RUX321" s="16"/>
      <c r="RUY321" s="16"/>
      <c r="RUZ321" s="16"/>
      <c r="RVA321" s="16"/>
      <c r="RVB321" s="16"/>
      <c r="RVC321" s="16"/>
      <c r="RVD321" s="16"/>
      <c r="RVE321" s="16"/>
      <c r="RVF321" s="16"/>
      <c r="RVG321" s="16"/>
      <c r="RVH321" s="16"/>
      <c r="RVI321" s="16"/>
      <c r="RVJ321" s="16"/>
      <c r="RVK321" s="16"/>
      <c r="RVL321" s="16"/>
      <c r="RVM321" s="16"/>
      <c r="RVN321" s="16"/>
      <c r="RVO321" s="16"/>
      <c r="RVP321" s="16"/>
      <c r="RVQ321" s="16"/>
      <c r="RVR321" s="16"/>
      <c r="RVS321" s="16"/>
      <c r="RVT321" s="16"/>
      <c r="RVU321" s="16"/>
      <c r="RVV321" s="16"/>
      <c r="RVW321" s="16"/>
      <c r="RVX321" s="16"/>
      <c r="RVY321" s="16"/>
      <c r="RVZ321" s="16"/>
      <c r="RWA321" s="16"/>
      <c r="RWB321" s="16"/>
      <c r="RWC321" s="16"/>
      <c r="RWD321" s="16"/>
      <c r="RWE321" s="16"/>
      <c r="RWF321" s="16"/>
      <c r="RWG321" s="16"/>
      <c r="RWH321" s="16"/>
      <c r="RWI321" s="16"/>
      <c r="RWJ321" s="16"/>
      <c r="RWK321" s="16"/>
      <c r="RWL321" s="16"/>
      <c r="RWM321" s="16"/>
      <c r="RWN321" s="16"/>
      <c r="RWO321" s="16"/>
      <c r="RWP321" s="16"/>
      <c r="RWQ321" s="16"/>
      <c r="RWR321" s="16"/>
      <c r="RWS321" s="16"/>
      <c r="RWT321" s="16"/>
      <c r="RWU321" s="16"/>
      <c r="RWV321" s="16"/>
      <c r="RWW321" s="16"/>
      <c r="RWX321" s="16"/>
      <c r="RWY321" s="16"/>
      <c r="RWZ321" s="16"/>
      <c r="RXA321" s="16"/>
      <c r="RXB321" s="16"/>
      <c r="RXC321" s="16"/>
      <c r="RXD321" s="16"/>
      <c r="RXE321" s="16"/>
      <c r="RXF321" s="16"/>
      <c r="RXG321" s="16"/>
      <c r="RXH321" s="16"/>
      <c r="RXI321" s="16"/>
      <c r="RXJ321" s="16"/>
      <c r="RXK321" s="16"/>
      <c r="RXL321" s="16"/>
      <c r="RXM321" s="16"/>
      <c r="RXN321" s="16"/>
      <c r="RXO321" s="16"/>
      <c r="RXP321" s="16"/>
      <c r="RXQ321" s="16"/>
      <c r="RXR321" s="16"/>
      <c r="RXS321" s="16"/>
      <c r="RXT321" s="16"/>
      <c r="RXU321" s="16"/>
      <c r="RXV321" s="16"/>
      <c r="RXW321" s="16"/>
      <c r="RXX321" s="16"/>
      <c r="RXY321" s="16"/>
      <c r="RXZ321" s="16"/>
      <c r="RYA321" s="16"/>
      <c r="RYB321" s="16"/>
      <c r="RYC321" s="16"/>
      <c r="RYD321" s="16"/>
      <c r="RYE321" s="16"/>
      <c r="RYF321" s="16"/>
      <c r="RYG321" s="16"/>
      <c r="RYH321" s="16"/>
      <c r="RYI321" s="16"/>
      <c r="RYJ321" s="16"/>
      <c r="RYK321" s="16"/>
      <c r="RYL321" s="16"/>
      <c r="RYM321" s="16"/>
      <c r="RYN321" s="16"/>
      <c r="RYO321" s="16"/>
      <c r="RYP321" s="16"/>
      <c r="RYQ321" s="16"/>
      <c r="RYR321" s="16"/>
      <c r="RYS321" s="16"/>
      <c r="RYT321" s="16"/>
      <c r="RYU321" s="16"/>
      <c r="RYV321" s="16"/>
      <c r="RYW321" s="16"/>
      <c r="RYX321" s="16"/>
      <c r="RYY321" s="16"/>
      <c r="RYZ321" s="16"/>
      <c r="RZA321" s="16"/>
      <c r="RZB321" s="16"/>
      <c r="RZC321" s="16"/>
      <c r="RZD321" s="16"/>
      <c r="RZE321" s="16"/>
      <c r="RZF321" s="16"/>
      <c r="RZG321" s="16"/>
      <c r="RZH321" s="16"/>
      <c r="RZI321" s="16"/>
      <c r="RZJ321" s="16"/>
      <c r="RZK321" s="16"/>
      <c r="RZL321" s="16"/>
      <c r="RZM321" s="16"/>
      <c r="RZN321" s="16"/>
      <c r="RZO321" s="16"/>
      <c r="RZP321" s="16"/>
      <c r="RZQ321" s="16"/>
      <c r="RZR321" s="16"/>
      <c r="RZS321" s="16"/>
      <c r="RZT321" s="16"/>
      <c r="RZU321" s="16"/>
      <c r="RZV321" s="16"/>
      <c r="RZW321" s="16"/>
      <c r="RZX321" s="16"/>
      <c r="RZY321" s="16"/>
      <c r="RZZ321" s="16"/>
      <c r="SAA321" s="16"/>
      <c r="SAB321" s="16"/>
      <c r="SAC321" s="16"/>
      <c r="SAD321" s="16"/>
      <c r="SAE321" s="16"/>
      <c r="SAF321" s="16"/>
      <c r="SAG321" s="16"/>
      <c r="SAH321" s="16"/>
      <c r="SAI321" s="16"/>
      <c r="SAJ321" s="16"/>
      <c r="SAK321" s="16"/>
      <c r="SAL321" s="16"/>
      <c r="SAM321" s="16"/>
      <c r="SAN321" s="16"/>
      <c r="SAO321" s="16"/>
      <c r="SAP321" s="16"/>
      <c r="SAQ321" s="16"/>
      <c r="SAR321" s="16"/>
      <c r="SAS321" s="16"/>
      <c r="SAT321" s="16"/>
      <c r="SAU321" s="16"/>
      <c r="SAV321" s="16"/>
      <c r="SAW321" s="16"/>
      <c r="SAX321" s="16"/>
      <c r="SAY321" s="16"/>
      <c r="SAZ321" s="16"/>
      <c r="SBA321" s="16"/>
      <c r="SBB321" s="16"/>
      <c r="SBC321" s="16"/>
      <c r="SBD321" s="16"/>
      <c r="SBE321" s="16"/>
      <c r="SBF321" s="16"/>
      <c r="SBG321" s="16"/>
      <c r="SBH321" s="16"/>
      <c r="SBI321" s="16"/>
      <c r="SBJ321" s="16"/>
      <c r="SBK321" s="16"/>
      <c r="SBL321" s="16"/>
      <c r="SBM321" s="16"/>
      <c r="SBN321" s="16"/>
      <c r="SBO321" s="16"/>
      <c r="SBP321" s="16"/>
      <c r="SBQ321" s="16"/>
      <c r="SBR321" s="16"/>
      <c r="SBS321" s="16"/>
      <c r="SBT321" s="16"/>
      <c r="SBU321" s="16"/>
      <c r="SBV321" s="16"/>
      <c r="SBW321" s="16"/>
      <c r="SBX321" s="16"/>
      <c r="SBY321" s="16"/>
      <c r="SBZ321" s="16"/>
      <c r="SCA321" s="16"/>
      <c r="SCB321" s="16"/>
      <c r="SCC321" s="16"/>
      <c r="SCD321" s="16"/>
      <c r="SCE321" s="16"/>
      <c r="SCF321" s="16"/>
      <c r="SCG321" s="16"/>
      <c r="SCH321" s="16"/>
      <c r="SCI321" s="16"/>
      <c r="SCJ321" s="16"/>
      <c r="SCK321" s="16"/>
      <c r="SCL321" s="16"/>
      <c r="SCM321" s="16"/>
      <c r="SCN321" s="16"/>
      <c r="SCO321" s="16"/>
      <c r="SCP321" s="16"/>
      <c r="SCQ321" s="16"/>
      <c r="SCR321" s="16"/>
      <c r="SCS321" s="16"/>
      <c r="SCT321" s="16"/>
      <c r="SCU321" s="16"/>
      <c r="SCV321" s="16"/>
      <c r="SCW321" s="16"/>
      <c r="SCX321" s="16"/>
      <c r="SCY321" s="16"/>
      <c r="SCZ321" s="16"/>
      <c r="SDA321" s="16"/>
      <c r="SDB321" s="16"/>
      <c r="SDC321" s="16"/>
      <c r="SDD321" s="16"/>
      <c r="SDE321" s="16"/>
      <c r="SDF321" s="16"/>
      <c r="SDG321" s="16"/>
      <c r="SDH321" s="16"/>
      <c r="SDI321" s="16"/>
      <c r="SDJ321" s="16"/>
      <c r="SDK321" s="16"/>
      <c r="SDL321" s="16"/>
      <c r="SDM321" s="16"/>
      <c r="SDN321" s="16"/>
      <c r="SDO321" s="16"/>
      <c r="SDP321" s="16"/>
      <c r="SDQ321" s="16"/>
      <c r="SDR321" s="16"/>
      <c r="SDS321" s="16"/>
      <c r="SDT321" s="16"/>
      <c r="SDU321" s="16"/>
      <c r="SDV321" s="16"/>
      <c r="SDW321" s="16"/>
      <c r="SDX321" s="16"/>
      <c r="SDY321" s="16"/>
      <c r="SDZ321" s="16"/>
      <c r="SEA321" s="16"/>
      <c r="SEB321" s="16"/>
      <c r="SEC321" s="16"/>
      <c r="SED321" s="16"/>
      <c r="SEE321" s="16"/>
      <c r="SEF321" s="16"/>
      <c r="SEG321" s="16"/>
      <c r="SEH321" s="16"/>
      <c r="SEI321" s="16"/>
      <c r="SEJ321" s="16"/>
      <c r="SEK321" s="16"/>
      <c r="SEL321" s="16"/>
      <c r="SEM321" s="16"/>
      <c r="SEN321" s="16"/>
      <c r="SEO321" s="16"/>
      <c r="SEP321" s="16"/>
      <c r="SEQ321" s="16"/>
      <c r="SER321" s="16"/>
      <c r="SES321" s="16"/>
      <c r="SET321" s="16"/>
      <c r="SEU321" s="16"/>
      <c r="SEV321" s="16"/>
      <c r="SEW321" s="16"/>
      <c r="SEX321" s="16"/>
      <c r="SEY321" s="16"/>
      <c r="SEZ321" s="16"/>
      <c r="SFA321" s="16"/>
      <c r="SFB321" s="16"/>
      <c r="SFC321" s="16"/>
      <c r="SFD321" s="16"/>
      <c r="SFE321" s="16"/>
      <c r="SFF321" s="16"/>
      <c r="SFG321" s="16"/>
      <c r="SFH321" s="16"/>
      <c r="SFI321" s="16"/>
      <c r="SFJ321" s="16"/>
      <c r="SFK321" s="16"/>
      <c r="SFL321" s="16"/>
      <c r="SFM321" s="16"/>
      <c r="SFN321" s="16"/>
      <c r="SFO321" s="16"/>
      <c r="SFP321" s="16"/>
      <c r="SFQ321" s="16"/>
      <c r="SFR321" s="16"/>
      <c r="SFS321" s="16"/>
      <c r="SFT321" s="16"/>
      <c r="SFU321" s="16"/>
      <c r="SFV321" s="16"/>
      <c r="SFW321" s="16"/>
      <c r="SFX321" s="16"/>
      <c r="SFY321" s="16"/>
      <c r="SFZ321" s="16"/>
      <c r="SGA321" s="16"/>
      <c r="SGB321" s="16"/>
      <c r="SGC321" s="16"/>
      <c r="SGD321" s="16"/>
      <c r="SGE321" s="16"/>
      <c r="SGF321" s="16"/>
      <c r="SGG321" s="16"/>
      <c r="SGH321" s="16"/>
      <c r="SGI321" s="16"/>
      <c r="SGJ321" s="16"/>
      <c r="SGK321" s="16"/>
      <c r="SGL321" s="16"/>
      <c r="SGM321" s="16"/>
      <c r="SGN321" s="16"/>
      <c r="SGO321" s="16"/>
      <c r="SGP321" s="16"/>
      <c r="SGQ321" s="16"/>
      <c r="SGR321" s="16"/>
      <c r="SGS321" s="16"/>
      <c r="SGT321" s="16"/>
      <c r="SGU321" s="16"/>
      <c r="SGV321" s="16"/>
      <c r="SGW321" s="16"/>
      <c r="SGX321" s="16"/>
      <c r="SGY321" s="16"/>
      <c r="SGZ321" s="16"/>
      <c r="SHA321" s="16"/>
      <c r="SHB321" s="16"/>
      <c r="SHC321" s="16"/>
      <c r="SHD321" s="16"/>
      <c r="SHE321" s="16"/>
      <c r="SHF321" s="16"/>
      <c r="SHG321" s="16"/>
      <c r="SHH321" s="16"/>
      <c r="SHI321" s="16"/>
      <c r="SHJ321" s="16"/>
      <c r="SHK321" s="16"/>
      <c r="SHL321" s="16"/>
      <c r="SHM321" s="16"/>
      <c r="SHN321" s="16"/>
      <c r="SHO321" s="16"/>
      <c r="SHP321" s="16"/>
      <c r="SHQ321" s="16"/>
      <c r="SHR321" s="16"/>
      <c r="SHS321" s="16"/>
      <c r="SHT321" s="16"/>
      <c r="SHU321" s="16"/>
      <c r="SHV321" s="16"/>
      <c r="SHW321" s="16"/>
      <c r="SHX321" s="16"/>
      <c r="SHY321" s="16"/>
      <c r="SHZ321" s="16"/>
      <c r="SIA321" s="16"/>
      <c r="SIB321" s="16"/>
      <c r="SIC321" s="16"/>
      <c r="SID321" s="16"/>
      <c r="SIE321" s="16"/>
      <c r="SIF321" s="16"/>
      <c r="SIG321" s="16"/>
      <c r="SIH321" s="16"/>
      <c r="SII321" s="16"/>
      <c r="SIJ321" s="16"/>
      <c r="SIK321" s="16"/>
      <c r="SIL321" s="16"/>
      <c r="SIM321" s="16"/>
      <c r="SIN321" s="16"/>
      <c r="SIO321" s="16"/>
      <c r="SIP321" s="16"/>
      <c r="SIQ321" s="16"/>
      <c r="SIR321" s="16"/>
      <c r="SIS321" s="16"/>
      <c r="SIT321" s="16"/>
      <c r="SIU321" s="16"/>
      <c r="SIV321" s="16"/>
      <c r="SIW321" s="16"/>
      <c r="SIX321" s="16"/>
      <c r="SIY321" s="16"/>
      <c r="SIZ321" s="16"/>
      <c r="SJA321" s="16"/>
      <c r="SJB321" s="16"/>
      <c r="SJC321" s="16"/>
      <c r="SJD321" s="16"/>
      <c r="SJE321" s="16"/>
      <c r="SJF321" s="16"/>
      <c r="SJG321" s="16"/>
      <c r="SJH321" s="16"/>
      <c r="SJI321" s="16"/>
      <c r="SJJ321" s="16"/>
      <c r="SJK321" s="16"/>
      <c r="SJL321" s="16"/>
      <c r="SJM321" s="16"/>
      <c r="SJN321" s="16"/>
      <c r="SJO321" s="16"/>
      <c r="SJP321" s="16"/>
      <c r="SJQ321" s="16"/>
      <c r="SJR321" s="16"/>
      <c r="SJS321" s="16"/>
      <c r="SJT321" s="16"/>
      <c r="SJU321" s="16"/>
      <c r="SJV321" s="16"/>
      <c r="SJW321" s="16"/>
      <c r="SJX321" s="16"/>
      <c r="SJY321" s="16"/>
      <c r="SJZ321" s="16"/>
      <c r="SKA321" s="16"/>
      <c r="SKB321" s="16"/>
      <c r="SKC321" s="16"/>
      <c r="SKD321" s="16"/>
      <c r="SKE321" s="16"/>
      <c r="SKF321" s="16"/>
      <c r="SKG321" s="16"/>
      <c r="SKH321" s="16"/>
      <c r="SKI321" s="16"/>
      <c r="SKJ321" s="16"/>
      <c r="SKK321" s="16"/>
      <c r="SKL321" s="16"/>
      <c r="SKM321" s="16"/>
      <c r="SKN321" s="16"/>
      <c r="SKO321" s="16"/>
      <c r="SKP321" s="16"/>
      <c r="SKQ321" s="16"/>
      <c r="SKR321" s="16"/>
      <c r="SKS321" s="16"/>
      <c r="SKT321" s="16"/>
      <c r="SKU321" s="16"/>
      <c r="SKV321" s="16"/>
      <c r="SKW321" s="16"/>
      <c r="SKX321" s="16"/>
      <c r="SKY321" s="16"/>
      <c r="SKZ321" s="16"/>
      <c r="SLA321" s="16"/>
      <c r="SLB321" s="16"/>
      <c r="SLC321" s="16"/>
      <c r="SLD321" s="16"/>
      <c r="SLE321" s="16"/>
      <c r="SLF321" s="16"/>
      <c r="SLG321" s="16"/>
      <c r="SLH321" s="16"/>
      <c r="SLI321" s="16"/>
      <c r="SLJ321" s="16"/>
      <c r="SLK321" s="16"/>
      <c r="SLL321" s="16"/>
      <c r="SLM321" s="16"/>
      <c r="SLN321" s="16"/>
      <c r="SLO321" s="16"/>
      <c r="SLP321" s="16"/>
      <c r="SLQ321" s="16"/>
      <c r="SLR321" s="16"/>
      <c r="SLS321" s="16"/>
      <c r="SLT321" s="16"/>
      <c r="SLU321" s="16"/>
      <c r="SLV321" s="16"/>
      <c r="SLW321" s="16"/>
      <c r="SLX321" s="16"/>
      <c r="SLY321" s="16"/>
      <c r="SLZ321" s="16"/>
      <c r="SMA321" s="16"/>
      <c r="SMB321" s="16"/>
      <c r="SMC321" s="16"/>
      <c r="SMD321" s="16"/>
      <c r="SME321" s="16"/>
      <c r="SMF321" s="16"/>
      <c r="SMG321" s="16"/>
      <c r="SMH321" s="16"/>
      <c r="SMI321" s="16"/>
      <c r="SMJ321" s="16"/>
      <c r="SMK321" s="16"/>
      <c r="SML321" s="16"/>
      <c r="SMM321" s="16"/>
      <c r="SMN321" s="16"/>
      <c r="SMO321" s="16"/>
      <c r="SMP321" s="16"/>
      <c r="SMQ321" s="16"/>
      <c r="SMR321" s="16"/>
      <c r="SMS321" s="16"/>
      <c r="SMT321" s="16"/>
      <c r="SMU321" s="16"/>
      <c r="SMV321" s="16"/>
      <c r="SMW321" s="16"/>
      <c r="SMX321" s="16"/>
      <c r="SMY321" s="16"/>
      <c r="SMZ321" s="16"/>
      <c r="SNA321" s="16"/>
      <c r="SNB321" s="16"/>
      <c r="SNC321" s="16"/>
      <c r="SND321" s="16"/>
      <c r="SNE321" s="16"/>
      <c r="SNF321" s="16"/>
      <c r="SNG321" s="16"/>
      <c r="SNH321" s="16"/>
      <c r="SNI321" s="16"/>
      <c r="SNJ321" s="16"/>
      <c r="SNK321" s="16"/>
      <c r="SNL321" s="16"/>
      <c r="SNM321" s="16"/>
      <c r="SNN321" s="16"/>
      <c r="SNO321" s="16"/>
      <c r="SNP321" s="16"/>
      <c r="SNQ321" s="16"/>
      <c r="SNR321" s="16"/>
      <c r="SNS321" s="16"/>
      <c r="SNT321" s="16"/>
      <c r="SNU321" s="16"/>
      <c r="SNV321" s="16"/>
      <c r="SNW321" s="16"/>
      <c r="SNX321" s="16"/>
      <c r="SNY321" s="16"/>
      <c r="SNZ321" s="16"/>
      <c r="SOA321" s="16"/>
      <c r="SOB321" s="16"/>
      <c r="SOC321" s="16"/>
      <c r="SOD321" s="16"/>
      <c r="SOE321" s="16"/>
      <c r="SOF321" s="16"/>
      <c r="SOG321" s="16"/>
      <c r="SOH321" s="16"/>
      <c r="SOI321" s="16"/>
      <c r="SOJ321" s="16"/>
      <c r="SOK321" s="16"/>
      <c r="SOL321" s="16"/>
      <c r="SOM321" s="16"/>
      <c r="SON321" s="16"/>
      <c r="SOO321" s="16"/>
      <c r="SOP321" s="16"/>
      <c r="SOQ321" s="16"/>
      <c r="SOR321" s="16"/>
      <c r="SOS321" s="16"/>
      <c r="SOT321" s="16"/>
      <c r="SOU321" s="16"/>
      <c r="SOV321" s="16"/>
      <c r="SOW321" s="16"/>
      <c r="SOX321" s="16"/>
      <c r="SOY321" s="16"/>
      <c r="SOZ321" s="16"/>
      <c r="SPA321" s="16"/>
      <c r="SPB321" s="16"/>
      <c r="SPC321" s="16"/>
      <c r="SPD321" s="16"/>
      <c r="SPE321" s="16"/>
      <c r="SPF321" s="16"/>
      <c r="SPG321" s="16"/>
      <c r="SPH321" s="16"/>
      <c r="SPI321" s="16"/>
      <c r="SPJ321" s="16"/>
      <c r="SPK321" s="16"/>
      <c r="SPL321" s="16"/>
      <c r="SPM321" s="16"/>
      <c r="SPN321" s="16"/>
      <c r="SPO321" s="16"/>
      <c r="SPP321" s="16"/>
      <c r="SPQ321" s="16"/>
      <c r="SPR321" s="16"/>
      <c r="SPS321" s="16"/>
      <c r="SPT321" s="16"/>
      <c r="SPU321" s="16"/>
      <c r="SPV321" s="16"/>
      <c r="SPW321" s="16"/>
      <c r="SPX321" s="16"/>
      <c r="SPY321" s="16"/>
      <c r="SPZ321" s="16"/>
      <c r="SQA321" s="16"/>
      <c r="SQB321" s="16"/>
      <c r="SQC321" s="16"/>
      <c r="SQD321" s="16"/>
      <c r="SQE321" s="16"/>
      <c r="SQF321" s="16"/>
      <c r="SQG321" s="16"/>
      <c r="SQH321" s="16"/>
      <c r="SQI321" s="16"/>
      <c r="SQJ321" s="16"/>
      <c r="SQK321" s="16"/>
      <c r="SQL321" s="16"/>
      <c r="SQM321" s="16"/>
      <c r="SQN321" s="16"/>
      <c r="SQO321" s="16"/>
      <c r="SQP321" s="16"/>
      <c r="SQQ321" s="16"/>
      <c r="SQR321" s="16"/>
      <c r="SQS321" s="16"/>
      <c r="SQT321" s="16"/>
      <c r="SQU321" s="16"/>
      <c r="SQV321" s="16"/>
      <c r="SQW321" s="16"/>
      <c r="SQX321" s="16"/>
      <c r="SQY321" s="16"/>
      <c r="SQZ321" s="16"/>
      <c r="SRA321" s="16"/>
      <c r="SRB321" s="16"/>
      <c r="SRC321" s="16"/>
      <c r="SRD321" s="16"/>
      <c r="SRE321" s="16"/>
      <c r="SRF321" s="16"/>
      <c r="SRG321" s="16"/>
      <c r="SRH321" s="16"/>
      <c r="SRI321" s="16"/>
      <c r="SRJ321" s="16"/>
      <c r="SRK321" s="16"/>
      <c r="SRL321" s="16"/>
      <c r="SRM321" s="16"/>
      <c r="SRN321" s="16"/>
      <c r="SRO321" s="16"/>
      <c r="SRP321" s="16"/>
      <c r="SRQ321" s="16"/>
      <c r="SRR321" s="16"/>
      <c r="SRS321" s="16"/>
      <c r="SRT321" s="16"/>
      <c r="SRU321" s="16"/>
      <c r="SRV321" s="16"/>
      <c r="SRW321" s="16"/>
      <c r="SRX321" s="16"/>
      <c r="SRY321" s="16"/>
      <c r="SRZ321" s="16"/>
      <c r="SSA321" s="16"/>
      <c r="SSB321" s="16"/>
      <c r="SSC321" s="16"/>
      <c r="SSD321" s="16"/>
      <c r="SSE321" s="16"/>
      <c r="SSF321" s="16"/>
      <c r="SSG321" s="16"/>
      <c r="SSH321" s="16"/>
      <c r="SSI321" s="16"/>
      <c r="SSJ321" s="16"/>
      <c r="SSK321" s="16"/>
      <c r="SSL321" s="16"/>
      <c r="SSM321" s="16"/>
      <c r="SSN321" s="16"/>
      <c r="SSO321" s="16"/>
      <c r="SSP321" s="16"/>
      <c r="SSQ321" s="16"/>
      <c r="SSR321" s="16"/>
      <c r="SSS321" s="16"/>
      <c r="SST321" s="16"/>
      <c r="SSU321" s="16"/>
      <c r="SSV321" s="16"/>
      <c r="SSW321" s="16"/>
      <c r="SSX321" s="16"/>
      <c r="SSY321" s="16"/>
      <c r="SSZ321" s="16"/>
      <c r="STA321" s="16"/>
      <c r="STB321" s="16"/>
      <c r="STC321" s="16"/>
      <c r="STD321" s="16"/>
      <c r="STE321" s="16"/>
      <c r="STF321" s="16"/>
      <c r="STG321" s="16"/>
      <c r="STH321" s="16"/>
      <c r="STI321" s="16"/>
      <c r="STJ321" s="16"/>
      <c r="STK321" s="16"/>
      <c r="STL321" s="16"/>
      <c r="STM321" s="16"/>
      <c r="STN321" s="16"/>
      <c r="STO321" s="16"/>
      <c r="STP321" s="16"/>
      <c r="STQ321" s="16"/>
      <c r="STR321" s="16"/>
      <c r="STS321" s="16"/>
      <c r="STT321" s="16"/>
      <c r="STU321" s="16"/>
      <c r="STV321" s="16"/>
      <c r="STW321" s="16"/>
      <c r="STX321" s="16"/>
      <c r="STY321" s="16"/>
      <c r="STZ321" s="16"/>
      <c r="SUA321" s="16"/>
      <c r="SUB321" s="16"/>
      <c r="SUC321" s="16"/>
      <c r="SUD321" s="16"/>
      <c r="SUE321" s="16"/>
      <c r="SUF321" s="16"/>
      <c r="SUG321" s="16"/>
      <c r="SUH321" s="16"/>
      <c r="SUI321" s="16"/>
      <c r="SUJ321" s="16"/>
      <c r="SUK321" s="16"/>
      <c r="SUL321" s="16"/>
      <c r="SUM321" s="16"/>
      <c r="SUN321" s="16"/>
      <c r="SUO321" s="16"/>
      <c r="SUP321" s="16"/>
      <c r="SUQ321" s="16"/>
      <c r="SUR321" s="16"/>
      <c r="SUS321" s="16"/>
      <c r="SUT321" s="16"/>
      <c r="SUU321" s="16"/>
      <c r="SUV321" s="16"/>
      <c r="SUW321" s="16"/>
      <c r="SUX321" s="16"/>
      <c r="SUY321" s="16"/>
      <c r="SUZ321" s="16"/>
      <c r="SVA321" s="16"/>
      <c r="SVB321" s="16"/>
      <c r="SVC321" s="16"/>
      <c r="SVD321" s="16"/>
      <c r="SVE321" s="16"/>
      <c r="SVF321" s="16"/>
      <c r="SVG321" s="16"/>
      <c r="SVH321" s="16"/>
      <c r="SVI321" s="16"/>
      <c r="SVJ321" s="16"/>
      <c r="SVK321" s="16"/>
      <c r="SVL321" s="16"/>
      <c r="SVM321" s="16"/>
      <c r="SVN321" s="16"/>
      <c r="SVO321" s="16"/>
      <c r="SVP321" s="16"/>
      <c r="SVQ321" s="16"/>
      <c r="SVR321" s="16"/>
      <c r="SVS321" s="16"/>
      <c r="SVT321" s="16"/>
      <c r="SVU321" s="16"/>
      <c r="SVV321" s="16"/>
      <c r="SVW321" s="16"/>
      <c r="SVX321" s="16"/>
      <c r="SVY321" s="16"/>
      <c r="SVZ321" s="16"/>
      <c r="SWA321" s="16"/>
      <c r="SWB321" s="16"/>
      <c r="SWC321" s="16"/>
      <c r="SWD321" s="16"/>
      <c r="SWE321" s="16"/>
      <c r="SWF321" s="16"/>
      <c r="SWG321" s="16"/>
      <c r="SWH321" s="16"/>
      <c r="SWI321" s="16"/>
      <c r="SWJ321" s="16"/>
      <c r="SWK321" s="16"/>
      <c r="SWL321" s="16"/>
      <c r="SWM321" s="16"/>
      <c r="SWN321" s="16"/>
      <c r="SWO321" s="16"/>
      <c r="SWP321" s="16"/>
      <c r="SWQ321" s="16"/>
      <c r="SWR321" s="16"/>
      <c r="SWS321" s="16"/>
      <c r="SWT321" s="16"/>
      <c r="SWU321" s="16"/>
      <c r="SWV321" s="16"/>
      <c r="SWW321" s="16"/>
      <c r="SWX321" s="16"/>
      <c r="SWY321" s="16"/>
      <c r="SWZ321" s="16"/>
      <c r="SXA321" s="16"/>
      <c r="SXB321" s="16"/>
      <c r="SXC321" s="16"/>
      <c r="SXD321" s="16"/>
      <c r="SXE321" s="16"/>
      <c r="SXF321" s="16"/>
      <c r="SXG321" s="16"/>
      <c r="SXH321" s="16"/>
      <c r="SXI321" s="16"/>
      <c r="SXJ321" s="16"/>
      <c r="SXK321" s="16"/>
      <c r="SXL321" s="16"/>
      <c r="SXM321" s="16"/>
      <c r="SXN321" s="16"/>
      <c r="SXO321" s="16"/>
      <c r="SXP321" s="16"/>
      <c r="SXQ321" s="16"/>
      <c r="SXR321" s="16"/>
      <c r="SXS321" s="16"/>
      <c r="SXT321" s="16"/>
      <c r="SXU321" s="16"/>
      <c r="SXV321" s="16"/>
      <c r="SXW321" s="16"/>
      <c r="SXX321" s="16"/>
      <c r="SXY321" s="16"/>
      <c r="SXZ321" s="16"/>
      <c r="SYA321" s="16"/>
      <c r="SYB321" s="16"/>
      <c r="SYC321" s="16"/>
      <c r="SYD321" s="16"/>
      <c r="SYE321" s="16"/>
      <c r="SYF321" s="16"/>
      <c r="SYG321" s="16"/>
      <c r="SYH321" s="16"/>
      <c r="SYI321" s="16"/>
      <c r="SYJ321" s="16"/>
      <c r="SYK321" s="16"/>
      <c r="SYL321" s="16"/>
      <c r="SYM321" s="16"/>
      <c r="SYN321" s="16"/>
      <c r="SYO321" s="16"/>
      <c r="SYP321" s="16"/>
      <c r="SYQ321" s="16"/>
      <c r="SYR321" s="16"/>
      <c r="SYS321" s="16"/>
      <c r="SYT321" s="16"/>
      <c r="SYU321" s="16"/>
      <c r="SYV321" s="16"/>
      <c r="SYW321" s="16"/>
      <c r="SYX321" s="16"/>
      <c r="SYY321" s="16"/>
      <c r="SYZ321" s="16"/>
      <c r="SZA321" s="16"/>
      <c r="SZB321" s="16"/>
      <c r="SZC321" s="16"/>
      <c r="SZD321" s="16"/>
      <c r="SZE321" s="16"/>
      <c r="SZF321" s="16"/>
      <c r="SZG321" s="16"/>
      <c r="SZH321" s="16"/>
      <c r="SZI321" s="16"/>
      <c r="SZJ321" s="16"/>
      <c r="SZK321" s="16"/>
      <c r="SZL321" s="16"/>
      <c r="SZM321" s="16"/>
      <c r="SZN321" s="16"/>
      <c r="SZO321" s="16"/>
      <c r="SZP321" s="16"/>
      <c r="SZQ321" s="16"/>
      <c r="SZR321" s="16"/>
      <c r="SZS321" s="16"/>
      <c r="SZT321" s="16"/>
      <c r="SZU321" s="16"/>
      <c r="SZV321" s="16"/>
      <c r="SZW321" s="16"/>
      <c r="SZX321" s="16"/>
      <c r="SZY321" s="16"/>
      <c r="SZZ321" s="16"/>
      <c r="TAA321" s="16"/>
      <c r="TAB321" s="16"/>
      <c r="TAC321" s="16"/>
      <c r="TAD321" s="16"/>
      <c r="TAE321" s="16"/>
      <c r="TAF321" s="16"/>
      <c r="TAG321" s="16"/>
      <c r="TAH321" s="16"/>
      <c r="TAI321" s="16"/>
      <c r="TAJ321" s="16"/>
      <c r="TAK321" s="16"/>
      <c r="TAL321" s="16"/>
      <c r="TAM321" s="16"/>
      <c r="TAN321" s="16"/>
      <c r="TAO321" s="16"/>
      <c r="TAP321" s="16"/>
      <c r="TAQ321" s="16"/>
      <c r="TAR321" s="16"/>
      <c r="TAS321" s="16"/>
      <c r="TAT321" s="16"/>
      <c r="TAU321" s="16"/>
      <c r="TAV321" s="16"/>
      <c r="TAW321" s="16"/>
      <c r="TAX321" s="16"/>
      <c r="TAY321" s="16"/>
      <c r="TAZ321" s="16"/>
      <c r="TBA321" s="16"/>
      <c r="TBB321" s="16"/>
      <c r="TBC321" s="16"/>
      <c r="TBD321" s="16"/>
      <c r="TBE321" s="16"/>
      <c r="TBF321" s="16"/>
      <c r="TBG321" s="16"/>
      <c r="TBH321" s="16"/>
      <c r="TBI321" s="16"/>
      <c r="TBJ321" s="16"/>
      <c r="TBK321" s="16"/>
      <c r="TBL321" s="16"/>
      <c r="TBM321" s="16"/>
      <c r="TBN321" s="16"/>
      <c r="TBO321" s="16"/>
      <c r="TBP321" s="16"/>
      <c r="TBQ321" s="16"/>
      <c r="TBR321" s="16"/>
      <c r="TBS321" s="16"/>
      <c r="TBT321" s="16"/>
      <c r="TBU321" s="16"/>
      <c r="TBV321" s="16"/>
      <c r="TBW321" s="16"/>
      <c r="TBX321" s="16"/>
      <c r="TBY321" s="16"/>
      <c r="TBZ321" s="16"/>
      <c r="TCA321" s="16"/>
      <c r="TCB321" s="16"/>
      <c r="TCC321" s="16"/>
      <c r="TCD321" s="16"/>
      <c r="TCE321" s="16"/>
      <c r="TCF321" s="16"/>
      <c r="TCG321" s="16"/>
      <c r="TCH321" s="16"/>
      <c r="TCI321" s="16"/>
      <c r="TCJ321" s="16"/>
      <c r="TCK321" s="16"/>
      <c r="TCL321" s="16"/>
      <c r="TCM321" s="16"/>
      <c r="TCN321" s="16"/>
      <c r="TCO321" s="16"/>
      <c r="TCP321" s="16"/>
      <c r="TCQ321" s="16"/>
      <c r="TCR321" s="16"/>
      <c r="TCS321" s="16"/>
      <c r="TCT321" s="16"/>
      <c r="TCU321" s="16"/>
      <c r="TCV321" s="16"/>
      <c r="TCW321" s="16"/>
      <c r="TCX321" s="16"/>
      <c r="TCY321" s="16"/>
      <c r="TCZ321" s="16"/>
      <c r="TDA321" s="16"/>
      <c r="TDB321" s="16"/>
      <c r="TDC321" s="16"/>
      <c r="TDD321" s="16"/>
      <c r="TDE321" s="16"/>
      <c r="TDF321" s="16"/>
      <c r="TDG321" s="16"/>
      <c r="TDH321" s="16"/>
      <c r="TDI321" s="16"/>
      <c r="TDJ321" s="16"/>
      <c r="TDK321" s="16"/>
      <c r="TDL321" s="16"/>
      <c r="TDM321" s="16"/>
      <c r="TDN321" s="16"/>
      <c r="TDO321" s="16"/>
      <c r="TDP321" s="16"/>
      <c r="TDQ321" s="16"/>
      <c r="TDR321" s="16"/>
      <c r="TDS321" s="16"/>
      <c r="TDT321" s="16"/>
      <c r="TDU321" s="16"/>
      <c r="TDV321" s="16"/>
      <c r="TDW321" s="16"/>
      <c r="TDX321" s="16"/>
      <c r="TDY321" s="16"/>
      <c r="TDZ321" s="16"/>
      <c r="TEA321" s="16"/>
      <c r="TEB321" s="16"/>
      <c r="TEC321" s="16"/>
      <c r="TED321" s="16"/>
      <c r="TEE321" s="16"/>
      <c r="TEF321" s="16"/>
      <c r="TEG321" s="16"/>
      <c r="TEH321" s="16"/>
      <c r="TEI321" s="16"/>
      <c r="TEJ321" s="16"/>
      <c r="TEK321" s="16"/>
      <c r="TEL321" s="16"/>
      <c r="TEM321" s="16"/>
      <c r="TEN321" s="16"/>
      <c r="TEO321" s="16"/>
      <c r="TEP321" s="16"/>
      <c r="TEQ321" s="16"/>
      <c r="TER321" s="16"/>
      <c r="TES321" s="16"/>
      <c r="TET321" s="16"/>
      <c r="TEU321" s="16"/>
      <c r="TEV321" s="16"/>
      <c r="TEW321" s="16"/>
      <c r="TEX321" s="16"/>
      <c r="TEY321" s="16"/>
      <c r="TEZ321" s="16"/>
      <c r="TFA321" s="16"/>
      <c r="TFB321" s="16"/>
      <c r="TFC321" s="16"/>
      <c r="TFD321" s="16"/>
      <c r="TFE321" s="16"/>
      <c r="TFF321" s="16"/>
      <c r="TFG321" s="16"/>
      <c r="TFH321" s="16"/>
      <c r="TFI321" s="16"/>
      <c r="TFJ321" s="16"/>
      <c r="TFK321" s="16"/>
      <c r="TFL321" s="16"/>
      <c r="TFM321" s="16"/>
      <c r="TFN321" s="16"/>
      <c r="TFO321" s="16"/>
      <c r="TFP321" s="16"/>
      <c r="TFQ321" s="16"/>
      <c r="TFR321" s="16"/>
      <c r="TFS321" s="16"/>
      <c r="TFT321" s="16"/>
      <c r="TFU321" s="16"/>
      <c r="TFV321" s="16"/>
      <c r="TFW321" s="16"/>
      <c r="TFX321" s="16"/>
      <c r="TFY321" s="16"/>
      <c r="TFZ321" s="16"/>
      <c r="TGA321" s="16"/>
      <c r="TGB321" s="16"/>
      <c r="TGC321" s="16"/>
      <c r="TGD321" s="16"/>
      <c r="TGE321" s="16"/>
      <c r="TGF321" s="16"/>
      <c r="TGG321" s="16"/>
      <c r="TGH321" s="16"/>
      <c r="TGI321" s="16"/>
      <c r="TGJ321" s="16"/>
      <c r="TGK321" s="16"/>
      <c r="TGL321" s="16"/>
      <c r="TGM321" s="16"/>
      <c r="TGN321" s="16"/>
      <c r="TGO321" s="16"/>
      <c r="TGP321" s="16"/>
      <c r="TGQ321" s="16"/>
      <c r="TGR321" s="16"/>
      <c r="TGS321" s="16"/>
      <c r="TGT321" s="16"/>
      <c r="TGU321" s="16"/>
      <c r="TGV321" s="16"/>
      <c r="TGW321" s="16"/>
      <c r="TGX321" s="16"/>
      <c r="TGY321" s="16"/>
      <c r="TGZ321" s="16"/>
      <c r="THA321" s="16"/>
      <c r="THB321" s="16"/>
      <c r="THC321" s="16"/>
      <c r="THD321" s="16"/>
      <c r="THE321" s="16"/>
      <c r="THF321" s="16"/>
      <c r="THG321" s="16"/>
      <c r="THH321" s="16"/>
      <c r="THI321" s="16"/>
      <c r="THJ321" s="16"/>
      <c r="THK321" s="16"/>
      <c r="THL321" s="16"/>
      <c r="THM321" s="16"/>
      <c r="THN321" s="16"/>
      <c r="THO321" s="16"/>
      <c r="THP321" s="16"/>
      <c r="THQ321" s="16"/>
      <c r="THR321" s="16"/>
      <c r="THS321" s="16"/>
      <c r="THT321" s="16"/>
      <c r="THU321" s="16"/>
      <c r="THV321" s="16"/>
      <c r="THW321" s="16"/>
      <c r="THX321" s="16"/>
      <c r="THY321" s="16"/>
      <c r="THZ321" s="16"/>
      <c r="TIA321" s="16"/>
      <c r="TIB321" s="16"/>
      <c r="TIC321" s="16"/>
      <c r="TID321" s="16"/>
      <c r="TIE321" s="16"/>
      <c r="TIF321" s="16"/>
      <c r="TIG321" s="16"/>
      <c r="TIH321" s="16"/>
      <c r="TII321" s="16"/>
      <c r="TIJ321" s="16"/>
      <c r="TIK321" s="16"/>
      <c r="TIL321" s="16"/>
      <c r="TIM321" s="16"/>
      <c r="TIN321" s="16"/>
      <c r="TIO321" s="16"/>
      <c r="TIP321" s="16"/>
      <c r="TIQ321" s="16"/>
      <c r="TIR321" s="16"/>
      <c r="TIS321" s="16"/>
      <c r="TIT321" s="16"/>
      <c r="TIU321" s="16"/>
      <c r="TIV321" s="16"/>
      <c r="TIW321" s="16"/>
      <c r="TIX321" s="16"/>
      <c r="TIY321" s="16"/>
      <c r="TIZ321" s="16"/>
      <c r="TJA321" s="16"/>
      <c r="TJB321" s="16"/>
      <c r="TJC321" s="16"/>
      <c r="TJD321" s="16"/>
      <c r="TJE321" s="16"/>
      <c r="TJF321" s="16"/>
      <c r="TJG321" s="16"/>
      <c r="TJH321" s="16"/>
      <c r="TJI321" s="16"/>
      <c r="TJJ321" s="16"/>
      <c r="TJK321" s="16"/>
      <c r="TJL321" s="16"/>
      <c r="TJM321" s="16"/>
      <c r="TJN321" s="16"/>
      <c r="TJO321" s="16"/>
      <c r="TJP321" s="16"/>
      <c r="TJQ321" s="16"/>
      <c r="TJR321" s="16"/>
      <c r="TJS321" s="16"/>
      <c r="TJT321" s="16"/>
      <c r="TJU321" s="16"/>
      <c r="TJV321" s="16"/>
      <c r="TJW321" s="16"/>
      <c r="TJX321" s="16"/>
      <c r="TJY321" s="16"/>
      <c r="TJZ321" s="16"/>
      <c r="TKA321" s="16"/>
      <c r="TKB321" s="16"/>
      <c r="TKC321" s="16"/>
      <c r="TKD321" s="16"/>
      <c r="TKE321" s="16"/>
      <c r="TKF321" s="16"/>
      <c r="TKG321" s="16"/>
      <c r="TKH321" s="16"/>
      <c r="TKI321" s="16"/>
      <c r="TKJ321" s="16"/>
      <c r="TKK321" s="16"/>
      <c r="TKL321" s="16"/>
      <c r="TKM321" s="16"/>
      <c r="TKN321" s="16"/>
      <c r="TKO321" s="16"/>
      <c r="TKP321" s="16"/>
      <c r="TKQ321" s="16"/>
      <c r="TKR321" s="16"/>
      <c r="TKS321" s="16"/>
      <c r="TKT321" s="16"/>
      <c r="TKU321" s="16"/>
      <c r="TKV321" s="16"/>
      <c r="TKW321" s="16"/>
      <c r="TKX321" s="16"/>
      <c r="TKY321" s="16"/>
      <c r="TKZ321" s="16"/>
      <c r="TLA321" s="16"/>
      <c r="TLB321" s="16"/>
      <c r="TLC321" s="16"/>
      <c r="TLD321" s="16"/>
      <c r="TLE321" s="16"/>
      <c r="TLF321" s="16"/>
      <c r="TLG321" s="16"/>
      <c r="TLH321" s="16"/>
      <c r="TLI321" s="16"/>
      <c r="TLJ321" s="16"/>
      <c r="TLK321" s="16"/>
      <c r="TLL321" s="16"/>
      <c r="TLM321" s="16"/>
      <c r="TLN321" s="16"/>
      <c r="TLO321" s="16"/>
      <c r="TLP321" s="16"/>
      <c r="TLQ321" s="16"/>
      <c r="TLR321" s="16"/>
      <c r="TLS321" s="16"/>
      <c r="TLT321" s="16"/>
      <c r="TLU321" s="16"/>
      <c r="TLV321" s="16"/>
      <c r="TLW321" s="16"/>
      <c r="TLX321" s="16"/>
      <c r="TLY321" s="16"/>
      <c r="TLZ321" s="16"/>
      <c r="TMA321" s="16"/>
      <c r="TMB321" s="16"/>
      <c r="TMC321" s="16"/>
      <c r="TMD321" s="16"/>
      <c r="TME321" s="16"/>
      <c r="TMF321" s="16"/>
      <c r="TMG321" s="16"/>
      <c r="TMH321" s="16"/>
      <c r="TMI321" s="16"/>
      <c r="TMJ321" s="16"/>
      <c r="TMK321" s="16"/>
      <c r="TML321" s="16"/>
      <c r="TMM321" s="16"/>
      <c r="TMN321" s="16"/>
      <c r="TMO321" s="16"/>
      <c r="TMP321" s="16"/>
      <c r="TMQ321" s="16"/>
      <c r="TMR321" s="16"/>
      <c r="TMS321" s="16"/>
      <c r="TMT321" s="16"/>
      <c r="TMU321" s="16"/>
      <c r="TMV321" s="16"/>
      <c r="TMW321" s="16"/>
      <c r="TMX321" s="16"/>
      <c r="TMY321" s="16"/>
      <c r="TMZ321" s="16"/>
      <c r="TNA321" s="16"/>
      <c r="TNB321" s="16"/>
      <c r="TNC321" s="16"/>
      <c r="TND321" s="16"/>
      <c r="TNE321" s="16"/>
      <c r="TNF321" s="16"/>
      <c r="TNG321" s="16"/>
      <c r="TNH321" s="16"/>
      <c r="TNI321" s="16"/>
      <c r="TNJ321" s="16"/>
      <c r="TNK321" s="16"/>
      <c r="TNL321" s="16"/>
      <c r="TNM321" s="16"/>
      <c r="TNN321" s="16"/>
      <c r="TNO321" s="16"/>
      <c r="TNP321" s="16"/>
      <c r="TNQ321" s="16"/>
      <c r="TNR321" s="16"/>
      <c r="TNS321" s="16"/>
      <c r="TNT321" s="16"/>
      <c r="TNU321" s="16"/>
      <c r="TNV321" s="16"/>
      <c r="TNW321" s="16"/>
      <c r="TNX321" s="16"/>
      <c r="TNY321" s="16"/>
      <c r="TNZ321" s="16"/>
      <c r="TOA321" s="16"/>
      <c r="TOB321" s="16"/>
      <c r="TOC321" s="16"/>
      <c r="TOD321" s="16"/>
      <c r="TOE321" s="16"/>
      <c r="TOF321" s="16"/>
      <c r="TOG321" s="16"/>
      <c r="TOH321" s="16"/>
      <c r="TOI321" s="16"/>
      <c r="TOJ321" s="16"/>
      <c r="TOK321" s="16"/>
      <c r="TOL321" s="16"/>
      <c r="TOM321" s="16"/>
      <c r="TON321" s="16"/>
      <c r="TOO321" s="16"/>
      <c r="TOP321" s="16"/>
      <c r="TOQ321" s="16"/>
      <c r="TOR321" s="16"/>
      <c r="TOS321" s="16"/>
      <c r="TOT321" s="16"/>
      <c r="TOU321" s="16"/>
      <c r="TOV321" s="16"/>
      <c r="TOW321" s="16"/>
      <c r="TOX321" s="16"/>
      <c r="TOY321" s="16"/>
      <c r="TOZ321" s="16"/>
      <c r="TPA321" s="16"/>
      <c r="TPB321" s="16"/>
      <c r="TPC321" s="16"/>
      <c r="TPD321" s="16"/>
      <c r="TPE321" s="16"/>
      <c r="TPF321" s="16"/>
      <c r="TPG321" s="16"/>
      <c r="TPH321" s="16"/>
      <c r="TPI321" s="16"/>
      <c r="TPJ321" s="16"/>
      <c r="TPK321" s="16"/>
      <c r="TPL321" s="16"/>
      <c r="TPM321" s="16"/>
      <c r="TPN321" s="16"/>
      <c r="TPO321" s="16"/>
      <c r="TPP321" s="16"/>
      <c r="TPQ321" s="16"/>
      <c r="TPR321" s="16"/>
      <c r="TPS321" s="16"/>
      <c r="TPT321" s="16"/>
      <c r="TPU321" s="16"/>
      <c r="TPV321" s="16"/>
      <c r="TPW321" s="16"/>
      <c r="TPX321" s="16"/>
      <c r="TPY321" s="16"/>
      <c r="TPZ321" s="16"/>
      <c r="TQA321" s="16"/>
      <c r="TQB321" s="16"/>
      <c r="TQC321" s="16"/>
      <c r="TQD321" s="16"/>
      <c r="TQE321" s="16"/>
      <c r="TQF321" s="16"/>
      <c r="TQG321" s="16"/>
      <c r="TQH321" s="16"/>
      <c r="TQI321" s="16"/>
      <c r="TQJ321" s="16"/>
      <c r="TQK321" s="16"/>
      <c r="TQL321" s="16"/>
      <c r="TQM321" s="16"/>
      <c r="TQN321" s="16"/>
      <c r="TQO321" s="16"/>
      <c r="TQP321" s="16"/>
      <c r="TQQ321" s="16"/>
      <c r="TQR321" s="16"/>
      <c r="TQS321" s="16"/>
      <c r="TQT321" s="16"/>
      <c r="TQU321" s="16"/>
      <c r="TQV321" s="16"/>
      <c r="TQW321" s="16"/>
      <c r="TQX321" s="16"/>
      <c r="TQY321" s="16"/>
      <c r="TQZ321" s="16"/>
      <c r="TRA321" s="16"/>
      <c r="TRB321" s="16"/>
      <c r="TRC321" s="16"/>
      <c r="TRD321" s="16"/>
      <c r="TRE321" s="16"/>
      <c r="TRF321" s="16"/>
      <c r="TRG321" s="16"/>
      <c r="TRH321" s="16"/>
      <c r="TRI321" s="16"/>
      <c r="TRJ321" s="16"/>
      <c r="TRK321" s="16"/>
      <c r="TRL321" s="16"/>
      <c r="TRM321" s="16"/>
      <c r="TRN321" s="16"/>
      <c r="TRO321" s="16"/>
      <c r="TRP321" s="16"/>
      <c r="TRQ321" s="16"/>
      <c r="TRR321" s="16"/>
      <c r="TRS321" s="16"/>
      <c r="TRT321" s="16"/>
      <c r="TRU321" s="16"/>
      <c r="TRV321" s="16"/>
      <c r="TRW321" s="16"/>
      <c r="TRX321" s="16"/>
      <c r="TRY321" s="16"/>
      <c r="TRZ321" s="16"/>
      <c r="TSA321" s="16"/>
      <c r="TSB321" s="16"/>
      <c r="TSC321" s="16"/>
      <c r="TSD321" s="16"/>
      <c r="TSE321" s="16"/>
      <c r="TSF321" s="16"/>
      <c r="TSG321" s="16"/>
      <c r="TSH321" s="16"/>
      <c r="TSI321" s="16"/>
      <c r="TSJ321" s="16"/>
      <c r="TSK321" s="16"/>
      <c r="TSL321" s="16"/>
      <c r="TSM321" s="16"/>
      <c r="TSN321" s="16"/>
      <c r="TSO321" s="16"/>
      <c r="TSP321" s="16"/>
      <c r="TSQ321" s="16"/>
      <c r="TSR321" s="16"/>
      <c r="TSS321" s="16"/>
      <c r="TST321" s="16"/>
      <c r="TSU321" s="16"/>
      <c r="TSV321" s="16"/>
      <c r="TSW321" s="16"/>
      <c r="TSX321" s="16"/>
      <c r="TSY321" s="16"/>
      <c r="TSZ321" s="16"/>
      <c r="TTA321" s="16"/>
      <c r="TTB321" s="16"/>
      <c r="TTC321" s="16"/>
      <c r="TTD321" s="16"/>
      <c r="TTE321" s="16"/>
      <c r="TTF321" s="16"/>
      <c r="TTG321" s="16"/>
      <c r="TTH321" s="16"/>
      <c r="TTI321" s="16"/>
      <c r="TTJ321" s="16"/>
      <c r="TTK321" s="16"/>
      <c r="TTL321" s="16"/>
      <c r="TTM321" s="16"/>
      <c r="TTN321" s="16"/>
      <c r="TTO321" s="16"/>
      <c r="TTP321" s="16"/>
      <c r="TTQ321" s="16"/>
      <c r="TTR321" s="16"/>
      <c r="TTS321" s="16"/>
      <c r="TTT321" s="16"/>
      <c r="TTU321" s="16"/>
      <c r="TTV321" s="16"/>
      <c r="TTW321" s="16"/>
      <c r="TTX321" s="16"/>
      <c r="TTY321" s="16"/>
      <c r="TTZ321" s="16"/>
      <c r="TUA321" s="16"/>
      <c r="TUB321" s="16"/>
      <c r="TUC321" s="16"/>
      <c r="TUD321" s="16"/>
      <c r="TUE321" s="16"/>
      <c r="TUF321" s="16"/>
      <c r="TUG321" s="16"/>
      <c r="TUH321" s="16"/>
      <c r="TUI321" s="16"/>
      <c r="TUJ321" s="16"/>
      <c r="TUK321" s="16"/>
      <c r="TUL321" s="16"/>
      <c r="TUM321" s="16"/>
      <c r="TUN321" s="16"/>
      <c r="TUO321" s="16"/>
      <c r="TUP321" s="16"/>
      <c r="TUQ321" s="16"/>
      <c r="TUR321" s="16"/>
      <c r="TUS321" s="16"/>
      <c r="TUT321" s="16"/>
      <c r="TUU321" s="16"/>
      <c r="TUV321" s="16"/>
      <c r="TUW321" s="16"/>
      <c r="TUX321" s="16"/>
      <c r="TUY321" s="16"/>
      <c r="TUZ321" s="16"/>
      <c r="TVA321" s="16"/>
      <c r="TVB321" s="16"/>
      <c r="TVC321" s="16"/>
      <c r="TVD321" s="16"/>
      <c r="TVE321" s="16"/>
      <c r="TVF321" s="16"/>
      <c r="TVG321" s="16"/>
      <c r="TVH321" s="16"/>
      <c r="TVI321" s="16"/>
      <c r="TVJ321" s="16"/>
      <c r="TVK321" s="16"/>
      <c r="TVL321" s="16"/>
      <c r="TVM321" s="16"/>
      <c r="TVN321" s="16"/>
      <c r="TVO321" s="16"/>
      <c r="TVP321" s="16"/>
      <c r="TVQ321" s="16"/>
      <c r="TVR321" s="16"/>
      <c r="TVS321" s="16"/>
      <c r="TVT321" s="16"/>
      <c r="TVU321" s="16"/>
      <c r="TVV321" s="16"/>
      <c r="TVW321" s="16"/>
      <c r="TVX321" s="16"/>
      <c r="TVY321" s="16"/>
      <c r="TVZ321" s="16"/>
      <c r="TWA321" s="16"/>
      <c r="TWB321" s="16"/>
      <c r="TWC321" s="16"/>
      <c r="TWD321" s="16"/>
      <c r="TWE321" s="16"/>
      <c r="TWF321" s="16"/>
      <c r="TWG321" s="16"/>
      <c r="TWH321" s="16"/>
      <c r="TWI321" s="16"/>
      <c r="TWJ321" s="16"/>
      <c r="TWK321" s="16"/>
      <c r="TWL321" s="16"/>
      <c r="TWM321" s="16"/>
      <c r="TWN321" s="16"/>
      <c r="TWO321" s="16"/>
      <c r="TWP321" s="16"/>
      <c r="TWQ321" s="16"/>
      <c r="TWR321" s="16"/>
      <c r="TWS321" s="16"/>
      <c r="TWT321" s="16"/>
      <c r="TWU321" s="16"/>
      <c r="TWV321" s="16"/>
      <c r="TWW321" s="16"/>
      <c r="TWX321" s="16"/>
      <c r="TWY321" s="16"/>
      <c r="TWZ321" s="16"/>
      <c r="TXA321" s="16"/>
      <c r="TXB321" s="16"/>
      <c r="TXC321" s="16"/>
      <c r="TXD321" s="16"/>
      <c r="TXE321" s="16"/>
      <c r="TXF321" s="16"/>
      <c r="TXG321" s="16"/>
      <c r="TXH321" s="16"/>
      <c r="TXI321" s="16"/>
      <c r="TXJ321" s="16"/>
      <c r="TXK321" s="16"/>
      <c r="TXL321" s="16"/>
      <c r="TXM321" s="16"/>
      <c r="TXN321" s="16"/>
      <c r="TXO321" s="16"/>
      <c r="TXP321" s="16"/>
      <c r="TXQ321" s="16"/>
      <c r="TXR321" s="16"/>
      <c r="TXS321" s="16"/>
      <c r="TXT321" s="16"/>
      <c r="TXU321" s="16"/>
      <c r="TXV321" s="16"/>
      <c r="TXW321" s="16"/>
      <c r="TXX321" s="16"/>
      <c r="TXY321" s="16"/>
      <c r="TXZ321" s="16"/>
      <c r="TYA321" s="16"/>
      <c r="TYB321" s="16"/>
      <c r="TYC321" s="16"/>
      <c r="TYD321" s="16"/>
      <c r="TYE321" s="16"/>
      <c r="TYF321" s="16"/>
      <c r="TYG321" s="16"/>
      <c r="TYH321" s="16"/>
      <c r="TYI321" s="16"/>
      <c r="TYJ321" s="16"/>
      <c r="TYK321" s="16"/>
      <c r="TYL321" s="16"/>
      <c r="TYM321" s="16"/>
      <c r="TYN321" s="16"/>
      <c r="TYO321" s="16"/>
      <c r="TYP321" s="16"/>
      <c r="TYQ321" s="16"/>
      <c r="TYR321" s="16"/>
      <c r="TYS321" s="16"/>
      <c r="TYT321" s="16"/>
      <c r="TYU321" s="16"/>
      <c r="TYV321" s="16"/>
      <c r="TYW321" s="16"/>
      <c r="TYX321" s="16"/>
      <c r="TYY321" s="16"/>
      <c r="TYZ321" s="16"/>
      <c r="TZA321" s="16"/>
      <c r="TZB321" s="16"/>
      <c r="TZC321" s="16"/>
      <c r="TZD321" s="16"/>
      <c r="TZE321" s="16"/>
      <c r="TZF321" s="16"/>
      <c r="TZG321" s="16"/>
      <c r="TZH321" s="16"/>
      <c r="TZI321" s="16"/>
      <c r="TZJ321" s="16"/>
      <c r="TZK321" s="16"/>
      <c r="TZL321" s="16"/>
      <c r="TZM321" s="16"/>
      <c r="TZN321" s="16"/>
      <c r="TZO321" s="16"/>
      <c r="TZP321" s="16"/>
      <c r="TZQ321" s="16"/>
      <c r="TZR321" s="16"/>
      <c r="TZS321" s="16"/>
      <c r="TZT321" s="16"/>
      <c r="TZU321" s="16"/>
      <c r="TZV321" s="16"/>
      <c r="TZW321" s="16"/>
      <c r="TZX321" s="16"/>
      <c r="TZY321" s="16"/>
      <c r="TZZ321" s="16"/>
      <c r="UAA321" s="16"/>
      <c r="UAB321" s="16"/>
      <c r="UAC321" s="16"/>
      <c r="UAD321" s="16"/>
      <c r="UAE321" s="16"/>
      <c r="UAF321" s="16"/>
      <c r="UAG321" s="16"/>
      <c r="UAH321" s="16"/>
      <c r="UAI321" s="16"/>
      <c r="UAJ321" s="16"/>
      <c r="UAK321" s="16"/>
      <c r="UAL321" s="16"/>
      <c r="UAM321" s="16"/>
      <c r="UAN321" s="16"/>
      <c r="UAO321" s="16"/>
      <c r="UAP321" s="16"/>
      <c r="UAQ321" s="16"/>
      <c r="UAR321" s="16"/>
      <c r="UAS321" s="16"/>
      <c r="UAT321" s="16"/>
      <c r="UAU321" s="16"/>
      <c r="UAV321" s="16"/>
      <c r="UAW321" s="16"/>
      <c r="UAX321" s="16"/>
      <c r="UAY321" s="16"/>
      <c r="UAZ321" s="16"/>
      <c r="UBA321" s="16"/>
      <c r="UBB321" s="16"/>
      <c r="UBC321" s="16"/>
      <c r="UBD321" s="16"/>
      <c r="UBE321" s="16"/>
      <c r="UBF321" s="16"/>
      <c r="UBG321" s="16"/>
      <c r="UBH321" s="16"/>
      <c r="UBI321" s="16"/>
      <c r="UBJ321" s="16"/>
      <c r="UBK321" s="16"/>
      <c r="UBL321" s="16"/>
      <c r="UBM321" s="16"/>
      <c r="UBN321" s="16"/>
      <c r="UBO321" s="16"/>
      <c r="UBP321" s="16"/>
      <c r="UBQ321" s="16"/>
      <c r="UBR321" s="16"/>
      <c r="UBS321" s="16"/>
      <c r="UBT321" s="16"/>
      <c r="UBU321" s="16"/>
      <c r="UBV321" s="16"/>
      <c r="UBW321" s="16"/>
      <c r="UBX321" s="16"/>
      <c r="UBY321" s="16"/>
      <c r="UBZ321" s="16"/>
      <c r="UCA321" s="16"/>
      <c r="UCB321" s="16"/>
      <c r="UCC321" s="16"/>
      <c r="UCD321" s="16"/>
      <c r="UCE321" s="16"/>
      <c r="UCF321" s="16"/>
      <c r="UCG321" s="16"/>
      <c r="UCH321" s="16"/>
      <c r="UCI321" s="16"/>
      <c r="UCJ321" s="16"/>
      <c r="UCK321" s="16"/>
      <c r="UCL321" s="16"/>
      <c r="UCM321" s="16"/>
      <c r="UCN321" s="16"/>
      <c r="UCO321" s="16"/>
      <c r="UCP321" s="16"/>
      <c r="UCQ321" s="16"/>
      <c r="UCR321" s="16"/>
      <c r="UCS321" s="16"/>
      <c r="UCT321" s="16"/>
      <c r="UCU321" s="16"/>
      <c r="UCV321" s="16"/>
      <c r="UCW321" s="16"/>
      <c r="UCX321" s="16"/>
      <c r="UCY321" s="16"/>
      <c r="UCZ321" s="16"/>
      <c r="UDA321" s="16"/>
      <c r="UDB321" s="16"/>
      <c r="UDC321" s="16"/>
      <c r="UDD321" s="16"/>
      <c r="UDE321" s="16"/>
      <c r="UDF321" s="16"/>
      <c r="UDG321" s="16"/>
      <c r="UDH321" s="16"/>
      <c r="UDI321" s="16"/>
      <c r="UDJ321" s="16"/>
      <c r="UDK321" s="16"/>
      <c r="UDL321" s="16"/>
      <c r="UDM321" s="16"/>
      <c r="UDN321" s="16"/>
      <c r="UDO321" s="16"/>
      <c r="UDP321" s="16"/>
      <c r="UDQ321" s="16"/>
      <c r="UDR321" s="16"/>
      <c r="UDS321" s="16"/>
      <c r="UDT321" s="16"/>
      <c r="UDU321" s="16"/>
      <c r="UDV321" s="16"/>
      <c r="UDW321" s="16"/>
      <c r="UDX321" s="16"/>
      <c r="UDY321" s="16"/>
      <c r="UDZ321" s="16"/>
      <c r="UEA321" s="16"/>
      <c r="UEB321" s="16"/>
      <c r="UEC321" s="16"/>
      <c r="UED321" s="16"/>
      <c r="UEE321" s="16"/>
      <c r="UEF321" s="16"/>
      <c r="UEG321" s="16"/>
      <c r="UEH321" s="16"/>
      <c r="UEI321" s="16"/>
      <c r="UEJ321" s="16"/>
      <c r="UEK321" s="16"/>
      <c r="UEL321" s="16"/>
      <c r="UEM321" s="16"/>
      <c r="UEN321" s="16"/>
      <c r="UEO321" s="16"/>
      <c r="UEP321" s="16"/>
      <c r="UEQ321" s="16"/>
      <c r="UER321" s="16"/>
      <c r="UES321" s="16"/>
      <c r="UET321" s="16"/>
      <c r="UEU321" s="16"/>
      <c r="UEV321" s="16"/>
      <c r="UEW321" s="16"/>
      <c r="UEX321" s="16"/>
      <c r="UEY321" s="16"/>
      <c r="UEZ321" s="16"/>
      <c r="UFA321" s="16"/>
      <c r="UFB321" s="16"/>
      <c r="UFC321" s="16"/>
      <c r="UFD321" s="16"/>
      <c r="UFE321" s="16"/>
      <c r="UFF321" s="16"/>
      <c r="UFG321" s="16"/>
      <c r="UFH321" s="16"/>
      <c r="UFI321" s="16"/>
      <c r="UFJ321" s="16"/>
      <c r="UFK321" s="16"/>
      <c r="UFL321" s="16"/>
      <c r="UFM321" s="16"/>
      <c r="UFN321" s="16"/>
      <c r="UFO321" s="16"/>
      <c r="UFP321" s="16"/>
      <c r="UFQ321" s="16"/>
      <c r="UFR321" s="16"/>
      <c r="UFS321" s="16"/>
      <c r="UFT321" s="16"/>
      <c r="UFU321" s="16"/>
      <c r="UFV321" s="16"/>
      <c r="UFW321" s="16"/>
      <c r="UFX321" s="16"/>
      <c r="UFY321" s="16"/>
      <c r="UFZ321" s="16"/>
      <c r="UGA321" s="16"/>
      <c r="UGB321" s="16"/>
      <c r="UGC321" s="16"/>
      <c r="UGD321" s="16"/>
      <c r="UGE321" s="16"/>
      <c r="UGF321" s="16"/>
      <c r="UGG321" s="16"/>
      <c r="UGH321" s="16"/>
      <c r="UGI321" s="16"/>
      <c r="UGJ321" s="16"/>
      <c r="UGK321" s="16"/>
      <c r="UGL321" s="16"/>
      <c r="UGM321" s="16"/>
      <c r="UGN321" s="16"/>
      <c r="UGO321" s="16"/>
      <c r="UGP321" s="16"/>
      <c r="UGQ321" s="16"/>
      <c r="UGR321" s="16"/>
      <c r="UGS321" s="16"/>
      <c r="UGT321" s="16"/>
      <c r="UGU321" s="16"/>
      <c r="UGV321" s="16"/>
      <c r="UGW321" s="16"/>
      <c r="UGX321" s="16"/>
      <c r="UGY321" s="16"/>
      <c r="UGZ321" s="16"/>
      <c r="UHA321" s="16"/>
      <c r="UHB321" s="16"/>
      <c r="UHC321" s="16"/>
      <c r="UHD321" s="16"/>
      <c r="UHE321" s="16"/>
      <c r="UHF321" s="16"/>
      <c r="UHG321" s="16"/>
      <c r="UHH321" s="16"/>
      <c r="UHI321" s="16"/>
      <c r="UHJ321" s="16"/>
      <c r="UHK321" s="16"/>
      <c r="UHL321" s="16"/>
      <c r="UHM321" s="16"/>
      <c r="UHN321" s="16"/>
      <c r="UHO321" s="16"/>
      <c r="UHP321" s="16"/>
      <c r="UHQ321" s="16"/>
      <c r="UHR321" s="16"/>
      <c r="UHS321" s="16"/>
      <c r="UHT321" s="16"/>
      <c r="UHU321" s="16"/>
      <c r="UHV321" s="16"/>
      <c r="UHW321" s="16"/>
      <c r="UHX321" s="16"/>
      <c r="UHY321" s="16"/>
      <c r="UHZ321" s="16"/>
      <c r="UIA321" s="16"/>
      <c r="UIB321" s="16"/>
      <c r="UIC321" s="16"/>
      <c r="UID321" s="16"/>
      <c r="UIE321" s="16"/>
      <c r="UIF321" s="16"/>
      <c r="UIG321" s="16"/>
      <c r="UIH321" s="16"/>
      <c r="UII321" s="16"/>
      <c r="UIJ321" s="16"/>
      <c r="UIK321" s="16"/>
      <c r="UIL321" s="16"/>
      <c r="UIM321" s="16"/>
      <c r="UIN321" s="16"/>
      <c r="UIO321" s="16"/>
      <c r="UIP321" s="16"/>
      <c r="UIQ321" s="16"/>
      <c r="UIR321" s="16"/>
      <c r="UIS321" s="16"/>
      <c r="UIT321" s="16"/>
      <c r="UIU321" s="16"/>
      <c r="UIV321" s="16"/>
      <c r="UIW321" s="16"/>
      <c r="UIX321" s="16"/>
      <c r="UIY321" s="16"/>
      <c r="UIZ321" s="16"/>
      <c r="UJA321" s="16"/>
      <c r="UJB321" s="16"/>
      <c r="UJC321" s="16"/>
      <c r="UJD321" s="16"/>
      <c r="UJE321" s="16"/>
      <c r="UJF321" s="16"/>
      <c r="UJG321" s="16"/>
      <c r="UJH321" s="16"/>
      <c r="UJI321" s="16"/>
      <c r="UJJ321" s="16"/>
      <c r="UJK321" s="16"/>
      <c r="UJL321" s="16"/>
      <c r="UJM321" s="16"/>
      <c r="UJN321" s="16"/>
      <c r="UJO321" s="16"/>
      <c r="UJP321" s="16"/>
      <c r="UJQ321" s="16"/>
      <c r="UJR321" s="16"/>
      <c r="UJS321" s="16"/>
      <c r="UJT321" s="16"/>
      <c r="UJU321" s="16"/>
      <c r="UJV321" s="16"/>
      <c r="UJW321" s="16"/>
      <c r="UJX321" s="16"/>
      <c r="UJY321" s="16"/>
      <c r="UJZ321" s="16"/>
      <c r="UKA321" s="16"/>
      <c r="UKB321" s="16"/>
      <c r="UKC321" s="16"/>
      <c r="UKD321" s="16"/>
      <c r="UKE321" s="16"/>
      <c r="UKF321" s="16"/>
      <c r="UKG321" s="16"/>
      <c r="UKH321" s="16"/>
      <c r="UKI321" s="16"/>
      <c r="UKJ321" s="16"/>
      <c r="UKK321" s="16"/>
      <c r="UKL321" s="16"/>
      <c r="UKM321" s="16"/>
      <c r="UKN321" s="16"/>
      <c r="UKO321" s="16"/>
      <c r="UKP321" s="16"/>
      <c r="UKQ321" s="16"/>
      <c r="UKR321" s="16"/>
      <c r="UKS321" s="16"/>
      <c r="UKT321" s="16"/>
      <c r="UKU321" s="16"/>
      <c r="UKV321" s="16"/>
      <c r="UKW321" s="16"/>
      <c r="UKX321" s="16"/>
      <c r="UKY321" s="16"/>
      <c r="UKZ321" s="16"/>
      <c r="ULA321" s="16"/>
      <c r="ULB321" s="16"/>
      <c r="ULC321" s="16"/>
      <c r="ULD321" s="16"/>
      <c r="ULE321" s="16"/>
      <c r="ULF321" s="16"/>
      <c r="ULG321" s="16"/>
      <c r="ULH321" s="16"/>
      <c r="ULI321" s="16"/>
      <c r="ULJ321" s="16"/>
      <c r="ULK321" s="16"/>
      <c r="ULL321" s="16"/>
      <c r="ULM321" s="16"/>
      <c r="ULN321" s="16"/>
      <c r="ULO321" s="16"/>
      <c r="ULP321" s="16"/>
      <c r="ULQ321" s="16"/>
      <c r="ULR321" s="16"/>
      <c r="ULS321" s="16"/>
      <c r="ULT321" s="16"/>
      <c r="ULU321" s="16"/>
      <c r="ULV321" s="16"/>
      <c r="ULW321" s="16"/>
      <c r="ULX321" s="16"/>
      <c r="ULY321" s="16"/>
      <c r="ULZ321" s="16"/>
      <c r="UMA321" s="16"/>
      <c r="UMB321" s="16"/>
      <c r="UMC321" s="16"/>
      <c r="UMD321" s="16"/>
      <c r="UME321" s="16"/>
      <c r="UMF321" s="16"/>
      <c r="UMG321" s="16"/>
      <c r="UMH321" s="16"/>
      <c r="UMI321" s="16"/>
      <c r="UMJ321" s="16"/>
      <c r="UMK321" s="16"/>
      <c r="UML321" s="16"/>
      <c r="UMM321" s="16"/>
      <c r="UMN321" s="16"/>
      <c r="UMO321" s="16"/>
      <c r="UMP321" s="16"/>
      <c r="UMQ321" s="16"/>
      <c r="UMR321" s="16"/>
      <c r="UMS321" s="16"/>
      <c r="UMT321" s="16"/>
      <c r="UMU321" s="16"/>
      <c r="UMV321" s="16"/>
      <c r="UMW321" s="16"/>
      <c r="UMX321" s="16"/>
      <c r="UMY321" s="16"/>
      <c r="UMZ321" s="16"/>
      <c r="UNA321" s="16"/>
      <c r="UNB321" s="16"/>
      <c r="UNC321" s="16"/>
      <c r="UND321" s="16"/>
      <c r="UNE321" s="16"/>
      <c r="UNF321" s="16"/>
      <c r="UNG321" s="16"/>
      <c r="UNH321" s="16"/>
      <c r="UNI321" s="16"/>
      <c r="UNJ321" s="16"/>
      <c r="UNK321" s="16"/>
      <c r="UNL321" s="16"/>
      <c r="UNM321" s="16"/>
      <c r="UNN321" s="16"/>
      <c r="UNO321" s="16"/>
      <c r="UNP321" s="16"/>
      <c r="UNQ321" s="16"/>
      <c r="UNR321" s="16"/>
      <c r="UNS321" s="16"/>
      <c r="UNT321" s="16"/>
      <c r="UNU321" s="16"/>
      <c r="UNV321" s="16"/>
      <c r="UNW321" s="16"/>
      <c r="UNX321" s="16"/>
      <c r="UNY321" s="16"/>
      <c r="UNZ321" s="16"/>
      <c r="UOA321" s="16"/>
      <c r="UOB321" s="16"/>
      <c r="UOC321" s="16"/>
      <c r="UOD321" s="16"/>
      <c r="UOE321" s="16"/>
      <c r="UOF321" s="16"/>
      <c r="UOG321" s="16"/>
      <c r="UOH321" s="16"/>
      <c r="UOI321" s="16"/>
      <c r="UOJ321" s="16"/>
      <c r="UOK321" s="16"/>
      <c r="UOL321" s="16"/>
      <c r="UOM321" s="16"/>
      <c r="UON321" s="16"/>
      <c r="UOO321" s="16"/>
      <c r="UOP321" s="16"/>
      <c r="UOQ321" s="16"/>
      <c r="UOR321" s="16"/>
      <c r="UOS321" s="16"/>
      <c r="UOT321" s="16"/>
      <c r="UOU321" s="16"/>
      <c r="UOV321" s="16"/>
      <c r="UOW321" s="16"/>
      <c r="UOX321" s="16"/>
      <c r="UOY321" s="16"/>
      <c r="UOZ321" s="16"/>
      <c r="UPA321" s="16"/>
      <c r="UPB321" s="16"/>
      <c r="UPC321" s="16"/>
      <c r="UPD321" s="16"/>
      <c r="UPE321" s="16"/>
      <c r="UPF321" s="16"/>
      <c r="UPG321" s="16"/>
      <c r="UPH321" s="16"/>
      <c r="UPI321" s="16"/>
      <c r="UPJ321" s="16"/>
      <c r="UPK321" s="16"/>
      <c r="UPL321" s="16"/>
      <c r="UPM321" s="16"/>
      <c r="UPN321" s="16"/>
      <c r="UPO321" s="16"/>
      <c r="UPP321" s="16"/>
      <c r="UPQ321" s="16"/>
      <c r="UPR321" s="16"/>
      <c r="UPS321" s="16"/>
      <c r="UPT321" s="16"/>
      <c r="UPU321" s="16"/>
      <c r="UPV321" s="16"/>
      <c r="UPW321" s="16"/>
      <c r="UPX321" s="16"/>
      <c r="UPY321" s="16"/>
      <c r="UPZ321" s="16"/>
      <c r="UQA321" s="16"/>
      <c r="UQB321" s="16"/>
      <c r="UQC321" s="16"/>
      <c r="UQD321" s="16"/>
      <c r="UQE321" s="16"/>
      <c r="UQF321" s="16"/>
      <c r="UQG321" s="16"/>
      <c r="UQH321" s="16"/>
      <c r="UQI321" s="16"/>
      <c r="UQJ321" s="16"/>
      <c r="UQK321" s="16"/>
      <c r="UQL321" s="16"/>
      <c r="UQM321" s="16"/>
      <c r="UQN321" s="16"/>
      <c r="UQO321" s="16"/>
      <c r="UQP321" s="16"/>
      <c r="UQQ321" s="16"/>
      <c r="UQR321" s="16"/>
      <c r="UQS321" s="16"/>
      <c r="UQT321" s="16"/>
      <c r="UQU321" s="16"/>
      <c r="UQV321" s="16"/>
      <c r="UQW321" s="16"/>
      <c r="UQX321" s="16"/>
      <c r="UQY321" s="16"/>
      <c r="UQZ321" s="16"/>
      <c r="URA321" s="16"/>
      <c r="URB321" s="16"/>
      <c r="URC321" s="16"/>
      <c r="URD321" s="16"/>
      <c r="URE321" s="16"/>
      <c r="URF321" s="16"/>
      <c r="URG321" s="16"/>
      <c r="URH321" s="16"/>
      <c r="URI321" s="16"/>
      <c r="URJ321" s="16"/>
      <c r="URK321" s="16"/>
      <c r="URL321" s="16"/>
      <c r="URM321" s="16"/>
      <c r="URN321" s="16"/>
      <c r="URO321" s="16"/>
      <c r="URP321" s="16"/>
      <c r="URQ321" s="16"/>
      <c r="URR321" s="16"/>
      <c r="URS321" s="16"/>
      <c r="URT321" s="16"/>
      <c r="URU321" s="16"/>
      <c r="URV321" s="16"/>
      <c r="URW321" s="16"/>
      <c r="URX321" s="16"/>
      <c r="URY321" s="16"/>
      <c r="URZ321" s="16"/>
      <c r="USA321" s="16"/>
      <c r="USB321" s="16"/>
      <c r="USC321" s="16"/>
      <c r="USD321" s="16"/>
      <c r="USE321" s="16"/>
      <c r="USF321" s="16"/>
      <c r="USG321" s="16"/>
      <c r="USH321" s="16"/>
      <c r="USI321" s="16"/>
      <c r="USJ321" s="16"/>
      <c r="USK321" s="16"/>
      <c r="USL321" s="16"/>
      <c r="USM321" s="16"/>
      <c r="USN321" s="16"/>
      <c r="USO321" s="16"/>
      <c r="USP321" s="16"/>
      <c r="USQ321" s="16"/>
      <c r="USR321" s="16"/>
      <c r="USS321" s="16"/>
      <c r="UST321" s="16"/>
      <c r="USU321" s="16"/>
      <c r="USV321" s="16"/>
      <c r="USW321" s="16"/>
      <c r="USX321" s="16"/>
      <c r="USY321" s="16"/>
      <c r="USZ321" s="16"/>
      <c r="UTA321" s="16"/>
      <c r="UTB321" s="16"/>
      <c r="UTC321" s="16"/>
      <c r="UTD321" s="16"/>
      <c r="UTE321" s="16"/>
      <c r="UTF321" s="16"/>
      <c r="UTG321" s="16"/>
      <c r="UTH321" s="16"/>
      <c r="UTI321" s="16"/>
      <c r="UTJ321" s="16"/>
      <c r="UTK321" s="16"/>
      <c r="UTL321" s="16"/>
      <c r="UTM321" s="16"/>
      <c r="UTN321" s="16"/>
      <c r="UTO321" s="16"/>
      <c r="UTP321" s="16"/>
      <c r="UTQ321" s="16"/>
      <c r="UTR321" s="16"/>
      <c r="UTS321" s="16"/>
      <c r="UTT321" s="16"/>
      <c r="UTU321" s="16"/>
      <c r="UTV321" s="16"/>
      <c r="UTW321" s="16"/>
      <c r="UTX321" s="16"/>
      <c r="UTY321" s="16"/>
      <c r="UTZ321" s="16"/>
      <c r="UUA321" s="16"/>
      <c r="UUB321" s="16"/>
      <c r="UUC321" s="16"/>
      <c r="UUD321" s="16"/>
      <c r="UUE321" s="16"/>
      <c r="UUF321" s="16"/>
      <c r="UUG321" s="16"/>
      <c r="UUH321" s="16"/>
      <c r="UUI321" s="16"/>
      <c r="UUJ321" s="16"/>
      <c r="UUK321" s="16"/>
      <c r="UUL321" s="16"/>
      <c r="UUM321" s="16"/>
      <c r="UUN321" s="16"/>
      <c r="UUO321" s="16"/>
      <c r="UUP321" s="16"/>
      <c r="UUQ321" s="16"/>
      <c r="UUR321" s="16"/>
      <c r="UUS321" s="16"/>
      <c r="UUT321" s="16"/>
      <c r="UUU321" s="16"/>
      <c r="UUV321" s="16"/>
      <c r="UUW321" s="16"/>
      <c r="UUX321" s="16"/>
      <c r="UUY321" s="16"/>
      <c r="UUZ321" s="16"/>
      <c r="UVA321" s="16"/>
      <c r="UVB321" s="16"/>
      <c r="UVC321" s="16"/>
      <c r="UVD321" s="16"/>
      <c r="UVE321" s="16"/>
      <c r="UVF321" s="16"/>
      <c r="UVG321" s="16"/>
      <c r="UVH321" s="16"/>
      <c r="UVI321" s="16"/>
      <c r="UVJ321" s="16"/>
      <c r="UVK321" s="16"/>
      <c r="UVL321" s="16"/>
      <c r="UVM321" s="16"/>
      <c r="UVN321" s="16"/>
      <c r="UVO321" s="16"/>
      <c r="UVP321" s="16"/>
      <c r="UVQ321" s="16"/>
      <c r="UVR321" s="16"/>
      <c r="UVS321" s="16"/>
      <c r="UVT321" s="16"/>
      <c r="UVU321" s="16"/>
      <c r="UVV321" s="16"/>
      <c r="UVW321" s="16"/>
      <c r="UVX321" s="16"/>
      <c r="UVY321" s="16"/>
      <c r="UVZ321" s="16"/>
      <c r="UWA321" s="16"/>
      <c r="UWB321" s="16"/>
      <c r="UWC321" s="16"/>
      <c r="UWD321" s="16"/>
      <c r="UWE321" s="16"/>
      <c r="UWF321" s="16"/>
      <c r="UWG321" s="16"/>
      <c r="UWH321" s="16"/>
      <c r="UWI321" s="16"/>
      <c r="UWJ321" s="16"/>
      <c r="UWK321" s="16"/>
      <c r="UWL321" s="16"/>
      <c r="UWM321" s="16"/>
      <c r="UWN321" s="16"/>
      <c r="UWO321" s="16"/>
      <c r="UWP321" s="16"/>
      <c r="UWQ321" s="16"/>
      <c r="UWR321" s="16"/>
      <c r="UWS321" s="16"/>
      <c r="UWT321" s="16"/>
      <c r="UWU321" s="16"/>
      <c r="UWV321" s="16"/>
      <c r="UWW321" s="16"/>
      <c r="UWX321" s="16"/>
      <c r="UWY321" s="16"/>
      <c r="UWZ321" s="16"/>
      <c r="UXA321" s="16"/>
      <c r="UXB321" s="16"/>
      <c r="UXC321" s="16"/>
      <c r="UXD321" s="16"/>
      <c r="UXE321" s="16"/>
      <c r="UXF321" s="16"/>
      <c r="UXG321" s="16"/>
      <c r="UXH321" s="16"/>
      <c r="UXI321" s="16"/>
      <c r="UXJ321" s="16"/>
      <c r="UXK321" s="16"/>
      <c r="UXL321" s="16"/>
      <c r="UXM321" s="16"/>
      <c r="UXN321" s="16"/>
      <c r="UXO321" s="16"/>
      <c r="UXP321" s="16"/>
      <c r="UXQ321" s="16"/>
      <c r="UXR321" s="16"/>
      <c r="UXS321" s="16"/>
      <c r="UXT321" s="16"/>
      <c r="UXU321" s="16"/>
      <c r="UXV321" s="16"/>
      <c r="UXW321" s="16"/>
      <c r="UXX321" s="16"/>
      <c r="UXY321" s="16"/>
      <c r="UXZ321" s="16"/>
      <c r="UYA321" s="16"/>
      <c r="UYB321" s="16"/>
      <c r="UYC321" s="16"/>
      <c r="UYD321" s="16"/>
      <c r="UYE321" s="16"/>
      <c r="UYF321" s="16"/>
      <c r="UYG321" s="16"/>
      <c r="UYH321" s="16"/>
      <c r="UYI321" s="16"/>
      <c r="UYJ321" s="16"/>
      <c r="UYK321" s="16"/>
      <c r="UYL321" s="16"/>
      <c r="UYM321" s="16"/>
      <c r="UYN321" s="16"/>
      <c r="UYO321" s="16"/>
      <c r="UYP321" s="16"/>
      <c r="UYQ321" s="16"/>
      <c r="UYR321" s="16"/>
      <c r="UYS321" s="16"/>
      <c r="UYT321" s="16"/>
      <c r="UYU321" s="16"/>
      <c r="UYV321" s="16"/>
      <c r="UYW321" s="16"/>
      <c r="UYX321" s="16"/>
      <c r="UYY321" s="16"/>
      <c r="UYZ321" s="16"/>
      <c r="UZA321" s="16"/>
      <c r="UZB321" s="16"/>
      <c r="UZC321" s="16"/>
      <c r="UZD321" s="16"/>
      <c r="UZE321" s="16"/>
      <c r="UZF321" s="16"/>
      <c r="UZG321" s="16"/>
      <c r="UZH321" s="16"/>
      <c r="UZI321" s="16"/>
      <c r="UZJ321" s="16"/>
      <c r="UZK321" s="16"/>
      <c r="UZL321" s="16"/>
      <c r="UZM321" s="16"/>
      <c r="UZN321" s="16"/>
      <c r="UZO321" s="16"/>
      <c r="UZP321" s="16"/>
      <c r="UZQ321" s="16"/>
      <c r="UZR321" s="16"/>
      <c r="UZS321" s="16"/>
      <c r="UZT321" s="16"/>
      <c r="UZU321" s="16"/>
      <c r="UZV321" s="16"/>
      <c r="UZW321" s="16"/>
      <c r="UZX321" s="16"/>
      <c r="UZY321" s="16"/>
      <c r="UZZ321" s="16"/>
      <c r="VAA321" s="16"/>
      <c r="VAB321" s="16"/>
      <c r="VAC321" s="16"/>
      <c r="VAD321" s="16"/>
      <c r="VAE321" s="16"/>
      <c r="VAF321" s="16"/>
      <c r="VAG321" s="16"/>
      <c r="VAH321" s="16"/>
      <c r="VAI321" s="16"/>
      <c r="VAJ321" s="16"/>
      <c r="VAK321" s="16"/>
      <c r="VAL321" s="16"/>
      <c r="VAM321" s="16"/>
      <c r="VAN321" s="16"/>
      <c r="VAO321" s="16"/>
      <c r="VAP321" s="16"/>
      <c r="VAQ321" s="16"/>
      <c r="VAR321" s="16"/>
      <c r="VAS321" s="16"/>
      <c r="VAT321" s="16"/>
      <c r="VAU321" s="16"/>
      <c r="VAV321" s="16"/>
      <c r="VAW321" s="16"/>
      <c r="VAX321" s="16"/>
      <c r="VAY321" s="16"/>
      <c r="VAZ321" s="16"/>
      <c r="VBA321" s="16"/>
      <c r="VBB321" s="16"/>
      <c r="VBC321" s="16"/>
      <c r="VBD321" s="16"/>
      <c r="VBE321" s="16"/>
      <c r="VBF321" s="16"/>
      <c r="VBG321" s="16"/>
      <c r="VBH321" s="16"/>
      <c r="VBI321" s="16"/>
      <c r="VBJ321" s="16"/>
      <c r="VBK321" s="16"/>
      <c r="VBL321" s="16"/>
      <c r="VBM321" s="16"/>
      <c r="VBN321" s="16"/>
      <c r="VBO321" s="16"/>
      <c r="VBP321" s="16"/>
      <c r="VBQ321" s="16"/>
      <c r="VBR321" s="16"/>
      <c r="VBS321" s="16"/>
      <c r="VBT321" s="16"/>
      <c r="VBU321" s="16"/>
      <c r="VBV321" s="16"/>
      <c r="VBW321" s="16"/>
      <c r="VBX321" s="16"/>
      <c r="VBY321" s="16"/>
      <c r="VBZ321" s="16"/>
      <c r="VCA321" s="16"/>
      <c r="VCB321" s="16"/>
      <c r="VCC321" s="16"/>
      <c r="VCD321" s="16"/>
      <c r="VCE321" s="16"/>
      <c r="VCF321" s="16"/>
      <c r="VCG321" s="16"/>
      <c r="VCH321" s="16"/>
      <c r="VCI321" s="16"/>
      <c r="VCJ321" s="16"/>
      <c r="VCK321" s="16"/>
      <c r="VCL321" s="16"/>
      <c r="VCM321" s="16"/>
      <c r="VCN321" s="16"/>
      <c r="VCO321" s="16"/>
      <c r="VCP321" s="16"/>
      <c r="VCQ321" s="16"/>
      <c r="VCR321" s="16"/>
      <c r="VCS321" s="16"/>
      <c r="VCT321" s="16"/>
      <c r="VCU321" s="16"/>
      <c r="VCV321" s="16"/>
      <c r="VCW321" s="16"/>
      <c r="VCX321" s="16"/>
      <c r="VCY321" s="16"/>
      <c r="VCZ321" s="16"/>
      <c r="VDA321" s="16"/>
      <c r="VDB321" s="16"/>
      <c r="VDC321" s="16"/>
      <c r="VDD321" s="16"/>
      <c r="VDE321" s="16"/>
      <c r="VDF321" s="16"/>
      <c r="VDG321" s="16"/>
      <c r="VDH321" s="16"/>
      <c r="VDI321" s="16"/>
      <c r="VDJ321" s="16"/>
      <c r="VDK321" s="16"/>
      <c r="VDL321" s="16"/>
      <c r="VDM321" s="16"/>
      <c r="VDN321" s="16"/>
      <c r="VDO321" s="16"/>
      <c r="VDP321" s="16"/>
      <c r="VDQ321" s="16"/>
      <c r="VDR321" s="16"/>
      <c r="VDS321" s="16"/>
      <c r="VDT321" s="16"/>
      <c r="VDU321" s="16"/>
      <c r="VDV321" s="16"/>
      <c r="VDW321" s="16"/>
      <c r="VDX321" s="16"/>
      <c r="VDY321" s="16"/>
      <c r="VDZ321" s="16"/>
      <c r="VEA321" s="16"/>
      <c r="VEB321" s="16"/>
      <c r="VEC321" s="16"/>
      <c r="VED321" s="16"/>
      <c r="VEE321" s="16"/>
      <c r="VEF321" s="16"/>
      <c r="VEG321" s="16"/>
      <c r="VEH321" s="16"/>
      <c r="VEI321" s="16"/>
      <c r="VEJ321" s="16"/>
      <c r="VEK321" s="16"/>
      <c r="VEL321" s="16"/>
      <c r="VEM321" s="16"/>
      <c r="VEN321" s="16"/>
      <c r="VEO321" s="16"/>
      <c r="VEP321" s="16"/>
      <c r="VEQ321" s="16"/>
      <c r="VER321" s="16"/>
      <c r="VES321" s="16"/>
      <c r="VET321" s="16"/>
      <c r="VEU321" s="16"/>
      <c r="VEV321" s="16"/>
      <c r="VEW321" s="16"/>
      <c r="VEX321" s="16"/>
      <c r="VEY321" s="16"/>
      <c r="VEZ321" s="16"/>
      <c r="VFA321" s="16"/>
      <c r="VFB321" s="16"/>
      <c r="VFC321" s="16"/>
      <c r="VFD321" s="16"/>
      <c r="VFE321" s="16"/>
      <c r="VFF321" s="16"/>
      <c r="VFG321" s="16"/>
      <c r="VFH321" s="16"/>
      <c r="VFI321" s="16"/>
      <c r="VFJ321" s="16"/>
      <c r="VFK321" s="16"/>
      <c r="VFL321" s="16"/>
      <c r="VFM321" s="16"/>
      <c r="VFN321" s="16"/>
      <c r="VFO321" s="16"/>
      <c r="VFP321" s="16"/>
      <c r="VFQ321" s="16"/>
      <c r="VFR321" s="16"/>
      <c r="VFS321" s="16"/>
      <c r="VFT321" s="16"/>
      <c r="VFU321" s="16"/>
      <c r="VFV321" s="16"/>
      <c r="VFW321" s="16"/>
      <c r="VFX321" s="16"/>
      <c r="VFY321" s="16"/>
      <c r="VFZ321" s="16"/>
      <c r="VGA321" s="16"/>
      <c r="VGB321" s="16"/>
      <c r="VGC321" s="16"/>
      <c r="VGD321" s="16"/>
      <c r="VGE321" s="16"/>
      <c r="VGF321" s="16"/>
      <c r="VGG321" s="16"/>
      <c r="VGH321" s="16"/>
      <c r="VGI321" s="16"/>
      <c r="VGJ321" s="16"/>
      <c r="VGK321" s="16"/>
      <c r="VGL321" s="16"/>
      <c r="VGM321" s="16"/>
      <c r="VGN321" s="16"/>
      <c r="VGO321" s="16"/>
      <c r="VGP321" s="16"/>
      <c r="VGQ321" s="16"/>
      <c r="VGR321" s="16"/>
      <c r="VGS321" s="16"/>
      <c r="VGT321" s="16"/>
      <c r="VGU321" s="16"/>
      <c r="VGV321" s="16"/>
      <c r="VGW321" s="16"/>
      <c r="VGX321" s="16"/>
      <c r="VGY321" s="16"/>
      <c r="VGZ321" s="16"/>
      <c r="VHA321" s="16"/>
      <c r="VHB321" s="16"/>
      <c r="VHC321" s="16"/>
      <c r="VHD321" s="16"/>
      <c r="VHE321" s="16"/>
      <c r="VHF321" s="16"/>
      <c r="VHG321" s="16"/>
      <c r="VHH321" s="16"/>
      <c r="VHI321" s="16"/>
      <c r="VHJ321" s="16"/>
      <c r="VHK321" s="16"/>
      <c r="VHL321" s="16"/>
      <c r="VHM321" s="16"/>
      <c r="VHN321" s="16"/>
      <c r="VHO321" s="16"/>
      <c r="VHP321" s="16"/>
      <c r="VHQ321" s="16"/>
      <c r="VHR321" s="16"/>
      <c r="VHS321" s="16"/>
      <c r="VHT321" s="16"/>
      <c r="VHU321" s="16"/>
      <c r="VHV321" s="16"/>
      <c r="VHW321" s="16"/>
      <c r="VHX321" s="16"/>
      <c r="VHY321" s="16"/>
      <c r="VHZ321" s="16"/>
      <c r="VIA321" s="16"/>
      <c r="VIB321" s="16"/>
      <c r="VIC321" s="16"/>
      <c r="VID321" s="16"/>
      <c r="VIE321" s="16"/>
      <c r="VIF321" s="16"/>
      <c r="VIG321" s="16"/>
      <c r="VIH321" s="16"/>
      <c r="VII321" s="16"/>
      <c r="VIJ321" s="16"/>
      <c r="VIK321" s="16"/>
      <c r="VIL321" s="16"/>
      <c r="VIM321" s="16"/>
      <c r="VIN321" s="16"/>
      <c r="VIO321" s="16"/>
      <c r="VIP321" s="16"/>
      <c r="VIQ321" s="16"/>
      <c r="VIR321" s="16"/>
      <c r="VIS321" s="16"/>
      <c r="VIT321" s="16"/>
      <c r="VIU321" s="16"/>
      <c r="VIV321" s="16"/>
      <c r="VIW321" s="16"/>
      <c r="VIX321" s="16"/>
      <c r="VIY321" s="16"/>
      <c r="VIZ321" s="16"/>
      <c r="VJA321" s="16"/>
      <c r="VJB321" s="16"/>
      <c r="VJC321" s="16"/>
      <c r="VJD321" s="16"/>
      <c r="VJE321" s="16"/>
      <c r="VJF321" s="16"/>
      <c r="VJG321" s="16"/>
      <c r="VJH321" s="16"/>
      <c r="VJI321" s="16"/>
      <c r="VJJ321" s="16"/>
      <c r="VJK321" s="16"/>
      <c r="VJL321" s="16"/>
      <c r="VJM321" s="16"/>
      <c r="VJN321" s="16"/>
      <c r="VJO321" s="16"/>
      <c r="VJP321" s="16"/>
      <c r="VJQ321" s="16"/>
      <c r="VJR321" s="16"/>
      <c r="VJS321" s="16"/>
      <c r="VJT321" s="16"/>
      <c r="VJU321" s="16"/>
      <c r="VJV321" s="16"/>
      <c r="VJW321" s="16"/>
      <c r="VJX321" s="16"/>
      <c r="VJY321" s="16"/>
      <c r="VJZ321" s="16"/>
      <c r="VKA321" s="16"/>
      <c r="VKB321" s="16"/>
      <c r="VKC321" s="16"/>
      <c r="VKD321" s="16"/>
      <c r="VKE321" s="16"/>
      <c r="VKF321" s="16"/>
      <c r="VKG321" s="16"/>
      <c r="VKH321" s="16"/>
      <c r="VKI321" s="16"/>
      <c r="VKJ321" s="16"/>
      <c r="VKK321" s="16"/>
      <c r="VKL321" s="16"/>
      <c r="VKM321" s="16"/>
      <c r="VKN321" s="16"/>
      <c r="VKO321" s="16"/>
      <c r="VKP321" s="16"/>
      <c r="VKQ321" s="16"/>
      <c r="VKR321" s="16"/>
      <c r="VKS321" s="16"/>
      <c r="VKT321" s="16"/>
      <c r="VKU321" s="16"/>
      <c r="VKV321" s="16"/>
      <c r="VKW321" s="16"/>
      <c r="VKX321" s="16"/>
      <c r="VKY321" s="16"/>
      <c r="VKZ321" s="16"/>
      <c r="VLA321" s="16"/>
      <c r="VLB321" s="16"/>
      <c r="VLC321" s="16"/>
      <c r="VLD321" s="16"/>
      <c r="VLE321" s="16"/>
      <c r="VLF321" s="16"/>
      <c r="VLG321" s="16"/>
      <c r="VLH321" s="16"/>
      <c r="VLI321" s="16"/>
      <c r="VLJ321" s="16"/>
      <c r="VLK321" s="16"/>
      <c r="VLL321" s="16"/>
      <c r="VLM321" s="16"/>
      <c r="VLN321" s="16"/>
      <c r="VLO321" s="16"/>
      <c r="VLP321" s="16"/>
      <c r="VLQ321" s="16"/>
      <c r="VLR321" s="16"/>
      <c r="VLS321" s="16"/>
      <c r="VLT321" s="16"/>
      <c r="VLU321" s="16"/>
      <c r="VLV321" s="16"/>
      <c r="VLW321" s="16"/>
      <c r="VLX321" s="16"/>
      <c r="VLY321" s="16"/>
      <c r="VLZ321" s="16"/>
      <c r="VMA321" s="16"/>
      <c r="VMB321" s="16"/>
      <c r="VMC321" s="16"/>
      <c r="VMD321" s="16"/>
      <c r="VME321" s="16"/>
      <c r="VMF321" s="16"/>
      <c r="VMG321" s="16"/>
      <c r="VMH321" s="16"/>
      <c r="VMI321" s="16"/>
      <c r="VMJ321" s="16"/>
      <c r="VMK321" s="16"/>
      <c r="VML321" s="16"/>
      <c r="VMM321" s="16"/>
      <c r="VMN321" s="16"/>
      <c r="VMO321" s="16"/>
      <c r="VMP321" s="16"/>
      <c r="VMQ321" s="16"/>
      <c r="VMR321" s="16"/>
      <c r="VMS321" s="16"/>
      <c r="VMT321" s="16"/>
      <c r="VMU321" s="16"/>
      <c r="VMV321" s="16"/>
      <c r="VMW321" s="16"/>
      <c r="VMX321" s="16"/>
      <c r="VMY321" s="16"/>
      <c r="VMZ321" s="16"/>
      <c r="VNA321" s="16"/>
      <c r="VNB321" s="16"/>
      <c r="VNC321" s="16"/>
      <c r="VND321" s="16"/>
      <c r="VNE321" s="16"/>
      <c r="VNF321" s="16"/>
      <c r="VNG321" s="16"/>
      <c r="VNH321" s="16"/>
      <c r="VNI321" s="16"/>
      <c r="VNJ321" s="16"/>
      <c r="VNK321" s="16"/>
      <c r="VNL321" s="16"/>
      <c r="VNM321" s="16"/>
      <c r="VNN321" s="16"/>
      <c r="VNO321" s="16"/>
      <c r="VNP321" s="16"/>
      <c r="VNQ321" s="16"/>
      <c r="VNR321" s="16"/>
      <c r="VNS321" s="16"/>
      <c r="VNT321" s="16"/>
      <c r="VNU321" s="16"/>
      <c r="VNV321" s="16"/>
      <c r="VNW321" s="16"/>
      <c r="VNX321" s="16"/>
      <c r="VNY321" s="16"/>
      <c r="VNZ321" s="16"/>
      <c r="VOA321" s="16"/>
      <c r="VOB321" s="16"/>
      <c r="VOC321" s="16"/>
      <c r="VOD321" s="16"/>
      <c r="VOE321" s="16"/>
      <c r="VOF321" s="16"/>
      <c r="VOG321" s="16"/>
      <c r="VOH321" s="16"/>
      <c r="VOI321" s="16"/>
      <c r="VOJ321" s="16"/>
      <c r="VOK321" s="16"/>
      <c r="VOL321" s="16"/>
      <c r="VOM321" s="16"/>
      <c r="VON321" s="16"/>
      <c r="VOO321" s="16"/>
      <c r="VOP321" s="16"/>
      <c r="VOQ321" s="16"/>
      <c r="VOR321" s="16"/>
      <c r="VOS321" s="16"/>
      <c r="VOT321" s="16"/>
      <c r="VOU321" s="16"/>
      <c r="VOV321" s="16"/>
      <c r="VOW321" s="16"/>
      <c r="VOX321" s="16"/>
      <c r="VOY321" s="16"/>
      <c r="VOZ321" s="16"/>
      <c r="VPA321" s="16"/>
      <c r="VPB321" s="16"/>
      <c r="VPC321" s="16"/>
      <c r="VPD321" s="16"/>
      <c r="VPE321" s="16"/>
      <c r="VPF321" s="16"/>
      <c r="VPG321" s="16"/>
      <c r="VPH321" s="16"/>
      <c r="VPI321" s="16"/>
      <c r="VPJ321" s="16"/>
      <c r="VPK321" s="16"/>
      <c r="VPL321" s="16"/>
      <c r="VPM321" s="16"/>
      <c r="VPN321" s="16"/>
      <c r="VPO321" s="16"/>
      <c r="VPP321" s="16"/>
      <c r="VPQ321" s="16"/>
      <c r="VPR321" s="16"/>
      <c r="VPS321" s="16"/>
      <c r="VPT321" s="16"/>
      <c r="VPU321" s="16"/>
      <c r="VPV321" s="16"/>
      <c r="VPW321" s="16"/>
      <c r="VPX321" s="16"/>
      <c r="VPY321" s="16"/>
      <c r="VPZ321" s="16"/>
      <c r="VQA321" s="16"/>
      <c r="VQB321" s="16"/>
      <c r="VQC321" s="16"/>
      <c r="VQD321" s="16"/>
      <c r="VQE321" s="16"/>
      <c r="VQF321" s="16"/>
      <c r="VQG321" s="16"/>
      <c r="VQH321" s="16"/>
      <c r="VQI321" s="16"/>
      <c r="VQJ321" s="16"/>
      <c r="VQK321" s="16"/>
      <c r="VQL321" s="16"/>
      <c r="VQM321" s="16"/>
      <c r="VQN321" s="16"/>
      <c r="VQO321" s="16"/>
      <c r="VQP321" s="16"/>
      <c r="VQQ321" s="16"/>
      <c r="VQR321" s="16"/>
      <c r="VQS321" s="16"/>
      <c r="VQT321" s="16"/>
      <c r="VQU321" s="16"/>
      <c r="VQV321" s="16"/>
      <c r="VQW321" s="16"/>
      <c r="VQX321" s="16"/>
      <c r="VQY321" s="16"/>
      <c r="VQZ321" s="16"/>
      <c r="VRA321" s="16"/>
      <c r="VRB321" s="16"/>
      <c r="VRC321" s="16"/>
      <c r="VRD321" s="16"/>
      <c r="VRE321" s="16"/>
      <c r="VRF321" s="16"/>
      <c r="VRG321" s="16"/>
      <c r="VRH321" s="16"/>
      <c r="VRI321" s="16"/>
      <c r="VRJ321" s="16"/>
      <c r="VRK321" s="16"/>
      <c r="VRL321" s="16"/>
      <c r="VRM321" s="16"/>
      <c r="VRN321" s="16"/>
      <c r="VRO321" s="16"/>
      <c r="VRP321" s="16"/>
      <c r="VRQ321" s="16"/>
      <c r="VRR321" s="16"/>
      <c r="VRS321" s="16"/>
      <c r="VRT321" s="16"/>
      <c r="VRU321" s="16"/>
      <c r="VRV321" s="16"/>
      <c r="VRW321" s="16"/>
      <c r="VRX321" s="16"/>
      <c r="VRY321" s="16"/>
      <c r="VRZ321" s="16"/>
      <c r="VSA321" s="16"/>
      <c r="VSB321" s="16"/>
      <c r="VSC321" s="16"/>
      <c r="VSD321" s="16"/>
      <c r="VSE321" s="16"/>
      <c r="VSF321" s="16"/>
      <c r="VSG321" s="16"/>
      <c r="VSH321" s="16"/>
      <c r="VSI321" s="16"/>
      <c r="VSJ321" s="16"/>
      <c r="VSK321" s="16"/>
      <c r="VSL321" s="16"/>
      <c r="VSM321" s="16"/>
      <c r="VSN321" s="16"/>
      <c r="VSO321" s="16"/>
      <c r="VSP321" s="16"/>
      <c r="VSQ321" s="16"/>
      <c r="VSR321" s="16"/>
      <c r="VSS321" s="16"/>
      <c r="VST321" s="16"/>
      <c r="VSU321" s="16"/>
      <c r="VSV321" s="16"/>
      <c r="VSW321" s="16"/>
      <c r="VSX321" s="16"/>
      <c r="VSY321" s="16"/>
      <c r="VSZ321" s="16"/>
      <c r="VTA321" s="16"/>
      <c r="VTB321" s="16"/>
      <c r="VTC321" s="16"/>
      <c r="VTD321" s="16"/>
      <c r="VTE321" s="16"/>
      <c r="VTF321" s="16"/>
      <c r="VTG321" s="16"/>
      <c r="VTH321" s="16"/>
      <c r="VTI321" s="16"/>
      <c r="VTJ321" s="16"/>
      <c r="VTK321" s="16"/>
      <c r="VTL321" s="16"/>
      <c r="VTM321" s="16"/>
      <c r="VTN321" s="16"/>
      <c r="VTO321" s="16"/>
      <c r="VTP321" s="16"/>
      <c r="VTQ321" s="16"/>
      <c r="VTR321" s="16"/>
      <c r="VTS321" s="16"/>
      <c r="VTT321" s="16"/>
      <c r="VTU321" s="16"/>
      <c r="VTV321" s="16"/>
      <c r="VTW321" s="16"/>
      <c r="VTX321" s="16"/>
      <c r="VTY321" s="16"/>
      <c r="VTZ321" s="16"/>
      <c r="VUA321" s="16"/>
      <c r="VUB321" s="16"/>
      <c r="VUC321" s="16"/>
      <c r="VUD321" s="16"/>
      <c r="VUE321" s="16"/>
      <c r="VUF321" s="16"/>
      <c r="VUG321" s="16"/>
      <c r="VUH321" s="16"/>
      <c r="VUI321" s="16"/>
      <c r="VUJ321" s="16"/>
      <c r="VUK321" s="16"/>
      <c r="VUL321" s="16"/>
      <c r="VUM321" s="16"/>
      <c r="VUN321" s="16"/>
      <c r="VUO321" s="16"/>
      <c r="VUP321" s="16"/>
      <c r="VUQ321" s="16"/>
      <c r="VUR321" s="16"/>
      <c r="VUS321" s="16"/>
      <c r="VUT321" s="16"/>
      <c r="VUU321" s="16"/>
      <c r="VUV321" s="16"/>
      <c r="VUW321" s="16"/>
      <c r="VUX321" s="16"/>
      <c r="VUY321" s="16"/>
      <c r="VUZ321" s="16"/>
      <c r="VVA321" s="16"/>
      <c r="VVB321" s="16"/>
      <c r="VVC321" s="16"/>
      <c r="VVD321" s="16"/>
      <c r="VVE321" s="16"/>
      <c r="VVF321" s="16"/>
      <c r="VVG321" s="16"/>
      <c r="VVH321" s="16"/>
      <c r="VVI321" s="16"/>
      <c r="VVJ321" s="16"/>
      <c r="VVK321" s="16"/>
      <c r="VVL321" s="16"/>
      <c r="VVM321" s="16"/>
      <c r="VVN321" s="16"/>
      <c r="VVO321" s="16"/>
      <c r="VVP321" s="16"/>
      <c r="VVQ321" s="16"/>
      <c r="VVR321" s="16"/>
      <c r="VVS321" s="16"/>
      <c r="VVT321" s="16"/>
      <c r="VVU321" s="16"/>
      <c r="VVV321" s="16"/>
      <c r="VVW321" s="16"/>
      <c r="VVX321" s="16"/>
      <c r="VVY321" s="16"/>
      <c r="VVZ321" s="16"/>
      <c r="VWA321" s="16"/>
      <c r="VWB321" s="16"/>
      <c r="VWC321" s="16"/>
      <c r="VWD321" s="16"/>
      <c r="VWE321" s="16"/>
      <c r="VWF321" s="16"/>
      <c r="VWG321" s="16"/>
      <c r="VWH321" s="16"/>
      <c r="VWI321" s="16"/>
      <c r="VWJ321" s="16"/>
      <c r="VWK321" s="16"/>
      <c r="VWL321" s="16"/>
      <c r="VWM321" s="16"/>
      <c r="VWN321" s="16"/>
      <c r="VWO321" s="16"/>
      <c r="VWP321" s="16"/>
      <c r="VWQ321" s="16"/>
      <c r="VWR321" s="16"/>
      <c r="VWS321" s="16"/>
      <c r="VWT321" s="16"/>
      <c r="VWU321" s="16"/>
      <c r="VWV321" s="16"/>
      <c r="VWW321" s="16"/>
      <c r="VWX321" s="16"/>
      <c r="VWY321" s="16"/>
      <c r="VWZ321" s="16"/>
      <c r="VXA321" s="16"/>
      <c r="VXB321" s="16"/>
      <c r="VXC321" s="16"/>
      <c r="VXD321" s="16"/>
      <c r="VXE321" s="16"/>
      <c r="VXF321" s="16"/>
      <c r="VXG321" s="16"/>
      <c r="VXH321" s="16"/>
      <c r="VXI321" s="16"/>
      <c r="VXJ321" s="16"/>
      <c r="VXK321" s="16"/>
      <c r="VXL321" s="16"/>
      <c r="VXM321" s="16"/>
      <c r="VXN321" s="16"/>
      <c r="VXO321" s="16"/>
      <c r="VXP321" s="16"/>
      <c r="VXQ321" s="16"/>
      <c r="VXR321" s="16"/>
      <c r="VXS321" s="16"/>
      <c r="VXT321" s="16"/>
      <c r="VXU321" s="16"/>
      <c r="VXV321" s="16"/>
      <c r="VXW321" s="16"/>
      <c r="VXX321" s="16"/>
      <c r="VXY321" s="16"/>
      <c r="VXZ321" s="16"/>
      <c r="VYA321" s="16"/>
      <c r="VYB321" s="16"/>
      <c r="VYC321" s="16"/>
      <c r="VYD321" s="16"/>
      <c r="VYE321" s="16"/>
      <c r="VYF321" s="16"/>
      <c r="VYG321" s="16"/>
      <c r="VYH321" s="16"/>
      <c r="VYI321" s="16"/>
      <c r="VYJ321" s="16"/>
      <c r="VYK321" s="16"/>
      <c r="VYL321" s="16"/>
      <c r="VYM321" s="16"/>
      <c r="VYN321" s="16"/>
      <c r="VYO321" s="16"/>
      <c r="VYP321" s="16"/>
      <c r="VYQ321" s="16"/>
      <c r="VYR321" s="16"/>
      <c r="VYS321" s="16"/>
      <c r="VYT321" s="16"/>
      <c r="VYU321" s="16"/>
      <c r="VYV321" s="16"/>
      <c r="VYW321" s="16"/>
      <c r="VYX321" s="16"/>
      <c r="VYY321" s="16"/>
      <c r="VYZ321" s="16"/>
      <c r="VZA321" s="16"/>
      <c r="VZB321" s="16"/>
      <c r="VZC321" s="16"/>
      <c r="VZD321" s="16"/>
      <c r="VZE321" s="16"/>
      <c r="VZF321" s="16"/>
      <c r="VZG321" s="16"/>
      <c r="VZH321" s="16"/>
      <c r="VZI321" s="16"/>
      <c r="VZJ321" s="16"/>
      <c r="VZK321" s="16"/>
      <c r="VZL321" s="16"/>
      <c r="VZM321" s="16"/>
      <c r="VZN321" s="16"/>
      <c r="VZO321" s="16"/>
      <c r="VZP321" s="16"/>
      <c r="VZQ321" s="16"/>
      <c r="VZR321" s="16"/>
      <c r="VZS321" s="16"/>
      <c r="VZT321" s="16"/>
      <c r="VZU321" s="16"/>
      <c r="VZV321" s="16"/>
      <c r="VZW321" s="16"/>
      <c r="VZX321" s="16"/>
      <c r="VZY321" s="16"/>
      <c r="VZZ321" s="16"/>
      <c r="WAA321" s="16"/>
      <c r="WAB321" s="16"/>
      <c r="WAC321" s="16"/>
      <c r="WAD321" s="16"/>
      <c r="WAE321" s="16"/>
      <c r="WAF321" s="16"/>
      <c r="WAG321" s="16"/>
      <c r="WAH321" s="16"/>
      <c r="WAI321" s="16"/>
      <c r="WAJ321" s="16"/>
      <c r="WAK321" s="16"/>
      <c r="WAL321" s="16"/>
      <c r="WAM321" s="16"/>
      <c r="WAN321" s="16"/>
      <c r="WAO321" s="16"/>
      <c r="WAP321" s="16"/>
      <c r="WAQ321" s="16"/>
      <c r="WAR321" s="16"/>
      <c r="WAS321" s="16"/>
      <c r="WAT321" s="16"/>
      <c r="WAU321" s="16"/>
      <c r="WAV321" s="16"/>
      <c r="WAW321" s="16"/>
      <c r="WAX321" s="16"/>
      <c r="WAY321" s="16"/>
      <c r="WAZ321" s="16"/>
      <c r="WBA321" s="16"/>
      <c r="WBB321" s="16"/>
      <c r="WBC321" s="16"/>
      <c r="WBD321" s="16"/>
      <c r="WBE321" s="16"/>
      <c r="WBF321" s="16"/>
      <c r="WBG321" s="16"/>
      <c r="WBH321" s="16"/>
      <c r="WBI321" s="16"/>
      <c r="WBJ321" s="16"/>
      <c r="WBK321" s="16"/>
      <c r="WBL321" s="16"/>
      <c r="WBM321" s="16"/>
      <c r="WBN321" s="16"/>
      <c r="WBO321" s="16"/>
      <c r="WBP321" s="16"/>
      <c r="WBQ321" s="16"/>
      <c r="WBR321" s="16"/>
      <c r="WBS321" s="16"/>
      <c r="WBT321" s="16"/>
      <c r="WBU321" s="16"/>
      <c r="WBV321" s="16"/>
      <c r="WBW321" s="16"/>
      <c r="WBX321" s="16"/>
      <c r="WBY321" s="16"/>
      <c r="WBZ321" s="16"/>
      <c r="WCA321" s="16"/>
      <c r="WCB321" s="16"/>
      <c r="WCC321" s="16"/>
      <c r="WCD321" s="16"/>
      <c r="WCE321" s="16"/>
      <c r="WCF321" s="16"/>
      <c r="WCG321" s="16"/>
      <c r="WCH321" s="16"/>
      <c r="WCI321" s="16"/>
      <c r="WCJ321" s="16"/>
      <c r="WCK321" s="16"/>
      <c r="WCL321" s="16"/>
      <c r="WCM321" s="16"/>
      <c r="WCN321" s="16"/>
      <c r="WCO321" s="16"/>
      <c r="WCP321" s="16"/>
      <c r="WCQ321" s="16"/>
      <c r="WCR321" s="16"/>
      <c r="WCS321" s="16"/>
      <c r="WCT321" s="16"/>
      <c r="WCU321" s="16"/>
      <c r="WCV321" s="16"/>
      <c r="WCW321" s="16"/>
      <c r="WCX321" s="16"/>
      <c r="WCY321" s="16"/>
      <c r="WCZ321" s="16"/>
      <c r="WDA321" s="16"/>
      <c r="WDB321" s="16"/>
      <c r="WDC321" s="16"/>
      <c r="WDD321" s="16"/>
      <c r="WDE321" s="16"/>
      <c r="WDF321" s="16"/>
      <c r="WDG321" s="16"/>
      <c r="WDH321" s="16"/>
      <c r="WDI321" s="16"/>
      <c r="WDJ321" s="16"/>
      <c r="WDK321" s="16"/>
      <c r="WDL321" s="16"/>
      <c r="WDM321" s="16"/>
      <c r="WDN321" s="16"/>
      <c r="WDO321" s="16"/>
      <c r="WDP321" s="16"/>
      <c r="WDQ321" s="16"/>
      <c r="WDR321" s="16"/>
      <c r="WDS321" s="16"/>
      <c r="WDT321" s="16"/>
      <c r="WDU321" s="16"/>
      <c r="WDV321" s="16"/>
      <c r="WDW321" s="16"/>
      <c r="WDX321" s="16"/>
      <c r="WDY321" s="16"/>
      <c r="WDZ321" s="16"/>
      <c r="WEA321" s="16"/>
      <c r="WEB321" s="16"/>
      <c r="WEC321" s="16"/>
      <c r="WED321" s="16"/>
      <c r="WEE321" s="16"/>
      <c r="WEF321" s="16"/>
      <c r="WEG321" s="16"/>
      <c r="WEH321" s="16"/>
      <c r="WEI321" s="16"/>
      <c r="WEJ321" s="16"/>
      <c r="WEK321" s="16"/>
      <c r="WEL321" s="16"/>
      <c r="WEM321" s="16"/>
      <c r="WEN321" s="16"/>
      <c r="WEO321" s="16"/>
      <c r="WEP321" s="16"/>
      <c r="WEQ321" s="16"/>
      <c r="WER321" s="16"/>
      <c r="WES321" s="16"/>
      <c r="WET321" s="16"/>
      <c r="WEU321" s="16"/>
      <c r="WEV321" s="16"/>
      <c r="WEW321" s="16"/>
      <c r="WEX321" s="16"/>
      <c r="WEY321" s="16"/>
      <c r="WEZ321" s="16"/>
      <c r="WFA321" s="16"/>
      <c r="WFB321" s="16"/>
      <c r="WFC321" s="16"/>
      <c r="WFD321" s="16"/>
      <c r="WFE321" s="16"/>
      <c r="WFF321" s="16"/>
      <c r="WFG321" s="16"/>
      <c r="WFH321" s="16"/>
      <c r="WFI321" s="16"/>
      <c r="WFJ321" s="16"/>
      <c r="WFK321" s="16"/>
      <c r="WFL321" s="16"/>
      <c r="WFM321" s="16"/>
      <c r="WFN321" s="16"/>
      <c r="WFO321" s="16"/>
      <c r="WFP321" s="16"/>
      <c r="WFQ321" s="16"/>
      <c r="WFR321" s="16"/>
      <c r="WFS321" s="16"/>
      <c r="WFT321" s="16"/>
      <c r="WFU321" s="16"/>
      <c r="WFV321" s="16"/>
      <c r="WFW321" s="16"/>
      <c r="WFX321" s="16"/>
      <c r="WFY321" s="16"/>
      <c r="WFZ321" s="16"/>
      <c r="WGA321" s="16"/>
      <c r="WGB321" s="16"/>
      <c r="WGC321" s="16"/>
      <c r="WGD321" s="16"/>
      <c r="WGE321" s="16"/>
      <c r="WGF321" s="16"/>
      <c r="WGG321" s="16"/>
      <c r="WGH321" s="16"/>
      <c r="WGI321" s="16"/>
      <c r="WGJ321" s="16"/>
      <c r="WGK321" s="16"/>
      <c r="WGL321" s="16"/>
      <c r="WGM321" s="16"/>
      <c r="WGN321" s="16"/>
      <c r="WGO321" s="16"/>
      <c r="WGP321" s="16"/>
      <c r="WGQ321" s="16"/>
      <c r="WGR321" s="16"/>
      <c r="WGS321" s="16"/>
      <c r="WGT321" s="16"/>
      <c r="WGU321" s="16"/>
      <c r="WGV321" s="16"/>
      <c r="WGW321" s="16"/>
      <c r="WGX321" s="16"/>
      <c r="WGY321" s="16"/>
      <c r="WGZ321" s="16"/>
      <c r="WHA321" s="16"/>
      <c r="WHB321" s="16"/>
      <c r="WHC321" s="16"/>
      <c r="WHD321" s="16"/>
      <c r="WHE321" s="16"/>
      <c r="WHF321" s="16"/>
      <c r="WHG321" s="16"/>
      <c r="WHH321" s="16"/>
      <c r="WHI321" s="16"/>
      <c r="WHJ321" s="16"/>
      <c r="WHK321" s="16"/>
      <c r="WHL321" s="16"/>
      <c r="WHM321" s="16"/>
      <c r="WHN321" s="16"/>
      <c r="WHO321" s="16"/>
      <c r="WHP321" s="16"/>
      <c r="WHQ321" s="16"/>
      <c r="WHR321" s="16"/>
      <c r="WHS321" s="16"/>
      <c r="WHT321" s="16"/>
      <c r="WHU321" s="16"/>
      <c r="WHV321" s="16"/>
      <c r="WHW321" s="16"/>
      <c r="WHX321" s="16"/>
      <c r="WHY321" s="16"/>
      <c r="WHZ321" s="16"/>
      <c r="WIA321" s="16"/>
      <c r="WIB321" s="16"/>
      <c r="WIC321" s="16"/>
      <c r="WID321" s="16"/>
      <c r="WIE321" s="16"/>
      <c r="WIF321" s="16"/>
      <c r="WIG321" s="16"/>
      <c r="WIH321" s="16"/>
      <c r="WII321" s="16"/>
      <c r="WIJ321" s="16"/>
      <c r="WIK321" s="16"/>
      <c r="WIL321" s="16"/>
      <c r="WIM321" s="16"/>
      <c r="WIN321" s="16"/>
      <c r="WIO321" s="16"/>
      <c r="WIP321" s="16"/>
      <c r="WIQ321" s="16"/>
      <c r="WIR321" s="16"/>
      <c r="WIS321" s="16"/>
      <c r="WIT321" s="16"/>
      <c r="WIU321" s="16"/>
      <c r="WIV321" s="16"/>
      <c r="WIW321" s="16"/>
      <c r="WIX321" s="16"/>
      <c r="WIY321" s="16"/>
      <c r="WIZ321" s="16"/>
      <c r="WJA321" s="16"/>
      <c r="WJB321" s="16"/>
      <c r="WJC321" s="16"/>
      <c r="WJD321" s="16"/>
      <c r="WJE321" s="16"/>
      <c r="WJF321" s="16"/>
      <c r="WJG321" s="16"/>
      <c r="WJH321" s="16"/>
      <c r="WJI321" s="16"/>
      <c r="WJJ321" s="16"/>
      <c r="WJK321" s="16"/>
      <c r="WJL321" s="16"/>
      <c r="WJM321" s="16"/>
      <c r="WJN321" s="16"/>
      <c r="WJO321" s="16"/>
      <c r="WJP321" s="16"/>
      <c r="WJQ321" s="16"/>
      <c r="WJR321" s="16"/>
      <c r="WJS321" s="16"/>
      <c r="WJT321" s="16"/>
      <c r="WJU321" s="16"/>
      <c r="WJV321" s="16"/>
      <c r="WJW321" s="16"/>
      <c r="WJX321" s="16"/>
      <c r="WJY321" s="16"/>
      <c r="WJZ321" s="16"/>
      <c r="WKA321" s="16"/>
      <c r="WKB321" s="16"/>
      <c r="WKC321" s="16"/>
      <c r="WKD321" s="16"/>
      <c r="WKE321" s="16"/>
      <c r="WKF321" s="16"/>
      <c r="WKG321" s="16"/>
      <c r="WKH321" s="16"/>
      <c r="WKI321" s="16"/>
      <c r="WKJ321" s="16"/>
      <c r="WKK321" s="16"/>
      <c r="WKL321" s="16"/>
      <c r="WKM321" s="16"/>
      <c r="WKN321" s="16"/>
      <c r="WKO321" s="16"/>
      <c r="WKP321" s="16"/>
      <c r="WKQ321" s="16"/>
      <c r="WKR321" s="16"/>
      <c r="WKS321" s="16"/>
      <c r="WKT321" s="16"/>
      <c r="WKU321" s="16"/>
      <c r="WKV321" s="16"/>
      <c r="WKW321" s="16"/>
      <c r="WKX321" s="16"/>
      <c r="WKY321" s="16"/>
      <c r="WKZ321" s="16"/>
      <c r="WLA321" s="16"/>
      <c r="WLB321" s="16"/>
      <c r="WLC321" s="16"/>
      <c r="WLD321" s="16"/>
      <c r="WLE321" s="16"/>
      <c r="WLF321" s="16"/>
      <c r="WLG321" s="16"/>
      <c r="WLH321" s="16"/>
      <c r="WLI321" s="16"/>
      <c r="WLJ321" s="16"/>
      <c r="WLK321" s="16"/>
      <c r="WLL321" s="16"/>
      <c r="WLM321" s="16"/>
      <c r="WLN321" s="16"/>
      <c r="WLO321" s="16"/>
      <c r="WLP321" s="16"/>
      <c r="WLQ321" s="16"/>
      <c r="WLR321" s="16"/>
      <c r="WLS321" s="16"/>
      <c r="WLT321" s="16"/>
      <c r="WLU321" s="16"/>
      <c r="WLV321" s="16"/>
      <c r="WLW321" s="16"/>
      <c r="WLX321" s="16"/>
      <c r="WLY321" s="16"/>
      <c r="WLZ321" s="16"/>
      <c r="WMA321" s="16"/>
      <c r="WMB321" s="16"/>
      <c r="WMC321" s="16"/>
      <c r="WMD321" s="16"/>
      <c r="WME321" s="16"/>
      <c r="WMF321" s="16"/>
      <c r="WMG321" s="16"/>
      <c r="WMH321" s="16"/>
      <c r="WMI321" s="16"/>
      <c r="WMJ321" s="16"/>
      <c r="WMK321" s="16"/>
      <c r="WML321" s="16"/>
      <c r="WMM321" s="16"/>
      <c r="WMN321" s="16"/>
      <c r="WMO321" s="16"/>
      <c r="WMP321" s="16"/>
      <c r="WMQ321" s="16"/>
      <c r="WMR321" s="16"/>
      <c r="WMS321" s="16"/>
      <c r="WMT321" s="16"/>
      <c r="WMU321" s="16"/>
      <c r="WMV321" s="16"/>
      <c r="WMW321" s="16"/>
      <c r="WMX321" s="16"/>
      <c r="WMY321" s="16"/>
      <c r="WMZ321" s="16"/>
      <c r="WNA321" s="16"/>
      <c r="WNB321" s="16"/>
      <c r="WNC321" s="16"/>
      <c r="WND321" s="16"/>
      <c r="WNE321" s="16"/>
      <c r="WNF321" s="16"/>
      <c r="WNG321" s="16"/>
      <c r="WNH321" s="16"/>
      <c r="WNI321" s="16"/>
      <c r="WNJ321" s="16"/>
      <c r="WNK321" s="16"/>
      <c r="WNL321" s="16"/>
      <c r="WNM321" s="16"/>
      <c r="WNN321" s="16"/>
      <c r="WNO321" s="16"/>
      <c r="WNP321" s="16"/>
      <c r="WNQ321" s="16"/>
      <c r="WNR321" s="16"/>
      <c r="WNS321" s="16"/>
      <c r="WNT321" s="16"/>
      <c r="WNU321" s="16"/>
      <c r="WNV321" s="16"/>
      <c r="WNW321" s="16"/>
      <c r="WNX321" s="16"/>
      <c r="WNY321" s="16"/>
      <c r="WNZ321" s="16"/>
      <c r="WOA321" s="16"/>
      <c r="WOB321" s="16"/>
      <c r="WOC321" s="16"/>
      <c r="WOD321" s="16"/>
      <c r="WOE321" s="16"/>
      <c r="WOF321" s="16"/>
      <c r="WOG321" s="16"/>
      <c r="WOH321" s="16"/>
      <c r="WOI321" s="16"/>
      <c r="WOJ321" s="16"/>
      <c r="WOK321" s="16"/>
      <c r="WOL321" s="16"/>
      <c r="WOM321" s="16"/>
      <c r="WON321" s="16"/>
      <c r="WOO321" s="16"/>
      <c r="WOP321" s="16"/>
      <c r="WOQ321" s="16"/>
      <c r="WOR321" s="16"/>
      <c r="WOS321" s="16"/>
      <c r="WOT321" s="16"/>
      <c r="WOU321" s="16"/>
      <c r="WOV321" s="16"/>
      <c r="WOW321" s="16"/>
      <c r="WOX321" s="16"/>
      <c r="WOY321" s="16"/>
      <c r="WOZ321" s="16"/>
      <c r="WPA321" s="16"/>
      <c r="WPB321" s="16"/>
      <c r="WPC321" s="16"/>
      <c r="WPD321" s="16"/>
      <c r="WPE321" s="16"/>
      <c r="WPF321" s="16"/>
      <c r="WPG321" s="16"/>
      <c r="WPH321" s="16"/>
      <c r="WPI321" s="16"/>
      <c r="WPJ321" s="16"/>
      <c r="WPK321" s="16"/>
      <c r="WPL321" s="16"/>
      <c r="WPM321" s="16"/>
      <c r="WPN321" s="16"/>
      <c r="WPO321" s="16"/>
      <c r="WPP321" s="16"/>
      <c r="WPQ321" s="16"/>
      <c r="WPR321" s="16"/>
      <c r="WPS321" s="16"/>
      <c r="WPT321" s="16"/>
      <c r="WPU321" s="16"/>
      <c r="WPV321" s="16"/>
      <c r="WPW321" s="16"/>
      <c r="WPX321" s="16"/>
      <c r="WPY321" s="16"/>
      <c r="WPZ321" s="16"/>
      <c r="WQA321" s="16"/>
      <c r="WQB321" s="16"/>
      <c r="WQC321" s="16"/>
      <c r="WQD321" s="16"/>
      <c r="WQE321" s="16"/>
      <c r="WQF321" s="16"/>
      <c r="WQG321" s="16"/>
      <c r="WQH321" s="16"/>
      <c r="WQI321" s="16"/>
      <c r="WQJ321" s="16"/>
      <c r="WQK321" s="16"/>
      <c r="WQL321" s="16"/>
      <c r="WQM321" s="16"/>
      <c r="WQN321" s="16"/>
      <c r="WQO321" s="16"/>
      <c r="WQP321" s="16"/>
      <c r="WQQ321" s="16"/>
      <c r="WQR321" s="16"/>
      <c r="WQS321" s="16"/>
      <c r="WQT321" s="16"/>
      <c r="WQU321" s="16"/>
      <c r="WQV321" s="16"/>
      <c r="WQW321" s="16"/>
      <c r="WQX321" s="16"/>
      <c r="WQY321" s="16"/>
      <c r="WQZ321" s="16"/>
      <c r="WRA321" s="16"/>
      <c r="WRB321" s="16"/>
      <c r="WRC321" s="16"/>
      <c r="WRD321" s="16"/>
      <c r="WRE321" s="16"/>
      <c r="WRF321" s="16"/>
      <c r="WRG321" s="16"/>
      <c r="WRH321" s="16"/>
      <c r="WRI321" s="16"/>
      <c r="WRJ321" s="16"/>
      <c r="WRK321" s="16"/>
      <c r="WRL321" s="16"/>
      <c r="WRM321" s="16"/>
      <c r="WRN321" s="16"/>
      <c r="WRO321" s="16"/>
      <c r="WRP321" s="16"/>
      <c r="WRQ321" s="16"/>
      <c r="WRR321" s="16"/>
      <c r="WRS321" s="16"/>
      <c r="WRT321" s="16"/>
      <c r="WRU321" s="16"/>
      <c r="WRV321" s="16"/>
      <c r="WRW321" s="16"/>
      <c r="WRX321" s="16"/>
      <c r="WRY321" s="16"/>
      <c r="WRZ321" s="16"/>
      <c r="WSA321" s="16"/>
      <c r="WSB321" s="16"/>
      <c r="WSC321" s="16"/>
      <c r="WSD321" s="16"/>
      <c r="WSE321" s="16"/>
      <c r="WSF321" s="16"/>
      <c r="WSG321" s="16"/>
      <c r="WSH321" s="16"/>
      <c r="WSI321" s="16"/>
      <c r="WSJ321" s="16"/>
      <c r="WSK321" s="16"/>
      <c r="WSL321" s="16"/>
      <c r="WSM321" s="16"/>
      <c r="WSN321" s="16"/>
      <c r="WSO321" s="16"/>
      <c r="WSP321" s="16"/>
      <c r="WSQ321" s="16"/>
      <c r="WSR321" s="16"/>
      <c r="WSS321" s="16"/>
      <c r="WST321" s="16"/>
      <c r="WSU321" s="16"/>
      <c r="WSV321" s="16"/>
      <c r="WSW321" s="16"/>
      <c r="WSX321" s="16"/>
      <c r="WSY321" s="16"/>
      <c r="WSZ321" s="16"/>
      <c r="WTA321" s="16"/>
      <c r="WTB321" s="16"/>
      <c r="WTC321" s="16"/>
      <c r="WTD321" s="16"/>
      <c r="WTE321" s="16"/>
      <c r="WTF321" s="16"/>
      <c r="WTG321" s="16"/>
      <c r="WTH321" s="16"/>
      <c r="WTI321" s="16"/>
      <c r="WTJ321" s="16"/>
      <c r="WTK321" s="16"/>
      <c r="WTL321" s="16"/>
      <c r="WTM321" s="16"/>
      <c r="WTN321" s="16"/>
      <c r="WTO321" s="16"/>
      <c r="WTP321" s="16"/>
      <c r="WTQ321" s="16"/>
      <c r="WTR321" s="16"/>
      <c r="WTS321" s="16"/>
      <c r="WTT321" s="16"/>
      <c r="WTU321" s="16"/>
      <c r="WTV321" s="16"/>
      <c r="WTW321" s="16"/>
      <c r="WTX321" s="16"/>
      <c r="WTY321" s="16"/>
      <c r="WTZ321" s="16"/>
      <c r="WUA321" s="16"/>
      <c r="WUB321" s="16"/>
      <c r="WUC321" s="16"/>
      <c r="WUD321" s="16"/>
      <c r="WUE321" s="16"/>
      <c r="WUF321" s="16"/>
      <c r="WUG321" s="16"/>
      <c r="WUH321" s="16"/>
      <c r="WUI321" s="16"/>
      <c r="WUJ321" s="16"/>
      <c r="WUK321" s="16"/>
      <c r="WUL321" s="16"/>
      <c r="WUM321" s="16"/>
      <c r="WUN321" s="16"/>
      <c r="WUO321" s="16"/>
      <c r="WUP321" s="16"/>
      <c r="WUQ321" s="16"/>
      <c r="WUR321" s="16"/>
      <c r="WUS321" s="16"/>
      <c r="WUT321" s="16"/>
      <c r="WUU321" s="16"/>
      <c r="WUV321" s="16"/>
      <c r="WUW321" s="16"/>
      <c r="WUX321" s="16"/>
      <c r="WUY321" s="16"/>
      <c r="WUZ321" s="16"/>
      <c r="WVA321" s="16"/>
      <c r="WVB321" s="16"/>
      <c r="WVC321" s="16"/>
      <c r="WVD321" s="16"/>
      <c r="WVE321" s="16"/>
      <c r="WVF321" s="16"/>
      <c r="WVG321" s="16"/>
      <c r="WVH321" s="16"/>
      <c r="WVI321" s="16"/>
      <c r="WVJ321" s="16"/>
      <c r="WVK321" s="16"/>
      <c r="WVL321" s="16"/>
      <c r="WVM321" s="16"/>
      <c r="WVN321" s="16"/>
      <c r="WVO321" s="16"/>
      <c r="WVP321" s="16"/>
      <c r="WVQ321" s="16"/>
      <c r="WVR321" s="16"/>
      <c r="WVS321" s="16"/>
      <c r="WVT321" s="16"/>
      <c r="WVU321" s="16"/>
      <c r="WVV321" s="16"/>
      <c r="WVW321" s="16"/>
      <c r="WVX321" s="16"/>
      <c r="WVY321" s="16"/>
      <c r="WVZ321" s="16"/>
      <c r="WWA321" s="16"/>
      <c r="WWB321" s="16"/>
      <c r="WWC321" s="16"/>
      <c r="WWD321" s="16"/>
      <c r="WWE321" s="16"/>
      <c r="WWF321" s="16"/>
      <c r="WWG321" s="16"/>
      <c r="WWH321" s="16"/>
      <c r="WWI321" s="16"/>
      <c r="WWJ321" s="16"/>
      <c r="WWK321" s="16"/>
      <c r="WWL321" s="16"/>
      <c r="WWM321" s="16"/>
      <c r="WWN321" s="16"/>
      <c r="WWO321" s="16"/>
      <c r="WWP321" s="16"/>
      <c r="WWQ321" s="16"/>
      <c r="WWR321" s="16"/>
      <c r="WWS321" s="16"/>
      <c r="WWT321" s="16"/>
      <c r="WWU321" s="16"/>
      <c r="WWV321" s="16"/>
      <c r="WWW321" s="16"/>
      <c r="WWX321" s="16"/>
      <c r="WWY321" s="16"/>
      <c r="WWZ321" s="16"/>
      <c r="WXA321" s="16"/>
      <c r="WXB321" s="16"/>
      <c r="WXC321" s="16"/>
      <c r="WXD321" s="16"/>
      <c r="WXE321" s="16"/>
      <c r="WXF321" s="16"/>
      <c r="WXG321" s="16"/>
      <c r="WXH321" s="16"/>
      <c r="WXI321" s="16"/>
      <c r="WXJ321" s="16"/>
      <c r="WXK321" s="16"/>
      <c r="WXL321" s="16"/>
      <c r="WXM321" s="16"/>
      <c r="WXN321" s="16"/>
      <c r="WXO321" s="16"/>
      <c r="WXP321" s="16"/>
      <c r="WXQ321" s="16"/>
      <c r="WXR321" s="16"/>
      <c r="WXS321" s="16"/>
      <c r="WXT321" s="16"/>
      <c r="WXU321" s="16"/>
      <c r="WXV321" s="16"/>
      <c r="WXW321" s="16"/>
      <c r="WXX321" s="16"/>
      <c r="WXY321" s="16"/>
      <c r="WXZ321" s="16"/>
      <c r="WYA321" s="16"/>
      <c r="WYB321" s="16"/>
      <c r="WYC321" s="16"/>
      <c r="WYD321" s="16"/>
      <c r="WYE321" s="16"/>
      <c r="WYF321" s="16"/>
      <c r="WYG321" s="16"/>
      <c r="WYH321" s="16"/>
      <c r="WYI321" s="16"/>
      <c r="WYJ321" s="16"/>
      <c r="WYK321" s="16"/>
      <c r="WYL321" s="16"/>
      <c r="WYM321" s="16"/>
      <c r="WYN321" s="16"/>
      <c r="WYO321" s="16"/>
      <c r="WYP321" s="16"/>
      <c r="WYQ321" s="16"/>
      <c r="WYR321" s="16"/>
      <c r="WYS321" s="16"/>
      <c r="WYT321" s="16"/>
      <c r="WYU321" s="16"/>
      <c r="WYV321" s="16"/>
      <c r="WYW321" s="16"/>
      <c r="WYX321" s="16"/>
      <c r="WYY321" s="16"/>
      <c r="WYZ321" s="16"/>
      <c r="WZA321" s="16"/>
      <c r="WZB321" s="16"/>
      <c r="WZC321" s="16"/>
      <c r="WZD321" s="16"/>
      <c r="WZE321" s="16"/>
      <c r="WZF321" s="16"/>
      <c r="WZG321" s="16"/>
      <c r="WZH321" s="16"/>
      <c r="WZI321" s="16"/>
      <c r="WZJ321" s="16"/>
      <c r="WZK321" s="16"/>
      <c r="WZL321" s="16"/>
      <c r="WZM321" s="16"/>
      <c r="WZN321" s="16"/>
      <c r="WZO321" s="16"/>
      <c r="WZP321" s="16"/>
      <c r="WZQ321" s="16"/>
      <c r="WZR321" s="16"/>
      <c r="WZS321" s="16"/>
      <c r="WZT321" s="16"/>
      <c r="WZU321" s="16"/>
      <c r="WZV321" s="16"/>
      <c r="WZW321" s="16"/>
      <c r="WZX321" s="16"/>
      <c r="WZY321" s="16"/>
      <c r="WZZ321" s="16"/>
      <c r="XAA321" s="16"/>
      <c r="XAB321" s="16"/>
      <c r="XAC321" s="16"/>
      <c r="XAD321" s="16"/>
      <c r="XAE321" s="16"/>
      <c r="XAF321" s="16"/>
      <c r="XAG321" s="16"/>
      <c r="XAH321" s="16"/>
      <c r="XAI321" s="16"/>
      <c r="XAJ321" s="16"/>
      <c r="XAK321" s="16"/>
      <c r="XAL321" s="16"/>
      <c r="XAM321" s="16"/>
      <c r="XAN321" s="16"/>
      <c r="XAO321" s="16"/>
      <c r="XAP321" s="16"/>
      <c r="XAQ321" s="16"/>
      <c r="XAR321" s="16"/>
      <c r="XAS321" s="16"/>
      <c r="XAT321" s="16"/>
      <c r="XAU321" s="16"/>
      <c r="XAV321" s="16"/>
      <c r="XAW321" s="16"/>
      <c r="XAX321" s="16"/>
      <c r="XAY321" s="16"/>
      <c r="XAZ321" s="16"/>
      <c r="XBA321" s="16"/>
      <c r="XBB321" s="16"/>
      <c r="XBC321" s="16"/>
      <c r="XBD321" s="16"/>
      <c r="XBE321" s="16"/>
      <c r="XBF321" s="16"/>
      <c r="XBG321" s="16"/>
      <c r="XBH321" s="16"/>
      <c r="XBI321" s="16"/>
      <c r="XBJ321" s="16"/>
      <c r="XBK321" s="16"/>
      <c r="XBL321" s="16"/>
      <c r="XBM321" s="16"/>
      <c r="XBN321" s="16"/>
      <c r="XBO321" s="16"/>
      <c r="XBP321" s="16"/>
      <c r="XBQ321" s="16"/>
      <c r="XBR321" s="16"/>
      <c r="XBS321" s="16"/>
      <c r="XBT321" s="16"/>
      <c r="XBU321" s="16"/>
      <c r="XBV321" s="16"/>
      <c r="XBW321" s="16"/>
      <c r="XBX321" s="16"/>
      <c r="XBY321" s="16"/>
      <c r="XBZ321" s="16"/>
      <c r="XCA321" s="16"/>
      <c r="XCB321" s="16"/>
      <c r="XCC321" s="16"/>
      <c r="XCD321" s="16"/>
      <c r="XCE321" s="16"/>
      <c r="XCF321" s="16"/>
      <c r="XCG321" s="16"/>
      <c r="XCH321" s="16"/>
      <c r="XCI321" s="16"/>
      <c r="XCJ321" s="16"/>
      <c r="XCK321" s="16"/>
      <c r="XCL321" s="16"/>
      <c r="XCM321" s="16"/>
      <c r="XCN321" s="16"/>
      <c r="XCO321" s="16"/>
      <c r="XCP321" s="16"/>
      <c r="XCQ321" s="16"/>
      <c r="XCR321" s="16"/>
      <c r="XCS321" s="16"/>
      <c r="XCT321" s="16"/>
      <c r="XCU321" s="16"/>
      <c r="XCV321" s="16"/>
      <c r="XCW321" s="16"/>
      <c r="XCX321" s="16"/>
      <c r="XCY321" s="16"/>
      <c r="XCZ321" s="16"/>
      <c r="XDA321" s="16"/>
      <c r="XDB321" s="16"/>
      <c r="XDC321" s="16"/>
      <c r="XDD321" s="16"/>
      <c r="XDE321" s="16"/>
      <c r="XDF321" s="16"/>
      <c r="XDG321" s="16"/>
      <c r="XDH321" s="16"/>
      <c r="XDI321" s="16"/>
      <c r="XDJ321" s="16"/>
      <c r="XDK321" s="16"/>
      <c r="XDL321" s="16"/>
      <c r="XDM321" s="16"/>
      <c r="XDN321" s="16"/>
      <c r="XDO321" s="16"/>
      <c r="XDP321" s="16"/>
      <c r="XDQ321" s="16"/>
      <c r="XDR321" s="16"/>
      <c r="XDS321" s="16"/>
      <c r="XDT321" s="16"/>
      <c r="XDU321" s="16"/>
      <c r="XDV321" s="16"/>
      <c r="XDW321" s="16"/>
      <c r="XDX321" s="16"/>
      <c r="XDY321" s="16"/>
      <c r="XDZ321" s="16"/>
      <c r="XEA321" s="16"/>
      <c r="XEB321" s="16"/>
      <c r="XEC321" s="16"/>
      <c r="XED321" s="16"/>
      <c r="XEE321" s="16"/>
      <c r="XEF321" s="16"/>
      <c r="XEG321" s="16"/>
      <c r="XEH321" s="16"/>
      <c r="XEI321" s="16"/>
      <c r="XEJ321" s="16"/>
      <c r="XEK321" s="16"/>
      <c r="XEL321" s="16"/>
      <c r="XEM321" s="16"/>
      <c r="XEN321" s="16"/>
      <c r="XEO321" s="16"/>
      <c r="XEP321" s="16"/>
      <c r="XEQ321" s="16"/>
      <c r="XER321" s="16"/>
      <c r="XES321" s="16"/>
      <c r="XET321" s="16"/>
      <c r="XEU321" s="16"/>
      <c r="XEV321" s="16"/>
      <c r="XEW321" s="16"/>
      <c r="XEX321" s="16"/>
      <c r="XEY321" s="16"/>
      <c r="XEZ321" s="16"/>
      <c r="XFA321" s="16"/>
      <c r="XFB321" s="16"/>
      <c r="XFC321" s="16"/>
      <c r="XFD321" s="16"/>
    </row>
    <row r="322" s="17" customFormat="1" customHeight="1" spans="1:16384">
      <c r="A322" s="23">
        <v>319</v>
      </c>
      <c r="B322" s="24" t="s">
        <v>118</v>
      </c>
      <c r="C322" s="24" t="s">
        <v>128</v>
      </c>
      <c r="D322" s="24" t="s">
        <v>229</v>
      </c>
      <c r="E322" s="24" t="s">
        <v>1089</v>
      </c>
      <c r="F322" s="29" t="s">
        <v>10</v>
      </c>
      <c r="G322" s="29" t="s">
        <v>1145</v>
      </c>
      <c r="H322" s="29" t="s">
        <v>1146</v>
      </c>
      <c r="I322" s="29" t="s">
        <v>1036</v>
      </c>
      <c r="J322" s="31">
        <v>2021</v>
      </c>
      <c r="K322" s="29" t="s">
        <v>243</v>
      </c>
      <c r="L322" s="42">
        <v>16</v>
      </c>
      <c r="M322" s="42">
        <v>0</v>
      </c>
      <c r="N322" s="56"/>
      <c r="O322" s="42">
        <v>16</v>
      </c>
      <c r="P322" s="55"/>
      <c r="Q322" s="60"/>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c r="DF322" s="16"/>
      <c r="DG322" s="16"/>
      <c r="DH322" s="16"/>
      <c r="DI322" s="16"/>
      <c r="DJ322" s="16"/>
      <c r="DK322" s="16"/>
      <c r="DL322" s="16"/>
      <c r="DM322" s="16"/>
      <c r="DN322" s="16"/>
      <c r="DO322" s="16"/>
      <c r="DP322" s="16"/>
      <c r="DQ322" s="16"/>
      <c r="DR322" s="16"/>
      <c r="DS322" s="16"/>
      <c r="DT322" s="16"/>
      <c r="DU322" s="16"/>
      <c r="DV322" s="16"/>
      <c r="DW322" s="16"/>
      <c r="DX322" s="16"/>
      <c r="DY322" s="16"/>
      <c r="DZ322" s="16"/>
      <c r="EA322" s="16"/>
      <c r="EB322" s="16"/>
      <c r="EC322" s="16"/>
      <c r="ED322" s="16"/>
      <c r="EE322" s="16"/>
      <c r="EF322" s="16"/>
      <c r="EG322" s="16"/>
      <c r="EH322" s="16"/>
      <c r="EI322" s="16"/>
      <c r="EJ322" s="16"/>
      <c r="EK322" s="16"/>
      <c r="EL322" s="16"/>
      <c r="EM322" s="16"/>
      <c r="EN322" s="16"/>
      <c r="EO322" s="16"/>
      <c r="EP322" s="16"/>
      <c r="EQ322" s="16"/>
      <c r="ER322" s="16"/>
      <c r="ES322" s="16"/>
      <c r="ET322" s="16"/>
      <c r="EU322" s="16"/>
      <c r="EV322" s="16"/>
      <c r="EW322" s="16"/>
      <c r="EX322" s="16"/>
      <c r="EY322" s="16"/>
      <c r="EZ322" s="16"/>
      <c r="FA322" s="16"/>
      <c r="FB322" s="16"/>
      <c r="FC322" s="16"/>
      <c r="FD322" s="16"/>
      <c r="FE322" s="16"/>
      <c r="FF322" s="16"/>
      <c r="FG322" s="16"/>
      <c r="FH322" s="16"/>
      <c r="FI322" s="16"/>
      <c r="FJ322" s="16"/>
      <c r="FK322" s="16"/>
      <c r="FL322" s="16"/>
      <c r="FM322" s="16"/>
      <c r="FN322" s="16"/>
      <c r="FO322" s="16"/>
      <c r="FP322" s="16"/>
      <c r="FQ322" s="16"/>
      <c r="FR322" s="16"/>
      <c r="FS322" s="16"/>
      <c r="FT322" s="16"/>
      <c r="FU322" s="16"/>
      <c r="FV322" s="16"/>
      <c r="FW322" s="16"/>
      <c r="FX322" s="16"/>
      <c r="FY322" s="16"/>
      <c r="FZ322" s="16"/>
      <c r="GA322" s="16"/>
      <c r="GB322" s="16"/>
      <c r="GC322" s="16"/>
      <c r="GD322" s="16"/>
      <c r="GE322" s="16"/>
      <c r="GF322" s="16"/>
      <c r="GG322" s="16"/>
      <c r="GH322" s="16"/>
      <c r="GI322" s="16"/>
      <c r="GJ322" s="16"/>
      <c r="GK322" s="16"/>
      <c r="GL322" s="16"/>
      <c r="GM322" s="16"/>
      <c r="GN322" s="16"/>
      <c r="GO322" s="16"/>
      <c r="GP322" s="16"/>
      <c r="GQ322" s="16"/>
      <c r="GR322" s="16"/>
      <c r="GS322" s="16"/>
      <c r="GT322" s="16"/>
      <c r="GU322" s="16"/>
      <c r="GV322" s="16"/>
      <c r="GW322" s="16"/>
      <c r="GX322" s="16"/>
      <c r="GY322" s="16"/>
      <c r="GZ322" s="16"/>
      <c r="HA322" s="16"/>
      <c r="HB322" s="16"/>
      <c r="HC322" s="16"/>
      <c r="HD322" s="16"/>
      <c r="HE322" s="16"/>
      <c r="HF322" s="16"/>
      <c r="HG322" s="16"/>
      <c r="HH322" s="16"/>
      <c r="HI322" s="16"/>
      <c r="HJ322" s="16"/>
      <c r="HK322" s="16"/>
      <c r="HL322" s="16"/>
      <c r="HM322" s="16"/>
      <c r="HN322" s="16"/>
      <c r="HO322" s="16"/>
      <c r="HP322" s="16"/>
      <c r="HQ322" s="16"/>
      <c r="HR322" s="16"/>
      <c r="HS322" s="16"/>
      <c r="HT322" s="16"/>
      <c r="HU322" s="16"/>
      <c r="HV322" s="16"/>
      <c r="HW322" s="16"/>
      <c r="HX322" s="16"/>
      <c r="HY322" s="16"/>
      <c r="HZ322" s="16"/>
      <c r="IA322" s="16"/>
      <c r="IB322" s="16"/>
      <c r="IC322" s="16"/>
      <c r="ID322" s="16"/>
      <c r="IE322" s="16"/>
      <c r="IF322" s="16"/>
      <c r="IG322" s="16"/>
      <c r="IH322" s="16"/>
      <c r="II322" s="16"/>
      <c r="IJ322" s="16"/>
      <c r="IK322" s="16"/>
      <c r="IL322" s="16"/>
      <c r="IM322" s="16"/>
      <c r="IN322" s="16"/>
      <c r="IO322" s="16"/>
      <c r="IP322" s="16"/>
      <c r="IQ322" s="16"/>
      <c r="IR322" s="16"/>
      <c r="IS322" s="16"/>
      <c r="IT322" s="16"/>
      <c r="IU322" s="16"/>
      <c r="IV322" s="16"/>
      <c r="IW322" s="16"/>
      <c r="IX322" s="16"/>
      <c r="IY322" s="16"/>
      <c r="IZ322" s="16"/>
      <c r="JA322" s="16"/>
      <c r="JB322" s="16"/>
      <c r="JC322" s="16"/>
      <c r="JD322" s="16"/>
      <c r="JE322" s="16"/>
      <c r="JF322" s="16"/>
      <c r="JG322" s="16"/>
      <c r="JH322" s="16"/>
      <c r="JI322" s="16"/>
      <c r="JJ322" s="16"/>
      <c r="JK322" s="16"/>
      <c r="JL322" s="16"/>
      <c r="JM322" s="16"/>
      <c r="JN322" s="16"/>
      <c r="JO322" s="16"/>
      <c r="JP322" s="16"/>
      <c r="JQ322" s="16"/>
      <c r="JR322" s="16"/>
      <c r="JS322" s="16"/>
      <c r="JT322" s="16"/>
      <c r="JU322" s="16"/>
      <c r="JV322" s="16"/>
      <c r="JW322" s="16"/>
      <c r="JX322" s="16"/>
      <c r="JY322" s="16"/>
      <c r="JZ322" s="16"/>
      <c r="KA322" s="16"/>
      <c r="KB322" s="16"/>
      <c r="KC322" s="16"/>
      <c r="KD322" s="16"/>
      <c r="KE322" s="16"/>
      <c r="KF322" s="16"/>
      <c r="KG322" s="16"/>
      <c r="KH322" s="16"/>
      <c r="KI322" s="16"/>
      <c r="KJ322" s="16"/>
      <c r="KK322" s="16"/>
      <c r="KL322" s="16"/>
      <c r="KM322" s="16"/>
      <c r="KN322" s="16"/>
      <c r="KO322" s="16"/>
      <c r="KP322" s="16"/>
      <c r="KQ322" s="16"/>
      <c r="KR322" s="16"/>
      <c r="KS322" s="16"/>
      <c r="KT322" s="16"/>
      <c r="KU322" s="16"/>
      <c r="KV322" s="16"/>
      <c r="KW322" s="16"/>
      <c r="KX322" s="16"/>
      <c r="KY322" s="16"/>
      <c r="KZ322" s="16"/>
      <c r="LA322" s="16"/>
      <c r="LB322" s="16"/>
      <c r="LC322" s="16"/>
      <c r="LD322" s="16"/>
      <c r="LE322" s="16"/>
      <c r="LF322" s="16"/>
      <c r="LG322" s="16"/>
      <c r="LH322" s="16"/>
      <c r="LI322" s="16"/>
      <c r="LJ322" s="16"/>
      <c r="LK322" s="16"/>
      <c r="LL322" s="16"/>
      <c r="LM322" s="16"/>
      <c r="LN322" s="16"/>
      <c r="LO322" s="16"/>
      <c r="LP322" s="16"/>
      <c r="LQ322" s="16"/>
      <c r="LR322" s="16"/>
      <c r="LS322" s="16"/>
      <c r="LT322" s="16"/>
      <c r="LU322" s="16"/>
      <c r="LV322" s="16"/>
      <c r="LW322" s="16"/>
      <c r="LX322" s="16"/>
      <c r="LY322" s="16"/>
      <c r="LZ322" s="16"/>
      <c r="MA322" s="16"/>
      <c r="MB322" s="16"/>
      <c r="MC322" s="16"/>
      <c r="MD322" s="16"/>
      <c r="ME322" s="16"/>
      <c r="MF322" s="16"/>
      <c r="MG322" s="16"/>
      <c r="MH322" s="16"/>
      <c r="MI322" s="16"/>
      <c r="MJ322" s="16"/>
      <c r="MK322" s="16"/>
      <c r="ML322" s="16"/>
      <c r="MM322" s="16"/>
      <c r="MN322" s="16"/>
      <c r="MO322" s="16"/>
      <c r="MP322" s="16"/>
      <c r="MQ322" s="16"/>
      <c r="MR322" s="16"/>
      <c r="MS322" s="16"/>
      <c r="MT322" s="16"/>
      <c r="MU322" s="16"/>
      <c r="MV322" s="16"/>
      <c r="MW322" s="16"/>
      <c r="MX322" s="16"/>
      <c r="MY322" s="16"/>
      <c r="MZ322" s="16"/>
      <c r="NA322" s="16"/>
      <c r="NB322" s="16"/>
      <c r="NC322" s="16"/>
      <c r="ND322" s="16"/>
      <c r="NE322" s="16"/>
      <c r="NF322" s="16"/>
      <c r="NG322" s="16"/>
      <c r="NH322" s="16"/>
      <c r="NI322" s="16"/>
      <c r="NJ322" s="16"/>
      <c r="NK322" s="16"/>
      <c r="NL322" s="16"/>
      <c r="NM322" s="16"/>
      <c r="NN322" s="16"/>
      <c r="NO322" s="16"/>
      <c r="NP322" s="16"/>
      <c r="NQ322" s="16"/>
      <c r="NR322" s="16"/>
      <c r="NS322" s="16"/>
      <c r="NT322" s="16"/>
      <c r="NU322" s="16"/>
      <c r="NV322" s="16"/>
      <c r="NW322" s="16"/>
      <c r="NX322" s="16"/>
      <c r="NY322" s="16"/>
      <c r="NZ322" s="16"/>
      <c r="OA322" s="16"/>
      <c r="OB322" s="16"/>
      <c r="OC322" s="16"/>
      <c r="OD322" s="16"/>
      <c r="OE322" s="16"/>
      <c r="OF322" s="16"/>
      <c r="OG322" s="16"/>
      <c r="OH322" s="16"/>
      <c r="OI322" s="16"/>
      <c r="OJ322" s="16"/>
      <c r="OK322" s="16"/>
      <c r="OL322" s="16"/>
      <c r="OM322" s="16"/>
      <c r="ON322" s="16"/>
      <c r="OO322" s="16"/>
      <c r="OP322" s="16"/>
      <c r="OQ322" s="16"/>
      <c r="OR322" s="16"/>
      <c r="OS322" s="16"/>
      <c r="OT322" s="16"/>
      <c r="OU322" s="16"/>
      <c r="OV322" s="16"/>
      <c r="OW322" s="16"/>
      <c r="OX322" s="16"/>
      <c r="OY322" s="16"/>
      <c r="OZ322" s="16"/>
      <c r="PA322" s="16"/>
      <c r="PB322" s="16"/>
      <c r="PC322" s="16"/>
      <c r="PD322" s="16"/>
      <c r="PE322" s="16"/>
      <c r="PF322" s="16"/>
      <c r="PG322" s="16"/>
      <c r="PH322" s="16"/>
      <c r="PI322" s="16"/>
      <c r="PJ322" s="16"/>
      <c r="PK322" s="16"/>
      <c r="PL322" s="16"/>
      <c r="PM322" s="16"/>
      <c r="PN322" s="16"/>
      <c r="PO322" s="16"/>
      <c r="PP322" s="16"/>
      <c r="PQ322" s="16"/>
      <c r="PR322" s="16"/>
      <c r="PS322" s="16"/>
      <c r="PT322" s="16"/>
      <c r="PU322" s="16"/>
      <c r="PV322" s="16"/>
      <c r="PW322" s="16"/>
      <c r="PX322" s="16"/>
      <c r="PY322" s="16"/>
      <c r="PZ322" s="16"/>
      <c r="QA322" s="16"/>
      <c r="QB322" s="16"/>
      <c r="QC322" s="16"/>
      <c r="QD322" s="16"/>
      <c r="QE322" s="16"/>
      <c r="QF322" s="16"/>
      <c r="QG322" s="16"/>
      <c r="QH322" s="16"/>
      <c r="QI322" s="16"/>
      <c r="QJ322" s="16"/>
      <c r="QK322" s="16"/>
      <c r="QL322" s="16"/>
      <c r="QM322" s="16"/>
      <c r="QN322" s="16"/>
      <c r="QO322" s="16"/>
      <c r="QP322" s="16"/>
      <c r="QQ322" s="16"/>
      <c r="QR322" s="16"/>
      <c r="QS322" s="16"/>
      <c r="QT322" s="16"/>
      <c r="QU322" s="16"/>
      <c r="QV322" s="16"/>
      <c r="QW322" s="16"/>
      <c r="QX322" s="16"/>
      <c r="QY322" s="16"/>
      <c r="QZ322" s="16"/>
      <c r="RA322" s="16"/>
      <c r="RB322" s="16"/>
      <c r="RC322" s="16"/>
      <c r="RD322" s="16"/>
      <c r="RE322" s="16"/>
      <c r="RF322" s="16"/>
      <c r="RG322" s="16"/>
      <c r="RH322" s="16"/>
      <c r="RI322" s="16"/>
      <c r="RJ322" s="16"/>
      <c r="RK322" s="16"/>
      <c r="RL322" s="16"/>
      <c r="RM322" s="16"/>
      <c r="RN322" s="16"/>
      <c r="RO322" s="16"/>
      <c r="RP322" s="16"/>
      <c r="RQ322" s="16"/>
      <c r="RR322" s="16"/>
      <c r="RS322" s="16"/>
      <c r="RT322" s="16"/>
      <c r="RU322" s="16"/>
      <c r="RV322" s="16"/>
      <c r="RW322" s="16"/>
      <c r="RX322" s="16"/>
      <c r="RY322" s="16"/>
      <c r="RZ322" s="16"/>
      <c r="SA322" s="16"/>
      <c r="SB322" s="16"/>
      <c r="SC322" s="16"/>
      <c r="SD322" s="16"/>
      <c r="SE322" s="16"/>
      <c r="SF322" s="16"/>
      <c r="SG322" s="16"/>
      <c r="SH322" s="16"/>
      <c r="SI322" s="16"/>
      <c r="SJ322" s="16"/>
      <c r="SK322" s="16"/>
      <c r="SL322" s="16"/>
      <c r="SM322" s="16"/>
      <c r="SN322" s="16"/>
      <c r="SO322" s="16"/>
      <c r="SP322" s="16"/>
      <c r="SQ322" s="16"/>
      <c r="SR322" s="16"/>
      <c r="SS322" s="16"/>
      <c r="ST322" s="16"/>
      <c r="SU322" s="16"/>
      <c r="SV322" s="16"/>
      <c r="SW322" s="16"/>
      <c r="SX322" s="16"/>
      <c r="SY322" s="16"/>
      <c r="SZ322" s="16"/>
      <c r="TA322" s="16"/>
      <c r="TB322" s="16"/>
      <c r="TC322" s="16"/>
      <c r="TD322" s="16"/>
      <c r="TE322" s="16"/>
      <c r="TF322" s="16"/>
      <c r="TG322" s="16"/>
      <c r="TH322" s="16"/>
      <c r="TI322" s="16"/>
      <c r="TJ322" s="16"/>
      <c r="TK322" s="16"/>
      <c r="TL322" s="16"/>
      <c r="TM322" s="16"/>
      <c r="TN322" s="16"/>
      <c r="TO322" s="16"/>
      <c r="TP322" s="16"/>
      <c r="TQ322" s="16"/>
      <c r="TR322" s="16"/>
      <c r="TS322" s="16"/>
      <c r="TT322" s="16"/>
      <c r="TU322" s="16"/>
      <c r="TV322" s="16"/>
      <c r="TW322" s="16"/>
      <c r="TX322" s="16"/>
      <c r="TY322" s="16"/>
      <c r="TZ322" s="16"/>
      <c r="UA322" s="16"/>
      <c r="UB322" s="16"/>
      <c r="UC322" s="16"/>
      <c r="UD322" s="16"/>
      <c r="UE322" s="16"/>
      <c r="UF322" s="16"/>
      <c r="UG322" s="16"/>
      <c r="UH322" s="16"/>
      <c r="UI322" s="16"/>
      <c r="UJ322" s="16"/>
      <c r="UK322" s="16"/>
      <c r="UL322" s="16"/>
      <c r="UM322" s="16"/>
      <c r="UN322" s="16"/>
      <c r="UO322" s="16"/>
      <c r="UP322" s="16"/>
      <c r="UQ322" s="16"/>
      <c r="UR322" s="16"/>
      <c r="US322" s="16"/>
      <c r="UT322" s="16"/>
      <c r="UU322" s="16"/>
      <c r="UV322" s="16"/>
      <c r="UW322" s="16"/>
      <c r="UX322" s="16"/>
      <c r="UY322" s="16"/>
      <c r="UZ322" s="16"/>
      <c r="VA322" s="16"/>
      <c r="VB322" s="16"/>
      <c r="VC322" s="16"/>
      <c r="VD322" s="16"/>
      <c r="VE322" s="16"/>
      <c r="VF322" s="16"/>
      <c r="VG322" s="16"/>
      <c r="VH322" s="16"/>
      <c r="VI322" s="16"/>
      <c r="VJ322" s="16"/>
      <c r="VK322" s="16"/>
      <c r="VL322" s="16"/>
      <c r="VM322" s="16"/>
      <c r="VN322" s="16"/>
      <c r="VO322" s="16"/>
      <c r="VP322" s="16"/>
      <c r="VQ322" s="16"/>
      <c r="VR322" s="16"/>
      <c r="VS322" s="16"/>
      <c r="VT322" s="16"/>
      <c r="VU322" s="16"/>
      <c r="VV322" s="16"/>
      <c r="VW322" s="16"/>
      <c r="VX322" s="16"/>
      <c r="VY322" s="16"/>
      <c r="VZ322" s="16"/>
      <c r="WA322" s="16"/>
      <c r="WB322" s="16"/>
      <c r="WC322" s="16"/>
      <c r="WD322" s="16"/>
      <c r="WE322" s="16"/>
      <c r="WF322" s="16"/>
      <c r="WG322" s="16"/>
      <c r="WH322" s="16"/>
      <c r="WI322" s="16"/>
      <c r="WJ322" s="16"/>
      <c r="WK322" s="16"/>
      <c r="WL322" s="16"/>
      <c r="WM322" s="16"/>
      <c r="WN322" s="16"/>
      <c r="WO322" s="16"/>
      <c r="WP322" s="16"/>
      <c r="WQ322" s="16"/>
      <c r="WR322" s="16"/>
      <c r="WS322" s="16"/>
      <c r="WT322" s="16"/>
      <c r="WU322" s="16"/>
      <c r="WV322" s="16"/>
      <c r="WW322" s="16"/>
      <c r="WX322" s="16"/>
      <c r="WY322" s="16"/>
      <c r="WZ322" s="16"/>
      <c r="XA322" s="16"/>
      <c r="XB322" s="16"/>
      <c r="XC322" s="16"/>
      <c r="XD322" s="16"/>
      <c r="XE322" s="16"/>
      <c r="XF322" s="16"/>
      <c r="XG322" s="16"/>
      <c r="XH322" s="16"/>
      <c r="XI322" s="16"/>
      <c r="XJ322" s="16"/>
      <c r="XK322" s="16"/>
      <c r="XL322" s="16"/>
      <c r="XM322" s="16"/>
      <c r="XN322" s="16"/>
      <c r="XO322" s="16"/>
      <c r="XP322" s="16"/>
      <c r="XQ322" s="16"/>
      <c r="XR322" s="16"/>
      <c r="XS322" s="16"/>
      <c r="XT322" s="16"/>
      <c r="XU322" s="16"/>
      <c r="XV322" s="16"/>
      <c r="XW322" s="16"/>
      <c r="XX322" s="16"/>
      <c r="XY322" s="16"/>
      <c r="XZ322" s="16"/>
      <c r="YA322" s="16"/>
      <c r="YB322" s="16"/>
      <c r="YC322" s="16"/>
      <c r="YD322" s="16"/>
      <c r="YE322" s="16"/>
      <c r="YF322" s="16"/>
      <c r="YG322" s="16"/>
      <c r="YH322" s="16"/>
      <c r="YI322" s="16"/>
      <c r="YJ322" s="16"/>
      <c r="YK322" s="16"/>
      <c r="YL322" s="16"/>
      <c r="YM322" s="16"/>
      <c r="YN322" s="16"/>
      <c r="YO322" s="16"/>
      <c r="YP322" s="16"/>
      <c r="YQ322" s="16"/>
      <c r="YR322" s="16"/>
      <c r="YS322" s="16"/>
      <c r="YT322" s="16"/>
      <c r="YU322" s="16"/>
      <c r="YV322" s="16"/>
      <c r="YW322" s="16"/>
      <c r="YX322" s="16"/>
      <c r="YY322" s="16"/>
      <c r="YZ322" s="16"/>
      <c r="ZA322" s="16"/>
      <c r="ZB322" s="16"/>
      <c r="ZC322" s="16"/>
      <c r="ZD322" s="16"/>
      <c r="ZE322" s="16"/>
      <c r="ZF322" s="16"/>
      <c r="ZG322" s="16"/>
      <c r="ZH322" s="16"/>
      <c r="ZI322" s="16"/>
      <c r="ZJ322" s="16"/>
      <c r="ZK322" s="16"/>
      <c r="ZL322" s="16"/>
      <c r="ZM322" s="16"/>
      <c r="ZN322" s="16"/>
      <c r="ZO322" s="16"/>
      <c r="ZP322" s="16"/>
      <c r="ZQ322" s="16"/>
      <c r="ZR322" s="16"/>
      <c r="ZS322" s="16"/>
      <c r="ZT322" s="16"/>
      <c r="ZU322" s="16"/>
      <c r="ZV322" s="16"/>
      <c r="ZW322" s="16"/>
      <c r="ZX322" s="16"/>
      <c r="ZY322" s="16"/>
      <c r="ZZ322" s="16"/>
      <c r="AAA322" s="16"/>
      <c r="AAB322" s="16"/>
      <c r="AAC322" s="16"/>
      <c r="AAD322" s="16"/>
      <c r="AAE322" s="16"/>
      <c r="AAF322" s="16"/>
      <c r="AAG322" s="16"/>
      <c r="AAH322" s="16"/>
      <c r="AAI322" s="16"/>
      <c r="AAJ322" s="16"/>
      <c r="AAK322" s="16"/>
      <c r="AAL322" s="16"/>
      <c r="AAM322" s="16"/>
      <c r="AAN322" s="16"/>
      <c r="AAO322" s="16"/>
      <c r="AAP322" s="16"/>
      <c r="AAQ322" s="16"/>
      <c r="AAR322" s="16"/>
      <c r="AAS322" s="16"/>
      <c r="AAT322" s="16"/>
      <c r="AAU322" s="16"/>
      <c r="AAV322" s="16"/>
      <c r="AAW322" s="16"/>
      <c r="AAX322" s="16"/>
      <c r="AAY322" s="16"/>
      <c r="AAZ322" s="16"/>
      <c r="ABA322" s="16"/>
      <c r="ABB322" s="16"/>
      <c r="ABC322" s="16"/>
      <c r="ABD322" s="16"/>
      <c r="ABE322" s="16"/>
      <c r="ABF322" s="16"/>
      <c r="ABG322" s="16"/>
      <c r="ABH322" s="16"/>
      <c r="ABI322" s="16"/>
      <c r="ABJ322" s="16"/>
      <c r="ABK322" s="16"/>
      <c r="ABL322" s="16"/>
      <c r="ABM322" s="16"/>
      <c r="ABN322" s="16"/>
      <c r="ABO322" s="16"/>
      <c r="ABP322" s="16"/>
      <c r="ABQ322" s="16"/>
      <c r="ABR322" s="16"/>
      <c r="ABS322" s="16"/>
      <c r="ABT322" s="16"/>
      <c r="ABU322" s="16"/>
      <c r="ABV322" s="16"/>
      <c r="ABW322" s="16"/>
      <c r="ABX322" s="16"/>
      <c r="ABY322" s="16"/>
      <c r="ABZ322" s="16"/>
      <c r="ACA322" s="16"/>
      <c r="ACB322" s="16"/>
      <c r="ACC322" s="16"/>
      <c r="ACD322" s="16"/>
      <c r="ACE322" s="16"/>
      <c r="ACF322" s="16"/>
      <c r="ACG322" s="16"/>
      <c r="ACH322" s="16"/>
      <c r="ACI322" s="16"/>
      <c r="ACJ322" s="16"/>
      <c r="ACK322" s="16"/>
      <c r="ACL322" s="16"/>
      <c r="ACM322" s="16"/>
      <c r="ACN322" s="16"/>
      <c r="ACO322" s="16"/>
      <c r="ACP322" s="16"/>
      <c r="ACQ322" s="16"/>
      <c r="ACR322" s="16"/>
      <c r="ACS322" s="16"/>
      <c r="ACT322" s="16"/>
      <c r="ACU322" s="16"/>
      <c r="ACV322" s="16"/>
      <c r="ACW322" s="16"/>
      <c r="ACX322" s="16"/>
      <c r="ACY322" s="16"/>
      <c r="ACZ322" s="16"/>
      <c r="ADA322" s="16"/>
      <c r="ADB322" s="16"/>
      <c r="ADC322" s="16"/>
      <c r="ADD322" s="16"/>
      <c r="ADE322" s="16"/>
      <c r="ADF322" s="16"/>
      <c r="ADG322" s="16"/>
      <c r="ADH322" s="16"/>
      <c r="ADI322" s="16"/>
      <c r="ADJ322" s="16"/>
      <c r="ADK322" s="16"/>
      <c r="ADL322" s="16"/>
      <c r="ADM322" s="16"/>
      <c r="ADN322" s="16"/>
      <c r="ADO322" s="16"/>
      <c r="ADP322" s="16"/>
      <c r="ADQ322" s="16"/>
      <c r="ADR322" s="16"/>
      <c r="ADS322" s="16"/>
      <c r="ADT322" s="16"/>
      <c r="ADU322" s="16"/>
      <c r="ADV322" s="16"/>
      <c r="ADW322" s="16"/>
      <c r="ADX322" s="16"/>
      <c r="ADY322" s="16"/>
      <c r="ADZ322" s="16"/>
      <c r="AEA322" s="16"/>
      <c r="AEB322" s="16"/>
      <c r="AEC322" s="16"/>
      <c r="AED322" s="16"/>
      <c r="AEE322" s="16"/>
      <c r="AEF322" s="16"/>
      <c r="AEG322" s="16"/>
      <c r="AEH322" s="16"/>
      <c r="AEI322" s="16"/>
      <c r="AEJ322" s="16"/>
      <c r="AEK322" s="16"/>
      <c r="AEL322" s="16"/>
      <c r="AEM322" s="16"/>
      <c r="AEN322" s="16"/>
      <c r="AEO322" s="16"/>
      <c r="AEP322" s="16"/>
      <c r="AEQ322" s="16"/>
      <c r="AER322" s="16"/>
      <c r="AES322" s="16"/>
      <c r="AET322" s="16"/>
      <c r="AEU322" s="16"/>
      <c r="AEV322" s="16"/>
      <c r="AEW322" s="16"/>
      <c r="AEX322" s="16"/>
      <c r="AEY322" s="16"/>
      <c r="AEZ322" s="16"/>
      <c r="AFA322" s="16"/>
      <c r="AFB322" s="16"/>
      <c r="AFC322" s="16"/>
      <c r="AFD322" s="16"/>
      <c r="AFE322" s="16"/>
      <c r="AFF322" s="16"/>
      <c r="AFG322" s="16"/>
      <c r="AFH322" s="16"/>
      <c r="AFI322" s="16"/>
      <c r="AFJ322" s="16"/>
      <c r="AFK322" s="16"/>
      <c r="AFL322" s="16"/>
      <c r="AFM322" s="16"/>
      <c r="AFN322" s="16"/>
      <c r="AFO322" s="16"/>
      <c r="AFP322" s="16"/>
      <c r="AFQ322" s="16"/>
      <c r="AFR322" s="16"/>
      <c r="AFS322" s="16"/>
      <c r="AFT322" s="16"/>
      <c r="AFU322" s="16"/>
      <c r="AFV322" s="16"/>
      <c r="AFW322" s="16"/>
      <c r="AFX322" s="16"/>
      <c r="AFY322" s="16"/>
      <c r="AFZ322" s="16"/>
      <c r="AGA322" s="16"/>
      <c r="AGB322" s="16"/>
      <c r="AGC322" s="16"/>
      <c r="AGD322" s="16"/>
      <c r="AGE322" s="16"/>
      <c r="AGF322" s="16"/>
      <c r="AGG322" s="16"/>
      <c r="AGH322" s="16"/>
      <c r="AGI322" s="16"/>
      <c r="AGJ322" s="16"/>
      <c r="AGK322" s="16"/>
      <c r="AGL322" s="16"/>
      <c r="AGM322" s="16"/>
      <c r="AGN322" s="16"/>
      <c r="AGO322" s="16"/>
      <c r="AGP322" s="16"/>
      <c r="AGQ322" s="16"/>
      <c r="AGR322" s="16"/>
      <c r="AGS322" s="16"/>
      <c r="AGT322" s="16"/>
      <c r="AGU322" s="16"/>
      <c r="AGV322" s="16"/>
      <c r="AGW322" s="16"/>
      <c r="AGX322" s="16"/>
      <c r="AGY322" s="16"/>
      <c r="AGZ322" s="16"/>
      <c r="AHA322" s="16"/>
      <c r="AHB322" s="16"/>
      <c r="AHC322" s="16"/>
      <c r="AHD322" s="16"/>
      <c r="AHE322" s="16"/>
      <c r="AHF322" s="16"/>
      <c r="AHG322" s="16"/>
      <c r="AHH322" s="16"/>
      <c r="AHI322" s="16"/>
      <c r="AHJ322" s="16"/>
      <c r="AHK322" s="16"/>
      <c r="AHL322" s="16"/>
      <c r="AHM322" s="16"/>
      <c r="AHN322" s="16"/>
      <c r="AHO322" s="16"/>
      <c r="AHP322" s="16"/>
      <c r="AHQ322" s="16"/>
      <c r="AHR322" s="16"/>
      <c r="AHS322" s="16"/>
      <c r="AHT322" s="16"/>
      <c r="AHU322" s="16"/>
      <c r="AHV322" s="16"/>
      <c r="AHW322" s="16"/>
      <c r="AHX322" s="16"/>
      <c r="AHY322" s="16"/>
      <c r="AHZ322" s="16"/>
      <c r="AIA322" s="16"/>
      <c r="AIB322" s="16"/>
      <c r="AIC322" s="16"/>
      <c r="AID322" s="16"/>
      <c r="AIE322" s="16"/>
      <c r="AIF322" s="16"/>
      <c r="AIG322" s="16"/>
      <c r="AIH322" s="16"/>
      <c r="AII322" s="16"/>
      <c r="AIJ322" s="16"/>
      <c r="AIK322" s="16"/>
      <c r="AIL322" s="16"/>
      <c r="AIM322" s="16"/>
      <c r="AIN322" s="16"/>
      <c r="AIO322" s="16"/>
      <c r="AIP322" s="16"/>
      <c r="AIQ322" s="16"/>
      <c r="AIR322" s="16"/>
      <c r="AIS322" s="16"/>
      <c r="AIT322" s="16"/>
      <c r="AIU322" s="16"/>
      <c r="AIV322" s="16"/>
      <c r="AIW322" s="16"/>
      <c r="AIX322" s="16"/>
      <c r="AIY322" s="16"/>
      <c r="AIZ322" s="16"/>
      <c r="AJA322" s="16"/>
      <c r="AJB322" s="16"/>
      <c r="AJC322" s="16"/>
      <c r="AJD322" s="16"/>
      <c r="AJE322" s="16"/>
      <c r="AJF322" s="16"/>
      <c r="AJG322" s="16"/>
      <c r="AJH322" s="16"/>
      <c r="AJI322" s="16"/>
      <c r="AJJ322" s="16"/>
      <c r="AJK322" s="16"/>
      <c r="AJL322" s="16"/>
      <c r="AJM322" s="16"/>
      <c r="AJN322" s="16"/>
      <c r="AJO322" s="16"/>
      <c r="AJP322" s="16"/>
      <c r="AJQ322" s="16"/>
      <c r="AJR322" s="16"/>
      <c r="AJS322" s="16"/>
      <c r="AJT322" s="16"/>
      <c r="AJU322" s="16"/>
      <c r="AJV322" s="16"/>
      <c r="AJW322" s="16"/>
      <c r="AJX322" s="16"/>
      <c r="AJY322" s="16"/>
      <c r="AJZ322" s="16"/>
      <c r="AKA322" s="16"/>
      <c r="AKB322" s="16"/>
      <c r="AKC322" s="16"/>
      <c r="AKD322" s="16"/>
      <c r="AKE322" s="16"/>
      <c r="AKF322" s="16"/>
      <c r="AKG322" s="16"/>
      <c r="AKH322" s="16"/>
      <c r="AKI322" s="16"/>
      <c r="AKJ322" s="16"/>
      <c r="AKK322" s="16"/>
      <c r="AKL322" s="16"/>
      <c r="AKM322" s="16"/>
      <c r="AKN322" s="16"/>
      <c r="AKO322" s="16"/>
      <c r="AKP322" s="16"/>
      <c r="AKQ322" s="16"/>
      <c r="AKR322" s="16"/>
      <c r="AKS322" s="16"/>
      <c r="AKT322" s="16"/>
      <c r="AKU322" s="16"/>
      <c r="AKV322" s="16"/>
      <c r="AKW322" s="16"/>
      <c r="AKX322" s="16"/>
      <c r="AKY322" s="16"/>
      <c r="AKZ322" s="16"/>
      <c r="ALA322" s="16"/>
      <c r="ALB322" s="16"/>
      <c r="ALC322" s="16"/>
      <c r="ALD322" s="16"/>
      <c r="ALE322" s="16"/>
      <c r="ALF322" s="16"/>
      <c r="ALG322" s="16"/>
      <c r="ALH322" s="16"/>
      <c r="ALI322" s="16"/>
      <c r="ALJ322" s="16"/>
      <c r="ALK322" s="16"/>
      <c r="ALL322" s="16"/>
      <c r="ALM322" s="16"/>
      <c r="ALN322" s="16"/>
      <c r="ALO322" s="16"/>
      <c r="ALP322" s="16"/>
      <c r="ALQ322" s="16"/>
      <c r="ALR322" s="16"/>
      <c r="ALS322" s="16"/>
      <c r="ALT322" s="16"/>
      <c r="ALU322" s="16"/>
      <c r="ALV322" s="16"/>
      <c r="ALW322" s="16"/>
      <c r="ALX322" s="16"/>
      <c r="ALY322" s="16"/>
      <c r="ALZ322" s="16"/>
      <c r="AMA322" s="16"/>
      <c r="AMB322" s="16"/>
      <c r="AMC322" s="16"/>
      <c r="AMD322" s="16"/>
      <c r="AME322" s="16"/>
      <c r="AMF322" s="16"/>
      <c r="AMG322" s="16"/>
      <c r="AMH322" s="16"/>
      <c r="AMI322" s="16"/>
      <c r="AMJ322" s="16"/>
      <c r="AMK322" s="16"/>
      <c r="AML322" s="16"/>
      <c r="AMM322" s="16"/>
      <c r="AMN322" s="16"/>
      <c r="AMO322" s="16"/>
      <c r="AMP322" s="16"/>
      <c r="AMQ322" s="16"/>
      <c r="AMR322" s="16"/>
      <c r="AMS322" s="16"/>
      <c r="AMT322" s="16"/>
      <c r="AMU322" s="16"/>
      <c r="AMV322" s="16"/>
      <c r="AMW322" s="16"/>
      <c r="AMX322" s="16"/>
      <c r="AMY322" s="16"/>
      <c r="AMZ322" s="16"/>
      <c r="ANA322" s="16"/>
      <c r="ANB322" s="16"/>
      <c r="ANC322" s="16"/>
      <c r="AND322" s="16"/>
      <c r="ANE322" s="16"/>
      <c r="ANF322" s="16"/>
      <c r="ANG322" s="16"/>
      <c r="ANH322" s="16"/>
      <c r="ANI322" s="16"/>
      <c r="ANJ322" s="16"/>
      <c r="ANK322" s="16"/>
      <c r="ANL322" s="16"/>
      <c r="ANM322" s="16"/>
      <c r="ANN322" s="16"/>
      <c r="ANO322" s="16"/>
      <c r="ANP322" s="16"/>
      <c r="ANQ322" s="16"/>
      <c r="ANR322" s="16"/>
      <c r="ANS322" s="16"/>
      <c r="ANT322" s="16"/>
      <c r="ANU322" s="16"/>
      <c r="ANV322" s="16"/>
      <c r="ANW322" s="16"/>
      <c r="ANX322" s="16"/>
      <c r="ANY322" s="16"/>
      <c r="ANZ322" s="16"/>
      <c r="AOA322" s="16"/>
      <c r="AOB322" s="16"/>
      <c r="AOC322" s="16"/>
      <c r="AOD322" s="16"/>
      <c r="AOE322" s="16"/>
      <c r="AOF322" s="16"/>
      <c r="AOG322" s="16"/>
      <c r="AOH322" s="16"/>
      <c r="AOI322" s="16"/>
      <c r="AOJ322" s="16"/>
      <c r="AOK322" s="16"/>
      <c r="AOL322" s="16"/>
      <c r="AOM322" s="16"/>
      <c r="AON322" s="16"/>
      <c r="AOO322" s="16"/>
      <c r="AOP322" s="16"/>
      <c r="AOQ322" s="16"/>
      <c r="AOR322" s="16"/>
      <c r="AOS322" s="16"/>
      <c r="AOT322" s="16"/>
      <c r="AOU322" s="16"/>
      <c r="AOV322" s="16"/>
      <c r="AOW322" s="16"/>
      <c r="AOX322" s="16"/>
      <c r="AOY322" s="16"/>
      <c r="AOZ322" s="16"/>
      <c r="APA322" s="16"/>
      <c r="APB322" s="16"/>
      <c r="APC322" s="16"/>
      <c r="APD322" s="16"/>
      <c r="APE322" s="16"/>
      <c r="APF322" s="16"/>
      <c r="APG322" s="16"/>
      <c r="APH322" s="16"/>
      <c r="API322" s="16"/>
      <c r="APJ322" s="16"/>
      <c r="APK322" s="16"/>
      <c r="APL322" s="16"/>
      <c r="APM322" s="16"/>
      <c r="APN322" s="16"/>
      <c r="APO322" s="16"/>
      <c r="APP322" s="16"/>
      <c r="APQ322" s="16"/>
      <c r="APR322" s="16"/>
      <c r="APS322" s="16"/>
      <c r="APT322" s="16"/>
      <c r="APU322" s="16"/>
      <c r="APV322" s="16"/>
      <c r="APW322" s="16"/>
      <c r="APX322" s="16"/>
      <c r="APY322" s="16"/>
      <c r="APZ322" s="16"/>
      <c r="AQA322" s="16"/>
      <c r="AQB322" s="16"/>
      <c r="AQC322" s="16"/>
      <c r="AQD322" s="16"/>
      <c r="AQE322" s="16"/>
      <c r="AQF322" s="16"/>
      <c r="AQG322" s="16"/>
      <c r="AQH322" s="16"/>
      <c r="AQI322" s="16"/>
      <c r="AQJ322" s="16"/>
      <c r="AQK322" s="16"/>
      <c r="AQL322" s="16"/>
      <c r="AQM322" s="16"/>
      <c r="AQN322" s="16"/>
      <c r="AQO322" s="16"/>
      <c r="AQP322" s="16"/>
      <c r="AQQ322" s="16"/>
      <c r="AQR322" s="16"/>
      <c r="AQS322" s="16"/>
      <c r="AQT322" s="16"/>
      <c r="AQU322" s="16"/>
      <c r="AQV322" s="16"/>
      <c r="AQW322" s="16"/>
      <c r="AQX322" s="16"/>
      <c r="AQY322" s="16"/>
      <c r="AQZ322" s="16"/>
      <c r="ARA322" s="16"/>
      <c r="ARB322" s="16"/>
      <c r="ARC322" s="16"/>
      <c r="ARD322" s="16"/>
      <c r="ARE322" s="16"/>
      <c r="ARF322" s="16"/>
      <c r="ARG322" s="16"/>
      <c r="ARH322" s="16"/>
      <c r="ARI322" s="16"/>
      <c r="ARJ322" s="16"/>
      <c r="ARK322" s="16"/>
      <c r="ARL322" s="16"/>
      <c r="ARM322" s="16"/>
      <c r="ARN322" s="16"/>
      <c r="ARO322" s="16"/>
      <c r="ARP322" s="16"/>
      <c r="ARQ322" s="16"/>
      <c r="ARR322" s="16"/>
      <c r="ARS322" s="16"/>
      <c r="ART322" s="16"/>
      <c r="ARU322" s="16"/>
      <c r="ARV322" s="16"/>
      <c r="ARW322" s="16"/>
      <c r="ARX322" s="16"/>
      <c r="ARY322" s="16"/>
      <c r="ARZ322" s="16"/>
      <c r="ASA322" s="16"/>
      <c r="ASB322" s="16"/>
      <c r="ASC322" s="16"/>
      <c r="ASD322" s="16"/>
      <c r="ASE322" s="16"/>
      <c r="ASF322" s="16"/>
      <c r="ASG322" s="16"/>
      <c r="ASH322" s="16"/>
      <c r="ASI322" s="16"/>
      <c r="ASJ322" s="16"/>
      <c r="ASK322" s="16"/>
      <c r="ASL322" s="16"/>
      <c r="ASM322" s="16"/>
      <c r="ASN322" s="16"/>
      <c r="ASO322" s="16"/>
      <c r="ASP322" s="16"/>
      <c r="ASQ322" s="16"/>
      <c r="ASR322" s="16"/>
      <c r="ASS322" s="16"/>
      <c r="AST322" s="16"/>
      <c r="ASU322" s="16"/>
      <c r="ASV322" s="16"/>
      <c r="ASW322" s="16"/>
      <c r="ASX322" s="16"/>
      <c r="ASY322" s="16"/>
      <c r="ASZ322" s="16"/>
      <c r="ATA322" s="16"/>
      <c r="ATB322" s="16"/>
      <c r="ATC322" s="16"/>
      <c r="ATD322" s="16"/>
      <c r="ATE322" s="16"/>
      <c r="ATF322" s="16"/>
      <c r="ATG322" s="16"/>
      <c r="ATH322" s="16"/>
      <c r="ATI322" s="16"/>
      <c r="ATJ322" s="16"/>
      <c r="ATK322" s="16"/>
      <c r="ATL322" s="16"/>
      <c r="ATM322" s="16"/>
      <c r="ATN322" s="16"/>
      <c r="ATO322" s="16"/>
      <c r="ATP322" s="16"/>
      <c r="ATQ322" s="16"/>
      <c r="ATR322" s="16"/>
      <c r="ATS322" s="16"/>
      <c r="ATT322" s="16"/>
      <c r="ATU322" s="16"/>
      <c r="ATV322" s="16"/>
      <c r="ATW322" s="16"/>
      <c r="ATX322" s="16"/>
      <c r="ATY322" s="16"/>
      <c r="ATZ322" s="16"/>
      <c r="AUA322" s="16"/>
      <c r="AUB322" s="16"/>
      <c r="AUC322" s="16"/>
      <c r="AUD322" s="16"/>
      <c r="AUE322" s="16"/>
      <c r="AUF322" s="16"/>
      <c r="AUG322" s="16"/>
      <c r="AUH322" s="16"/>
      <c r="AUI322" s="16"/>
      <c r="AUJ322" s="16"/>
      <c r="AUK322" s="16"/>
      <c r="AUL322" s="16"/>
      <c r="AUM322" s="16"/>
      <c r="AUN322" s="16"/>
      <c r="AUO322" s="16"/>
      <c r="AUP322" s="16"/>
      <c r="AUQ322" s="16"/>
      <c r="AUR322" s="16"/>
      <c r="AUS322" s="16"/>
      <c r="AUT322" s="16"/>
      <c r="AUU322" s="16"/>
      <c r="AUV322" s="16"/>
      <c r="AUW322" s="16"/>
      <c r="AUX322" s="16"/>
      <c r="AUY322" s="16"/>
      <c r="AUZ322" s="16"/>
      <c r="AVA322" s="16"/>
      <c r="AVB322" s="16"/>
      <c r="AVC322" s="16"/>
      <c r="AVD322" s="16"/>
      <c r="AVE322" s="16"/>
      <c r="AVF322" s="16"/>
      <c r="AVG322" s="16"/>
      <c r="AVH322" s="16"/>
      <c r="AVI322" s="16"/>
      <c r="AVJ322" s="16"/>
      <c r="AVK322" s="16"/>
      <c r="AVL322" s="16"/>
      <c r="AVM322" s="16"/>
      <c r="AVN322" s="16"/>
      <c r="AVO322" s="16"/>
      <c r="AVP322" s="16"/>
      <c r="AVQ322" s="16"/>
      <c r="AVR322" s="16"/>
      <c r="AVS322" s="16"/>
      <c r="AVT322" s="16"/>
      <c r="AVU322" s="16"/>
      <c r="AVV322" s="16"/>
      <c r="AVW322" s="16"/>
      <c r="AVX322" s="16"/>
      <c r="AVY322" s="16"/>
      <c r="AVZ322" s="16"/>
      <c r="AWA322" s="16"/>
      <c r="AWB322" s="16"/>
      <c r="AWC322" s="16"/>
      <c r="AWD322" s="16"/>
      <c r="AWE322" s="16"/>
      <c r="AWF322" s="16"/>
      <c r="AWG322" s="16"/>
      <c r="AWH322" s="16"/>
      <c r="AWI322" s="16"/>
      <c r="AWJ322" s="16"/>
      <c r="AWK322" s="16"/>
      <c r="AWL322" s="16"/>
      <c r="AWM322" s="16"/>
      <c r="AWN322" s="16"/>
      <c r="AWO322" s="16"/>
      <c r="AWP322" s="16"/>
      <c r="AWQ322" s="16"/>
      <c r="AWR322" s="16"/>
      <c r="AWS322" s="16"/>
      <c r="AWT322" s="16"/>
      <c r="AWU322" s="16"/>
      <c r="AWV322" s="16"/>
      <c r="AWW322" s="16"/>
      <c r="AWX322" s="16"/>
      <c r="AWY322" s="16"/>
      <c r="AWZ322" s="16"/>
      <c r="AXA322" s="16"/>
      <c r="AXB322" s="16"/>
      <c r="AXC322" s="16"/>
      <c r="AXD322" s="16"/>
      <c r="AXE322" s="16"/>
      <c r="AXF322" s="16"/>
      <c r="AXG322" s="16"/>
      <c r="AXH322" s="16"/>
      <c r="AXI322" s="16"/>
      <c r="AXJ322" s="16"/>
      <c r="AXK322" s="16"/>
      <c r="AXL322" s="16"/>
      <c r="AXM322" s="16"/>
      <c r="AXN322" s="16"/>
      <c r="AXO322" s="16"/>
      <c r="AXP322" s="16"/>
      <c r="AXQ322" s="16"/>
      <c r="AXR322" s="16"/>
      <c r="AXS322" s="16"/>
      <c r="AXT322" s="16"/>
      <c r="AXU322" s="16"/>
      <c r="AXV322" s="16"/>
      <c r="AXW322" s="16"/>
      <c r="AXX322" s="16"/>
      <c r="AXY322" s="16"/>
      <c r="AXZ322" s="16"/>
      <c r="AYA322" s="16"/>
      <c r="AYB322" s="16"/>
      <c r="AYC322" s="16"/>
      <c r="AYD322" s="16"/>
      <c r="AYE322" s="16"/>
      <c r="AYF322" s="16"/>
      <c r="AYG322" s="16"/>
      <c r="AYH322" s="16"/>
      <c r="AYI322" s="16"/>
      <c r="AYJ322" s="16"/>
      <c r="AYK322" s="16"/>
      <c r="AYL322" s="16"/>
      <c r="AYM322" s="16"/>
      <c r="AYN322" s="16"/>
      <c r="AYO322" s="16"/>
      <c r="AYP322" s="16"/>
      <c r="AYQ322" s="16"/>
      <c r="AYR322" s="16"/>
      <c r="AYS322" s="16"/>
      <c r="AYT322" s="16"/>
      <c r="AYU322" s="16"/>
      <c r="AYV322" s="16"/>
      <c r="AYW322" s="16"/>
      <c r="AYX322" s="16"/>
      <c r="AYY322" s="16"/>
      <c r="AYZ322" s="16"/>
      <c r="AZA322" s="16"/>
      <c r="AZB322" s="16"/>
      <c r="AZC322" s="16"/>
      <c r="AZD322" s="16"/>
      <c r="AZE322" s="16"/>
      <c r="AZF322" s="16"/>
      <c r="AZG322" s="16"/>
      <c r="AZH322" s="16"/>
      <c r="AZI322" s="16"/>
      <c r="AZJ322" s="16"/>
      <c r="AZK322" s="16"/>
      <c r="AZL322" s="16"/>
      <c r="AZM322" s="16"/>
      <c r="AZN322" s="16"/>
      <c r="AZO322" s="16"/>
      <c r="AZP322" s="16"/>
      <c r="AZQ322" s="16"/>
      <c r="AZR322" s="16"/>
      <c r="AZS322" s="16"/>
      <c r="AZT322" s="16"/>
      <c r="AZU322" s="16"/>
      <c r="AZV322" s="16"/>
      <c r="AZW322" s="16"/>
      <c r="AZX322" s="16"/>
      <c r="AZY322" s="16"/>
      <c r="AZZ322" s="16"/>
      <c r="BAA322" s="16"/>
      <c r="BAB322" s="16"/>
      <c r="BAC322" s="16"/>
      <c r="BAD322" s="16"/>
      <c r="BAE322" s="16"/>
      <c r="BAF322" s="16"/>
      <c r="BAG322" s="16"/>
      <c r="BAH322" s="16"/>
      <c r="BAI322" s="16"/>
      <c r="BAJ322" s="16"/>
      <c r="BAK322" s="16"/>
      <c r="BAL322" s="16"/>
      <c r="BAM322" s="16"/>
      <c r="BAN322" s="16"/>
      <c r="BAO322" s="16"/>
      <c r="BAP322" s="16"/>
      <c r="BAQ322" s="16"/>
      <c r="BAR322" s="16"/>
      <c r="BAS322" s="16"/>
      <c r="BAT322" s="16"/>
      <c r="BAU322" s="16"/>
      <c r="BAV322" s="16"/>
      <c r="BAW322" s="16"/>
      <c r="BAX322" s="16"/>
      <c r="BAY322" s="16"/>
      <c r="BAZ322" s="16"/>
      <c r="BBA322" s="16"/>
      <c r="BBB322" s="16"/>
      <c r="BBC322" s="16"/>
      <c r="BBD322" s="16"/>
      <c r="BBE322" s="16"/>
      <c r="BBF322" s="16"/>
      <c r="BBG322" s="16"/>
      <c r="BBH322" s="16"/>
      <c r="BBI322" s="16"/>
      <c r="BBJ322" s="16"/>
      <c r="BBK322" s="16"/>
      <c r="BBL322" s="16"/>
      <c r="BBM322" s="16"/>
      <c r="BBN322" s="16"/>
      <c r="BBO322" s="16"/>
      <c r="BBP322" s="16"/>
      <c r="BBQ322" s="16"/>
      <c r="BBR322" s="16"/>
      <c r="BBS322" s="16"/>
      <c r="BBT322" s="16"/>
      <c r="BBU322" s="16"/>
      <c r="BBV322" s="16"/>
      <c r="BBW322" s="16"/>
      <c r="BBX322" s="16"/>
      <c r="BBY322" s="16"/>
      <c r="BBZ322" s="16"/>
      <c r="BCA322" s="16"/>
      <c r="BCB322" s="16"/>
      <c r="BCC322" s="16"/>
      <c r="BCD322" s="16"/>
      <c r="BCE322" s="16"/>
      <c r="BCF322" s="16"/>
      <c r="BCG322" s="16"/>
      <c r="BCH322" s="16"/>
      <c r="BCI322" s="16"/>
      <c r="BCJ322" s="16"/>
      <c r="BCK322" s="16"/>
      <c r="BCL322" s="16"/>
      <c r="BCM322" s="16"/>
      <c r="BCN322" s="16"/>
      <c r="BCO322" s="16"/>
      <c r="BCP322" s="16"/>
      <c r="BCQ322" s="16"/>
      <c r="BCR322" s="16"/>
      <c r="BCS322" s="16"/>
      <c r="BCT322" s="16"/>
      <c r="BCU322" s="16"/>
      <c r="BCV322" s="16"/>
      <c r="BCW322" s="16"/>
      <c r="BCX322" s="16"/>
      <c r="BCY322" s="16"/>
      <c r="BCZ322" s="16"/>
      <c r="BDA322" s="16"/>
      <c r="BDB322" s="16"/>
      <c r="BDC322" s="16"/>
      <c r="BDD322" s="16"/>
      <c r="BDE322" s="16"/>
      <c r="BDF322" s="16"/>
      <c r="BDG322" s="16"/>
      <c r="BDH322" s="16"/>
      <c r="BDI322" s="16"/>
      <c r="BDJ322" s="16"/>
      <c r="BDK322" s="16"/>
      <c r="BDL322" s="16"/>
      <c r="BDM322" s="16"/>
      <c r="BDN322" s="16"/>
      <c r="BDO322" s="16"/>
      <c r="BDP322" s="16"/>
      <c r="BDQ322" s="16"/>
      <c r="BDR322" s="16"/>
      <c r="BDS322" s="16"/>
      <c r="BDT322" s="16"/>
      <c r="BDU322" s="16"/>
      <c r="BDV322" s="16"/>
      <c r="BDW322" s="16"/>
      <c r="BDX322" s="16"/>
      <c r="BDY322" s="16"/>
      <c r="BDZ322" s="16"/>
      <c r="BEA322" s="16"/>
      <c r="BEB322" s="16"/>
      <c r="BEC322" s="16"/>
      <c r="BED322" s="16"/>
      <c r="BEE322" s="16"/>
      <c r="BEF322" s="16"/>
      <c r="BEG322" s="16"/>
      <c r="BEH322" s="16"/>
      <c r="BEI322" s="16"/>
      <c r="BEJ322" s="16"/>
      <c r="BEK322" s="16"/>
      <c r="BEL322" s="16"/>
      <c r="BEM322" s="16"/>
      <c r="BEN322" s="16"/>
      <c r="BEO322" s="16"/>
      <c r="BEP322" s="16"/>
      <c r="BEQ322" s="16"/>
      <c r="BER322" s="16"/>
      <c r="BES322" s="16"/>
      <c r="BET322" s="16"/>
      <c r="BEU322" s="16"/>
      <c r="BEV322" s="16"/>
      <c r="BEW322" s="16"/>
      <c r="BEX322" s="16"/>
      <c r="BEY322" s="16"/>
      <c r="BEZ322" s="16"/>
      <c r="BFA322" s="16"/>
      <c r="BFB322" s="16"/>
      <c r="BFC322" s="16"/>
      <c r="BFD322" s="16"/>
      <c r="BFE322" s="16"/>
      <c r="BFF322" s="16"/>
      <c r="BFG322" s="16"/>
      <c r="BFH322" s="16"/>
      <c r="BFI322" s="16"/>
      <c r="BFJ322" s="16"/>
      <c r="BFK322" s="16"/>
      <c r="BFL322" s="16"/>
      <c r="BFM322" s="16"/>
      <c r="BFN322" s="16"/>
      <c r="BFO322" s="16"/>
      <c r="BFP322" s="16"/>
      <c r="BFQ322" s="16"/>
      <c r="BFR322" s="16"/>
      <c r="BFS322" s="16"/>
      <c r="BFT322" s="16"/>
      <c r="BFU322" s="16"/>
      <c r="BFV322" s="16"/>
      <c r="BFW322" s="16"/>
      <c r="BFX322" s="16"/>
      <c r="BFY322" s="16"/>
      <c r="BFZ322" s="16"/>
      <c r="BGA322" s="16"/>
      <c r="BGB322" s="16"/>
      <c r="BGC322" s="16"/>
      <c r="BGD322" s="16"/>
      <c r="BGE322" s="16"/>
      <c r="BGF322" s="16"/>
      <c r="BGG322" s="16"/>
      <c r="BGH322" s="16"/>
      <c r="BGI322" s="16"/>
      <c r="BGJ322" s="16"/>
      <c r="BGK322" s="16"/>
      <c r="BGL322" s="16"/>
      <c r="BGM322" s="16"/>
      <c r="BGN322" s="16"/>
      <c r="BGO322" s="16"/>
      <c r="BGP322" s="16"/>
      <c r="BGQ322" s="16"/>
      <c r="BGR322" s="16"/>
      <c r="BGS322" s="16"/>
      <c r="BGT322" s="16"/>
      <c r="BGU322" s="16"/>
      <c r="BGV322" s="16"/>
      <c r="BGW322" s="16"/>
      <c r="BGX322" s="16"/>
      <c r="BGY322" s="16"/>
      <c r="BGZ322" s="16"/>
      <c r="BHA322" s="16"/>
      <c r="BHB322" s="16"/>
      <c r="BHC322" s="16"/>
      <c r="BHD322" s="16"/>
      <c r="BHE322" s="16"/>
      <c r="BHF322" s="16"/>
      <c r="BHG322" s="16"/>
      <c r="BHH322" s="16"/>
      <c r="BHI322" s="16"/>
      <c r="BHJ322" s="16"/>
      <c r="BHK322" s="16"/>
      <c r="BHL322" s="16"/>
      <c r="BHM322" s="16"/>
      <c r="BHN322" s="16"/>
      <c r="BHO322" s="16"/>
      <c r="BHP322" s="16"/>
      <c r="BHQ322" s="16"/>
      <c r="BHR322" s="16"/>
      <c r="BHS322" s="16"/>
      <c r="BHT322" s="16"/>
      <c r="BHU322" s="16"/>
      <c r="BHV322" s="16"/>
      <c r="BHW322" s="16"/>
      <c r="BHX322" s="16"/>
      <c r="BHY322" s="16"/>
      <c r="BHZ322" s="16"/>
      <c r="BIA322" s="16"/>
      <c r="BIB322" s="16"/>
      <c r="BIC322" s="16"/>
      <c r="BID322" s="16"/>
      <c r="BIE322" s="16"/>
      <c r="BIF322" s="16"/>
      <c r="BIG322" s="16"/>
      <c r="BIH322" s="16"/>
      <c r="BII322" s="16"/>
      <c r="BIJ322" s="16"/>
      <c r="BIK322" s="16"/>
      <c r="BIL322" s="16"/>
      <c r="BIM322" s="16"/>
      <c r="BIN322" s="16"/>
      <c r="BIO322" s="16"/>
      <c r="BIP322" s="16"/>
      <c r="BIQ322" s="16"/>
      <c r="BIR322" s="16"/>
      <c r="BIS322" s="16"/>
      <c r="BIT322" s="16"/>
      <c r="BIU322" s="16"/>
      <c r="BIV322" s="16"/>
      <c r="BIW322" s="16"/>
      <c r="BIX322" s="16"/>
      <c r="BIY322" s="16"/>
      <c r="BIZ322" s="16"/>
      <c r="BJA322" s="16"/>
      <c r="BJB322" s="16"/>
      <c r="BJC322" s="16"/>
      <c r="BJD322" s="16"/>
      <c r="BJE322" s="16"/>
      <c r="BJF322" s="16"/>
      <c r="BJG322" s="16"/>
      <c r="BJH322" s="16"/>
      <c r="BJI322" s="16"/>
      <c r="BJJ322" s="16"/>
      <c r="BJK322" s="16"/>
      <c r="BJL322" s="16"/>
      <c r="BJM322" s="16"/>
      <c r="BJN322" s="16"/>
      <c r="BJO322" s="16"/>
      <c r="BJP322" s="16"/>
      <c r="BJQ322" s="16"/>
      <c r="BJR322" s="16"/>
      <c r="BJS322" s="16"/>
      <c r="BJT322" s="16"/>
      <c r="BJU322" s="16"/>
      <c r="BJV322" s="16"/>
      <c r="BJW322" s="16"/>
      <c r="BJX322" s="16"/>
      <c r="BJY322" s="16"/>
      <c r="BJZ322" s="16"/>
      <c r="BKA322" s="16"/>
      <c r="BKB322" s="16"/>
      <c r="BKC322" s="16"/>
      <c r="BKD322" s="16"/>
      <c r="BKE322" s="16"/>
      <c r="BKF322" s="16"/>
      <c r="BKG322" s="16"/>
      <c r="BKH322" s="16"/>
      <c r="BKI322" s="16"/>
      <c r="BKJ322" s="16"/>
      <c r="BKK322" s="16"/>
      <c r="BKL322" s="16"/>
      <c r="BKM322" s="16"/>
      <c r="BKN322" s="16"/>
      <c r="BKO322" s="16"/>
      <c r="BKP322" s="16"/>
      <c r="BKQ322" s="16"/>
      <c r="BKR322" s="16"/>
      <c r="BKS322" s="16"/>
      <c r="BKT322" s="16"/>
      <c r="BKU322" s="16"/>
      <c r="BKV322" s="16"/>
      <c r="BKW322" s="16"/>
      <c r="BKX322" s="16"/>
      <c r="BKY322" s="16"/>
      <c r="BKZ322" s="16"/>
      <c r="BLA322" s="16"/>
      <c r="BLB322" s="16"/>
      <c r="BLC322" s="16"/>
      <c r="BLD322" s="16"/>
      <c r="BLE322" s="16"/>
      <c r="BLF322" s="16"/>
      <c r="BLG322" s="16"/>
      <c r="BLH322" s="16"/>
      <c r="BLI322" s="16"/>
      <c r="BLJ322" s="16"/>
      <c r="BLK322" s="16"/>
      <c r="BLL322" s="16"/>
      <c r="BLM322" s="16"/>
      <c r="BLN322" s="16"/>
      <c r="BLO322" s="16"/>
      <c r="BLP322" s="16"/>
      <c r="BLQ322" s="16"/>
      <c r="BLR322" s="16"/>
      <c r="BLS322" s="16"/>
      <c r="BLT322" s="16"/>
      <c r="BLU322" s="16"/>
      <c r="BLV322" s="16"/>
      <c r="BLW322" s="16"/>
      <c r="BLX322" s="16"/>
      <c r="BLY322" s="16"/>
      <c r="BLZ322" s="16"/>
      <c r="BMA322" s="16"/>
      <c r="BMB322" s="16"/>
      <c r="BMC322" s="16"/>
      <c r="BMD322" s="16"/>
      <c r="BME322" s="16"/>
      <c r="BMF322" s="16"/>
      <c r="BMG322" s="16"/>
      <c r="BMH322" s="16"/>
      <c r="BMI322" s="16"/>
      <c r="BMJ322" s="16"/>
      <c r="BMK322" s="16"/>
      <c r="BML322" s="16"/>
      <c r="BMM322" s="16"/>
      <c r="BMN322" s="16"/>
      <c r="BMO322" s="16"/>
      <c r="BMP322" s="16"/>
      <c r="BMQ322" s="16"/>
      <c r="BMR322" s="16"/>
      <c r="BMS322" s="16"/>
      <c r="BMT322" s="16"/>
      <c r="BMU322" s="16"/>
      <c r="BMV322" s="16"/>
      <c r="BMW322" s="16"/>
      <c r="BMX322" s="16"/>
      <c r="BMY322" s="16"/>
      <c r="BMZ322" s="16"/>
      <c r="BNA322" s="16"/>
      <c r="BNB322" s="16"/>
      <c r="BNC322" s="16"/>
      <c r="BND322" s="16"/>
      <c r="BNE322" s="16"/>
      <c r="BNF322" s="16"/>
      <c r="BNG322" s="16"/>
      <c r="BNH322" s="16"/>
      <c r="BNI322" s="16"/>
      <c r="BNJ322" s="16"/>
      <c r="BNK322" s="16"/>
      <c r="BNL322" s="16"/>
      <c r="BNM322" s="16"/>
      <c r="BNN322" s="16"/>
      <c r="BNO322" s="16"/>
      <c r="BNP322" s="16"/>
      <c r="BNQ322" s="16"/>
      <c r="BNR322" s="16"/>
      <c r="BNS322" s="16"/>
      <c r="BNT322" s="16"/>
      <c r="BNU322" s="16"/>
      <c r="BNV322" s="16"/>
      <c r="BNW322" s="16"/>
      <c r="BNX322" s="16"/>
      <c r="BNY322" s="16"/>
      <c r="BNZ322" s="16"/>
      <c r="BOA322" s="16"/>
      <c r="BOB322" s="16"/>
      <c r="BOC322" s="16"/>
      <c r="BOD322" s="16"/>
      <c r="BOE322" s="16"/>
      <c r="BOF322" s="16"/>
      <c r="BOG322" s="16"/>
      <c r="BOH322" s="16"/>
      <c r="BOI322" s="16"/>
      <c r="BOJ322" s="16"/>
      <c r="BOK322" s="16"/>
      <c r="BOL322" s="16"/>
      <c r="BOM322" s="16"/>
      <c r="BON322" s="16"/>
      <c r="BOO322" s="16"/>
      <c r="BOP322" s="16"/>
      <c r="BOQ322" s="16"/>
      <c r="BOR322" s="16"/>
      <c r="BOS322" s="16"/>
      <c r="BOT322" s="16"/>
      <c r="BOU322" s="16"/>
      <c r="BOV322" s="16"/>
      <c r="BOW322" s="16"/>
      <c r="BOX322" s="16"/>
      <c r="BOY322" s="16"/>
      <c r="BOZ322" s="16"/>
      <c r="BPA322" s="16"/>
      <c r="BPB322" s="16"/>
      <c r="BPC322" s="16"/>
      <c r="BPD322" s="16"/>
      <c r="BPE322" s="16"/>
      <c r="BPF322" s="16"/>
      <c r="BPG322" s="16"/>
      <c r="BPH322" s="16"/>
      <c r="BPI322" s="16"/>
      <c r="BPJ322" s="16"/>
      <c r="BPK322" s="16"/>
      <c r="BPL322" s="16"/>
      <c r="BPM322" s="16"/>
      <c r="BPN322" s="16"/>
      <c r="BPO322" s="16"/>
      <c r="BPP322" s="16"/>
      <c r="BPQ322" s="16"/>
      <c r="BPR322" s="16"/>
      <c r="BPS322" s="16"/>
      <c r="BPT322" s="16"/>
      <c r="BPU322" s="16"/>
      <c r="BPV322" s="16"/>
      <c r="BPW322" s="16"/>
      <c r="BPX322" s="16"/>
      <c r="BPY322" s="16"/>
      <c r="BPZ322" s="16"/>
      <c r="BQA322" s="16"/>
      <c r="BQB322" s="16"/>
      <c r="BQC322" s="16"/>
      <c r="BQD322" s="16"/>
      <c r="BQE322" s="16"/>
      <c r="BQF322" s="16"/>
      <c r="BQG322" s="16"/>
      <c r="BQH322" s="16"/>
      <c r="BQI322" s="16"/>
      <c r="BQJ322" s="16"/>
      <c r="BQK322" s="16"/>
      <c r="BQL322" s="16"/>
      <c r="BQM322" s="16"/>
      <c r="BQN322" s="16"/>
      <c r="BQO322" s="16"/>
      <c r="BQP322" s="16"/>
      <c r="BQQ322" s="16"/>
      <c r="BQR322" s="16"/>
      <c r="BQS322" s="16"/>
      <c r="BQT322" s="16"/>
      <c r="BQU322" s="16"/>
      <c r="BQV322" s="16"/>
      <c r="BQW322" s="16"/>
      <c r="BQX322" s="16"/>
      <c r="BQY322" s="16"/>
      <c r="BQZ322" s="16"/>
      <c r="BRA322" s="16"/>
      <c r="BRB322" s="16"/>
      <c r="BRC322" s="16"/>
      <c r="BRD322" s="16"/>
      <c r="BRE322" s="16"/>
      <c r="BRF322" s="16"/>
      <c r="BRG322" s="16"/>
      <c r="BRH322" s="16"/>
      <c r="BRI322" s="16"/>
      <c r="BRJ322" s="16"/>
      <c r="BRK322" s="16"/>
      <c r="BRL322" s="16"/>
      <c r="BRM322" s="16"/>
      <c r="BRN322" s="16"/>
      <c r="BRO322" s="16"/>
      <c r="BRP322" s="16"/>
      <c r="BRQ322" s="16"/>
      <c r="BRR322" s="16"/>
      <c r="BRS322" s="16"/>
      <c r="BRT322" s="16"/>
      <c r="BRU322" s="16"/>
      <c r="BRV322" s="16"/>
      <c r="BRW322" s="16"/>
      <c r="BRX322" s="16"/>
      <c r="BRY322" s="16"/>
      <c r="BRZ322" s="16"/>
      <c r="BSA322" s="16"/>
      <c r="BSB322" s="16"/>
      <c r="BSC322" s="16"/>
      <c r="BSD322" s="16"/>
      <c r="BSE322" s="16"/>
      <c r="BSF322" s="16"/>
      <c r="BSG322" s="16"/>
      <c r="BSH322" s="16"/>
      <c r="BSI322" s="16"/>
      <c r="BSJ322" s="16"/>
      <c r="BSK322" s="16"/>
      <c r="BSL322" s="16"/>
      <c r="BSM322" s="16"/>
      <c r="BSN322" s="16"/>
      <c r="BSO322" s="16"/>
      <c r="BSP322" s="16"/>
      <c r="BSQ322" s="16"/>
      <c r="BSR322" s="16"/>
      <c r="BSS322" s="16"/>
      <c r="BST322" s="16"/>
      <c r="BSU322" s="16"/>
      <c r="BSV322" s="16"/>
      <c r="BSW322" s="16"/>
      <c r="BSX322" s="16"/>
      <c r="BSY322" s="16"/>
      <c r="BSZ322" s="16"/>
      <c r="BTA322" s="16"/>
      <c r="BTB322" s="16"/>
      <c r="BTC322" s="16"/>
      <c r="BTD322" s="16"/>
      <c r="BTE322" s="16"/>
      <c r="BTF322" s="16"/>
      <c r="BTG322" s="16"/>
      <c r="BTH322" s="16"/>
      <c r="BTI322" s="16"/>
      <c r="BTJ322" s="16"/>
      <c r="BTK322" s="16"/>
      <c r="BTL322" s="16"/>
      <c r="BTM322" s="16"/>
      <c r="BTN322" s="16"/>
      <c r="BTO322" s="16"/>
      <c r="BTP322" s="16"/>
      <c r="BTQ322" s="16"/>
      <c r="BTR322" s="16"/>
      <c r="BTS322" s="16"/>
      <c r="BTT322" s="16"/>
      <c r="BTU322" s="16"/>
      <c r="BTV322" s="16"/>
      <c r="BTW322" s="16"/>
      <c r="BTX322" s="16"/>
      <c r="BTY322" s="16"/>
      <c r="BTZ322" s="16"/>
      <c r="BUA322" s="16"/>
      <c r="BUB322" s="16"/>
      <c r="BUC322" s="16"/>
      <c r="BUD322" s="16"/>
      <c r="BUE322" s="16"/>
      <c r="BUF322" s="16"/>
      <c r="BUG322" s="16"/>
      <c r="BUH322" s="16"/>
      <c r="BUI322" s="16"/>
      <c r="BUJ322" s="16"/>
      <c r="BUK322" s="16"/>
      <c r="BUL322" s="16"/>
      <c r="BUM322" s="16"/>
      <c r="BUN322" s="16"/>
      <c r="BUO322" s="16"/>
      <c r="BUP322" s="16"/>
      <c r="BUQ322" s="16"/>
      <c r="BUR322" s="16"/>
      <c r="BUS322" s="16"/>
      <c r="BUT322" s="16"/>
      <c r="BUU322" s="16"/>
      <c r="BUV322" s="16"/>
      <c r="BUW322" s="16"/>
      <c r="BUX322" s="16"/>
      <c r="BUY322" s="16"/>
      <c r="BUZ322" s="16"/>
      <c r="BVA322" s="16"/>
      <c r="BVB322" s="16"/>
      <c r="BVC322" s="16"/>
      <c r="BVD322" s="16"/>
      <c r="BVE322" s="16"/>
      <c r="BVF322" s="16"/>
      <c r="BVG322" s="16"/>
      <c r="BVH322" s="16"/>
      <c r="BVI322" s="16"/>
      <c r="BVJ322" s="16"/>
      <c r="BVK322" s="16"/>
      <c r="BVL322" s="16"/>
      <c r="BVM322" s="16"/>
      <c r="BVN322" s="16"/>
      <c r="BVO322" s="16"/>
      <c r="BVP322" s="16"/>
      <c r="BVQ322" s="16"/>
      <c r="BVR322" s="16"/>
      <c r="BVS322" s="16"/>
      <c r="BVT322" s="16"/>
      <c r="BVU322" s="16"/>
      <c r="BVV322" s="16"/>
      <c r="BVW322" s="16"/>
      <c r="BVX322" s="16"/>
      <c r="BVY322" s="16"/>
      <c r="BVZ322" s="16"/>
      <c r="BWA322" s="16"/>
      <c r="BWB322" s="16"/>
      <c r="BWC322" s="16"/>
      <c r="BWD322" s="16"/>
      <c r="BWE322" s="16"/>
      <c r="BWF322" s="16"/>
      <c r="BWG322" s="16"/>
      <c r="BWH322" s="16"/>
      <c r="BWI322" s="16"/>
      <c r="BWJ322" s="16"/>
      <c r="BWK322" s="16"/>
      <c r="BWL322" s="16"/>
      <c r="BWM322" s="16"/>
      <c r="BWN322" s="16"/>
      <c r="BWO322" s="16"/>
      <c r="BWP322" s="16"/>
      <c r="BWQ322" s="16"/>
      <c r="BWR322" s="16"/>
      <c r="BWS322" s="16"/>
      <c r="BWT322" s="16"/>
      <c r="BWU322" s="16"/>
      <c r="BWV322" s="16"/>
      <c r="BWW322" s="16"/>
      <c r="BWX322" s="16"/>
      <c r="BWY322" s="16"/>
      <c r="BWZ322" s="16"/>
      <c r="BXA322" s="16"/>
      <c r="BXB322" s="16"/>
      <c r="BXC322" s="16"/>
      <c r="BXD322" s="16"/>
      <c r="BXE322" s="16"/>
      <c r="BXF322" s="16"/>
      <c r="BXG322" s="16"/>
      <c r="BXH322" s="16"/>
      <c r="BXI322" s="16"/>
      <c r="BXJ322" s="16"/>
      <c r="BXK322" s="16"/>
      <c r="BXL322" s="16"/>
      <c r="BXM322" s="16"/>
      <c r="BXN322" s="16"/>
      <c r="BXO322" s="16"/>
      <c r="BXP322" s="16"/>
      <c r="BXQ322" s="16"/>
      <c r="BXR322" s="16"/>
      <c r="BXS322" s="16"/>
      <c r="BXT322" s="16"/>
      <c r="BXU322" s="16"/>
      <c r="BXV322" s="16"/>
      <c r="BXW322" s="16"/>
      <c r="BXX322" s="16"/>
      <c r="BXY322" s="16"/>
      <c r="BXZ322" s="16"/>
      <c r="BYA322" s="16"/>
      <c r="BYB322" s="16"/>
      <c r="BYC322" s="16"/>
      <c r="BYD322" s="16"/>
      <c r="BYE322" s="16"/>
      <c r="BYF322" s="16"/>
      <c r="BYG322" s="16"/>
      <c r="BYH322" s="16"/>
      <c r="BYI322" s="16"/>
      <c r="BYJ322" s="16"/>
      <c r="BYK322" s="16"/>
      <c r="BYL322" s="16"/>
      <c r="BYM322" s="16"/>
      <c r="BYN322" s="16"/>
      <c r="BYO322" s="16"/>
      <c r="BYP322" s="16"/>
      <c r="BYQ322" s="16"/>
      <c r="BYR322" s="16"/>
      <c r="BYS322" s="16"/>
      <c r="BYT322" s="16"/>
      <c r="BYU322" s="16"/>
      <c r="BYV322" s="16"/>
      <c r="BYW322" s="16"/>
      <c r="BYX322" s="16"/>
      <c r="BYY322" s="16"/>
      <c r="BYZ322" s="16"/>
      <c r="BZA322" s="16"/>
      <c r="BZB322" s="16"/>
      <c r="BZC322" s="16"/>
      <c r="BZD322" s="16"/>
      <c r="BZE322" s="16"/>
      <c r="BZF322" s="16"/>
      <c r="BZG322" s="16"/>
      <c r="BZH322" s="16"/>
      <c r="BZI322" s="16"/>
      <c r="BZJ322" s="16"/>
      <c r="BZK322" s="16"/>
      <c r="BZL322" s="16"/>
      <c r="BZM322" s="16"/>
      <c r="BZN322" s="16"/>
      <c r="BZO322" s="16"/>
      <c r="BZP322" s="16"/>
      <c r="BZQ322" s="16"/>
      <c r="BZR322" s="16"/>
      <c r="BZS322" s="16"/>
      <c r="BZT322" s="16"/>
      <c r="BZU322" s="16"/>
      <c r="BZV322" s="16"/>
      <c r="BZW322" s="16"/>
      <c r="BZX322" s="16"/>
      <c r="BZY322" s="16"/>
      <c r="BZZ322" s="16"/>
      <c r="CAA322" s="16"/>
      <c r="CAB322" s="16"/>
      <c r="CAC322" s="16"/>
      <c r="CAD322" s="16"/>
      <c r="CAE322" s="16"/>
      <c r="CAF322" s="16"/>
      <c r="CAG322" s="16"/>
      <c r="CAH322" s="16"/>
      <c r="CAI322" s="16"/>
      <c r="CAJ322" s="16"/>
      <c r="CAK322" s="16"/>
      <c r="CAL322" s="16"/>
      <c r="CAM322" s="16"/>
      <c r="CAN322" s="16"/>
      <c r="CAO322" s="16"/>
      <c r="CAP322" s="16"/>
      <c r="CAQ322" s="16"/>
      <c r="CAR322" s="16"/>
      <c r="CAS322" s="16"/>
      <c r="CAT322" s="16"/>
      <c r="CAU322" s="16"/>
      <c r="CAV322" s="16"/>
      <c r="CAW322" s="16"/>
      <c r="CAX322" s="16"/>
      <c r="CAY322" s="16"/>
      <c r="CAZ322" s="16"/>
      <c r="CBA322" s="16"/>
      <c r="CBB322" s="16"/>
      <c r="CBC322" s="16"/>
      <c r="CBD322" s="16"/>
      <c r="CBE322" s="16"/>
      <c r="CBF322" s="16"/>
      <c r="CBG322" s="16"/>
      <c r="CBH322" s="16"/>
      <c r="CBI322" s="16"/>
      <c r="CBJ322" s="16"/>
      <c r="CBK322" s="16"/>
      <c r="CBL322" s="16"/>
      <c r="CBM322" s="16"/>
      <c r="CBN322" s="16"/>
      <c r="CBO322" s="16"/>
      <c r="CBP322" s="16"/>
      <c r="CBQ322" s="16"/>
      <c r="CBR322" s="16"/>
      <c r="CBS322" s="16"/>
      <c r="CBT322" s="16"/>
      <c r="CBU322" s="16"/>
      <c r="CBV322" s="16"/>
      <c r="CBW322" s="16"/>
      <c r="CBX322" s="16"/>
      <c r="CBY322" s="16"/>
      <c r="CBZ322" s="16"/>
      <c r="CCA322" s="16"/>
      <c r="CCB322" s="16"/>
      <c r="CCC322" s="16"/>
      <c r="CCD322" s="16"/>
      <c r="CCE322" s="16"/>
      <c r="CCF322" s="16"/>
      <c r="CCG322" s="16"/>
      <c r="CCH322" s="16"/>
      <c r="CCI322" s="16"/>
      <c r="CCJ322" s="16"/>
      <c r="CCK322" s="16"/>
      <c r="CCL322" s="16"/>
      <c r="CCM322" s="16"/>
      <c r="CCN322" s="16"/>
      <c r="CCO322" s="16"/>
      <c r="CCP322" s="16"/>
      <c r="CCQ322" s="16"/>
      <c r="CCR322" s="16"/>
      <c r="CCS322" s="16"/>
      <c r="CCT322" s="16"/>
      <c r="CCU322" s="16"/>
      <c r="CCV322" s="16"/>
      <c r="CCW322" s="16"/>
      <c r="CCX322" s="16"/>
      <c r="CCY322" s="16"/>
      <c r="CCZ322" s="16"/>
      <c r="CDA322" s="16"/>
      <c r="CDB322" s="16"/>
      <c r="CDC322" s="16"/>
      <c r="CDD322" s="16"/>
      <c r="CDE322" s="16"/>
      <c r="CDF322" s="16"/>
      <c r="CDG322" s="16"/>
      <c r="CDH322" s="16"/>
      <c r="CDI322" s="16"/>
      <c r="CDJ322" s="16"/>
      <c r="CDK322" s="16"/>
      <c r="CDL322" s="16"/>
      <c r="CDM322" s="16"/>
      <c r="CDN322" s="16"/>
      <c r="CDO322" s="16"/>
      <c r="CDP322" s="16"/>
      <c r="CDQ322" s="16"/>
      <c r="CDR322" s="16"/>
      <c r="CDS322" s="16"/>
      <c r="CDT322" s="16"/>
      <c r="CDU322" s="16"/>
      <c r="CDV322" s="16"/>
      <c r="CDW322" s="16"/>
      <c r="CDX322" s="16"/>
      <c r="CDY322" s="16"/>
      <c r="CDZ322" s="16"/>
      <c r="CEA322" s="16"/>
      <c r="CEB322" s="16"/>
      <c r="CEC322" s="16"/>
      <c r="CED322" s="16"/>
      <c r="CEE322" s="16"/>
      <c r="CEF322" s="16"/>
      <c r="CEG322" s="16"/>
      <c r="CEH322" s="16"/>
      <c r="CEI322" s="16"/>
      <c r="CEJ322" s="16"/>
      <c r="CEK322" s="16"/>
      <c r="CEL322" s="16"/>
      <c r="CEM322" s="16"/>
      <c r="CEN322" s="16"/>
      <c r="CEO322" s="16"/>
      <c r="CEP322" s="16"/>
      <c r="CEQ322" s="16"/>
      <c r="CER322" s="16"/>
      <c r="CES322" s="16"/>
      <c r="CET322" s="16"/>
      <c r="CEU322" s="16"/>
      <c r="CEV322" s="16"/>
      <c r="CEW322" s="16"/>
      <c r="CEX322" s="16"/>
      <c r="CEY322" s="16"/>
      <c r="CEZ322" s="16"/>
      <c r="CFA322" s="16"/>
      <c r="CFB322" s="16"/>
      <c r="CFC322" s="16"/>
      <c r="CFD322" s="16"/>
      <c r="CFE322" s="16"/>
      <c r="CFF322" s="16"/>
      <c r="CFG322" s="16"/>
      <c r="CFH322" s="16"/>
      <c r="CFI322" s="16"/>
      <c r="CFJ322" s="16"/>
      <c r="CFK322" s="16"/>
      <c r="CFL322" s="16"/>
      <c r="CFM322" s="16"/>
      <c r="CFN322" s="16"/>
      <c r="CFO322" s="16"/>
      <c r="CFP322" s="16"/>
      <c r="CFQ322" s="16"/>
      <c r="CFR322" s="16"/>
      <c r="CFS322" s="16"/>
      <c r="CFT322" s="16"/>
      <c r="CFU322" s="16"/>
      <c r="CFV322" s="16"/>
      <c r="CFW322" s="16"/>
      <c r="CFX322" s="16"/>
      <c r="CFY322" s="16"/>
      <c r="CFZ322" s="16"/>
      <c r="CGA322" s="16"/>
      <c r="CGB322" s="16"/>
      <c r="CGC322" s="16"/>
      <c r="CGD322" s="16"/>
      <c r="CGE322" s="16"/>
      <c r="CGF322" s="16"/>
      <c r="CGG322" s="16"/>
      <c r="CGH322" s="16"/>
      <c r="CGI322" s="16"/>
      <c r="CGJ322" s="16"/>
      <c r="CGK322" s="16"/>
      <c r="CGL322" s="16"/>
      <c r="CGM322" s="16"/>
      <c r="CGN322" s="16"/>
      <c r="CGO322" s="16"/>
      <c r="CGP322" s="16"/>
      <c r="CGQ322" s="16"/>
      <c r="CGR322" s="16"/>
      <c r="CGS322" s="16"/>
      <c r="CGT322" s="16"/>
      <c r="CGU322" s="16"/>
      <c r="CGV322" s="16"/>
      <c r="CGW322" s="16"/>
      <c r="CGX322" s="16"/>
      <c r="CGY322" s="16"/>
      <c r="CGZ322" s="16"/>
      <c r="CHA322" s="16"/>
      <c r="CHB322" s="16"/>
      <c r="CHC322" s="16"/>
      <c r="CHD322" s="16"/>
      <c r="CHE322" s="16"/>
      <c r="CHF322" s="16"/>
      <c r="CHG322" s="16"/>
      <c r="CHH322" s="16"/>
      <c r="CHI322" s="16"/>
      <c r="CHJ322" s="16"/>
      <c r="CHK322" s="16"/>
      <c r="CHL322" s="16"/>
      <c r="CHM322" s="16"/>
      <c r="CHN322" s="16"/>
      <c r="CHO322" s="16"/>
      <c r="CHP322" s="16"/>
      <c r="CHQ322" s="16"/>
      <c r="CHR322" s="16"/>
      <c r="CHS322" s="16"/>
      <c r="CHT322" s="16"/>
      <c r="CHU322" s="16"/>
      <c r="CHV322" s="16"/>
      <c r="CHW322" s="16"/>
      <c r="CHX322" s="16"/>
      <c r="CHY322" s="16"/>
      <c r="CHZ322" s="16"/>
      <c r="CIA322" s="16"/>
      <c r="CIB322" s="16"/>
      <c r="CIC322" s="16"/>
      <c r="CID322" s="16"/>
      <c r="CIE322" s="16"/>
      <c r="CIF322" s="16"/>
      <c r="CIG322" s="16"/>
      <c r="CIH322" s="16"/>
      <c r="CII322" s="16"/>
      <c r="CIJ322" s="16"/>
      <c r="CIK322" s="16"/>
      <c r="CIL322" s="16"/>
      <c r="CIM322" s="16"/>
      <c r="CIN322" s="16"/>
      <c r="CIO322" s="16"/>
      <c r="CIP322" s="16"/>
      <c r="CIQ322" s="16"/>
      <c r="CIR322" s="16"/>
      <c r="CIS322" s="16"/>
      <c r="CIT322" s="16"/>
      <c r="CIU322" s="16"/>
      <c r="CIV322" s="16"/>
      <c r="CIW322" s="16"/>
      <c r="CIX322" s="16"/>
      <c r="CIY322" s="16"/>
      <c r="CIZ322" s="16"/>
      <c r="CJA322" s="16"/>
      <c r="CJB322" s="16"/>
      <c r="CJC322" s="16"/>
      <c r="CJD322" s="16"/>
      <c r="CJE322" s="16"/>
      <c r="CJF322" s="16"/>
      <c r="CJG322" s="16"/>
      <c r="CJH322" s="16"/>
      <c r="CJI322" s="16"/>
      <c r="CJJ322" s="16"/>
      <c r="CJK322" s="16"/>
      <c r="CJL322" s="16"/>
      <c r="CJM322" s="16"/>
      <c r="CJN322" s="16"/>
      <c r="CJO322" s="16"/>
      <c r="CJP322" s="16"/>
      <c r="CJQ322" s="16"/>
      <c r="CJR322" s="16"/>
      <c r="CJS322" s="16"/>
      <c r="CJT322" s="16"/>
      <c r="CJU322" s="16"/>
      <c r="CJV322" s="16"/>
      <c r="CJW322" s="16"/>
      <c r="CJX322" s="16"/>
      <c r="CJY322" s="16"/>
      <c r="CJZ322" s="16"/>
      <c r="CKA322" s="16"/>
      <c r="CKB322" s="16"/>
      <c r="CKC322" s="16"/>
      <c r="CKD322" s="16"/>
      <c r="CKE322" s="16"/>
      <c r="CKF322" s="16"/>
      <c r="CKG322" s="16"/>
      <c r="CKH322" s="16"/>
      <c r="CKI322" s="16"/>
      <c r="CKJ322" s="16"/>
      <c r="CKK322" s="16"/>
      <c r="CKL322" s="16"/>
      <c r="CKM322" s="16"/>
      <c r="CKN322" s="16"/>
      <c r="CKO322" s="16"/>
      <c r="CKP322" s="16"/>
      <c r="CKQ322" s="16"/>
      <c r="CKR322" s="16"/>
      <c r="CKS322" s="16"/>
      <c r="CKT322" s="16"/>
      <c r="CKU322" s="16"/>
      <c r="CKV322" s="16"/>
      <c r="CKW322" s="16"/>
      <c r="CKX322" s="16"/>
      <c r="CKY322" s="16"/>
      <c r="CKZ322" s="16"/>
      <c r="CLA322" s="16"/>
      <c r="CLB322" s="16"/>
      <c r="CLC322" s="16"/>
      <c r="CLD322" s="16"/>
      <c r="CLE322" s="16"/>
      <c r="CLF322" s="16"/>
      <c r="CLG322" s="16"/>
      <c r="CLH322" s="16"/>
      <c r="CLI322" s="16"/>
      <c r="CLJ322" s="16"/>
      <c r="CLK322" s="16"/>
      <c r="CLL322" s="16"/>
      <c r="CLM322" s="16"/>
      <c r="CLN322" s="16"/>
      <c r="CLO322" s="16"/>
      <c r="CLP322" s="16"/>
      <c r="CLQ322" s="16"/>
      <c r="CLR322" s="16"/>
      <c r="CLS322" s="16"/>
      <c r="CLT322" s="16"/>
      <c r="CLU322" s="16"/>
      <c r="CLV322" s="16"/>
      <c r="CLW322" s="16"/>
      <c r="CLX322" s="16"/>
      <c r="CLY322" s="16"/>
      <c r="CLZ322" s="16"/>
      <c r="CMA322" s="16"/>
      <c r="CMB322" s="16"/>
      <c r="CMC322" s="16"/>
      <c r="CMD322" s="16"/>
      <c r="CME322" s="16"/>
      <c r="CMF322" s="16"/>
      <c r="CMG322" s="16"/>
      <c r="CMH322" s="16"/>
      <c r="CMI322" s="16"/>
      <c r="CMJ322" s="16"/>
      <c r="CMK322" s="16"/>
      <c r="CML322" s="16"/>
      <c r="CMM322" s="16"/>
      <c r="CMN322" s="16"/>
      <c r="CMO322" s="16"/>
      <c r="CMP322" s="16"/>
      <c r="CMQ322" s="16"/>
      <c r="CMR322" s="16"/>
      <c r="CMS322" s="16"/>
      <c r="CMT322" s="16"/>
      <c r="CMU322" s="16"/>
      <c r="CMV322" s="16"/>
      <c r="CMW322" s="16"/>
      <c r="CMX322" s="16"/>
      <c r="CMY322" s="16"/>
      <c r="CMZ322" s="16"/>
      <c r="CNA322" s="16"/>
      <c r="CNB322" s="16"/>
      <c r="CNC322" s="16"/>
      <c r="CND322" s="16"/>
      <c r="CNE322" s="16"/>
      <c r="CNF322" s="16"/>
      <c r="CNG322" s="16"/>
      <c r="CNH322" s="16"/>
      <c r="CNI322" s="16"/>
      <c r="CNJ322" s="16"/>
      <c r="CNK322" s="16"/>
      <c r="CNL322" s="16"/>
      <c r="CNM322" s="16"/>
      <c r="CNN322" s="16"/>
      <c r="CNO322" s="16"/>
      <c r="CNP322" s="16"/>
      <c r="CNQ322" s="16"/>
      <c r="CNR322" s="16"/>
      <c r="CNS322" s="16"/>
      <c r="CNT322" s="16"/>
      <c r="CNU322" s="16"/>
      <c r="CNV322" s="16"/>
      <c r="CNW322" s="16"/>
      <c r="CNX322" s="16"/>
      <c r="CNY322" s="16"/>
      <c r="CNZ322" s="16"/>
      <c r="COA322" s="16"/>
      <c r="COB322" s="16"/>
      <c r="COC322" s="16"/>
      <c r="COD322" s="16"/>
      <c r="COE322" s="16"/>
      <c r="COF322" s="16"/>
      <c r="COG322" s="16"/>
      <c r="COH322" s="16"/>
      <c r="COI322" s="16"/>
      <c r="COJ322" s="16"/>
      <c r="COK322" s="16"/>
      <c r="COL322" s="16"/>
      <c r="COM322" s="16"/>
      <c r="CON322" s="16"/>
      <c r="COO322" s="16"/>
      <c r="COP322" s="16"/>
      <c r="COQ322" s="16"/>
      <c r="COR322" s="16"/>
      <c r="COS322" s="16"/>
      <c r="COT322" s="16"/>
      <c r="COU322" s="16"/>
      <c r="COV322" s="16"/>
      <c r="COW322" s="16"/>
      <c r="COX322" s="16"/>
      <c r="COY322" s="16"/>
      <c r="COZ322" s="16"/>
      <c r="CPA322" s="16"/>
      <c r="CPB322" s="16"/>
      <c r="CPC322" s="16"/>
      <c r="CPD322" s="16"/>
      <c r="CPE322" s="16"/>
      <c r="CPF322" s="16"/>
      <c r="CPG322" s="16"/>
      <c r="CPH322" s="16"/>
      <c r="CPI322" s="16"/>
      <c r="CPJ322" s="16"/>
      <c r="CPK322" s="16"/>
      <c r="CPL322" s="16"/>
      <c r="CPM322" s="16"/>
      <c r="CPN322" s="16"/>
      <c r="CPO322" s="16"/>
      <c r="CPP322" s="16"/>
      <c r="CPQ322" s="16"/>
      <c r="CPR322" s="16"/>
      <c r="CPS322" s="16"/>
      <c r="CPT322" s="16"/>
      <c r="CPU322" s="16"/>
      <c r="CPV322" s="16"/>
      <c r="CPW322" s="16"/>
      <c r="CPX322" s="16"/>
      <c r="CPY322" s="16"/>
      <c r="CPZ322" s="16"/>
      <c r="CQA322" s="16"/>
      <c r="CQB322" s="16"/>
      <c r="CQC322" s="16"/>
      <c r="CQD322" s="16"/>
      <c r="CQE322" s="16"/>
      <c r="CQF322" s="16"/>
      <c r="CQG322" s="16"/>
      <c r="CQH322" s="16"/>
      <c r="CQI322" s="16"/>
      <c r="CQJ322" s="16"/>
      <c r="CQK322" s="16"/>
      <c r="CQL322" s="16"/>
      <c r="CQM322" s="16"/>
      <c r="CQN322" s="16"/>
      <c r="CQO322" s="16"/>
      <c r="CQP322" s="16"/>
      <c r="CQQ322" s="16"/>
      <c r="CQR322" s="16"/>
      <c r="CQS322" s="16"/>
      <c r="CQT322" s="16"/>
      <c r="CQU322" s="16"/>
      <c r="CQV322" s="16"/>
      <c r="CQW322" s="16"/>
      <c r="CQX322" s="16"/>
      <c r="CQY322" s="16"/>
      <c r="CQZ322" s="16"/>
      <c r="CRA322" s="16"/>
      <c r="CRB322" s="16"/>
      <c r="CRC322" s="16"/>
      <c r="CRD322" s="16"/>
      <c r="CRE322" s="16"/>
      <c r="CRF322" s="16"/>
      <c r="CRG322" s="16"/>
      <c r="CRH322" s="16"/>
      <c r="CRI322" s="16"/>
      <c r="CRJ322" s="16"/>
      <c r="CRK322" s="16"/>
      <c r="CRL322" s="16"/>
      <c r="CRM322" s="16"/>
      <c r="CRN322" s="16"/>
      <c r="CRO322" s="16"/>
      <c r="CRP322" s="16"/>
      <c r="CRQ322" s="16"/>
      <c r="CRR322" s="16"/>
      <c r="CRS322" s="16"/>
      <c r="CRT322" s="16"/>
      <c r="CRU322" s="16"/>
      <c r="CRV322" s="16"/>
      <c r="CRW322" s="16"/>
      <c r="CRX322" s="16"/>
      <c r="CRY322" s="16"/>
      <c r="CRZ322" s="16"/>
      <c r="CSA322" s="16"/>
      <c r="CSB322" s="16"/>
      <c r="CSC322" s="16"/>
      <c r="CSD322" s="16"/>
      <c r="CSE322" s="16"/>
      <c r="CSF322" s="16"/>
      <c r="CSG322" s="16"/>
      <c r="CSH322" s="16"/>
      <c r="CSI322" s="16"/>
      <c r="CSJ322" s="16"/>
      <c r="CSK322" s="16"/>
      <c r="CSL322" s="16"/>
      <c r="CSM322" s="16"/>
      <c r="CSN322" s="16"/>
      <c r="CSO322" s="16"/>
      <c r="CSP322" s="16"/>
      <c r="CSQ322" s="16"/>
      <c r="CSR322" s="16"/>
      <c r="CSS322" s="16"/>
      <c r="CST322" s="16"/>
      <c r="CSU322" s="16"/>
      <c r="CSV322" s="16"/>
      <c r="CSW322" s="16"/>
      <c r="CSX322" s="16"/>
      <c r="CSY322" s="16"/>
      <c r="CSZ322" s="16"/>
      <c r="CTA322" s="16"/>
      <c r="CTB322" s="16"/>
      <c r="CTC322" s="16"/>
      <c r="CTD322" s="16"/>
      <c r="CTE322" s="16"/>
      <c r="CTF322" s="16"/>
      <c r="CTG322" s="16"/>
      <c r="CTH322" s="16"/>
      <c r="CTI322" s="16"/>
      <c r="CTJ322" s="16"/>
      <c r="CTK322" s="16"/>
      <c r="CTL322" s="16"/>
      <c r="CTM322" s="16"/>
      <c r="CTN322" s="16"/>
      <c r="CTO322" s="16"/>
      <c r="CTP322" s="16"/>
      <c r="CTQ322" s="16"/>
      <c r="CTR322" s="16"/>
      <c r="CTS322" s="16"/>
      <c r="CTT322" s="16"/>
      <c r="CTU322" s="16"/>
      <c r="CTV322" s="16"/>
      <c r="CTW322" s="16"/>
      <c r="CTX322" s="16"/>
      <c r="CTY322" s="16"/>
      <c r="CTZ322" s="16"/>
      <c r="CUA322" s="16"/>
      <c r="CUB322" s="16"/>
      <c r="CUC322" s="16"/>
      <c r="CUD322" s="16"/>
      <c r="CUE322" s="16"/>
      <c r="CUF322" s="16"/>
      <c r="CUG322" s="16"/>
      <c r="CUH322" s="16"/>
      <c r="CUI322" s="16"/>
      <c r="CUJ322" s="16"/>
      <c r="CUK322" s="16"/>
      <c r="CUL322" s="16"/>
      <c r="CUM322" s="16"/>
      <c r="CUN322" s="16"/>
      <c r="CUO322" s="16"/>
      <c r="CUP322" s="16"/>
      <c r="CUQ322" s="16"/>
      <c r="CUR322" s="16"/>
      <c r="CUS322" s="16"/>
      <c r="CUT322" s="16"/>
      <c r="CUU322" s="16"/>
      <c r="CUV322" s="16"/>
      <c r="CUW322" s="16"/>
      <c r="CUX322" s="16"/>
      <c r="CUY322" s="16"/>
      <c r="CUZ322" s="16"/>
      <c r="CVA322" s="16"/>
      <c r="CVB322" s="16"/>
      <c r="CVC322" s="16"/>
      <c r="CVD322" s="16"/>
      <c r="CVE322" s="16"/>
      <c r="CVF322" s="16"/>
      <c r="CVG322" s="16"/>
      <c r="CVH322" s="16"/>
      <c r="CVI322" s="16"/>
      <c r="CVJ322" s="16"/>
      <c r="CVK322" s="16"/>
      <c r="CVL322" s="16"/>
      <c r="CVM322" s="16"/>
      <c r="CVN322" s="16"/>
      <c r="CVO322" s="16"/>
      <c r="CVP322" s="16"/>
      <c r="CVQ322" s="16"/>
      <c r="CVR322" s="16"/>
      <c r="CVS322" s="16"/>
      <c r="CVT322" s="16"/>
      <c r="CVU322" s="16"/>
      <c r="CVV322" s="16"/>
      <c r="CVW322" s="16"/>
      <c r="CVX322" s="16"/>
      <c r="CVY322" s="16"/>
      <c r="CVZ322" s="16"/>
      <c r="CWA322" s="16"/>
      <c r="CWB322" s="16"/>
      <c r="CWC322" s="16"/>
      <c r="CWD322" s="16"/>
      <c r="CWE322" s="16"/>
      <c r="CWF322" s="16"/>
      <c r="CWG322" s="16"/>
      <c r="CWH322" s="16"/>
      <c r="CWI322" s="16"/>
      <c r="CWJ322" s="16"/>
      <c r="CWK322" s="16"/>
      <c r="CWL322" s="16"/>
      <c r="CWM322" s="16"/>
      <c r="CWN322" s="16"/>
      <c r="CWO322" s="16"/>
      <c r="CWP322" s="16"/>
      <c r="CWQ322" s="16"/>
      <c r="CWR322" s="16"/>
      <c r="CWS322" s="16"/>
      <c r="CWT322" s="16"/>
      <c r="CWU322" s="16"/>
      <c r="CWV322" s="16"/>
      <c r="CWW322" s="16"/>
      <c r="CWX322" s="16"/>
      <c r="CWY322" s="16"/>
      <c r="CWZ322" s="16"/>
      <c r="CXA322" s="16"/>
      <c r="CXB322" s="16"/>
      <c r="CXC322" s="16"/>
      <c r="CXD322" s="16"/>
      <c r="CXE322" s="16"/>
      <c r="CXF322" s="16"/>
      <c r="CXG322" s="16"/>
      <c r="CXH322" s="16"/>
      <c r="CXI322" s="16"/>
      <c r="CXJ322" s="16"/>
      <c r="CXK322" s="16"/>
      <c r="CXL322" s="16"/>
      <c r="CXM322" s="16"/>
      <c r="CXN322" s="16"/>
      <c r="CXO322" s="16"/>
      <c r="CXP322" s="16"/>
      <c r="CXQ322" s="16"/>
      <c r="CXR322" s="16"/>
      <c r="CXS322" s="16"/>
      <c r="CXT322" s="16"/>
      <c r="CXU322" s="16"/>
      <c r="CXV322" s="16"/>
      <c r="CXW322" s="16"/>
      <c r="CXX322" s="16"/>
      <c r="CXY322" s="16"/>
      <c r="CXZ322" s="16"/>
      <c r="CYA322" s="16"/>
      <c r="CYB322" s="16"/>
      <c r="CYC322" s="16"/>
      <c r="CYD322" s="16"/>
      <c r="CYE322" s="16"/>
      <c r="CYF322" s="16"/>
      <c r="CYG322" s="16"/>
      <c r="CYH322" s="16"/>
      <c r="CYI322" s="16"/>
      <c r="CYJ322" s="16"/>
      <c r="CYK322" s="16"/>
      <c r="CYL322" s="16"/>
      <c r="CYM322" s="16"/>
      <c r="CYN322" s="16"/>
      <c r="CYO322" s="16"/>
      <c r="CYP322" s="16"/>
      <c r="CYQ322" s="16"/>
      <c r="CYR322" s="16"/>
      <c r="CYS322" s="16"/>
      <c r="CYT322" s="16"/>
      <c r="CYU322" s="16"/>
      <c r="CYV322" s="16"/>
      <c r="CYW322" s="16"/>
      <c r="CYX322" s="16"/>
      <c r="CYY322" s="16"/>
      <c r="CYZ322" s="16"/>
      <c r="CZA322" s="16"/>
      <c r="CZB322" s="16"/>
      <c r="CZC322" s="16"/>
      <c r="CZD322" s="16"/>
      <c r="CZE322" s="16"/>
      <c r="CZF322" s="16"/>
      <c r="CZG322" s="16"/>
      <c r="CZH322" s="16"/>
      <c r="CZI322" s="16"/>
      <c r="CZJ322" s="16"/>
      <c r="CZK322" s="16"/>
      <c r="CZL322" s="16"/>
      <c r="CZM322" s="16"/>
      <c r="CZN322" s="16"/>
      <c r="CZO322" s="16"/>
      <c r="CZP322" s="16"/>
      <c r="CZQ322" s="16"/>
      <c r="CZR322" s="16"/>
      <c r="CZS322" s="16"/>
      <c r="CZT322" s="16"/>
      <c r="CZU322" s="16"/>
      <c r="CZV322" s="16"/>
      <c r="CZW322" s="16"/>
      <c r="CZX322" s="16"/>
      <c r="CZY322" s="16"/>
      <c r="CZZ322" s="16"/>
      <c r="DAA322" s="16"/>
      <c r="DAB322" s="16"/>
      <c r="DAC322" s="16"/>
      <c r="DAD322" s="16"/>
      <c r="DAE322" s="16"/>
      <c r="DAF322" s="16"/>
      <c r="DAG322" s="16"/>
      <c r="DAH322" s="16"/>
      <c r="DAI322" s="16"/>
      <c r="DAJ322" s="16"/>
      <c r="DAK322" s="16"/>
      <c r="DAL322" s="16"/>
      <c r="DAM322" s="16"/>
      <c r="DAN322" s="16"/>
      <c r="DAO322" s="16"/>
      <c r="DAP322" s="16"/>
      <c r="DAQ322" s="16"/>
      <c r="DAR322" s="16"/>
      <c r="DAS322" s="16"/>
      <c r="DAT322" s="16"/>
      <c r="DAU322" s="16"/>
      <c r="DAV322" s="16"/>
      <c r="DAW322" s="16"/>
      <c r="DAX322" s="16"/>
      <c r="DAY322" s="16"/>
      <c r="DAZ322" s="16"/>
      <c r="DBA322" s="16"/>
      <c r="DBB322" s="16"/>
      <c r="DBC322" s="16"/>
      <c r="DBD322" s="16"/>
      <c r="DBE322" s="16"/>
      <c r="DBF322" s="16"/>
      <c r="DBG322" s="16"/>
      <c r="DBH322" s="16"/>
      <c r="DBI322" s="16"/>
      <c r="DBJ322" s="16"/>
      <c r="DBK322" s="16"/>
      <c r="DBL322" s="16"/>
      <c r="DBM322" s="16"/>
      <c r="DBN322" s="16"/>
      <c r="DBO322" s="16"/>
      <c r="DBP322" s="16"/>
      <c r="DBQ322" s="16"/>
      <c r="DBR322" s="16"/>
      <c r="DBS322" s="16"/>
      <c r="DBT322" s="16"/>
      <c r="DBU322" s="16"/>
      <c r="DBV322" s="16"/>
      <c r="DBW322" s="16"/>
      <c r="DBX322" s="16"/>
      <c r="DBY322" s="16"/>
      <c r="DBZ322" s="16"/>
      <c r="DCA322" s="16"/>
      <c r="DCB322" s="16"/>
      <c r="DCC322" s="16"/>
      <c r="DCD322" s="16"/>
      <c r="DCE322" s="16"/>
      <c r="DCF322" s="16"/>
      <c r="DCG322" s="16"/>
      <c r="DCH322" s="16"/>
      <c r="DCI322" s="16"/>
      <c r="DCJ322" s="16"/>
      <c r="DCK322" s="16"/>
      <c r="DCL322" s="16"/>
      <c r="DCM322" s="16"/>
      <c r="DCN322" s="16"/>
      <c r="DCO322" s="16"/>
      <c r="DCP322" s="16"/>
      <c r="DCQ322" s="16"/>
      <c r="DCR322" s="16"/>
      <c r="DCS322" s="16"/>
      <c r="DCT322" s="16"/>
      <c r="DCU322" s="16"/>
      <c r="DCV322" s="16"/>
      <c r="DCW322" s="16"/>
      <c r="DCX322" s="16"/>
      <c r="DCY322" s="16"/>
      <c r="DCZ322" s="16"/>
      <c r="DDA322" s="16"/>
      <c r="DDB322" s="16"/>
      <c r="DDC322" s="16"/>
      <c r="DDD322" s="16"/>
      <c r="DDE322" s="16"/>
      <c r="DDF322" s="16"/>
      <c r="DDG322" s="16"/>
      <c r="DDH322" s="16"/>
      <c r="DDI322" s="16"/>
      <c r="DDJ322" s="16"/>
      <c r="DDK322" s="16"/>
      <c r="DDL322" s="16"/>
      <c r="DDM322" s="16"/>
      <c r="DDN322" s="16"/>
      <c r="DDO322" s="16"/>
      <c r="DDP322" s="16"/>
      <c r="DDQ322" s="16"/>
      <c r="DDR322" s="16"/>
      <c r="DDS322" s="16"/>
      <c r="DDT322" s="16"/>
      <c r="DDU322" s="16"/>
      <c r="DDV322" s="16"/>
      <c r="DDW322" s="16"/>
      <c r="DDX322" s="16"/>
      <c r="DDY322" s="16"/>
      <c r="DDZ322" s="16"/>
      <c r="DEA322" s="16"/>
      <c r="DEB322" s="16"/>
      <c r="DEC322" s="16"/>
      <c r="DED322" s="16"/>
      <c r="DEE322" s="16"/>
      <c r="DEF322" s="16"/>
      <c r="DEG322" s="16"/>
      <c r="DEH322" s="16"/>
      <c r="DEI322" s="16"/>
      <c r="DEJ322" s="16"/>
      <c r="DEK322" s="16"/>
      <c r="DEL322" s="16"/>
      <c r="DEM322" s="16"/>
      <c r="DEN322" s="16"/>
      <c r="DEO322" s="16"/>
      <c r="DEP322" s="16"/>
      <c r="DEQ322" s="16"/>
      <c r="DER322" s="16"/>
      <c r="DES322" s="16"/>
      <c r="DET322" s="16"/>
      <c r="DEU322" s="16"/>
      <c r="DEV322" s="16"/>
      <c r="DEW322" s="16"/>
      <c r="DEX322" s="16"/>
      <c r="DEY322" s="16"/>
      <c r="DEZ322" s="16"/>
      <c r="DFA322" s="16"/>
      <c r="DFB322" s="16"/>
      <c r="DFC322" s="16"/>
      <c r="DFD322" s="16"/>
      <c r="DFE322" s="16"/>
      <c r="DFF322" s="16"/>
      <c r="DFG322" s="16"/>
      <c r="DFH322" s="16"/>
      <c r="DFI322" s="16"/>
      <c r="DFJ322" s="16"/>
      <c r="DFK322" s="16"/>
      <c r="DFL322" s="16"/>
      <c r="DFM322" s="16"/>
      <c r="DFN322" s="16"/>
      <c r="DFO322" s="16"/>
      <c r="DFP322" s="16"/>
      <c r="DFQ322" s="16"/>
      <c r="DFR322" s="16"/>
      <c r="DFS322" s="16"/>
      <c r="DFT322" s="16"/>
      <c r="DFU322" s="16"/>
      <c r="DFV322" s="16"/>
      <c r="DFW322" s="16"/>
      <c r="DFX322" s="16"/>
      <c r="DFY322" s="16"/>
      <c r="DFZ322" s="16"/>
      <c r="DGA322" s="16"/>
      <c r="DGB322" s="16"/>
      <c r="DGC322" s="16"/>
      <c r="DGD322" s="16"/>
      <c r="DGE322" s="16"/>
      <c r="DGF322" s="16"/>
      <c r="DGG322" s="16"/>
      <c r="DGH322" s="16"/>
      <c r="DGI322" s="16"/>
      <c r="DGJ322" s="16"/>
      <c r="DGK322" s="16"/>
      <c r="DGL322" s="16"/>
      <c r="DGM322" s="16"/>
      <c r="DGN322" s="16"/>
      <c r="DGO322" s="16"/>
      <c r="DGP322" s="16"/>
      <c r="DGQ322" s="16"/>
      <c r="DGR322" s="16"/>
      <c r="DGS322" s="16"/>
      <c r="DGT322" s="16"/>
      <c r="DGU322" s="16"/>
      <c r="DGV322" s="16"/>
      <c r="DGW322" s="16"/>
      <c r="DGX322" s="16"/>
      <c r="DGY322" s="16"/>
      <c r="DGZ322" s="16"/>
      <c r="DHA322" s="16"/>
      <c r="DHB322" s="16"/>
      <c r="DHC322" s="16"/>
      <c r="DHD322" s="16"/>
      <c r="DHE322" s="16"/>
      <c r="DHF322" s="16"/>
      <c r="DHG322" s="16"/>
      <c r="DHH322" s="16"/>
      <c r="DHI322" s="16"/>
      <c r="DHJ322" s="16"/>
      <c r="DHK322" s="16"/>
      <c r="DHL322" s="16"/>
      <c r="DHM322" s="16"/>
      <c r="DHN322" s="16"/>
      <c r="DHO322" s="16"/>
      <c r="DHP322" s="16"/>
      <c r="DHQ322" s="16"/>
      <c r="DHR322" s="16"/>
      <c r="DHS322" s="16"/>
      <c r="DHT322" s="16"/>
      <c r="DHU322" s="16"/>
      <c r="DHV322" s="16"/>
      <c r="DHW322" s="16"/>
      <c r="DHX322" s="16"/>
      <c r="DHY322" s="16"/>
      <c r="DHZ322" s="16"/>
      <c r="DIA322" s="16"/>
      <c r="DIB322" s="16"/>
      <c r="DIC322" s="16"/>
      <c r="DID322" s="16"/>
      <c r="DIE322" s="16"/>
      <c r="DIF322" s="16"/>
      <c r="DIG322" s="16"/>
      <c r="DIH322" s="16"/>
      <c r="DII322" s="16"/>
      <c r="DIJ322" s="16"/>
      <c r="DIK322" s="16"/>
      <c r="DIL322" s="16"/>
      <c r="DIM322" s="16"/>
      <c r="DIN322" s="16"/>
      <c r="DIO322" s="16"/>
      <c r="DIP322" s="16"/>
      <c r="DIQ322" s="16"/>
      <c r="DIR322" s="16"/>
      <c r="DIS322" s="16"/>
      <c r="DIT322" s="16"/>
      <c r="DIU322" s="16"/>
      <c r="DIV322" s="16"/>
      <c r="DIW322" s="16"/>
      <c r="DIX322" s="16"/>
      <c r="DIY322" s="16"/>
      <c r="DIZ322" s="16"/>
      <c r="DJA322" s="16"/>
      <c r="DJB322" s="16"/>
      <c r="DJC322" s="16"/>
      <c r="DJD322" s="16"/>
      <c r="DJE322" s="16"/>
      <c r="DJF322" s="16"/>
      <c r="DJG322" s="16"/>
      <c r="DJH322" s="16"/>
      <c r="DJI322" s="16"/>
      <c r="DJJ322" s="16"/>
      <c r="DJK322" s="16"/>
      <c r="DJL322" s="16"/>
      <c r="DJM322" s="16"/>
      <c r="DJN322" s="16"/>
      <c r="DJO322" s="16"/>
      <c r="DJP322" s="16"/>
      <c r="DJQ322" s="16"/>
      <c r="DJR322" s="16"/>
      <c r="DJS322" s="16"/>
      <c r="DJT322" s="16"/>
      <c r="DJU322" s="16"/>
      <c r="DJV322" s="16"/>
      <c r="DJW322" s="16"/>
      <c r="DJX322" s="16"/>
      <c r="DJY322" s="16"/>
      <c r="DJZ322" s="16"/>
      <c r="DKA322" s="16"/>
      <c r="DKB322" s="16"/>
      <c r="DKC322" s="16"/>
      <c r="DKD322" s="16"/>
      <c r="DKE322" s="16"/>
      <c r="DKF322" s="16"/>
      <c r="DKG322" s="16"/>
      <c r="DKH322" s="16"/>
      <c r="DKI322" s="16"/>
      <c r="DKJ322" s="16"/>
      <c r="DKK322" s="16"/>
      <c r="DKL322" s="16"/>
      <c r="DKM322" s="16"/>
      <c r="DKN322" s="16"/>
      <c r="DKO322" s="16"/>
      <c r="DKP322" s="16"/>
      <c r="DKQ322" s="16"/>
      <c r="DKR322" s="16"/>
      <c r="DKS322" s="16"/>
      <c r="DKT322" s="16"/>
      <c r="DKU322" s="16"/>
      <c r="DKV322" s="16"/>
      <c r="DKW322" s="16"/>
      <c r="DKX322" s="16"/>
      <c r="DKY322" s="16"/>
      <c r="DKZ322" s="16"/>
      <c r="DLA322" s="16"/>
      <c r="DLB322" s="16"/>
      <c r="DLC322" s="16"/>
      <c r="DLD322" s="16"/>
      <c r="DLE322" s="16"/>
      <c r="DLF322" s="16"/>
      <c r="DLG322" s="16"/>
      <c r="DLH322" s="16"/>
      <c r="DLI322" s="16"/>
      <c r="DLJ322" s="16"/>
      <c r="DLK322" s="16"/>
      <c r="DLL322" s="16"/>
      <c r="DLM322" s="16"/>
      <c r="DLN322" s="16"/>
      <c r="DLO322" s="16"/>
      <c r="DLP322" s="16"/>
      <c r="DLQ322" s="16"/>
      <c r="DLR322" s="16"/>
      <c r="DLS322" s="16"/>
      <c r="DLT322" s="16"/>
      <c r="DLU322" s="16"/>
      <c r="DLV322" s="16"/>
      <c r="DLW322" s="16"/>
      <c r="DLX322" s="16"/>
      <c r="DLY322" s="16"/>
      <c r="DLZ322" s="16"/>
      <c r="DMA322" s="16"/>
      <c r="DMB322" s="16"/>
      <c r="DMC322" s="16"/>
      <c r="DMD322" s="16"/>
      <c r="DME322" s="16"/>
      <c r="DMF322" s="16"/>
      <c r="DMG322" s="16"/>
      <c r="DMH322" s="16"/>
      <c r="DMI322" s="16"/>
      <c r="DMJ322" s="16"/>
      <c r="DMK322" s="16"/>
      <c r="DML322" s="16"/>
      <c r="DMM322" s="16"/>
      <c r="DMN322" s="16"/>
      <c r="DMO322" s="16"/>
      <c r="DMP322" s="16"/>
      <c r="DMQ322" s="16"/>
      <c r="DMR322" s="16"/>
      <c r="DMS322" s="16"/>
      <c r="DMT322" s="16"/>
      <c r="DMU322" s="16"/>
      <c r="DMV322" s="16"/>
      <c r="DMW322" s="16"/>
      <c r="DMX322" s="16"/>
      <c r="DMY322" s="16"/>
      <c r="DMZ322" s="16"/>
      <c r="DNA322" s="16"/>
      <c r="DNB322" s="16"/>
      <c r="DNC322" s="16"/>
      <c r="DND322" s="16"/>
      <c r="DNE322" s="16"/>
      <c r="DNF322" s="16"/>
      <c r="DNG322" s="16"/>
      <c r="DNH322" s="16"/>
      <c r="DNI322" s="16"/>
      <c r="DNJ322" s="16"/>
      <c r="DNK322" s="16"/>
      <c r="DNL322" s="16"/>
      <c r="DNM322" s="16"/>
      <c r="DNN322" s="16"/>
      <c r="DNO322" s="16"/>
      <c r="DNP322" s="16"/>
      <c r="DNQ322" s="16"/>
      <c r="DNR322" s="16"/>
      <c r="DNS322" s="16"/>
      <c r="DNT322" s="16"/>
      <c r="DNU322" s="16"/>
      <c r="DNV322" s="16"/>
      <c r="DNW322" s="16"/>
      <c r="DNX322" s="16"/>
      <c r="DNY322" s="16"/>
      <c r="DNZ322" s="16"/>
      <c r="DOA322" s="16"/>
      <c r="DOB322" s="16"/>
      <c r="DOC322" s="16"/>
      <c r="DOD322" s="16"/>
      <c r="DOE322" s="16"/>
      <c r="DOF322" s="16"/>
      <c r="DOG322" s="16"/>
      <c r="DOH322" s="16"/>
      <c r="DOI322" s="16"/>
      <c r="DOJ322" s="16"/>
      <c r="DOK322" s="16"/>
      <c r="DOL322" s="16"/>
      <c r="DOM322" s="16"/>
      <c r="DON322" s="16"/>
      <c r="DOO322" s="16"/>
      <c r="DOP322" s="16"/>
      <c r="DOQ322" s="16"/>
      <c r="DOR322" s="16"/>
      <c r="DOS322" s="16"/>
      <c r="DOT322" s="16"/>
      <c r="DOU322" s="16"/>
      <c r="DOV322" s="16"/>
      <c r="DOW322" s="16"/>
      <c r="DOX322" s="16"/>
      <c r="DOY322" s="16"/>
      <c r="DOZ322" s="16"/>
      <c r="DPA322" s="16"/>
      <c r="DPB322" s="16"/>
      <c r="DPC322" s="16"/>
      <c r="DPD322" s="16"/>
      <c r="DPE322" s="16"/>
      <c r="DPF322" s="16"/>
      <c r="DPG322" s="16"/>
      <c r="DPH322" s="16"/>
      <c r="DPI322" s="16"/>
      <c r="DPJ322" s="16"/>
      <c r="DPK322" s="16"/>
      <c r="DPL322" s="16"/>
      <c r="DPM322" s="16"/>
      <c r="DPN322" s="16"/>
      <c r="DPO322" s="16"/>
      <c r="DPP322" s="16"/>
      <c r="DPQ322" s="16"/>
      <c r="DPR322" s="16"/>
      <c r="DPS322" s="16"/>
      <c r="DPT322" s="16"/>
      <c r="DPU322" s="16"/>
      <c r="DPV322" s="16"/>
      <c r="DPW322" s="16"/>
      <c r="DPX322" s="16"/>
      <c r="DPY322" s="16"/>
      <c r="DPZ322" s="16"/>
      <c r="DQA322" s="16"/>
      <c r="DQB322" s="16"/>
      <c r="DQC322" s="16"/>
      <c r="DQD322" s="16"/>
      <c r="DQE322" s="16"/>
      <c r="DQF322" s="16"/>
      <c r="DQG322" s="16"/>
      <c r="DQH322" s="16"/>
      <c r="DQI322" s="16"/>
      <c r="DQJ322" s="16"/>
      <c r="DQK322" s="16"/>
      <c r="DQL322" s="16"/>
      <c r="DQM322" s="16"/>
      <c r="DQN322" s="16"/>
      <c r="DQO322" s="16"/>
      <c r="DQP322" s="16"/>
      <c r="DQQ322" s="16"/>
      <c r="DQR322" s="16"/>
      <c r="DQS322" s="16"/>
      <c r="DQT322" s="16"/>
      <c r="DQU322" s="16"/>
      <c r="DQV322" s="16"/>
      <c r="DQW322" s="16"/>
      <c r="DQX322" s="16"/>
      <c r="DQY322" s="16"/>
      <c r="DQZ322" s="16"/>
      <c r="DRA322" s="16"/>
      <c r="DRB322" s="16"/>
      <c r="DRC322" s="16"/>
      <c r="DRD322" s="16"/>
      <c r="DRE322" s="16"/>
      <c r="DRF322" s="16"/>
      <c r="DRG322" s="16"/>
      <c r="DRH322" s="16"/>
      <c r="DRI322" s="16"/>
      <c r="DRJ322" s="16"/>
      <c r="DRK322" s="16"/>
      <c r="DRL322" s="16"/>
      <c r="DRM322" s="16"/>
      <c r="DRN322" s="16"/>
      <c r="DRO322" s="16"/>
      <c r="DRP322" s="16"/>
      <c r="DRQ322" s="16"/>
      <c r="DRR322" s="16"/>
      <c r="DRS322" s="16"/>
      <c r="DRT322" s="16"/>
      <c r="DRU322" s="16"/>
      <c r="DRV322" s="16"/>
      <c r="DRW322" s="16"/>
      <c r="DRX322" s="16"/>
      <c r="DRY322" s="16"/>
      <c r="DRZ322" s="16"/>
      <c r="DSA322" s="16"/>
      <c r="DSB322" s="16"/>
      <c r="DSC322" s="16"/>
      <c r="DSD322" s="16"/>
      <c r="DSE322" s="16"/>
      <c r="DSF322" s="16"/>
      <c r="DSG322" s="16"/>
      <c r="DSH322" s="16"/>
      <c r="DSI322" s="16"/>
      <c r="DSJ322" s="16"/>
      <c r="DSK322" s="16"/>
      <c r="DSL322" s="16"/>
      <c r="DSM322" s="16"/>
      <c r="DSN322" s="16"/>
      <c r="DSO322" s="16"/>
      <c r="DSP322" s="16"/>
      <c r="DSQ322" s="16"/>
      <c r="DSR322" s="16"/>
      <c r="DSS322" s="16"/>
      <c r="DST322" s="16"/>
      <c r="DSU322" s="16"/>
      <c r="DSV322" s="16"/>
      <c r="DSW322" s="16"/>
      <c r="DSX322" s="16"/>
      <c r="DSY322" s="16"/>
      <c r="DSZ322" s="16"/>
      <c r="DTA322" s="16"/>
      <c r="DTB322" s="16"/>
      <c r="DTC322" s="16"/>
      <c r="DTD322" s="16"/>
      <c r="DTE322" s="16"/>
      <c r="DTF322" s="16"/>
      <c r="DTG322" s="16"/>
      <c r="DTH322" s="16"/>
      <c r="DTI322" s="16"/>
      <c r="DTJ322" s="16"/>
      <c r="DTK322" s="16"/>
      <c r="DTL322" s="16"/>
      <c r="DTM322" s="16"/>
      <c r="DTN322" s="16"/>
      <c r="DTO322" s="16"/>
      <c r="DTP322" s="16"/>
      <c r="DTQ322" s="16"/>
      <c r="DTR322" s="16"/>
      <c r="DTS322" s="16"/>
      <c r="DTT322" s="16"/>
      <c r="DTU322" s="16"/>
      <c r="DTV322" s="16"/>
      <c r="DTW322" s="16"/>
      <c r="DTX322" s="16"/>
      <c r="DTY322" s="16"/>
      <c r="DTZ322" s="16"/>
      <c r="DUA322" s="16"/>
      <c r="DUB322" s="16"/>
      <c r="DUC322" s="16"/>
      <c r="DUD322" s="16"/>
      <c r="DUE322" s="16"/>
      <c r="DUF322" s="16"/>
      <c r="DUG322" s="16"/>
      <c r="DUH322" s="16"/>
      <c r="DUI322" s="16"/>
      <c r="DUJ322" s="16"/>
      <c r="DUK322" s="16"/>
      <c r="DUL322" s="16"/>
      <c r="DUM322" s="16"/>
      <c r="DUN322" s="16"/>
      <c r="DUO322" s="16"/>
      <c r="DUP322" s="16"/>
      <c r="DUQ322" s="16"/>
      <c r="DUR322" s="16"/>
      <c r="DUS322" s="16"/>
      <c r="DUT322" s="16"/>
      <c r="DUU322" s="16"/>
      <c r="DUV322" s="16"/>
      <c r="DUW322" s="16"/>
      <c r="DUX322" s="16"/>
      <c r="DUY322" s="16"/>
      <c r="DUZ322" s="16"/>
      <c r="DVA322" s="16"/>
      <c r="DVB322" s="16"/>
      <c r="DVC322" s="16"/>
      <c r="DVD322" s="16"/>
      <c r="DVE322" s="16"/>
      <c r="DVF322" s="16"/>
      <c r="DVG322" s="16"/>
      <c r="DVH322" s="16"/>
      <c r="DVI322" s="16"/>
      <c r="DVJ322" s="16"/>
      <c r="DVK322" s="16"/>
      <c r="DVL322" s="16"/>
      <c r="DVM322" s="16"/>
      <c r="DVN322" s="16"/>
      <c r="DVO322" s="16"/>
      <c r="DVP322" s="16"/>
      <c r="DVQ322" s="16"/>
      <c r="DVR322" s="16"/>
      <c r="DVS322" s="16"/>
      <c r="DVT322" s="16"/>
      <c r="DVU322" s="16"/>
      <c r="DVV322" s="16"/>
      <c r="DVW322" s="16"/>
      <c r="DVX322" s="16"/>
      <c r="DVY322" s="16"/>
      <c r="DVZ322" s="16"/>
      <c r="DWA322" s="16"/>
      <c r="DWB322" s="16"/>
      <c r="DWC322" s="16"/>
      <c r="DWD322" s="16"/>
      <c r="DWE322" s="16"/>
      <c r="DWF322" s="16"/>
      <c r="DWG322" s="16"/>
      <c r="DWH322" s="16"/>
      <c r="DWI322" s="16"/>
      <c r="DWJ322" s="16"/>
      <c r="DWK322" s="16"/>
      <c r="DWL322" s="16"/>
      <c r="DWM322" s="16"/>
      <c r="DWN322" s="16"/>
      <c r="DWO322" s="16"/>
      <c r="DWP322" s="16"/>
      <c r="DWQ322" s="16"/>
      <c r="DWR322" s="16"/>
      <c r="DWS322" s="16"/>
      <c r="DWT322" s="16"/>
      <c r="DWU322" s="16"/>
      <c r="DWV322" s="16"/>
      <c r="DWW322" s="16"/>
      <c r="DWX322" s="16"/>
      <c r="DWY322" s="16"/>
      <c r="DWZ322" s="16"/>
      <c r="DXA322" s="16"/>
      <c r="DXB322" s="16"/>
      <c r="DXC322" s="16"/>
      <c r="DXD322" s="16"/>
      <c r="DXE322" s="16"/>
      <c r="DXF322" s="16"/>
      <c r="DXG322" s="16"/>
      <c r="DXH322" s="16"/>
      <c r="DXI322" s="16"/>
      <c r="DXJ322" s="16"/>
      <c r="DXK322" s="16"/>
      <c r="DXL322" s="16"/>
      <c r="DXM322" s="16"/>
      <c r="DXN322" s="16"/>
      <c r="DXO322" s="16"/>
      <c r="DXP322" s="16"/>
      <c r="DXQ322" s="16"/>
      <c r="DXR322" s="16"/>
      <c r="DXS322" s="16"/>
      <c r="DXT322" s="16"/>
      <c r="DXU322" s="16"/>
      <c r="DXV322" s="16"/>
      <c r="DXW322" s="16"/>
      <c r="DXX322" s="16"/>
      <c r="DXY322" s="16"/>
      <c r="DXZ322" s="16"/>
      <c r="DYA322" s="16"/>
      <c r="DYB322" s="16"/>
      <c r="DYC322" s="16"/>
      <c r="DYD322" s="16"/>
      <c r="DYE322" s="16"/>
      <c r="DYF322" s="16"/>
      <c r="DYG322" s="16"/>
      <c r="DYH322" s="16"/>
      <c r="DYI322" s="16"/>
      <c r="DYJ322" s="16"/>
      <c r="DYK322" s="16"/>
      <c r="DYL322" s="16"/>
      <c r="DYM322" s="16"/>
      <c r="DYN322" s="16"/>
      <c r="DYO322" s="16"/>
      <c r="DYP322" s="16"/>
      <c r="DYQ322" s="16"/>
      <c r="DYR322" s="16"/>
      <c r="DYS322" s="16"/>
      <c r="DYT322" s="16"/>
      <c r="DYU322" s="16"/>
      <c r="DYV322" s="16"/>
      <c r="DYW322" s="16"/>
      <c r="DYX322" s="16"/>
      <c r="DYY322" s="16"/>
      <c r="DYZ322" s="16"/>
      <c r="DZA322" s="16"/>
      <c r="DZB322" s="16"/>
      <c r="DZC322" s="16"/>
      <c r="DZD322" s="16"/>
      <c r="DZE322" s="16"/>
      <c r="DZF322" s="16"/>
      <c r="DZG322" s="16"/>
      <c r="DZH322" s="16"/>
      <c r="DZI322" s="16"/>
      <c r="DZJ322" s="16"/>
      <c r="DZK322" s="16"/>
      <c r="DZL322" s="16"/>
      <c r="DZM322" s="16"/>
      <c r="DZN322" s="16"/>
      <c r="DZO322" s="16"/>
      <c r="DZP322" s="16"/>
      <c r="DZQ322" s="16"/>
      <c r="DZR322" s="16"/>
      <c r="DZS322" s="16"/>
      <c r="DZT322" s="16"/>
      <c r="DZU322" s="16"/>
      <c r="DZV322" s="16"/>
      <c r="DZW322" s="16"/>
      <c r="DZX322" s="16"/>
      <c r="DZY322" s="16"/>
      <c r="DZZ322" s="16"/>
      <c r="EAA322" s="16"/>
      <c r="EAB322" s="16"/>
      <c r="EAC322" s="16"/>
      <c r="EAD322" s="16"/>
      <c r="EAE322" s="16"/>
      <c r="EAF322" s="16"/>
      <c r="EAG322" s="16"/>
      <c r="EAH322" s="16"/>
      <c r="EAI322" s="16"/>
      <c r="EAJ322" s="16"/>
      <c r="EAK322" s="16"/>
      <c r="EAL322" s="16"/>
      <c r="EAM322" s="16"/>
      <c r="EAN322" s="16"/>
      <c r="EAO322" s="16"/>
      <c r="EAP322" s="16"/>
      <c r="EAQ322" s="16"/>
      <c r="EAR322" s="16"/>
      <c r="EAS322" s="16"/>
      <c r="EAT322" s="16"/>
      <c r="EAU322" s="16"/>
      <c r="EAV322" s="16"/>
      <c r="EAW322" s="16"/>
      <c r="EAX322" s="16"/>
      <c r="EAY322" s="16"/>
      <c r="EAZ322" s="16"/>
      <c r="EBA322" s="16"/>
      <c r="EBB322" s="16"/>
      <c r="EBC322" s="16"/>
      <c r="EBD322" s="16"/>
      <c r="EBE322" s="16"/>
      <c r="EBF322" s="16"/>
      <c r="EBG322" s="16"/>
      <c r="EBH322" s="16"/>
      <c r="EBI322" s="16"/>
      <c r="EBJ322" s="16"/>
      <c r="EBK322" s="16"/>
      <c r="EBL322" s="16"/>
      <c r="EBM322" s="16"/>
      <c r="EBN322" s="16"/>
      <c r="EBO322" s="16"/>
      <c r="EBP322" s="16"/>
      <c r="EBQ322" s="16"/>
      <c r="EBR322" s="16"/>
      <c r="EBS322" s="16"/>
      <c r="EBT322" s="16"/>
      <c r="EBU322" s="16"/>
      <c r="EBV322" s="16"/>
      <c r="EBW322" s="16"/>
      <c r="EBX322" s="16"/>
      <c r="EBY322" s="16"/>
      <c r="EBZ322" s="16"/>
      <c r="ECA322" s="16"/>
      <c r="ECB322" s="16"/>
      <c r="ECC322" s="16"/>
      <c r="ECD322" s="16"/>
      <c r="ECE322" s="16"/>
      <c r="ECF322" s="16"/>
      <c r="ECG322" s="16"/>
      <c r="ECH322" s="16"/>
      <c r="ECI322" s="16"/>
      <c r="ECJ322" s="16"/>
      <c r="ECK322" s="16"/>
      <c r="ECL322" s="16"/>
      <c r="ECM322" s="16"/>
      <c r="ECN322" s="16"/>
      <c r="ECO322" s="16"/>
      <c r="ECP322" s="16"/>
      <c r="ECQ322" s="16"/>
      <c r="ECR322" s="16"/>
      <c r="ECS322" s="16"/>
      <c r="ECT322" s="16"/>
      <c r="ECU322" s="16"/>
      <c r="ECV322" s="16"/>
      <c r="ECW322" s="16"/>
      <c r="ECX322" s="16"/>
      <c r="ECY322" s="16"/>
      <c r="ECZ322" s="16"/>
      <c r="EDA322" s="16"/>
      <c r="EDB322" s="16"/>
      <c r="EDC322" s="16"/>
      <c r="EDD322" s="16"/>
      <c r="EDE322" s="16"/>
      <c r="EDF322" s="16"/>
      <c r="EDG322" s="16"/>
      <c r="EDH322" s="16"/>
      <c r="EDI322" s="16"/>
      <c r="EDJ322" s="16"/>
      <c r="EDK322" s="16"/>
      <c r="EDL322" s="16"/>
      <c r="EDM322" s="16"/>
      <c r="EDN322" s="16"/>
      <c r="EDO322" s="16"/>
      <c r="EDP322" s="16"/>
      <c r="EDQ322" s="16"/>
      <c r="EDR322" s="16"/>
      <c r="EDS322" s="16"/>
      <c r="EDT322" s="16"/>
      <c r="EDU322" s="16"/>
      <c r="EDV322" s="16"/>
      <c r="EDW322" s="16"/>
      <c r="EDX322" s="16"/>
      <c r="EDY322" s="16"/>
      <c r="EDZ322" s="16"/>
      <c r="EEA322" s="16"/>
      <c r="EEB322" s="16"/>
      <c r="EEC322" s="16"/>
      <c r="EED322" s="16"/>
      <c r="EEE322" s="16"/>
      <c r="EEF322" s="16"/>
      <c r="EEG322" s="16"/>
      <c r="EEH322" s="16"/>
      <c r="EEI322" s="16"/>
      <c r="EEJ322" s="16"/>
      <c r="EEK322" s="16"/>
      <c r="EEL322" s="16"/>
      <c r="EEM322" s="16"/>
      <c r="EEN322" s="16"/>
      <c r="EEO322" s="16"/>
      <c r="EEP322" s="16"/>
      <c r="EEQ322" s="16"/>
      <c r="EER322" s="16"/>
      <c r="EES322" s="16"/>
      <c r="EET322" s="16"/>
      <c r="EEU322" s="16"/>
      <c r="EEV322" s="16"/>
      <c r="EEW322" s="16"/>
      <c r="EEX322" s="16"/>
      <c r="EEY322" s="16"/>
      <c r="EEZ322" s="16"/>
      <c r="EFA322" s="16"/>
      <c r="EFB322" s="16"/>
      <c r="EFC322" s="16"/>
      <c r="EFD322" s="16"/>
      <c r="EFE322" s="16"/>
      <c r="EFF322" s="16"/>
      <c r="EFG322" s="16"/>
      <c r="EFH322" s="16"/>
      <c r="EFI322" s="16"/>
      <c r="EFJ322" s="16"/>
      <c r="EFK322" s="16"/>
      <c r="EFL322" s="16"/>
      <c r="EFM322" s="16"/>
      <c r="EFN322" s="16"/>
      <c r="EFO322" s="16"/>
      <c r="EFP322" s="16"/>
      <c r="EFQ322" s="16"/>
      <c r="EFR322" s="16"/>
      <c r="EFS322" s="16"/>
      <c r="EFT322" s="16"/>
      <c r="EFU322" s="16"/>
      <c r="EFV322" s="16"/>
      <c r="EFW322" s="16"/>
      <c r="EFX322" s="16"/>
      <c r="EFY322" s="16"/>
      <c r="EFZ322" s="16"/>
      <c r="EGA322" s="16"/>
      <c r="EGB322" s="16"/>
      <c r="EGC322" s="16"/>
      <c r="EGD322" s="16"/>
      <c r="EGE322" s="16"/>
      <c r="EGF322" s="16"/>
      <c r="EGG322" s="16"/>
      <c r="EGH322" s="16"/>
      <c r="EGI322" s="16"/>
      <c r="EGJ322" s="16"/>
      <c r="EGK322" s="16"/>
      <c r="EGL322" s="16"/>
      <c r="EGM322" s="16"/>
      <c r="EGN322" s="16"/>
      <c r="EGO322" s="16"/>
      <c r="EGP322" s="16"/>
      <c r="EGQ322" s="16"/>
      <c r="EGR322" s="16"/>
      <c r="EGS322" s="16"/>
      <c r="EGT322" s="16"/>
      <c r="EGU322" s="16"/>
      <c r="EGV322" s="16"/>
      <c r="EGW322" s="16"/>
      <c r="EGX322" s="16"/>
      <c r="EGY322" s="16"/>
      <c r="EGZ322" s="16"/>
      <c r="EHA322" s="16"/>
      <c r="EHB322" s="16"/>
      <c r="EHC322" s="16"/>
      <c r="EHD322" s="16"/>
      <c r="EHE322" s="16"/>
      <c r="EHF322" s="16"/>
      <c r="EHG322" s="16"/>
      <c r="EHH322" s="16"/>
      <c r="EHI322" s="16"/>
      <c r="EHJ322" s="16"/>
      <c r="EHK322" s="16"/>
      <c r="EHL322" s="16"/>
      <c r="EHM322" s="16"/>
      <c r="EHN322" s="16"/>
      <c r="EHO322" s="16"/>
      <c r="EHP322" s="16"/>
      <c r="EHQ322" s="16"/>
      <c r="EHR322" s="16"/>
      <c r="EHS322" s="16"/>
      <c r="EHT322" s="16"/>
      <c r="EHU322" s="16"/>
      <c r="EHV322" s="16"/>
      <c r="EHW322" s="16"/>
      <c r="EHX322" s="16"/>
      <c r="EHY322" s="16"/>
      <c r="EHZ322" s="16"/>
      <c r="EIA322" s="16"/>
      <c r="EIB322" s="16"/>
      <c r="EIC322" s="16"/>
      <c r="EID322" s="16"/>
      <c r="EIE322" s="16"/>
      <c r="EIF322" s="16"/>
      <c r="EIG322" s="16"/>
      <c r="EIH322" s="16"/>
      <c r="EII322" s="16"/>
      <c r="EIJ322" s="16"/>
      <c r="EIK322" s="16"/>
      <c r="EIL322" s="16"/>
      <c r="EIM322" s="16"/>
      <c r="EIN322" s="16"/>
      <c r="EIO322" s="16"/>
      <c r="EIP322" s="16"/>
      <c r="EIQ322" s="16"/>
      <c r="EIR322" s="16"/>
      <c r="EIS322" s="16"/>
      <c r="EIT322" s="16"/>
      <c r="EIU322" s="16"/>
      <c r="EIV322" s="16"/>
      <c r="EIW322" s="16"/>
      <c r="EIX322" s="16"/>
      <c r="EIY322" s="16"/>
      <c r="EIZ322" s="16"/>
      <c r="EJA322" s="16"/>
      <c r="EJB322" s="16"/>
      <c r="EJC322" s="16"/>
      <c r="EJD322" s="16"/>
      <c r="EJE322" s="16"/>
      <c r="EJF322" s="16"/>
      <c r="EJG322" s="16"/>
      <c r="EJH322" s="16"/>
      <c r="EJI322" s="16"/>
      <c r="EJJ322" s="16"/>
      <c r="EJK322" s="16"/>
      <c r="EJL322" s="16"/>
      <c r="EJM322" s="16"/>
      <c r="EJN322" s="16"/>
      <c r="EJO322" s="16"/>
      <c r="EJP322" s="16"/>
      <c r="EJQ322" s="16"/>
      <c r="EJR322" s="16"/>
      <c r="EJS322" s="16"/>
      <c r="EJT322" s="16"/>
      <c r="EJU322" s="16"/>
      <c r="EJV322" s="16"/>
      <c r="EJW322" s="16"/>
      <c r="EJX322" s="16"/>
      <c r="EJY322" s="16"/>
      <c r="EJZ322" s="16"/>
      <c r="EKA322" s="16"/>
      <c r="EKB322" s="16"/>
      <c r="EKC322" s="16"/>
      <c r="EKD322" s="16"/>
      <c r="EKE322" s="16"/>
      <c r="EKF322" s="16"/>
      <c r="EKG322" s="16"/>
      <c r="EKH322" s="16"/>
      <c r="EKI322" s="16"/>
      <c r="EKJ322" s="16"/>
      <c r="EKK322" s="16"/>
      <c r="EKL322" s="16"/>
      <c r="EKM322" s="16"/>
      <c r="EKN322" s="16"/>
      <c r="EKO322" s="16"/>
      <c r="EKP322" s="16"/>
      <c r="EKQ322" s="16"/>
      <c r="EKR322" s="16"/>
      <c r="EKS322" s="16"/>
      <c r="EKT322" s="16"/>
      <c r="EKU322" s="16"/>
      <c r="EKV322" s="16"/>
      <c r="EKW322" s="16"/>
      <c r="EKX322" s="16"/>
      <c r="EKY322" s="16"/>
      <c r="EKZ322" s="16"/>
      <c r="ELA322" s="16"/>
      <c r="ELB322" s="16"/>
      <c r="ELC322" s="16"/>
      <c r="ELD322" s="16"/>
      <c r="ELE322" s="16"/>
      <c r="ELF322" s="16"/>
      <c r="ELG322" s="16"/>
      <c r="ELH322" s="16"/>
      <c r="ELI322" s="16"/>
      <c r="ELJ322" s="16"/>
      <c r="ELK322" s="16"/>
      <c r="ELL322" s="16"/>
      <c r="ELM322" s="16"/>
      <c r="ELN322" s="16"/>
      <c r="ELO322" s="16"/>
      <c r="ELP322" s="16"/>
      <c r="ELQ322" s="16"/>
      <c r="ELR322" s="16"/>
      <c r="ELS322" s="16"/>
      <c r="ELT322" s="16"/>
      <c r="ELU322" s="16"/>
      <c r="ELV322" s="16"/>
      <c r="ELW322" s="16"/>
      <c r="ELX322" s="16"/>
      <c r="ELY322" s="16"/>
      <c r="ELZ322" s="16"/>
      <c r="EMA322" s="16"/>
      <c r="EMB322" s="16"/>
      <c r="EMC322" s="16"/>
      <c r="EMD322" s="16"/>
      <c r="EME322" s="16"/>
      <c r="EMF322" s="16"/>
      <c r="EMG322" s="16"/>
      <c r="EMH322" s="16"/>
      <c r="EMI322" s="16"/>
      <c r="EMJ322" s="16"/>
      <c r="EMK322" s="16"/>
      <c r="EML322" s="16"/>
      <c r="EMM322" s="16"/>
      <c r="EMN322" s="16"/>
      <c r="EMO322" s="16"/>
      <c r="EMP322" s="16"/>
      <c r="EMQ322" s="16"/>
      <c r="EMR322" s="16"/>
      <c r="EMS322" s="16"/>
      <c r="EMT322" s="16"/>
      <c r="EMU322" s="16"/>
      <c r="EMV322" s="16"/>
      <c r="EMW322" s="16"/>
      <c r="EMX322" s="16"/>
      <c r="EMY322" s="16"/>
      <c r="EMZ322" s="16"/>
      <c r="ENA322" s="16"/>
      <c r="ENB322" s="16"/>
      <c r="ENC322" s="16"/>
      <c r="END322" s="16"/>
      <c r="ENE322" s="16"/>
      <c r="ENF322" s="16"/>
      <c r="ENG322" s="16"/>
      <c r="ENH322" s="16"/>
      <c r="ENI322" s="16"/>
      <c r="ENJ322" s="16"/>
      <c r="ENK322" s="16"/>
      <c r="ENL322" s="16"/>
      <c r="ENM322" s="16"/>
      <c r="ENN322" s="16"/>
      <c r="ENO322" s="16"/>
      <c r="ENP322" s="16"/>
      <c r="ENQ322" s="16"/>
      <c r="ENR322" s="16"/>
      <c r="ENS322" s="16"/>
      <c r="ENT322" s="16"/>
      <c r="ENU322" s="16"/>
      <c r="ENV322" s="16"/>
      <c r="ENW322" s="16"/>
      <c r="ENX322" s="16"/>
      <c r="ENY322" s="16"/>
      <c r="ENZ322" s="16"/>
      <c r="EOA322" s="16"/>
      <c r="EOB322" s="16"/>
      <c r="EOC322" s="16"/>
      <c r="EOD322" s="16"/>
      <c r="EOE322" s="16"/>
      <c r="EOF322" s="16"/>
      <c r="EOG322" s="16"/>
      <c r="EOH322" s="16"/>
      <c r="EOI322" s="16"/>
      <c r="EOJ322" s="16"/>
      <c r="EOK322" s="16"/>
      <c r="EOL322" s="16"/>
      <c r="EOM322" s="16"/>
      <c r="EON322" s="16"/>
      <c r="EOO322" s="16"/>
      <c r="EOP322" s="16"/>
      <c r="EOQ322" s="16"/>
      <c r="EOR322" s="16"/>
      <c r="EOS322" s="16"/>
      <c r="EOT322" s="16"/>
      <c r="EOU322" s="16"/>
      <c r="EOV322" s="16"/>
      <c r="EOW322" s="16"/>
      <c r="EOX322" s="16"/>
      <c r="EOY322" s="16"/>
      <c r="EOZ322" s="16"/>
      <c r="EPA322" s="16"/>
      <c r="EPB322" s="16"/>
      <c r="EPC322" s="16"/>
      <c r="EPD322" s="16"/>
      <c r="EPE322" s="16"/>
      <c r="EPF322" s="16"/>
      <c r="EPG322" s="16"/>
      <c r="EPH322" s="16"/>
      <c r="EPI322" s="16"/>
      <c r="EPJ322" s="16"/>
      <c r="EPK322" s="16"/>
      <c r="EPL322" s="16"/>
      <c r="EPM322" s="16"/>
      <c r="EPN322" s="16"/>
      <c r="EPO322" s="16"/>
      <c r="EPP322" s="16"/>
      <c r="EPQ322" s="16"/>
      <c r="EPR322" s="16"/>
      <c r="EPS322" s="16"/>
      <c r="EPT322" s="16"/>
      <c r="EPU322" s="16"/>
      <c r="EPV322" s="16"/>
      <c r="EPW322" s="16"/>
      <c r="EPX322" s="16"/>
      <c r="EPY322" s="16"/>
      <c r="EPZ322" s="16"/>
      <c r="EQA322" s="16"/>
      <c r="EQB322" s="16"/>
      <c r="EQC322" s="16"/>
      <c r="EQD322" s="16"/>
      <c r="EQE322" s="16"/>
      <c r="EQF322" s="16"/>
      <c r="EQG322" s="16"/>
      <c r="EQH322" s="16"/>
      <c r="EQI322" s="16"/>
      <c r="EQJ322" s="16"/>
      <c r="EQK322" s="16"/>
      <c r="EQL322" s="16"/>
      <c r="EQM322" s="16"/>
      <c r="EQN322" s="16"/>
      <c r="EQO322" s="16"/>
      <c r="EQP322" s="16"/>
      <c r="EQQ322" s="16"/>
      <c r="EQR322" s="16"/>
      <c r="EQS322" s="16"/>
      <c r="EQT322" s="16"/>
      <c r="EQU322" s="16"/>
      <c r="EQV322" s="16"/>
      <c r="EQW322" s="16"/>
      <c r="EQX322" s="16"/>
      <c r="EQY322" s="16"/>
      <c r="EQZ322" s="16"/>
      <c r="ERA322" s="16"/>
      <c r="ERB322" s="16"/>
      <c r="ERC322" s="16"/>
      <c r="ERD322" s="16"/>
      <c r="ERE322" s="16"/>
      <c r="ERF322" s="16"/>
      <c r="ERG322" s="16"/>
      <c r="ERH322" s="16"/>
      <c r="ERI322" s="16"/>
      <c r="ERJ322" s="16"/>
      <c r="ERK322" s="16"/>
      <c r="ERL322" s="16"/>
      <c r="ERM322" s="16"/>
      <c r="ERN322" s="16"/>
      <c r="ERO322" s="16"/>
      <c r="ERP322" s="16"/>
      <c r="ERQ322" s="16"/>
      <c r="ERR322" s="16"/>
      <c r="ERS322" s="16"/>
      <c r="ERT322" s="16"/>
      <c r="ERU322" s="16"/>
      <c r="ERV322" s="16"/>
      <c r="ERW322" s="16"/>
      <c r="ERX322" s="16"/>
      <c r="ERY322" s="16"/>
      <c r="ERZ322" s="16"/>
      <c r="ESA322" s="16"/>
      <c r="ESB322" s="16"/>
      <c r="ESC322" s="16"/>
      <c r="ESD322" s="16"/>
      <c r="ESE322" s="16"/>
      <c r="ESF322" s="16"/>
      <c r="ESG322" s="16"/>
      <c r="ESH322" s="16"/>
      <c r="ESI322" s="16"/>
      <c r="ESJ322" s="16"/>
      <c r="ESK322" s="16"/>
      <c r="ESL322" s="16"/>
      <c r="ESM322" s="16"/>
      <c r="ESN322" s="16"/>
      <c r="ESO322" s="16"/>
      <c r="ESP322" s="16"/>
      <c r="ESQ322" s="16"/>
      <c r="ESR322" s="16"/>
      <c r="ESS322" s="16"/>
      <c r="EST322" s="16"/>
      <c r="ESU322" s="16"/>
      <c r="ESV322" s="16"/>
      <c r="ESW322" s="16"/>
      <c r="ESX322" s="16"/>
      <c r="ESY322" s="16"/>
      <c r="ESZ322" s="16"/>
      <c r="ETA322" s="16"/>
      <c r="ETB322" s="16"/>
      <c r="ETC322" s="16"/>
      <c r="ETD322" s="16"/>
      <c r="ETE322" s="16"/>
      <c r="ETF322" s="16"/>
      <c r="ETG322" s="16"/>
      <c r="ETH322" s="16"/>
      <c r="ETI322" s="16"/>
      <c r="ETJ322" s="16"/>
      <c r="ETK322" s="16"/>
      <c r="ETL322" s="16"/>
      <c r="ETM322" s="16"/>
      <c r="ETN322" s="16"/>
      <c r="ETO322" s="16"/>
      <c r="ETP322" s="16"/>
      <c r="ETQ322" s="16"/>
      <c r="ETR322" s="16"/>
      <c r="ETS322" s="16"/>
      <c r="ETT322" s="16"/>
      <c r="ETU322" s="16"/>
      <c r="ETV322" s="16"/>
      <c r="ETW322" s="16"/>
      <c r="ETX322" s="16"/>
      <c r="ETY322" s="16"/>
      <c r="ETZ322" s="16"/>
      <c r="EUA322" s="16"/>
      <c r="EUB322" s="16"/>
      <c r="EUC322" s="16"/>
      <c r="EUD322" s="16"/>
      <c r="EUE322" s="16"/>
      <c r="EUF322" s="16"/>
      <c r="EUG322" s="16"/>
      <c r="EUH322" s="16"/>
      <c r="EUI322" s="16"/>
      <c r="EUJ322" s="16"/>
      <c r="EUK322" s="16"/>
      <c r="EUL322" s="16"/>
      <c r="EUM322" s="16"/>
      <c r="EUN322" s="16"/>
      <c r="EUO322" s="16"/>
      <c r="EUP322" s="16"/>
      <c r="EUQ322" s="16"/>
      <c r="EUR322" s="16"/>
      <c r="EUS322" s="16"/>
      <c r="EUT322" s="16"/>
      <c r="EUU322" s="16"/>
      <c r="EUV322" s="16"/>
      <c r="EUW322" s="16"/>
      <c r="EUX322" s="16"/>
      <c r="EUY322" s="16"/>
      <c r="EUZ322" s="16"/>
      <c r="EVA322" s="16"/>
      <c r="EVB322" s="16"/>
      <c r="EVC322" s="16"/>
      <c r="EVD322" s="16"/>
      <c r="EVE322" s="16"/>
      <c r="EVF322" s="16"/>
      <c r="EVG322" s="16"/>
      <c r="EVH322" s="16"/>
      <c r="EVI322" s="16"/>
      <c r="EVJ322" s="16"/>
      <c r="EVK322" s="16"/>
      <c r="EVL322" s="16"/>
      <c r="EVM322" s="16"/>
      <c r="EVN322" s="16"/>
      <c r="EVO322" s="16"/>
      <c r="EVP322" s="16"/>
      <c r="EVQ322" s="16"/>
      <c r="EVR322" s="16"/>
      <c r="EVS322" s="16"/>
      <c r="EVT322" s="16"/>
      <c r="EVU322" s="16"/>
      <c r="EVV322" s="16"/>
      <c r="EVW322" s="16"/>
      <c r="EVX322" s="16"/>
      <c r="EVY322" s="16"/>
      <c r="EVZ322" s="16"/>
      <c r="EWA322" s="16"/>
      <c r="EWB322" s="16"/>
      <c r="EWC322" s="16"/>
      <c r="EWD322" s="16"/>
      <c r="EWE322" s="16"/>
      <c r="EWF322" s="16"/>
      <c r="EWG322" s="16"/>
      <c r="EWH322" s="16"/>
      <c r="EWI322" s="16"/>
      <c r="EWJ322" s="16"/>
      <c r="EWK322" s="16"/>
      <c r="EWL322" s="16"/>
      <c r="EWM322" s="16"/>
      <c r="EWN322" s="16"/>
      <c r="EWO322" s="16"/>
      <c r="EWP322" s="16"/>
      <c r="EWQ322" s="16"/>
      <c r="EWR322" s="16"/>
      <c r="EWS322" s="16"/>
      <c r="EWT322" s="16"/>
      <c r="EWU322" s="16"/>
      <c r="EWV322" s="16"/>
      <c r="EWW322" s="16"/>
      <c r="EWX322" s="16"/>
      <c r="EWY322" s="16"/>
      <c r="EWZ322" s="16"/>
      <c r="EXA322" s="16"/>
      <c r="EXB322" s="16"/>
      <c r="EXC322" s="16"/>
      <c r="EXD322" s="16"/>
      <c r="EXE322" s="16"/>
      <c r="EXF322" s="16"/>
      <c r="EXG322" s="16"/>
      <c r="EXH322" s="16"/>
      <c r="EXI322" s="16"/>
      <c r="EXJ322" s="16"/>
      <c r="EXK322" s="16"/>
      <c r="EXL322" s="16"/>
      <c r="EXM322" s="16"/>
      <c r="EXN322" s="16"/>
      <c r="EXO322" s="16"/>
      <c r="EXP322" s="16"/>
      <c r="EXQ322" s="16"/>
      <c r="EXR322" s="16"/>
      <c r="EXS322" s="16"/>
      <c r="EXT322" s="16"/>
      <c r="EXU322" s="16"/>
      <c r="EXV322" s="16"/>
      <c r="EXW322" s="16"/>
      <c r="EXX322" s="16"/>
      <c r="EXY322" s="16"/>
      <c r="EXZ322" s="16"/>
      <c r="EYA322" s="16"/>
      <c r="EYB322" s="16"/>
      <c r="EYC322" s="16"/>
      <c r="EYD322" s="16"/>
      <c r="EYE322" s="16"/>
      <c r="EYF322" s="16"/>
      <c r="EYG322" s="16"/>
      <c r="EYH322" s="16"/>
      <c r="EYI322" s="16"/>
      <c r="EYJ322" s="16"/>
      <c r="EYK322" s="16"/>
      <c r="EYL322" s="16"/>
      <c r="EYM322" s="16"/>
      <c r="EYN322" s="16"/>
      <c r="EYO322" s="16"/>
      <c r="EYP322" s="16"/>
      <c r="EYQ322" s="16"/>
      <c r="EYR322" s="16"/>
      <c r="EYS322" s="16"/>
      <c r="EYT322" s="16"/>
      <c r="EYU322" s="16"/>
      <c r="EYV322" s="16"/>
      <c r="EYW322" s="16"/>
      <c r="EYX322" s="16"/>
      <c r="EYY322" s="16"/>
      <c r="EYZ322" s="16"/>
      <c r="EZA322" s="16"/>
      <c r="EZB322" s="16"/>
      <c r="EZC322" s="16"/>
      <c r="EZD322" s="16"/>
      <c r="EZE322" s="16"/>
      <c r="EZF322" s="16"/>
      <c r="EZG322" s="16"/>
      <c r="EZH322" s="16"/>
      <c r="EZI322" s="16"/>
      <c r="EZJ322" s="16"/>
      <c r="EZK322" s="16"/>
      <c r="EZL322" s="16"/>
      <c r="EZM322" s="16"/>
      <c r="EZN322" s="16"/>
      <c r="EZO322" s="16"/>
      <c r="EZP322" s="16"/>
      <c r="EZQ322" s="16"/>
      <c r="EZR322" s="16"/>
      <c r="EZS322" s="16"/>
      <c r="EZT322" s="16"/>
      <c r="EZU322" s="16"/>
      <c r="EZV322" s="16"/>
      <c r="EZW322" s="16"/>
      <c r="EZX322" s="16"/>
      <c r="EZY322" s="16"/>
      <c r="EZZ322" s="16"/>
      <c r="FAA322" s="16"/>
      <c r="FAB322" s="16"/>
      <c r="FAC322" s="16"/>
      <c r="FAD322" s="16"/>
      <c r="FAE322" s="16"/>
      <c r="FAF322" s="16"/>
      <c r="FAG322" s="16"/>
      <c r="FAH322" s="16"/>
      <c r="FAI322" s="16"/>
      <c r="FAJ322" s="16"/>
      <c r="FAK322" s="16"/>
      <c r="FAL322" s="16"/>
      <c r="FAM322" s="16"/>
      <c r="FAN322" s="16"/>
      <c r="FAO322" s="16"/>
      <c r="FAP322" s="16"/>
      <c r="FAQ322" s="16"/>
      <c r="FAR322" s="16"/>
      <c r="FAS322" s="16"/>
      <c r="FAT322" s="16"/>
      <c r="FAU322" s="16"/>
      <c r="FAV322" s="16"/>
      <c r="FAW322" s="16"/>
      <c r="FAX322" s="16"/>
      <c r="FAY322" s="16"/>
      <c r="FAZ322" s="16"/>
      <c r="FBA322" s="16"/>
      <c r="FBB322" s="16"/>
      <c r="FBC322" s="16"/>
      <c r="FBD322" s="16"/>
      <c r="FBE322" s="16"/>
      <c r="FBF322" s="16"/>
      <c r="FBG322" s="16"/>
      <c r="FBH322" s="16"/>
      <c r="FBI322" s="16"/>
      <c r="FBJ322" s="16"/>
      <c r="FBK322" s="16"/>
      <c r="FBL322" s="16"/>
      <c r="FBM322" s="16"/>
      <c r="FBN322" s="16"/>
      <c r="FBO322" s="16"/>
      <c r="FBP322" s="16"/>
      <c r="FBQ322" s="16"/>
      <c r="FBR322" s="16"/>
      <c r="FBS322" s="16"/>
      <c r="FBT322" s="16"/>
      <c r="FBU322" s="16"/>
      <c r="FBV322" s="16"/>
      <c r="FBW322" s="16"/>
      <c r="FBX322" s="16"/>
      <c r="FBY322" s="16"/>
      <c r="FBZ322" s="16"/>
      <c r="FCA322" s="16"/>
      <c r="FCB322" s="16"/>
      <c r="FCC322" s="16"/>
      <c r="FCD322" s="16"/>
      <c r="FCE322" s="16"/>
      <c r="FCF322" s="16"/>
      <c r="FCG322" s="16"/>
      <c r="FCH322" s="16"/>
      <c r="FCI322" s="16"/>
      <c r="FCJ322" s="16"/>
      <c r="FCK322" s="16"/>
      <c r="FCL322" s="16"/>
      <c r="FCM322" s="16"/>
      <c r="FCN322" s="16"/>
      <c r="FCO322" s="16"/>
      <c r="FCP322" s="16"/>
      <c r="FCQ322" s="16"/>
      <c r="FCR322" s="16"/>
      <c r="FCS322" s="16"/>
      <c r="FCT322" s="16"/>
      <c r="FCU322" s="16"/>
      <c r="FCV322" s="16"/>
      <c r="FCW322" s="16"/>
      <c r="FCX322" s="16"/>
      <c r="FCY322" s="16"/>
      <c r="FCZ322" s="16"/>
      <c r="FDA322" s="16"/>
      <c r="FDB322" s="16"/>
      <c r="FDC322" s="16"/>
      <c r="FDD322" s="16"/>
      <c r="FDE322" s="16"/>
      <c r="FDF322" s="16"/>
      <c r="FDG322" s="16"/>
      <c r="FDH322" s="16"/>
      <c r="FDI322" s="16"/>
      <c r="FDJ322" s="16"/>
      <c r="FDK322" s="16"/>
      <c r="FDL322" s="16"/>
      <c r="FDM322" s="16"/>
      <c r="FDN322" s="16"/>
      <c r="FDO322" s="16"/>
      <c r="FDP322" s="16"/>
      <c r="FDQ322" s="16"/>
      <c r="FDR322" s="16"/>
      <c r="FDS322" s="16"/>
      <c r="FDT322" s="16"/>
      <c r="FDU322" s="16"/>
      <c r="FDV322" s="16"/>
      <c r="FDW322" s="16"/>
      <c r="FDX322" s="16"/>
      <c r="FDY322" s="16"/>
      <c r="FDZ322" s="16"/>
      <c r="FEA322" s="16"/>
      <c r="FEB322" s="16"/>
      <c r="FEC322" s="16"/>
      <c r="FED322" s="16"/>
      <c r="FEE322" s="16"/>
      <c r="FEF322" s="16"/>
      <c r="FEG322" s="16"/>
      <c r="FEH322" s="16"/>
      <c r="FEI322" s="16"/>
      <c r="FEJ322" s="16"/>
      <c r="FEK322" s="16"/>
      <c r="FEL322" s="16"/>
      <c r="FEM322" s="16"/>
      <c r="FEN322" s="16"/>
      <c r="FEO322" s="16"/>
      <c r="FEP322" s="16"/>
      <c r="FEQ322" s="16"/>
      <c r="FER322" s="16"/>
      <c r="FES322" s="16"/>
      <c r="FET322" s="16"/>
      <c r="FEU322" s="16"/>
      <c r="FEV322" s="16"/>
      <c r="FEW322" s="16"/>
      <c r="FEX322" s="16"/>
      <c r="FEY322" s="16"/>
      <c r="FEZ322" s="16"/>
      <c r="FFA322" s="16"/>
      <c r="FFB322" s="16"/>
      <c r="FFC322" s="16"/>
      <c r="FFD322" s="16"/>
      <c r="FFE322" s="16"/>
      <c r="FFF322" s="16"/>
      <c r="FFG322" s="16"/>
      <c r="FFH322" s="16"/>
      <c r="FFI322" s="16"/>
      <c r="FFJ322" s="16"/>
      <c r="FFK322" s="16"/>
      <c r="FFL322" s="16"/>
      <c r="FFM322" s="16"/>
      <c r="FFN322" s="16"/>
      <c r="FFO322" s="16"/>
      <c r="FFP322" s="16"/>
      <c r="FFQ322" s="16"/>
      <c r="FFR322" s="16"/>
      <c r="FFS322" s="16"/>
      <c r="FFT322" s="16"/>
      <c r="FFU322" s="16"/>
      <c r="FFV322" s="16"/>
      <c r="FFW322" s="16"/>
      <c r="FFX322" s="16"/>
      <c r="FFY322" s="16"/>
      <c r="FFZ322" s="16"/>
      <c r="FGA322" s="16"/>
      <c r="FGB322" s="16"/>
      <c r="FGC322" s="16"/>
      <c r="FGD322" s="16"/>
      <c r="FGE322" s="16"/>
      <c r="FGF322" s="16"/>
      <c r="FGG322" s="16"/>
      <c r="FGH322" s="16"/>
      <c r="FGI322" s="16"/>
      <c r="FGJ322" s="16"/>
      <c r="FGK322" s="16"/>
      <c r="FGL322" s="16"/>
      <c r="FGM322" s="16"/>
      <c r="FGN322" s="16"/>
      <c r="FGO322" s="16"/>
      <c r="FGP322" s="16"/>
      <c r="FGQ322" s="16"/>
      <c r="FGR322" s="16"/>
      <c r="FGS322" s="16"/>
      <c r="FGT322" s="16"/>
      <c r="FGU322" s="16"/>
      <c r="FGV322" s="16"/>
      <c r="FGW322" s="16"/>
      <c r="FGX322" s="16"/>
      <c r="FGY322" s="16"/>
      <c r="FGZ322" s="16"/>
      <c r="FHA322" s="16"/>
      <c r="FHB322" s="16"/>
      <c r="FHC322" s="16"/>
      <c r="FHD322" s="16"/>
      <c r="FHE322" s="16"/>
      <c r="FHF322" s="16"/>
      <c r="FHG322" s="16"/>
      <c r="FHH322" s="16"/>
      <c r="FHI322" s="16"/>
      <c r="FHJ322" s="16"/>
      <c r="FHK322" s="16"/>
      <c r="FHL322" s="16"/>
      <c r="FHM322" s="16"/>
      <c r="FHN322" s="16"/>
      <c r="FHO322" s="16"/>
      <c r="FHP322" s="16"/>
      <c r="FHQ322" s="16"/>
      <c r="FHR322" s="16"/>
      <c r="FHS322" s="16"/>
      <c r="FHT322" s="16"/>
      <c r="FHU322" s="16"/>
      <c r="FHV322" s="16"/>
      <c r="FHW322" s="16"/>
      <c r="FHX322" s="16"/>
      <c r="FHY322" s="16"/>
      <c r="FHZ322" s="16"/>
      <c r="FIA322" s="16"/>
      <c r="FIB322" s="16"/>
      <c r="FIC322" s="16"/>
      <c r="FID322" s="16"/>
      <c r="FIE322" s="16"/>
      <c r="FIF322" s="16"/>
      <c r="FIG322" s="16"/>
      <c r="FIH322" s="16"/>
      <c r="FII322" s="16"/>
      <c r="FIJ322" s="16"/>
      <c r="FIK322" s="16"/>
      <c r="FIL322" s="16"/>
      <c r="FIM322" s="16"/>
      <c r="FIN322" s="16"/>
      <c r="FIO322" s="16"/>
      <c r="FIP322" s="16"/>
      <c r="FIQ322" s="16"/>
      <c r="FIR322" s="16"/>
      <c r="FIS322" s="16"/>
      <c r="FIT322" s="16"/>
      <c r="FIU322" s="16"/>
      <c r="FIV322" s="16"/>
      <c r="FIW322" s="16"/>
      <c r="FIX322" s="16"/>
      <c r="FIY322" s="16"/>
      <c r="FIZ322" s="16"/>
      <c r="FJA322" s="16"/>
      <c r="FJB322" s="16"/>
      <c r="FJC322" s="16"/>
      <c r="FJD322" s="16"/>
      <c r="FJE322" s="16"/>
      <c r="FJF322" s="16"/>
      <c r="FJG322" s="16"/>
      <c r="FJH322" s="16"/>
      <c r="FJI322" s="16"/>
      <c r="FJJ322" s="16"/>
      <c r="FJK322" s="16"/>
      <c r="FJL322" s="16"/>
      <c r="FJM322" s="16"/>
      <c r="FJN322" s="16"/>
      <c r="FJO322" s="16"/>
      <c r="FJP322" s="16"/>
      <c r="FJQ322" s="16"/>
      <c r="FJR322" s="16"/>
      <c r="FJS322" s="16"/>
      <c r="FJT322" s="16"/>
      <c r="FJU322" s="16"/>
      <c r="FJV322" s="16"/>
      <c r="FJW322" s="16"/>
      <c r="FJX322" s="16"/>
      <c r="FJY322" s="16"/>
      <c r="FJZ322" s="16"/>
      <c r="FKA322" s="16"/>
      <c r="FKB322" s="16"/>
      <c r="FKC322" s="16"/>
      <c r="FKD322" s="16"/>
      <c r="FKE322" s="16"/>
      <c r="FKF322" s="16"/>
      <c r="FKG322" s="16"/>
      <c r="FKH322" s="16"/>
      <c r="FKI322" s="16"/>
      <c r="FKJ322" s="16"/>
      <c r="FKK322" s="16"/>
      <c r="FKL322" s="16"/>
      <c r="FKM322" s="16"/>
      <c r="FKN322" s="16"/>
      <c r="FKO322" s="16"/>
      <c r="FKP322" s="16"/>
      <c r="FKQ322" s="16"/>
      <c r="FKR322" s="16"/>
      <c r="FKS322" s="16"/>
      <c r="FKT322" s="16"/>
      <c r="FKU322" s="16"/>
      <c r="FKV322" s="16"/>
      <c r="FKW322" s="16"/>
      <c r="FKX322" s="16"/>
      <c r="FKY322" s="16"/>
      <c r="FKZ322" s="16"/>
      <c r="FLA322" s="16"/>
      <c r="FLB322" s="16"/>
      <c r="FLC322" s="16"/>
      <c r="FLD322" s="16"/>
      <c r="FLE322" s="16"/>
      <c r="FLF322" s="16"/>
      <c r="FLG322" s="16"/>
      <c r="FLH322" s="16"/>
      <c r="FLI322" s="16"/>
      <c r="FLJ322" s="16"/>
      <c r="FLK322" s="16"/>
      <c r="FLL322" s="16"/>
      <c r="FLM322" s="16"/>
      <c r="FLN322" s="16"/>
      <c r="FLO322" s="16"/>
      <c r="FLP322" s="16"/>
      <c r="FLQ322" s="16"/>
      <c r="FLR322" s="16"/>
      <c r="FLS322" s="16"/>
      <c r="FLT322" s="16"/>
      <c r="FLU322" s="16"/>
      <c r="FLV322" s="16"/>
      <c r="FLW322" s="16"/>
      <c r="FLX322" s="16"/>
      <c r="FLY322" s="16"/>
      <c r="FLZ322" s="16"/>
      <c r="FMA322" s="16"/>
      <c r="FMB322" s="16"/>
      <c r="FMC322" s="16"/>
      <c r="FMD322" s="16"/>
      <c r="FME322" s="16"/>
      <c r="FMF322" s="16"/>
      <c r="FMG322" s="16"/>
      <c r="FMH322" s="16"/>
      <c r="FMI322" s="16"/>
      <c r="FMJ322" s="16"/>
      <c r="FMK322" s="16"/>
      <c r="FML322" s="16"/>
      <c r="FMM322" s="16"/>
      <c r="FMN322" s="16"/>
      <c r="FMO322" s="16"/>
      <c r="FMP322" s="16"/>
      <c r="FMQ322" s="16"/>
      <c r="FMR322" s="16"/>
      <c r="FMS322" s="16"/>
      <c r="FMT322" s="16"/>
      <c r="FMU322" s="16"/>
      <c r="FMV322" s="16"/>
      <c r="FMW322" s="16"/>
      <c r="FMX322" s="16"/>
      <c r="FMY322" s="16"/>
      <c r="FMZ322" s="16"/>
      <c r="FNA322" s="16"/>
      <c r="FNB322" s="16"/>
      <c r="FNC322" s="16"/>
      <c r="FND322" s="16"/>
      <c r="FNE322" s="16"/>
      <c r="FNF322" s="16"/>
      <c r="FNG322" s="16"/>
      <c r="FNH322" s="16"/>
      <c r="FNI322" s="16"/>
      <c r="FNJ322" s="16"/>
      <c r="FNK322" s="16"/>
      <c r="FNL322" s="16"/>
      <c r="FNM322" s="16"/>
      <c r="FNN322" s="16"/>
      <c r="FNO322" s="16"/>
      <c r="FNP322" s="16"/>
      <c r="FNQ322" s="16"/>
      <c r="FNR322" s="16"/>
      <c r="FNS322" s="16"/>
      <c r="FNT322" s="16"/>
      <c r="FNU322" s="16"/>
      <c r="FNV322" s="16"/>
      <c r="FNW322" s="16"/>
      <c r="FNX322" s="16"/>
      <c r="FNY322" s="16"/>
      <c r="FNZ322" s="16"/>
      <c r="FOA322" s="16"/>
      <c r="FOB322" s="16"/>
      <c r="FOC322" s="16"/>
      <c r="FOD322" s="16"/>
      <c r="FOE322" s="16"/>
      <c r="FOF322" s="16"/>
      <c r="FOG322" s="16"/>
      <c r="FOH322" s="16"/>
      <c r="FOI322" s="16"/>
      <c r="FOJ322" s="16"/>
      <c r="FOK322" s="16"/>
      <c r="FOL322" s="16"/>
      <c r="FOM322" s="16"/>
      <c r="FON322" s="16"/>
      <c r="FOO322" s="16"/>
      <c r="FOP322" s="16"/>
      <c r="FOQ322" s="16"/>
      <c r="FOR322" s="16"/>
      <c r="FOS322" s="16"/>
      <c r="FOT322" s="16"/>
      <c r="FOU322" s="16"/>
      <c r="FOV322" s="16"/>
      <c r="FOW322" s="16"/>
      <c r="FOX322" s="16"/>
      <c r="FOY322" s="16"/>
      <c r="FOZ322" s="16"/>
      <c r="FPA322" s="16"/>
      <c r="FPB322" s="16"/>
      <c r="FPC322" s="16"/>
      <c r="FPD322" s="16"/>
      <c r="FPE322" s="16"/>
      <c r="FPF322" s="16"/>
      <c r="FPG322" s="16"/>
      <c r="FPH322" s="16"/>
      <c r="FPI322" s="16"/>
      <c r="FPJ322" s="16"/>
      <c r="FPK322" s="16"/>
      <c r="FPL322" s="16"/>
      <c r="FPM322" s="16"/>
      <c r="FPN322" s="16"/>
      <c r="FPO322" s="16"/>
      <c r="FPP322" s="16"/>
      <c r="FPQ322" s="16"/>
      <c r="FPR322" s="16"/>
      <c r="FPS322" s="16"/>
      <c r="FPT322" s="16"/>
      <c r="FPU322" s="16"/>
      <c r="FPV322" s="16"/>
      <c r="FPW322" s="16"/>
      <c r="FPX322" s="16"/>
      <c r="FPY322" s="16"/>
      <c r="FPZ322" s="16"/>
      <c r="FQA322" s="16"/>
      <c r="FQB322" s="16"/>
      <c r="FQC322" s="16"/>
      <c r="FQD322" s="16"/>
      <c r="FQE322" s="16"/>
      <c r="FQF322" s="16"/>
      <c r="FQG322" s="16"/>
      <c r="FQH322" s="16"/>
      <c r="FQI322" s="16"/>
      <c r="FQJ322" s="16"/>
      <c r="FQK322" s="16"/>
      <c r="FQL322" s="16"/>
      <c r="FQM322" s="16"/>
      <c r="FQN322" s="16"/>
      <c r="FQO322" s="16"/>
      <c r="FQP322" s="16"/>
      <c r="FQQ322" s="16"/>
      <c r="FQR322" s="16"/>
      <c r="FQS322" s="16"/>
      <c r="FQT322" s="16"/>
      <c r="FQU322" s="16"/>
      <c r="FQV322" s="16"/>
      <c r="FQW322" s="16"/>
      <c r="FQX322" s="16"/>
      <c r="FQY322" s="16"/>
      <c r="FQZ322" s="16"/>
      <c r="FRA322" s="16"/>
      <c r="FRB322" s="16"/>
      <c r="FRC322" s="16"/>
      <c r="FRD322" s="16"/>
      <c r="FRE322" s="16"/>
      <c r="FRF322" s="16"/>
      <c r="FRG322" s="16"/>
      <c r="FRH322" s="16"/>
      <c r="FRI322" s="16"/>
      <c r="FRJ322" s="16"/>
      <c r="FRK322" s="16"/>
      <c r="FRL322" s="16"/>
      <c r="FRM322" s="16"/>
      <c r="FRN322" s="16"/>
      <c r="FRO322" s="16"/>
      <c r="FRP322" s="16"/>
      <c r="FRQ322" s="16"/>
      <c r="FRR322" s="16"/>
      <c r="FRS322" s="16"/>
      <c r="FRT322" s="16"/>
      <c r="FRU322" s="16"/>
      <c r="FRV322" s="16"/>
      <c r="FRW322" s="16"/>
      <c r="FRX322" s="16"/>
      <c r="FRY322" s="16"/>
      <c r="FRZ322" s="16"/>
      <c r="FSA322" s="16"/>
      <c r="FSB322" s="16"/>
      <c r="FSC322" s="16"/>
      <c r="FSD322" s="16"/>
      <c r="FSE322" s="16"/>
      <c r="FSF322" s="16"/>
      <c r="FSG322" s="16"/>
      <c r="FSH322" s="16"/>
      <c r="FSI322" s="16"/>
      <c r="FSJ322" s="16"/>
      <c r="FSK322" s="16"/>
      <c r="FSL322" s="16"/>
      <c r="FSM322" s="16"/>
      <c r="FSN322" s="16"/>
      <c r="FSO322" s="16"/>
      <c r="FSP322" s="16"/>
      <c r="FSQ322" s="16"/>
      <c r="FSR322" s="16"/>
      <c r="FSS322" s="16"/>
      <c r="FST322" s="16"/>
      <c r="FSU322" s="16"/>
      <c r="FSV322" s="16"/>
      <c r="FSW322" s="16"/>
      <c r="FSX322" s="16"/>
      <c r="FSY322" s="16"/>
      <c r="FSZ322" s="16"/>
      <c r="FTA322" s="16"/>
      <c r="FTB322" s="16"/>
      <c r="FTC322" s="16"/>
      <c r="FTD322" s="16"/>
      <c r="FTE322" s="16"/>
      <c r="FTF322" s="16"/>
      <c r="FTG322" s="16"/>
      <c r="FTH322" s="16"/>
      <c r="FTI322" s="16"/>
      <c r="FTJ322" s="16"/>
      <c r="FTK322" s="16"/>
      <c r="FTL322" s="16"/>
      <c r="FTM322" s="16"/>
      <c r="FTN322" s="16"/>
      <c r="FTO322" s="16"/>
      <c r="FTP322" s="16"/>
      <c r="FTQ322" s="16"/>
      <c r="FTR322" s="16"/>
      <c r="FTS322" s="16"/>
      <c r="FTT322" s="16"/>
      <c r="FTU322" s="16"/>
      <c r="FTV322" s="16"/>
      <c r="FTW322" s="16"/>
      <c r="FTX322" s="16"/>
      <c r="FTY322" s="16"/>
      <c r="FTZ322" s="16"/>
      <c r="FUA322" s="16"/>
      <c r="FUB322" s="16"/>
      <c r="FUC322" s="16"/>
      <c r="FUD322" s="16"/>
      <c r="FUE322" s="16"/>
      <c r="FUF322" s="16"/>
      <c r="FUG322" s="16"/>
      <c r="FUH322" s="16"/>
      <c r="FUI322" s="16"/>
      <c r="FUJ322" s="16"/>
      <c r="FUK322" s="16"/>
      <c r="FUL322" s="16"/>
      <c r="FUM322" s="16"/>
      <c r="FUN322" s="16"/>
      <c r="FUO322" s="16"/>
      <c r="FUP322" s="16"/>
      <c r="FUQ322" s="16"/>
      <c r="FUR322" s="16"/>
      <c r="FUS322" s="16"/>
      <c r="FUT322" s="16"/>
      <c r="FUU322" s="16"/>
      <c r="FUV322" s="16"/>
      <c r="FUW322" s="16"/>
      <c r="FUX322" s="16"/>
      <c r="FUY322" s="16"/>
      <c r="FUZ322" s="16"/>
      <c r="FVA322" s="16"/>
      <c r="FVB322" s="16"/>
      <c r="FVC322" s="16"/>
      <c r="FVD322" s="16"/>
      <c r="FVE322" s="16"/>
      <c r="FVF322" s="16"/>
      <c r="FVG322" s="16"/>
      <c r="FVH322" s="16"/>
      <c r="FVI322" s="16"/>
      <c r="FVJ322" s="16"/>
      <c r="FVK322" s="16"/>
      <c r="FVL322" s="16"/>
      <c r="FVM322" s="16"/>
      <c r="FVN322" s="16"/>
      <c r="FVO322" s="16"/>
      <c r="FVP322" s="16"/>
      <c r="FVQ322" s="16"/>
      <c r="FVR322" s="16"/>
      <c r="FVS322" s="16"/>
      <c r="FVT322" s="16"/>
      <c r="FVU322" s="16"/>
      <c r="FVV322" s="16"/>
      <c r="FVW322" s="16"/>
      <c r="FVX322" s="16"/>
      <c r="FVY322" s="16"/>
      <c r="FVZ322" s="16"/>
      <c r="FWA322" s="16"/>
      <c r="FWB322" s="16"/>
      <c r="FWC322" s="16"/>
      <c r="FWD322" s="16"/>
      <c r="FWE322" s="16"/>
      <c r="FWF322" s="16"/>
      <c r="FWG322" s="16"/>
      <c r="FWH322" s="16"/>
      <c r="FWI322" s="16"/>
      <c r="FWJ322" s="16"/>
      <c r="FWK322" s="16"/>
      <c r="FWL322" s="16"/>
      <c r="FWM322" s="16"/>
      <c r="FWN322" s="16"/>
      <c r="FWO322" s="16"/>
      <c r="FWP322" s="16"/>
      <c r="FWQ322" s="16"/>
      <c r="FWR322" s="16"/>
      <c r="FWS322" s="16"/>
      <c r="FWT322" s="16"/>
      <c r="FWU322" s="16"/>
      <c r="FWV322" s="16"/>
      <c r="FWW322" s="16"/>
      <c r="FWX322" s="16"/>
      <c r="FWY322" s="16"/>
      <c r="FWZ322" s="16"/>
      <c r="FXA322" s="16"/>
      <c r="FXB322" s="16"/>
      <c r="FXC322" s="16"/>
      <c r="FXD322" s="16"/>
      <c r="FXE322" s="16"/>
      <c r="FXF322" s="16"/>
      <c r="FXG322" s="16"/>
      <c r="FXH322" s="16"/>
      <c r="FXI322" s="16"/>
      <c r="FXJ322" s="16"/>
      <c r="FXK322" s="16"/>
      <c r="FXL322" s="16"/>
      <c r="FXM322" s="16"/>
      <c r="FXN322" s="16"/>
      <c r="FXO322" s="16"/>
      <c r="FXP322" s="16"/>
      <c r="FXQ322" s="16"/>
      <c r="FXR322" s="16"/>
      <c r="FXS322" s="16"/>
      <c r="FXT322" s="16"/>
      <c r="FXU322" s="16"/>
      <c r="FXV322" s="16"/>
      <c r="FXW322" s="16"/>
      <c r="FXX322" s="16"/>
      <c r="FXY322" s="16"/>
      <c r="FXZ322" s="16"/>
      <c r="FYA322" s="16"/>
      <c r="FYB322" s="16"/>
      <c r="FYC322" s="16"/>
      <c r="FYD322" s="16"/>
      <c r="FYE322" s="16"/>
      <c r="FYF322" s="16"/>
      <c r="FYG322" s="16"/>
      <c r="FYH322" s="16"/>
      <c r="FYI322" s="16"/>
      <c r="FYJ322" s="16"/>
      <c r="FYK322" s="16"/>
      <c r="FYL322" s="16"/>
      <c r="FYM322" s="16"/>
      <c r="FYN322" s="16"/>
      <c r="FYO322" s="16"/>
      <c r="FYP322" s="16"/>
      <c r="FYQ322" s="16"/>
      <c r="FYR322" s="16"/>
      <c r="FYS322" s="16"/>
      <c r="FYT322" s="16"/>
      <c r="FYU322" s="16"/>
      <c r="FYV322" s="16"/>
      <c r="FYW322" s="16"/>
      <c r="FYX322" s="16"/>
      <c r="FYY322" s="16"/>
      <c r="FYZ322" s="16"/>
      <c r="FZA322" s="16"/>
      <c r="FZB322" s="16"/>
      <c r="FZC322" s="16"/>
      <c r="FZD322" s="16"/>
      <c r="FZE322" s="16"/>
      <c r="FZF322" s="16"/>
      <c r="FZG322" s="16"/>
      <c r="FZH322" s="16"/>
      <c r="FZI322" s="16"/>
      <c r="FZJ322" s="16"/>
      <c r="FZK322" s="16"/>
      <c r="FZL322" s="16"/>
      <c r="FZM322" s="16"/>
      <c r="FZN322" s="16"/>
      <c r="FZO322" s="16"/>
      <c r="FZP322" s="16"/>
      <c r="FZQ322" s="16"/>
      <c r="FZR322" s="16"/>
      <c r="FZS322" s="16"/>
      <c r="FZT322" s="16"/>
      <c r="FZU322" s="16"/>
      <c r="FZV322" s="16"/>
      <c r="FZW322" s="16"/>
      <c r="FZX322" s="16"/>
      <c r="FZY322" s="16"/>
      <c r="FZZ322" s="16"/>
      <c r="GAA322" s="16"/>
      <c r="GAB322" s="16"/>
      <c r="GAC322" s="16"/>
      <c r="GAD322" s="16"/>
      <c r="GAE322" s="16"/>
      <c r="GAF322" s="16"/>
      <c r="GAG322" s="16"/>
      <c r="GAH322" s="16"/>
      <c r="GAI322" s="16"/>
      <c r="GAJ322" s="16"/>
      <c r="GAK322" s="16"/>
      <c r="GAL322" s="16"/>
      <c r="GAM322" s="16"/>
      <c r="GAN322" s="16"/>
      <c r="GAO322" s="16"/>
      <c r="GAP322" s="16"/>
      <c r="GAQ322" s="16"/>
      <c r="GAR322" s="16"/>
      <c r="GAS322" s="16"/>
      <c r="GAT322" s="16"/>
      <c r="GAU322" s="16"/>
      <c r="GAV322" s="16"/>
      <c r="GAW322" s="16"/>
      <c r="GAX322" s="16"/>
      <c r="GAY322" s="16"/>
      <c r="GAZ322" s="16"/>
      <c r="GBA322" s="16"/>
      <c r="GBB322" s="16"/>
      <c r="GBC322" s="16"/>
      <c r="GBD322" s="16"/>
      <c r="GBE322" s="16"/>
      <c r="GBF322" s="16"/>
      <c r="GBG322" s="16"/>
      <c r="GBH322" s="16"/>
      <c r="GBI322" s="16"/>
      <c r="GBJ322" s="16"/>
      <c r="GBK322" s="16"/>
      <c r="GBL322" s="16"/>
      <c r="GBM322" s="16"/>
      <c r="GBN322" s="16"/>
      <c r="GBO322" s="16"/>
      <c r="GBP322" s="16"/>
      <c r="GBQ322" s="16"/>
      <c r="GBR322" s="16"/>
      <c r="GBS322" s="16"/>
      <c r="GBT322" s="16"/>
      <c r="GBU322" s="16"/>
      <c r="GBV322" s="16"/>
      <c r="GBW322" s="16"/>
      <c r="GBX322" s="16"/>
      <c r="GBY322" s="16"/>
      <c r="GBZ322" s="16"/>
      <c r="GCA322" s="16"/>
      <c r="GCB322" s="16"/>
      <c r="GCC322" s="16"/>
      <c r="GCD322" s="16"/>
      <c r="GCE322" s="16"/>
      <c r="GCF322" s="16"/>
      <c r="GCG322" s="16"/>
      <c r="GCH322" s="16"/>
      <c r="GCI322" s="16"/>
      <c r="GCJ322" s="16"/>
      <c r="GCK322" s="16"/>
      <c r="GCL322" s="16"/>
      <c r="GCM322" s="16"/>
      <c r="GCN322" s="16"/>
      <c r="GCO322" s="16"/>
      <c r="GCP322" s="16"/>
      <c r="GCQ322" s="16"/>
      <c r="GCR322" s="16"/>
      <c r="GCS322" s="16"/>
      <c r="GCT322" s="16"/>
      <c r="GCU322" s="16"/>
      <c r="GCV322" s="16"/>
      <c r="GCW322" s="16"/>
      <c r="GCX322" s="16"/>
      <c r="GCY322" s="16"/>
      <c r="GCZ322" s="16"/>
      <c r="GDA322" s="16"/>
      <c r="GDB322" s="16"/>
      <c r="GDC322" s="16"/>
      <c r="GDD322" s="16"/>
      <c r="GDE322" s="16"/>
      <c r="GDF322" s="16"/>
      <c r="GDG322" s="16"/>
      <c r="GDH322" s="16"/>
      <c r="GDI322" s="16"/>
      <c r="GDJ322" s="16"/>
      <c r="GDK322" s="16"/>
      <c r="GDL322" s="16"/>
      <c r="GDM322" s="16"/>
      <c r="GDN322" s="16"/>
      <c r="GDO322" s="16"/>
      <c r="GDP322" s="16"/>
      <c r="GDQ322" s="16"/>
      <c r="GDR322" s="16"/>
      <c r="GDS322" s="16"/>
      <c r="GDT322" s="16"/>
      <c r="GDU322" s="16"/>
      <c r="GDV322" s="16"/>
      <c r="GDW322" s="16"/>
      <c r="GDX322" s="16"/>
      <c r="GDY322" s="16"/>
      <c r="GDZ322" s="16"/>
      <c r="GEA322" s="16"/>
      <c r="GEB322" s="16"/>
      <c r="GEC322" s="16"/>
      <c r="GED322" s="16"/>
      <c r="GEE322" s="16"/>
      <c r="GEF322" s="16"/>
      <c r="GEG322" s="16"/>
      <c r="GEH322" s="16"/>
      <c r="GEI322" s="16"/>
      <c r="GEJ322" s="16"/>
      <c r="GEK322" s="16"/>
      <c r="GEL322" s="16"/>
      <c r="GEM322" s="16"/>
      <c r="GEN322" s="16"/>
      <c r="GEO322" s="16"/>
      <c r="GEP322" s="16"/>
      <c r="GEQ322" s="16"/>
      <c r="GER322" s="16"/>
      <c r="GES322" s="16"/>
      <c r="GET322" s="16"/>
      <c r="GEU322" s="16"/>
      <c r="GEV322" s="16"/>
      <c r="GEW322" s="16"/>
      <c r="GEX322" s="16"/>
      <c r="GEY322" s="16"/>
      <c r="GEZ322" s="16"/>
      <c r="GFA322" s="16"/>
      <c r="GFB322" s="16"/>
      <c r="GFC322" s="16"/>
      <c r="GFD322" s="16"/>
      <c r="GFE322" s="16"/>
      <c r="GFF322" s="16"/>
      <c r="GFG322" s="16"/>
      <c r="GFH322" s="16"/>
      <c r="GFI322" s="16"/>
      <c r="GFJ322" s="16"/>
      <c r="GFK322" s="16"/>
      <c r="GFL322" s="16"/>
      <c r="GFM322" s="16"/>
      <c r="GFN322" s="16"/>
      <c r="GFO322" s="16"/>
      <c r="GFP322" s="16"/>
      <c r="GFQ322" s="16"/>
      <c r="GFR322" s="16"/>
      <c r="GFS322" s="16"/>
      <c r="GFT322" s="16"/>
      <c r="GFU322" s="16"/>
      <c r="GFV322" s="16"/>
      <c r="GFW322" s="16"/>
      <c r="GFX322" s="16"/>
      <c r="GFY322" s="16"/>
      <c r="GFZ322" s="16"/>
      <c r="GGA322" s="16"/>
      <c r="GGB322" s="16"/>
      <c r="GGC322" s="16"/>
      <c r="GGD322" s="16"/>
      <c r="GGE322" s="16"/>
      <c r="GGF322" s="16"/>
      <c r="GGG322" s="16"/>
      <c r="GGH322" s="16"/>
      <c r="GGI322" s="16"/>
      <c r="GGJ322" s="16"/>
      <c r="GGK322" s="16"/>
      <c r="GGL322" s="16"/>
      <c r="GGM322" s="16"/>
      <c r="GGN322" s="16"/>
      <c r="GGO322" s="16"/>
      <c r="GGP322" s="16"/>
      <c r="GGQ322" s="16"/>
      <c r="GGR322" s="16"/>
      <c r="GGS322" s="16"/>
      <c r="GGT322" s="16"/>
      <c r="GGU322" s="16"/>
      <c r="GGV322" s="16"/>
      <c r="GGW322" s="16"/>
      <c r="GGX322" s="16"/>
      <c r="GGY322" s="16"/>
      <c r="GGZ322" s="16"/>
      <c r="GHA322" s="16"/>
      <c r="GHB322" s="16"/>
      <c r="GHC322" s="16"/>
      <c r="GHD322" s="16"/>
      <c r="GHE322" s="16"/>
      <c r="GHF322" s="16"/>
      <c r="GHG322" s="16"/>
      <c r="GHH322" s="16"/>
      <c r="GHI322" s="16"/>
      <c r="GHJ322" s="16"/>
      <c r="GHK322" s="16"/>
      <c r="GHL322" s="16"/>
      <c r="GHM322" s="16"/>
      <c r="GHN322" s="16"/>
      <c r="GHO322" s="16"/>
      <c r="GHP322" s="16"/>
      <c r="GHQ322" s="16"/>
      <c r="GHR322" s="16"/>
      <c r="GHS322" s="16"/>
      <c r="GHT322" s="16"/>
      <c r="GHU322" s="16"/>
      <c r="GHV322" s="16"/>
      <c r="GHW322" s="16"/>
      <c r="GHX322" s="16"/>
      <c r="GHY322" s="16"/>
      <c r="GHZ322" s="16"/>
      <c r="GIA322" s="16"/>
      <c r="GIB322" s="16"/>
      <c r="GIC322" s="16"/>
      <c r="GID322" s="16"/>
      <c r="GIE322" s="16"/>
      <c r="GIF322" s="16"/>
      <c r="GIG322" s="16"/>
      <c r="GIH322" s="16"/>
      <c r="GII322" s="16"/>
      <c r="GIJ322" s="16"/>
      <c r="GIK322" s="16"/>
      <c r="GIL322" s="16"/>
      <c r="GIM322" s="16"/>
      <c r="GIN322" s="16"/>
      <c r="GIO322" s="16"/>
      <c r="GIP322" s="16"/>
      <c r="GIQ322" s="16"/>
      <c r="GIR322" s="16"/>
      <c r="GIS322" s="16"/>
      <c r="GIT322" s="16"/>
      <c r="GIU322" s="16"/>
      <c r="GIV322" s="16"/>
      <c r="GIW322" s="16"/>
      <c r="GIX322" s="16"/>
      <c r="GIY322" s="16"/>
      <c r="GIZ322" s="16"/>
      <c r="GJA322" s="16"/>
      <c r="GJB322" s="16"/>
      <c r="GJC322" s="16"/>
      <c r="GJD322" s="16"/>
      <c r="GJE322" s="16"/>
      <c r="GJF322" s="16"/>
      <c r="GJG322" s="16"/>
      <c r="GJH322" s="16"/>
      <c r="GJI322" s="16"/>
      <c r="GJJ322" s="16"/>
      <c r="GJK322" s="16"/>
      <c r="GJL322" s="16"/>
      <c r="GJM322" s="16"/>
      <c r="GJN322" s="16"/>
      <c r="GJO322" s="16"/>
      <c r="GJP322" s="16"/>
      <c r="GJQ322" s="16"/>
      <c r="GJR322" s="16"/>
      <c r="GJS322" s="16"/>
      <c r="GJT322" s="16"/>
      <c r="GJU322" s="16"/>
      <c r="GJV322" s="16"/>
      <c r="GJW322" s="16"/>
      <c r="GJX322" s="16"/>
      <c r="GJY322" s="16"/>
      <c r="GJZ322" s="16"/>
      <c r="GKA322" s="16"/>
      <c r="GKB322" s="16"/>
      <c r="GKC322" s="16"/>
      <c r="GKD322" s="16"/>
      <c r="GKE322" s="16"/>
      <c r="GKF322" s="16"/>
      <c r="GKG322" s="16"/>
      <c r="GKH322" s="16"/>
      <c r="GKI322" s="16"/>
      <c r="GKJ322" s="16"/>
      <c r="GKK322" s="16"/>
      <c r="GKL322" s="16"/>
      <c r="GKM322" s="16"/>
      <c r="GKN322" s="16"/>
      <c r="GKO322" s="16"/>
      <c r="GKP322" s="16"/>
      <c r="GKQ322" s="16"/>
      <c r="GKR322" s="16"/>
      <c r="GKS322" s="16"/>
      <c r="GKT322" s="16"/>
      <c r="GKU322" s="16"/>
      <c r="GKV322" s="16"/>
      <c r="GKW322" s="16"/>
      <c r="GKX322" s="16"/>
      <c r="GKY322" s="16"/>
      <c r="GKZ322" s="16"/>
      <c r="GLA322" s="16"/>
      <c r="GLB322" s="16"/>
      <c r="GLC322" s="16"/>
      <c r="GLD322" s="16"/>
      <c r="GLE322" s="16"/>
      <c r="GLF322" s="16"/>
      <c r="GLG322" s="16"/>
      <c r="GLH322" s="16"/>
      <c r="GLI322" s="16"/>
      <c r="GLJ322" s="16"/>
      <c r="GLK322" s="16"/>
      <c r="GLL322" s="16"/>
      <c r="GLM322" s="16"/>
      <c r="GLN322" s="16"/>
      <c r="GLO322" s="16"/>
      <c r="GLP322" s="16"/>
      <c r="GLQ322" s="16"/>
      <c r="GLR322" s="16"/>
      <c r="GLS322" s="16"/>
      <c r="GLT322" s="16"/>
      <c r="GLU322" s="16"/>
      <c r="GLV322" s="16"/>
      <c r="GLW322" s="16"/>
      <c r="GLX322" s="16"/>
      <c r="GLY322" s="16"/>
      <c r="GLZ322" s="16"/>
      <c r="GMA322" s="16"/>
      <c r="GMB322" s="16"/>
      <c r="GMC322" s="16"/>
      <c r="GMD322" s="16"/>
      <c r="GME322" s="16"/>
      <c r="GMF322" s="16"/>
      <c r="GMG322" s="16"/>
      <c r="GMH322" s="16"/>
      <c r="GMI322" s="16"/>
      <c r="GMJ322" s="16"/>
      <c r="GMK322" s="16"/>
      <c r="GML322" s="16"/>
      <c r="GMM322" s="16"/>
      <c r="GMN322" s="16"/>
      <c r="GMO322" s="16"/>
      <c r="GMP322" s="16"/>
      <c r="GMQ322" s="16"/>
      <c r="GMR322" s="16"/>
      <c r="GMS322" s="16"/>
      <c r="GMT322" s="16"/>
      <c r="GMU322" s="16"/>
      <c r="GMV322" s="16"/>
      <c r="GMW322" s="16"/>
      <c r="GMX322" s="16"/>
      <c r="GMY322" s="16"/>
      <c r="GMZ322" s="16"/>
      <c r="GNA322" s="16"/>
      <c r="GNB322" s="16"/>
      <c r="GNC322" s="16"/>
      <c r="GND322" s="16"/>
      <c r="GNE322" s="16"/>
      <c r="GNF322" s="16"/>
      <c r="GNG322" s="16"/>
      <c r="GNH322" s="16"/>
      <c r="GNI322" s="16"/>
      <c r="GNJ322" s="16"/>
      <c r="GNK322" s="16"/>
      <c r="GNL322" s="16"/>
      <c r="GNM322" s="16"/>
      <c r="GNN322" s="16"/>
      <c r="GNO322" s="16"/>
      <c r="GNP322" s="16"/>
      <c r="GNQ322" s="16"/>
      <c r="GNR322" s="16"/>
      <c r="GNS322" s="16"/>
      <c r="GNT322" s="16"/>
      <c r="GNU322" s="16"/>
      <c r="GNV322" s="16"/>
      <c r="GNW322" s="16"/>
      <c r="GNX322" s="16"/>
      <c r="GNY322" s="16"/>
      <c r="GNZ322" s="16"/>
      <c r="GOA322" s="16"/>
      <c r="GOB322" s="16"/>
      <c r="GOC322" s="16"/>
      <c r="GOD322" s="16"/>
      <c r="GOE322" s="16"/>
      <c r="GOF322" s="16"/>
      <c r="GOG322" s="16"/>
      <c r="GOH322" s="16"/>
      <c r="GOI322" s="16"/>
      <c r="GOJ322" s="16"/>
      <c r="GOK322" s="16"/>
      <c r="GOL322" s="16"/>
      <c r="GOM322" s="16"/>
      <c r="GON322" s="16"/>
      <c r="GOO322" s="16"/>
      <c r="GOP322" s="16"/>
      <c r="GOQ322" s="16"/>
      <c r="GOR322" s="16"/>
      <c r="GOS322" s="16"/>
      <c r="GOT322" s="16"/>
      <c r="GOU322" s="16"/>
      <c r="GOV322" s="16"/>
      <c r="GOW322" s="16"/>
      <c r="GOX322" s="16"/>
      <c r="GOY322" s="16"/>
      <c r="GOZ322" s="16"/>
      <c r="GPA322" s="16"/>
      <c r="GPB322" s="16"/>
      <c r="GPC322" s="16"/>
      <c r="GPD322" s="16"/>
      <c r="GPE322" s="16"/>
      <c r="GPF322" s="16"/>
      <c r="GPG322" s="16"/>
      <c r="GPH322" s="16"/>
      <c r="GPI322" s="16"/>
      <c r="GPJ322" s="16"/>
      <c r="GPK322" s="16"/>
      <c r="GPL322" s="16"/>
      <c r="GPM322" s="16"/>
      <c r="GPN322" s="16"/>
      <c r="GPO322" s="16"/>
      <c r="GPP322" s="16"/>
      <c r="GPQ322" s="16"/>
      <c r="GPR322" s="16"/>
      <c r="GPS322" s="16"/>
      <c r="GPT322" s="16"/>
      <c r="GPU322" s="16"/>
      <c r="GPV322" s="16"/>
      <c r="GPW322" s="16"/>
      <c r="GPX322" s="16"/>
      <c r="GPY322" s="16"/>
      <c r="GPZ322" s="16"/>
      <c r="GQA322" s="16"/>
      <c r="GQB322" s="16"/>
      <c r="GQC322" s="16"/>
      <c r="GQD322" s="16"/>
      <c r="GQE322" s="16"/>
      <c r="GQF322" s="16"/>
      <c r="GQG322" s="16"/>
      <c r="GQH322" s="16"/>
      <c r="GQI322" s="16"/>
      <c r="GQJ322" s="16"/>
      <c r="GQK322" s="16"/>
      <c r="GQL322" s="16"/>
      <c r="GQM322" s="16"/>
      <c r="GQN322" s="16"/>
      <c r="GQO322" s="16"/>
      <c r="GQP322" s="16"/>
      <c r="GQQ322" s="16"/>
      <c r="GQR322" s="16"/>
      <c r="GQS322" s="16"/>
      <c r="GQT322" s="16"/>
      <c r="GQU322" s="16"/>
      <c r="GQV322" s="16"/>
      <c r="GQW322" s="16"/>
      <c r="GQX322" s="16"/>
      <c r="GQY322" s="16"/>
      <c r="GQZ322" s="16"/>
      <c r="GRA322" s="16"/>
      <c r="GRB322" s="16"/>
      <c r="GRC322" s="16"/>
      <c r="GRD322" s="16"/>
      <c r="GRE322" s="16"/>
      <c r="GRF322" s="16"/>
      <c r="GRG322" s="16"/>
      <c r="GRH322" s="16"/>
      <c r="GRI322" s="16"/>
      <c r="GRJ322" s="16"/>
      <c r="GRK322" s="16"/>
      <c r="GRL322" s="16"/>
      <c r="GRM322" s="16"/>
      <c r="GRN322" s="16"/>
      <c r="GRO322" s="16"/>
      <c r="GRP322" s="16"/>
      <c r="GRQ322" s="16"/>
      <c r="GRR322" s="16"/>
      <c r="GRS322" s="16"/>
      <c r="GRT322" s="16"/>
      <c r="GRU322" s="16"/>
      <c r="GRV322" s="16"/>
      <c r="GRW322" s="16"/>
      <c r="GRX322" s="16"/>
      <c r="GRY322" s="16"/>
      <c r="GRZ322" s="16"/>
      <c r="GSA322" s="16"/>
      <c r="GSB322" s="16"/>
      <c r="GSC322" s="16"/>
      <c r="GSD322" s="16"/>
      <c r="GSE322" s="16"/>
      <c r="GSF322" s="16"/>
      <c r="GSG322" s="16"/>
      <c r="GSH322" s="16"/>
      <c r="GSI322" s="16"/>
      <c r="GSJ322" s="16"/>
      <c r="GSK322" s="16"/>
      <c r="GSL322" s="16"/>
      <c r="GSM322" s="16"/>
      <c r="GSN322" s="16"/>
      <c r="GSO322" s="16"/>
      <c r="GSP322" s="16"/>
      <c r="GSQ322" s="16"/>
      <c r="GSR322" s="16"/>
      <c r="GSS322" s="16"/>
      <c r="GST322" s="16"/>
      <c r="GSU322" s="16"/>
      <c r="GSV322" s="16"/>
      <c r="GSW322" s="16"/>
      <c r="GSX322" s="16"/>
      <c r="GSY322" s="16"/>
      <c r="GSZ322" s="16"/>
      <c r="GTA322" s="16"/>
      <c r="GTB322" s="16"/>
      <c r="GTC322" s="16"/>
      <c r="GTD322" s="16"/>
      <c r="GTE322" s="16"/>
      <c r="GTF322" s="16"/>
      <c r="GTG322" s="16"/>
      <c r="GTH322" s="16"/>
      <c r="GTI322" s="16"/>
      <c r="GTJ322" s="16"/>
      <c r="GTK322" s="16"/>
      <c r="GTL322" s="16"/>
      <c r="GTM322" s="16"/>
      <c r="GTN322" s="16"/>
      <c r="GTO322" s="16"/>
      <c r="GTP322" s="16"/>
      <c r="GTQ322" s="16"/>
      <c r="GTR322" s="16"/>
      <c r="GTS322" s="16"/>
      <c r="GTT322" s="16"/>
      <c r="GTU322" s="16"/>
      <c r="GTV322" s="16"/>
      <c r="GTW322" s="16"/>
      <c r="GTX322" s="16"/>
      <c r="GTY322" s="16"/>
      <c r="GTZ322" s="16"/>
      <c r="GUA322" s="16"/>
      <c r="GUB322" s="16"/>
      <c r="GUC322" s="16"/>
      <c r="GUD322" s="16"/>
      <c r="GUE322" s="16"/>
      <c r="GUF322" s="16"/>
      <c r="GUG322" s="16"/>
      <c r="GUH322" s="16"/>
      <c r="GUI322" s="16"/>
      <c r="GUJ322" s="16"/>
      <c r="GUK322" s="16"/>
      <c r="GUL322" s="16"/>
      <c r="GUM322" s="16"/>
      <c r="GUN322" s="16"/>
      <c r="GUO322" s="16"/>
      <c r="GUP322" s="16"/>
      <c r="GUQ322" s="16"/>
      <c r="GUR322" s="16"/>
      <c r="GUS322" s="16"/>
      <c r="GUT322" s="16"/>
      <c r="GUU322" s="16"/>
      <c r="GUV322" s="16"/>
      <c r="GUW322" s="16"/>
      <c r="GUX322" s="16"/>
      <c r="GUY322" s="16"/>
      <c r="GUZ322" s="16"/>
      <c r="GVA322" s="16"/>
      <c r="GVB322" s="16"/>
      <c r="GVC322" s="16"/>
      <c r="GVD322" s="16"/>
      <c r="GVE322" s="16"/>
      <c r="GVF322" s="16"/>
      <c r="GVG322" s="16"/>
      <c r="GVH322" s="16"/>
      <c r="GVI322" s="16"/>
      <c r="GVJ322" s="16"/>
      <c r="GVK322" s="16"/>
      <c r="GVL322" s="16"/>
      <c r="GVM322" s="16"/>
      <c r="GVN322" s="16"/>
      <c r="GVO322" s="16"/>
      <c r="GVP322" s="16"/>
      <c r="GVQ322" s="16"/>
      <c r="GVR322" s="16"/>
      <c r="GVS322" s="16"/>
      <c r="GVT322" s="16"/>
      <c r="GVU322" s="16"/>
      <c r="GVV322" s="16"/>
      <c r="GVW322" s="16"/>
      <c r="GVX322" s="16"/>
      <c r="GVY322" s="16"/>
      <c r="GVZ322" s="16"/>
      <c r="GWA322" s="16"/>
      <c r="GWB322" s="16"/>
      <c r="GWC322" s="16"/>
      <c r="GWD322" s="16"/>
      <c r="GWE322" s="16"/>
      <c r="GWF322" s="16"/>
      <c r="GWG322" s="16"/>
      <c r="GWH322" s="16"/>
      <c r="GWI322" s="16"/>
      <c r="GWJ322" s="16"/>
      <c r="GWK322" s="16"/>
      <c r="GWL322" s="16"/>
      <c r="GWM322" s="16"/>
      <c r="GWN322" s="16"/>
      <c r="GWO322" s="16"/>
      <c r="GWP322" s="16"/>
      <c r="GWQ322" s="16"/>
      <c r="GWR322" s="16"/>
      <c r="GWS322" s="16"/>
      <c r="GWT322" s="16"/>
      <c r="GWU322" s="16"/>
      <c r="GWV322" s="16"/>
      <c r="GWW322" s="16"/>
      <c r="GWX322" s="16"/>
      <c r="GWY322" s="16"/>
      <c r="GWZ322" s="16"/>
      <c r="GXA322" s="16"/>
      <c r="GXB322" s="16"/>
      <c r="GXC322" s="16"/>
      <c r="GXD322" s="16"/>
      <c r="GXE322" s="16"/>
      <c r="GXF322" s="16"/>
      <c r="GXG322" s="16"/>
      <c r="GXH322" s="16"/>
      <c r="GXI322" s="16"/>
      <c r="GXJ322" s="16"/>
      <c r="GXK322" s="16"/>
      <c r="GXL322" s="16"/>
      <c r="GXM322" s="16"/>
      <c r="GXN322" s="16"/>
      <c r="GXO322" s="16"/>
      <c r="GXP322" s="16"/>
      <c r="GXQ322" s="16"/>
      <c r="GXR322" s="16"/>
      <c r="GXS322" s="16"/>
      <c r="GXT322" s="16"/>
      <c r="GXU322" s="16"/>
      <c r="GXV322" s="16"/>
      <c r="GXW322" s="16"/>
      <c r="GXX322" s="16"/>
      <c r="GXY322" s="16"/>
      <c r="GXZ322" s="16"/>
      <c r="GYA322" s="16"/>
      <c r="GYB322" s="16"/>
      <c r="GYC322" s="16"/>
      <c r="GYD322" s="16"/>
      <c r="GYE322" s="16"/>
      <c r="GYF322" s="16"/>
      <c r="GYG322" s="16"/>
      <c r="GYH322" s="16"/>
      <c r="GYI322" s="16"/>
      <c r="GYJ322" s="16"/>
      <c r="GYK322" s="16"/>
      <c r="GYL322" s="16"/>
      <c r="GYM322" s="16"/>
      <c r="GYN322" s="16"/>
      <c r="GYO322" s="16"/>
      <c r="GYP322" s="16"/>
      <c r="GYQ322" s="16"/>
      <c r="GYR322" s="16"/>
      <c r="GYS322" s="16"/>
      <c r="GYT322" s="16"/>
      <c r="GYU322" s="16"/>
      <c r="GYV322" s="16"/>
      <c r="GYW322" s="16"/>
      <c r="GYX322" s="16"/>
      <c r="GYY322" s="16"/>
      <c r="GYZ322" s="16"/>
      <c r="GZA322" s="16"/>
      <c r="GZB322" s="16"/>
      <c r="GZC322" s="16"/>
      <c r="GZD322" s="16"/>
      <c r="GZE322" s="16"/>
      <c r="GZF322" s="16"/>
      <c r="GZG322" s="16"/>
      <c r="GZH322" s="16"/>
      <c r="GZI322" s="16"/>
      <c r="GZJ322" s="16"/>
      <c r="GZK322" s="16"/>
      <c r="GZL322" s="16"/>
      <c r="GZM322" s="16"/>
      <c r="GZN322" s="16"/>
      <c r="GZO322" s="16"/>
      <c r="GZP322" s="16"/>
      <c r="GZQ322" s="16"/>
      <c r="GZR322" s="16"/>
      <c r="GZS322" s="16"/>
      <c r="GZT322" s="16"/>
      <c r="GZU322" s="16"/>
      <c r="GZV322" s="16"/>
      <c r="GZW322" s="16"/>
      <c r="GZX322" s="16"/>
      <c r="GZY322" s="16"/>
      <c r="GZZ322" s="16"/>
      <c r="HAA322" s="16"/>
      <c r="HAB322" s="16"/>
      <c r="HAC322" s="16"/>
      <c r="HAD322" s="16"/>
      <c r="HAE322" s="16"/>
      <c r="HAF322" s="16"/>
      <c r="HAG322" s="16"/>
      <c r="HAH322" s="16"/>
      <c r="HAI322" s="16"/>
      <c r="HAJ322" s="16"/>
      <c r="HAK322" s="16"/>
      <c r="HAL322" s="16"/>
      <c r="HAM322" s="16"/>
      <c r="HAN322" s="16"/>
      <c r="HAO322" s="16"/>
      <c r="HAP322" s="16"/>
      <c r="HAQ322" s="16"/>
      <c r="HAR322" s="16"/>
      <c r="HAS322" s="16"/>
      <c r="HAT322" s="16"/>
      <c r="HAU322" s="16"/>
      <c r="HAV322" s="16"/>
      <c r="HAW322" s="16"/>
      <c r="HAX322" s="16"/>
      <c r="HAY322" s="16"/>
      <c r="HAZ322" s="16"/>
      <c r="HBA322" s="16"/>
      <c r="HBB322" s="16"/>
      <c r="HBC322" s="16"/>
      <c r="HBD322" s="16"/>
      <c r="HBE322" s="16"/>
      <c r="HBF322" s="16"/>
      <c r="HBG322" s="16"/>
      <c r="HBH322" s="16"/>
      <c r="HBI322" s="16"/>
      <c r="HBJ322" s="16"/>
      <c r="HBK322" s="16"/>
      <c r="HBL322" s="16"/>
      <c r="HBM322" s="16"/>
      <c r="HBN322" s="16"/>
      <c r="HBO322" s="16"/>
      <c r="HBP322" s="16"/>
      <c r="HBQ322" s="16"/>
      <c r="HBR322" s="16"/>
      <c r="HBS322" s="16"/>
      <c r="HBT322" s="16"/>
      <c r="HBU322" s="16"/>
      <c r="HBV322" s="16"/>
      <c r="HBW322" s="16"/>
      <c r="HBX322" s="16"/>
      <c r="HBY322" s="16"/>
      <c r="HBZ322" s="16"/>
      <c r="HCA322" s="16"/>
      <c r="HCB322" s="16"/>
      <c r="HCC322" s="16"/>
      <c r="HCD322" s="16"/>
      <c r="HCE322" s="16"/>
      <c r="HCF322" s="16"/>
      <c r="HCG322" s="16"/>
      <c r="HCH322" s="16"/>
      <c r="HCI322" s="16"/>
      <c r="HCJ322" s="16"/>
      <c r="HCK322" s="16"/>
      <c r="HCL322" s="16"/>
      <c r="HCM322" s="16"/>
      <c r="HCN322" s="16"/>
      <c r="HCO322" s="16"/>
      <c r="HCP322" s="16"/>
      <c r="HCQ322" s="16"/>
      <c r="HCR322" s="16"/>
      <c r="HCS322" s="16"/>
      <c r="HCT322" s="16"/>
      <c r="HCU322" s="16"/>
      <c r="HCV322" s="16"/>
      <c r="HCW322" s="16"/>
      <c r="HCX322" s="16"/>
      <c r="HCY322" s="16"/>
      <c r="HCZ322" s="16"/>
      <c r="HDA322" s="16"/>
      <c r="HDB322" s="16"/>
      <c r="HDC322" s="16"/>
      <c r="HDD322" s="16"/>
      <c r="HDE322" s="16"/>
      <c r="HDF322" s="16"/>
      <c r="HDG322" s="16"/>
      <c r="HDH322" s="16"/>
      <c r="HDI322" s="16"/>
      <c r="HDJ322" s="16"/>
      <c r="HDK322" s="16"/>
      <c r="HDL322" s="16"/>
      <c r="HDM322" s="16"/>
      <c r="HDN322" s="16"/>
      <c r="HDO322" s="16"/>
      <c r="HDP322" s="16"/>
      <c r="HDQ322" s="16"/>
      <c r="HDR322" s="16"/>
      <c r="HDS322" s="16"/>
      <c r="HDT322" s="16"/>
      <c r="HDU322" s="16"/>
      <c r="HDV322" s="16"/>
      <c r="HDW322" s="16"/>
      <c r="HDX322" s="16"/>
      <c r="HDY322" s="16"/>
      <c r="HDZ322" s="16"/>
      <c r="HEA322" s="16"/>
      <c r="HEB322" s="16"/>
      <c r="HEC322" s="16"/>
      <c r="HED322" s="16"/>
      <c r="HEE322" s="16"/>
      <c r="HEF322" s="16"/>
      <c r="HEG322" s="16"/>
      <c r="HEH322" s="16"/>
      <c r="HEI322" s="16"/>
      <c r="HEJ322" s="16"/>
      <c r="HEK322" s="16"/>
      <c r="HEL322" s="16"/>
      <c r="HEM322" s="16"/>
      <c r="HEN322" s="16"/>
      <c r="HEO322" s="16"/>
      <c r="HEP322" s="16"/>
      <c r="HEQ322" s="16"/>
      <c r="HER322" s="16"/>
      <c r="HES322" s="16"/>
      <c r="HET322" s="16"/>
      <c r="HEU322" s="16"/>
      <c r="HEV322" s="16"/>
      <c r="HEW322" s="16"/>
      <c r="HEX322" s="16"/>
      <c r="HEY322" s="16"/>
      <c r="HEZ322" s="16"/>
      <c r="HFA322" s="16"/>
      <c r="HFB322" s="16"/>
      <c r="HFC322" s="16"/>
      <c r="HFD322" s="16"/>
      <c r="HFE322" s="16"/>
      <c r="HFF322" s="16"/>
      <c r="HFG322" s="16"/>
      <c r="HFH322" s="16"/>
      <c r="HFI322" s="16"/>
      <c r="HFJ322" s="16"/>
      <c r="HFK322" s="16"/>
      <c r="HFL322" s="16"/>
      <c r="HFM322" s="16"/>
      <c r="HFN322" s="16"/>
      <c r="HFO322" s="16"/>
      <c r="HFP322" s="16"/>
      <c r="HFQ322" s="16"/>
      <c r="HFR322" s="16"/>
      <c r="HFS322" s="16"/>
      <c r="HFT322" s="16"/>
      <c r="HFU322" s="16"/>
      <c r="HFV322" s="16"/>
      <c r="HFW322" s="16"/>
      <c r="HFX322" s="16"/>
      <c r="HFY322" s="16"/>
      <c r="HFZ322" s="16"/>
      <c r="HGA322" s="16"/>
      <c r="HGB322" s="16"/>
      <c r="HGC322" s="16"/>
      <c r="HGD322" s="16"/>
      <c r="HGE322" s="16"/>
      <c r="HGF322" s="16"/>
      <c r="HGG322" s="16"/>
      <c r="HGH322" s="16"/>
      <c r="HGI322" s="16"/>
      <c r="HGJ322" s="16"/>
      <c r="HGK322" s="16"/>
      <c r="HGL322" s="16"/>
      <c r="HGM322" s="16"/>
      <c r="HGN322" s="16"/>
      <c r="HGO322" s="16"/>
      <c r="HGP322" s="16"/>
      <c r="HGQ322" s="16"/>
      <c r="HGR322" s="16"/>
      <c r="HGS322" s="16"/>
      <c r="HGT322" s="16"/>
      <c r="HGU322" s="16"/>
      <c r="HGV322" s="16"/>
      <c r="HGW322" s="16"/>
      <c r="HGX322" s="16"/>
      <c r="HGY322" s="16"/>
      <c r="HGZ322" s="16"/>
      <c r="HHA322" s="16"/>
      <c r="HHB322" s="16"/>
      <c r="HHC322" s="16"/>
      <c r="HHD322" s="16"/>
      <c r="HHE322" s="16"/>
      <c r="HHF322" s="16"/>
      <c r="HHG322" s="16"/>
      <c r="HHH322" s="16"/>
      <c r="HHI322" s="16"/>
      <c r="HHJ322" s="16"/>
      <c r="HHK322" s="16"/>
      <c r="HHL322" s="16"/>
      <c r="HHM322" s="16"/>
      <c r="HHN322" s="16"/>
      <c r="HHO322" s="16"/>
      <c r="HHP322" s="16"/>
      <c r="HHQ322" s="16"/>
      <c r="HHR322" s="16"/>
      <c r="HHS322" s="16"/>
      <c r="HHT322" s="16"/>
      <c r="HHU322" s="16"/>
      <c r="HHV322" s="16"/>
      <c r="HHW322" s="16"/>
      <c r="HHX322" s="16"/>
      <c r="HHY322" s="16"/>
      <c r="HHZ322" s="16"/>
      <c r="HIA322" s="16"/>
      <c r="HIB322" s="16"/>
      <c r="HIC322" s="16"/>
      <c r="HID322" s="16"/>
      <c r="HIE322" s="16"/>
      <c r="HIF322" s="16"/>
      <c r="HIG322" s="16"/>
      <c r="HIH322" s="16"/>
      <c r="HII322" s="16"/>
      <c r="HIJ322" s="16"/>
      <c r="HIK322" s="16"/>
      <c r="HIL322" s="16"/>
      <c r="HIM322" s="16"/>
      <c r="HIN322" s="16"/>
      <c r="HIO322" s="16"/>
      <c r="HIP322" s="16"/>
      <c r="HIQ322" s="16"/>
      <c r="HIR322" s="16"/>
      <c r="HIS322" s="16"/>
      <c r="HIT322" s="16"/>
      <c r="HIU322" s="16"/>
      <c r="HIV322" s="16"/>
      <c r="HIW322" s="16"/>
      <c r="HIX322" s="16"/>
      <c r="HIY322" s="16"/>
      <c r="HIZ322" s="16"/>
      <c r="HJA322" s="16"/>
      <c r="HJB322" s="16"/>
      <c r="HJC322" s="16"/>
      <c r="HJD322" s="16"/>
      <c r="HJE322" s="16"/>
      <c r="HJF322" s="16"/>
      <c r="HJG322" s="16"/>
      <c r="HJH322" s="16"/>
      <c r="HJI322" s="16"/>
      <c r="HJJ322" s="16"/>
      <c r="HJK322" s="16"/>
      <c r="HJL322" s="16"/>
      <c r="HJM322" s="16"/>
      <c r="HJN322" s="16"/>
      <c r="HJO322" s="16"/>
      <c r="HJP322" s="16"/>
      <c r="HJQ322" s="16"/>
      <c r="HJR322" s="16"/>
      <c r="HJS322" s="16"/>
      <c r="HJT322" s="16"/>
      <c r="HJU322" s="16"/>
      <c r="HJV322" s="16"/>
      <c r="HJW322" s="16"/>
      <c r="HJX322" s="16"/>
      <c r="HJY322" s="16"/>
      <c r="HJZ322" s="16"/>
      <c r="HKA322" s="16"/>
      <c r="HKB322" s="16"/>
      <c r="HKC322" s="16"/>
      <c r="HKD322" s="16"/>
      <c r="HKE322" s="16"/>
      <c r="HKF322" s="16"/>
      <c r="HKG322" s="16"/>
      <c r="HKH322" s="16"/>
      <c r="HKI322" s="16"/>
      <c r="HKJ322" s="16"/>
      <c r="HKK322" s="16"/>
      <c r="HKL322" s="16"/>
      <c r="HKM322" s="16"/>
      <c r="HKN322" s="16"/>
      <c r="HKO322" s="16"/>
      <c r="HKP322" s="16"/>
      <c r="HKQ322" s="16"/>
      <c r="HKR322" s="16"/>
      <c r="HKS322" s="16"/>
      <c r="HKT322" s="16"/>
      <c r="HKU322" s="16"/>
      <c r="HKV322" s="16"/>
      <c r="HKW322" s="16"/>
      <c r="HKX322" s="16"/>
      <c r="HKY322" s="16"/>
      <c r="HKZ322" s="16"/>
      <c r="HLA322" s="16"/>
      <c r="HLB322" s="16"/>
      <c r="HLC322" s="16"/>
      <c r="HLD322" s="16"/>
      <c r="HLE322" s="16"/>
      <c r="HLF322" s="16"/>
      <c r="HLG322" s="16"/>
      <c r="HLH322" s="16"/>
      <c r="HLI322" s="16"/>
      <c r="HLJ322" s="16"/>
      <c r="HLK322" s="16"/>
      <c r="HLL322" s="16"/>
      <c r="HLM322" s="16"/>
      <c r="HLN322" s="16"/>
      <c r="HLO322" s="16"/>
      <c r="HLP322" s="16"/>
      <c r="HLQ322" s="16"/>
      <c r="HLR322" s="16"/>
      <c r="HLS322" s="16"/>
      <c r="HLT322" s="16"/>
      <c r="HLU322" s="16"/>
      <c r="HLV322" s="16"/>
      <c r="HLW322" s="16"/>
      <c r="HLX322" s="16"/>
      <c r="HLY322" s="16"/>
      <c r="HLZ322" s="16"/>
      <c r="HMA322" s="16"/>
      <c r="HMB322" s="16"/>
      <c r="HMC322" s="16"/>
      <c r="HMD322" s="16"/>
      <c r="HME322" s="16"/>
      <c r="HMF322" s="16"/>
      <c r="HMG322" s="16"/>
      <c r="HMH322" s="16"/>
      <c r="HMI322" s="16"/>
      <c r="HMJ322" s="16"/>
      <c r="HMK322" s="16"/>
      <c r="HML322" s="16"/>
      <c r="HMM322" s="16"/>
      <c r="HMN322" s="16"/>
      <c r="HMO322" s="16"/>
      <c r="HMP322" s="16"/>
      <c r="HMQ322" s="16"/>
      <c r="HMR322" s="16"/>
      <c r="HMS322" s="16"/>
      <c r="HMT322" s="16"/>
      <c r="HMU322" s="16"/>
      <c r="HMV322" s="16"/>
      <c r="HMW322" s="16"/>
      <c r="HMX322" s="16"/>
      <c r="HMY322" s="16"/>
      <c r="HMZ322" s="16"/>
      <c r="HNA322" s="16"/>
      <c r="HNB322" s="16"/>
      <c r="HNC322" s="16"/>
      <c r="HND322" s="16"/>
      <c r="HNE322" s="16"/>
      <c r="HNF322" s="16"/>
      <c r="HNG322" s="16"/>
      <c r="HNH322" s="16"/>
      <c r="HNI322" s="16"/>
      <c r="HNJ322" s="16"/>
      <c r="HNK322" s="16"/>
      <c r="HNL322" s="16"/>
      <c r="HNM322" s="16"/>
      <c r="HNN322" s="16"/>
      <c r="HNO322" s="16"/>
      <c r="HNP322" s="16"/>
      <c r="HNQ322" s="16"/>
      <c r="HNR322" s="16"/>
      <c r="HNS322" s="16"/>
      <c r="HNT322" s="16"/>
      <c r="HNU322" s="16"/>
      <c r="HNV322" s="16"/>
      <c r="HNW322" s="16"/>
      <c r="HNX322" s="16"/>
      <c r="HNY322" s="16"/>
      <c r="HNZ322" s="16"/>
      <c r="HOA322" s="16"/>
      <c r="HOB322" s="16"/>
      <c r="HOC322" s="16"/>
      <c r="HOD322" s="16"/>
      <c r="HOE322" s="16"/>
      <c r="HOF322" s="16"/>
      <c r="HOG322" s="16"/>
      <c r="HOH322" s="16"/>
      <c r="HOI322" s="16"/>
      <c r="HOJ322" s="16"/>
      <c r="HOK322" s="16"/>
      <c r="HOL322" s="16"/>
      <c r="HOM322" s="16"/>
      <c r="HON322" s="16"/>
      <c r="HOO322" s="16"/>
      <c r="HOP322" s="16"/>
      <c r="HOQ322" s="16"/>
      <c r="HOR322" s="16"/>
      <c r="HOS322" s="16"/>
      <c r="HOT322" s="16"/>
      <c r="HOU322" s="16"/>
      <c r="HOV322" s="16"/>
      <c r="HOW322" s="16"/>
      <c r="HOX322" s="16"/>
      <c r="HOY322" s="16"/>
      <c r="HOZ322" s="16"/>
      <c r="HPA322" s="16"/>
      <c r="HPB322" s="16"/>
      <c r="HPC322" s="16"/>
      <c r="HPD322" s="16"/>
      <c r="HPE322" s="16"/>
      <c r="HPF322" s="16"/>
      <c r="HPG322" s="16"/>
      <c r="HPH322" s="16"/>
      <c r="HPI322" s="16"/>
      <c r="HPJ322" s="16"/>
      <c r="HPK322" s="16"/>
      <c r="HPL322" s="16"/>
      <c r="HPM322" s="16"/>
      <c r="HPN322" s="16"/>
      <c r="HPO322" s="16"/>
      <c r="HPP322" s="16"/>
      <c r="HPQ322" s="16"/>
      <c r="HPR322" s="16"/>
      <c r="HPS322" s="16"/>
      <c r="HPT322" s="16"/>
      <c r="HPU322" s="16"/>
      <c r="HPV322" s="16"/>
      <c r="HPW322" s="16"/>
      <c r="HPX322" s="16"/>
      <c r="HPY322" s="16"/>
      <c r="HPZ322" s="16"/>
      <c r="HQA322" s="16"/>
      <c r="HQB322" s="16"/>
      <c r="HQC322" s="16"/>
      <c r="HQD322" s="16"/>
      <c r="HQE322" s="16"/>
      <c r="HQF322" s="16"/>
      <c r="HQG322" s="16"/>
      <c r="HQH322" s="16"/>
      <c r="HQI322" s="16"/>
      <c r="HQJ322" s="16"/>
      <c r="HQK322" s="16"/>
      <c r="HQL322" s="16"/>
      <c r="HQM322" s="16"/>
      <c r="HQN322" s="16"/>
      <c r="HQO322" s="16"/>
      <c r="HQP322" s="16"/>
      <c r="HQQ322" s="16"/>
      <c r="HQR322" s="16"/>
      <c r="HQS322" s="16"/>
      <c r="HQT322" s="16"/>
      <c r="HQU322" s="16"/>
      <c r="HQV322" s="16"/>
      <c r="HQW322" s="16"/>
      <c r="HQX322" s="16"/>
      <c r="HQY322" s="16"/>
      <c r="HQZ322" s="16"/>
      <c r="HRA322" s="16"/>
      <c r="HRB322" s="16"/>
      <c r="HRC322" s="16"/>
      <c r="HRD322" s="16"/>
      <c r="HRE322" s="16"/>
      <c r="HRF322" s="16"/>
      <c r="HRG322" s="16"/>
      <c r="HRH322" s="16"/>
      <c r="HRI322" s="16"/>
      <c r="HRJ322" s="16"/>
      <c r="HRK322" s="16"/>
      <c r="HRL322" s="16"/>
      <c r="HRM322" s="16"/>
      <c r="HRN322" s="16"/>
      <c r="HRO322" s="16"/>
      <c r="HRP322" s="16"/>
      <c r="HRQ322" s="16"/>
      <c r="HRR322" s="16"/>
      <c r="HRS322" s="16"/>
      <c r="HRT322" s="16"/>
      <c r="HRU322" s="16"/>
      <c r="HRV322" s="16"/>
      <c r="HRW322" s="16"/>
      <c r="HRX322" s="16"/>
      <c r="HRY322" s="16"/>
      <c r="HRZ322" s="16"/>
      <c r="HSA322" s="16"/>
      <c r="HSB322" s="16"/>
      <c r="HSC322" s="16"/>
      <c r="HSD322" s="16"/>
      <c r="HSE322" s="16"/>
      <c r="HSF322" s="16"/>
      <c r="HSG322" s="16"/>
      <c r="HSH322" s="16"/>
      <c r="HSI322" s="16"/>
      <c r="HSJ322" s="16"/>
      <c r="HSK322" s="16"/>
      <c r="HSL322" s="16"/>
      <c r="HSM322" s="16"/>
      <c r="HSN322" s="16"/>
      <c r="HSO322" s="16"/>
      <c r="HSP322" s="16"/>
      <c r="HSQ322" s="16"/>
      <c r="HSR322" s="16"/>
      <c r="HSS322" s="16"/>
      <c r="HST322" s="16"/>
      <c r="HSU322" s="16"/>
      <c r="HSV322" s="16"/>
      <c r="HSW322" s="16"/>
      <c r="HSX322" s="16"/>
      <c r="HSY322" s="16"/>
      <c r="HSZ322" s="16"/>
      <c r="HTA322" s="16"/>
      <c r="HTB322" s="16"/>
      <c r="HTC322" s="16"/>
      <c r="HTD322" s="16"/>
      <c r="HTE322" s="16"/>
      <c r="HTF322" s="16"/>
      <c r="HTG322" s="16"/>
      <c r="HTH322" s="16"/>
      <c r="HTI322" s="16"/>
      <c r="HTJ322" s="16"/>
      <c r="HTK322" s="16"/>
      <c r="HTL322" s="16"/>
      <c r="HTM322" s="16"/>
      <c r="HTN322" s="16"/>
      <c r="HTO322" s="16"/>
      <c r="HTP322" s="16"/>
      <c r="HTQ322" s="16"/>
      <c r="HTR322" s="16"/>
      <c r="HTS322" s="16"/>
      <c r="HTT322" s="16"/>
      <c r="HTU322" s="16"/>
      <c r="HTV322" s="16"/>
      <c r="HTW322" s="16"/>
      <c r="HTX322" s="16"/>
      <c r="HTY322" s="16"/>
      <c r="HTZ322" s="16"/>
      <c r="HUA322" s="16"/>
      <c r="HUB322" s="16"/>
      <c r="HUC322" s="16"/>
      <c r="HUD322" s="16"/>
      <c r="HUE322" s="16"/>
      <c r="HUF322" s="16"/>
      <c r="HUG322" s="16"/>
      <c r="HUH322" s="16"/>
      <c r="HUI322" s="16"/>
      <c r="HUJ322" s="16"/>
      <c r="HUK322" s="16"/>
      <c r="HUL322" s="16"/>
      <c r="HUM322" s="16"/>
      <c r="HUN322" s="16"/>
      <c r="HUO322" s="16"/>
      <c r="HUP322" s="16"/>
      <c r="HUQ322" s="16"/>
      <c r="HUR322" s="16"/>
      <c r="HUS322" s="16"/>
      <c r="HUT322" s="16"/>
      <c r="HUU322" s="16"/>
      <c r="HUV322" s="16"/>
      <c r="HUW322" s="16"/>
      <c r="HUX322" s="16"/>
      <c r="HUY322" s="16"/>
      <c r="HUZ322" s="16"/>
      <c r="HVA322" s="16"/>
      <c r="HVB322" s="16"/>
      <c r="HVC322" s="16"/>
      <c r="HVD322" s="16"/>
      <c r="HVE322" s="16"/>
      <c r="HVF322" s="16"/>
      <c r="HVG322" s="16"/>
      <c r="HVH322" s="16"/>
      <c r="HVI322" s="16"/>
      <c r="HVJ322" s="16"/>
      <c r="HVK322" s="16"/>
      <c r="HVL322" s="16"/>
      <c r="HVM322" s="16"/>
      <c r="HVN322" s="16"/>
      <c r="HVO322" s="16"/>
      <c r="HVP322" s="16"/>
      <c r="HVQ322" s="16"/>
      <c r="HVR322" s="16"/>
      <c r="HVS322" s="16"/>
      <c r="HVT322" s="16"/>
      <c r="HVU322" s="16"/>
      <c r="HVV322" s="16"/>
      <c r="HVW322" s="16"/>
      <c r="HVX322" s="16"/>
      <c r="HVY322" s="16"/>
      <c r="HVZ322" s="16"/>
      <c r="HWA322" s="16"/>
      <c r="HWB322" s="16"/>
      <c r="HWC322" s="16"/>
      <c r="HWD322" s="16"/>
      <c r="HWE322" s="16"/>
      <c r="HWF322" s="16"/>
      <c r="HWG322" s="16"/>
      <c r="HWH322" s="16"/>
      <c r="HWI322" s="16"/>
      <c r="HWJ322" s="16"/>
      <c r="HWK322" s="16"/>
      <c r="HWL322" s="16"/>
      <c r="HWM322" s="16"/>
      <c r="HWN322" s="16"/>
      <c r="HWO322" s="16"/>
      <c r="HWP322" s="16"/>
      <c r="HWQ322" s="16"/>
      <c r="HWR322" s="16"/>
      <c r="HWS322" s="16"/>
      <c r="HWT322" s="16"/>
      <c r="HWU322" s="16"/>
      <c r="HWV322" s="16"/>
      <c r="HWW322" s="16"/>
      <c r="HWX322" s="16"/>
      <c r="HWY322" s="16"/>
      <c r="HWZ322" s="16"/>
      <c r="HXA322" s="16"/>
      <c r="HXB322" s="16"/>
      <c r="HXC322" s="16"/>
      <c r="HXD322" s="16"/>
      <c r="HXE322" s="16"/>
      <c r="HXF322" s="16"/>
      <c r="HXG322" s="16"/>
      <c r="HXH322" s="16"/>
      <c r="HXI322" s="16"/>
      <c r="HXJ322" s="16"/>
      <c r="HXK322" s="16"/>
      <c r="HXL322" s="16"/>
      <c r="HXM322" s="16"/>
      <c r="HXN322" s="16"/>
      <c r="HXO322" s="16"/>
      <c r="HXP322" s="16"/>
      <c r="HXQ322" s="16"/>
      <c r="HXR322" s="16"/>
      <c r="HXS322" s="16"/>
      <c r="HXT322" s="16"/>
      <c r="HXU322" s="16"/>
      <c r="HXV322" s="16"/>
      <c r="HXW322" s="16"/>
      <c r="HXX322" s="16"/>
      <c r="HXY322" s="16"/>
      <c r="HXZ322" s="16"/>
      <c r="HYA322" s="16"/>
      <c r="HYB322" s="16"/>
      <c r="HYC322" s="16"/>
      <c r="HYD322" s="16"/>
      <c r="HYE322" s="16"/>
      <c r="HYF322" s="16"/>
      <c r="HYG322" s="16"/>
      <c r="HYH322" s="16"/>
      <c r="HYI322" s="16"/>
      <c r="HYJ322" s="16"/>
      <c r="HYK322" s="16"/>
      <c r="HYL322" s="16"/>
      <c r="HYM322" s="16"/>
      <c r="HYN322" s="16"/>
      <c r="HYO322" s="16"/>
      <c r="HYP322" s="16"/>
      <c r="HYQ322" s="16"/>
      <c r="HYR322" s="16"/>
      <c r="HYS322" s="16"/>
      <c r="HYT322" s="16"/>
      <c r="HYU322" s="16"/>
      <c r="HYV322" s="16"/>
      <c r="HYW322" s="16"/>
      <c r="HYX322" s="16"/>
      <c r="HYY322" s="16"/>
      <c r="HYZ322" s="16"/>
      <c r="HZA322" s="16"/>
      <c r="HZB322" s="16"/>
      <c r="HZC322" s="16"/>
      <c r="HZD322" s="16"/>
      <c r="HZE322" s="16"/>
      <c r="HZF322" s="16"/>
      <c r="HZG322" s="16"/>
      <c r="HZH322" s="16"/>
      <c r="HZI322" s="16"/>
      <c r="HZJ322" s="16"/>
      <c r="HZK322" s="16"/>
      <c r="HZL322" s="16"/>
      <c r="HZM322" s="16"/>
      <c r="HZN322" s="16"/>
      <c r="HZO322" s="16"/>
      <c r="HZP322" s="16"/>
      <c r="HZQ322" s="16"/>
      <c r="HZR322" s="16"/>
      <c r="HZS322" s="16"/>
      <c r="HZT322" s="16"/>
      <c r="HZU322" s="16"/>
      <c r="HZV322" s="16"/>
      <c r="HZW322" s="16"/>
      <c r="HZX322" s="16"/>
      <c r="HZY322" s="16"/>
      <c r="HZZ322" s="16"/>
      <c r="IAA322" s="16"/>
      <c r="IAB322" s="16"/>
      <c r="IAC322" s="16"/>
      <c r="IAD322" s="16"/>
      <c r="IAE322" s="16"/>
      <c r="IAF322" s="16"/>
      <c r="IAG322" s="16"/>
      <c r="IAH322" s="16"/>
      <c r="IAI322" s="16"/>
      <c r="IAJ322" s="16"/>
      <c r="IAK322" s="16"/>
      <c r="IAL322" s="16"/>
      <c r="IAM322" s="16"/>
      <c r="IAN322" s="16"/>
      <c r="IAO322" s="16"/>
      <c r="IAP322" s="16"/>
      <c r="IAQ322" s="16"/>
      <c r="IAR322" s="16"/>
      <c r="IAS322" s="16"/>
      <c r="IAT322" s="16"/>
      <c r="IAU322" s="16"/>
      <c r="IAV322" s="16"/>
      <c r="IAW322" s="16"/>
      <c r="IAX322" s="16"/>
      <c r="IAY322" s="16"/>
      <c r="IAZ322" s="16"/>
      <c r="IBA322" s="16"/>
      <c r="IBB322" s="16"/>
      <c r="IBC322" s="16"/>
      <c r="IBD322" s="16"/>
      <c r="IBE322" s="16"/>
      <c r="IBF322" s="16"/>
      <c r="IBG322" s="16"/>
      <c r="IBH322" s="16"/>
      <c r="IBI322" s="16"/>
      <c r="IBJ322" s="16"/>
      <c r="IBK322" s="16"/>
      <c r="IBL322" s="16"/>
      <c r="IBM322" s="16"/>
      <c r="IBN322" s="16"/>
      <c r="IBO322" s="16"/>
      <c r="IBP322" s="16"/>
      <c r="IBQ322" s="16"/>
      <c r="IBR322" s="16"/>
      <c r="IBS322" s="16"/>
      <c r="IBT322" s="16"/>
      <c r="IBU322" s="16"/>
      <c r="IBV322" s="16"/>
      <c r="IBW322" s="16"/>
      <c r="IBX322" s="16"/>
      <c r="IBY322" s="16"/>
      <c r="IBZ322" s="16"/>
      <c r="ICA322" s="16"/>
      <c r="ICB322" s="16"/>
      <c r="ICC322" s="16"/>
      <c r="ICD322" s="16"/>
      <c r="ICE322" s="16"/>
      <c r="ICF322" s="16"/>
      <c r="ICG322" s="16"/>
      <c r="ICH322" s="16"/>
      <c r="ICI322" s="16"/>
      <c r="ICJ322" s="16"/>
      <c r="ICK322" s="16"/>
      <c r="ICL322" s="16"/>
      <c r="ICM322" s="16"/>
      <c r="ICN322" s="16"/>
      <c r="ICO322" s="16"/>
      <c r="ICP322" s="16"/>
      <c r="ICQ322" s="16"/>
      <c r="ICR322" s="16"/>
      <c r="ICS322" s="16"/>
      <c r="ICT322" s="16"/>
      <c r="ICU322" s="16"/>
      <c r="ICV322" s="16"/>
      <c r="ICW322" s="16"/>
      <c r="ICX322" s="16"/>
      <c r="ICY322" s="16"/>
      <c r="ICZ322" s="16"/>
      <c r="IDA322" s="16"/>
      <c r="IDB322" s="16"/>
      <c r="IDC322" s="16"/>
      <c r="IDD322" s="16"/>
      <c r="IDE322" s="16"/>
      <c r="IDF322" s="16"/>
      <c r="IDG322" s="16"/>
      <c r="IDH322" s="16"/>
      <c r="IDI322" s="16"/>
      <c r="IDJ322" s="16"/>
      <c r="IDK322" s="16"/>
      <c r="IDL322" s="16"/>
      <c r="IDM322" s="16"/>
      <c r="IDN322" s="16"/>
      <c r="IDO322" s="16"/>
      <c r="IDP322" s="16"/>
      <c r="IDQ322" s="16"/>
      <c r="IDR322" s="16"/>
      <c r="IDS322" s="16"/>
      <c r="IDT322" s="16"/>
      <c r="IDU322" s="16"/>
      <c r="IDV322" s="16"/>
      <c r="IDW322" s="16"/>
      <c r="IDX322" s="16"/>
      <c r="IDY322" s="16"/>
      <c r="IDZ322" s="16"/>
      <c r="IEA322" s="16"/>
      <c r="IEB322" s="16"/>
      <c r="IEC322" s="16"/>
      <c r="IED322" s="16"/>
      <c r="IEE322" s="16"/>
      <c r="IEF322" s="16"/>
      <c r="IEG322" s="16"/>
      <c r="IEH322" s="16"/>
      <c r="IEI322" s="16"/>
      <c r="IEJ322" s="16"/>
      <c r="IEK322" s="16"/>
      <c r="IEL322" s="16"/>
      <c r="IEM322" s="16"/>
      <c r="IEN322" s="16"/>
      <c r="IEO322" s="16"/>
      <c r="IEP322" s="16"/>
      <c r="IEQ322" s="16"/>
      <c r="IER322" s="16"/>
      <c r="IES322" s="16"/>
      <c r="IET322" s="16"/>
      <c r="IEU322" s="16"/>
      <c r="IEV322" s="16"/>
      <c r="IEW322" s="16"/>
      <c r="IEX322" s="16"/>
      <c r="IEY322" s="16"/>
      <c r="IEZ322" s="16"/>
      <c r="IFA322" s="16"/>
      <c r="IFB322" s="16"/>
      <c r="IFC322" s="16"/>
      <c r="IFD322" s="16"/>
      <c r="IFE322" s="16"/>
      <c r="IFF322" s="16"/>
      <c r="IFG322" s="16"/>
      <c r="IFH322" s="16"/>
      <c r="IFI322" s="16"/>
      <c r="IFJ322" s="16"/>
      <c r="IFK322" s="16"/>
      <c r="IFL322" s="16"/>
      <c r="IFM322" s="16"/>
      <c r="IFN322" s="16"/>
      <c r="IFO322" s="16"/>
      <c r="IFP322" s="16"/>
      <c r="IFQ322" s="16"/>
      <c r="IFR322" s="16"/>
      <c r="IFS322" s="16"/>
      <c r="IFT322" s="16"/>
      <c r="IFU322" s="16"/>
      <c r="IFV322" s="16"/>
      <c r="IFW322" s="16"/>
      <c r="IFX322" s="16"/>
      <c r="IFY322" s="16"/>
      <c r="IFZ322" s="16"/>
      <c r="IGA322" s="16"/>
      <c r="IGB322" s="16"/>
      <c r="IGC322" s="16"/>
      <c r="IGD322" s="16"/>
      <c r="IGE322" s="16"/>
      <c r="IGF322" s="16"/>
      <c r="IGG322" s="16"/>
      <c r="IGH322" s="16"/>
      <c r="IGI322" s="16"/>
      <c r="IGJ322" s="16"/>
      <c r="IGK322" s="16"/>
      <c r="IGL322" s="16"/>
      <c r="IGM322" s="16"/>
      <c r="IGN322" s="16"/>
      <c r="IGO322" s="16"/>
      <c r="IGP322" s="16"/>
      <c r="IGQ322" s="16"/>
      <c r="IGR322" s="16"/>
      <c r="IGS322" s="16"/>
      <c r="IGT322" s="16"/>
      <c r="IGU322" s="16"/>
      <c r="IGV322" s="16"/>
      <c r="IGW322" s="16"/>
      <c r="IGX322" s="16"/>
      <c r="IGY322" s="16"/>
      <c r="IGZ322" s="16"/>
      <c r="IHA322" s="16"/>
      <c r="IHB322" s="16"/>
      <c r="IHC322" s="16"/>
      <c r="IHD322" s="16"/>
      <c r="IHE322" s="16"/>
      <c r="IHF322" s="16"/>
      <c r="IHG322" s="16"/>
      <c r="IHH322" s="16"/>
      <c r="IHI322" s="16"/>
      <c r="IHJ322" s="16"/>
      <c r="IHK322" s="16"/>
      <c r="IHL322" s="16"/>
      <c r="IHM322" s="16"/>
      <c r="IHN322" s="16"/>
      <c r="IHO322" s="16"/>
      <c r="IHP322" s="16"/>
      <c r="IHQ322" s="16"/>
      <c r="IHR322" s="16"/>
      <c r="IHS322" s="16"/>
      <c r="IHT322" s="16"/>
      <c r="IHU322" s="16"/>
      <c r="IHV322" s="16"/>
      <c r="IHW322" s="16"/>
      <c r="IHX322" s="16"/>
      <c r="IHY322" s="16"/>
      <c r="IHZ322" s="16"/>
      <c r="IIA322" s="16"/>
      <c r="IIB322" s="16"/>
      <c r="IIC322" s="16"/>
      <c r="IID322" s="16"/>
      <c r="IIE322" s="16"/>
      <c r="IIF322" s="16"/>
      <c r="IIG322" s="16"/>
      <c r="IIH322" s="16"/>
      <c r="III322" s="16"/>
      <c r="IIJ322" s="16"/>
      <c r="IIK322" s="16"/>
      <c r="IIL322" s="16"/>
      <c r="IIM322" s="16"/>
      <c r="IIN322" s="16"/>
      <c r="IIO322" s="16"/>
      <c r="IIP322" s="16"/>
      <c r="IIQ322" s="16"/>
      <c r="IIR322" s="16"/>
      <c r="IIS322" s="16"/>
      <c r="IIT322" s="16"/>
      <c r="IIU322" s="16"/>
      <c r="IIV322" s="16"/>
      <c r="IIW322" s="16"/>
      <c r="IIX322" s="16"/>
      <c r="IIY322" s="16"/>
      <c r="IIZ322" s="16"/>
      <c r="IJA322" s="16"/>
      <c r="IJB322" s="16"/>
      <c r="IJC322" s="16"/>
      <c r="IJD322" s="16"/>
      <c r="IJE322" s="16"/>
      <c r="IJF322" s="16"/>
      <c r="IJG322" s="16"/>
      <c r="IJH322" s="16"/>
      <c r="IJI322" s="16"/>
      <c r="IJJ322" s="16"/>
      <c r="IJK322" s="16"/>
      <c r="IJL322" s="16"/>
      <c r="IJM322" s="16"/>
      <c r="IJN322" s="16"/>
      <c r="IJO322" s="16"/>
      <c r="IJP322" s="16"/>
      <c r="IJQ322" s="16"/>
      <c r="IJR322" s="16"/>
      <c r="IJS322" s="16"/>
      <c r="IJT322" s="16"/>
      <c r="IJU322" s="16"/>
      <c r="IJV322" s="16"/>
      <c r="IJW322" s="16"/>
      <c r="IJX322" s="16"/>
      <c r="IJY322" s="16"/>
      <c r="IJZ322" s="16"/>
      <c r="IKA322" s="16"/>
      <c r="IKB322" s="16"/>
      <c r="IKC322" s="16"/>
      <c r="IKD322" s="16"/>
      <c r="IKE322" s="16"/>
      <c r="IKF322" s="16"/>
      <c r="IKG322" s="16"/>
      <c r="IKH322" s="16"/>
      <c r="IKI322" s="16"/>
      <c r="IKJ322" s="16"/>
      <c r="IKK322" s="16"/>
      <c r="IKL322" s="16"/>
      <c r="IKM322" s="16"/>
      <c r="IKN322" s="16"/>
      <c r="IKO322" s="16"/>
      <c r="IKP322" s="16"/>
      <c r="IKQ322" s="16"/>
      <c r="IKR322" s="16"/>
      <c r="IKS322" s="16"/>
      <c r="IKT322" s="16"/>
      <c r="IKU322" s="16"/>
      <c r="IKV322" s="16"/>
      <c r="IKW322" s="16"/>
      <c r="IKX322" s="16"/>
      <c r="IKY322" s="16"/>
      <c r="IKZ322" s="16"/>
      <c r="ILA322" s="16"/>
      <c r="ILB322" s="16"/>
      <c r="ILC322" s="16"/>
      <c r="ILD322" s="16"/>
      <c r="ILE322" s="16"/>
      <c r="ILF322" s="16"/>
      <c r="ILG322" s="16"/>
      <c r="ILH322" s="16"/>
      <c r="ILI322" s="16"/>
      <c r="ILJ322" s="16"/>
      <c r="ILK322" s="16"/>
      <c r="ILL322" s="16"/>
      <c r="ILM322" s="16"/>
      <c r="ILN322" s="16"/>
      <c r="ILO322" s="16"/>
      <c r="ILP322" s="16"/>
      <c r="ILQ322" s="16"/>
      <c r="ILR322" s="16"/>
      <c r="ILS322" s="16"/>
      <c r="ILT322" s="16"/>
      <c r="ILU322" s="16"/>
      <c r="ILV322" s="16"/>
      <c r="ILW322" s="16"/>
      <c r="ILX322" s="16"/>
      <c r="ILY322" s="16"/>
      <c r="ILZ322" s="16"/>
      <c r="IMA322" s="16"/>
      <c r="IMB322" s="16"/>
      <c r="IMC322" s="16"/>
      <c r="IMD322" s="16"/>
      <c r="IME322" s="16"/>
      <c r="IMF322" s="16"/>
      <c r="IMG322" s="16"/>
      <c r="IMH322" s="16"/>
      <c r="IMI322" s="16"/>
      <c r="IMJ322" s="16"/>
      <c r="IMK322" s="16"/>
      <c r="IML322" s="16"/>
      <c r="IMM322" s="16"/>
      <c r="IMN322" s="16"/>
      <c r="IMO322" s="16"/>
      <c r="IMP322" s="16"/>
      <c r="IMQ322" s="16"/>
      <c r="IMR322" s="16"/>
      <c r="IMS322" s="16"/>
      <c r="IMT322" s="16"/>
      <c r="IMU322" s="16"/>
      <c r="IMV322" s="16"/>
      <c r="IMW322" s="16"/>
      <c r="IMX322" s="16"/>
      <c r="IMY322" s="16"/>
      <c r="IMZ322" s="16"/>
      <c r="INA322" s="16"/>
      <c r="INB322" s="16"/>
      <c r="INC322" s="16"/>
      <c r="IND322" s="16"/>
      <c r="INE322" s="16"/>
      <c r="INF322" s="16"/>
      <c r="ING322" s="16"/>
      <c r="INH322" s="16"/>
      <c r="INI322" s="16"/>
      <c r="INJ322" s="16"/>
      <c r="INK322" s="16"/>
      <c r="INL322" s="16"/>
      <c r="INM322" s="16"/>
      <c r="INN322" s="16"/>
      <c r="INO322" s="16"/>
      <c r="INP322" s="16"/>
      <c r="INQ322" s="16"/>
      <c r="INR322" s="16"/>
      <c r="INS322" s="16"/>
      <c r="INT322" s="16"/>
      <c r="INU322" s="16"/>
      <c r="INV322" s="16"/>
      <c r="INW322" s="16"/>
      <c r="INX322" s="16"/>
      <c r="INY322" s="16"/>
      <c r="INZ322" s="16"/>
      <c r="IOA322" s="16"/>
      <c r="IOB322" s="16"/>
      <c r="IOC322" s="16"/>
      <c r="IOD322" s="16"/>
      <c r="IOE322" s="16"/>
      <c r="IOF322" s="16"/>
      <c r="IOG322" s="16"/>
      <c r="IOH322" s="16"/>
      <c r="IOI322" s="16"/>
      <c r="IOJ322" s="16"/>
      <c r="IOK322" s="16"/>
      <c r="IOL322" s="16"/>
      <c r="IOM322" s="16"/>
      <c r="ION322" s="16"/>
      <c r="IOO322" s="16"/>
      <c r="IOP322" s="16"/>
      <c r="IOQ322" s="16"/>
      <c r="IOR322" s="16"/>
      <c r="IOS322" s="16"/>
      <c r="IOT322" s="16"/>
      <c r="IOU322" s="16"/>
      <c r="IOV322" s="16"/>
      <c r="IOW322" s="16"/>
      <c r="IOX322" s="16"/>
      <c r="IOY322" s="16"/>
      <c r="IOZ322" s="16"/>
      <c r="IPA322" s="16"/>
      <c r="IPB322" s="16"/>
      <c r="IPC322" s="16"/>
      <c r="IPD322" s="16"/>
      <c r="IPE322" s="16"/>
      <c r="IPF322" s="16"/>
      <c r="IPG322" s="16"/>
      <c r="IPH322" s="16"/>
      <c r="IPI322" s="16"/>
      <c r="IPJ322" s="16"/>
      <c r="IPK322" s="16"/>
      <c r="IPL322" s="16"/>
      <c r="IPM322" s="16"/>
      <c r="IPN322" s="16"/>
      <c r="IPO322" s="16"/>
      <c r="IPP322" s="16"/>
      <c r="IPQ322" s="16"/>
      <c r="IPR322" s="16"/>
      <c r="IPS322" s="16"/>
      <c r="IPT322" s="16"/>
      <c r="IPU322" s="16"/>
      <c r="IPV322" s="16"/>
      <c r="IPW322" s="16"/>
      <c r="IPX322" s="16"/>
      <c r="IPY322" s="16"/>
      <c r="IPZ322" s="16"/>
      <c r="IQA322" s="16"/>
      <c r="IQB322" s="16"/>
      <c r="IQC322" s="16"/>
      <c r="IQD322" s="16"/>
      <c r="IQE322" s="16"/>
      <c r="IQF322" s="16"/>
      <c r="IQG322" s="16"/>
      <c r="IQH322" s="16"/>
      <c r="IQI322" s="16"/>
      <c r="IQJ322" s="16"/>
      <c r="IQK322" s="16"/>
      <c r="IQL322" s="16"/>
      <c r="IQM322" s="16"/>
      <c r="IQN322" s="16"/>
      <c r="IQO322" s="16"/>
      <c r="IQP322" s="16"/>
      <c r="IQQ322" s="16"/>
      <c r="IQR322" s="16"/>
      <c r="IQS322" s="16"/>
      <c r="IQT322" s="16"/>
      <c r="IQU322" s="16"/>
      <c r="IQV322" s="16"/>
      <c r="IQW322" s="16"/>
      <c r="IQX322" s="16"/>
      <c r="IQY322" s="16"/>
      <c r="IQZ322" s="16"/>
      <c r="IRA322" s="16"/>
      <c r="IRB322" s="16"/>
      <c r="IRC322" s="16"/>
      <c r="IRD322" s="16"/>
      <c r="IRE322" s="16"/>
      <c r="IRF322" s="16"/>
      <c r="IRG322" s="16"/>
      <c r="IRH322" s="16"/>
      <c r="IRI322" s="16"/>
      <c r="IRJ322" s="16"/>
      <c r="IRK322" s="16"/>
      <c r="IRL322" s="16"/>
      <c r="IRM322" s="16"/>
      <c r="IRN322" s="16"/>
      <c r="IRO322" s="16"/>
      <c r="IRP322" s="16"/>
      <c r="IRQ322" s="16"/>
      <c r="IRR322" s="16"/>
      <c r="IRS322" s="16"/>
      <c r="IRT322" s="16"/>
      <c r="IRU322" s="16"/>
      <c r="IRV322" s="16"/>
      <c r="IRW322" s="16"/>
      <c r="IRX322" s="16"/>
      <c r="IRY322" s="16"/>
      <c r="IRZ322" s="16"/>
      <c r="ISA322" s="16"/>
      <c r="ISB322" s="16"/>
      <c r="ISC322" s="16"/>
      <c r="ISD322" s="16"/>
      <c r="ISE322" s="16"/>
      <c r="ISF322" s="16"/>
      <c r="ISG322" s="16"/>
      <c r="ISH322" s="16"/>
      <c r="ISI322" s="16"/>
      <c r="ISJ322" s="16"/>
      <c r="ISK322" s="16"/>
      <c r="ISL322" s="16"/>
      <c r="ISM322" s="16"/>
      <c r="ISN322" s="16"/>
      <c r="ISO322" s="16"/>
      <c r="ISP322" s="16"/>
      <c r="ISQ322" s="16"/>
      <c r="ISR322" s="16"/>
      <c r="ISS322" s="16"/>
      <c r="IST322" s="16"/>
      <c r="ISU322" s="16"/>
      <c r="ISV322" s="16"/>
      <c r="ISW322" s="16"/>
      <c r="ISX322" s="16"/>
      <c r="ISY322" s="16"/>
      <c r="ISZ322" s="16"/>
      <c r="ITA322" s="16"/>
      <c r="ITB322" s="16"/>
      <c r="ITC322" s="16"/>
      <c r="ITD322" s="16"/>
      <c r="ITE322" s="16"/>
      <c r="ITF322" s="16"/>
      <c r="ITG322" s="16"/>
      <c r="ITH322" s="16"/>
      <c r="ITI322" s="16"/>
      <c r="ITJ322" s="16"/>
      <c r="ITK322" s="16"/>
      <c r="ITL322" s="16"/>
      <c r="ITM322" s="16"/>
      <c r="ITN322" s="16"/>
      <c r="ITO322" s="16"/>
      <c r="ITP322" s="16"/>
      <c r="ITQ322" s="16"/>
      <c r="ITR322" s="16"/>
      <c r="ITS322" s="16"/>
      <c r="ITT322" s="16"/>
      <c r="ITU322" s="16"/>
      <c r="ITV322" s="16"/>
      <c r="ITW322" s="16"/>
      <c r="ITX322" s="16"/>
      <c r="ITY322" s="16"/>
      <c r="ITZ322" s="16"/>
      <c r="IUA322" s="16"/>
      <c r="IUB322" s="16"/>
      <c r="IUC322" s="16"/>
      <c r="IUD322" s="16"/>
      <c r="IUE322" s="16"/>
      <c r="IUF322" s="16"/>
      <c r="IUG322" s="16"/>
      <c r="IUH322" s="16"/>
      <c r="IUI322" s="16"/>
      <c r="IUJ322" s="16"/>
      <c r="IUK322" s="16"/>
      <c r="IUL322" s="16"/>
      <c r="IUM322" s="16"/>
      <c r="IUN322" s="16"/>
      <c r="IUO322" s="16"/>
      <c r="IUP322" s="16"/>
      <c r="IUQ322" s="16"/>
      <c r="IUR322" s="16"/>
      <c r="IUS322" s="16"/>
      <c r="IUT322" s="16"/>
      <c r="IUU322" s="16"/>
      <c r="IUV322" s="16"/>
      <c r="IUW322" s="16"/>
      <c r="IUX322" s="16"/>
      <c r="IUY322" s="16"/>
      <c r="IUZ322" s="16"/>
      <c r="IVA322" s="16"/>
      <c r="IVB322" s="16"/>
      <c r="IVC322" s="16"/>
      <c r="IVD322" s="16"/>
      <c r="IVE322" s="16"/>
      <c r="IVF322" s="16"/>
      <c r="IVG322" s="16"/>
      <c r="IVH322" s="16"/>
      <c r="IVI322" s="16"/>
      <c r="IVJ322" s="16"/>
      <c r="IVK322" s="16"/>
      <c r="IVL322" s="16"/>
      <c r="IVM322" s="16"/>
      <c r="IVN322" s="16"/>
      <c r="IVO322" s="16"/>
      <c r="IVP322" s="16"/>
      <c r="IVQ322" s="16"/>
      <c r="IVR322" s="16"/>
      <c r="IVS322" s="16"/>
      <c r="IVT322" s="16"/>
      <c r="IVU322" s="16"/>
      <c r="IVV322" s="16"/>
      <c r="IVW322" s="16"/>
      <c r="IVX322" s="16"/>
      <c r="IVY322" s="16"/>
      <c r="IVZ322" s="16"/>
      <c r="IWA322" s="16"/>
      <c r="IWB322" s="16"/>
      <c r="IWC322" s="16"/>
      <c r="IWD322" s="16"/>
      <c r="IWE322" s="16"/>
      <c r="IWF322" s="16"/>
      <c r="IWG322" s="16"/>
      <c r="IWH322" s="16"/>
      <c r="IWI322" s="16"/>
      <c r="IWJ322" s="16"/>
      <c r="IWK322" s="16"/>
      <c r="IWL322" s="16"/>
      <c r="IWM322" s="16"/>
      <c r="IWN322" s="16"/>
      <c r="IWO322" s="16"/>
      <c r="IWP322" s="16"/>
      <c r="IWQ322" s="16"/>
      <c r="IWR322" s="16"/>
      <c r="IWS322" s="16"/>
      <c r="IWT322" s="16"/>
      <c r="IWU322" s="16"/>
      <c r="IWV322" s="16"/>
      <c r="IWW322" s="16"/>
      <c r="IWX322" s="16"/>
      <c r="IWY322" s="16"/>
      <c r="IWZ322" s="16"/>
      <c r="IXA322" s="16"/>
      <c r="IXB322" s="16"/>
      <c r="IXC322" s="16"/>
      <c r="IXD322" s="16"/>
      <c r="IXE322" s="16"/>
      <c r="IXF322" s="16"/>
      <c r="IXG322" s="16"/>
      <c r="IXH322" s="16"/>
      <c r="IXI322" s="16"/>
      <c r="IXJ322" s="16"/>
      <c r="IXK322" s="16"/>
      <c r="IXL322" s="16"/>
      <c r="IXM322" s="16"/>
      <c r="IXN322" s="16"/>
      <c r="IXO322" s="16"/>
      <c r="IXP322" s="16"/>
      <c r="IXQ322" s="16"/>
      <c r="IXR322" s="16"/>
      <c r="IXS322" s="16"/>
      <c r="IXT322" s="16"/>
      <c r="IXU322" s="16"/>
      <c r="IXV322" s="16"/>
      <c r="IXW322" s="16"/>
      <c r="IXX322" s="16"/>
      <c r="IXY322" s="16"/>
      <c r="IXZ322" s="16"/>
      <c r="IYA322" s="16"/>
      <c r="IYB322" s="16"/>
      <c r="IYC322" s="16"/>
      <c r="IYD322" s="16"/>
      <c r="IYE322" s="16"/>
      <c r="IYF322" s="16"/>
      <c r="IYG322" s="16"/>
      <c r="IYH322" s="16"/>
      <c r="IYI322" s="16"/>
      <c r="IYJ322" s="16"/>
      <c r="IYK322" s="16"/>
      <c r="IYL322" s="16"/>
      <c r="IYM322" s="16"/>
      <c r="IYN322" s="16"/>
      <c r="IYO322" s="16"/>
      <c r="IYP322" s="16"/>
      <c r="IYQ322" s="16"/>
      <c r="IYR322" s="16"/>
      <c r="IYS322" s="16"/>
      <c r="IYT322" s="16"/>
      <c r="IYU322" s="16"/>
      <c r="IYV322" s="16"/>
      <c r="IYW322" s="16"/>
      <c r="IYX322" s="16"/>
      <c r="IYY322" s="16"/>
      <c r="IYZ322" s="16"/>
      <c r="IZA322" s="16"/>
      <c r="IZB322" s="16"/>
      <c r="IZC322" s="16"/>
      <c r="IZD322" s="16"/>
      <c r="IZE322" s="16"/>
      <c r="IZF322" s="16"/>
      <c r="IZG322" s="16"/>
      <c r="IZH322" s="16"/>
      <c r="IZI322" s="16"/>
      <c r="IZJ322" s="16"/>
      <c r="IZK322" s="16"/>
      <c r="IZL322" s="16"/>
      <c r="IZM322" s="16"/>
      <c r="IZN322" s="16"/>
      <c r="IZO322" s="16"/>
      <c r="IZP322" s="16"/>
      <c r="IZQ322" s="16"/>
      <c r="IZR322" s="16"/>
      <c r="IZS322" s="16"/>
      <c r="IZT322" s="16"/>
      <c r="IZU322" s="16"/>
      <c r="IZV322" s="16"/>
      <c r="IZW322" s="16"/>
      <c r="IZX322" s="16"/>
      <c r="IZY322" s="16"/>
      <c r="IZZ322" s="16"/>
      <c r="JAA322" s="16"/>
      <c r="JAB322" s="16"/>
      <c r="JAC322" s="16"/>
      <c r="JAD322" s="16"/>
      <c r="JAE322" s="16"/>
      <c r="JAF322" s="16"/>
      <c r="JAG322" s="16"/>
      <c r="JAH322" s="16"/>
      <c r="JAI322" s="16"/>
      <c r="JAJ322" s="16"/>
      <c r="JAK322" s="16"/>
      <c r="JAL322" s="16"/>
      <c r="JAM322" s="16"/>
      <c r="JAN322" s="16"/>
      <c r="JAO322" s="16"/>
      <c r="JAP322" s="16"/>
      <c r="JAQ322" s="16"/>
      <c r="JAR322" s="16"/>
      <c r="JAS322" s="16"/>
      <c r="JAT322" s="16"/>
      <c r="JAU322" s="16"/>
      <c r="JAV322" s="16"/>
      <c r="JAW322" s="16"/>
      <c r="JAX322" s="16"/>
      <c r="JAY322" s="16"/>
      <c r="JAZ322" s="16"/>
      <c r="JBA322" s="16"/>
      <c r="JBB322" s="16"/>
      <c r="JBC322" s="16"/>
      <c r="JBD322" s="16"/>
      <c r="JBE322" s="16"/>
      <c r="JBF322" s="16"/>
      <c r="JBG322" s="16"/>
      <c r="JBH322" s="16"/>
      <c r="JBI322" s="16"/>
      <c r="JBJ322" s="16"/>
      <c r="JBK322" s="16"/>
      <c r="JBL322" s="16"/>
      <c r="JBM322" s="16"/>
      <c r="JBN322" s="16"/>
      <c r="JBO322" s="16"/>
      <c r="JBP322" s="16"/>
      <c r="JBQ322" s="16"/>
      <c r="JBR322" s="16"/>
      <c r="JBS322" s="16"/>
      <c r="JBT322" s="16"/>
      <c r="JBU322" s="16"/>
      <c r="JBV322" s="16"/>
      <c r="JBW322" s="16"/>
      <c r="JBX322" s="16"/>
      <c r="JBY322" s="16"/>
      <c r="JBZ322" s="16"/>
      <c r="JCA322" s="16"/>
      <c r="JCB322" s="16"/>
      <c r="JCC322" s="16"/>
      <c r="JCD322" s="16"/>
      <c r="JCE322" s="16"/>
      <c r="JCF322" s="16"/>
      <c r="JCG322" s="16"/>
      <c r="JCH322" s="16"/>
      <c r="JCI322" s="16"/>
      <c r="JCJ322" s="16"/>
      <c r="JCK322" s="16"/>
      <c r="JCL322" s="16"/>
      <c r="JCM322" s="16"/>
      <c r="JCN322" s="16"/>
      <c r="JCO322" s="16"/>
      <c r="JCP322" s="16"/>
      <c r="JCQ322" s="16"/>
      <c r="JCR322" s="16"/>
      <c r="JCS322" s="16"/>
      <c r="JCT322" s="16"/>
      <c r="JCU322" s="16"/>
      <c r="JCV322" s="16"/>
      <c r="JCW322" s="16"/>
      <c r="JCX322" s="16"/>
      <c r="JCY322" s="16"/>
      <c r="JCZ322" s="16"/>
      <c r="JDA322" s="16"/>
      <c r="JDB322" s="16"/>
      <c r="JDC322" s="16"/>
      <c r="JDD322" s="16"/>
      <c r="JDE322" s="16"/>
      <c r="JDF322" s="16"/>
      <c r="JDG322" s="16"/>
      <c r="JDH322" s="16"/>
      <c r="JDI322" s="16"/>
      <c r="JDJ322" s="16"/>
      <c r="JDK322" s="16"/>
      <c r="JDL322" s="16"/>
      <c r="JDM322" s="16"/>
      <c r="JDN322" s="16"/>
      <c r="JDO322" s="16"/>
      <c r="JDP322" s="16"/>
      <c r="JDQ322" s="16"/>
      <c r="JDR322" s="16"/>
      <c r="JDS322" s="16"/>
      <c r="JDT322" s="16"/>
      <c r="JDU322" s="16"/>
      <c r="JDV322" s="16"/>
      <c r="JDW322" s="16"/>
      <c r="JDX322" s="16"/>
      <c r="JDY322" s="16"/>
      <c r="JDZ322" s="16"/>
      <c r="JEA322" s="16"/>
      <c r="JEB322" s="16"/>
      <c r="JEC322" s="16"/>
      <c r="JED322" s="16"/>
      <c r="JEE322" s="16"/>
      <c r="JEF322" s="16"/>
      <c r="JEG322" s="16"/>
      <c r="JEH322" s="16"/>
      <c r="JEI322" s="16"/>
      <c r="JEJ322" s="16"/>
      <c r="JEK322" s="16"/>
      <c r="JEL322" s="16"/>
      <c r="JEM322" s="16"/>
      <c r="JEN322" s="16"/>
      <c r="JEO322" s="16"/>
      <c r="JEP322" s="16"/>
      <c r="JEQ322" s="16"/>
      <c r="JER322" s="16"/>
      <c r="JES322" s="16"/>
      <c r="JET322" s="16"/>
      <c r="JEU322" s="16"/>
      <c r="JEV322" s="16"/>
      <c r="JEW322" s="16"/>
      <c r="JEX322" s="16"/>
      <c r="JEY322" s="16"/>
      <c r="JEZ322" s="16"/>
      <c r="JFA322" s="16"/>
      <c r="JFB322" s="16"/>
      <c r="JFC322" s="16"/>
      <c r="JFD322" s="16"/>
      <c r="JFE322" s="16"/>
      <c r="JFF322" s="16"/>
      <c r="JFG322" s="16"/>
      <c r="JFH322" s="16"/>
      <c r="JFI322" s="16"/>
      <c r="JFJ322" s="16"/>
      <c r="JFK322" s="16"/>
      <c r="JFL322" s="16"/>
      <c r="JFM322" s="16"/>
      <c r="JFN322" s="16"/>
      <c r="JFO322" s="16"/>
      <c r="JFP322" s="16"/>
      <c r="JFQ322" s="16"/>
      <c r="JFR322" s="16"/>
      <c r="JFS322" s="16"/>
      <c r="JFT322" s="16"/>
      <c r="JFU322" s="16"/>
      <c r="JFV322" s="16"/>
      <c r="JFW322" s="16"/>
      <c r="JFX322" s="16"/>
      <c r="JFY322" s="16"/>
      <c r="JFZ322" s="16"/>
      <c r="JGA322" s="16"/>
      <c r="JGB322" s="16"/>
      <c r="JGC322" s="16"/>
      <c r="JGD322" s="16"/>
      <c r="JGE322" s="16"/>
      <c r="JGF322" s="16"/>
      <c r="JGG322" s="16"/>
      <c r="JGH322" s="16"/>
      <c r="JGI322" s="16"/>
      <c r="JGJ322" s="16"/>
      <c r="JGK322" s="16"/>
      <c r="JGL322" s="16"/>
      <c r="JGM322" s="16"/>
      <c r="JGN322" s="16"/>
      <c r="JGO322" s="16"/>
      <c r="JGP322" s="16"/>
      <c r="JGQ322" s="16"/>
      <c r="JGR322" s="16"/>
      <c r="JGS322" s="16"/>
      <c r="JGT322" s="16"/>
      <c r="JGU322" s="16"/>
      <c r="JGV322" s="16"/>
      <c r="JGW322" s="16"/>
      <c r="JGX322" s="16"/>
      <c r="JGY322" s="16"/>
      <c r="JGZ322" s="16"/>
      <c r="JHA322" s="16"/>
      <c r="JHB322" s="16"/>
      <c r="JHC322" s="16"/>
      <c r="JHD322" s="16"/>
      <c r="JHE322" s="16"/>
      <c r="JHF322" s="16"/>
      <c r="JHG322" s="16"/>
      <c r="JHH322" s="16"/>
      <c r="JHI322" s="16"/>
      <c r="JHJ322" s="16"/>
      <c r="JHK322" s="16"/>
      <c r="JHL322" s="16"/>
      <c r="JHM322" s="16"/>
      <c r="JHN322" s="16"/>
      <c r="JHO322" s="16"/>
      <c r="JHP322" s="16"/>
      <c r="JHQ322" s="16"/>
      <c r="JHR322" s="16"/>
      <c r="JHS322" s="16"/>
      <c r="JHT322" s="16"/>
      <c r="JHU322" s="16"/>
      <c r="JHV322" s="16"/>
      <c r="JHW322" s="16"/>
      <c r="JHX322" s="16"/>
      <c r="JHY322" s="16"/>
      <c r="JHZ322" s="16"/>
      <c r="JIA322" s="16"/>
      <c r="JIB322" s="16"/>
      <c r="JIC322" s="16"/>
      <c r="JID322" s="16"/>
      <c r="JIE322" s="16"/>
      <c r="JIF322" s="16"/>
      <c r="JIG322" s="16"/>
      <c r="JIH322" s="16"/>
      <c r="JII322" s="16"/>
      <c r="JIJ322" s="16"/>
      <c r="JIK322" s="16"/>
      <c r="JIL322" s="16"/>
      <c r="JIM322" s="16"/>
      <c r="JIN322" s="16"/>
      <c r="JIO322" s="16"/>
      <c r="JIP322" s="16"/>
      <c r="JIQ322" s="16"/>
      <c r="JIR322" s="16"/>
      <c r="JIS322" s="16"/>
      <c r="JIT322" s="16"/>
      <c r="JIU322" s="16"/>
      <c r="JIV322" s="16"/>
      <c r="JIW322" s="16"/>
      <c r="JIX322" s="16"/>
      <c r="JIY322" s="16"/>
      <c r="JIZ322" s="16"/>
      <c r="JJA322" s="16"/>
      <c r="JJB322" s="16"/>
      <c r="JJC322" s="16"/>
      <c r="JJD322" s="16"/>
      <c r="JJE322" s="16"/>
      <c r="JJF322" s="16"/>
      <c r="JJG322" s="16"/>
      <c r="JJH322" s="16"/>
      <c r="JJI322" s="16"/>
      <c r="JJJ322" s="16"/>
      <c r="JJK322" s="16"/>
      <c r="JJL322" s="16"/>
      <c r="JJM322" s="16"/>
      <c r="JJN322" s="16"/>
      <c r="JJO322" s="16"/>
      <c r="JJP322" s="16"/>
      <c r="JJQ322" s="16"/>
      <c r="JJR322" s="16"/>
      <c r="JJS322" s="16"/>
      <c r="JJT322" s="16"/>
      <c r="JJU322" s="16"/>
      <c r="JJV322" s="16"/>
      <c r="JJW322" s="16"/>
      <c r="JJX322" s="16"/>
      <c r="JJY322" s="16"/>
      <c r="JJZ322" s="16"/>
      <c r="JKA322" s="16"/>
      <c r="JKB322" s="16"/>
      <c r="JKC322" s="16"/>
      <c r="JKD322" s="16"/>
      <c r="JKE322" s="16"/>
      <c r="JKF322" s="16"/>
      <c r="JKG322" s="16"/>
      <c r="JKH322" s="16"/>
      <c r="JKI322" s="16"/>
      <c r="JKJ322" s="16"/>
      <c r="JKK322" s="16"/>
      <c r="JKL322" s="16"/>
      <c r="JKM322" s="16"/>
      <c r="JKN322" s="16"/>
      <c r="JKO322" s="16"/>
      <c r="JKP322" s="16"/>
      <c r="JKQ322" s="16"/>
      <c r="JKR322" s="16"/>
      <c r="JKS322" s="16"/>
      <c r="JKT322" s="16"/>
      <c r="JKU322" s="16"/>
      <c r="JKV322" s="16"/>
      <c r="JKW322" s="16"/>
      <c r="JKX322" s="16"/>
      <c r="JKY322" s="16"/>
      <c r="JKZ322" s="16"/>
      <c r="JLA322" s="16"/>
      <c r="JLB322" s="16"/>
      <c r="JLC322" s="16"/>
      <c r="JLD322" s="16"/>
      <c r="JLE322" s="16"/>
      <c r="JLF322" s="16"/>
      <c r="JLG322" s="16"/>
      <c r="JLH322" s="16"/>
      <c r="JLI322" s="16"/>
      <c r="JLJ322" s="16"/>
      <c r="JLK322" s="16"/>
      <c r="JLL322" s="16"/>
      <c r="JLM322" s="16"/>
      <c r="JLN322" s="16"/>
      <c r="JLO322" s="16"/>
      <c r="JLP322" s="16"/>
      <c r="JLQ322" s="16"/>
      <c r="JLR322" s="16"/>
      <c r="JLS322" s="16"/>
      <c r="JLT322" s="16"/>
      <c r="JLU322" s="16"/>
      <c r="JLV322" s="16"/>
      <c r="JLW322" s="16"/>
      <c r="JLX322" s="16"/>
      <c r="JLY322" s="16"/>
      <c r="JLZ322" s="16"/>
      <c r="JMA322" s="16"/>
      <c r="JMB322" s="16"/>
      <c r="JMC322" s="16"/>
      <c r="JMD322" s="16"/>
      <c r="JME322" s="16"/>
      <c r="JMF322" s="16"/>
      <c r="JMG322" s="16"/>
      <c r="JMH322" s="16"/>
      <c r="JMI322" s="16"/>
      <c r="JMJ322" s="16"/>
      <c r="JMK322" s="16"/>
      <c r="JML322" s="16"/>
      <c r="JMM322" s="16"/>
      <c r="JMN322" s="16"/>
      <c r="JMO322" s="16"/>
      <c r="JMP322" s="16"/>
      <c r="JMQ322" s="16"/>
      <c r="JMR322" s="16"/>
      <c r="JMS322" s="16"/>
      <c r="JMT322" s="16"/>
      <c r="JMU322" s="16"/>
      <c r="JMV322" s="16"/>
      <c r="JMW322" s="16"/>
      <c r="JMX322" s="16"/>
      <c r="JMY322" s="16"/>
      <c r="JMZ322" s="16"/>
      <c r="JNA322" s="16"/>
      <c r="JNB322" s="16"/>
      <c r="JNC322" s="16"/>
      <c r="JND322" s="16"/>
      <c r="JNE322" s="16"/>
      <c r="JNF322" s="16"/>
      <c r="JNG322" s="16"/>
      <c r="JNH322" s="16"/>
      <c r="JNI322" s="16"/>
      <c r="JNJ322" s="16"/>
      <c r="JNK322" s="16"/>
      <c r="JNL322" s="16"/>
      <c r="JNM322" s="16"/>
      <c r="JNN322" s="16"/>
      <c r="JNO322" s="16"/>
      <c r="JNP322" s="16"/>
      <c r="JNQ322" s="16"/>
      <c r="JNR322" s="16"/>
      <c r="JNS322" s="16"/>
      <c r="JNT322" s="16"/>
      <c r="JNU322" s="16"/>
      <c r="JNV322" s="16"/>
      <c r="JNW322" s="16"/>
      <c r="JNX322" s="16"/>
      <c r="JNY322" s="16"/>
      <c r="JNZ322" s="16"/>
      <c r="JOA322" s="16"/>
      <c r="JOB322" s="16"/>
      <c r="JOC322" s="16"/>
      <c r="JOD322" s="16"/>
      <c r="JOE322" s="16"/>
      <c r="JOF322" s="16"/>
      <c r="JOG322" s="16"/>
      <c r="JOH322" s="16"/>
      <c r="JOI322" s="16"/>
      <c r="JOJ322" s="16"/>
      <c r="JOK322" s="16"/>
      <c r="JOL322" s="16"/>
      <c r="JOM322" s="16"/>
      <c r="JON322" s="16"/>
      <c r="JOO322" s="16"/>
      <c r="JOP322" s="16"/>
      <c r="JOQ322" s="16"/>
      <c r="JOR322" s="16"/>
      <c r="JOS322" s="16"/>
      <c r="JOT322" s="16"/>
      <c r="JOU322" s="16"/>
      <c r="JOV322" s="16"/>
      <c r="JOW322" s="16"/>
      <c r="JOX322" s="16"/>
      <c r="JOY322" s="16"/>
      <c r="JOZ322" s="16"/>
      <c r="JPA322" s="16"/>
      <c r="JPB322" s="16"/>
      <c r="JPC322" s="16"/>
      <c r="JPD322" s="16"/>
      <c r="JPE322" s="16"/>
      <c r="JPF322" s="16"/>
      <c r="JPG322" s="16"/>
      <c r="JPH322" s="16"/>
      <c r="JPI322" s="16"/>
      <c r="JPJ322" s="16"/>
      <c r="JPK322" s="16"/>
      <c r="JPL322" s="16"/>
      <c r="JPM322" s="16"/>
      <c r="JPN322" s="16"/>
      <c r="JPO322" s="16"/>
      <c r="JPP322" s="16"/>
      <c r="JPQ322" s="16"/>
      <c r="JPR322" s="16"/>
      <c r="JPS322" s="16"/>
      <c r="JPT322" s="16"/>
      <c r="JPU322" s="16"/>
      <c r="JPV322" s="16"/>
      <c r="JPW322" s="16"/>
      <c r="JPX322" s="16"/>
      <c r="JPY322" s="16"/>
      <c r="JPZ322" s="16"/>
      <c r="JQA322" s="16"/>
      <c r="JQB322" s="16"/>
      <c r="JQC322" s="16"/>
      <c r="JQD322" s="16"/>
      <c r="JQE322" s="16"/>
      <c r="JQF322" s="16"/>
      <c r="JQG322" s="16"/>
      <c r="JQH322" s="16"/>
      <c r="JQI322" s="16"/>
      <c r="JQJ322" s="16"/>
      <c r="JQK322" s="16"/>
      <c r="JQL322" s="16"/>
      <c r="JQM322" s="16"/>
      <c r="JQN322" s="16"/>
      <c r="JQO322" s="16"/>
      <c r="JQP322" s="16"/>
      <c r="JQQ322" s="16"/>
      <c r="JQR322" s="16"/>
      <c r="JQS322" s="16"/>
      <c r="JQT322" s="16"/>
      <c r="JQU322" s="16"/>
      <c r="JQV322" s="16"/>
      <c r="JQW322" s="16"/>
      <c r="JQX322" s="16"/>
      <c r="JQY322" s="16"/>
      <c r="JQZ322" s="16"/>
      <c r="JRA322" s="16"/>
      <c r="JRB322" s="16"/>
      <c r="JRC322" s="16"/>
      <c r="JRD322" s="16"/>
      <c r="JRE322" s="16"/>
      <c r="JRF322" s="16"/>
      <c r="JRG322" s="16"/>
      <c r="JRH322" s="16"/>
      <c r="JRI322" s="16"/>
      <c r="JRJ322" s="16"/>
      <c r="JRK322" s="16"/>
      <c r="JRL322" s="16"/>
      <c r="JRM322" s="16"/>
      <c r="JRN322" s="16"/>
      <c r="JRO322" s="16"/>
      <c r="JRP322" s="16"/>
      <c r="JRQ322" s="16"/>
      <c r="JRR322" s="16"/>
      <c r="JRS322" s="16"/>
      <c r="JRT322" s="16"/>
      <c r="JRU322" s="16"/>
      <c r="JRV322" s="16"/>
      <c r="JRW322" s="16"/>
      <c r="JRX322" s="16"/>
      <c r="JRY322" s="16"/>
      <c r="JRZ322" s="16"/>
      <c r="JSA322" s="16"/>
      <c r="JSB322" s="16"/>
      <c r="JSC322" s="16"/>
      <c r="JSD322" s="16"/>
      <c r="JSE322" s="16"/>
      <c r="JSF322" s="16"/>
      <c r="JSG322" s="16"/>
      <c r="JSH322" s="16"/>
      <c r="JSI322" s="16"/>
      <c r="JSJ322" s="16"/>
      <c r="JSK322" s="16"/>
      <c r="JSL322" s="16"/>
      <c r="JSM322" s="16"/>
      <c r="JSN322" s="16"/>
      <c r="JSO322" s="16"/>
      <c r="JSP322" s="16"/>
      <c r="JSQ322" s="16"/>
      <c r="JSR322" s="16"/>
      <c r="JSS322" s="16"/>
      <c r="JST322" s="16"/>
      <c r="JSU322" s="16"/>
      <c r="JSV322" s="16"/>
      <c r="JSW322" s="16"/>
      <c r="JSX322" s="16"/>
      <c r="JSY322" s="16"/>
      <c r="JSZ322" s="16"/>
      <c r="JTA322" s="16"/>
      <c r="JTB322" s="16"/>
      <c r="JTC322" s="16"/>
      <c r="JTD322" s="16"/>
      <c r="JTE322" s="16"/>
      <c r="JTF322" s="16"/>
      <c r="JTG322" s="16"/>
      <c r="JTH322" s="16"/>
      <c r="JTI322" s="16"/>
      <c r="JTJ322" s="16"/>
      <c r="JTK322" s="16"/>
      <c r="JTL322" s="16"/>
      <c r="JTM322" s="16"/>
      <c r="JTN322" s="16"/>
      <c r="JTO322" s="16"/>
      <c r="JTP322" s="16"/>
      <c r="JTQ322" s="16"/>
      <c r="JTR322" s="16"/>
      <c r="JTS322" s="16"/>
      <c r="JTT322" s="16"/>
      <c r="JTU322" s="16"/>
      <c r="JTV322" s="16"/>
      <c r="JTW322" s="16"/>
      <c r="JTX322" s="16"/>
      <c r="JTY322" s="16"/>
      <c r="JTZ322" s="16"/>
      <c r="JUA322" s="16"/>
      <c r="JUB322" s="16"/>
      <c r="JUC322" s="16"/>
      <c r="JUD322" s="16"/>
      <c r="JUE322" s="16"/>
      <c r="JUF322" s="16"/>
      <c r="JUG322" s="16"/>
      <c r="JUH322" s="16"/>
      <c r="JUI322" s="16"/>
      <c r="JUJ322" s="16"/>
      <c r="JUK322" s="16"/>
      <c r="JUL322" s="16"/>
      <c r="JUM322" s="16"/>
      <c r="JUN322" s="16"/>
      <c r="JUO322" s="16"/>
      <c r="JUP322" s="16"/>
      <c r="JUQ322" s="16"/>
      <c r="JUR322" s="16"/>
      <c r="JUS322" s="16"/>
      <c r="JUT322" s="16"/>
      <c r="JUU322" s="16"/>
      <c r="JUV322" s="16"/>
      <c r="JUW322" s="16"/>
      <c r="JUX322" s="16"/>
      <c r="JUY322" s="16"/>
      <c r="JUZ322" s="16"/>
      <c r="JVA322" s="16"/>
      <c r="JVB322" s="16"/>
      <c r="JVC322" s="16"/>
      <c r="JVD322" s="16"/>
      <c r="JVE322" s="16"/>
      <c r="JVF322" s="16"/>
      <c r="JVG322" s="16"/>
      <c r="JVH322" s="16"/>
      <c r="JVI322" s="16"/>
      <c r="JVJ322" s="16"/>
      <c r="JVK322" s="16"/>
      <c r="JVL322" s="16"/>
      <c r="JVM322" s="16"/>
      <c r="JVN322" s="16"/>
      <c r="JVO322" s="16"/>
      <c r="JVP322" s="16"/>
      <c r="JVQ322" s="16"/>
      <c r="JVR322" s="16"/>
      <c r="JVS322" s="16"/>
      <c r="JVT322" s="16"/>
      <c r="JVU322" s="16"/>
      <c r="JVV322" s="16"/>
      <c r="JVW322" s="16"/>
      <c r="JVX322" s="16"/>
      <c r="JVY322" s="16"/>
      <c r="JVZ322" s="16"/>
      <c r="JWA322" s="16"/>
      <c r="JWB322" s="16"/>
      <c r="JWC322" s="16"/>
      <c r="JWD322" s="16"/>
      <c r="JWE322" s="16"/>
      <c r="JWF322" s="16"/>
      <c r="JWG322" s="16"/>
      <c r="JWH322" s="16"/>
      <c r="JWI322" s="16"/>
      <c r="JWJ322" s="16"/>
      <c r="JWK322" s="16"/>
      <c r="JWL322" s="16"/>
      <c r="JWM322" s="16"/>
      <c r="JWN322" s="16"/>
      <c r="JWO322" s="16"/>
      <c r="JWP322" s="16"/>
      <c r="JWQ322" s="16"/>
      <c r="JWR322" s="16"/>
      <c r="JWS322" s="16"/>
      <c r="JWT322" s="16"/>
      <c r="JWU322" s="16"/>
      <c r="JWV322" s="16"/>
      <c r="JWW322" s="16"/>
      <c r="JWX322" s="16"/>
      <c r="JWY322" s="16"/>
      <c r="JWZ322" s="16"/>
      <c r="JXA322" s="16"/>
      <c r="JXB322" s="16"/>
      <c r="JXC322" s="16"/>
      <c r="JXD322" s="16"/>
      <c r="JXE322" s="16"/>
      <c r="JXF322" s="16"/>
      <c r="JXG322" s="16"/>
      <c r="JXH322" s="16"/>
      <c r="JXI322" s="16"/>
      <c r="JXJ322" s="16"/>
      <c r="JXK322" s="16"/>
      <c r="JXL322" s="16"/>
      <c r="JXM322" s="16"/>
      <c r="JXN322" s="16"/>
      <c r="JXO322" s="16"/>
      <c r="JXP322" s="16"/>
      <c r="JXQ322" s="16"/>
      <c r="JXR322" s="16"/>
      <c r="JXS322" s="16"/>
      <c r="JXT322" s="16"/>
      <c r="JXU322" s="16"/>
      <c r="JXV322" s="16"/>
      <c r="JXW322" s="16"/>
      <c r="JXX322" s="16"/>
      <c r="JXY322" s="16"/>
      <c r="JXZ322" s="16"/>
      <c r="JYA322" s="16"/>
      <c r="JYB322" s="16"/>
      <c r="JYC322" s="16"/>
      <c r="JYD322" s="16"/>
      <c r="JYE322" s="16"/>
      <c r="JYF322" s="16"/>
      <c r="JYG322" s="16"/>
      <c r="JYH322" s="16"/>
      <c r="JYI322" s="16"/>
      <c r="JYJ322" s="16"/>
      <c r="JYK322" s="16"/>
      <c r="JYL322" s="16"/>
      <c r="JYM322" s="16"/>
      <c r="JYN322" s="16"/>
      <c r="JYO322" s="16"/>
      <c r="JYP322" s="16"/>
      <c r="JYQ322" s="16"/>
      <c r="JYR322" s="16"/>
      <c r="JYS322" s="16"/>
      <c r="JYT322" s="16"/>
      <c r="JYU322" s="16"/>
      <c r="JYV322" s="16"/>
      <c r="JYW322" s="16"/>
      <c r="JYX322" s="16"/>
      <c r="JYY322" s="16"/>
      <c r="JYZ322" s="16"/>
      <c r="JZA322" s="16"/>
      <c r="JZB322" s="16"/>
      <c r="JZC322" s="16"/>
      <c r="JZD322" s="16"/>
      <c r="JZE322" s="16"/>
      <c r="JZF322" s="16"/>
      <c r="JZG322" s="16"/>
      <c r="JZH322" s="16"/>
      <c r="JZI322" s="16"/>
      <c r="JZJ322" s="16"/>
      <c r="JZK322" s="16"/>
      <c r="JZL322" s="16"/>
      <c r="JZM322" s="16"/>
      <c r="JZN322" s="16"/>
      <c r="JZO322" s="16"/>
      <c r="JZP322" s="16"/>
      <c r="JZQ322" s="16"/>
      <c r="JZR322" s="16"/>
      <c r="JZS322" s="16"/>
      <c r="JZT322" s="16"/>
      <c r="JZU322" s="16"/>
      <c r="JZV322" s="16"/>
      <c r="JZW322" s="16"/>
      <c r="JZX322" s="16"/>
      <c r="JZY322" s="16"/>
      <c r="JZZ322" s="16"/>
      <c r="KAA322" s="16"/>
      <c r="KAB322" s="16"/>
      <c r="KAC322" s="16"/>
      <c r="KAD322" s="16"/>
      <c r="KAE322" s="16"/>
      <c r="KAF322" s="16"/>
      <c r="KAG322" s="16"/>
      <c r="KAH322" s="16"/>
      <c r="KAI322" s="16"/>
      <c r="KAJ322" s="16"/>
      <c r="KAK322" s="16"/>
      <c r="KAL322" s="16"/>
      <c r="KAM322" s="16"/>
      <c r="KAN322" s="16"/>
      <c r="KAO322" s="16"/>
      <c r="KAP322" s="16"/>
      <c r="KAQ322" s="16"/>
      <c r="KAR322" s="16"/>
      <c r="KAS322" s="16"/>
      <c r="KAT322" s="16"/>
      <c r="KAU322" s="16"/>
      <c r="KAV322" s="16"/>
      <c r="KAW322" s="16"/>
      <c r="KAX322" s="16"/>
      <c r="KAY322" s="16"/>
      <c r="KAZ322" s="16"/>
      <c r="KBA322" s="16"/>
      <c r="KBB322" s="16"/>
      <c r="KBC322" s="16"/>
      <c r="KBD322" s="16"/>
      <c r="KBE322" s="16"/>
      <c r="KBF322" s="16"/>
      <c r="KBG322" s="16"/>
      <c r="KBH322" s="16"/>
      <c r="KBI322" s="16"/>
      <c r="KBJ322" s="16"/>
      <c r="KBK322" s="16"/>
      <c r="KBL322" s="16"/>
      <c r="KBM322" s="16"/>
      <c r="KBN322" s="16"/>
      <c r="KBO322" s="16"/>
      <c r="KBP322" s="16"/>
      <c r="KBQ322" s="16"/>
      <c r="KBR322" s="16"/>
      <c r="KBS322" s="16"/>
      <c r="KBT322" s="16"/>
      <c r="KBU322" s="16"/>
      <c r="KBV322" s="16"/>
      <c r="KBW322" s="16"/>
      <c r="KBX322" s="16"/>
      <c r="KBY322" s="16"/>
      <c r="KBZ322" s="16"/>
      <c r="KCA322" s="16"/>
      <c r="KCB322" s="16"/>
      <c r="KCC322" s="16"/>
      <c r="KCD322" s="16"/>
      <c r="KCE322" s="16"/>
      <c r="KCF322" s="16"/>
      <c r="KCG322" s="16"/>
      <c r="KCH322" s="16"/>
      <c r="KCI322" s="16"/>
      <c r="KCJ322" s="16"/>
      <c r="KCK322" s="16"/>
      <c r="KCL322" s="16"/>
      <c r="KCM322" s="16"/>
      <c r="KCN322" s="16"/>
      <c r="KCO322" s="16"/>
      <c r="KCP322" s="16"/>
      <c r="KCQ322" s="16"/>
      <c r="KCR322" s="16"/>
      <c r="KCS322" s="16"/>
      <c r="KCT322" s="16"/>
      <c r="KCU322" s="16"/>
      <c r="KCV322" s="16"/>
      <c r="KCW322" s="16"/>
      <c r="KCX322" s="16"/>
      <c r="KCY322" s="16"/>
      <c r="KCZ322" s="16"/>
      <c r="KDA322" s="16"/>
      <c r="KDB322" s="16"/>
      <c r="KDC322" s="16"/>
      <c r="KDD322" s="16"/>
      <c r="KDE322" s="16"/>
      <c r="KDF322" s="16"/>
      <c r="KDG322" s="16"/>
      <c r="KDH322" s="16"/>
      <c r="KDI322" s="16"/>
      <c r="KDJ322" s="16"/>
      <c r="KDK322" s="16"/>
      <c r="KDL322" s="16"/>
      <c r="KDM322" s="16"/>
      <c r="KDN322" s="16"/>
      <c r="KDO322" s="16"/>
      <c r="KDP322" s="16"/>
      <c r="KDQ322" s="16"/>
      <c r="KDR322" s="16"/>
      <c r="KDS322" s="16"/>
      <c r="KDT322" s="16"/>
      <c r="KDU322" s="16"/>
      <c r="KDV322" s="16"/>
      <c r="KDW322" s="16"/>
      <c r="KDX322" s="16"/>
      <c r="KDY322" s="16"/>
      <c r="KDZ322" s="16"/>
      <c r="KEA322" s="16"/>
      <c r="KEB322" s="16"/>
      <c r="KEC322" s="16"/>
      <c r="KED322" s="16"/>
      <c r="KEE322" s="16"/>
      <c r="KEF322" s="16"/>
      <c r="KEG322" s="16"/>
      <c r="KEH322" s="16"/>
      <c r="KEI322" s="16"/>
      <c r="KEJ322" s="16"/>
      <c r="KEK322" s="16"/>
      <c r="KEL322" s="16"/>
      <c r="KEM322" s="16"/>
      <c r="KEN322" s="16"/>
      <c r="KEO322" s="16"/>
      <c r="KEP322" s="16"/>
      <c r="KEQ322" s="16"/>
      <c r="KER322" s="16"/>
      <c r="KES322" s="16"/>
      <c r="KET322" s="16"/>
      <c r="KEU322" s="16"/>
      <c r="KEV322" s="16"/>
      <c r="KEW322" s="16"/>
      <c r="KEX322" s="16"/>
      <c r="KEY322" s="16"/>
      <c r="KEZ322" s="16"/>
      <c r="KFA322" s="16"/>
      <c r="KFB322" s="16"/>
      <c r="KFC322" s="16"/>
      <c r="KFD322" s="16"/>
      <c r="KFE322" s="16"/>
      <c r="KFF322" s="16"/>
      <c r="KFG322" s="16"/>
      <c r="KFH322" s="16"/>
      <c r="KFI322" s="16"/>
      <c r="KFJ322" s="16"/>
      <c r="KFK322" s="16"/>
      <c r="KFL322" s="16"/>
      <c r="KFM322" s="16"/>
      <c r="KFN322" s="16"/>
      <c r="KFO322" s="16"/>
      <c r="KFP322" s="16"/>
      <c r="KFQ322" s="16"/>
      <c r="KFR322" s="16"/>
      <c r="KFS322" s="16"/>
      <c r="KFT322" s="16"/>
      <c r="KFU322" s="16"/>
      <c r="KFV322" s="16"/>
      <c r="KFW322" s="16"/>
      <c r="KFX322" s="16"/>
      <c r="KFY322" s="16"/>
      <c r="KFZ322" s="16"/>
      <c r="KGA322" s="16"/>
      <c r="KGB322" s="16"/>
      <c r="KGC322" s="16"/>
      <c r="KGD322" s="16"/>
      <c r="KGE322" s="16"/>
      <c r="KGF322" s="16"/>
      <c r="KGG322" s="16"/>
      <c r="KGH322" s="16"/>
      <c r="KGI322" s="16"/>
      <c r="KGJ322" s="16"/>
      <c r="KGK322" s="16"/>
      <c r="KGL322" s="16"/>
      <c r="KGM322" s="16"/>
      <c r="KGN322" s="16"/>
      <c r="KGO322" s="16"/>
      <c r="KGP322" s="16"/>
      <c r="KGQ322" s="16"/>
      <c r="KGR322" s="16"/>
      <c r="KGS322" s="16"/>
      <c r="KGT322" s="16"/>
      <c r="KGU322" s="16"/>
      <c r="KGV322" s="16"/>
      <c r="KGW322" s="16"/>
      <c r="KGX322" s="16"/>
      <c r="KGY322" s="16"/>
      <c r="KGZ322" s="16"/>
      <c r="KHA322" s="16"/>
      <c r="KHB322" s="16"/>
      <c r="KHC322" s="16"/>
      <c r="KHD322" s="16"/>
      <c r="KHE322" s="16"/>
      <c r="KHF322" s="16"/>
      <c r="KHG322" s="16"/>
      <c r="KHH322" s="16"/>
      <c r="KHI322" s="16"/>
      <c r="KHJ322" s="16"/>
      <c r="KHK322" s="16"/>
      <c r="KHL322" s="16"/>
      <c r="KHM322" s="16"/>
      <c r="KHN322" s="16"/>
      <c r="KHO322" s="16"/>
      <c r="KHP322" s="16"/>
      <c r="KHQ322" s="16"/>
      <c r="KHR322" s="16"/>
      <c r="KHS322" s="16"/>
      <c r="KHT322" s="16"/>
      <c r="KHU322" s="16"/>
      <c r="KHV322" s="16"/>
      <c r="KHW322" s="16"/>
      <c r="KHX322" s="16"/>
      <c r="KHY322" s="16"/>
      <c r="KHZ322" s="16"/>
      <c r="KIA322" s="16"/>
      <c r="KIB322" s="16"/>
      <c r="KIC322" s="16"/>
      <c r="KID322" s="16"/>
      <c r="KIE322" s="16"/>
      <c r="KIF322" s="16"/>
      <c r="KIG322" s="16"/>
      <c r="KIH322" s="16"/>
      <c r="KII322" s="16"/>
      <c r="KIJ322" s="16"/>
      <c r="KIK322" s="16"/>
      <c r="KIL322" s="16"/>
      <c r="KIM322" s="16"/>
      <c r="KIN322" s="16"/>
      <c r="KIO322" s="16"/>
      <c r="KIP322" s="16"/>
      <c r="KIQ322" s="16"/>
      <c r="KIR322" s="16"/>
      <c r="KIS322" s="16"/>
      <c r="KIT322" s="16"/>
      <c r="KIU322" s="16"/>
      <c r="KIV322" s="16"/>
      <c r="KIW322" s="16"/>
      <c r="KIX322" s="16"/>
      <c r="KIY322" s="16"/>
      <c r="KIZ322" s="16"/>
      <c r="KJA322" s="16"/>
      <c r="KJB322" s="16"/>
      <c r="KJC322" s="16"/>
      <c r="KJD322" s="16"/>
      <c r="KJE322" s="16"/>
      <c r="KJF322" s="16"/>
      <c r="KJG322" s="16"/>
      <c r="KJH322" s="16"/>
      <c r="KJI322" s="16"/>
      <c r="KJJ322" s="16"/>
      <c r="KJK322" s="16"/>
      <c r="KJL322" s="16"/>
      <c r="KJM322" s="16"/>
      <c r="KJN322" s="16"/>
      <c r="KJO322" s="16"/>
      <c r="KJP322" s="16"/>
      <c r="KJQ322" s="16"/>
      <c r="KJR322" s="16"/>
      <c r="KJS322" s="16"/>
      <c r="KJT322" s="16"/>
      <c r="KJU322" s="16"/>
      <c r="KJV322" s="16"/>
      <c r="KJW322" s="16"/>
      <c r="KJX322" s="16"/>
      <c r="KJY322" s="16"/>
      <c r="KJZ322" s="16"/>
      <c r="KKA322" s="16"/>
      <c r="KKB322" s="16"/>
      <c r="KKC322" s="16"/>
      <c r="KKD322" s="16"/>
      <c r="KKE322" s="16"/>
      <c r="KKF322" s="16"/>
      <c r="KKG322" s="16"/>
      <c r="KKH322" s="16"/>
      <c r="KKI322" s="16"/>
      <c r="KKJ322" s="16"/>
      <c r="KKK322" s="16"/>
      <c r="KKL322" s="16"/>
      <c r="KKM322" s="16"/>
      <c r="KKN322" s="16"/>
      <c r="KKO322" s="16"/>
      <c r="KKP322" s="16"/>
      <c r="KKQ322" s="16"/>
      <c r="KKR322" s="16"/>
      <c r="KKS322" s="16"/>
      <c r="KKT322" s="16"/>
      <c r="KKU322" s="16"/>
      <c r="KKV322" s="16"/>
      <c r="KKW322" s="16"/>
      <c r="KKX322" s="16"/>
      <c r="KKY322" s="16"/>
      <c r="KKZ322" s="16"/>
      <c r="KLA322" s="16"/>
      <c r="KLB322" s="16"/>
      <c r="KLC322" s="16"/>
      <c r="KLD322" s="16"/>
      <c r="KLE322" s="16"/>
      <c r="KLF322" s="16"/>
      <c r="KLG322" s="16"/>
      <c r="KLH322" s="16"/>
      <c r="KLI322" s="16"/>
      <c r="KLJ322" s="16"/>
      <c r="KLK322" s="16"/>
      <c r="KLL322" s="16"/>
      <c r="KLM322" s="16"/>
      <c r="KLN322" s="16"/>
      <c r="KLO322" s="16"/>
      <c r="KLP322" s="16"/>
      <c r="KLQ322" s="16"/>
      <c r="KLR322" s="16"/>
      <c r="KLS322" s="16"/>
      <c r="KLT322" s="16"/>
      <c r="KLU322" s="16"/>
      <c r="KLV322" s="16"/>
      <c r="KLW322" s="16"/>
      <c r="KLX322" s="16"/>
      <c r="KLY322" s="16"/>
      <c r="KLZ322" s="16"/>
      <c r="KMA322" s="16"/>
      <c r="KMB322" s="16"/>
      <c r="KMC322" s="16"/>
      <c r="KMD322" s="16"/>
      <c r="KME322" s="16"/>
      <c r="KMF322" s="16"/>
      <c r="KMG322" s="16"/>
      <c r="KMH322" s="16"/>
      <c r="KMI322" s="16"/>
      <c r="KMJ322" s="16"/>
      <c r="KMK322" s="16"/>
      <c r="KML322" s="16"/>
      <c r="KMM322" s="16"/>
      <c r="KMN322" s="16"/>
      <c r="KMO322" s="16"/>
      <c r="KMP322" s="16"/>
      <c r="KMQ322" s="16"/>
      <c r="KMR322" s="16"/>
      <c r="KMS322" s="16"/>
      <c r="KMT322" s="16"/>
      <c r="KMU322" s="16"/>
      <c r="KMV322" s="16"/>
      <c r="KMW322" s="16"/>
      <c r="KMX322" s="16"/>
      <c r="KMY322" s="16"/>
      <c r="KMZ322" s="16"/>
      <c r="KNA322" s="16"/>
      <c r="KNB322" s="16"/>
      <c r="KNC322" s="16"/>
      <c r="KND322" s="16"/>
      <c r="KNE322" s="16"/>
      <c r="KNF322" s="16"/>
      <c r="KNG322" s="16"/>
      <c r="KNH322" s="16"/>
      <c r="KNI322" s="16"/>
      <c r="KNJ322" s="16"/>
      <c r="KNK322" s="16"/>
      <c r="KNL322" s="16"/>
      <c r="KNM322" s="16"/>
      <c r="KNN322" s="16"/>
      <c r="KNO322" s="16"/>
      <c r="KNP322" s="16"/>
      <c r="KNQ322" s="16"/>
      <c r="KNR322" s="16"/>
      <c r="KNS322" s="16"/>
      <c r="KNT322" s="16"/>
      <c r="KNU322" s="16"/>
      <c r="KNV322" s="16"/>
      <c r="KNW322" s="16"/>
      <c r="KNX322" s="16"/>
      <c r="KNY322" s="16"/>
      <c r="KNZ322" s="16"/>
      <c r="KOA322" s="16"/>
      <c r="KOB322" s="16"/>
      <c r="KOC322" s="16"/>
      <c r="KOD322" s="16"/>
      <c r="KOE322" s="16"/>
      <c r="KOF322" s="16"/>
      <c r="KOG322" s="16"/>
      <c r="KOH322" s="16"/>
      <c r="KOI322" s="16"/>
      <c r="KOJ322" s="16"/>
      <c r="KOK322" s="16"/>
      <c r="KOL322" s="16"/>
      <c r="KOM322" s="16"/>
      <c r="KON322" s="16"/>
      <c r="KOO322" s="16"/>
      <c r="KOP322" s="16"/>
      <c r="KOQ322" s="16"/>
      <c r="KOR322" s="16"/>
      <c r="KOS322" s="16"/>
      <c r="KOT322" s="16"/>
      <c r="KOU322" s="16"/>
      <c r="KOV322" s="16"/>
      <c r="KOW322" s="16"/>
      <c r="KOX322" s="16"/>
      <c r="KOY322" s="16"/>
      <c r="KOZ322" s="16"/>
      <c r="KPA322" s="16"/>
      <c r="KPB322" s="16"/>
      <c r="KPC322" s="16"/>
      <c r="KPD322" s="16"/>
      <c r="KPE322" s="16"/>
      <c r="KPF322" s="16"/>
      <c r="KPG322" s="16"/>
      <c r="KPH322" s="16"/>
      <c r="KPI322" s="16"/>
      <c r="KPJ322" s="16"/>
      <c r="KPK322" s="16"/>
      <c r="KPL322" s="16"/>
      <c r="KPM322" s="16"/>
      <c r="KPN322" s="16"/>
      <c r="KPO322" s="16"/>
      <c r="KPP322" s="16"/>
      <c r="KPQ322" s="16"/>
      <c r="KPR322" s="16"/>
      <c r="KPS322" s="16"/>
      <c r="KPT322" s="16"/>
      <c r="KPU322" s="16"/>
      <c r="KPV322" s="16"/>
      <c r="KPW322" s="16"/>
      <c r="KPX322" s="16"/>
      <c r="KPY322" s="16"/>
      <c r="KPZ322" s="16"/>
      <c r="KQA322" s="16"/>
      <c r="KQB322" s="16"/>
      <c r="KQC322" s="16"/>
      <c r="KQD322" s="16"/>
      <c r="KQE322" s="16"/>
      <c r="KQF322" s="16"/>
      <c r="KQG322" s="16"/>
      <c r="KQH322" s="16"/>
      <c r="KQI322" s="16"/>
      <c r="KQJ322" s="16"/>
      <c r="KQK322" s="16"/>
      <c r="KQL322" s="16"/>
      <c r="KQM322" s="16"/>
      <c r="KQN322" s="16"/>
      <c r="KQO322" s="16"/>
      <c r="KQP322" s="16"/>
      <c r="KQQ322" s="16"/>
      <c r="KQR322" s="16"/>
      <c r="KQS322" s="16"/>
      <c r="KQT322" s="16"/>
      <c r="KQU322" s="16"/>
      <c r="KQV322" s="16"/>
      <c r="KQW322" s="16"/>
      <c r="KQX322" s="16"/>
      <c r="KQY322" s="16"/>
      <c r="KQZ322" s="16"/>
      <c r="KRA322" s="16"/>
      <c r="KRB322" s="16"/>
      <c r="KRC322" s="16"/>
      <c r="KRD322" s="16"/>
      <c r="KRE322" s="16"/>
      <c r="KRF322" s="16"/>
      <c r="KRG322" s="16"/>
      <c r="KRH322" s="16"/>
      <c r="KRI322" s="16"/>
      <c r="KRJ322" s="16"/>
      <c r="KRK322" s="16"/>
      <c r="KRL322" s="16"/>
      <c r="KRM322" s="16"/>
      <c r="KRN322" s="16"/>
      <c r="KRO322" s="16"/>
      <c r="KRP322" s="16"/>
      <c r="KRQ322" s="16"/>
      <c r="KRR322" s="16"/>
      <c r="KRS322" s="16"/>
      <c r="KRT322" s="16"/>
      <c r="KRU322" s="16"/>
      <c r="KRV322" s="16"/>
      <c r="KRW322" s="16"/>
      <c r="KRX322" s="16"/>
      <c r="KRY322" s="16"/>
      <c r="KRZ322" s="16"/>
      <c r="KSA322" s="16"/>
      <c r="KSB322" s="16"/>
      <c r="KSC322" s="16"/>
      <c r="KSD322" s="16"/>
      <c r="KSE322" s="16"/>
      <c r="KSF322" s="16"/>
      <c r="KSG322" s="16"/>
      <c r="KSH322" s="16"/>
      <c r="KSI322" s="16"/>
      <c r="KSJ322" s="16"/>
      <c r="KSK322" s="16"/>
      <c r="KSL322" s="16"/>
      <c r="KSM322" s="16"/>
      <c r="KSN322" s="16"/>
      <c r="KSO322" s="16"/>
      <c r="KSP322" s="16"/>
      <c r="KSQ322" s="16"/>
      <c r="KSR322" s="16"/>
      <c r="KSS322" s="16"/>
      <c r="KST322" s="16"/>
      <c r="KSU322" s="16"/>
      <c r="KSV322" s="16"/>
      <c r="KSW322" s="16"/>
      <c r="KSX322" s="16"/>
      <c r="KSY322" s="16"/>
      <c r="KSZ322" s="16"/>
      <c r="KTA322" s="16"/>
      <c r="KTB322" s="16"/>
      <c r="KTC322" s="16"/>
      <c r="KTD322" s="16"/>
      <c r="KTE322" s="16"/>
      <c r="KTF322" s="16"/>
      <c r="KTG322" s="16"/>
      <c r="KTH322" s="16"/>
      <c r="KTI322" s="16"/>
      <c r="KTJ322" s="16"/>
      <c r="KTK322" s="16"/>
      <c r="KTL322" s="16"/>
      <c r="KTM322" s="16"/>
      <c r="KTN322" s="16"/>
      <c r="KTO322" s="16"/>
      <c r="KTP322" s="16"/>
      <c r="KTQ322" s="16"/>
      <c r="KTR322" s="16"/>
      <c r="KTS322" s="16"/>
      <c r="KTT322" s="16"/>
      <c r="KTU322" s="16"/>
      <c r="KTV322" s="16"/>
      <c r="KTW322" s="16"/>
      <c r="KTX322" s="16"/>
      <c r="KTY322" s="16"/>
      <c r="KTZ322" s="16"/>
      <c r="KUA322" s="16"/>
      <c r="KUB322" s="16"/>
      <c r="KUC322" s="16"/>
      <c r="KUD322" s="16"/>
      <c r="KUE322" s="16"/>
      <c r="KUF322" s="16"/>
      <c r="KUG322" s="16"/>
      <c r="KUH322" s="16"/>
      <c r="KUI322" s="16"/>
      <c r="KUJ322" s="16"/>
      <c r="KUK322" s="16"/>
      <c r="KUL322" s="16"/>
      <c r="KUM322" s="16"/>
      <c r="KUN322" s="16"/>
      <c r="KUO322" s="16"/>
      <c r="KUP322" s="16"/>
      <c r="KUQ322" s="16"/>
      <c r="KUR322" s="16"/>
      <c r="KUS322" s="16"/>
      <c r="KUT322" s="16"/>
      <c r="KUU322" s="16"/>
      <c r="KUV322" s="16"/>
      <c r="KUW322" s="16"/>
      <c r="KUX322" s="16"/>
      <c r="KUY322" s="16"/>
      <c r="KUZ322" s="16"/>
      <c r="KVA322" s="16"/>
      <c r="KVB322" s="16"/>
      <c r="KVC322" s="16"/>
      <c r="KVD322" s="16"/>
      <c r="KVE322" s="16"/>
      <c r="KVF322" s="16"/>
      <c r="KVG322" s="16"/>
      <c r="KVH322" s="16"/>
      <c r="KVI322" s="16"/>
      <c r="KVJ322" s="16"/>
      <c r="KVK322" s="16"/>
      <c r="KVL322" s="16"/>
      <c r="KVM322" s="16"/>
      <c r="KVN322" s="16"/>
      <c r="KVO322" s="16"/>
      <c r="KVP322" s="16"/>
      <c r="KVQ322" s="16"/>
      <c r="KVR322" s="16"/>
      <c r="KVS322" s="16"/>
      <c r="KVT322" s="16"/>
      <c r="KVU322" s="16"/>
      <c r="KVV322" s="16"/>
      <c r="KVW322" s="16"/>
      <c r="KVX322" s="16"/>
      <c r="KVY322" s="16"/>
      <c r="KVZ322" s="16"/>
      <c r="KWA322" s="16"/>
      <c r="KWB322" s="16"/>
      <c r="KWC322" s="16"/>
      <c r="KWD322" s="16"/>
      <c r="KWE322" s="16"/>
      <c r="KWF322" s="16"/>
      <c r="KWG322" s="16"/>
      <c r="KWH322" s="16"/>
      <c r="KWI322" s="16"/>
      <c r="KWJ322" s="16"/>
      <c r="KWK322" s="16"/>
      <c r="KWL322" s="16"/>
      <c r="KWM322" s="16"/>
      <c r="KWN322" s="16"/>
      <c r="KWO322" s="16"/>
      <c r="KWP322" s="16"/>
      <c r="KWQ322" s="16"/>
      <c r="KWR322" s="16"/>
      <c r="KWS322" s="16"/>
      <c r="KWT322" s="16"/>
      <c r="KWU322" s="16"/>
      <c r="KWV322" s="16"/>
      <c r="KWW322" s="16"/>
      <c r="KWX322" s="16"/>
      <c r="KWY322" s="16"/>
      <c r="KWZ322" s="16"/>
      <c r="KXA322" s="16"/>
      <c r="KXB322" s="16"/>
      <c r="KXC322" s="16"/>
      <c r="KXD322" s="16"/>
      <c r="KXE322" s="16"/>
      <c r="KXF322" s="16"/>
      <c r="KXG322" s="16"/>
      <c r="KXH322" s="16"/>
      <c r="KXI322" s="16"/>
      <c r="KXJ322" s="16"/>
      <c r="KXK322" s="16"/>
      <c r="KXL322" s="16"/>
      <c r="KXM322" s="16"/>
      <c r="KXN322" s="16"/>
      <c r="KXO322" s="16"/>
      <c r="KXP322" s="16"/>
      <c r="KXQ322" s="16"/>
      <c r="KXR322" s="16"/>
      <c r="KXS322" s="16"/>
      <c r="KXT322" s="16"/>
      <c r="KXU322" s="16"/>
      <c r="KXV322" s="16"/>
      <c r="KXW322" s="16"/>
      <c r="KXX322" s="16"/>
      <c r="KXY322" s="16"/>
      <c r="KXZ322" s="16"/>
      <c r="KYA322" s="16"/>
      <c r="KYB322" s="16"/>
      <c r="KYC322" s="16"/>
      <c r="KYD322" s="16"/>
      <c r="KYE322" s="16"/>
      <c r="KYF322" s="16"/>
      <c r="KYG322" s="16"/>
      <c r="KYH322" s="16"/>
      <c r="KYI322" s="16"/>
      <c r="KYJ322" s="16"/>
      <c r="KYK322" s="16"/>
      <c r="KYL322" s="16"/>
      <c r="KYM322" s="16"/>
      <c r="KYN322" s="16"/>
      <c r="KYO322" s="16"/>
      <c r="KYP322" s="16"/>
      <c r="KYQ322" s="16"/>
      <c r="KYR322" s="16"/>
      <c r="KYS322" s="16"/>
      <c r="KYT322" s="16"/>
      <c r="KYU322" s="16"/>
      <c r="KYV322" s="16"/>
      <c r="KYW322" s="16"/>
      <c r="KYX322" s="16"/>
      <c r="KYY322" s="16"/>
      <c r="KYZ322" s="16"/>
      <c r="KZA322" s="16"/>
      <c r="KZB322" s="16"/>
      <c r="KZC322" s="16"/>
      <c r="KZD322" s="16"/>
      <c r="KZE322" s="16"/>
      <c r="KZF322" s="16"/>
      <c r="KZG322" s="16"/>
      <c r="KZH322" s="16"/>
      <c r="KZI322" s="16"/>
      <c r="KZJ322" s="16"/>
      <c r="KZK322" s="16"/>
      <c r="KZL322" s="16"/>
      <c r="KZM322" s="16"/>
      <c r="KZN322" s="16"/>
      <c r="KZO322" s="16"/>
      <c r="KZP322" s="16"/>
      <c r="KZQ322" s="16"/>
      <c r="KZR322" s="16"/>
      <c r="KZS322" s="16"/>
      <c r="KZT322" s="16"/>
      <c r="KZU322" s="16"/>
      <c r="KZV322" s="16"/>
      <c r="KZW322" s="16"/>
      <c r="KZX322" s="16"/>
      <c r="KZY322" s="16"/>
      <c r="KZZ322" s="16"/>
      <c r="LAA322" s="16"/>
      <c r="LAB322" s="16"/>
      <c r="LAC322" s="16"/>
      <c r="LAD322" s="16"/>
      <c r="LAE322" s="16"/>
      <c r="LAF322" s="16"/>
      <c r="LAG322" s="16"/>
      <c r="LAH322" s="16"/>
      <c r="LAI322" s="16"/>
      <c r="LAJ322" s="16"/>
      <c r="LAK322" s="16"/>
      <c r="LAL322" s="16"/>
      <c r="LAM322" s="16"/>
      <c r="LAN322" s="16"/>
      <c r="LAO322" s="16"/>
      <c r="LAP322" s="16"/>
      <c r="LAQ322" s="16"/>
      <c r="LAR322" s="16"/>
      <c r="LAS322" s="16"/>
      <c r="LAT322" s="16"/>
      <c r="LAU322" s="16"/>
      <c r="LAV322" s="16"/>
      <c r="LAW322" s="16"/>
      <c r="LAX322" s="16"/>
      <c r="LAY322" s="16"/>
      <c r="LAZ322" s="16"/>
      <c r="LBA322" s="16"/>
      <c r="LBB322" s="16"/>
      <c r="LBC322" s="16"/>
      <c r="LBD322" s="16"/>
      <c r="LBE322" s="16"/>
      <c r="LBF322" s="16"/>
      <c r="LBG322" s="16"/>
      <c r="LBH322" s="16"/>
      <c r="LBI322" s="16"/>
      <c r="LBJ322" s="16"/>
      <c r="LBK322" s="16"/>
      <c r="LBL322" s="16"/>
      <c r="LBM322" s="16"/>
      <c r="LBN322" s="16"/>
      <c r="LBO322" s="16"/>
      <c r="LBP322" s="16"/>
      <c r="LBQ322" s="16"/>
      <c r="LBR322" s="16"/>
      <c r="LBS322" s="16"/>
      <c r="LBT322" s="16"/>
      <c r="LBU322" s="16"/>
      <c r="LBV322" s="16"/>
      <c r="LBW322" s="16"/>
      <c r="LBX322" s="16"/>
      <c r="LBY322" s="16"/>
      <c r="LBZ322" s="16"/>
      <c r="LCA322" s="16"/>
      <c r="LCB322" s="16"/>
      <c r="LCC322" s="16"/>
      <c r="LCD322" s="16"/>
      <c r="LCE322" s="16"/>
      <c r="LCF322" s="16"/>
      <c r="LCG322" s="16"/>
      <c r="LCH322" s="16"/>
      <c r="LCI322" s="16"/>
      <c r="LCJ322" s="16"/>
      <c r="LCK322" s="16"/>
      <c r="LCL322" s="16"/>
      <c r="LCM322" s="16"/>
      <c r="LCN322" s="16"/>
      <c r="LCO322" s="16"/>
      <c r="LCP322" s="16"/>
      <c r="LCQ322" s="16"/>
      <c r="LCR322" s="16"/>
      <c r="LCS322" s="16"/>
      <c r="LCT322" s="16"/>
      <c r="LCU322" s="16"/>
      <c r="LCV322" s="16"/>
      <c r="LCW322" s="16"/>
      <c r="LCX322" s="16"/>
      <c r="LCY322" s="16"/>
      <c r="LCZ322" s="16"/>
      <c r="LDA322" s="16"/>
      <c r="LDB322" s="16"/>
      <c r="LDC322" s="16"/>
      <c r="LDD322" s="16"/>
      <c r="LDE322" s="16"/>
      <c r="LDF322" s="16"/>
      <c r="LDG322" s="16"/>
      <c r="LDH322" s="16"/>
      <c r="LDI322" s="16"/>
      <c r="LDJ322" s="16"/>
      <c r="LDK322" s="16"/>
      <c r="LDL322" s="16"/>
      <c r="LDM322" s="16"/>
      <c r="LDN322" s="16"/>
      <c r="LDO322" s="16"/>
      <c r="LDP322" s="16"/>
      <c r="LDQ322" s="16"/>
      <c r="LDR322" s="16"/>
      <c r="LDS322" s="16"/>
      <c r="LDT322" s="16"/>
      <c r="LDU322" s="16"/>
      <c r="LDV322" s="16"/>
      <c r="LDW322" s="16"/>
      <c r="LDX322" s="16"/>
      <c r="LDY322" s="16"/>
      <c r="LDZ322" s="16"/>
      <c r="LEA322" s="16"/>
      <c r="LEB322" s="16"/>
      <c r="LEC322" s="16"/>
      <c r="LED322" s="16"/>
      <c r="LEE322" s="16"/>
      <c r="LEF322" s="16"/>
      <c r="LEG322" s="16"/>
      <c r="LEH322" s="16"/>
      <c r="LEI322" s="16"/>
      <c r="LEJ322" s="16"/>
      <c r="LEK322" s="16"/>
      <c r="LEL322" s="16"/>
      <c r="LEM322" s="16"/>
      <c r="LEN322" s="16"/>
      <c r="LEO322" s="16"/>
      <c r="LEP322" s="16"/>
      <c r="LEQ322" s="16"/>
      <c r="LER322" s="16"/>
      <c r="LES322" s="16"/>
      <c r="LET322" s="16"/>
      <c r="LEU322" s="16"/>
      <c r="LEV322" s="16"/>
      <c r="LEW322" s="16"/>
      <c r="LEX322" s="16"/>
      <c r="LEY322" s="16"/>
      <c r="LEZ322" s="16"/>
      <c r="LFA322" s="16"/>
      <c r="LFB322" s="16"/>
      <c r="LFC322" s="16"/>
      <c r="LFD322" s="16"/>
      <c r="LFE322" s="16"/>
      <c r="LFF322" s="16"/>
      <c r="LFG322" s="16"/>
      <c r="LFH322" s="16"/>
      <c r="LFI322" s="16"/>
      <c r="LFJ322" s="16"/>
      <c r="LFK322" s="16"/>
      <c r="LFL322" s="16"/>
      <c r="LFM322" s="16"/>
      <c r="LFN322" s="16"/>
      <c r="LFO322" s="16"/>
      <c r="LFP322" s="16"/>
      <c r="LFQ322" s="16"/>
      <c r="LFR322" s="16"/>
      <c r="LFS322" s="16"/>
      <c r="LFT322" s="16"/>
      <c r="LFU322" s="16"/>
      <c r="LFV322" s="16"/>
      <c r="LFW322" s="16"/>
      <c r="LFX322" s="16"/>
      <c r="LFY322" s="16"/>
      <c r="LFZ322" s="16"/>
      <c r="LGA322" s="16"/>
      <c r="LGB322" s="16"/>
      <c r="LGC322" s="16"/>
      <c r="LGD322" s="16"/>
      <c r="LGE322" s="16"/>
      <c r="LGF322" s="16"/>
      <c r="LGG322" s="16"/>
      <c r="LGH322" s="16"/>
      <c r="LGI322" s="16"/>
      <c r="LGJ322" s="16"/>
      <c r="LGK322" s="16"/>
      <c r="LGL322" s="16"/>
      <c r="LGM322" s="16"/>
      <c r="LGN322" s="16"/>
      <c r="LGO322" s="16"/>
      <c r="LGP322" s="16"/>
      <c r="LGQ322" s="16"/>
      <c r="LGR322" s="16"/>
      <c r="LGS322" s="16"/>
      <c r="LGT322" s="16"/>
      <c r="LGU322" s="16"/>
      <c r="LGV322" s="16"/>
      <c r="LGW322" s="16"/>
      <c r="LGX322" s="16"/>
      <c r="LGY322" s="16"/>
      <c r="LGZ322" s="16"/>
      <c r="LHA322" s="16"/>
      <c r="LHB322" s="16"/>
      <c r="LHC322" s="16"/>
      <c r="LHD322" s="16"/>
      <c r="LHE322" s="16"/>
      <c r="LHF322" s="16"/>
      <c r="LHG322" s="16"/>
      <c r="LHH322" s="16"/>
      <c r="LHI322" s="16"/>
      <c r="LHJ322" s="16"/>
      <c r="LHK322" s="16"/>
      <c r="LHL322" s="16"/>
      <c r="LHM322" s="16"/>
      <c r="LHN322" s="16"/>
      <c r="LHO322" s="16"/>
      <c r="LHP322" s="16"/>
      <c r="LHQ322" s="16"/>
      <c r="LHR322" s="16"/>
      <c r="LHS322" s="16"/>
      <c r="LHT322" s="16"/>
      <c r="LHU322" s="16"/>
      <c r="LHV322" s="16"/>
      <c r="LHW322" s="16"/>
      <c r="LHX322" s="16"/>
      <c r="LHY322" s="16"/>
      <c r="LHZ322" s="16"/>
      <c r="LIA322" s="16"/>
      <c r="LIB322" s="16"/>
      <c r="LIC322" s="16"/>
      <c r="LID322" s="16"/>
      <c r="LIE322" s="16"/>
      <c r="LIF322" s="16"/>
      <c r="LIG322" s="16"/>
      <c r="LIH322" s="16"/>
      <c r="LII322" s="16"/>
      <c r="LIJ322" s="16"/>
      <c r="LIK322" s="16"/>
      <c r="LIL322" s="16"/>
      <c r="LIM322" s="16"/>
      <c r="LIN322" s="16"/>
      <c r="LIO322" s="16"/>
      <c r="LIP322" s="16"/>
      <c r="LIQ322" s="16"/>
      <c r="LIR322" s="16"/>
      <c r="LIS322" s="16"/>
      <c r="LIT322" s="16"/>
      <c r="LIU322" s="16"/>
      <c r="LIV322" s="16"/>
      <c r="LIW322" s="16"/>
      <c r="LIX322" s="16"/>
      <c r="LIY322" s="16"/>
      <c r="LIZ322" s="16"/>
      <c r="LJA322" s="16"/>
      <c r="LJB322" s="16"/>
      <c r="LJC322" s="16"/>
      <c r="LJD322" s="16"/>
      <c r="LJE322" s="16"/>
      <c r="LJF322" s="16"/>
      <c r="LJG322" s="16"/>
      <c r="LJH322" s="16"/>
      <c r="LJI322" s="16"/>
      <c r="LJJ322" s="16"/>
      <c r="LJK322" s="16"/>
      <c r="LJL322" s="16"/>
      <c r="LJM322" s="16"/>
      <c r="LJN322" s="16"/>
      <c r="LJO322" s="16"/>
      <c r="LJP322" s="16"/>
      <c r="LJQ322" s="16"/>
      <c r="LJR322" s="16"/>
      <c r="LJS322" s="16"/>
      <c r="LJT322" s="16"/>
      <c r="LJU322" s="16"/>
      <c r="LJV322" s="16"/>
      <c r="LJW322" s="16"/>
      <c r="LJX322" s="16"/>
      <c r="LJY322" s="16"/>
      <c r="LJZ322" s="16"/>
      <c r="LKA322" s="16"/>
      <c r="LKB322" s="16"/>
      <c r="LKC322" s="16"/>
      <c r="LKD322" s="16"/>
      <c r="LKE322" s="16"/>
      <c r="LKF322" s="16"/>
      <c r="LKG322" s="16"/>
      <c r="LKH322" s="16"/>
      <c r="LKI322" s="16"/>
      <c r="LKJ322" s="16"/>
      <c r="LKK322" s="16"/>
      <c r="LKL322" s="16"/>
      <c r="LKM322" s="16"/>
      <c r="LKN322" s="16"/>
      <c r="LKO322" s="16"/>
      <c r="LKP322" s="16"/>
      <c r="LKQ322" s="16"/>
      <c r="LKR322" s="16"/>
      <c r="LKS322" s="16"/>
      <c r="LKT322" s="16"/>
      <c r="LKU322" s="16"/>
      <c r="LKV322" s="16"/>
      <c r="LKW322" s="16"/>
      <c r="LKX322" s="16"/>
      <c r="LKY322" s="16"/>
      <c r="LKZ322" s="16"/>
      <c r="LLA322" s="16"/>
      <c r="LLB322" s="16"/>
      <c r="LLC322" s="16"/>
      <c r="LLD322" s="16"/>
      <c r="LLE322" s="16"/>
      <c r="LLF322" s="16"/>
      <c r="LLG322" s="16"/>
      <c r="LLH322" s="16"/>
      <c r="LLI322" s="16"/>
      <c r="LLJ322" s="16"/>
      <c r="LLK322" s="16"/>
      <c r="LLL322" s="16"/>
      <c r="LLM322" s="16"/>
      <c r="LLN322" s="16"/>
      <c r="LLO322" s="16"/>
      <c r="LLP322" s="16"/>
      <c r="LLQ322" s="16"/>
      <c r="LLR322" s="16"/>
      <c r="LLS322" s="16"/>
      <c r="LLT322" s="16"/>
      <c r="LLU322" s="16"/>
      <c r="LLV322" s="16"/>
      <c r="LLW322" s="16"/>
      <c r="LLX322" s="16"/>
      <c r="LLY322" s="16"/>
      <c r="LLZ322" s="16"/>
      <c r="LMA322" s="16"/>
      <c r="LMB322" s="16"/>
      <c r="LMC322" s="16"/>
      <c r="LMD322" s="16"/>
      <c r="LME322" s="16"/>
      <c r="LMF322" s="16"/>
      <c r="LMG322" s="16"/>
      <c r="LMH322" s="16"/>
      <c r="LMI322" s="16"/>
      <c r="LMJ322" s="16"/>
      <c r="LMK322" s="16"/>
      <c r="LML322" s="16"/>
      <c r="LMM322" s="16"/>
      <c r="LMN322" s="16"/>
      <c r="LMO322" s="16"/>
      <c r="LMP322" s="16"/>
      <c r="LMQ322" s="16"/>
      <c r="LMR322" s="16"/>
      <c r="LMS322" s="16"/>
      <c r="LMT322" s="16"/>
      <c r="LMU322" s="16"/>
      <c r="LMV322" s="16"/>
      <c r="LMW322" s="16"/>
      <c r="LMX322" s="16"/>
      <c r="LMY322" s="16"/>
      <c r="LMZ322" s="16"/>
      <c r="LNA322" s="16"/>
      <c r="LNB322" s="16"/>
      <c r="LNC322" s="16"/>
      <c r="LND322" s="16"/>
      <c r="LNE322" s="16"/>
      <c r="LNF322" s="16"/>
      <c r="LNG322" s="16"/>
      <c r="LNH322" s="16"/>
      <c r="LNI322" s="16"/>
      <c r="LNJ322" s="16"/>
      <c r="LNK322" s="16"/>
      <c r="LNL322" s="16"/>
      <c r="LNM322" s="16"/>
      <c r="LNN322" s="16"/>
      <c r="LNO322" s="16"/>
      <c r="LNP322" s="16"/>
      <c r="LNQ322" s="16"/>
      <c r="LNR322" s="16"/>
      <c r="LNS322" s="16"/>
      <c r="LNT322" s="16"/>
      <c r="LNU322" s="16"/>
      <c r="LNV322" s="16"/>
      <c r="LNW322" s="16"/>
      <c r="LNX322" s="16"/>
      <c r="LNY322" s="16"/>
      <c r="LNZ322" s="16"/>
      <c r="LOA322" s="16"/>
      <c r="LOB322" s="16"/>
      <c r="LOC322" s="16"/>
      <c r="LOD322" s="16"/>
      <c r="LOE322" s="16"/>
      <c r="LOF322" s="16"/>
      <c r="LOG322" s="16"/>
      <c r="LOH322" s="16"/>
      <c r="LOI322" s="16"/>
      <c r="LOJ322" s="16"/>
      <c r="LOK322" s="16"/>
      <c r="LOL322" s="16"/>
      <c r="LOM322" s="16"/>
      <c r="LON322" s="16"/>
      <c r="LOO322" s="16"/>
      <c r="LOP322" s="16"/>
      <c r="LOQ322" s="16"/>
      <c r="LOR322" s="16"/>
      <c r="LOS322" s="16"/>
      <c r="LOT322" s="16"/>
      <c r="LOU322" s="16"/>
      <c r="LOV322" s="16"/>
      <c r="LOW322" s="16"/>
      <c r="LOX322" s="16"/>
      <c r="LOY322" s="16"/>
      <c r="LOZ322" s="16"/>
      <c r="LPA322" s="16"/>
      <c r="LPB322" s="16"/>
      <c r="LPC322" s="16"/>
      <c r="LPD322" s="16"/>
      <c r="LPE322" s="16"/>
      <c r="LPF322" s="16"/>
      <c r="LPG322" s="16"/>
      <c r="LPH322" s="16"/>
      <c r="LPI322" s="16"/>
      <c r="LPJ322" s="16"/>
      <c r="LPK322" s="16"/>
      <c r="LPL322" s="16"/>
      <c r="LPM322" s="16"/>
      <c r="LPN322" s="16"/>
      <c r="LPO322" s="16"/>
      <c r="LPP322" s="16"/>
      <c r="LPQ322" s="16"/>
      <c r="LPR322" s="16"/>
      <c r="LPS322" s="16"/>
      <c r="LPT322" s="16"/>
      <c r="LPU322" s="16"/>
      <c r="LPV322" s="16"/>
      <c r="LPW322" s="16"/>
      <c r="LPX322" s="16"/>
      <c r="LPY322" s="16"/>
      <c r="LPZ322" s="16"/>
      <c r="LQA322" s="16"/>
      <c r="LQB322" s="16"/>
      <c r="LQC322" s="16"/>
      <c r="LQD322" s="16"/>
      <c r="LQE322" s="16"/>
      <c r="LQF322" s="16"/>
      <c r="LQG322" s="16"/>
      <c r="LQH322" s="16"/>
      <c r="LQI322" s="16"/>
      <c r="LQJ322" s="16"/>
      <c r="LQK322" s="16"/>
      <c r="LQL322" s="16"/>
      <c r="LQM322" s="16"/>
      <c r="LQN322" s="16"/>
      <c r="LQO322" s="16"/>
      <c r="LQP322" s="16"/>
      <c r="LQQ322" s="16"/>
      <c r="LQR322" s="16"/>
      <c r="LQS322" s="16"/>
      <c r="LQT322" s="16"/>
      <c r="LQU322" s="16"/>
      <c r="LQV322" s="16"/>
      <c r="LQW322" s="16"/>
      <c r="LQX322" s="16"/>
      <c r="LQY322" s="16"/>
      <c r="LQZ322" s="16"/>
      <c r="LRA322" s="16"/>
      <c r="LRB322" s="16"/>
      <c r="LRC322" s="16"/>
      <c r="LRD322" s="16"/>
      <c r="LRE322" s="16"/>
      <c r="LRF322" s="16"/>
      <c r="LRG322" s="16"/>
      <c r="LRH322" s="16"/>
      <c r="LRI322" s="16"/>
      <c r="LRJ322" s="16"/>
      <c r="LRK322" s="16"/>
      <c r="LRL322" s="16"/>
      <c r="LRM322" s="16"/>
      <c r="LRN322" s="16"/>
      <c r="LRO322" s="16"/>
      <c r="LRP322" s="16"/>
      <c r="LRQ322" s="16"/>
      <c r="LRR322" s="16"/>
      <c r="LRS322" s="16"/>
      <c r="LRT322" s="16"/>
      <c r="LRU322" s="16"/>
      <c r="LRV322" s="16"/>
      <c r="LRW322" s="16"/>
      <c r="LRX322" s="16"/>
      <c r="LRY322" s="16"/>
      <c r="LRZ322" s="16"/>
      <c r="LSA322" s="16"/>
      <c r="LSB322" s="16"/>
      <c r="LSC322" s="16"/>
      <c r="LSD322" s="16"/>
      <c r="LSE322" s="16"/>
      <c r="LSF322" s="16"/>
      <c r="LSG322" s="16"/>
      <c r="LSH322" s="16"/>
      <c r="LSI322" s="16"/>
      <c r="LSJ322" s="16"/>
      <c r="LSK322" s="16"/>
      <c r="LSL322" s="16"/>
      <c r="LSM322" s="16"/>
      <c r="LSN322" s="16"/>
      <c r="LSO322" s="16"/>
      <c r="LSP322" s="16"/>
      <c r="LSQ322" s="16"/>
      <c r="LSR322" s="16"/>
      <c r="LSS322" s="16"/>
      <c r="LST322" s="16"/>
      <c r="LSU322" s="16"/>
      <c r="LSV322" s="16"/>
      <c r="LSW322" s="16"/>
      <c r="LSX322" s="16"/>
      <c r="LSY322" s="16"/>
      <c r="LSZ322" s="16"/>
      <c r="LTA322" s="16"/>
      <c r="LTB322" s="16"/>
      <c r="LTC322" s="16"/>
      <c r="LTD322" s="16"/>
      <c r="LTE322" s="16"/>
      <c r="LTF322" s="16"/>
      <c r="LTG322" s="16"/>
      <c r="LTH322" s="16"/>
      <c r="LTI322" s="16"/>
      <c r="LTJ322" s="16"/>
      <c r="LTK322" s="16"/>
      <c r="LTL322" s="16"/>
      <c r="LTM322" s="16"/>
      <c r="LTN322" s="16"/>
      <c r="LTO322" s="16"/>
      <c r="LTP322" s="16"/>
      <c r="LTQ322" s="16"/>
      <c r="LTR322" s="16"/>
      <c r="LTS322" s="16"/>
      <c r="LTT322" s="16"/>
      <c r="LTU322" s="16"/>
      <c r="LTV322" s="16"/>
      <c r="LTW322" s="16"/>
      <c r="LTX322" s="16"/>
      <c r="LTY322" s="16"/>
      <c r="LTZ322" s="16"/>
      <c r="LUA322" s="16"/>
      <c r="LUB322" s="16"/>
      <c r="LUC322" s="16"/>
      <c r="LUD322" s="16"/>
      <c r="LUE322" s="16"/>
      <c r="LUF322" s="16"/>
      <c r="LUG322" s="16"/>
      <c r="LUH322" s="16"/>
      <c r="LUI322" s="16"/>
      <c r="LUJ322" s="16"/>
      <c r="LUK322" s="16"/>
      <c r="LUL322" s="16"/>
      <c r="LUM322" s="16"/>
      <c r="LUN322" s="16"/>
      <c r="LUO322" s="16"/>
      <c r="LUP322" s="16"/>
      <c r="LUQ322" s="16"/>
      <c r="LUR322" s="16"/>
      <c r="LUS322" s="16"/>
      <c r="LUT322" s="16"/>
      <c r="LUU322" s="16"/>
      <c r="LUV322" s="16"/>
      <c r="LUW322" s="16"/>
      <c r="LUX322" s="16"/>
      <c r="LUY322" s="16"/>
      <c r="LUZ322" s="16"/>
      <c r="LVA322" s="16"/>
      <c r="LVB322" s="16"/>
      <c r="LVC322" s="16"/>
      <c r="LVD322" s="16"/>
      <c r="LVE322" s="16"/>
      <c r="LVF322" s="16"/>
      <c r="LVG322" s="16"/>
      <c r="LVH322" s="16"/>
      <c r="LVI322" s="16"/>
      <c r="LVJ322" s="16"/>
      <c r="LVK322" s="16"/>
      <c r="LVL322" s="16"/>
      <c r="LVM322" s="16"/>
      <c r="LVN322" s="16"/>
      <c r="LVO322" s="16"/>
      <c r="LVP322" s="16"/>
      <c r="LVQ322" s="16"/>
      <c r="LVR322" s="16"/>
      <c r="LVS322" s="16"/>
      <c r="LVT322" s="16"/>
      <c r="LVU322" s="16"/>
      <c r="LVV322" s="16"/>
      <c r="LVW322" s="16"/>
      <c r="LVX322" s="16"/>
      <c r="LVY322" s="16"/>
      <c r="LVZ322" s="16"/>
      <c r="LWA322" s="16"/>
      <c r="LWB322" s="16"/>
      <c r="LWC322" s="16"/>
      <c r="LWD322" s="16"/>
      <c r="LWE322" s="16"/>
      <c r="LWF322" s="16"/>
      <c r="LWG322" s="16"/>
      <c r="LWH322" s="16"/>
      <c r="LWI322" s="16"/>
      <c r="LWJ322" s="16"/>
      <c r="LWK322" s="16"/>
      <c r="LWL322" s="16"/>
      <c r="LWM322" s="16"/>
      <c r="LWN322" s="16"/>
      <c r="LWO322" s="16"/>
      <c r="LWP322" s="16"/>
      <c r="LWQ322" s="16"/>
      <c r="LWR322" s="16"/>
      <c r="LWS322" s="16"/>
      <c r="LWT322" s="16"/>
      <c r="LWU322" s="16"/>
      <c r="LWV322" s="16"/>
      <c r="LWW322" s="16"/>
      <c r="LWX322" s="16"/>
      <c r="LWY322" s="16"/>
      <c r="LWZ322" s="16"/>
      <c r="LXA322" s="16"/>
      <c r="LXB322" s="16"/>
      <c r="LXC322" s="16"/>
      <c r="LXD322" s="16"/>
      <c r="LXE322" s="16"/>
      <c r="LXF322" s="16"/>
      <c r="LXG322" s="16"/>
      <c r="LXH322" s="16"/>
      <c r="LXI322" s="16"/>
      <c r="LXJ322" s="16"/>
      <c r="LXK322" s="16"/>
      <c r="LXL322" s="16"/>
      <c r="LXM322" s="16"/>
      <c r="LXN322" s="16"/>
      <c r="LXO322" s="16"/>
      <c r="LXP322" s="16"/>
      <c r="LXQ322" s="16"/>
      <c r="LXR322" s="16"/>
      <c r="LXS322" s="16"/>
      <c r="LXT322" s="16"/>
      <c r="LXU322" s="16"/>
      <c r="LXV322" s="16"/>
      <c r="LXW322" s="16"/>
      <c r="LXX322" s="16"/>
      <c r="LXY322" s="16"/>
      <c r="LXZ322" s="16"/>
      <c r="LYA322" s="16"/>
      <c r="LYB322" s="16"/>
      <c r="LYC322" s="16"/>
      <c r="LYD322" s="16"/>
      <c r="LYE322" s="16"/>
      <c r="LYF322" s="16"/>
      <c r="LYG322" s="16"/>
      <c r="LYH322" s="16"/>
      <c r="LYI322" s="16"/>
      <c r="LYJ322" s="16"/>
      <c r="LYK322" s="16"/>
      <c r="LYL322" s="16"/>
      <c r="LYM322" s="16"/>
      <c r="LYN322" s="16"/>
      <c r="LYO322" s="16"/>
      <c r="LYP322" s="16"/>
      <c r="LYQ322" s="16"/>
      <c r="LYR322" s="16"/>
      <c r="LYS322" s="16"/>
      <c r="LYT322" s="16"/>
      <c r="LYU322" s="16"/>
      <c r="LYV322" s="16"/>
      <c r="LYW322" s="16"/>
      <c r="LYX322" s="16"/>
      <c r="LYY322" s="16"/>
      <c r="LYZ322" s="16"/>
      <c r="LZA322" s="16"/>
      <c r="LZB322" s="16"/>
      <c r="LZC322" s="16"/>
      <c r="LZD322" s="16"/>
      <c r="LZE322" s="16"/>
      <c r="LZF322" s="16"/>
      <c r="LZG322" s="16"/>
      <c r="LZH322" s="16"/>
      <c r="LZI322" s="16"/>
      <c r="LZJ322" s="16"/>
      <c r="LZK322" s="16"/>
      <c r="LZL322" s="16"/>
      <c r="LZM322" s="16"/>
      <c r="LZN322" s="16"/>
      <c r="LZO322" s="16"/>
      <c r="LZP322" s="16"/>
      <c r="LZQ322" s="16"/>
      <c r="LZR322" s="16"/>
      <c r="LZS322" s="16"/>
      <c r="LZT322" s="16"/>
      <c r="LZU322" s="16"/>
      <c r="LZV322" s="16"/>
      <c r="LZW322" s="16"/>
      <c r="LZX322" s="16"/>
      <c r="LZY322" s="16"/>
      <c r="LZZ322" s="16"/>
      <c r="MAA322" s="16"/>
      <c r="MAB322" s="16"/>
      <c r="MAC322" s="16"/>
      <c r="MAD322" s="16"/>
      <c r="MAE322" s="16"/>
      <c r="MAF322" s="16"/>
      <c r="MAG322" s="16"/>
      <c r="MAH322" s="16"/>
      <c r="MAI322" s="16"/>
      <c r="MAJ322" s="16"/>
      <c r="MAK322" s="16"/>
      <c r="MAL322" s="16"/>
      <c r="MAM322" s="16"/>
      <c r="MAN322" s="16"/>
      <c r="MAO322" s="16"/>
      <c r="MAP322" s="16"/>
      <c r="MAQ322" s="16"/>
      <c r="MAR322" s="16"/>
      <c r="MAS322" s="16"/>
      <c r="MAT322" s="16"/>
      <c r="MAU322" s="16"/>
      <c r="MAV322" s="16"/>
      <c r="MAW322" s="16"/>
      <c r="MAX322" s="16"/>
      <c r="MAY322" s="16"/>
      <c r="MAZ322" s="16"/>
      <c r="MBA322" s="16"/>
      <c r="MBB322" s="16"/>
      <c r="MBC322" s="16"/>
      <c r="MBD322" s="16"/>
      <c r="MBE322" s="16"/>
      <c r="MBF322" s="16"/>
      <c r="MBG322" s="16"/>
      <c r="MBH322" s="16"/>
      <c r="MBI322" s="16"/>
      <c r="MBJ322" s="16"/>
      <c r="MBK322" s="16"/>
      <c r="MBL322" s="16"/>
      <c r="MBM322" s="16"/>
      <c r="MBN322" s="16"/>
      <c r="MBO322" s="16"/>
      <c r="MBP322" s="16"/>
      <c r="MBQ322" s="16"/>
      <c r="MBR322" s="16"/>
      <c r="MBS322" s="16"/>
      <c r="MBT322" s="16"/>
      <c r="MBU322" s="16"/>
      <c r="MBV322" s="16"/>
      <c r="MBW322" s="16"/>
      <c r="MBX322" s="16"/>
      <c r="MBY322" s="16"/>
      <c r="MBZ322" s="16"/>
      <c r="MCA322" s="16"/>
      <c r="MCB322" s="16"/>
      <c r="MCC322" s="16"/>
      <c r="MCD322" s="16"/>
      <c r="MCE322" s="16"/>
      <c r="MCF322" s="16"/>
      <c r="MCG322" s="16"/>
      <c r="MCH322" s="16"/>
      <c r="MCI322" s="16"/>
      <c r="MCJ322" s="16"/>
      <c r="MCK322" s="16"/>
      <c r="MCL322" s="16"/>
      <c r="MCM322" s="16"/>
      <c r="MCN322" s="16"/>
      <c r="MCO322" s="16"/>
      <c r="MCP322" s="16"/>
      <c r="MCQ322" s="16"/>
      <c r="MCR322" s="16"/>
      <c r="MCS322" s="16"/>
      <c r="MCT322" s="16"/>
      <c r="MCU322" s="16"/>
      <c r="MCV322" s="16"/>
      <c r="MCW322" s="16"/>
      <c r="MCX322" s="16"/>
      <c r="MCY322" s="16"/>
      <c r="MCZ322" s="16"/>
      <c r="MDA322" s="16"/>
      <c r="MDB322" s="16"/>
      <c r="MDC322" s="16"/>
      <c r="MDD322" s="16"/>
      <c r="MDE322" s="16"/>
      <c r="MDF322" s="16"/>
      <c r="MDG322" s="16"/>
      <c r="MDH322" s="16"/>
      <c r="MDI322" s="16"/>
      <c r="MDJ322" s="16"/>
      <c r="MDK322" s="16"/>
      <c r="MDL322" s="16"/>
      <c r="MDM322" s="16"/>
      <c r="MDN322" s="16"/>
      <c r="MDO322" s="16"/>
      <c r="MDP322" s="16"/>
      <c r="MDQ322" s="16"/>
      <c r="MDR322" s="16"/>
      <c r="MDS322" s="16"/>
      <c r="MDT322" s="16"/>
      <c r="MDU322" s="16"/>
      <c r="MDV322" s="16"/>
      <c r="MDW322" s="16"/>
      <c r="MDX322" s="16"/>
      <c r="MDY322" s="16"/>
      <c r="MDZ322" s="16"/>
      <c r="MEA322" s="16"/>
      <c r="MEB322" s="16"/>
      <c r="MEC322" s="16"/>
      <c r="MED322" s="16"/>
      <c r="MEE322" s="16"/>
      <c r="MEF322" s="16"/>
      <c r="MEG322" s="16"/>
      <c r="MEH322" s="16"/>
      <c r="MEI322" s="16"/>
      <c r="MEJ322" s="16"/>
      <c r="MEK322" s="16"/>
      <c r="MEL322" s="16"/>
      <c r="MEM322" s="16"/>
      <c r="MEN322" s="16"/>
      <c r="MEO322" s="16"/>
      <c r="MEP322" s="16"/>
      <c r="MEQ322" s="16"/>
      <c r="MER322" s="16"/>
      <c r="MES322" s="16"/>
      <c r="MET322" s="16"/>
      <c r="MEU322" s="16"/>
      <c r="MEV322" s="16"/>
      <c r="MEW322" s="16"/>
      <c r="MEX322" s="16"/>
      <c r="MEY322" s="16"/>
      <c r="MEZ322" s="16"/>
      <c r="MFA322" s="16"/>
      <c r="MFB322" s="16"/>
      <c r="MFC322" s="16"/>
      <c r="MFD322" s="16"/>
      <c r="MFE322" s="16"/>
      <c r="MFF322" s="16"/>
      <c r="MFG322" s="16"/>
      <c r="MFH322" s="16"/>
      <c r="MFI322" s="16"/>
      <c r="MFJ322" s="16"/>
      <c r="MFK322" s="16"/>
      <c r="MFL322" s="16"/>
      <c r="MFM322" s="16"/>
      <c r="MFN322" s="16"/>
      <c r="MFO322" s="16"/>
      <c r="MFP322" s="16"/>
      <c r="MFQ322" s="16"/>
      <c r="MFR322" s="16"/>
      <c r="MFS322" s="16"/>
      <c r="MFT322" s="16"/>
      <c r="MFU322" s="16"/>
      <c r="MFV322" s="16"/>
      <c r="MFW322" s="16"/>
      <c r="MFX322" s="16"/>
      <c r="MFY322" s="16"/>
      <c r="MFZ322" s="16"/>
      <c r="MGA322" s="16"/>
      <c r="MGB322" s="16"/>
      <c r="MGC322" s="16"/>
      <c r="MGD322" s="16"/>
      <c r="MGE322" s="16"/>
      <c r="MGF322" s="16"/>
      <c r="MGG322" s="16"/>
      <c r="MGH322" s="16"/>
      <c r="MGI322" s="16"/>
      <c r="MGJ322" s="16"/>
      <c r="MGK322" s="16"/>
      <c r="MGL322" s="16"/>
      <c r="MGM322" s="16"/>
      <c r="MGN322" s="16"/>
      <c r="MGO322" s="16"/>
      <c r="MGP322" s="16"/>
      <c r="MGQ322" s="16"/>
      <c r="MGR322" s="16"/>
      <c r="MGS322" s="16"/>
      <c r="MGT322" s="16"/>
      <c r="MGU322" s="16"/>
      <c r="MGV322" s="16"/>
      <c r="MGW322" s="16"/>
      <c r="MGX322" s="16"/>
      <c r="MGY322" s="16"/>
      <c r="MGZ322" s="16"/>
      <c r="MHA322" s="16"/>
      <c r="MHB322" s="16"/>
      <c r="MHC322" s="16"/>
      <c r="MHD322" s="16"/>
      <c r="MHE322" s="16"/>
      <c r="MHF322" s="16"/>
      <c r="MHG322" s="16"/>
      <c r="MHH322" s="16"/>
      <c r="MHI322" s="16"/>
      <c r="MHJ322" s="16"/>
      <c r="MHK322" s="16"/>
      <c r="MHL322" s="16"/>
      <c r="MHM322" s="16"/>
      <c r="MHN322" s="16"/>
      <c r="MHO322" s="16"/>
      <c r="MHP322" s="16"/>
      <c r="MHQ322" s="16"/>
      <c r="MHR322" s="16"/>
      <c r="MHS322" s="16"/>
      <c r="MHT322" s="16"/>
      <c r="MHU322" s="16"/>
      <c r="MHV322" s="16"/>
      <c r="MHW322" s="16"/>
      <c r="MHX322" s="16"/>
      <c r="MHY322" s="16"/>
      <c r="MHZ322" s="16"/>
      <c r="MIA322" s="16"/>
      <c r="MIB322" s="16"/>
      <c r="MIC322" s="16"/>
      <c r="MID322" s="16"/>
      <c r="MIE322" s="16"/>
      <c r="MIF322" s="16"/>
      <c r="MIG322" s="16"/>
      <c r="MIH322" s="16"/>
      <c r="MII322" s="16"/>
      <c r="MIJ322" s="16"/>
      <c r="MIK322" s="16"/>
      <c r="MIL322" s="16"/>
      <c r="MIM322" s="16"/>
      <c r="MIN322" s="16"/>
      <c r="MIO322" s="16"/>
      <c r="MIP322" s="16"/>
      <c r="MIQ322" s="16"/>
      <c r="MIR322" s="16"/>
      <c r="MIS322" s="16"/>
      <c r="MIT322" s="16"/>
      <c r="MIU322" s="16"/>
      <c r="MIV322" s="16"/>
      <c r="MIW322" s="16"/>
      <c r="MIX322" s="16"/>
      <c r="MIY322" s="16"/>
      <c r="MIZ322" s="16"/>
      <c r="MJA322" s="16"/>
      <c r="MJB322" s="16"/>
      <c r="MJC322" s="16"/>
      <c r="MJD322" s="16"/>
      <c r="MJE322" s="16"/>
      <c r="MJF322" s="16"/>
      <c r="MJG322" s="16"/>
      <c r="MJH322" s="16"/>
      <c r="MJI322" s="16"/>
      <c r="MJJ322" s="16"/>
      <c r="MJK322" s="16"/>
      <c r="MJL322" s="16"/>
      <c r="MJM322" s="16"/>
      <c r="MJN322" s="16"/>
      <c r="MJO322" s="16"/>
      <c r="MJP322" s="16"/>
      <c r="MJQ322" s="16"/>
      <c r="MJR322" s="16"/>
      <c r="MJS322" s="16"/>
      <c r="MJT322" s="16"/>
      <c r="MJU322" s="16"/>
      <c r="MJV322" s="16"/>
      <c r="MJW322" s="16"/>
      <c r="MJX322" s="16"/>
      <c r="MJY322" s="16"/>
      <c r="MJZ322" s="16"/>
      <c r="MKA322" s="16"/>
      <c r="MKB322" s="16"/>
      <c r="MKC322" s="16"/>
      <c r="MKD322" s="16"/>
      <c r="MKE322" s="16"/>
      <c r="MKF322" s="16"/>
      <c r="MKG322" s="16"/>
      <c r="MKH322" s="16"/>
      <c r="MKI322" s="16"/>
      <c r="MKJ322" s="16"/>
      <c r="MKK322" s="16"/>
      <c r="MKL322" s="16"/>
      <c r="MKM322" s="16"/>
      <c r="MKN322" s="16"/>
      <c r="MKO322" s="16"/>
      <c r="MKP322" s="16"/>
      <c r="MKQ322" s="16"/>
      <c r="MKR322" s="16"/>
      <c r="MKS322" s="16"/>
      <c r="MKT322" s="16"/>
      <c r="MKU322" s="16"/>
      <c r="MKV322" s="16"/>
      <c r="MKW322" s="16"/>
      <c r="MKX322" s="16"/>
      <c r="MKY322" s="16"/>
      <c r="MKZ322" s="16"/>
      <c r="MLA322" s="16"/>
      <c r="MLB322" s="16"/>
      <c r="MLC322" s="16"/>
      <c r="MLD322" s="16"/>
      <c r="MLE322" s="16"/>
      <c r="MLF322" s="16"/>
      <c r="MLG322" s="16"/>
      <c r="MLH322" s="16"/>
      <c r="MLI322" s="16"/>
      <c r="MLJ322" s="16"/>
      <c r="MLK322" s="16"/>
      <c r="MLL322" s="16"/>
      <c r="MLM322" s="16"/>
      <c r="MLN322" s="16"/>
      <c r="MLO322" s="16"/>
      <c r="MLP322" s="16"/>
      <c r="MLQ322" s="16"/>
      <c r="MLR322" s="16"/>
      <c r="MLS322" s="16"/>
      <c r="MLT322" s="16"/>
      <c r="MLU322" s="16"/>
      <c r="MLV322" s="16"/>
      <c r="MLW322" s="16"/>
      <c r="MLX322" s="16"/>
      <c r="MLY322" s="16"/>
      <c r="MLZ322" s="16"/>
      <c r="MMA322" s="16"/>
      <c r="MMB322" s="16"/>
      <c r="MMC322" s="16"/>
      <c r="MMD322" s="16"/>
      <c r="MME322" s="16"/>
      <c r="MMF322" s="16"/>
      <c r="MMG322" s="16"/>
      <c r="MMH322" s="16"/>
      <c r="MMI322" s="16"/>
      <c r="MMJ322" s="16"/>
      <c r="MMK322" s="16"/>
      <c r="MML322" s="16"/>
      <c r="MMM322" s="16"/>
      <c r="MMN322" s="16"/>
      <c r="MMO322" s="16"/>
      <c r="MMP322" s="16"/>
      <c r="MMQ322" s="16"/>
      <c r="MMR322" s="16"/>
      <c r="MMS322" s="16"/>
      <c r="MMT322" s="16"/>
      <c r="MMU322" s="16"/>
      <c r="MMV322" s="16"/>
      <c r="MMW322" s="16"/>
      <c r="MMX322" s="16"/>
      <c r="MMY322" s="16"/>
      <c r="MMZ322" s="16"/>
      <c r="MNA322" s="16"/>
      <c r="MNB322" s="16"/>
      <c r="MNC322" s="16"/>
      <c r="MND322" s="16"/>
      <c r="MNE322" s="16"/>
      <c r="MNF322" s="16"/>
      <c r="MNG322" s="16"/>
      <c r="MNH322" s="16"/>
      <c r="MNI322" s="16"/>
      <c r="MNJ322" s="16"/>
      <c r="MNK322" s="16"/>
      <c r="MNL322" s="16"/>
      <c r="MNM322" s="16"/>
      <c r="MNN322" s="16"/>
      <c r="MNO322" s="16"/>
      <c r="MNP322" s="16"/>
      <c r="MNQ322" s="16"/>
      <c r="MNR322" s="16"/>
      <c r="MNS322" s="16"/>
      <c r="MNT322" s="16"/>
      <c r="MNU322" s="16"/>
      <c r="MNV322" s="16"/>
      <c r="MNW322" s="16"/>
      <c r="MNX322" s="16"/>
      <c r="MNY322" s="16"/>
      <c r="MNZ322" s="16"/>
      <c r="MOA322" s="16"/>
      <c r="MOB322" s="16"/>
      <c r="MOC322" s="16"/>
      <c r="MOD322" s="16"/>
      <c r="MOE322" s="16"/>
      <c r="MOF322" s="16"/>
      <c r="MOG322" s="16"/>
      <c r="MOH322" s="16"/>
      <c r="MOI322" s="16"/>
      <c r="MOJ322" s="16"/>
      <c r="MOK322" s="16"/>
      <c r="MOL322" s="16"/>
      <c r="MOM322" s="16"/>
      <c r="MON322" s="16"/>
      <c r="MOO322" s="16"/>
      <c r="MOP322" s="16"/>
      <c r="MOQ322" s="16"/>
      <c r="MOR322" s="16"/>
      <c r="MOS322" s="16"/>
      <c r="MOT322" s="16"/>
      <c r="MOU322" s="16"/>
      <c r="MOV322" s="16"/>
      <c r="MOW322" s="16"/>
      <c r="MOX322" s="16"/>
      <c r="MOY322" s="16"/>
      <c r="MOZ322" s="16"/>
      <c r="MPA322" s="16"/>
      <c r="MPB322" s="16"/>
      <c r="MPC322" s="16"/>
      <c r="MPD322" s="16"/>
      <c r="MPE322" s="16"/>
      <c r="MPF322" s="16"/>
      <c r="MPG322" s="16"/>
      <c r="MPH322" s="16"/>
      <c r="MPI322" s="16"/>
      <c r="MPJ322" s="16"/>
      <c r="MPK322" s="16"/>
      <c r="MPL322" s="16"/>
      <c r="MPM322" s="16"/>
      <c r="MPN322" s="16"/>
      <c r="MPO322" s="16"/>
      <c r="MPP322" s="16"/>
      <c r="MPQ322" s="16"/>
      <c r="MPR322" s="16"/>
      <c r="MPS322" s="16"/>
      <c r="MPT322" s="16"/>
      <c r="MPU322" s="16"/>
      <c r="MPV322" s="16"/>
      <c r="MPW322" s="16"/>
      <c r="MPX322" s="16"/>
      <c r="MPY322" s="16"/>
      <c r="MPZ322" s="16"/>
      <c r="MQA322" s="16"/>
      <c r="MQB322" s="16"/>
      <c r="MQC322" s="16"/>
      <c r="MQD322" s="16"/>
      <c r="MQE322" s="16"/>
      <c r="MQF322" s="16"/>
      <c r="MQG322" s="16"/>
      <c r="MQH322" s="16"/>
      <c r="MQI322" s="16"/>
      <c r="MQJ322" s="16"/>
      <c r="MQK322" s="16"/>
      <c r="MQL322" s="16"/>
      <c r="MQM322" s="16"/>
      <c r="MQN322" s="16"/>
      <c r="MQO322" s="16"/>
      <c r="MQP322" s="16"/>
      <c r="MQQ322" s="16"/>
      <c r="MQR322" s="16"/>
      <c r="MQS322" s="16"/>
      <c r="MQT322" s="16"/>
      <c r="MQU322" s="16"/>
      <c r="MQV322" s="16"/>
      <c r="MQW322" s="16"/>
      <c r="MQX322" s="16"/>
      <c r="MQY322" s="16"/>
      <c r="MQZ322" s="16"/>
      <c r="MRA322" s="16"/>
      <c r="MRB322" s="16"/>
      <c r="MRC322" s="16"/>
      <c r="MRD322" s="16"/>
      <c r="MRE322" s="16"/>
      <c r="MRF322" s="16"/>
      <c r="MRG322" s="16"/>
      <c r="MRH322" s="16"/>
      <c r="MRI322" s="16"/>
      <c r="MRJ322" s="16"/>
      <c r="MRK322" s="16"/>
      <c r="MRL322" s="16"/>
      <c r="MRM322" s="16"/>
      <c r="MRN322" s="16"/>
      <c r="MRO322" s="16"/>
      <c r="MRP322" s="16"/>
      <c r="MRQ322" s="16"/>
      <c r="MRR322" s="16"/>
      <c r="MRS322" s="16"/>
      <c r="MRT322" s="16"/>
      <c r="MRU322" s="16"/>
      <c r="MRV322" s="16"/>
      <c r="MRW322" s="16"/>
      <c r="MRX322" s="16"/>
      <c r="MRY322" s="16"/>
      <c r="MRZ322" s="16"/>
      <c r="MSA322" s="16"/>
      <c r="MSB322" s="16"/>
      <c r="MSC322" s="16"/>
      <c r="MSD322" s="16"/>
      <c r="MSE322" s="16"/>
      <c r="MSF322" s="16"/>
      <c r="MSG322" s="16"/>
      <c r="MSH322" s="16"/>
      <c r="MSI322" s="16"/>
      <c r="MSJ322" s="16"/>
      <c r="MSK322" s="16"/>
      <c r="MSL322" s="16"/>
      <c r="MSM322" s="16"/>
      <c r="MSN322" s="16"/>
      <c r="MSO322" s="16"/>
      <c r="MSP322" s="16"/>
      <c r="MSQ322" s="16"/>
      <c r="MSR322" s="16"/>
      <c r="MSS322" s="16"/>
      <c r="MST322" s="16"/>
      <c r="MSU322" s="16"/>
      <c r="MSV322" s="16"/>
      <c r="MSW322" s="16"/>
      <c r="MSX322" s="16"/>
      <c r="MSY322" s="16"/>
      <c r="MSZ322" s="16"/>
      <c r="MTA322" s="16"/>
      <c r="MTB322" s="16"/>
      <c r="MTC322" s="16"/>
      <c r="MTD322" s="16"/>
      <c r="MTE322" s="16"/>
      <c r="MTF322" s="16"/>
      <c r="MTG322" s="16"/>
      <c r="MTH322" s="16"/>
      <c r="MTI322" s="16"/>
      <c r="MTJ322" s="16"/>
      <c r="MTK322" s="16"/>
      <c r="MTL322" s="16"/>
      <c r="MTM322" s="16"/>
      <c r="MTN322" s="16"/>
      <c r="MTO322" s="16"/>
      <c r="MTP322" s="16"/>
      <c r="MTQ322" s="16"/>
      <c r="MTR322" s="16"/>
      <c r="MTS322" s="16"/>
      <c r="MTT322" s="16"/>
      <c r="MTU322" s="16"/>
      <c r="MTV322" s="16"/>
      <c r="MTW322" s="16"/>
      <c r="MTX322" s="16"/>
      <c r="MTY322" s="16"/>
      <c r="MTZ322" s="16"/>
      <c r="MUA322" s="16"/>
      <c r="MUB322" s="16"/>
      <c r="MUC322" s="16"/>
      <c r="MUD322" s="16"/>
      <c r="MUE322" s="16"/>
      <c r="MUF322" s="16"/>
      <c r="MUG322" s="16"/>
      <c r="MUH322" s="16"/>
      <c r="MUI322" s="16"/>
      <c r="MUJ322" s="16"/>
      <c r="MUK322" s="16"/>
      <c r="MUL322" s="16"/>
      <c r="MUM322" s="16"/>
      <c r="MUN322" s="16"/>
      <c r="MUO322" s="16"/>
      <c r="MUP322" s="16"/>
      <c r="MUQ322" s="16"/>
      <c r="MUR322" s="16"/>
      <c r="MUS322" s="16"/>
      <c r="MUT322" s="16"/>
      <c r="MUU322" s="16"/>
      <c r="MUV322" s="16"/>
      <c r="MUW322" s="16"/>
      <c r="MUX322" s="16"/>
      <c r="MUY322" s="16"/>
      <c r="MUZ322" s="16"/>
      <c r="MVA322" s="16"/>
      <c r="MVB322" s="16"/>
      <c r="MVC322" s="16"/>
      <c r="MVD322" s="16"/>
      <c r="MVE322" s="16"/>
      <c r="MVF322" s="16"/>
      <c r="MVG322" s="16"/>
      <c r="MVH322" s="16"/>
      <c r="MVI322" s="16"/>
      <c r="MVJ322" s="16"/>
      <c r="MVK322" s="16"/>
      <c r="MVL322" s="16"/>
      <c r="MVM322" s="16"/>
      <c r="MVN322" s="16"/>
      <c r="MVO322" s="16"/>
      <c r="MVP322" s="16"/>
      <c r="MVQ322" s="16"/>
      <c r="MVR322" s="16"/>
      <c r="MVS322" s="16"/>
      <c r="MVT322" s="16"/>
      <c r="MVU322" s="16"/>
      <c r="MVV322" s="16"/>
      <c r="MVW322" s="16"/>
      <c r="MVX322" s="16"/>
      <c r="MVY322" s="16"/>
      <c r="MVZ322" s="16"/>
      <c r="MWA322" s="16"/>
      <c r="MWB322" s="16"/>
      <c r="MWC322" s="16"/>
      <c r="MWD322" s="16"/>
      <c r="MWE322" s="16"/>
      <c r="MWF322" s="16"/>
      <c r="MWG322" s="16"/>
      <c r="MWH322" s="16"/>
      <c r="MWI322" s="16"/>
      <c r="MWJ322" s="16"/>
      <c r="MWK322" s="16"/>
      <c r="MWL322" s="16"/>
      <c r="MWM322" s="16"/>
      <c r="MWN322" s="16"/>
      <c r="MWO322" s="16"/>
      <c r="MWP322" s="16"/>
      <c r="MWQ322" s="16"/>
      <c r="MWR322" s="16"/>
      <c r="MWS322" s="16"/>
      <c r="MWT322" s="16"/>
      <c r="MWU322" s="16"/>
      <c r="MWV322" s="16"/>
      <c r="MWW322" s="16"/>
      <c r="MWX322" s="16"/>
      <c r="MWY322" s="16"/>
      <c r="MWZ322" s="16"/>
      <c r="MXA322" s="16"/>
      <c r="MXB322" s="16"/>
      <c r="MXC322" s="16"/>
      <c r="MXD322" s="16"/>
      <c r="MXE322" s="16"/>
      <c r="MXF322" s="16"/>
      <c r="MXG322" s="16"/>
      <c r="MXH322" s="16"/>
      <c r="MXI322" s="16"/>
      <c r="MXJ322" s="16"/>
      <c r="MXK322" s="16"/>
      <c r="MXL322" s="16"/>
      <c r="MXM322" s="16"/>
      <c r="MXN322" s="16"/>
      <c r="MXO322" s="16"/>
      <c r="MXP322" s="16"/>
      <c r="MXQ322" s="16"/>
      <c r="MXR322" s="16"/>
      <c r="MXS322" s="16"/>
      <c r="MXT322" s="16"/>
      <c r="MXU322" s="16"/>
      <c r="MXV322" s="16"/>
      <c r="MXW322" s="16"/>
      <c r="MXX322" s="16"/>
      <c r="MXY322" s="16"/>
      <c r="MXZ322" s="16"/>
      <c r="MYA322" s="16"/>
      <c r="MYB322" s="16"/>
      <c r="MYC322" s="16"/>
      <c r="MYD322" s="16"/>
      <c r="MYE322" s="16"/>
      <c r="MYF322" s="16"/>
      <c r="MYG322" s="16"/>
      <c r="MYH322" s="16"/>
      <c r="MYI322" s="16"/>
      <c r="MYJ322" s="16"/>
      <c r="MYK322" s="16"/>
      <c r="MYL322" s="16"/>
      <c r="MYM322" s="16"/>
      <c r="MYN322" s="16"/>
      <c r="MYO322" s="16"/>
      <c r="MYP322" s="16"/>
      <c r="MYQ322" s="16"/>
      <c r="MYR322" s="16"/>
      <c r="MYS322" s="16"/>
      <c r="MYT322" s="16"/>
      <c r="MYU322" s="16"/>
      <c r="MYV322" s="16"/>
      <c r="MYW322" s="16"/>
      <c r="MYX322" s="16"/>
      <c r="MYY322" s="16"/>
      <c r="MYZ322" s="16"/>
      <c r="MZA322" s="16"/>
      <c r="MZB322" s="16"/>
      <c r="MZC322" s="16"/>
      <c r="MZD322" s="16"/>
      <c r="MZE322" s="16"/>
      <c r="MZF322" s="16"/>
      <c r="MZG322" s="16"/>
      <c r="MZH322" s="16"/>
      <c r="MZI322" s="16"/>
      <c r="MZJ322" s="16"/>
      <c r="MZK322" s="16"/>
      <c r="MZL322" s="16"/>
      <c r="MZM322" s="16"/>
      <c r="MZN322" s="16"/>
      <c r="MZO322" s="16"/>
      <c r="MZP322" s="16"/>
      <c r="MZQ322" s="16"/>
      <c r="MZR322" s="16"/>
      <c r="MZS322" s="16"/>
      <c r="MZT322" s="16"/>
      <c r="MZU322" s="16"/>
      <c r="MZV322" s="16"/>
      <c r="MZW322" s="16"/>
      <c r="MZX322" s="16"/>
      <c r="MZY322" s="16"/>
      <c r="MZZ322" s="16"/>
      <c r="NAA322" s="16"/>
      <c r="NAB322" s="16"/>
      <c r="NAC322" s="16"/>
      <c r="NAD322" s="16"/>
      <c r="NAE322" s="16"/>
      <c r="NAF322" s="16"/>
      <c r="NAG322" s="16"/>
      <c r="NAH322" s="16"/>
      <c r="NAI322" s="16"/>
      <c r="NAJ322" s="16"/>
      <c r="NAK322" s="16"/>
      <c r="NAL322" s="16"/>
      <c r="NAM322" s="16"/>
      <c r="NAN322" s="16"/>
      <c r="NAO322" s="16"/>
      <c r="NAP322" s="16"/>
      <c r="NAQ322" s="16"/>
      <c r="NAR322" s="16"/>
      <c r="NAS322" s="16"/>
      <c r="NAT322" s="16"/>
      <c r="NAU322" s="16"/>
      <c r="NAV322" s="16"/>
      <c r="NAW322" s="16"/>
      <c r="NAX322" s="16"/>
      <c r="NAY322" s="16"/>
      <c r="NAZ322" s="16"/>
      <c r="NBA322" s="16"/>
      <c r="NBB322" s="16"/>
      <c r="NBC322" s="16"/>
      <c r="NBD322" s="16"/>
      <c r="NBE322" s="16"/>
      <c r="NBF322" s="16"/>
      <c r="NBG322" s="16"/>
      <c r="NBH322" s="16"/>
      <c r="NBI322" s="16"/>
      <c r="NBJ322" s="16"/>
      <c r="NBK322" s="16"/>
      <c r="NBL322" s="16"/>
      <c r="NBM322" s="16"/>
      <c r="NBN322" s="16"/>
      <c r="NBO322" s="16"/>
      <c r="NBP322" s="16"/>
      <c r="NBQ322" s="16"/>
      <c r="NBR322" s="16"/>
      <c r="NBS322" s="16"/>
      <c r="NBT322" s="16"/>
      <c r="NBU322" s="16"/>
      <c r="NBV322" s="16"/>
      <c r="NBW322" s="16"/>
      <c r="NBX322" s="16"/>
      <c r="NBY322" s="16"/>
      <c r="NBZ322" s="16"/>
      <c r="NCA322" s="16"/>
      <c r="NCB322" s="16"/>
      <c r="NCC322" s="16"/>
      <c r="NCD322" s="16"/>
      <c r="NCE322" s="16"/>
      <c r="NCF322" s="16"/>
      <c r="NCG322" s="16"/>
      <c r="NCH322" s="16"/>
      <c r="NCI322" s="16"/>
      <c r="NCJ322" s="16"/>
      <c r="NCK322" s="16"/>
      <c r="NCL322" s="16"/>
      <c r="NCM322" s="16"/>
      <c r="NCN322" s="16"/>
      <c r="NCO322" s="16"/>
      <c r="NCP322" s="16"/>
      <c r="NCQ322" s="16"/>
      <c r="NCR322" s="16"/>
      <c r="NCS322" s="16"/>
      <c r="NCT322" s="16"/>
      <c r="NCU322" s="16"/>
      <c r="NCV322" s="16"/>
      <c r="NCW322" s="16"/>
      <c r="NCX322" s="16"/>
      <c r="NCY322" s="16"/>
      <c r="NCZ322" s="16"/>
      <c r="NDA322" s="16"/>
      <c r="NDB322" s="16"/>
      <c r="NDC322" s="16"/>
      <c r="NDD322" s="16"/>
      <c r="NDE322" s="16"/>
      <c r="NDF322" s="16"/>
      <c r="NDG322" s="16"/>
      <c r="NDH322" s="16"/>
      <c r="NDI322" s="16"/>
      <c r="NDJ322" s="16"/>
      <c r="NDK322" s="16"/>
      <c r="NDL322" s="16"/>
      <c r="NDM322" s="16"/>
      <c r="NDN322" s="16"/>
      <c r="NDO322" s="16"/>
      <c r="NDP322" s="16"/>
      <c r="NDQ322" s="16"/>
      <c r="NDR322" s="16"/>
      <c r="NDS322" s="16"/>
      <c r="NDT322" s="16"/>
      <c r="NDU322" s="16"/>
      <c r="NDV322" s="16"/>
      <c r="NDW322" s="16"/>
      <c r="NDX322" s="16"/>
      <c r="NDY322" s="16"/>
      <c r="NDZ322" s="16"/>
      <c r="NEA322" s="16"/>
      <c r="NEB322" s="16"/>
      <c r="NEC322" s="16"/>
      <c r="NED322" s="16"/>
      <c r="NEE322" s="16"/>
      <c r="NEF322" s="16"/>
      <c r="NEG322" s="16"/>
      <c r="NEH322" s="16"/>
      <c r="NEI322" s="16"/>
      <c r="NEJ322" s="16"/>
      <c r="NEK322" s="16"/>
      <c r="NEL322" s="16"/>
      <c r="NEM322" s="16"/>
      <c r="NEN322" s="16"/>
      <c r="NEO322" s="16"/>
      <c r="NEP322" s="16"/>
      <c r="NEQ322" s="16"/>
      <c r="NER322" s="16"/>
      <c r="NES322" s="16"/>
      <c r="NET322" s="16"/>
      <c r="NEU322" s="16"/>
      <c r="NEV322" s="16"/>
      <c r="NEW322" s="16"/>
      <c r="NEX322" s="16"/>
      <c r="NEY322" s="16"/>
      <c r="NEZ322" s="16"/>
      <c r="NFA322" s="16"/>
      <c r="NFB322" s="16"/>
      <c r="NFC322" s="16"/>
      <c r="NFD322" s="16"/>
      <c r="NFE322" s="16"/>
      <c r="NFF322" s="16"/>
      <c r="NFG322" s="16"/>
      <c r="NFH322" s="16"/>
      <c r="NFI322" s="16"/>
      <c r="NFJ322" s="16"/>
      <c r="NFK322" s="16"/>
      <c r="NFL322" s="16"/>
      <c r="NFM322" s="16"/>
      <c r="NFN322" s="16"/>
      <c r="NFO322" s="16"/>
      <c r="NFP322" s="16"/>
      <c r="NFQ322" s="16"/>
      <c r="NFR322" s="16"/>
      <c r="NFS322" s="16"/>
      <c r="NFT322" s="16"/>
      <c r="NFU322" s="16"/>
      <c r="NFV322" s="16"/>
      <c r="NFW322" s="16"/>
      <c r="NFX322" s="16"/>
      <c r="NFY322" s="16"/>
      <c r="NFZ322" s="16"/>
      <c r="NGA322" s="16"/>
      <c r="NGB322" s="16"/>
      <c r="NGC322" s="16"/>
      <c r="NGD322" s="16"/>
      <c r="NGE322" s="16"/>
      <c r="NGF322" s="16"/>
      <c r="NGG322" s="16"/>
      <c r="NGH322" s="16"/>
      <c r="NGI322" s="16"/>
      <c r="NGJ322" s="16"/>
      <c r="NGK322" s="16"/>
      <c r="NGL322" s="16"/>
      <c r="NGM322" s="16"/>
      <c r="NGN322" s="16"/>
      <c r="NGO322" s="16"/>
      <c r="NGP322" s="16"/>
      <c r="NGQ322" s="16"/>
      <c r="NGR322" s="16"/>
      <c r="NGS322" s="16"/>
      <c r="NGT322" s="16"/>
      <c r="NGU322" s="16"/>
      <c r="NGV322" s="16"/>
      <c r="NGW322" s="16"/>
      <c r="NGX322" s="16"/>
      <c r="NGY322" s="16"/>
      <c r="NGZ322" s="16"/>
      <c r="NHA322" s="16"/>
      <c r="NHB322" s="16"/>
      <c r="NHC322" s="16"/>
      <c r="NHD322" s="16"/>
      <c r="NHE322" s="16"/>
      <c r="NHF322" s="16"/>
      <c r="NHG322" s="16"/>
      <c r="NHH322" s="16"/>
      <c r="NHI322" s="16"/>
      <c r="NHJ322" s="16"/>
      <c r="NHK322" s="16"/>
      <c r="NHL322" s="16"/>
      <c r="NHM322" s="16"/>
      <c r="NHN322" s="16"/>
      <c r="NHO322" s="16"/>
      <c r="NHP322" s="16"/>
      <c r="NHQ322" s="16"/>
      <c r="NHR322" s="16"/>
      <c r="NHS322" s="16"/>
      <c r="NHT322" s="16"/>
      <c r="NHU322" s="16"/>
      <c r="NHV322" s="16"/>
      <c r="NHW322" s="16"/>
      <c r="NHX322" s="16"/>
      <c r="NHY322" s="16"/>
      <c r="NHZ322" s="16"/>
      <c r="NIA322" s="16"/>
      <c r="NIB322" s="16"/>
      <c r="NIC322" s="16"/>
      <c r="NID322" s="16"/>
      <c r="NIE322" s="16"/>
      <c r="NIF322" s="16"/>
      <c r="NIG322" s="16"/>
      <c r="NIH322" s="16"/>
      <c r="NII322" s="16"/>
      <c r="NIJ322" s="16"/>
      <c r="NIK322" s="16"/>
      <c r="NIL322" s="16"/>
      <c r="NIM322" s="16"/>
      <c r="NIN322" s="16"/>
      <c r="NIO322" s="16"/>
      <c r="NIP322" s="16"/>
      <c r="NIQ322" s="16"/>
      <c r="NIR322" s="16"/>
      <c r="NIS322" s="16"/>
      <c r="NIT322" s="16"/>
      <c r="NIU322" s="16"/>
      <c r="NIV322" s="16"/>
      <c r="NIW322" s="16"/>
      <c r="NIX322" s="16"/>
      <c r="NIY322" s="16"/>
      <c r="NIZ322" s="16"/>
      <c r="NJA322" s="16"/>
      <c r="NJB322" s="16"/>
      <c r="NJC322" s="16"/>
      <c r="NJD322" s="16"/>
      <c r="NJE322" s="16"/>
      <c r="NJF322" s="16"/>
      <c r="NJG322" s="16"/>
      <c r="NJH322" s="16"/>
      <c r="NJI322" s="16"/>
      <c r="NJJ322" s="16"/>
      <c r="NJK322" s="16"/>
      <c r="NJL322" s="16"/>
      <c r="NJM322" s="16"/>
      <c r="NJN322" s="16"/>
      <c r="NJO322" s="16"/>
      <c r="NJP322" s="16"/>
      <c r="NJQ322" s="16"/>
      <c r="NJR322" s="16"/>
      <c r="NJS322" s="16"/>
      <c r="NJT322" s="16"/>
      <c r="NJU322" s="16"/>
      <c r="NJV322" s="16"/>
      <c r="NJW322" s="16"/>
      <c r="NJX322" s="16"/>
      <c r="NJY322" s="16"/>
      <c r="NJZ322" s="16"/>
      <c r="NKA322" s="16"/>
      <c r="NKB322" s="16"/>
      <c r="NKC322" s="16"/>
      <c r="NKD322" s="16"/>
      <c r="NKE322" s="16"/>
      <c r="NKF322" s="16"/>
      <c r="NKG322" s="16"/>
      <c r="NKH322" s="16"/>
      <c r="NKI322" s="16"/>
      <c r="NKJ322" s="16"/>
      <c r="NKK322" s="16"/>
      <c r="NKL322" s="16"/>
      <c r="NKM322" s="16"/>
      <c r="NKN322" s="16"/>
      <c r="NKO322" s="16"/>
      <c r="NKP322" s="16"/>
      <c r="NKQ322" s="16"/>
      <c r="NKR322" s="16"/>
      <c r="NKS322" s="16"/>
      <c r="NKT322" s="16"/>
      <c r="NKU322" s="16"/>
      <c r="NKV322" s="16"/>
      <c r="NKW322" s="16"/>
      <c r="NKX322" s="16"/>
      <c r="NKY322" s="16"/>
      <c r="NKZ322" s="16"/>
      <c r="NLA322" s="16"/>
      <c r="NLB322" s="16"/>
      <c r="NLC322" s="16"/>
      <c r="NLD322" s="16"/>
      <c r="NLE322" s="16"/>
      <c r="NLF322" s="16"/>
      <c r="NLG322" s="16"/>
      <c r="NLH322" s="16"/>
      <c r="NLI322" s="16"/>
      <c r="NLJ322" s="16"/>
      <c r="NLK322" s="16"/>
      <c r="NLL322" s="16"/>
      <c r="NLM322" s="16"/>
      <c r="NLN322" s="16"/>
      <c r="NLO322" s="16"/>
      <c r="NLP322" s="16"/>
      <c r="NLQ322" s="16"/>
      <c r="NLR322" s="16"/>
      <c r="NLS322" s="16"/>
      <c r="NLT322" s="16"/>
      <c r="NLU322" s="16"/>
      <c r="NLV322" s="16"/>
      <c r="NLW322" s="16"/>
      <c r="NLX322" s="16"/>
      <c r="NLY322" s="16"/>
      <c r="NLZ322" s="16"/>
      <c r="NMA322" s="16"/>
      <c r="NMB322" s="16"/>
      <c r="NMC322" s="16"/>
      <c r="NMD322" s="16"/>
      <c r="NME322" s="16"/>
      <c r="NMF322" s="16"/>
      <c r="NMG322" s="16"/>
      <c r="NMH322" s="16"/>
      <c r="NMI322" s="16"/>
      <c r="NMJ322" s="16"/>
      <c r="NMK322" s="16"/>
      <c r="NML322" s="16"/>
      <c r="NMM322" s="16"/>
      <c r="NMN322" s="16"/>
      <c r="NMO322" s="16"/>
      <c r="NMP322" s="16"/>
      <c r="NMQ322" s="16"/>
      <c r="NMR322" s="16"/>
      <c r="NMS322" s="16"/>
      <c r="NMT322" s="16"/>
      <c r="NMU322" s="16"/>
      <c r="NMV322" s="16"/>
      <c r="NMW322" s="16"/>
      <c r="NMX322" s="16"/>
      <c r="NMY322" s="16"/>
      <c r="NMZ322" s="16"/>
      <c r="NNA322" s="16"/>
      <c r="NNB322" s="16"/>
      <c r="NNC322" s="16"/>
      <c r="NND322" s="16"/>
      <c r="NNE322" s="16"/>
      <c r="NNF322" s="16"/>
      <c r="NNG322" s="16"/>
      <c r="NNH322" s="16"/>
      <c r="NNI322" s="16"/>
      <c r="NNJ322" s="16"/>
      <c r="NNK322" s="16"/>
      <c r="NNL322" s="16"/>
      <c r="NNM322" s="16"/>
      <c r="NNN322" s="16"/>
      <c r="NNO322" s="16"/>
      <c r="NNP322" s="16"/>
      <c r="NNQ322" s="16"/>
      <c r="NNR322" s="16"/>
      <c r="NNS322" s="16"/>
      <c r="NNT322" s="16"/>
      <c r="NNU322" s="16"/>
      <c r="NNV322" s="16"/>
      <c r="NNW322" s="16"/>
      <c r="NNX322" s="16"/>
      <c r="NNY322" s="16"/>
      <c r="NNZ322" s="16"/>
      <c r="NOA322" s="16"/>
      <c r="NOB322" s="16"/>
      <c r="NOC322" s="16"/>
      <c r="NOD322" s="16"/>
      <c r="NOE322" s="16"/>
      <c r="NOF322" s="16"/>
      <c r="NOG322" s="16"/>
      <c r="NOH322" s="16"/>
      <c r="NOI322" s="16"/>
      <c r="NOJ322" s="16"/>
      <c r="NOK322" s="16"/>
      <c r="NOL322" s="16"/>
      <c r="NOM322" s="16"/>
      <c r="NON322" s="16"/>
      <c r="NOO322" s="16"/>
      <c r="NOP322" s="16"/>
      <c r="NOQ322" s="16"/>
      <c r="NOR322" s="16"/>
      <c r="NOS322" s="16"/>
      <c r="NOT322" s="16"/>
      <c r="NOU322" s="16"/>
      <c r="NOV322" s="16"/>
      <c r="NOW322" s="16"/>
      <c r="NOX322" s="16"/>
      <c r="NOY322" s="16"/>
      <c r="NOZ322" s="16"/>
      <c r="NPA322" s="16"/>
      <c r="NPB322" s="16"/>
      <c r="NPC322" s="16"/>
      <c r="NPD322" s="16"/>
      <c r="NPE322" s="16"/>
      <c r="NPF322" s="16"/>
      <c r="NPG322" s="16"/>
      <c r="NPH322" s="16"/>
      <c r="NPI322" s="16"/>
      <c r="NPJ322" s="16"/>
      <c r="NPK322" s="16"/>
      <c r="NPL322" s="16"/>
      <c r="NPM322" s="16"/>
      <c r="NPN322" s="16"/>
      <c r="NPO322" s="16"/>
      <c r="NPP322" s="16"/>
      <c r="NPQ322" s="16"/>
      <c r="NPR322" s="16"/>
      <c r="NPS322" s="16"/>
      <c r="NPT322" s="16"/>
      <c r="NPU322" s="16"/>
      <c r="NPV322" s="16"/>
      <c r="NPW322" s="16"/>
      <c r="NPX322" s="16"/>
      <c r="NPY322" s="16"/>
      <c r="NPZ322" s="16"/>
      <c r="NQA322" s="16"/>
      <c r="NQB322" s="16"/>
      <c r="NQC322" s="16"/>
      <c r="NQD322" s="16"/>
      <c r="NQE322" s="16"/>
      <c r="NQF322" s="16"/>
      <c r="NQG322" s="16"/>
      <c r="NQH322" s="16"/>
      <c r="NQI322" s="16"/>
      <c r="NQJ322" s="16"/>
      <c r="NQK322" s="16"/>
      <c r="NQL322" s="16"/>
      <c r="NQM322" s="16"/>
      <c r="NQN322" s="16"/>
      <c r="NQO322" s="16"/>
      <c r="NQP322" s="16"/>
      <c r="NQQ322" s="16"/>
      <c r="NQR322" s="16"/>
      <c r="NQS322" s="16"/>
      <c r="NQT322" s="16"/>
      <c r="NQU322" s="16"/>
      <c r="NQV322" s="16"/>
      <c r="NQW322" s="16"/>
      <c r="NQX322" s="16"/>
      <c r="NQY322" s="16"/>
      <c r="NQZ322" s="16"/>
      <c r="NRA322" s="16"/>
      <c r="NRB322" s="16"/>
      <c r="NRC322" s="16"/>
      <c r="NRD322" s="16"/>
      <c r="NRE322" s="16"/>
      <c r="NRF322" s="16"/>
      <c r="NRG322" s="16"/>
      <c r="NRH322" s="16"/>
      <c r="NRI322" s="16"/>
      <c r="NRJ322" s="16"/>
      <c r="NRK322" s="16"/>
      <c r="NRL322" s="16"/>
      <c r="NRM322" s="16"/>
      <c r="NRN322" s="16"/>
      <c r="NRO322" s="16"/>
      <c r="NRP322" s="16"/>
      <c r="NRQ322" s="16"/>
      <c r="NRR322" s="16"/>
      <c r="NRS322" s="16"/>
      <c r="NRT322" s="16"/>
      <c r="NRU322" s="16"/>
      <c r="NRV322" s="16"/>
      <c r="NRW322" s="16"/>
      <c r="NRX322" s="16"/>
      <c r="NRY322" s="16"/>
      <c r="NRZ322" s="16"/>
      <c r="NSA322" s="16"/>
      <c r="NSB322" s="16"/>
      <c r="NSC322" s="16"/>
      <c r="NSD322" s="16"/>
      <c r="NSE322" s="16"/>
      <c r="NSF322" s="16"/>
      <c r="NSG322" s="16"/>
      <c r="NSH322" s="16"/>
      <c r="NSI322" s="16"/>
      <c r="NSJ322" s="16"/>
      <c r="NSK322" s="16"/>
      <c r="NSL322" s="16"/>
      <c r="NSM322" s="16"/>
      <c r="NSN322" s="16"/>
      <c r="NSO322" s="16"/>
      <c r="NSP322" s="16"/>
      <c r="NSQ322" s="16"/>
      <c r="NSR322" s="16"/>
      <c r="NSS322" s="16"/>
      <c r="NST322" s="16"/>
      <c r="NSU322" s="16"/>
      <c r="NSV322" s="16"/>
      <c r="NSW322" s="16"/>
      <c r="NSX322" s="16"/>
      <c r="NSY322" s="16"/>
      <c r="NSZ322" s="16"/>
      <c r="NTA322" s="16"/>
      <c r="NTB322" s="16"/>
      <c r="NTC322" s="16"/>
      <c r="NTD322" s="16"/>
      <c r="NTE322" s="16"/>
      <c r="NTF322" s="16"/>
      <c r="NTG322" s="16"/>
      <c r="NTH322" s="16"/>
      <c r="NTI322" s="16"/>
      <c r="NTJ322" s="16"/>
      <c r="NTK322" s="16"/>
      <c r="NTL322" s="16"/>
      <c r="NTM322" s="16"/>
      <c r="NTN322" s="16"/>
      <c r="NTO322" s="16"/>
      <c r="NTP322" s="16"/>
      <c r="NTQ322" s="16"/>
      <c r="NTR322" s="16"/>
      <c r="NTS322" s="16"/>
      <c r="NTT322" s="16"/>
      <c r="NTU322" s="16"/>
      <c r="NTV322" s="16"/>
      <c r="NTW322" s="16"/>
      <c r="NTX322" s="16"/>
      <c r="NTY322" s="16"/>
      <c r="NTZ322" s="16"/>
      <c r="NUA322" s="16"/>
      <c r="NUB322" s="16"/>
      <c r="NUC322" s="16"/>
      <c r="NUD322" s="16"/>
      <c r="NUE322" s="16"/>
      <c r="NUF322" s="16"/>
      <c r="NUG322" s="16"/>
      <c r="NUH322" s="16"/>
      <c r="NUI322" s="16"/>
      <c r="NUJ322" s="16"/>
      <c r="NUK322" s="16"/>
      <c r="NUL322" s="16"/>
      <c r="NUM322" s="16"/>
      <c r="NUN322" s="16"/>
      <c r="NUO322" s="16"/>
      <c r="NUP322" s="16"/>
      <c r="NUQ322" s="16"/>
      <c r="NUR322" s="16"/>
      <c r="NUS322" s="16"/>
      <c r="NUT322" s="16"/>
      <c r="NUU322" s="16"/>
      <c r="NUV322" s="16"/>
      <c r="NUW322" s="16"/>
      <c r="NUX322" s="16"/>
      <c r="NUY322" s="16"/>
      <c r="NUZ322" s="16"/>
      <c r="NVA322" s="16"/>
      <c r="NVB322" s="16"/>
      <c r="NVC322" s="16"/>
      <c r="NVD322" s="16"/>
      <c r="NVE322" s="16"/>
      <c r="NVF322" s="16"/>
      <c r="NVG322" s="16"/>
      <c r="NVH322" s="16"/>
      <c r="NVI322" s="16"/>
      <c r="NVJ322" s="16"/>
      <c r="NVK322" s="16"/>
      <c r="NVL322" s="16"/>
      <c r="NVM322" s="16"/>
      <c r="NVN322" s="16"/>
      <c r="NVO322" s="16"/>
      <c r="NVP322" s="16"/>
      <c r="NVQ322" s="16"/>
      <c r="NVR322" s="16"/>
      <c r="NVS322" s="16"/>
      <c r="NVT322" s="16"/>
      <c r="NVU322" s="16"/>
      <c r="NVV322" s="16"/>
      <c r="NVW322" s="16"/>
      <c r="NVX322" s="16"/>
      <c r="NVY322" s="16"/>
      <c r="NVZ322" s="16"/>
      <c r="NWA322" s="16"/>
      <c r="NWB322" s="16"/>
      <c r="NWC322" s="16"/>
      <c r="NWD322" s="16"/>
      <c r="NWE322" s="16"/>
      <c r="NWF322" s="16"/>
      <c r="NWG322" s="16"/>
      <c r="NWH322" s="16"/>
      <c r="NWI322" s="16"/>
      <c r="NWJ322" s="16"/>
      <c r="NWK322" s="16"/>
      <c r="NWL322" s="16"/>
      <c r="NWM322" s="16"/>
      <c r="NWN322" s="16"/>
      <c r="NWO322" s="16"/>
      <c r="NWP322" s="16"/>
      <c r="NWQ322" s="16"/>
      <c r="NWR322" s="16"/>
      <c r="NWS322" s="16"/>
      <c r="NWT322" s="16"/>
      <c r="NWU322" s="16"/>
      <c r="NWV322" s="16"/>
      <c r="NWW322" s="16"/>
      <c r="NWX322" s="16"/>
      <c r="NWY322" s="16"/>
      <c r="NWZ322" s="16"/>
      <c r="NXA322" s="16"/>
      <c r="NXB322" s="16"/>
      <c r="NXC322" s="16"/>
      <c r="NXD322" s="16"/>
      <c r="NXE322" s="16"/>
      <c r="NXF322" s="16"/>
      <c r="NXG322" s="16"/>
      <c r="NXH322" s="16"/>
      <c r="NXI322" s="16"/>
      <c r="NXJ322" s="16"/>
      <c r="NXK322" s="16"/>
      <c r="NXL322" s="16"/>
      <c r="NXM322" s="16"/>
      <c r="NXN322" s="16"/>
      <c r="NXO322" s="16"/>
      <c r="NXP322" s="16"/>
      <c r="NXQ322" s="16"/>
      <c r="NXR322" s="16"/>
      <c r="NXS322" s="16"/>
      <c r="NXT322" s="16"/>
      <c r="NXU322" s="16"/>
      <c r="NXV322" s="16"/>
      <c r="NXW322" s="16"/>
      <c r="NXX322" s="16"/>
      <c r="NXY322" s="16"/>
      <c r="NXZ322" s="16"/>
      <c r="NYA322" s="16"/>
      <c r="NYB322" s="16"/>
      <c r="NYC322" s="16"/>
      <c r="NYD322" s="16"/>
      <c r="NYE322" s="16"/>
      <c r="NYF322" s="16"/>
      <c r="NYG322" s="16"/>
      <c r="NYH322" s="16"/>
      <c r="NYI322" s="16"/>
      <c r="NYJ322" s="16"/>
      <c r="NYK322" s="16"/>
      <c r="NYL322" s="16"/>
      <c r="NYM322" s="16"/>
      <c r="NYN322" s="16"/>
      <c r="NYO322" s="16"/>
      <c r="NYP322" s="16"/>
      <c r="NYQ322" s="16"/>
      <c r="NYR322" s="16"/>
      <c r="NYS322" s="16"/>
      <c r="NYT322" s="16"/>
      <c r="NYU322" s="16"/>
      <c r="NYV322" s="16"/>
      <c r="NYW322" s="16"/>
      <c r="NYX322" s="16"/>
      <c r="NYY322" s="16"/>
      <c r="NYZ322" s="16"/>
      <c r="NZA322" s="16"/>
      <c r="NZB322" s="16"/>
      <c r="NZC322" s="16"/>
      <c r="NZD322" s="16"/>
      <c r="NZE322" s="16"/>
      <c r="NZF322" s="16"/>
      <c r="NZG322" s="16"/>
      <c r="NZH322" s="16"/>
      <c r="NZI322" s="16"/>
      <c r="NZJ322" s="16"/>
      <c r="NZK322" s="16"/>
      <c r="NZL322" s="16"/>
      <c r="NZM322" s="16"/>
      <c r="NZN322" s="16"/>
      <c r="NZO322" s="16"/>
      <c r="NZP322" s="16"/>
      <c r="NZQ322" s="16"/>
      <c r="NZR322" s="16"/>
      <c r="NZS322" s="16"/>
      <c r="NZT322" s="16"/>
      <c r="NZU322" s="16"/>
      <c r="NZV322" s="16"/>
      <c r="NZW322" s="16"/>
      <c r="NZX322" s="16"/>
      <c r="NZY322" s="16"/>
      <c r="NZZ322" s="16"/>
      <c r="OAA322" s="16"/>
      <c r="OAB322" s="16"/>
      <c r="OAC322" s="16"/>
      <c r="OAD322" s="16"/>
      <c r="OAE322" s="16"/>
      <c r="OAF322" s="16"/>
      <c r="OAG322" s="16"/>
      <c r="OAH322" s="16"/>
      <c r="OAI322" s="16"/>
      <c r="OAJ322" s="16"/>
      <c r="OAK322" s="16"/>
      <c r="OAL322" s="16"/>
      <c r="OAM322" s="16"/>
      <c r="OAN322" s="16"/>
      <c r="OAO322" s="16"/>
      <c r="OAP322" s="16"/>
      <c r="OAQ322" s="16"/>
      <c r="OAR322" s="16"/>
      <c r="OAS322" s="16"/>
      <c r="OAT322" s="16"/>
      <c r="OAU322" s="16"/>
      <c r="OAV322" s="16"/>
      <c r="OAW322" s="16"/>
      <c r="OAX322" s="16"/>
      <c r="OAY322" s="16"/>
      <c r="OAZ322" s="16"/>
      <c r="OBA322" s="16"/>
      <c r="OBB322" s="16"/>
      <c r="OBC322" s="16"/>
      <c r="OBD322" s="16"/>
      <c r="OBE322" s="16"/>
      <c r="OBF322" s="16"/>
      <c r="OBG322" s="16"/>
      <c r="OBH322" s="16"/>
      <c r="OBI322" s="16"/>
      <c r="OBJ322" s="16"/>
      <c r="OBK322" s="16"/>
      <c r="OBL322" s="16"/>
      <c r="OBM322" s="16"/>
      <c r="OBN322" s="16"/>
      <c r="OBO322" s="16"/>
      <c r="OBP322" s="16"/>
      <c r="OBQ322" s="16"/>
      <c r="OBR322" s="16"/>
      <c r="OBS322" s="16"/>
      <c r="OBT322" s="16"/>
      <c r="OBU322" s="16"/>
      <c r="OBV322" s="16"/>
      <c r="OBW322" s="16"/>
      <c r="OBX322" s="16"/>
      <c r="OBY322" s="16"/>
      <c r="OBZ322" s="16"/>
      <c r="OCA322" s="16"/>
      <c r="OCB322" s="16"/>
      <c r="OCC322" s="16"/>
      <c r="OCD322" s="16"/>
      <c r="OCE322" s="16"/>
      <c r="OCF322" s="16"/>
      <c r="OCG322" s="16"/>
      <c r="OCH322" s="16"/>
      <c r="OCI322" s="16"/>
      <c r="OCJ322" s="16"/>
      <c r="OCK322" s="16"/>
      <c r="OCL322" s="16"/>
      <c r="OCM322" s="16"/>
      <c r="OCN322" s="16"/>
      <c r="OCO322" s="16"/>
      <c r="OCP322" s="16"/>
      <c r="OCQ322" s="16"/>
      <c r="OCR322" s="16"/>
      <c r="OCS322" s="16"/>
      <c r="OCT322" s="16"/>
      <c r="OCU322" s="16"/>
      <c r="OCV322" s="16"/>
      <c r="OCW322" s="16"/>
      <c r="OCX322" s="16"/>
      <c r="OCY322" s="16"/>
      <c r="OCZ322" s="16"/>
      <c r="ODA322" s="16"/>
      <c r="ODB322" s="16"/>
      <c r="ODC322" s="16"/>
      <c r="ODD322" s="16"/>
      <c r="ODE322" s="16"/>
      <c r="ODF322" s="16"/>
      <c r="ODG322" s="16"/>
      <c r="ODH322" s="16"/>
      <c r="ODI322" s="16"/>
      <c r="ODJ322" s="16"/>
      <c r="ODK322" s="16"/>
      <c r="ODL322" s="16"/>
      <c r="ODM322" s="16"/>
      <c r="ODN322" s="16"/>
      <c r="ODO322" s="16"/>
      <c r="ODP322" s="16"/>
      <c r="ODQ322" s="16"/>
      <c r="ODR322" s="16"/>
      <c r="ODS322" s="16"/>
      <c r="ODT322" s="16"/>
      <c r="ODU322" s="16"/>
      <c r="ODV322" s="16"/>
      <c r="ODW322" s="16"/>
      <c r="ODX322" s="16"/>
      <c r="ODY322" s="16"/>
      <c r="ODZ322" s="16"/>
      <c r="OEA322" s="16"/>
      <c r="OEB322" s="16"/>
      <c r="OEC322" s="16"/>
      <c r="OED322" s="16"/>
      <c r="OEE322" s="16"/>
      <c r="OEF322" s="16"/>
      <c r="OEG322" s="16"/>
      <c r="OEH322" s="16"/>
      <c r="OEI322" s="16"/>
      <c r="OEJ322" s="16"/>
      <c r="OEK322" s="16"/>
      <c r="OEL322" s="16"/>
      <c r="OEM322" s="16"/>
      <c r="OEN322" s="16"/>
      <c r="OEO322" s="16"/>
      <c r="OEP322" s="16"/>
      <c r="OEQ322" s="16"/>
      <c r="OER322" s="16"/>
      <c r="OES322" s="16"/>
      <c r="OET322" s="16"/>
      <c r="OEU322" s="16"/>
      <c r="OEV322" s="16"/>
      <c r="OEW322" s="16"/>
      <c r="OEX322" s="16"/>
      <c r="OEY322" s="16"/>
      <c r="OEZ322" s="16"/>
      <c r="OFA322" s="16"/>
      <c r="OFB322" s="16"/>
      <c r="OFC322" s="16"/>
      <c r="OFD322" s="16"/>
      <c r="OFE322" s="16"/>
      <c r="OFF322" s="16"/>
      <c r="OFG322" s="16"/>
      <c r="OFH322" s="16"/>
      <c r="OFI322" s="16"/>
      <c r="OFJ322" s="16"/>
      <c r="OFK322" s="16"/>
      <c r="OFL322" s="16"/>
      <c r="OFM322" s="16"/>
      <c r="OFN322" s="16"/>
      <c r="OFO322" s="16"/>
      <c r="OFP322" s="16"/>
      <c r="OFQ322" s="16"/>
      <c r="OFR322" s="16"/>
      <c r="OFS322" s="16"/>
      <c r="OFT322" s="16"/>
      <c r="OFU322" s="16"/>
      <c r="OFV322" s="16"/>
      <c r="OFW322" s="16"/>
      <c r="OFX322" s="16"/>
      <c r="OFY322" s="16"/>
      <c r="OFZ322" s="16"/>
      <c r="OGA322" s="16"/>
      <c r="OGB322" s="16"/>
      <c r="OGC322" s="16"/>
      <c r="OGD322" s="16"/>
      <c r="OGE322" s="16"/>
      <c r="OGF322" s="16"/>
      <c r="OGG322" s="16"/>
      <c r="OGH322" s="16"/>
      <c r="OGI322" s="16"/>
      <c r="OGJ322" s="16"/>
      <c r="OGK322" s="16"/>
      <c r="OGL322" s="16"/>
      <c r="OGM322" s="16"/>
      <c r="OGN322" s="16"/>
      <c r="OGO322" s="16"/>
      <c r="OGP322" s="16"/>
      <c r="OGQ322" s="16"/>
      <c r="OGR322" s="16"/>
      <c r="OGS322" s="16"/>
      <c r="OGT322" s="16"/>
      <c r="OGU322" s="16"/>
      <c r="OGV322" s="16"/>
      <c r="OGW322" s="16"/>
      <c r="OGX322" s="16"/>
      <c r="OGY322" s="16"/>
      <c r="OGZ322" s="16"/>
      <c r="OHA322" s="16"/>
      <c r="OHB322" s="16"/>
      <c r="OHC322" s="16"/>
      <c r="OHD322" s="16"/>
      <c r="OHE322" s="16"/>
      <c r="OHF322" s="16"/>
      <c r="OHG322" s="16"/>
      <c r="OHH322" s="16"/>
      <c r="OHI322" s="16"/>
      <c r="OHJ322" s="16"/>
      <c r="OHK322" s="16"/>
      <c r="OHL322" s="16"/>
      <c r="OHM322" s="16"/>
      <c r="OHN322" s="16"/>
      <c r="OHO322" s="16"/>
      <c r="OHP322" s="16"/>
      <c r="OHQ322" s="16"/>
      <c r="OHR322" s="16"/>
      <c r="OHS322" s="16"/>
      <c r="OHT322" s="16"/>
      <c r="OHU322" s="16"/>
      <c r="OHV322" s="16"/>
      <c r="OHW322" s="16"/>
      <c r="OHX322" s="16"/>
      <c r="OHY322" s="16"/>
      <c r="OHZ322" s="16"/>
      <c r="OIA322" s="16"/>
      <c r="OIB322" s="16"/>
      <c r="OIC322" s="16"/>
      <c r="OID322" s="16"/>
      <c r="OIE322" s="16"/>
      <c r="OIF322" s="16"/>
      <c r="OIG322" s="16"/>
      <c r="OIH322" s="16"/>
      <c r="OII322" s="16"/>
      <c r="OIJ322" s="16"/>
      <c r="OIK322" s="16"/>
      <c r="OIL322" s="16"/>
      <c r="OIM322" s="16"/>
      <c r="OIN322" s="16"/>
      <c r="OIO322" s="16"/>
      <c r="OIP322" s="16"/>
      <c r="OIQ322" s="16"/>
      <c r="OIR322" s="16"/>
      <c r="OIS322" s="16"/>
      <c r="OIT322" s="16"/>
      <c r="OIU322" s="16"/>
      <c r="OIV322" s="16"/>
      <c r="OIW322" s="16"/>
      <c r="OIX322" s="16"/>
      <c r="OIY322" s="16"/>
      <c r="OIZ322" s="16"/>
      <c r="OJA322" s="16"/>
      <c r="OJB322" s="16"/>
      <c r="OJC322" s="16"/>
      <c r="OJD322" s="16"/>
      <c r="OJE322" s="16"/>
      <c r="OJF322" s="16"/>
      <c r="OJG322" s="16"/>
      <c r="OJH322" s="16"/>
      <c r="OJI322" s="16"/>
      <c r="OJJ322" s="16"/>
      <c r="OJK322" s="16"/>
      <c r="OJL322" s="16"/>
      <c r="OJM322" s="16"/>
      <c r="OJN322" s="16"/>
      <c r="OJO322" s="16"/>
      <c r="OJP322" s="16"/>
      <c r="OJQ322" s="16"/>
      <c r="OJR322" s="16"/>
      <c r="OJS322" s="16"/>
      <c r="OJT322" s="16"/>
      <c r="OJU322" s="16"/>
      <c r="OJV322" s="16"/>
      <c r="OJW322" s="16"/>
      <c r="OJX322" s="16"/>
      <c r="OJY322" s="16"/>
      <c r="OJZ322" s="16"/>
      <c r="OKA322" s="16"/>
      <c r="OKB322" s="16"/>
      <c r="OKC322" s="16"/>
      <c r="OKD322" s="16"/>
      <c r="OKE322" s="16"/>
      <c r="OKF322" s="16"/>
      <c r="OKG322" s="16"/>
      <c r="OKH322" s="16"/>
      <c r="OKI322" s="16"/>
      <c r="OKJ322" s="16"/>
      <c r="OKK322" s="16"/>
      <c r="OKL322" s="16"/>
      <c r="OKM322" s="16"/>
      <c r="OKN322" s="16"/>
      <c r="OKO322" s="16"/>
      <c r="OKP322" s="16"/>
      <c r="OKQ322" s="16"/>
      <c r="OKR322" s="16"/>
      <c r="OKS322" s="16"/>
      <c r="OKT322" s="16"/>
      <c r="OKU322" s="16"/>
      <c r="OKV322" s="16"/>
      <c r="OKW322" s="16"/>
      <c r="OKX322" s="16"/>
      <c r="OKY322" s="16"/>
      <c r="OKZ322" s="16"/>
      <c r="OLA322" s="16"/>
      <c r="OLB322" s="16"/>
      <c r="OLC322" s="16"/>
      <c r="OLD322" s="16"/>
      <c r="OLE322" s="16"/>
      <c r="OLF322" s="16"/>
      <c r="OLG322" s="16"/>
      <c r="OLH322" s="16"/>
      <c r="OLI322" s="16"/>
      <c r="OLJ322" s="16"/>
      <c r="OLK322" s="16"/>
      <c r="OLL322" s="16"/>
      <c r="OLM322" s="16"/>
      <c r="OLN322" s="16"/>
      <c r="OLO322" s="16"/>
      <c r="OLP322" s="16"/>
      <c r="OLQ322" s="16"/>
      <c r="OLR322" s="16"/>
      <c r="OLS322" s="16"/>
      <c r="OLT322" s="16"/>
      <c r="OLU322" s="16"/>
      <c r="OLV322" s="16"/>
      <c r="OLW322" s="16"/>
      <c r="OLX322" s="16"/>
      <c r="OLY322" s="16"/>
      <c r="OLZ322" s="16"/>
      <c r="OMA322" s="16"/>
      <c r="OMB322" s="16"/>
      <c r="OMC322" s="16"/>
      <c r="OMD322" s="16"/>
      <c r="OME322" s="16"/>
      <c r="OMF322" s="16"/>
      <c r="OMG322" s="16"/>
      <c r="OMH322" s="16"/>
      <c r="OMI322" s="16"/>
      <c r="OMJ322" s="16"/>
      <c r="OMK322" s="16"/>
      <c r="OML322" s="16"/>
      <c r="OMM322" s="16"/>
      <c r="OMN322" s="16"/>
      <c r="OMO322" s="16"/>
      <c r="OMP322" s="16"/>
      <c r="OMQ322" s="16"/>
      <c r="OMR322" s="16"/>
      <c r="OMS322" s="16"/>
      <c r="OMT322" s="16"/>
      <c r="OMU322" s="16"/>
      <c r="OMV322" s="16"/>
      <c r="OMW322" s="16"/>
      <c r="OMX322" s="16"/>
      <c r="OMY322" s="16"/>
      <c r="OMZ322" s="16"/>
      <c r="ONA322" s="16"/>
      <c r="ONB322" s="16"/>
      <c r="ONC322" s="16"/>
      <c r="OND322" s="16"/>
      <c r="ONE322" s="16"/>
      <c r="ONF322" s="16"/>
      <c r="ONG322" s="16"/>
      <c r="ONH322" s="16"/>
      <c r="ONI322" s="16"/>
      <c r="ONJ322" s="16"/>
      <c r="ONK322" s="16"/>
      <c r="ONL322" s="16"/>
      <c r="ONM322" s="16"/>
      <c r="ONN322" s="16"/>
      <c r="ONO322" s="16"/>
      <c r="ONP322" s="16"/>
      <c r="ONQ322" s="16"/>
      <c r="ONR322" s="16"/>
      <c r="ONS322" s="16"/>
      <c r="ONT322" s="16"/>
      <c r="ONU322" s="16"/>
      <c r="ONV322" s="16"/>
      <c r="ONW322" s="16"/>
      <c r="ONX322" s="16"/>
      <c r="ONY322" s="16"/>
      <c r="ONZ322" s="16"/>
      <c r="OOA322" s="16"/>
      <c r="OOB322" s="16"/>
      <c r="OOC322" s="16"/>
      <c r="OOD322" s="16"/>
      <c r="OOE322" s="16"/>
      <c r="OOF322" s="16"/>
      <c r="OOG322" s="16"/>
      <c r="OOH322" s="16"/>
      <c r="OOI322" s="16"/>
      <c r="OOJ322" s="16"/>
      <c r="OOK322" s="16"/>
      <c r="OOL322" s="16"/>
      <c r="OOM322" s="16"/>
      <c r="OON322" s="16"/>
      <c r="OOO322" s="16"/>
      <c r="OOP322" s="16"/>
      <c r="OOQ322" s="16"/>
      <c r="OOR322" s="16"/>
      <c r="OOS322" s="16"/>
      <c r="OOT322" s="16"/>
      <c r="OOU322" s="16"/>
      <c r="OOV322" s="16"/>
      <c r="OOW322" s="16"/>
      <c r="OOX322" s="16"/>
      <c r="OOY322" s="16"/>
      <c r="OOZ322" s="16"/>
      <c r="OPA322" s="16"/>
      <c r="OPB322" s="16"/>
      <c r="OPC322" s="16"/>
      <c r="OPD322" s="16"/>
      <c r="OPE322" s="16"/>
      <c r="OPF322" s="16"/>
      <c r="OPG322" s="16"/>
      <c r="OPH322" s="16"/>
      <c r="OPI322" s="16"/>
      <c r="OPJ322" s="16"/>
      <c r="OPK322" s="16"/>
      <c r="OPL322" s="16"/>
      <c r="OPM322" s="16"/>
      <c r="OPN322" s="16"/>
      <c r="OPO322" s="16"/>
      <c r="OPP322" s="16"/>
      <c r="OPQ322" s="16"/>
      <c r="OPR322" s="16"/>
      <c r="OPS322" s="16"/>
      <c r="OPT322" s="16"/>
      <c r="OPU322" s="16"/>
      <c r="OPV322" s="16"/>
      <c r="OPW322" s="16"/>
      <c r="OPX322" s="16"/>
      <c r="OPY322" s="16"/>
      <c r="OPZ322" s="16"/>
      <c r="OQA322" s="16"/>
      <c r="OQB322" s="16"/>
      <c r="OQC322" s="16"/>
      <c r="OQD322" s="16"/>
      <c r="OQE322" s="16"/>
      <c r="OQF322" s="16"/>
      <c r="OQG322" s="16"/>
      <c r="OQH322" s="16"/>
      <c r="OQI322" s="16"/>
      <c r="OQJ322" s="16"/>
      <c r="OQK322" s="16"/>
      <c r="OQL322" s="16"/>
      <c r="OQM322" s="16"/>
      <c r="OQN322" s="16"/>
      <c r="OQO322" s="16"/>
      <c r="OQP322" s="16"/>
      <c r="OQQ322" s="16"/>
      <c r="OQR322" s="16"/>
      <c r="OQS322" s="16"/>
      <c r="OQT322" s="16"/>
      <c r="OQU322" s="16"/>
      <c r="OQV322" s="16"/>
      <c r="OQW322" s="16"/>
      <c r="OQX322" s="16"/>
      <c r="OQY322" s="16"/>
      <c r="OQZ322" s="16"/>
      <c r="ORA322" s="16"/>
      <c r="ORB322" s="16"/>
      <c r="ORC322" s="16"/>
      <c r="ORD322" s="16"/>
      <c r="ORE322" s="16"/>
      <c r="ORF322" s="16"/>
      <c r="ORG322" s="16"/>
      <c r="ORH322" s="16"/>
      <c r="ORI322" s="16"/>
      <c r="ORJ322" s="16"/>
      <c r="ORK322" s="16"/>
      <c r="ORL322" s="16"/>
      <c r="ORM322" s="16"/>
      <c r="ORN322" s="16"/>
      <c r="ORO322" s="16"/>
      <c r="ORP322" s="16"/>
      <c r="ORQ322" s="16"/>
      <c r="ORR322" s="16"/>
      <c r="ORS322" s="16"/>
      <c r="ORT322" s="16"/>
      <c r="ORU322" s="16"/>
      <c r="ORV322" s="16"/>
      <c r="ORW322" s="16"/>
      <c r="ORX322" s="16"/>
      <c r="ORY322" s="16"/>
      <c r="ORZ322" s="16"/>
      <c r="OSA322" s="16"/>
      <c r="OSB322" s="16"/>
      <c r="OSC322" s="16"/>
      <c r="OSD322" s="16"/>
      <c r="OSE322" s="16"/>
      <c r="OSF322" s="16"/>
      <c r="OSG322" s="16"/>
      <c r="OSH322" s="16"/>
      <c r="OSI322" s="16"/>
      <c r="OSJ322" s="16"/>
      <c r="OSK322" s="16"/>
      <c r="OSL322" s="16"/>
      <c r="OSM322" s="16"/>
      <c r="OSN322" s="16"/>
      <c r="OSO322" s="16"/>
      <c r="OSP322" s="16"/>
      <c r="OSQ322" s="16"/>
      <c r="OSR322" s="16"/>
      <c r="OSS322" s="16"/>
      <c r="OST322" s="16"/>
      <c r="OSU322" s="16"/>
      <c r="OSV322" s="16"/>
      <c r="OSW322" s="16"/>
      <c r="OSX322" s="16"/>
      <c r="OSY322" s="16"/>
      <c r="OSZ322" s="16"/>
      <c r="OTA322" s="16"/>
      <c r="OTB322" s="16"/>
      <c r="OTC322" s="16"/>
      <c r="OTD322" s="16"/>
      <c r="OTE322" s="16"/>
      <c r="OTF322" s="16"/>
      <c r="OTG322" s="16"/>
      <c r="OTH322" s="16"/>
      <c r="OTI322" s="16"/>
      <c r="OTJ322" s="16"/>
      <c r="OTK322" s="16"/>
      <c r="OTL322" s="16"/>
      <c r="OTM322" s="16"/>
      <c r="OTN322" s="16"/>
      <c r="OTO322" s="16"/>
      <c r="OTP322" s="16"/>
      <c r="OTQ322" s="16"/>
      <c r="OTR322" s="16"/>
      <c r="OTS322" s="16"/>
      <c r="OTT322" s="16"/>
      <c r="OTU322" s="16"/>
      <c r="OTV322" s="16"/>
      <c r="OTW322" s="16"/>
      <c r="OTX322" s="16"/>
      <c r="OTY322" s="16"/>
      <c r="OTZ322" s="16"/>
      <c r="OUA322" s="16"/>
      <c r="OUB322" s="16"/>
      <c r="OUC322" s="16"/>
      <c r="OUD322" s="16"/>
      <c r="OUE322" s="16"/>
      <c r="OUF322" s="16"/>
      <c r="OUG322" s="16"/>
      <c r="OUH322" s="16"/>
      <c r="OUI322" s="16"/>
      <c r="OUJ322" s="16"/>
      <c r="OUK322" s="16"/>
      <c r="OUL322" s="16"/>
      <c r="OUM322" s="16"/>
      <c r="OUN322" s="16"/>
      <c r="OUO322" s="16"/>
      <c r="OUP322" s="16"/>
      <c r="OUQ322" s="16"/>
      <c r="OUR322" s="16"/>
      <c r="OUS322" s="16"/>
      <c r="OUT322" s="16"/>
      <c r="OUU322" s="16"/>
      <c r="OUV322" s="16"/>
      <c r="OUW322" s="16"/>
      <c r="OUX322" s="16"/>
      <c r="OUY322" s="16"/>
      <c r="OUZ322" s="16"/>
      <c r="OVA322" s="16"/>
      <c r="OVB322" s="16"/>
      <c r="OVC322" s="16"/>
      <c r="OVD322" s="16"/>
      <c r="OVE322" s="16"/>
      <c r="OVF322" s="16"/>
      <c r="OVG322" s="16"/>
      <c r="OVH322" s="16"/>
      <c r="OVI322" s="16"/>
      <c r="OVJ322" s="16"/>
      <c r="OVK322" s="16"/>
      <c r="OVL322" s="16"/>
      <c r="OVM322" s="16"/>
      <c r="OVN322" s="16"/>
      <c r="OVO322" s="16"/>
      <c r="OVP322" s="16"/>
      <c r="OVQ322" s="16"/>
      <c r="OVR322" s="16"/>
      <c r="OVS322" s="16"/>
      <c r="OVT322" s="16"/>
      <c r="OVU322" s="16"/>
      <c r="OVV322" s="16"/>
      <c r="OVW322" s="16"/>
      <c r="OVX322" s="16"/>
      <c r="OVY322" s="16"/>
      <c r="OVZ322" s="16"/>
      <c r="OWA322" s="16"/>
      <c r="OWB322" s="16"/>
      <c r="OWC322" s="16"/>
      <c r="OWD322" s="16"/>
      <c r="OWE322" s="16"/>
      <c r="OWF322" s="16"/>
      <c r="OWG322" s="16"/>
      <c r="OWH322" s="16"/>
      <c r="OWI322" s="16"/>
      <c r="OWJ322" s="16"/>
      <c r="OWK322" s="16"/>
      <c r="OWL322" s="16"/>
      <c r="OWM322" s="16"/>
      <c r="OWN322" s="16"/>
      <c r="OWO322" s="16"/>
      <c r="OWP322" s="16"/>
      <c r="OWQ322" s="16"/>
      <c r="OWR322" s="16"/>
      <c r="OWS322" s="16"/>
      <c r="OWT322" s="16"/>
      <c r="OWU322" s="16"/>
      <c r="OWV322" s="16"/>
      <c r="OWW322" s="16"/>
      <c r="OWX322" s="16"/>
      <c r="OWY322" s="16"/>
      <c r="OWZ322" s="16"/>
      <c r="OXA322" s="16"/>
      <c r="OXB322" s="16"/>
      <c r="OXC322" s="16"/>
      <c r="OXD322" s="16"/>
      <c r="OXE322" s="16"/>
      <c r="OXF322" s="16"/>
      <c r="OXG322" s="16"/>
      <c r="OXH322" s="16"/>
      <c r="OXI322" s="16"/>
      <c r="OXJ322" s="16"/>
      <c r="OXK322" s="16"/>
      <c r="OXL322" s="16"/>
      <c r="OXM322" s="16"/>
      <c r="OXN322" s="16"/>
      <c r="OXO322" s="16"/>
      <c r="OXP322" s="16"/>
      <c r="OXQ322" s="16"/>
      <c r="OXR322" s="16"/>
      <c r="OXS322" s="16"/>
      <c r="OXT322" s="16"/>
      <c r="OXU322" s="16"/>
      <c r="OXV322" s="16"/>
      <c r="OXW322" s="16"/>
      <c r="OXX322" s="16"/>
      <c r="OXY322" s="16"/>
      <c r="OXZ322" s="16"/>
      <c r="OYA322" s="16"/>
      <c r="OYB322" s="16"/>
      <c r="OYC322" s="16"/>
      <c r="OYD322" s="16"/>
      <c r="OYE322" s="16"/>
      <c r="OYF322" s="16"/>
      <c r="OYG322" s="16"/>
      <c r="OYH322" s="16"/>
      <c r="OYI322" s="16"/>
      <c r="OYJ322" s="16"/>
      <c r="OYK322" s="16"/>
      <c r="OYL322" s="16"/>
      <c r="OYM322" s="16"/>
      <c r="OYN322" s="16"/>
      <c r="OYO322" s="16"/>
      <c r="OYP322" s="16"/>
      <c r="OYQ322" s="16"/>
      <c r="OYR322" s="16"/>
      <c r="OYS322" s="16"/>
      <c r="OYT322" s="16"/>
      <c r="OYU322" s="16"/>
      <c r="OYV322" s="16"/>
      <c r="OYW322" s="16"/>
      <c r="OYX322" s="16"/>
      <c r="OYY322" s="16"/>
      <c r="OYZ322" s="16"/>
      <c r="OZA322" s="16"/>
      <c r="OZB322" s="16"/>
      <c r="OZC322" s="16"/>
      <c r="OZD322" s="16"/>
      <c r="OZE322" s="16"/>
      <c r="OZF322" s="16"/>
      <c r="OZG322" s="16"/>
      <c r="OZH322" s="16"/>
      <c r="OZI322" s="16"/>
      <c r="OZJ322" s="16"/>
      <c r="OZK322" s="16"/>
      <c r="OZL322" s="16"/>
      <c r="OZM322" s="16"/>
      <c r="OZN322" s="16"/>
      <c r="OZO322" s="16"/>
      <c r="OZP322" s="16"/>
      <c r="OZQ322" s="16"/>
      <c r="OZR322" s="16"/>
      <c r="OZS322" s="16"/>
      <c r="OZT322" s="16"/>
      <c r="OZU322" s="16"/>
      <c r="OZV322" s="16"/>
      <c r="OZW322" s="16"/>
      <c r="OZX322" s="16"/>
      <c r="OZY322" s="16"/>
      <c r="OZZ322" s="16"/>
      <c r="PAA322" s="16"/>
      <c r="PAB322" s="16"/>
      <c r="PAC322" s="16"/>
      <c r="PAD322" s="16"/>
      <c r="PAE322" s="16"/>
      <c r="PAF322" s="16"/>
      <c r="PAG322" s="16"/>
      <c r="PAH322" s="16"/>
      <c r="PAI322" s="16"/>
      <c r="PAJ322" s="16"/>
      <c r="PAK322" s="16"/>
      <c r="PAL322" s="16"/>
      <c r="PAM322" s="16"/>
      <c r="PAN322" s="16"/>
      <c r="PAO322" s="16"/>
      <c r="PAP322" s="16"/>
      <c r="PAQ322" s="16"/>
      <c r="PAR322" s="16"/>
      <c r="PAS322" s="16"/>
      <c r="PAT322" s="16"/>
      <c r="PAU322" s="16"/>
      <c r="PAV322" s="16"/>
      <c r="PAW322" s="16"/>
      <c r="PAX322" s="16"/>
      <c r="PAY322" s="16"/>
      <c r="PAZ322" s="16"/>
      <c r="PBA322" s="16"/>
      <c r="PBB322" s="16"/>
      <c r="PBC322" s="16"/>
      <c r="PBD322" s="16"/>
      <c r="PBE322" s="16"/>
      <c r="PBF322" s="16"/>
      <c r="PBG322" s="16"/>
      <c r="PBH322" s="16"/>
      <c r="PBI322" s="16"/>
      <c r="PBJ322" s="16"/>
      <c r="PBK322" s="16"/>
      <c r="PBL322" s="16"/>
      <c r="PBM322" s="16"/>
      <c r="PBN322" s="16"/>
      <c r="PBO322" s="16"/>
      <c r="PBP322" s="16"/>
      <c r="PBQ322" s="16"/>
      <c r="PBR322" s="16"/>
      <c r="PBS322" s="16"/>
      <c r="PBT322" s="16"/>
      <c r="PBU322" s="16"/>
      <c r="PBV322" s="16"/>
      <c r="PBW322" s="16"/>
      <c r="PBX322" s="16"/>
      <c r="PBY322" s="16"/>
      <c r="PBZ322" s="16"/>
      <c r="PCA322" s="16"/>
      <c r="PCB322" s="16"/>
      <c r="PCC322" s="16"/>
      <c r="PCD322" s="16"/>
      <c r="PCE322" s="16"/>
      <c r="PCF322" s="16"/>
      <c r="PCG322" s="16"/>
      <c r="PCH322" s="16"/>
      <c r="PCI322" s="16"/>
      <c r="PCJ322" s="16"/>
      <c r="PCK322" s="16"/>
      <c r="PCL322" s="16"/>
      <c r="PCM322" s="16"/>
      <c r="PCN322" s="16"/>
      <c r="PCO322" s="16"/>
      <c r="PCP322" s="16"/>
      <c r="PCQ322" s="16"/>
      <c r="PCR322" s="16"/>
      <c r="PCS322" s="16"/>
      <c r="PCT322" s="16"/>
      <c r="PCU322" s="16"/>
      <c r="PCV322" s="16"/>
      <c r="PCW322" s="16"/>
      <c r="PCX322" s="16"/>
      <c r="PCY322" s="16"/>
      <c r="PCZ322" s="16"/>
      <c r="PDA322" s="16"/>
      <c r="PDB322" s="16"/>
      <c r="PDC322" s="16"/>
      <c r="PDD322" s="16"/>
      <c r="PDE322" s="16"/>
      <c r="PDF322" s="16"/>
      <c r="PDG322" s="16"/>
      <c r="PDH322" s="16"/>
      <c r="PDI322" s="16"/>
      <c r="PDJ322" s="16"/>
      <c r="PDK322" s="16"/>
      <c r="PDL322" s="16"/>
      <c r="PDM322" s="16"/>
      <c r="PDN322" s="16"/>
      <c r="PDO322" s="16"/>
      <c r="PDP322" s="16"/>
      <c r="PDQ322" s="16"/>
      <c r="PDR322" s="16"/>
      <c r="PDS322" s="16"/>
      <c r="PDT322" s="16"/>
      <c r="PDU322" s="16"/>
      <c r="PDV322" s="16"/>
      <c r="PDW322" s="16"/>
      <c r="PDX322" s="16"/>
      <c r="PDY322" s="16"/>
      <c r="PDZ322" s="16"/>
      <c r="PEA322" s="16"/>
      <c r="PEB322" s="16"/>
      <c r="PEC322" s="16"/>
      <c r="PED322" s="16"/>
      <c r="PEE322" s="16"/>
      <c r="PEF322" s="16"/>
      <c r="PEG322" s="16"/>
      <c r="PEH322" s="16"/>
      <c r="PEI322" s="16"/>
      <c r="PEJ322" s="16"/>
      <c r="PEK322" s="16"/>
      <c r="PEL322" s="16"/>
      <c r="PEM322" s="16"/>
      <c r="PEN322" s="16"/>
      <c r="PEO322" s="16"/>
      <c r="PEP322" s="16"/>
      <c r="PEQ322" s="16"/>
      <c r="PER322" s="16"/>
      <c r="PES322" s="16"/>
      <c r="PET322" s="16"/>
      <c r="PEU322" s="16"/>
      <c r="PEV322" s="16"/>
      <c r="PEW322" s="16"/>
      <c r="PEX322" s="16"/>
      <c r="PEY322" s="16"/>
      <c r="PEZ322" s="16"/>
      <c r="PFA322" s="16"/>
      <c r="PFB322" s="16"/>
      <c r="PFC322" s="16"/>
      <c r="PFD322" s="16"/>
      <c r="PFE322" s="16"/>
      <c r="PFF322" s="16"/>
      <c r="PFG322" s="16"/>
      <c r="PFH322" s="16"/>
      <c r="PFI322" s="16"/>
      <c r="PFJ322" s="16"/>
      <c r="PFK322" s="16"/>
      <c r="PFL322" s="16"/>
      <c r="PFM322" s="16"/>
      <c r="PFN322" s="16"/>
      <c r="PFO322" s="16"/>
      <c r="PFP322" s="16"/>
      <c r="PFQ322" s="16"/>
      <c r="PFR322" s="16"/>
      <c r="PFS322" s="16"/>
      <c r="PFT322" s="16"/>
      <c r="PFU322" s="16"/>
      <c r="PFV322" s="16"/>
      <c r="PFW322" s="16"/>
      <c r="PFX322" s="16"/>
      <c r="PFY322" s="16"/>
      <c r="PFZ322" s="16"/>
      <c r="PGA322" s="16"/>
      <c r="PGB322" s="16"/>
      <c r="PGC322" s="16"/>
      <c r="PGD322" s="16"/>
      <c r="PGE322" s="16"/>
      <c r="PGF322" s="16"/>
      <c r="PGG322" s="16"/>
      <c r="PGH322" s="16"/>
      <c r="PGI322" s="16"/>
      <c r="PGJ322" s="16"/>
      <c r="PGK322" s="16"/>
      <c r="PGL322" s="16"/>
      <c r="PGM322" s="16"/>
      <c r="PGN322" s="16"/>
      <c r="PGO322" s="16"/>
      <c r="PGP322" s="16"/>
      <c r="PGQ322" s="16"/>
      <c r="PGR322" s="16"/>
      <c r="PGS322" s="16"/>
      <c r="PGT322" s="16"/>
      <c r="PGU322" s="16"/>
      <c r="PGV322" s="16"/>
      <c r="PGW322" s="16"/>
      <c r="PGX322" s="16"/>
      <c r="PGY322" s="16"/>
      <c r="PGZ322" s="16"/>
      <c r="PHA322" s="16"/>
      <c r="PHB322" s="16"/>
      <c r="PHC322" s="16"/>
      <c r="PHD322" s="16"/>
      <c r="PHE322" s="16"/>
      <c r="PHF322" s="16"/>
      <c r="PHG322" s="16"/>
      <c r="PHH322" s="16"/>
      <c r="PHI322" s="16"/>
      <c r="PHJ322" s="16"/>
      <c r="PHK322" s="16"/>
      <c r="PHL322" s="16"/>
      <c r="PHM322" s="16"/>
      <c r="PHN322" s="16"/>
      <c r="PHO322" s="16"/>
      <c r="PHP322" s="16"/>
      <c r="PHQ322" s="16"/>
      <c r="PHR322" s="16"/>
      <c r="PHS322" s="16"/>
      <c r="PHT322" s="16"/>
      <c r="PHU322" s="16"/>
      <c r="PHV322" s="16"/>
      <c r="PHW322" s="16"/>
      <c r="PHX322" s="16"/>
      <c r="PHY322" s="16"/>
      <c r="PHZ322" s="16"/>
      <c r="PIA322" s="16"/>
      <c r="PIB322" s="16"/>
      <c r="PIC322" s="16"/>
      <c r="PID322" s="16"/>
      <c r="PIE322" s="16"/>
      <c r="PIF322" s="16"/>
      <c r="PIG322" s="16"/>
      <c r="PIH322" s="16"/>
      <c r="PII322" s="16"/>
      <c r="PIJ322" s="16"/>
      <c r="PIK322" s="16"/>
      <c r="PIL322" s="16"/>
      <c r="PIM322" s="16"/>
      <c r="PIN322" s="16"/>
      <c r="PIO322" s="16"/>
      <c r="PIP322" s="16"/>
      <c r="PIQ322" s="16"/>
      <c r="PIR322" s="16"/>
      <c r="PIS322" s="16"/>
      <c r="PIT322" s="16"/>
      <c r="PIU322" s="16"/>
      <c r="PIV322" s="16"/>
      <c r="PIW322" s="16"/>
      <c r="PIX322" s="16"/>
      <c r="PIY322" s="16"/>
      <c r="PIZ322" s="16"/>
      <c r="PJA322" s="16"/>
      <c r="PJB322" s="16"/>
      <c r="PJC322" s="16"/>
      <c r="PJD322" s="16"/>
      <c r="PJE322" s="16"/>
      <c r="PJF322" s="16"/>
      <c r="PJG322" s="16"/>
      <c r="PJH322" s="16"/>
      <c r="PJI322" s="16"/>
      <c r="PJJ322" s="16"/>
      <c r="PJK322" s="16"/>
      <c r="PJL322" s="16"/>
      <c r="PJM322" s="16"/>
      <c r="PJN322" s="16"/>
      <c r="PJO322" s="16"/>
      <c r="PJP322" s="16"/>
      <c r="PJQ322" s="16"/>
      <c r="PJR322" s="16"/>
      <c r="PJS322" s="16"/>
      <c r="PJT322" s="16"/>
      <c r="PJU322" s="16"/>
      <c r="PJV322" s="16"/>
      <c r="PJW322" s="16"/>
      <c r="PJX322" s="16"/>
      <c r="PJY322" s="16"/>
      <c r="PJZ322" s="16"/>
      <c r="PKA322" s="16"/>
      <c r="PKB322" s="16"/>
      <c r="PKC322" s="16"/>
      <c r="PKD322" s="16"/>
      <c r="PKE322" s="16"/>
      <c r="PKF322" s="16"/>
      <c r="PKG322" s="16"/>
      <c r="PKH322" s="16"/>
      <c r="PKI322" s="16"/>
      <c r="PKJ322" s="16"/>
      <c r="PKK322" s="16"/>
      <c r="PKL322" s="16"/>
      <c r="PKM322" s="16"/>
      <c r="PKN322" s="16"/>
      <c r="PKO322" s="16"/>
      <c r="PKP322" s="16"/>
      <c r="PKQ322" s="16"/>
      <c r="PKR322" s="16"/>
      <c r="PKS322" s="16"/>
      <c r="PKT322" s="16"/>
      <c r="PKU322" s="16"/>
      <c r="PKV322" s="16"/>
      <c r="PKW322" s="16"/>
      <c r="PKX322" s="16"/>
      <c r="PKY322" s="16"/>
      <c r="PKZ322" s="16"/>
      <c r="PLA322" s="16"/>
      <c r="PLB322" s="16"/>
      <c r="PLC322" s="16"/>
      <c r="PLD322" s="16"/>
      <c r="PLE322" s="16"/>
      <c r="PLF322" s="16"/>
      <c r="PLG322" s="16"/>
      <c r="PLH322" s="16"/>
      <c r="PLI322" s="16"/>
      <c r="PLJ322" s="16"/>
      <c r="PLK322" s="16"/>
      <c r="PLL322" s="16"/>
      <c r="PLM322" s="16"/>
      <c r="PLN322" s="16"/>
      <c r="PLO322" s="16"/>
      <c r="PLP322" s="16"/>
      <c r="PLQ322" s="16"/>
      <c r="PLR322" s="16"/>
      <c r="PLS322" s="16"/>
      <c r="PLT322" s="16"/>
      <c r="PLU322" s="16"/>
      <c r="PLV322" s="16"/>
      <c r="PLW322" s="16"/>
      <c r="PLX322" s="16"/>
      <c r="PLY322" s="16"/>
      <c r="PLZ322" s="16"/>
      <c r="PMA322" s="16"/>
      <c r="PMB322" s="16"/>
      <c r="PMC322" s="16"/>
      <c r="PMD322" s="16"/>
      <c r="PME322" s="16"/>
      <c r="PMF322" s="16"/>
      <c r="PMG322" s="16"/>
      <c r="PMH322" s="16"/>
      <c r="PMI322" s="16"/>
      <c r="PMJ322" s="16"/>
      <c r="PMK322" s="16"/>
      <c r="PML322" s="16"/>
      <c r="PMM322" s="16"/>
      <c r="PMN322" s="16"/>
      <c r="PMO322" s="16"/>
      <c r="PMP322" s="16"/>
      <c r="PMQ322" s="16"/>
      <c r="PMR322" s="16"/>
      <c r="PMS322" s="16"/>
      <c r="PMT322" s="16"/>
      <c r="PMU322" s="16"/>
      <c r="PMV322" s="16"/>
      <c r="PMW322" s="16"/>
      <c r="PMX322" s="16"/>
      <c r="PMY322" s="16"/>
      <c r="PMZ322" s="16"/>
      <c r="PNA322" s="16"/>
      <c r="PNB322" s="16"/>
      <c r="PNC322" s="16"/>
      <c r="PND322" s="16"/>
      <c r="PNE322" s="16"/>
      <c r="PNF322" s="16"/>
      <c r="PNG322" s="16"/>
      <c r="PNH322" s="16"/>
      <c r="PNI322" s="16"/>
      <c r="PNJ322" s="16"/>
      <c r="PNK322" s="16"/>
      <c r="PNL322" s="16"/>
      <c r="PNM322" s="16"/>
      <c r="PNN322" s="16"/>
      <c r="PNO322" s="16"/>
      <c r="PNP322" s="16"/>
      <c r="PNQ322" s="16"/>
      <c r="PNR322" s="16"/>
      <c r="PNS322" s="16"/>
      <c r="PNT322" s="16"/>
      <c r="PNU322" s="16"/>
      <c r="PNV322" s="16"/>
      <c r="PNW322" s="16"/>
      <c r="PNX322" s="16"/>
      <c r="PNY322" s="16"/>
      <c r="PNZ322" s="16"/>
      <c r="POA322" s="16"/>
      <c r="POB322" s="16"/>
      <c r="POC322" s="16"/>
      <c r="POD322" s="16"/>
      <c r="POE322" s="16"/>
      <c r="POF322" s="16"/>
      <c r="POG322" s="16"/>
      <c r="POH322" s="16"/>
      <c r="POI322" s="16"/>
      <c r="POJ322" s="16"/>
      <c r="POK322" s="16"/>
      <c r="POL322" s="16"/>
      <c r="POM322" s="16"/>
      <c r="PON322" s="16"/>
      <c r="POO322" s="16"/>
      <c r="POP322" s="16"/>
      <c r="POQ322" s="16"/>
      <c r="POR322" s="16"/>
      <c r="POS322" s="16"/>
      <c r="POT322" s="16"/>
      <c r="POU322" s="16"/>
      <c r="POV322" s="16"/>
      <c r="POW322" s="16"/>
      <c r="POX322" s="16"/>
      <c r="POY322" s="16"/>
      <c r="POZ322" s="16"/>
      <c r="PPA322" s="16"/>
      <c r="PPB322" s="16"/>
      <c r="PPC322" s="16"/>
      <c r="PPD322" s="16"/>
      <c r="PPE322" s="16"/>
      <c r="PPF322" s="16"/>
      <c r="PPG322" s="16"/>
      <c r="PPH322" s="16"/>
      <c r="PPI322" s="16"/>
      <c r="PPJ322" s="16"/>
      <c r="PPK322" s="16"/>
      <c r="PPL322" s="16"/>
      <c r="PPM322" s="16"/>
      <c r="PPN322" s="16"/>
      <c r="PPO322" s="16"/>
      <c r="PPP322" s="16"/>
      <c r="PPQ322" s="16"/>
      <c r="PPR322" s="16"/>
      <c r="PPS322" s="16"/>
      <c r="PPT322" s="16"/>
      <c r="PPU322" s="16"/>
      <c r="PPV322" s="16"/>
      <c r="PPW322" s="16"/>
      <c r="PPX322" s="16"/>
      <c r="PPY322" s="16"/>
      <c r="PPZ322" s="16"/>
      <c r="PQA322" s="16"/>
      <c r="PQB322" s="16"/>
      <c r="PQC322" s="16"/>
      <c r="PQD322" s="16"/>
      <c r="PQE322" s="16"/>
      <c r="PQF322" s="16"/>
      <c r="PQG322" s="16"/>
      <c r="PQH322" s="16"/>
      <c r="PQI322" s="16"/>
      <c r="PQJ322" s="16"/>
      <c r="PQK322" s="16"/>
      <c r="PQL322" s="16"/>
      <c r="PQM322" s="16"/>
      <c r="PQN322" s="16"/>
      <c r="PQO322" s="16"/>
      <c r="PQP322" s="16"/>
      <c r="PQQ322" s="16"/>
      <c r="PQR322" s="16"/>
      <c r="PQS322" s="16"/>
      <c r="PQT322" s="16"/>
      <c r="PQU322" s="16"/>
      <c r="PQV322" s="16"/>
      <c r="PQW322" s="16"/>
      <c r="PQX322" s="16"/>
      <c r="PQY322" s="16"/>
      <c r="PQZ322" s="16"/>
      <c r="PRA322" s="16"/>
      <c r="PRB322" s="16"/>
      <c r="PRC322" s="16"/>
      <c r="PRD322" s="16"/>
      <c r="PRE322" s="16"/>
      <c r="PRF322" s="16"/>
      <c r="PRG322" s="16"/>
      <c r="PRH322" s="16"/>
      <c r="PRI322" s="16"/>
      <c r="PRJ322" s="16"/>
      <c r="PRK322" s="16"/>
      <c r="PRL322" s="16"/>
      <c r="PRM322" s="16"/>
      <c r="PRN322" s="16"/>
      <c r="PRO322" s="16"/>
      <c r="PRP322" s="16"/>
      <c r="PRQ322" s="16"/>
      <c r="PRR322" s="16"/>
      <c r="PRS322" s="16"/>
      <c r="PRT322" s="16"/>
      <c r="PRU322" s="16"/>
      <c r="PRV322" s="16"/>
      <c r="PRW322" s="16"/>
      <c r="PRX322" s="16"/>
      <c r="PRY322" s="16"/>
      <c r="PRZ322" s="16"/>
      <c r="PSA322" s="16"/>
      <c r="PSB322" s="16"/>
      <c r="PSC322" s="16"/>
      <c r="PSD322" s="16"/>
      <c r="PSE322" s="16"/>
      <c r="PSF322" s="16"/>
      <c r="PSG322" s="16"/>
      <c r="PSH322" s="16"/>
      <c r="PSI322" s="16"/>
      <c r="PSJ322" s="16"/>
      <c r="PSK322" s="16"/>
      <c r="PSL322" s="16"/>
      <c r="PSM322" s="16"/>
      <c r="PSN322" s="16"/>
      <c r="PSO322" s="16"/>
      <c r="PSP322" s="16"/>
      <c r="PSQ322" s="16"/>
      <c r="PSR322" s="16"/>
      <c r="PSS322" s="16"/>
      <c r="PST322" s="16"/>
      <c r="PSU322" s="16"/>
      <c r="PSV322" s="16"/>
      <c r="PSW322" s="16"/>
      <c r="PSX322" s="16"/>
      <c r="PSY322" s="16"/>
      <c r="PSZ322" s="16"/>
      <c r="PTA322" s="16"/>
      <c r="PTB322" s="16"/>
      <c r="PTC322" s="16"/>
      <c r="PTD322" s="16"/>
      <c r="PTE322" s="16"/>
      <c r="PTF322" s="16"/>
      <c r="PTG322" s="16"/>
      <c r="PTH322" s="16"/>
      <c r="PTI322" s="16"/>
      <c r="PTJ322" s="16"/>
      <c r="PTK322" s="16"/>
      <c r="PTL322" s="16"/>
      <c r="PTM322" s="16"/>
      <c r="PTN322" s="16"/>
      <c r="PTO322" s="16"/>
      <c r="PTP322" s="16"/>
      <c r="PTQ322" s="16"/>
      <c r="PTR322" s="16"/>
      <c r="PTS322" s="16"/>
      <c r="PTT322" s="16"/>
      <c r="PTU322" s="16"/>
      <c r="PTV322" s="16"/>
      <c r="PTW322" s="16"/>
      <c r="PTX322" s="16"/>
      <c r="PTY322" s="16"/>
      <c r="PTZ322" s="16"/>
      <c r="PUA322" s="16"/>
      <c r="PUB322" s="16"/>
      <c r="PUC322" s="16"/>
      <c r="PUD322" s="16"/>
      <c r="PUE322" s="16"/>
      <c r="PUF322" s="16"/>
      <c r="PUG322" s="16"/>
      <c r="PUH322" s="16"/>
      <c r="PUI322" s="16"/>
      <c r="PUJ322" s="16"/>
      <c r="PUK322" s="16"/>
      <c r="PUL322" s="16"/>
      <c r="PUM322" s="16"/>
      <c r="PUN322" s="16"/>
      <c r="PUO322" s="16"/>
      <c r="PUP322" s="16"/>
      <c r="PUQ322" s="16"/>
      <c r="PUR322" s="16"/>
      <c r="PUS322" s="16"/>
      <c r="PUT322" s="16"/>
      <c r="PUU322" s="16"/>
      <c r="PUV322" s="16"/>
      <c r="PUW322" s="16"/>
      <c r="PUX322" s="16"/>
      <c r="PUY322" s="16"/>
      <c r="PUZ322" s="16"/>
      <c r="PVA322" s="16"/>
      <c r="PVB322" s="16"/>
      <c r="PVC322" s="16"/>
      <c r="PVD322" s="16"/>
      <c r="PVE322" s="16"/>
      <c r="PVF322" s="16"/>
      <c r="PVG322" s="16"/>
      <c r="PVH322" s="16"/>
      <c r="PVI322" s="16"/>
      <c r="PVJ322" s="16"/>
      <c r="PVK322" s="16"/>
      <c r="PVL322" s="16"/>
      <c r="PVM322" s="16"/>
      <c r="PVN322" s="16"/>
      <c r="PVO322" s="16"/>
      <c r="PVP322" s="16"/>
      <c r="PVQ322" s="16"/>
      <c r="PVR322" s="16"/>
      <c r="PVS322" s="16"/>
      <c r="PVT322" s="16"/>
      <c r="PVU322" s="16"/>
      <c r="PVV322" s="16"/>
      <c r="PVW322" s="16"/>
      <c r="PVX322" s="16"/>
      <c r="PVY322" s="16"/>
      <c r="PVZ322" s="16"/>
      <c r="PWA322" s="16"/>
      <c r="PWB322" s="16"/>
      <c r="PWC322" s="16"/>
      <c r="PWD322" s="16"/>
      <c r="PWE322" s="16"/>
      <c r="PWF322" s="16"/>
      <c r="PWG322" s="16"/>
      <c r="PWH322" s="16"/>
      <c r="PWI322" s="16"/>
      <c r="PWJ322" s="16"/>
      <c r="PWK322" s="16"/>
      <c r="PWL322" s="16"/>
      <c r="PWM322" s="16"/>
      <c r="PWN322" s="16"/>
      <c r="PWO322" s="16"/>
      <c r="PWP322" s="16"/>
      <c r="PWQ322" s="16"/>
      <c r="PWR322" s="16"/>
      <c r="PWS322" s="16"/>
      <c r="PWT322" s="16"/>
      <c r="PWU322" s="16"/>
      <c r="PWV322" s="16"/>
      <c r="PWW322" s="16"/>
      <c r="PWX322" s="16"/>
      <c r="PWY322" s="16"/>
      <c r="PWZ322" s="16"/>
      <c r="PXA322" s="16"/>
      <c r="PXB322" s="16"/>
      <c r="PXC322" s="16"/>
      <c r="PXD322" s="16"/>
      <c r="PXE322" s="16"/>
      <c r="PXF322" s="16"/>
      <c r="PXG322" s="16"/>
      <c r="PXH322" s="16"/>
      <c r="PXI322" s="16"/>
      <c r="PXJ322" s="16"/>
      <c r="PXK322" s="16"/>
      <c r="PXL322" s="16"/>
      <c r="PXM322" s="16"/>
      <c r="PXN322" s="16"/>
      <c r="PXO322" s="16"/>
      <c r="PXP322" s="16"/>
      <c r="PXQ322" s="16"/>
      <c r="PXR322" s="16"/>
      <c r="PXS322" s="16"/>
      <c r="PXT322" s="16"/>
      <c r="PXU322" s="16"/>
      <c r="PXV322" s="16"/>
      <c r="PXW322" s="16"/>
      <c r="PXX322" s="16"/>
      <c r="PXY322" s="16"/>
      <c r="PXZ322" s="16"/>
      <c r="PYA322" s="16"/>
      <c r="PYB322" s="16"/>
      <c r="PYC322" s="16"/>
      <c r="PYD322" s="16"/>
      <c r="PYE322" s="16"/>
      <c r="PYF322" s="16"/>
      <c r="PYG322" s="16"/>
      <c r="PYH322" s="16"/>
      <c r="PYI322" s="16"/>
      <c r="PYJ322" s="16"/>
      <c r="PYK322" s="16"/>
      <c r="PYL322" s="16"/>
      <c r="PYM322" s="16"/>
      <c r="PYN322" s="16"/>
      <c r="PYO322" s="16"/>
      <c r="PYP322" s="16"/>
      <c r="PYQ322" s="16"/>
      <c r="PYR322" s="16"/>
      <c r="PYS322" s="16"/>
      <c r="PYT322" s="16"/>
      <c r="PYU322" s="16"/>
      <c r="PYV322" s="16"/>
      <c r="PYW322" s="16"/>
      <c r="PYX322" s="16"/>
      <c r="PYY322" s="16"/>
      <c r="PYZ322" s="16"/>
      <c r="PZA322" s="16"/>
      <c r="PZB322" s="16"/>
      <c r="PZC322" s="16"/>
      <c r="PZD322" s="16"/>
      <c r="PZE322" s="16"/>
      <c r="PZF322" s="16"/>
      <c r="PZG322" s="16"/>
      <c r="PZH322" s="16"/>
      <c r="PZI322" s="16"/>
      <c r="PZJ322" s="16"/>
      <c r="PZK322" s="16"/>
      <c r="PZL322" s="16"/>
      <c r="PZM322" s="16"/>
      <c r="PZN322" s="16"/>
      <c r="PZO322" s="16"/>
      <c r="PZP322" s="16"/>
      <c r="PZQ322" s="16"/>
      <c r="PZR322" s="16"/>
      <c r="PZS322" s="16"/>
      <c r="PZT322" s="16"/>
      <c r="PZU322" s="16"/>
      <c r="PZV322" s="16"/>
      <c r="PZW322" s="16"/>
      <c r="PZX322" s="16"/>
      <c r="PZY322" s="16"/>
      <c r="PZZ322" s="16"/>
      <c r="QAA322" s="16"/>
      <c r="QAB322" s="16"/>
      <c r="QAC322" s="16"/>
      <c r="QAD322" s="16"/>
      <c r="QAE322" s="16"/>
      <c r="QAF322" s="16"/>
      <c r="QAG322" s="16"/>
      <c r="QAH322" s="16"/>
      <c r="QAI322" s="16"/>
      <c r="QAJ322" s="16"/>
      <c r="QAK322" s="16"/>
      <c r="QAL322" s="16"/>
      <c r="QAM322" s="16"/>
      <c r="QAN322" s="16"/>
      <c r="QAO322" s="16"/>
      <c r="QAP322" s="16"/>
      <c r="QAQ322" s="16"/>
      <c r="QAR322" s="16"/>
      <c r="QAS322" s="16"/>
      <c r="QAT322" s="16"/>
      <c r="QAU322" s="16"/>
      <c r="QAV322" s="16"/>
      <c r="QAW322" s="16"/>
      <c r="QAX322" s="16"/>
      <c r="QAY322" s="16"/>
      <c r="QAZ322" s="16"/>
      <c r="QBA322" s="16"/>
      <c r="QBB322" s="16"/>
      <c r="QBC322" s="16"/>
      <c r="QBD322" s="16"/>
      <c r="QBE322" s="16"/>
      <c r="QBF322" s="16"/>
      <c r="QBG322" s="16"/>
      <c r="QBH322" s="16"/>
      <c r="QBI322" s="16"/>
      <c r="QBJ322" s="16"/>
      <c r="QBK322" s="16"/>
      <c r="QBL322" s="16"/>
      <c r="QBM322" s="16"/>
      <c r="QBN322" s="16"/>
      <c r="QBO322" s="16"/>
      <c r="QBP322" s="16"/>
      <c r="QBQ322" s="16"/>
      <c r="QBR322" s="16"/>
      <c r="QBS322" s="16"/>
      <c r="QBT322" s="16"/>
      <c r="QBU322" s="16"/>
      <c r="QBV322" s="16"/>
      <c r="QBW322" s="16"/>
      <c r="QBX322" s="16"/>
      <c r="QBY322" s="16"/>
      <c r="QBZ322" s="16"/>
      <c r="QCA322" s="16"/>
      <c r="QCB322" s="16"/>
      <c r="QCC322" s="16"/>
      <c r="QCD322" s="16"/>
      <c r="QCE322" s="16"/>
      <c r="QCF322" s="16"/>
      <c r="QCG322" s="16"/>
      <c r="QCH322" s="16"/>
      <c r="QCI322" s="16"/>
      <c r="QCJ322" s="16"/>
      <c r="QCK322" s="16"/>
      <c r="QCL322" s="16"/>
      <c r="QCM322" s="16"/>
      <c r="QCN322" s="16"/>
      <c r="QCO322" s="16"/>
      <c r="QCP322" s="16"/>
      <c r="QCQ322" s="16"/>
      <c r="QCR322" s="16"/>
      <c r="QCS322" s="16"/>
      <c r="QCT322" s="16"/>
      <c r="QCU322" s="16"/>
      <c r="QCV322" s="16"/>
      <c r="QCW322" s="16"/>
      <c r="QCX322" s="16"/>
      <c r="QCY322" s="16"/>
      <c r="QCZ322" s="16"/>
      <c r="QDA322" s="16"/>
      <c r="QDB322" s="16"/>
      <c r="QDC322" s="16"/>
      <c r="QDD322" s="16"/>
      <c r="QDE322" s="16"/>
      <c r="QDF322" s="16"/>
      <c r="QDG322" s="16"/>
      <c r="QDH322" s="16"/>
      <c r="QDI322" s="16"/>
      <c r="QDJ322" s="16"/>
      <c r="QDK322" s="16"/>
      <c r="QDL322" s="16"/>
      <c r="QDM322" s="16"/>
      <c r="QDN322" s="16"/>
      <c r="QDO322" s="16"/>
      <c r="QDP322" s="16"/>
      <c r="QDQ322" s="16"/>
      <c r="QDR322" s="16"/>
      <c r="QDS322" s="16"/>
      <c r="QDT322" s="16"/>
      <c r="QDU322" s="16"/>
      <c r="QDV322" s="16"/>
      <c r="QDW322" s="16"/>
      <c r="QDX322" s="16"/>
      <c r="QDY322" s="16"/>
      <c r="QDZ322" s="16"/>
      <c r="QEA322" s="16"/>
      <c r="QEB322" s="16"/>
      <c r="QEC322" s="16"/>
      <c r="QED322" s="16"/>
      <c r="QEE322" s="16"/>
      <c r="QEF322" s="16"/>
      <c r="QEG322" s="16"/>
      <c r="QEH322" s="16"/>
      <c r="QEI322" s="16"/>
      <c r="QEJ322" s="16"/>
      <c r="QEK322" s="16"/>
      <c r="QEL322" s="16"/>
      <c r="QEM322" s="16"/>
      <c r="QEN322" s="16"/>
      <c r="QEO322" s="16"/>
      <c r="QEP322" s="16"/>
      <c r="QEQ322" s="16"/>
      <c r="QER322" s="16"/>
      <c r="QES322" s="16"/>
      <c r="QET322" s="16"/>
      <c r="QEU322" s="16"/>
      <c r="QEV322" s="16"/>
      <c r="QEW322" s="16"/>
      <c r="QEX322" s="16"/>
      <c r="QEY322" s="16"/>
      <c r="QEZ322" s="16"/>
      <c r="QFA322" s="16"/>
      <c r="QFB322" s="16"/>
      <c r="QFC322" s="16"/>
      <c r="QFD322" s="16"/>
      <c r="QFE322" s="16"/>
      <c r="QFF322" s="16"/>
      <c r="QFG322" s="16"/>
      <c r="QFH322" s="16"/>
      <c r="QFI322" s="16"/>
      <c r="QFJ322" s="16"/>
      <c r="QFK322" s="16"/>
      <c r="QFL322" s="16"/>
      <c r="QFM322" s="16"/>
      <c r="QFN322" s="16"/>
      <c r="QFO322" s="16"/>
      <c r="QFP322" s="16"/>
      <c r="QFQ322" s="16"/>
      <c r="QFR322" s="16"/>
      <c r="QFS322" s="16"/>
      <c r="QFT322" s="16"/>
      <c r="QFU322" s="16"/>
      <c r="QFV322" s="16"/>
      <c r="QFW322" s="16"/>
      <c r="QFX322" s="16"/>
      <c r="QFY322" s="16"/>
      <c r="QFZ322" s="16"/>
      <c r="QGA322" s="16"/>
      <c r="QGB322" s="16"/>
      <c r="QGC322" s="16"/>
      <c r="QGD322" s="16"/>
      <c r="QGE322" s="16"/>
      <c r="QGF322" s="16"/>
      <c r="QGG322" s="16"/>
      <c r="QGH322" s="16"/>
      <c r="QGI322" s="16"/>
      <c r="QGJ322" s="16"/>
      <c r="QGK322" s="16"/>
      <c r="QGL322" s="16"/>
      <c r="QGM322" s="16"/>
      <c r="QGN322" s="16"/>
      <c r="QGO322" s="16"/>
      <c r="QGP322" s="16"/>
      <c r="QGQ322" s="16"/>
      <c r="QGR322" s="16"/>
      <c r="QGS322" s="16"/>
      <c r="QGT322" s="16"/>
      <c r="QGU322" s="16"/>
      <c r="QGV322" s="16"/>
      <c r="QGW322" s="16"/>
      <c r="QGX322" s="16"/>
      <c r="QGY322" s="16"/>
      <c r="QGZ322" s="16"/>
      <c r="QHA322" s="16"/>
      <c r="QHB322" s="16"/>
      <c r="QHC322" s="16"/>
      <c r="QHD322" s="16"/>
      <c r="QHE322" s="16"/>
      <c r="QHF322" s="16"/>
      <c r="QHG322" s="16"/>
      <c r="QHH322" s="16"/>
      <c r="QHI322" s="16"/>
      <c r="QHJ322" s="16"/>
      <c r="QHK322" s="16"/>
      <c r="QHL322" s="16"/>
      <c r="QHM322" s="16"/>
      <c r="QHN322" s="16"/>
      <c r="QHO322" s="16"/>
      <c r="QHP322" s="16"/>
      <c r="QHQ322" s="16"/>
      <c r="QHR322" s="16"/>
      <c r="QHS322" s="16"/>
      <c r="QHT322" s="16"/>
      <c r="QHU322" s="16"/>
      <c r="QHV322" s="16"/>
      <c r="QHW322" s="16"/>
      <c r="QHX322" s="16"/>
      <c r="QHY322" s="16"/>
      <c r="QHZ322" s="16"/>
      <c r="QIA322" s="16"/>
      <c r="QIB322" s="16"/>
      <c r="QIC322" s="16"/>
      <c r="QID322" s="16"/>
      <c r="QIE322" s="16"/>
      <c r="QIF322" s="16"/>
      <c r="QIG322" s="16"/>
      <c r="QIH322" s="16"/>
      <c r="QII322" s="16"/>
      <c r="QIJ322" s="16"/>
      <c r="QIK322" s="16"/>
      <c r="QIL322" s="16"/>
      <c r="QIM322" s="16"/>
      <c r="QIN322" s="16"/>
      <c r="QIO322" s="16"/>
      <c r="QIP322" s="16"/>
      <c r="QIQ322" s="16"/>
      <c r="QIR322" s="16"/>
      <c r="QIS322" s="16"/>
      <c r="QIT322" s="16"/>
      <c r="QIU322" s="16"/>
      <c r="QIV322" s="16"/>
      <c r="QIW322" s="16"/>
      <c r="QIX322" s="16"/>
      <c r="QIY322" s="16"/>
      <c r="QIZ322" s="16"/>
      <c r="QJA322" s="16"/>
      <c r="QJB322" s="16"/>
      <c r="QJC322" s="16"/>
      <c r="QJD322" s="16"/>
      <c r="QJE322" s="16"/>
      <c r="QJF322" s="16"/>
      <c r="QJG322" s="16"/>
      <c r="QJH322" s="16"/>
      <c r="QJI322" s="16"/>
      <c r="QJJ322" s="16"/>
      <c r="QJK322" s="16"/>
      <c r="QJL322" s="16"/>
      <c r="QJM322" s="16"/>
      <c r="QJN322" s="16"/>
      <c r="QJO322" s="16"/>
      <c r="QJP322" s="16"/>
      <c r="QJQ322" s="16"/>
      <c r="QJR322" s="16"/>
      <c r="QJS322" s="16"/>
      <c r="QJT322" s="16"/>
      <c r="QJU322" s="16"/>
      <c r="QJV322" s="16"/>
      <c r="QJW322" s="16"/>
      <c r="QJX322" s="16"/>
      <c r="QJY322" s="16"/>
      <c r="QJZ322" s="16"/>
      <c r="QKA322" s="16"/>
      <c r="QKB322" s="16"/>
      <c r="QKC322" s="16"/>
      <c r="QKD322" s="16"/>
      <c r="QKE322" s="16"/>
      <c r="QKF322" s="16"/>
      <c r="QKG322" s="16"/>
      <c r="QKH322" s="16"/>
      <c r="QKI322" s="16"/>
      <c r="QKJ322" s="16"/>
      <c r="QKK322" s="16"/>
      <c r="QKL322" s="16"/>
      <c r="QKM322" s="16"/>
      <c r="QKN322" s="16"/>
      <c r="QKO322" s="16"/>
      <c r="QKP322" s="16"/>
      <c r="QKQ322" s="16"/>
      <c r="QKR322" s="16"/>
      <c r="QKS322" s="16"/>
      <c r="QKT322" s="16"/>
      <c r="QKU322" s="16"/>
      <c r="QKV322" s="16"/>
      <c r="QKW322" s="16"/>
      <c r="QKX322" s="16"/>
      <c r="QKY322" s="16"/>
      <c r="QKZ322" s="16"/>
      <c r="QLA322" s="16"/>
      <c r="QLB322" s="16"/>
      <c r="QLC322" s="16"/>
      <c r="QLD322" s="16"/>
      <c r="QLE322" s="16"/>
      <c r="QLF322" s="16"/>
      <c r="QLG322" s="16"/>
      <c r="QLH322" s="16"/>
      <c r="QLI322" s="16"/>
      <c r="QLJ322" s="16"/>
      <c r="QLK322" s="16"/>
      <c r="QLL322" s="16"/>
      <c r="QLM322" s="16"/>
      <c r="QLN322" s="16"/>
      <c r="QLO322" s="16"/>
      <c r="QLP322" s="16"/>
      <c r="QLQ322" s="16"/>
      <c r="QLR322" s="16"/>
      <c r="QLS322" s="16"/>
      <c r="QLT322" s="16"/>
      <c r="QLU322" s="16"/>
      <c r="QLV322" s="16"/>
      <c r="QLW322" s="16"/>
      <c r="QLX322" s="16"/>
      <c r="QLY322" s="16"/>
      <c r="QLZ322" s="16"/>
      <c r="QMA322" s="16"/>
      <c r="QMB322" s="16"/>
      <c r="QMC322" s="16"/>
      <c r="QMD322" s="16"/>
      <c r="QME322" s="16"/>
      <c r="QMF322" s="16"/>
      <c r="QMG322" s="16"/>
      <c r="QMH322" s="16"/>
      <c r="QMI322" s="16"/>
      <c r="QMJ322" s="16"/>
      <c r="QMK322" s="16"/>
      <c r="QML322" s="16"/>
      <c r="QMM322" s="16"/>
      <c r="QMN322" s="16"/>
      <c r="QMO322" s="16"/>
      <c r="QMP322" s="16"/>
      <c r="QMQ322" s="16"/>
      <c r="QMR322" s="16"/>
      <c r="QMS322" s="16"/>
      <c r="QMT322" s="16"/>
      <c r="QMU322" s="16"/>
      <c r="QMV322" s="16"/>
      <c r="QMW322" s="16"/>
      <c r="QMX322" s="16"/>
      <c r="QMY322" s="16"/>
      <c r="QMZ322" s="16"/>
      <c r="QNA322" s="16"/>
      <c r="QNB322" s="16"/>
      <c r="QNC322" s="16"/>
      <c r="QND322" s="16"/>
      <c r="QNE322" s="16"/>
      <c r="QNF322" s="16"/>
      <c r="QNG322" s="16"/>
      <c r="QNH322" s="16"/>
      <c r="QNI322" s="16"/>
      <c r="QNJ322" s="16"/>
      <c r="QNK322" s="16"/>
      <c r="QNL322" s="16"/>
      <c r="QNM322" s="16"/>
      <c r="QNN322" s="16"/>
      <c r="QNO322" s="16"/>
      <c r="QNP322" s="16"/>
      <c r="QNQ322" s="16"/>
      <c r="QNR322" s="16"/>
      <c r="QNS322" s="16"/>
      <c r="QNT322" s="16"/>
      <c r="QNU322" s="16"/>
      <c r="QNV322" s="16"/>
      <c r="QNW322" s="16"/>
      <c r="QNX322" s="16"/>
      <c r="QNY322" s="16"/>
      <c r="QNZ322" s="16"/>
      <c r="QOA322" s="16"/>
      <c r="QOB322" s="16"/>
      <c r="QOC322" s="16"/>
      <c r="QOD322" s="16"/>
      <c r="QOE322" s="16"/>
      <c r="QOF322" s="16"/>
      <c r="QOG322" s="16"/>
      <c r="QOH322" s="16"/>
      <c r="QOI322" s="16"/>
      <c r="QOJ322" s="16"/>
      <c r="QOK322" s="16"/>
      <c r="QOL322" s="16"/>
      <c r="QOM322" s="16"/>
      <c r="QON322" s="16"/>
      <c r="QOO322" s="16"/>
      <c r="QOP322" s="16"/>
      <c r="QOQ322" s="16"/>
      <c r="QOR322" s="16"/>
      <c r="QOS322" s="16"/>
      <c r="QOT322" s="16"/>
      <c r="QOU322" s="16"/>
      <c r="QOV322" s="16"/>
      <c r="QOW322" s="16"/>
      <c r="QOX322" s="16"/>
      <c r="QOY322" s="16"/>
      <c r="QOZ322" s="16"/>
      <c r="QPA322" s="16"/>
      <c r="QPB322" s="16"/>
      <c r="QPC322" s="16"/>
      <c r="QPD322" s="16"/>
      <c r="QPE322" s="16"/>
      <c r="QPF322" s="16"/>
      <c r="QPG322" s="16"/>
      <c r="QPH322" s="16"/>
      <c r="QPI322" s="16"/>
      <c r="QPJ322" s="16"/>
      <c r="QPK322" s="16"/>
      <c r="QPL322" s="16"/>
      <c r="QPM322" s="16"/>
      <c r="QPN322" s="16"/>
      <c r="QPO322" s="16"/>
      <c r="QPP322" s="16"/>
      <c r="QPQ322" s="16"/>
      <c r="QPR322" s="16"/>
      <c r="QPS322" s="16"/>
      <c r="QPT322" s="16"/>
      <c r="QPU322" s="16"/>
      <c r="QPV322" s="16"/>
      <c r="QPW322" s="16"/>
      <c r="QPX322" s="16"/>
      <c r="QPY322" s="16"/>
      <c r="QPZ322" s="16"/>
      <c r="QQA322" s="16"/>
      <c r="QQB322" s="16"/>
      <c r="QQC322" s="16"/>
      <c r="QQD322" s="16"/>
      <c r="QQE322" s="16"/>
      <c r="QQF322" s="16"/>
      <c r="QQG322" s="16"/>
      <c r="QQH322" s="16"/>
      <c r="QQI322" s="16"/>
      <c r="QQJ322" s="16"/>
      <c r="QQK322" s="16"/>
      <c r="QQL322" s="16"/>
      <c r="QQM322" s="16"/>
      <c r="QQN322" s="16"/>
      <c r="QQO322" s="16"/>
      <c r="QQP322" s="16"/>
      <c r="QQQ322" s="16"/>
      <c r="QQR322" s="16"/>
      <c r="QQS322" s="16"/>
      <c r="QQT322" s="16"/>
      <c r="QQU322" s="16"/>
      <c r="QQV322" s="16"/>
      <c r="QQW322" s="16"/>
      <c r="QQX322" s="16"/>
      <c r="QQY322" s="16"/>
      <c r="QQZ322" s="16"/>
      <c r="QRA322" s="16"/>
      <c r="QRB322" s="16"/>
      <c r="QRC322" s="16"/>
      <c r="QRD322" s="16"/>
      <c r="QRE322" s="16"/>
      <c r="QRF322" s="16"/>
      <c r="QRG322" s="16"/>
      <c r="QRH322" s="16"/>
      <c r="QRI322" s="16"/>
      <c r="QRJ322" s="16"/>
      <c r="QRK322" s="16"/>
      <c r="QRL322" s="16"/>
      <c r="QRM322" s="16"/>
      <c r="QRN322" s="16"/>
      <c r="QRO322" s="16"/>
      <c r="QRP322" s="16"/>
      <c r="QRQ322" s="16"/>
      <c r="QRR322" s="16"/>
      <c r="QRS322" s="16"/>
      <c r="QRT322" s="16"/>
      <c r="QRU322" s="16"/>
      <c r="QRV322" s="16"/>
      <c r="QRW322" s="16"/>
      <c r="QRX322" s="16"/>
      <c r="QRY322" s="16"/>
      <c r="QRZ322" s="16"/>
      <c r="QSA322" s="16"/>
      <c r="QSB322" s="16"/>
      <c r="QSC322" s="16"/>
      <c r="QSD322" s="16"/>
      <c r="QSE322" s="16"/>
      <c r="QSF322" s="16"/>
      <c r="QSG322" s="16"/>
      <c r="QSH322" s="16"/>
      <c r="QSI322" s="16"/>
      <c r="QSJ322" s="16"/>
      <c r="QSK322" s="16"/>
      <c r="QSL322" s="16"/>
      <c r="QSM322" s="16"/>
      <c r="QSN322" s="16"/>
      <c r="QSO322" s="16"/>
      <c r="QSP322" s="16"/>
      <c r="QSQ322" s="16"/>
      <c r="QSR322" s="16"/>
      <c r="QSS322" s="16"/>
      <c r="QST322" s="16"/>
      <c r="QSU322" s="16"/>
      <c r="QSV322" s="16"/>
      <c r="QSW322" s="16"/>
      <c r="QSX322" s="16"/>
      <c r="QSY322" s="16"/>
      <c r="QSZ322" s="16"/>
      <c r="QTA322" s="16"/>
      <c r="QTB322" s="16"/>
      <c r="QTC322" s="16"/>
      <c r="QTD322" s="16"/>
      <c r="QTE322" s="16"/>
      <c r="QTF322" s="16"/>
      <c r="QTG322" s="16"/>
      <c r="QTH322" s="16"/>
      <c r="QTI322" s="16"/>
      <c r="QTJ322" s="16"/>
      <c r="QTK322" s="16"/>
      <c r="QTL322" s="16"/>
      <c r="QTM322" s="16"/>
      <c r="QTN322" s="16"/>
      <c r="QTO322" s="16"/>
      <c r="QTP322" s="16"/>
      <c r="QTQ322" s="16"/>
      <c r="QTR322" s="16"/>
      <c r="QTS322" s="16"/>
      <c r="QTT322" s="16"/>
      <c r="QTU322" s="16"/>
      <c r="QTV322" s="16"/>
      <c r="QTW322" s="16"/>
      <c r="QTX322" s="16"/>
      <c r="QTY322" s="16"/>
      <c r="QTZ322" s="16"/>
      <c r="QUA322" s="16"/>
      <c r="QUB322" s="16"/>
      <c r="QUC322" s="16"/>
      <c r="QUD322" s="16"/>
      <c r="QUE322" s="16"/>
      <c r="QUF322" s="16"/>
      <c r="QUG322" s="16"/>
      <c r="QUH322" s="16"/>
      <c r="QUI322" s="16"/>
      <c r="QUJ322" s="16"/>
      <c r="QUK322" s="16"/>
      <c r="QUL322" s="16"/>
      <c r="QUM322" s="16"/>
      <c r="QUN322" s="16"/>
      <c r="QUO322" s="16"/>
      <c r="QUP322" s="16"/>
      <c r="QUQ322" s="16"/>
      <c r="QUR322" s="16"/>
      <c r="QUS322" s="16"/>
      <c r="QUT322" s="16"/>
      <c r="QUU322" s="16"/>
      <c r="QUV322" s="16"/>
      <c r="QUW322" s="16"/>
      <c r="QUX322" s="16"/>
      <c r="QUY322" s="16"/>
      <c r="QUZ322" s="16"/>
      <c r="QVA322" s="16"/>
      <c r="QVB322" s="16"/>
      <c r="QVC322" s="16"/>
      <c r="QVD322" s="16"/>
      <c r="QVE322" s="16"/>
      <c r="QVF322" s="16"/>
      <c r="QVG322" s="16"/>
      <c r="QVH322" s="16"/>
      <c r="QVI322" s="16"/>
      <c r="QVJ322" s="16"/>
      <c r="QVK322" s="16"/>
      <c r="QVL322" s="16"/>
      <c r="QVM322" s="16"/>
      <c r="QVN322" s="16"/>
      <c r="QVO322" s="16"/>
      <c r="QVP322" s="16"/>
      <c r="QVQ322" s="16"/>
      <c r="QVR322" s="16"/>
      <c r="QVS322" s="16"/>
      <c r="QVT322" s="16"/>
      <c r="QVU322" s="16"/>
      <c r="QVV322" s="16"/>
      <c r="QVW322" s="16"/>
      <c r="QVX322" s="16"/>
      <c r="QVY322" s="16"/>
      <c r="QVZ322" s="16"/>
      <c r="QWA322" s="16"/>
      <c r="QWB322" s="16"/>
      <c r="QWC322" s="16"/>
      <c r="QWD322" s="16"/>
      <c r="QWE322" s="16"/>
      <c r="QWF322" s="16"/>
      <c r="QWG322" s="16"/>
      <c r="QWH322" s="16"/>
      <c r="QWI322" s="16"/>
      <c r="QWJ322" s="16"/>
      <c r="QWK322" s="16"/>
      <c r="QWL322" s="16"/>
      <c r="QWM322" s="16"/>
      <c r="QWN322" s="16"/>
      <c r="QWO322" s="16"/>
      <c r="QWP322" s="16"/>
      <c r="QWQ322" s="16"/>
      <c r="QWR322" s="16"/>
      <c r="QWS322" s="16"/>
      <c r="QWT322" s="16"/>
      <c r="QWU322" s="16"/>
      <c r="QWV322" s="16"/>
      <c r="QWW322" s="16"/>
      <c r="QWX322" s="16"/>
      <c r="QWY322" s="16"/>
      <c r="QWZ322" s="16"/>
      <c r="QXA322" s="16"/>
      <c r="QXB322" s="16"/>
      <c r="QXC322" s="16"/>
      <c r="QXD322" s="16"/>
      <c r="QXE322" s="16"/>
      <c r="QXF322" s="16"/>
      <c r="QXG322" s="16"/>
      <c r="QXH322" s="16"/>
      <c r="QXI322" s="16"/>
      <c r="QXJ322" s="16"/>
      <c r="QXK322" s="16"/>
      <c r="QXL322" s="16"/>
      <c r="QXM322" s="16"/>
      <c r="QXN322" s="16"/>
      <c r="QXO322" s="16"/>
      <c r="QXP322" s="16"/>
      <c r="QXQ322" s="16"/>
      <c r="QXR322" s="16"/>
      <c r="QXS322" s="16"/>
      <c r="QXT322" s="16"/>
      <c r="QXU322" s="16"/>
      <c r="QXV322" s="16"/>
      <c r="QXW322" s="16"/>
      <c r="QXX322" s="16"/>
      <c r="QXY322" s="16"/>
      <c r="QXZ322" s="16"/>
      <c r="QYA322" s="16"/>
      <c r="QYB322" s="16"/>
      <c r="QYC322" s="16"/>
      <c r="QYD322" s="16"/>
      <c r="QYE322" s="16"/>
      <c r="QYF322" s="16"/>
      <c r="QYG322" s="16"/>
      <c r="QYH322" s="16"/>
      <c r="QYI322" s="16"/>
      <c r="QYJ322" s="16"/>
      <c r="QYK322" s="16"/>
      <c r="QYL322" s="16"/>
      <c r="QYM322" s="16"/>
      <c r="QYN322" s="16"/>
      <c r="QYO322" s="16"/>
      <c r="QYP322" s="16"/>
      <c r="QYQ322" s="16"/>
      <c r="QYR322" s="16"/>
      <c r="QYS322" s="16"/>
      <c r="QYT322" s="16"/>
      <c r="QYU322" s="16"/>
      <c r="QYV322" s="16"/>
      <c r="QYW322" s="16"/>
      <c r="QYX322" s="16"/>
      <c r="QYY322" s="16"/>
      <c r="QYZ322" s="16"/>
      <c r="QZA322" s="16"/>
      <c r="QZB322" s="16"/>
      <c r="QZC322" s="16"/>
      <c r="QZD322" s="16"/>
      <c r="QZE322" s="16"/>
      <c r="QZF322" s="16"/>
      <c r="QZG322" s="16"/>
      <c r="QZH322" s="16"/>
      <c r="QZI322" s="16"/>
      <c r="QZJ322" s="16"/>
      <c r="QZK322" s="16"/>
      <c r="QZL322" s="16"/>
      <c r="QZM322" s="16"/>
      <c r="QZN322" s="16"/>
      <c r="QZO322" s="16"/>
      <c r="QZP322" s="16"/>
      <c r="QZQ322" s="16"/>
      <c r="QZR322" s="16"/>
      <c r="QZS322" s="16"/>
      <c r="QZT322" s="16"/>
      <c r="QZU322" s="16"/>
      <c r="QZV322" s="16"/>
      <c r="QZW322" s="16"/>
      <c r="QZX322" s="16"/>
      <c r="QZY322" s="16"/>
      <c r="QZZ322" s="16"/>
      <c r="RAA322" s="16"/>
      <c r="RAB322" s="16"/>
      <c r="RAC322" s="16"/>
      <c r="RAD322" s="16"/>
      <c r="RAE322" s="16"/>
      <c r="RAF322" s="16"/>
      <c r="RAG322" s="16"/>
      <c r="RAH322" s="16"/>
      <c r="RAI322" s="16"/>
      <c r="RAJ322" s="16"/>
      <c r="RAK322" s="16"/>
      <c r="RAL322" s="16"/>
      <c r="RAM322" s="16"/>
      <c r="RAN322" s="16"/>
      <c r="RAO322" s="16"/>
      <c r="RAP322" s="16"/>
      <c r="RAQ322" s="16"/>
      <c r="RAR322" s="16"/>
      <c r="RAS322" s="16"/>
      <c r="RAT322" s="16"/>
      <c r="RAU322" s="16"/>
      <c r="RAV322" s="16"/>
      <c r="RAW322" s="16"/>
      <c r="RAX322" s="16"/>
      <c r="RAY322" s="16"/>
      <c r="RAZ322" s="16"/>
      <c r="RBA322" s="16"/>
      <c r="RBB322" s="16"/>
      <c r="RBC322" s="16"/>
      <c r="RBD322" s="16"/>
      <c r="RBE322" s="16"/>
      <c r="RBF322" s="16"/>
      <c r="RBG322" s="16"/>
      <c r="RBH322" s="16"/>
      <c r="RBI322" s="16"/>
      <c r="RBJ322" s="16"/>
      <c r="RBK322" s="16"/>
      <c r="RBL322" s="16"/>
      <c r="RBM322" s="16"/>
      <c r="RBN322" s="16"/>
      <c r="RBO322" s="16"/>
      <c r="RBP322" s="16"/>
      <c r="RBQ322" s="16"/>
      <c r="RBR322" s="16"/>
      <c r="RBS322" s="16"/>
      <c r="RBT322" s="16"/>
      <c r="RBU322" s="16"/>
      <c r="RBV322" s="16"/>
      <c r="RBW322" s="16"/>
      <c r="RBX322" s="16"/>
      <c r="RBY322" s="16"/>
      <c r="RBZ322" s="16"/>
      <c r="RCA322" s="16"/>
      <c r="RCB322" s="16"/>
      <c r="RCC322" s="16"/>
      <c r="RCD322" s="16"/>
      <c r="RCE322" s="16"/>
      <c r="RCF322" s="16"/>
      <c r="RCG322" s="16"/>
      <c r="RCH322" s="16"/>
      <c r="RCI322" s="16"/>
      <c r="RCJ322" s="16"/>
      <c r="RCK322" s="16"/>
      <c r="RCL322" s="16"/>
      <c r="RCM322" s="16"/>
      <c r="RCN322" s="16"/>
      <c r="RCO322" s="16"/>
      <c r="RCP322" s="16"/>
      <c r="RCQ322" s="16"/>
      <c r="RCR322" s="16"/>
      <c r="RCS322" s="16"/>
      <c r="RCT322" s="16"/>
      <c r="RCU322" s="16"/>
      <c r="RCV322" s="16"/>
      <c r="RCW322" s="16"/>
      <c r="RCX322" s="16"/>
      <c r="RCY322" s="16"/>
      <c r="RCZ322" s="16"/>
      <c r="RDA322" s="16"/>
      <c r="RDB322" s="16"/>
      <c r="RDC322" s="16"/>
      <c r="RDD322" s="16"/>
      <c r="RDE322" s="16"/>
      <c r="RDF322" s="16"/>
      <c r="RDG322" s="16"/>
      <c r="RDH322" s="16"/>
      <c r="RDI322" s="16"/>
      <c r="RDJ322" s="16"/>
      <c r="RDK322" s="16"/>
      <c r="RDL322" s="16"/>
      <c r="RDM322" s="16"/>
      <c r="RDN322" s="16"/>
      <c r="RDO322" s="16"/>
      <c r="RDP322" s="16"/>
      <c r="RDQ322" s="16"/>
      <c r="RDR322" s="16"/>
      <c r="RDS322" s="16"/>
      <c r="RDT322" s="16"/>
      <c r="RDU322" s="16"/>
      <c r="RDV322" s="16"/>
      <c r="RDW322" s="16"/>
      <c r="RDX322" s="16"/>
      <c r="RDY322" s="16"/>
      <c r="RDZ322" s="16"/>
      <c r="REA322" s="16"/>
      <c r="REB322" s="16"/>
      <c r="REC322" s="16"/>
      <c r="RED322" s="16"/>
      <c r="REE322" s="16"/>
      <c r="REF322" s="16"/>
      <c r="REG322" s="16"/>
      <c r="REH322" s="16"/>
      <c r="REI322" s="16"/>
      <c r="REJ322" s="16"/>
      <c r="REK322" s="16"/>
      <c r="REL322" s="16"/>
      <c r="REM322" s="16"/>
      <c r="REN322" s="16"/>
      <c r="REO322" s="16"/>
      <c r="REP322" s="16"/>
      <c r="REQ322" s="16"/>
      <c r="RER322" s="16"/>
      <c r="RES322" s="16"/>
      <c r="RET322" s="16"/>
      <c r="REU322" s="16"/>
      <c r="REV322" s="16"/>
      <c r="REW322" s="16"/>
      <c r="REX322" s="16"/>
      <c r="REY322" s="16"/>
      <c r="REZ322" s="16"/>
      <c r="RFA322" s="16"/>
      <c r="RFB322" s="16"/>
      <c r="RFC322" s="16"/>
      <c r="RFD322" s="16"/>
      <c r="RFE322" s="16"/>
      <c r="RFF322" s="16"/>
      <c r="RFG322" s="16"/>
      <c r="RFH322" s="16"/>
      <c r="RFI322" s="16"/>
      <c r="RFJ322" s="16"/>
      <c r="RFK322" s="16"/>
      <c r="RFL322" s="16"/>
      <c r="RFM322" s="16"/>
      <c r="RFN322" s="16"/>
      <c r="RFO322" s="16"/>
      <c r="RFP322" s="16"/>
      <c r="RFQ322" s="16"/>
      <c r="RFR322" s="16"/>
      <c r="RFS322" s="16"/>
      <c r="RFT322" s="16"/>
      <c r="RFU322" s="16"/>
      <c r="RFV322" s="16"/>
      <c r="RFW322" s="16"/>
      <c r="RFX322" s="16"/>
      <c r="RFY322" s="16"/>
      <c r="RFZ322" s="16"/>
      <c r="RGA322" s="16"/>
      <c r="RGB322" s="16"/>
      <c r="RGC322" s="16"/>
      <c r="RGD322" s="16"/>
      <c r="RGE322" s="16"/>
      <c r="RGF322" s="16"/>
      <c r="RGG322" s="16"/>
      <c r="RGH322" s="16"/>
      <c r="RGI322" s="16"/>
      <c r="RGJ322" s="16"/>
      <c r="RGK322" s="16"/>
      <c r="RGL322" s="16"/>
      <c r="RGM322" s="16"/>
      <c r="RGN322" s="16"/>
      <c r="RGO322" s="16"/>
      <c r="RGP322" s="16"/>
      <c r="RGQ322" s="16"/>
      <c r="RGR322" s="16"/>
      <c r="RGS322" s="16"/>
      <c r="RGT322" s="16"/>
      <c r="RGU322" s="16"/>
      <c r="RGV322" s="16"/>
      <c r="RGW322" s="16"/>
      <c r="RGX322" s="16"/>
      <c r="RGY322" s="16"/>
      <c r="RGZ322" s="16"/>
      <c r="RHA322" s="16"/>
      <c r="RHB322" s="16"/>
      <c r="RHC322" s="16"/>
      <c r="RHD322" s="16"/>
      <c r="RHE322" s="16"/>
      <c r="RHF322" s="16"/>
      <c r="RHG322" s="16"/>
      <c r="RHH322" s="16"/>
      <c r="RHI322" s="16"/>
      <c r="RHJ322" s="16"/>
      <c r="RHK322" s="16"/>
      <c r="RHL322" s="16"/>
      <c r="RHM322" s="16"/>
      <c r="RHN322" s="16"/>
      <c r="RHO322" s="16"/>
      <c r="RHP322" s="16"/>
      <c r="RHQ322" s="16"/>
      <c r="RHR322" s="16"/>
      <c r="RHS322" s="16"/>
      <c r="RHT322" s="16"/>
      <c r="RHU322" s="16"/>
      <c r="RHV322" s="16"/>
      <c r="RHW322" s="16"/>
      <c r="RHX322" s="16"/>
      <c r="RHY322" s="16"/>
      <c r="RHZ322" s="16"/>
      <c r="RIA322" s="16"/>
      <c r="RIB322" s="16"/>
      <c r="RIC322" s="16"/>
      <c r="RID322" s="16"/>
      <c r="RIE322" s="16"/>
      <c r="RIF322" s="16"/>
      <c r="RIG322" s="16"/>
      <c r="RIH322" s="16"/>
      <c r="RII322" s="16"/>
      <c r="RIJ322" s="16"/>
      <c r="RIK322" s="16"/>
      <c r="RIL322" s="16"/>
      <c r="RIM322" s="16"/>
      <c r="RIN322" s="16"/>
      <c r="RIO322" s="16"/>
      <c r="RIP322" s="16"/>
      <c r="RIQ322" s="16"/>
      <c r="RIR322" s="16"/>
      <c r="RIS322" s="16"/>
      <c r="RIT322" s="16"/>
      <c r="RIU322" s="16"/>
      <c r="RIV322" s="16"/>
      <c r="RIW322" s="16"/>
      <c r="RIX322" s="16"/>
      <c r="RIY322" s="16"/>
      <c r="RIZ322" s="16"/>
      <c r="RJA322" s="16"/>
      <c r="RJB322" s="16"/>
      <c r="RJC322" s="16"/>
      <c r="RJD322" s="16"/>
      <c r="RJE322" s="16"/>
      <c r="RJF322" s="16"/>
      <c r="RJG322" s="16"/>
      <c r="RJH322" s="16"/>
      <c r="RJI322" s="16"/>
      <c r="RJJ322" s="16"/>
      <c r="RJK322" s="16"/>
      <c r="RJL322" s="16"/>
      <c r="RJM322" s="16"/>
      <c r="RJN322" s="16"/>
      <c r="RJO322" s="16"/>
      <c r="RJP322" s="16"/>
      <c r="RJQ322" s="16"/>
      <c r="RJR322" s="16"/>
      <c r="RJS322" s="16"/>
      <c r="RJT322" s="16"/>
      <c r="RJU322" s="16"/>
      <c r="RJV322" s="16"/>
      <c r="RJW322" s="16"/>
      <c r="RJX322" s="16"/>
      <c r="RJY322" s="16"/>
      <c r="RJZ322" s="16"/>
      <c r="RKA322" s="16"/>
      <c r="RKB322" s="16"/>
      <c r="RKC322" s="16"/>
      <c r="RKD322" s="16"/>
      <c r="RKE322" s="16"/>
      <c r="RKF322" s="16"/>
      <c r="RKG322" s="16"/>
      <c r="RKH322" s="16"/>
      <c r="RKI322" s="16"/>
      <c r="RKJ322" s="16"/>
      <c r="RKK322" s="16"/>
      <c r="RKL322" s="16"/>
      <c r="RKM322" s="16"/>
      <c r="RKN322" s="16"/>
      <c r="RKO322" s="16"/>
      <c r="RKP322" s="16"/>
      <c r="RKQ322" s="16"/>
      <c r="RKR322" s="16"/>
      <c r="RKS322" s="16"/>
      <c r="RKT322" s="16"/>
      <c r="RKU322" s="16"/>
      <c r="RKV322" s="16"/>
      <c r="RKW322" s="16"/>
      <c r="RKX322" s="16"/>
      <c r="RKY322" s="16"/>
      <c r="RKZ322" s="16"/>
      <c r="RLA322" s="16"/>
      <c r="RLB322" s="16"/>
      <c r="RLC322" s="16"/>
      <c r="RLD322" s="16"/>
      <c r="RLE322" s="16"/>
      <c r="RLF322" s="16"/>
      <c r="RLG322" s="16"/>
      <c r="RLH322" s="16"/>
      <c r="RLI322" s="16"/>
      <c r="RLJ322" s="16"/>
      <c r="RLK322" s="16"/>
      <c r="RLL322" s="16"/>
      <c r="RLM322" s="16"/>
      <c r="RLN322" s="16"/>
      <c r="RLO322" s="16"/>
      <c r="RLP322" s="16"/>
      <c r="RLQ322" s="16"/>
      <c r="RLR322" s="16"/>
      <c r="RLS322" s="16"/>
      <c r="RLT322" s="16"/>
      <c r="RLU322" s="16"/>
      <c r="RLV322" s="16"/>
      <c r="RLW322" s="16"/>
      <c r="RLX322" s="16"/>
      <c r="RLY322" s="16"/>
      <c r="RLZ322" s="16"/>
      <c r="RMA322" s="16"/>
      <c r="RMB322" s="16"/>
      <c r="RMC322" s="16"/>
      <c r="RMD322" s="16"/>
      <c r="RME322" s="16"/>
      <c r="RMF322" s="16"/>
      <c r="RMG322" s="16"/>
      <c r="RMH322" s="16"/>
      <c r="RMI322" s="16"/>
      <c r="RMJ322" s="16"/>
      <c r="RMK322" s="16"/>
      <c r="RML322" s="16"/>
      <c r="RMM322" s="16"/>
      <c r="RMN322" s="16"/>
      <c r="RMO322" s="16"/>
      <c r="RMP322" s="16"/>
      <c r="RMQ322" s="16"/>
      <c r="RMR322" s="16"/>
      <c r="RMS322" s="16"/>
      <c r="RMT322" s="16"/>
      <c r="RMU322" s="16"/>
      <c r="RMV322" s="16"/>
      <c r="RMW322" s="16"/>
      <c r="RMX322" s="16"/>
      <c r="RMY322" s="16"/>
      <c r="RMZ322" s="16"/>
      <c r="RNA322" s="16"/>
      <c r="RNB322" s="16"/>
      <c r="RNC322" s="16"/>
      <c r="RND322" s="16"/>
      <c r="RNE322" s="16"/>
      <c r="RNF322" s="16"/>
      <c r="RNG322" s="16"/>
      <c r="RNH322" s="16"/>
      <c r="RNI322" s="16"/>
      <c r="RNJ322" s="16"/>
      <c r="RNK322" s="16"/>
      <c r="RNL322" s="16"/>
      <c r="RNM322" s="16"/>
      <c r="RNN322" s="16"/>
      <c r="RNO322" s="16"/>
      <c r="RNP322" s="16"/>
      <c r="RNQ322" s="16"/>
      <c r="RNR322" s="16"/>
      <c r="RNS322" s="16"/>
      <c r="RNT322" s="16"/>
      <c r="RNU322" s="16"/>
      <c r="RNV322" s="16"/>
      <c r="RNW322" s="16"/>
      <c r="RNX322" s="16"/>
      <c r="RNY322" s="16"/>
      <c r="RNZ322" s="16"/>
      <c r="ROA322" s="16"/>
      <c r="ROB322" s="16"/>
      <c r="ROC322" s="16"/>
      <c r="ROD322" s="16"/>
      <c r="ROE322" s="16"/>
      <c r="ROF322" s="16"/>
      <c r="ROG322" s="16"/>
      <c r="ROH322" s="16"/>
      <c r="ROI322" s="16"/>
      <c r="ROJ322" s="16"/>
      <c r="ROK322" s="16"/>
      <c r="ROL322" s="16"/>
      <c r="ROM322" s="16"/>
      <c r="RON322" s="16"/>
      <c r="ROO322" s="16"/>
      <c r="ROP322" s="16"/>
      <c r="ROQ322" s="16"/>
      <c r="ROR322" s="16"/>
      <c r="ROS322" s="16"/>
      <c r="ROT322" s="16"/>
      <c r="ROU322" s="16"/>
      <c r="ROV322" s="16"/>
      <c r="ROW322" s="16"/>
      <c r="ROX322" s="16"/>
      <c r="ROY322" s="16"/>
      <c r="ROZ322" s="16"/>
      <c r="RPA322" s="16"/>
      <c r="RPB322" s="16"/>
      <c r="RPC322" s="16"/>
      <c r="RPD322" s="16"/>
      <c r="RPE322" s="16"/>
      <c r="RPF322" s="16"/>
      <c r="RPG322" s="16"/>
      <c r="RPH322" s="16"/>
      <c r="RPI322" s="16"/>
      <c r="RPJ322" s="16"/>
      <c r="RPK322" s="16"/>
      <c r="RPL322" s="16"/>
      <c r="RPM322" s="16"/>
      <c r="RPN322" s="16"/>
      <c r="RPO322" s="16"/>
      <c r="RPP322" s="16"/>
      <c r="RPQ322" s="16"/>
      <c r="RPR322" s="16"/>
      <c r="RPS322" s="16"/>
      <c r="RPT322" s="16"/>
      <c r="RPU322" s="16"/>
      <c r="RPV322" s="16"/>
      <c r="RPW322" s="16"/>
      <c r="RPX322" s="16"/>
      <c r="RPY322" s="16"/>
      <c r="RPZ322" s="16"/>
      <c r="RQA322" s="16"/>
      <c r="RQB322" s="16"/>
      <c r="RQC322" s="16"/>
      <c r="RQD322" s="16"/>
      <c r="RQE322" s="16"/>
      <c r="RQF322" s="16"/>
      <c r="RQG322" s="16"/>
      <c r="RQH322" s="16"/>
      <c r="RQI322" s="16"/>
      <c r="RQJ322" s="16"/>
      <c r="RQK322" s="16"/>
      <c r="RQL322" s="16"/>
      <c r="RQM322" s="16"/>
      <c r="RQN322" s="16"/>
      <c r="RQO322" s="16"/>
      <c r="RQP322" s="16"/>
      <c r="RQQ322" s="16"/>
      <c r="RQR322" s="16"/>
      <c r="RQS322" s="16"/>
      <c r="RQT322" s="16"/>
      <c r="RQU322" s="16"/>
      <c r="RQV322" s="16"/>
      <c r="RQW322" s="16"/>
      <c r="RQX322" s="16"/>
      <c r="RQY322" s="16"/>
      <c r="RQZ322" s="16"/>
      <c r="RRA322" s="16"/>
      <c r="RRB322" s="16"/>
      <c r="RRC322" s="16"/>
      <c r="RRD322" s="16"/>
      <c r="RRE322" s="16"/>
      <c r="RRF322" s="16"/>
      <c r="RRG322" s="16"/>
      <c r="RRH322" s="16"/>
      <c r="RRI322" s="16"/>
      <c r="RRJ322" s="16"/>
      <c r="RRK322" s="16"/>
      <c r="RRL322" s="16"/>
      <c r="RRM322" s="16"/>
      <c r="RRN322" s="16"/>
      <c r="RRO322" s="16"/>
      <c r="RRP322" s="16"/>
      <c r="RRQ322" s="16"/>
      <c r="RRR322" s="16"/>
      <c r="RRS322" s="16"/>
      <c r="RRT322" s="16"/>
      <c r="RRU322" s="16"/>
      <c r="RRV322" s="16"/>
      <c r="RRW322" s="16"/>
      <c r="RRX322" s="16"/>
      <c r="RRY322" s="16"/>
      <c r="RRZ322" s="16"/>
      <c r="RSA322" s="16"/>
      <c r="RSB322" s="16"/>
      <c r="RSC322" s="16"/>
      <c r="RSD322" s="16"/>
      <c r="RSE322" s="16"/>
      <c r="RSF322" s="16"/>
      <c r="RSG322" s="16"/>
      <c r="RSH322" s="16"/>
      <c r="RSI322" s="16"/>
      <c r="RSJ322" s="16"/>
      <c r="RSK322" s="16"/>
      <c r="RSL322" s="16"/>
      <c r="RSM322" s="16"/>
      <c r="RSN322" s="16"/>
      <c r="RSO322" s="16"/>
      <c r="RSP322" s="16"/>
      <c r="RSQ322" s="16"/>
      <c r="RSR322" s="16"/>
      <c r="RSS322" s="16"/>
      <c r="RST322" s="16"/>
      <c r="RSU322" s="16"/>
      <c r="RSV322" s="16"/>
      <c r="RSW322" s="16"/>
      <c r="RSX322" s="16"/>
      <c r="RSY322" s="16"/>
      <c r="RSZ322" s="16"/>
      <c r="RTA322" s="16"/>
      <c r="RTB322" s="16"/>
      <c r="RTC322" s="16"/>
      <c r="RTD322" s="16"/>
      <c r="RTE322" s="16"/>
      <c r="RTF322" s="16"/>
      <c r="RTG322" s="16"/>
      <c r="RTH322" s="16"/>
      <c r="RTI322" s="16"/>
      <c r="RTJ322" s="16"/>
      <c r="RTK322" s="16"/>
      <c r="RTL322" s="16"/>
      <c r="RTM322" s="16"/>
      <c r="RTN322" s="16"/>
      <c r="RTO322" s="16"/>
      <c r="RTP322" s="16"/>
      <c r="RTQ322" s="16"/>
      <c r="RTR322" s="16"/>
      <c r="RTS322" s="16"/>
      <c r="RTT322" s="16"/>
      <c r="RTU322" s="16"/>
      <c r="RTV322" s="16"/>
      <c r="RTW322" s="16"/>
      <c r="RTX322" s="16"/>
      <c r="RTY322" s="16"/>
      <c r="RTZ322" s="16"/>
      <c r="RUA322" s="16"/>
      <c r="RUB322" s="16"/>
      <c r="RUC322" s="16"/>
      <c r="RUD322" s="16"/>
      <c r="RUE322" s="16"/>
      <c r="RUF322" s="16"/>
      <c r="RUG322" s="16"/>
      <c r="RUH322" s="16"/>
      <c r="RUI322" s="16"/>
      <c r="RUJ322" s="16"/>
      <c r="RUK322" s="16"/>
      <c r="RUL322" s="16"/>
      <c r="RUM322" s="16"/>
      <c r="RUN322" s="16"/>
      <c r="RUO322" s="16"/>
      <c r="RUP322" s="16"/>
      <c r="RUQ322" s="16"/>
      <c r="RUR322" s="16"/>
      <c r="RUS322" s="16"/>
      <c r="RUT322" s="16"/>
      <c r="RUU322" s="16"/>
      <c r="RUV322" s="16"/>
      <c r="RUW322" s="16"/>
      <c r="RUX322" s="16"/>
      <c r="RUY322" s="16"/>
      <c r="RUZ322" s="16"/>
      <c r="RVA322" s="16"/>
      <c r="RVB322" s="16"/>
      <c r="RVC322" s="16"/>
      <c r="RVD322" s="16"/>
      <c r="RVE322" s="16"/>
      <c r="RVF322" s="16"/>
      <c r="RVG322" s="16"/>
      <c r="RVH322" s="16"/>
      <c r="RVI322" s="16"/>
      <c r="RVJ322" s="16"/>
      <c r="RVK322" s="16"/>
      <c r="RVL322" s="16"/>
      <c r="RVM322" s="16"/>
      <c r="RVN322" s="16"/>
      <c r="RVO322" s="16"/>
      <c r="RVP322" s="16"/>
      <c r="RVQ322" s="16"/>
      <c r="RVR322" s="16"/>
      <c r="RVS322" s="16"/>
      <c r="RVT322" s="16"/>
      <c r="RVU322" s="16"/>
      <c r="RVV322" s="16"/>
      <c r="RVW322" s="16"/>
      <c r="RVX322" s="16"/>
      <c r="RVY322" s="16"/>
      <c r="RVZ322" s="16"/>
      <c r="RWA322" s="16"/>
      <c r="RWB322" s="16"/>
      <c r="RWC322" s="16"/>
      <c r="RWD322" s="16"/>
      <c r="RWE322" s="16"/>
      <c r="RWF322" s="16"/>
      <c r="RWG322" s="16"/>
      <c r="RWH322" s="16"/>
      <c r="RWI322" s="16"/>
      <c r="RWJ322" s="16"/>
      <c r="RWK322" s="16"/>
      <c r="RWL322" s="16"/>
      <c r="RWM322" s="16"/>
      <c r="RWN322" s="16"/>
      <c r="RWO322" s="16"/>
      <c r="RWP322" s="16"/>
      <c r="RWQ322" s="16"/>
      <c r="RWR322" s="16"/>
      <c r="RWS322" s="16"/>
      <c r="RWT322" s="16"/>
      <c r="RWU322" s="16"/>
      <c r="RWV322" s="16"/>
      <c r="RWW322" s="16"/>
      <c r="RWX322" s="16"/>
      <c r="RWY322" s="16"/>
      <c r="RWZ322" s="16"/>
      <c r="RXA322" s="16"/>
      <c r="RXB322" s="16"/>
      <c r="RXC322" s="16"/>
      <c r="RXD322" s="16"/>
      <c r="RXE322" s="16"/>
      <c r="RXF322" s="16"/>
      <c r="RXG322" s="16"/>
      <c r="RXH322" s="16"/>
      <c r="RXI322" s="16"/>
      <c r="RXJ322" s="16"/>
      <c r="RXK322" s="16"/>
      <c r="RXL322" s="16"/>
      <c r="RXM322" s="16"/>
      <c r="RXN322" s="16"/>
      <c r="RXO322" s="16"/>
      <c r="RXP322" s="16"/>
      <c r="RXQ322" s="16"/>
      <c r="RXR322" s="16"/>
      <c r="RXS322" s="16"/>
      <c r="RXT322" s="16"/>
      <c r="RXU322" s="16"/>
      <c r="RXV322" s="16"/>
      <c r="RXW322" s="16"/>
      <c r="RXX322" s="16"/>
      <c r="RXY322" s="16"/>
      <c r="RXZ322" s="16"/>
      <c r="RYA322" s="16"/>
      <c r="RYB322" s="16"/>
      <c r="RYC322" s="16"/>
      <c r="RYD322" s="16"/>
      <c r="RYE322" s="16"/>
      <c r="RYF322" s="16"/>
      <c r="RYG322" s="16"/>
      <c r="RYH322" s="16"/>
      <c r="RYI322" s="16"/>
      <c r="RYJ322" s="16"/>
      <c r="RYK322" s="16"/>
      <c r="RYL322" s="16"/>
      <c r="RYM322" s="16"/>
      <c r="RYN322" s="16"/>
      <c r="RYO322" s="16"/>
      <c r="RYP322" s="16"/>
      <c r="RYQ322" s="16"/>
      <c r="RYR322" s="16"/>
      <c r="RYS322" s="16"/>
      <c r="RYT322" s="16"/>
      <c r="RYU322" s="16"/>
      <c r="RYV322" s="16"/>
      <c r="RYW322" s="16"/>
      <c r="RYX322" s="16"/>
      <c r="RYY322" s="16"/>
      <c r="RYZ322" s="16"/>
      <c r="RZA322" s="16"/>
      <c r="RZB322" s="16"/>
      <c r="RZC322" s="16"/>
      <c r="RZD322" s="16"/>
      <c r="RZE322" s="16"/>
      <c r="RZF322" s="16"/>
      <c r="RZG322" s="16"/>
      <c r="RZH322" s="16"/>
      <c r="RZI322" s="16"/>
      <c r="RZJ322" s="16"/>
      <c r="RZK322" s="16"/>
      <c r="RZL322" s="16"/>
      <c r="RZM322" s="16"/>
      <c r="RZN322" s="16"/>
      <c r="RZO322" s="16"/>
      <c r="RZP322" s="16"/>
      <c r="RZQ322" s="16"/>
      <c r="RZR322" s="16"/>
      <c r="RZS322" s="16"/>
      <c r="RZT322" s="16"/>
      <c r="RZU322" s="16"/>
      <c r="RZV322" s="16"/>
      <c r="RZW322" s="16"/>
      <c r="RZX322" s="16"/>
      <c r="RZY322" s="16"/>
      <c r="RZZ322" s="16"/>
      <c r="SAA322" s="16"/>
      <c r="SAB322" s="16"/>
      <c r="SAC322" s="16"/>
      <c r="SAD322" s="16"/>
      <c r="SAE322" s="16"/>
      <c r="SAF322" s="16"/>
      <c r="SAG322" s="16"/>
      <c r="SAH322" s="16"/>
      <c r="SAI322" s="16"/>
      <c r="SAJ322" s="16"/>
      <c r="SAK322" s="16"/>
      <c r="SAL322" s="16"/>
      <c r="SAM322" s="16"/>
      <c r="SAN322" s="16"/>
      <c r="SAO322" s="16"/>
      <c r="SAP322" s="16"/>
      <c r="SAQ322" s="16"/>
      <c r="SAR322" s="16"/>
      <c r="SAS322" s="16"/>
      <c r="SAT322" s="16"/>
      <c r="SAU322" s="16"/>
      <c r="SAV322" s="16"/>
      <c r="SAW322" s="16"/>
      <c r="SAX322" s="16"/>
      <c r="SAY322" s="16"/>
      <c r="SAZ322" s="16"/>
      <c r="SBA322" s="16"/>
      <c r="SBB322" s="16"/>
      <c r="SBC322" s="16"/>
      <c r="SBD322" s="16"/>
      <c r="SBE322" s="16"/>
      <c r="SBF322" s="16"/>
      <c r="SBG322" s="16"/>
      <c r="SBH322" s="16"/>
      <c r="SBI322" s="16"/>
      <c r="SBJ322" s="16"/>
      <c r="SBK322" s="16"/>
      <c r="SBL322" s="16"/>
      <c r="SBM322" s="16"/>
      <c r="SBN322" s="16"/>
      <c r="SBO322" s="16"/>
      <c r="SBP322" s="16"/>
      <c r="SBQ322" s="16"/>
      <c r="SBR322" s="16"/>
      <c r="SBS322" s="16"/>
      <c r="SBT322" s="16"/>
      <c r="SBU322" s="16"/>
      <c r="SBV322" s="16"/>
      <c r="SBW322" s="16"/>
      <c r="SBX322" s="16"/>
      <c r="SBY322" s="16"/>
      <c r="SBZ322" s="16"/>
      <c r="SCA322" s="16"/>
      <c r="SCB322" s="16"/>
      <c r="SCC322" s="16"/>
      <c r="SCD322" s="16"/>
      <c r="SCE322" s="16"/>
      <c r="SCF322" s="16"/>
      <c r="SCG322" s="16"/>
      <c r="SCH322" s="16"/>
      <c r="SCI322" s="16"/>
      <c r="SCJ322" s="16"/>
      <c r="SCK322" s="16"/>
      <c r="SCL322" s="16"/>
      <c r="SCM322" s="16"/>
      <c r="SCN322" s="16"/>
      <c r="SCO322" s="16"/>
      <c r="SCP322" s="16"/>
      <c r="SCQ322" s="16"/>
      <c r="SCR322" s="16"/>
      <c r="SCS322" s="16"/>
      <c r="SCT322" s="16"/>
      <c r="SCU322" s="16"/>
      <c r="SCV322" s="16"/>
      <c r="SCW322" s="16"/>
      <c r="SCX322" s="16"/>
      <c r="SCY322" s="16"/>
      <c r="SCZ322" s="16"/>
      <c r="SDA322" s="16"/>
      <c r="SDB322" s="16"/>
      <c r="SDC322" s="16"/>
      <c r="SDD322" s="16"/>
      <c r="SDE322" s="16"/>
      <c r="SDF322" s="16"/>
      <c r="SDG322" s="16"/>
      <c r="SDH322" s="16"/>
      <c r="SDI322" s="16"/>
      <c r="SDJ322" s="16"/>
      <c r="SDK322" s="16"/>
      <c r="SDL322" s="16"/>
      <c r="SDM322" s="16"/>
      <c r="SDN322" s="16"/>
      <c r="SDO322" s="16"/>
      <c r="SDP322" s="16"/>
      <c r="SDQ322" s="16"/>
      <c r="SDR322" s="16"/>
      <c r="SDS322" s="16"/>
      <c r="SDT322" s="16"/>
      <c r="SDU322" s="16"/>
      <c r="SDV322" s="16"/>
      <c r="SDW322" s="16"/>
      <c r="SDX322" s="16"/>
      <c r="SDY322" s="16"/>
      <c r="SDZ322" s="16"/>
      <c r="SEA322" s="16"/>
      <c r="SEB322" s="16"/>
      <c r="SEC322" s="16"/>
      <c r="SED322" s="16"/>
      <c r="SEE322" s="16"/>
      <c r="SEF322" s="16"/>
      <c r="SEG322" s="16"/>
      <c r="SEH322" s="16"/>
      <c r="SEI322" s="16"/>
      <c r="SEJ322" s="16"/>
      <c r="SEK322" s="16"/>
      <c r="SEL322" s="16"/>
      <c r="SEM322" s="16"/>
      <c r="SEN322" s="16"/>
      <c r="SEO322" s="16"/>
      <c r="SEP322" s="16"/>
      <c r="SEQ322" s="16"/>
      <c r="SER322" s="16"/>
      <c r="SES322" s="16"/>
      <c r="SET322" s="16"/>
      <c r="SEU322" s="16"/>
      <c r="SEV322" s="16"/>
      <c r="SEW322" s="16"/>
      <c r="SEX322" s="16"/>
      <c r="SEY322" s="16"/>
      <c r="SEZ322" s="16"/>
      <c r="SFA322" s="16"/>
      <c r="SFB322" s="16"/>
      <c r="SFC322" s="16"/>
      <c r="SFD322" s="16"/>
      <c r="SFE322" s="16"/>
      <c r="SFF322" s="16"/>
      <c r="SFG322" s="16"/>
      <c r="SFH322" s="16"/>
      <c r="SFI322" s="16"/>
      <c r="SFJ322" s="16"/>
      <c r="SFK322" s="16"/>
      <c r="SFL322" s="16"/>
      <c r="SFM322" s="16"/>
      <c r="SFN322" s="16"/>
      <c r="SFO322" s="16"/>
      <c r="SFP322" s="16"/>
      <c r="SFQ322" s="16"/>
      <c r="SFR322" s="16"/>
      <c r="SFS322" s="16"/>
      <c r="SFT322" s="16"/>
      <c r="SFU322" s="16"/>
      <c r="SFV322" s="16"/>
      <c r="SFW322" s="16"/>
      <c r="SFX322" s="16"/>
      <c r="SFY322" s="16"/>
      <c r="SFZ322" s="16"/>
      <c r="SGA322" s="16"/>
      <c r="SGB322" s="16"/>
      <c r="SGC322" s="16"/>
      <c r="SGD322" s="16"/>
      <c r="SGE322" s="16"/>
      <c r="SGF322" s="16"/>
      <c r="SGG322" s="16"/>
      <c r="SGH322" s="16"/>
      <c r="SGI322" s="16"/>
      <c r="SGJ322" s="16"/>
      <c r="SGK322" s="16"/>
      <c r="SGL322" s="16"/>
      <c r="SGM322" s="16"/>
      <c r="SGN322" s="16"/>
      <c r="SGO322" s="16"/>
      <c r="SGP322" s="16"/>
      <c r="SGQ322" s="16"/>
      <c r="SGR322" s="16"/>
      <c r="SGS322" s="16"/>
      <c r="SGT322" s="16"/>
      <c r="SGU322" s="16"/>
      <c r="SGV322" s="16"/>
      <c r="SGW322" s="16"/>
      <c r="SGX322" s="16"/>
      <c r="SGY322" s="16"/>
      <c r="SGZ322" s="16"/>
      <c r="SHA322" s="16"/>
      <c r="SHB322" s="16"/>
      <c r="SHC322" s="16"/>
      <c r="SHD322" s="16"/>
      <c r="SHE322" s="16"/>
      <c r="SHF322" s="16"/>
      <c r="SHG322" s="16"/>
      <c r="SHH322" s="16"/>
      <c r="SHI322" s="16"/>
      <c r="SHJ322" s="16"/>
      <c r="SHK322" s="16"/>
      <c r="SHL322" s="16"/>
      <c r="SHM322" s="16"/>
      <c r="SHN322" s="16"/>
      <c r="SHO322" s="16"/>
      <c r="SHP322" s="16"/>
      <c r="SHQ322" s="16"/>
      <c r="SHR322" s="16"/>
      <c r="SHS322" s="16"/>
      <c r="SHT322" s="16"/>
      <c r="SHU322" s="16"/>
      <c r="SHV322" s="16"/>
      <c r="SHW322" s="16"/>
      <c r="SHX322" s="16"/>
      <c r="SHY322" s="16"/>
      <c r="SHZ322" s="16"/>
      <c r="SIA322" s="16"/>
      <c r="SIB322" s="16"/>
      <c r="SIC322" s="16"/>
      <c r="SID322" s="16"/>
      <c r="SIE322" s="16"/>
      <c r="SIF322" s="16"/>
      <c r="SIG322" s="16"/>
      <c r="SIH322" s="16"/>
      <c r="SII322" s="16"/>
      <c r="SIJ322" s="16"/>
      <c r="SIK322" s="16"/>
      <c r="SIL322" s="16"/>
      <c r="SIM322" s="16"/>
      <c r="SIN322" s="16"/>
      <c r="SIO322" s="16"/>
      <c r="SIP322" s="16"/>
      <c r="SIQ322" s="16"/>
      <c r="SIR322" s="16"/>
      <c r="SIS322" s="16"/>
      <c r="SIT322" s="16"/>
      <c r="SIU322" s="16"/>
      <c r="SIV322" s="16"/>
      <c r="SIW322" s="16"/>
      <c r="SIX322" s="16"/>
      <c r="SIY322" s="16"/>
      <c r="SIZ322" s="16"/>
      <c r="SJA322" s="16"/>
      <c r="SJB322" s="16"/>
      <c r="SJC322" s="16"/>
      <c r="SJD322" s="16"/>
      <c r="SJE322" s="16"/>
      <c r="SJF322" s="16"/>
      <c r="SJG322" s="16"/>
      <c r="SJH322" s="16"/>
      <c r="SJI322" s="16"/>
      <c r="SJJ322" s="16"/>
      <c r="SJK322" s="16"/>
      <c r="SJL322" s="16"/>
      <c r="SJM322" s="16"/>
      <c r="SJN322" s="16"/>
      <c r="SJO322" s="16"/>
      <c r="SJP322" s="16"/>
      <c r="SJQ322" s="16"/>
      <c r="SJR322" s="16"/>
      <c r="SJS322" s="16"/>
      <c r="SJT322" s="16"/>
      <c r="SJU322" s="16"/>
      <c r="SJV322" s="16"/>
      <c r="SJW322" s="16"/>
      <c r="SJX322" s="16"/>
      <c r="SJY322" s="16"/>
      <c r="SJZ322" s="16"/>
      <c r="SKA322" s="16"/>
      <c r="SKB322" s="16"/>
      <c r="SKC322" s="16"/>
      <c r="SKD322" s="16"/>
      <c r="SKE322" s="16"/>
      <c r="SKF322" s="16"/>
      <c r="SKG322" s="16"/>
      <c r="SKH322" s="16"/>
      <c r="SKI322" s="16"/>
      <c r="SKJ322" s="16"/>
      <c r="SKK322" s="16"/>
      <c r="SKL322" s="16"/>
      <c r="SKM322" s="16"/>
      <c r="SKN322" s="16"/>
      <c r="SKO322" s="16"/>
      <c r="SKP322" s="16"/>
      <c r="SKQ322" s="16"/>
      <c r="SKR322" s="16"/>
      <c r="SKS322" s="16"/>
      <c r="SKT322" s="16"/>
      <c r="SKU322" s="16"/>
      <c r="SKV322" s="16"/>
      <c r="SKW322" s="16"/>
      <c r="SKX322" s="16"/>
      <c r="SKY322" s="16"/>
      <c r="SKZ322" s="16"/>
      <c r="SLA322" s="16"/>
      <c r="SLB322" s="16"/>
      <c r="SLC322" s="16"/>
      <c r="SLD322" s="16"/>
      <c r="SLE322" s="16"/>
      <c r="SLF322" s="16"/>
      <c r="SLG322" s="16"/>
      <c r="SLH322" s="16"/>
      <c r="SLI322" s="16"/>
      <c r="SLJ322" s="16"/>
      <c r="SLK322" s="16"/>
      <c r="SLL322" s="16"/>
      <c r="SLM322" s="16"/>
      <c r="SLN322" s="16"/>
      <c r="SLO322" s="16"/>
      <c r="SLP322" s="16"/>
      <c r="SLQ322" s="16"/>
      <c r="SLR322" s="16"/>
      <c r="SLS322" s="16"/>
      <c r="SLT322" s="16"/>
      <c r="SLU322" s="16"/>
      <c r="SLV322" s="16"/>
      <c r="SLW322" s="16"/>
      <c r="SLX322" s="16"/>
      <c r="SLY322" s="16"/>
      <c r="SLZ322" s="16"/>
      <c r="SMA322" s="16"/>
      <c r="SMB322" s="16"/>
      <c r="SMC322" s="16"/>
      <c r="SMD322" s="16"/>
      <c r="SME322" s="16"/>
      <c r="SMF322" s="16"/>
      <c r="SMG322" s="16"/>
      <c r="SMH322" s="16"/>
      <c r="SMI322" s="16"/>
      <c r="SMJ322" s="16"/>
      <c r="SMK322" s="16"/>
      <c r="SML322" s="16"/>
      <c r="SMM322" s="16"/>
      <c r="SMN322" s="16"/>
      <c r="SMO322" s="16"/>
      <c r="SMP322" s="16"/>
      <c r="SMQ322" s="16"/>
      <c r="SMR322" s="16"/>
      <c r="SMS322" s="16"/>
      <c r="SMT322" s="16"/>
      <c r="SMU322" s="16"/>
      <c r="SMV322" s="16"/>
      <c r="SMW322" s="16"/>
      <c r="SMX322" s="16"/>
      <c r="SMY322" s="16"/>
      <c r="SMZ322" s="16"/>
      <c r="SNA322" s="16"/>
      <c r="SNB322" s="16"/>
      <c r="SNC322" s="16"/>
      <c r="SND322" s="16"/>
      <c r="SNE322" s="16"/>
      <c r="SNF322" s="16"/>
      <c r="SNG322" s="16"/>
      <c r="SNH322" s="16"/>
      <c r="SNI322" s="16"/>
      <c r="SNJ322" s="16"/>
      <c r="SNK322" s="16"/>
      <c r="SNL322" s="16"/>
      <c r="SNM322" s="16"/>
      <c r="SNN322" s="16"/>
      <c r="SNO322" s="16"/>
      <c r="SNP322" s="16"/>
      <c r="SNQ322" s="16"/>
      <c r="SNR322" s="16"/>
      <c r="SNS322" s="16"/>
      <c r="SNT322" s="16"/>
      <c r="SNU322" s="16"/>
      <c r="SNV322" s="16"/>
      <c r="SNW322" s="16"/>
      <c r="SNX322" s="16"/>
      <c r="SNY322" s="16"/>
      <c r="SNZ322" s="16"/>
      <c r="SOA322" s="16"/>
      <c r="SOB322" s="16"/>
      <c r="SOC322" s="16"/>
      <c r="SOD322" s="16"/>
      <c r="SOE322" s="16"/>
      <c r="SOF322" s="16"/>
      <c r="SOG322" s="16"/>
      <c r="SOH322" s="16"/>
      <c r="SOI322" s="16"/>
      <c r="SOJ322" s="16"/>
      <c r="SOK322" s="16"/>
      <c r="SOL322" s="16"/>
      <c r="SOM322" s="16"/>
      <c r="SON322" s="16"/>
      <c r="SOO322" s="16"/>
      <c r="SOP322" s="16"/>
      <c r="SOQ322" s="16"/>
      <c r="SOR322" s="16"/>
      <c r="SOS322" s="16"/>
      <c r="SOT322" s="16"/>
      <c r="SOU322" s="16"/>
      <c r="SOV322" s="16"/>
      <c r="SOW322" s="16"/>
      <c r="SOX322" s="16"/>
      <c r="SOY322" s="16"/>
      <c r="SOZ322" s="16"/>
      <c r="SPA322" s="16"/>
      <c r="SPB322" s="16"/>
      <c r="SPC322" s="16"/>
      <c r="SPD322" s="16"/>
      <c r="SPE322" s="16"/>
      <c r="SPF322" s="16"/>
      <c r="SPG322" s="16"/>
      <c r="SPH322" s="16"/>
      <c r="SPI322" s="16"/>
      <c r="SPJ322" s="16"/>
      <c r="SPK322" s="16"/>
      <c r="SPL322" s="16"/>
      <c r="SPM322" s="16"/>
      <c r="SPN322" s="16"/>
      <c r="SPO322" s="16"/>
      <c r="SPP322" s="16"/>
      <c r="SPQ322" s="16"/>
      <c r="SPR322" s="16"/>
      <c r="SPS322" s="16"/>
      <c r="SPT322" s="16"/>
      <c r="SPU322" s="16"/>
      <c r="SPV322" s="16"/>
      <c r="SPW322" s="16"/>
      <c r="SPX322" s="16"/>
      <c r="SPY322" s="16"/>
      <c r="SPZ322" s="16"/>
      <c r="SQA322" s="16"/>
      <c r="SQB322" s="16"/>
      <c r="SQC322" s="16"/>
      <c r="SQD322" s="16"/>
      <c r="SQE322" s="16"/>
      <c r="SQF322" s="16"/>
      <c r="SQG322" s="16"/>
      <c r="SQH322" s="16"/>
      <c r="SQI322" s="16"/>
      <c r="SQJ322" s="16"/>
      <c r="SQK322" s="16"/>
      <c r="SQL322" s="16"/>
      <c r="SQM322" s="16"/>
      <c r="SQN322" s="16"/>
      <c r="SQO322" s="16"/>
      <c r="SQP322" s="16"/>
      <c r="SQQ322" s="16"/>
      <c r="SQR322" s="16"/>
      <c r="SQS322" s="16"/>
      <c r="SQT322" s="16"/>
      <c r="SQU322" s="16"/>
      <c r="SQV322" s="16"/>
      <c r="SQW322" s="16"/>
      <c r="SQX322" s="16"/>
      <c r="SQY322" s="16"/>
      <c r="SQZ322" s="16"/>
      <c r="SRA322" s="16"/>
      <c r="SRB322" s="16"/>
      <c r="SRC322" s="16"/>
      <c r="SRD322" s="16"/>
      <c r="SRE322" s="16"/>
      <c r="SRF322" s="16"/>
      <c r="SRG322" s="16"/>
      <c r="SRH322" s="16"/>
      <c r="SRI322" s="16"/>
      <c r="SRJ322" s="16"/>
      <c r="SRK322" s="16"/>
      <c r="SRL322" s="16"/>
      <c r="SRM322" s="16"/>
      <c r="SRN322" s="16"/>
      <c r="SRO322" s="16"/>
      <c r="SRP322" s="16"/>
      <c r="SRQ322" s="16"/>
      <c r="SRR322" s="16"/>
      <c r="SRS322" s="16"/>
      <c r="SRT322" s="16"/>
      <c r="SRU322" s="16"/>
      <c r="SRV322" s="16"/>
      <c r="SRW322" s="16"/>
      <c r="SRX322" s="16"/>
      <c r="SRY322" s="16"/>
      <c r="SRZ322" s="16"/>
      <c r="SSA322" s="16"/>
      <c r="SSB322" s="16"/>
      <c r="SSC322" s="16"/>
      <c r="SSD322" s="16"/>
      <c r="SSE322" s="16"/>
      <c r="SSF322" s="16"/>
      <c r="SSG322" s="16"/>
      <c r="SSH322" s="16"/>
      <c r="SSI322" s="16"/>
      <c r="SSJ322" s="16"/>
      <c r="SSK322" s="16"/>
      <c r="SSL322" s="16"/>
      <c r="SSM322" s="16"/>
      <c r="SSN322" s="16"/>
      <c r="SSO322" s="16"/>
      <c r="SSP322" s="16"/>
      <c r="SSQ322" s="16"/>
      <c r="SSR322" s="16"/>
      <c r="SSS322" s="16"/>
      <c r="SST322" s="16"/>
      <c r="SSU322" s="16"/>
      <c r="SSV322" s="16"/>
      <c r="SSW322" s="16"/>
      <c r="SSX322" s="16"/>
      <c r="SSY322" s="16"/>
      <c r="SSZ322" s="16"/>
      <c r="STA322" s="16"/>
      <c r="STB322" s="16"/>
      <c r="STC322" s="16"/>
      <c r="STD322" s="16"/>
      <c r="STE322" s="16"/>
      <c r="STF322" s="16"/>
      <c r="STG322" s="16"/>
      <c r="STH322" s="16"/>
      <c r="STI322" s="16"/>
      <c r="STJ322" s="16"/>
      <c r="STK322" s="16"/>
      <c r="STL322" s="16"/>
      <c r="STM322" s="16"/>
      <c r="STN322" s="16"/>
      <c r="STO322" s="16"/>
      <c r="STP322" s="16"/>
      <c r="STQ322" s="16"/>
      <c r="STR322" s="16"/>
      <c r="STS322" s="16"/>
      <c r="STT322" s="16"/>
      <c r="STU322" s="16"/>
      <c r="STV322" s="16"/>
      <c r="STW322" s="16"/>
      <c r="STX322" s="16"/>
      <c r="STY322" s="16"/>
      <c r="STZ322" s="16"/>
      <c r="SUA322" s="16"/>
      <c r="SUB322" s="16"/>
      <c r="SUC322" s="16"/>
      <c r="SUD322" s="16"/>
      <c r="SUE322" s="16"/>
      <c r="SUF322" s="16"/>
      <c r="SUG322" s="16"/>
      <c r="SUH322" s="16"/>
      <c r="SUI322" s="16"/>
      <c r="SUJ322" s="16"/>
      <c r="SUK322" s="16"/>
      <c r="SUL322" s="16"/>
      <c r="SUM322" s="16"/>
      <c r="SUN322" s="16"/>
      <c r="SUO322" s="16"/>
      <c r="SUP322" s="16"/>
      <c r="SUQ322" s="16"/>
      <c r="SUR322" s="16"/>
      <c r="SUS322" s="16"/>
      <c r="SUT322" s="16"/>
      <c r="SUU322" s="16"/>
      <c r="SUV322" s="16"/>
      <c r="SUW322" s="16"/>
      <c r="SUX322" s="16"/>
      <c r="SUY322" s="16"/>
      <c r="SUZ322" s="16"/>
      <c r="SVA322" s="16"/>
      <c r="SVB322" s="16"/>
      <c r="SVC322" s="16"/>
      <c r="SVD322" s="16"/>
      <c r="SVE322" s="16"/>
      <c r="SVF322" s="16"/>
      <c r="SVG322" s="16"/>
      <c r="SVH322" s="16"/>
      <c r="SVI322" s="16"/>
      <c r="SVJ322" s="16"/>
      <c r="SVK322" s="16"/>
      <c r="SVL322" s="16"/>
      <c r="SVM322" s="16"/>
      <c r="SVN322" s="16"/>
      <c r="SVO322" s="16"/>
      <c r="SVP322" s="16"/>
      <c r="SVQ322" s="16"/>
      <c r="SVR322" s="16"/>
      <c r="SVS322" s="16"/>
      <c r="SVT322" s="16"/>
      <c r="SVU322" s="16"/>
      <c r="SVV322" s="16"/>
      <c r="SVW322" s="16"/>
      <c r="SVX322" s="16"/>
      <c r="SVY322" s="16"/>
      <c r="SVZ322" s="16"/>
      <c r="SWA322" s="16"/>
      <c r="SWB322" s="16"/>
      <c r="SWC322" s="16"/>
      <c r="SWD322" s="16"/>
      <c r="SWE322" s="16"/>
      <c r="SWF322" s="16"/>
      <c r="SWG322" s="16"/>
      <c r="SWH322" s="16"/>
      <c r="SWI322" s="16"/>
      <c r="SWJ322" s="16"/>
      <c r="SWK322" s="16"/>
      <c r="SWL322" s="16"/>
      <c r="SWM322" s="16"/>
      <c r="SWN322" s="16"/>
      <c r="SWO322" s="16"/>
      <c r="SWP322" s="16"/>
      <c r="SWQ322" s="16"/>
      <c r="SWR322" s="16"/>
      <c r="SWS322" s="16"/>
      <c r="SWT322" s="16"/>
      <c r="SWU322" s="16"/>
      <c r="SWV322" s="16"/>
      <c r="SWW322" s="16"/>
      <c r="SWX322" s="16"/>
      <c r="SWY322" s="16"/>
      <c r="SWZ322" s="16"/>
      <c r="SXA322" s="16"/>
      <c r="SXB322" s="16"/>
      <c r="SXC322" s="16"/>
      <c r="SXD322" s="16"/>
      <c r="SXE322" s="16"/>
      <c r="SXF322" s="16"/>
      <c r="SXG322" s="16"/>
      <c r="SXH322" s="16"/>
      <c r="SXI322" s="16"/>
      <c r="SXJ322" s="16"/>
      <c r="SXK322" s="16"/>
      <c r="SXL322" s="16"/>
      <c r="SXM322" s="16"/>
      <c r="SXN322" s="16"/>
      <c r="SXO322" s="16"/>
      <c r="SXP322" s="16"/>
      <c r="SXQ322" s="16"/>
      <c r="SXR322" s="16"/>
      <c r="SXS322" s="16"/>
      <c r="SXT322" s="16"/>
      <c r="SXU322" s="16"/>
      <c r="SXV322" s="16"/>
      <c r="SXW322" s="16"/>
      <c r="SXX322" s="16"/>
      <c r="SXY322" s="16"/>
      <c r="SXZ322" s="16"/>
      <c r="SYA322" s="16"/>
      <c r="SYB322" s="16"/>
      <c r="SYC322" s="16"/>
      <c r="SYD322" s="16"/>
      <c r="SYE322" s="16"/>
      <c r="SYF322" s="16"/>
      <c r="SYG322" s="16"/>
      <c r="SYH322" s="16"/>
      <c r="SYI322" s="16"/>
      <c r="SYJ322" s="16"/>
      <c r="SYK322" s="16"/>
      <c r="SYL322" s="16"/>
      <c r="SYM322" s="16"/>
      <c r="SYN322" s="16"/>
      <c r="SYO322" s="16"/>
      <c r="SYP322" s="16"/>
      <c r="SYQ322" s="16"/>
      <c r="SYR322" s="16"/>
      <c r="SYS322" s="16"/>
      <c r="SYT322" s="16"/>
      <c r="SYU322" s="16"/>
      <c r="SYV322" s="16"/>
      <c r="SYW322" s="16"/>
      <c r="SYX322" s="16"/>
      <c r="SYY322" s="16"/>
      <c r="SYZ322" s="16"/>
      <c r="SZA322" s="16"/>
      <c r="SZB322" s="16"/>
      <c r="SZC322" s="16"/>
      <c r="SZD322" s="16"/>
      <c r="SZE322" s="16"/>
      <c r="SZF322" s="16"/>
      <c r="SZG322" s="16"/>
      <c r="SZH322" s="16"/>
      <c r="SZI322" s="16"/>
      <c r="SZJ322" s="16"/>
      <c r="SZK322" s="16"/>
      <c r="SZL322" s="16"/>
      <c r="SZM322" s="16"/>
      <c r="SZN322" s="16"/>
      <c r="SZO322" s="16"/>
      <c r="SZP322" s="16"/>
      <c r="SZQ322" s="16"/>
      <c r="SZR322" s="16"/>
      <c r="SZS322" s="16"/>
      <c r="SZT322" s="16"/>
      <c r="SZU322" s="16"/>
      <c r="SZV322" s="16"/>
      <c r="SZW322" s="16"/>
      <c r="SZX322" s="16"/>
      <c r="SZY322" s="16"/>
      <c r="SZZ322" s="16"/>
      <c r="TAA322" s="16"/>
      <c r="TAB322" s="16"/>
      <c r="TAC322" s="16"/>
      <c r="TAD322" s="16"/>
      <c r="TAE322" s="16"/>
      <c r="TAF322" s="16"/>
      <c r="TAG322" s="16"/>
      <c r="TAH322" s="16"/>
      <c r="TAI322" s="16"/>
      <c r="TAJ322" s="16"/>
      <c r="TAK322" s="16"/>
      <c r="TAL322" s="16"/>
      <c r="TAM322" s="16"/>
      <c r="TAN322" s="16"/>
      <c r="TAO322" s="16"/>
      <c r="TAP322" s="16"/>
      <c r="TAQ322" s="16"/>
      <c r="TAR322" s="16"/>
      <c r="TAS322" s="16"/>
      <c r="TAT322" s="16"/>
      <c r="TAU322" s="16"/>
      <c r="TAV322" s="16"/>
      <c r="TAW322" s="16"/>
      <c r="TAX322" s="16"/>
      <c r="TAY322" s="16"/>
      <c r="TAZ322" s="16"/>
      <c r="TBA322" s="16"/>
      <c r="TBB322" s="16"/>
      <c r="TBC322" s="16"/>
      <c r="TBD322" s="16"/>
      <c r="TBE322" s="16"/>
      <c r="TBF322" s="16"/>
      <c r="TBG322" s="16"/>
      <c r="TBH322" s="16"/>
      <c r="TBI322" s="16"/>
      <c r="TBJ322" s="16"/>
      <c r="TBK322" s="16"/>
      <c r="TBL322" s="16"/>
      <c r="TBM322" s="16"/>
      <c r="TBN322" s="16"/>
      <c r="TBO322" s="16"/>
      <c r="TBP322" s="16"/>
      <c r="TBQ322" s="16"/>
      <c r="TBR322" s="16"/>
      <c r="TBS322" s="16"/>
      <c r="TBT322" s="16"/>
      <c r="TBU322" s="16"/>
      <c r="TBV322" s="16"/>
      <c r="TBW322" s="16"/>
      <c r="TBX322" s="16"/>
      <c r="TBY322" s="16"/>
      <c r="TBZ322" s="16"/>
      <c r="TCA322" s="16"/>
      <c r="TCB322" s="16"/>
      <c r="TCC322" s="16"/>
      <c r="TCD322" s="16"/>
      <c r="TCE322" s="16"/>
      <c r="TCF322" s="16"/>
      <c r="TCG322" s="16"/>
      <c r="TCH322" s="16"/>
      <c r="TCI322" s="16"/>
      <c r="TCJ322" s="16"/>
      <c r="TCK322" s="16"/>
      <c r="TCL322" s="16"/>
      <c r="TCM322" s="16"/>
      <c r="TCN322" s="16"/>
      <c r="TCO322" s="16"/>
      <c r="TCP322" s="16"/>
      <c r="TCQ322" s="16"/>
      <c r="TCR322" s="16"/>
      <c r="TCS322" s="16"/>
      <c r="TCT322" s="16"/>
      <c r="TCU322" s="16"/>
      <c r="TCV322" s="16"/>
      <c r="TCW322" s="16"/>
      <c r="TCX322" s="16"/>
      <c r="TCY322" s="16"/>
      <c r="TCZ322" s="16"/>
      <c r="TDA322" s="16"/>
      <c r="TDB322" s="16"/>
      <c r="TDC322" s="16"/>
      <c r="TDD322" s="16"/>
      <c r="TDE322" s="16"/>
      <c r="TDF322" s="16"/>
      <c r="TDG322" s="16"/>
      <c r="TDH322" s="16"/>
      <c r="TDI322" s="16"/>
      <c r="TDJ322" s="16"/>
      <c r="TDK322" s="16"/>
      <c r="TDL322" s="16"/>
      <c r="TDM322" s="16"/>
      <c r="TDN322" s="16"/>
      <c r="TDO322" s="16"/>
      <c r="TDP322" s="16"/>
      <c r="TDQ322" s="16"/>
      <c r="TDR322" s="16"/>
      <c r="TDS322" s="16"/>
      <c r="TDT322" s="16"/>
      <c r="TDU322" s="16"/>
      <c r="TDV322" s="16"/>
      <c r="TDW322" s="16"/>
      <c r="TDX322" s="16"/>
      <c r="TDY322" s="16"/>
      <c r="TDZ322" s="16"/>
      <c r="TEA322" s="16"/>
      <c r="TEB322" s="16"/>
      <c r="TEC322" s="16"/>
      <c r="TED322" s="16"/>
      <c r="TEE322" s="16"/>
      <c r="TEF322" s="16"/>
      <c r="TEG322" s="16"/>
      <c r="TEH322" s="16"/>
      <c r="TEI322" s="16"/>
      <c r="TEJ322" s="16"/>
      <c r="TEK322" s="16"/>
      <c r="TEL322" s="16"/>
      <c r="TEM322" s="16"/>
      <c r="TEN322" s="16"/>
      <c r="TEO322" s="16"/>
      <c r="TEP322" s="16"/>
      <c r="TEQ322" s="16"/>
      <c r="TER322" s="16"/>
      <c r="TES322" s="16"/>
      <c r="TET322" s="16"/>
      <c r="TEU322" s="16"/>
      <c r="TEV322" s="16"/>
      <c r="TEW322" s="16"/>
      <c r="TEX322" s="16"/>
      <c r="TEY322" s="16"/>
      <c r="TEZ322" s="16"/>
      <c r="TFA322" s="16"/>
      <c r="TFB322" s="16"/>
      <c r="TFC322" s="16"/>
      <c r="TFD322" s="16"/>
      <c r="TFE322" s="16"/>
      <c r="TFF322" s="16"/>
      <c r="TFG322" s="16"/>
      <c r="TFH322" s="16"/>
      <c r="TFI322" s="16"/>
      <c r="TFJ322" s="16"/>
      <c r="TFK322" s="16"/>
      <c r="TFL322" s="16"/>
      <c r="TFM322" s="16"/>
      <c r="TFN322" s="16"/>
      <c r="TFO322" s="16"/>
      <c r="TFP322" s="16"/>
      <c r="TFQ322" s="16"/>
      <c r="TFR322" s="16"/>
      <c r="TFS322" s="16"/>
      <c r="TFT322" s="16"/>
      <c r="TFU322" s="16"/>
      <c r="TFV322" s="16"/>
      <c r="TFW322" s="16"/>
      <c r="TFX322" s="16"/>
      <c r="TFY322" s="16"/>
      <c r="TFZ322" s="16"/>
      <c r="TGA322" s="16"/>
      <c r="TGB322" s="16"/>
      <c r="TGC322" s="16"/>
      <c r="TGD322" s="16"/>
      <c r="TGE322" s="16"/>
      <c r="TGF322" s="16"/>
      <c r="TGG322" s="16"/>
      <c r="TGH322" s="16"/>
      <c r="TGI322" s="16"/>
      <c r="TGJ322" s="16"/>
      <c r="TGK322" s="16"/>
      <c r="TGL322" s="16"/>
      <c r="TGM322" s="16"/>
      <c r="TGN322" s="16"/>
      <c r="TGO322" s="16"/>
      <c r="TGP322" s="16"/>
      <c r="TGQ322" s="16"/>
      <c r="TGR322" s="16"/>
      <c r="TGS322" s="16"/>
      <c r="TGT322" s="16"/>
      <c r="TGU322" s="16"/>
      <c r="TGV322" s="16"/>
      <c r="TGW322" s="16"/>
      <c r="TGX322" s="16"/>
      <c r="TGY322" s="16"/>
      <c r="TGZ322" s="16"/>
      <c r="THA322" s="16"/>
      <c r="THB322" s="16"/>
      <c r="THC322" s="16"/>
      <c r="THD322" s="16"/>
      <c r="THE322" s="16"/>
      <c r="THF322" s="16"/>
      <c r="THG322" s="16"/>
      <c r="THH322" s="16"/>
      <c r="THI322" s="16"/>
      <c r="THJ322" s="16"/>
      <c r="THK322" s="16"/>
      <c r="THL322" s="16"/>
      <c r="THM322" s="16"/>
      <c r="THN322" s="16"/>
      <c r="THO322" s="16"/>
      <c r="THP322" s="16"/>
      <c r="THQ322" s="16"/>
      <c r="THR322" s="16"/>
      <c r="THS322" s="16"/>
      <c r="THT322" s="16"/>
      <c r="THU322" s="16"/>
      <c r="THV322" s="16"/>
      <c r="THW322" s="16"/>
      <c r="THX322" s="16"/>
      <c r="THY322" s="16"/>
      <c r="THZ322" s="16"/>
      <c r="TIA322" s="16"/>
      <c r="TIB322" s="16"/>
      <c r="TIC322" s="16"/>
      <c r="TID322" s="16"/>
      <c r="TIE322" s="16"/>
      <c r="TIF322" s="16"/>
      <c r="TIG322" s="16"/>
      <c r="TIH322" s="16"/>
      <c r="TII322" s="16"/>
      <c r="TIJ322" s="16"/>
      <c r="TIK322" s="16"/>
      <c r="TIL322" s="16"/>
      <c r="TIM322" s="16"/>
      <c r="TIN322" s="16"/>
      <c r="TIO322" s="16"/>
      <c r="TIP322" s="16"/>
      <c r="TIQ322" s="16"/>
      <c r="TIR322" s="16"/>
      <c r="TIS322" s="16"/>
      <c r="TIT322" s="16"/>
      <c r="TIU322" s="16"/>
      <c r="TIV322" s="16"/>
      <c r="TIW322" s="16"/>
      <c r="TIX322" s="16"/>
      <c r="TIY322" s="16"/>
      <c r="TIZ322" s="16"/>
      <c r="TJA322" s="16"/>
      <c r="TJB322" s="16"/>
      <c r="TJC322" s="16"/>
      <c r="TJD322" s="16"/>
      <c r="TJE322" s="16"/>
      <c r="TJF322" s="16"/>
      <c r="TJG322" s="16"/>
      <c r="TJH322" s="16"/>
      <c r="TJI322" s="16"/>
      <c r="TJJ322" s="16"/>
      <c r="TJK322" s="16"/>
      <c r="TJL322" s="16"/>
      <c r="TJM322" s="16"/>
      <c r="TJN322" s="16"/>
      <c r="TJO322" s="16"/>
      <c r="TJP322" s="16"/>
      <c r="TJQ322" s="16"/>
      <c r="TJR322" s="16"/>
      <c r="TJS322" s="16"/>
      <c r="TJT322" s="16"/>
      <c r="TJU322" s="16"/>
      <c r="TJV322" s="16"/>
      <c r="TJW322" s="16"/>
      <c r="TJX322" s="16"/>
      <c r="TJY322" s="16"/>
      <c r="TJZ322" s="16"/>
      <c r="TKA322" s="16"/>
      <c r="TKB322" s="16"/>
      <c r="TKC322" s="16"/>
      <c r="TKD322" s="16"/>
      <c r="TKE322" s="16"/>
      <c r="TKF322" s="16"/>
      <c r="TKG322" s="16"/>
      <c r="TKH322" s="16"/>
      <c r="TKI322" s="16"/>
      <c r="TKJ322" s="16"/>
      <c r="TKK322" s="16"/>
      <c r="TKL322" s="16"/>
      <c r="TKM322" s="16"/>
      <c r="TKN322" s="16"/>
      <c r="TKO322" s="16"/>
      <c r="TKP322" s="16"/>
      <c r="TKQ322" s="16"/>
      <c r="TKR322" s="16"/>
      <c r="TKS322" s="16"/>
      <c r="TKT322" s="16"/>
      <c r="TKU322" s="16"/>
      <c r="TKV322" s="16"/>
      <c r="TKW322" s="16"/>
      <c r="TKX322" s="16"/>
      <c r="TKY322" s="16"/>
      <c r="TKZ322" s="16"/>
      <c r="TLA322" s="16"/>
      <c r="TLB322" s="16"/>
      <c r="TLC322" s="16"/>
      <c r="TLD322" s="16"/>
      <c r="TLE322" s="16"/>
      <c r="TLF322" s="16"/>
      <c r="TLG322" s="16"/>
      <c r="TLH322" s="16"/>
      <c r="TLI322" s="16"/>
      <c r="TLJ322" s="16"/>
      <c r="TLK322" s="16"/>
      <c r="TLL322" s="16"/>
      <c r="TLM322" s="16"/>
      <c r="TLN322" s="16"/>
      <c r="TLO322" s="16"/>
      <c r="TLP322" s="16"/>
      <c r="TLQ322" s="16"/>
      <c r="TLR322" s="16"/>
      <c r="TLS322" s="16"/>
      <c r="TLT322" s="16"/>
      <c r="TLU322" s="16"/>
      <c r="TLV322" s="16"/>
      <c r="TLW322" s="16"/>
      <c r="TLX322" s="16"/>
      <c r="TLY322" s="16"/>
      <c r="TLZ322" s="16"/>
      <c r="TMA322" s="16"/>
      <c r="TMB322" s="16"/>
      <c r="TMC322" s="16"/>
      <c r="TMD322" s="16"/>
      <c r="TME322" s="16"/>
      <c r="TMF322" s="16"/>
      <c r="TMG322" s="16"/>
      <c r="TMH322" s="16"/>
      <c r="TMI322" s="16"/>
      <c r="TMJ322" s="16"/>
      <c r="TMK322" s="16"/>
      <c r="TML322" s="16"/>
      <c r="TMM322" s="16"/>
      <c r="TMN322" s="16"/>
      <c r="TMO322" s="16"/>
      <c r="TMP322" s="16"/>
      <c r="TMQ322" s="16"/>
      <c r="TMR322" s="16"/>
      <c r="TMS322" s="16"/>
      <c r="TMT322" s="16"/>
      <c r="TMU322" s="16"/>
      <c r="TMV322" s="16"/>
      <c r="TMW322" s="16"/>
      <c r="TMX322" s="16"/>
      <c r="TMY322" s="16"/>
      <c r="TMZ322" s="16"/>
      <c r="TNA322" s="16"/>
      <c r="TNB322" s="16"/>
      <c r="TNC322" s="16"/>
      <c r="TND322" s="16"/>
      <c r="TNE322" s="16"/>
      <c r="TNF322" s="16"/>
      <c r="TNG322" s="16"/>
      <c r="TNH322" s="16"/>
      <c r="TNI322" s="16"/>
      <c r="TNJ322" s="16"/>
      <c r="TNK322" s="16"/>
      <c r="TNL322" s="16"/>
      <c r="TNM322" s="16"/>
      <c r="TNN322" s="16"/>
      <c r="TNO322" s="16"/>
      <c r="TNP322" s="16"/>
      <c r="TNQ322" s="16"/>
      <c r="TNR322" s="16"/>
      <c r="TNS322" s="16"/>
      <c r="TNT322" s="16"/>
      <c r="TNU322" s="16"/>
      <c r="TNV322" s="16"/>
      <c r="TNW322" s="16"/>
      <c r="TNX322" s="16"/>
      <c r="TNY322" s="16"/>
      <c r="TNZ322" s="16"/>
      <c r="TOA322" s="16"/>
      <c r="TOB322" s="16"/>
      <c r="TOC322" s="16"/>
      <c r="TOD322" s="16"/>
      <c r="TOE322" s="16"/>
      <c r="TOF322" s="16"/>
      <c r="TOG322" s="16"/>
      <c r="TOH322" s="16"/>
      <c r="TOI322" s="16"/>
      <c r="TOJ322" s="16"/>
      <c r="TOK322" s="16"/>
      <c r="TOL322" s="16"/>
      <c r="TOM322" s="16"/>
      <c r="TON322" s="16"/>
      <c r="TOO322" s="16"/>
      <c r="TOP322" s="16"/>
      <c r="TOQ322" s="16"/>
      <c r="TOR322" s="16"/>
      <c r="TOS322" s="16"/>
      <c r="TOT322" s="16"/>
      <c r="TOU322" s="16"/>
      <c r="TOV322" s="16"/>
      <c r="TOW322" s="16"/>
      <c r="TOX322" s="16"/>
      <c r="TOY322" s="16"/>
      <c r="TOZ322" s="16"/>
      <c r="TPA322" s="16"/>
      <c r="TPB322" s="16"/>
      <c r="TPC322" s="16"/>
      <c r="TPD322" s="16"/>
      <c r="TPE322" s="16"/>
      <c r="TPF322" s="16"/>
      <c r="TPG322" s="16"/>
      <c r="TPH322" s="16"/>
      <c r="TPI322" s="16"/>
      <c r="TPJ322" s="16"/>
      <c r="TPK322" s="16"/>
      <c r="TPL322" s="16"/>
      <c r="TPM322" s="16"/>
      <c r="TPN322" s="16"/>
      <c r="TPO322" s="16"/>
      <c r="TPP322" s="16"/>
      <c r="TPQ322" s="16"/>
      <c r="TPR322" s="16"/>
      <c r="TPS322" s="16"/>
      <c r="TPT322" s="16"/>
      <c r="TPU322" s="16"/>
      <c r="TPV322" s="16"/>
      <c r="TPW322" s="16"/>
      <c r="TPX322" s="16"/>
      <c r="TPY322" s="16"/>
      <c r="TPZ322" s="16"/>
      <c r="TQA322" s="16"/>
      <c r="TQB322" s="16"/>
      <c r="TQC322" s="16"/>
      <c r="TQD322" s="16"/>
      <c r="TQE322" s="16"/>
      <c r="TQF322" s="16"/>
      <c r="TQG322" s="16"/>
      <c r="TQH322" s="16"/>
      <c r="TQI322" s="16"/>
      <c r="TQJ322" s="16"/>
      <c r="TQK322" s="16"/>
      <c r="TQL322" s="16"/>
      <c r="TQM322" s="16"/>
      <c r="TQN322" s="16"/>
      <c r="TQO322" s="16"/>
      <c r="TQP322" s="16"/>
      <c r="TQQ322" s="16"/>
      <c r="TQR322" s="16"/>
      <c r="TQS322" s="16"/>
      <c r="TQT322" s="16"/>
      <c r="TQU322" s="16"/>
      <c r="TQV322" s="16"/>
      <c r="TQW322" s="16"/>
      <c r="TQX322" s="16"/>
      <c r="TQY322" s="16"/>
      <c r="TQZ322" s="16"/>
      <c r="TRA322" s="16"/>
      <c r="TRB322" s="16"/>
      <c r="TRC322" s="16"/>
      <c r="TRD322" s="16"/>
      <c r="TRE322" s="16"/>
      <c r="TRF322" s="16"/>
      <c r="TRG322" s="16"/>
      <c r="TRH322" s="16"/>
      <c r="TRI322" s="16"/>
      <c r="TRJ322" s="16"/>
      <c r="TRK322" s="16"/>
      <c r="TRL322" s="16"/>
      <c r="TRM322" s="16"/>
      <c r="TRN322" s="16"/>
      <c r="TRO322" s="16"/>
      <c r="TRP322" s="16"/>
      <c r="TRQ322" s="16"/>
      <c r="TRR322" s="16"/>
      <c r="TRS322" s="16"/>
      <c r="TRT322" s="16"/>
      <c r="TRU322" s="16"/>
      <c r="TRV322" s="16"/>
      <c r="TRW322" s="16"/>
      <c r="TRX322" s="16"/>
      <c r="TRY322" s="16"/>
      <c r="TRZ322" s="16"/>
      <c r="TSA322" s="16"/>
      <c r="TSB322" s="16"/>
      <c r="TSC322" s="16"/>
      <c r="TSD322" s="16"/>
      <c r="TSE322" s="16"/>
      <c r="TSF322" s="16"/>
      <c r="TSG322" s="16"/>
      <c r="TSH322" s="16"/>
      <c r="TSI322" s="16"/>
      <c r="TSJ322" s="16"/>
      <c r="TSK322" s="16"/>
      <c r="TSL322" s="16"/>
      <c r="TSM322" s="16"/>
      <c r="TSN322" s="16"/>
      <c r="TSO322" s="16"/>
      <c r="TSP322" s="16"/>
      <c r="TSQ322" s="16"/>
      <c r="TSR322" s="16"/>
      <c r="TSS322" s="16"/>
      <c r="TST322" s="16"/>
      <c r="TSU322" s="16"/>
      <c r="TSV322" s="16"/>
      <c r="TSW322" s="16"/>
      <c r="TSX322" s="16"/>
      <c r="TSY322" s="16"/>
      <c r="TSZ322" s="16"/>
      <c r="TTA322" s="16"/>
      <c r="TTB322" s="16"/>
      <c r="TTC322" s="16"/>
      <c r="TTD322" s="16"/>
      <c r="TTE322" s="16"/>
      <c r="TTF322" s="16"/>
      <c r="TTG322" s="16"/>
      <c r="TTH322" s="16"/>
      <c r="TTI322" s="16"/>
      <c r="TTJ322" s="16"/>
      <c r="TTK322" s="16"/>
      <c r="TTL322" s="16"/>
      <c r="TTM322" s="16"/>
      <c r="TTN322" s="16"/>
      <c r="TTO322" s="16"/>
      <c r="TTP322" s="16"/>
      <c r="TTQ322" s="16"/>
      <c r="TTR322" s="16"/>
      <c r="TTS322" s="16"/>
      <c r="TTT322" s="16"/>
      <c r="TTU322" s="16"/>
      <c r="TTV322" s="16"/>
      <c r="TTW322" s="16"/>
      <c r="TTX322" s="16"/>
      <c r="TTY322" s="16"/>
      <c r="TTZ322" s="16"/>
      <c r="TUA322" s="16"/>
      <c r="TUB322" s="16"/>
      <c r="TUC322" s="16"/>
      <c r="TUD322" s="16"/>
      <c r="TUE322" s="16"/>
      <c r="TUF322" s="16"/>
      <c r="TUG322" s="16"/>
      <c r="TUH322" s="16"/>
      <c r="TUI322" s="16"/>
      <c r="TUJ322" s="16"/>
      <c r="TUK322" s="16"/>
      <c r="TUL322" s="16"/>
      <c r="TUM322" s="16"/>
      <c r="TUN322" s="16"/>
      <c r="TUO322" s="16"/>
      <c r="TUP322" s="16"/>
      <c r="TUQ322" s="16"/>
      <c r="TUR322" s="16"/>
      <c r="TUS322" s="16"/>
      <c r="TUT322" s="16"/>
      <c r="TUU322" s="16"/>
      <c r="TUV322" s="16"/>
      <c r="TUW322" s="16"/>
      <c r="TUX322" s="16"/>
      <c r="TUY322" s="16"/>
      <c r="TUZ322" s="16"/>
      <c r="TVA322" s="16"/>
      <c r="TVB322" s="16"/>
      <c r="TVC322" s="16"/>
      <c r="TVD322" s="16"/>
      <c r="TVE322" s="16"/>
      <c r="TVF322" s="16"/>
      <c r="TVG322" s="16"/>
      <c r="TVH322" s="16"/>
      <c r="TVI322" s="16"/>
      <c r="TVJ322" s="16"/>
      <c r="TVK322" s="16"/>
      <c r="TVL322" s="16"/>
      <c r="TVM322" s="16"/>
      <c r="TVN322" s="16"/>
      <c r="TVO322" s="16"/>
      <c r="TVP322" s="16"/>
      <c r="TVQ322" s="16"/>
      <c r="TVR322" s="16"/>
      <c r="TVS322" s="16"/>
      <c r="TVT322" s="16"/>
      <c r="TVU322" s="16"/>
      <c r="TVV322" s="16"/>
      <c r="TVW322" s="16"/>
      <c r="TVX322" s="16"/>
      <c r="TVY322" s="16"/>
      <c r="TVZ322" s="16"/>
      <c r="TWA322" s="16"/>
      <c r="TWB322" s="16"/>
      <c r="TWC322" s="16"/>
      <c r="TWD322" s="16"/>
      <c r="TWE322" s="16"/>
      <c r="TWF322" s="16"/>
      <c r="TWG322" s="16"/>
      <c r="TWH322" s="16"/>
      <c r="TWI322" s="16"/>
      <c r="TWJ322" s="16"/>
      <c r="TWK322" s="16"/>
      <c r="TWL322" s="16"/>
      <c r="TWM322" s="16"/>
      <c r="TWN322" s="16"/>
      <c r="TWO322" s="16"/>
      <c r="TWP322" s="16"/>
      <c r="TWQ322" s="16"/>
      <c r="TWR322" s="16"/>
      <c r="TWS322" s="16"/>
      <c r="TWT322" s="16"/>
      <c r="TWU322" s="16"/>
      <c r="TWV322" s="16"/>
      <c r="TWW322" s="16"/>
      <c r="TWX322" s="16"/>
      <c r="TWY322" s="16"/>
      <c r="TWZ322" s="16"/>
      <c r="TXA322" s="16"/>
      <c r="TXB322" s="16"/>
      <c r="TXC322" s="16"/>
      <c r="TXD322" s="16"/>
      <c r="TXE322" s="16"/>
      <c r="TXF322" s="16"/>
      <c r="TXG322" s="16"/>
      <c r="TXH322" s="16"/>
      <c r="TXI322" s="16"/>
      <c r="TXJ322" s="16"/>
      <c r="TXK322" s="16"/>
      <c r="TXL322" s="16"/>
      <c r="TXM322" s="16"/>
      <c r="TXN322" s="16"/>
      <c r="TXO322" s="16"/>
      <c r="TXP322" s="16"/>
      <c r="TXQ322" s="16"/>
      <c r="TXR322" s="16"/>
      <c r="TXS322" s="16"/>
      <c r="TXT322" s="16"/>
      <c r="TXU322" s="16"/>
      <c r="TXV322" s="16"/>
      <c r="TXW322" s="16"/>
      <c r="TXX322" s="16"/>
      <c r="TXY322" s="16"/>
      <c r="TXZ322" s="16"/>
      <c r="TYA322" s="16"/>
      <c r="TYB322" s="16"/>
      <c r="TYC322" s="16"/>
      <c r="TYD322" s="16"/>
      <c r="TYE322" s="16"/>
      <c r="TYF322" s="16"/>
      <c r="TYG322" s="16"/>
      <c r="TYH322" s="16"/>
      <c r="TYI322" s="16"/>
      <c r="TYJ322" s="16"/>
      <c r="TYK322" s="16"/>
      <c r="TYL322" s="16"/>
      <c r="TYM322" s="16"/>
      <c r="TYN322" s="16"/>
      <c r="TYO322" s="16"/>
      <c r="TYP322" s="16"/>
      <c r="TYQ322" s="16"/>
      <c r="TYR322" s="16"/>
      <c r="TYS322" s="16"/>
      <c r="TYT322" s="16"/>
      <c r="TYU322" s="16"/>
      <c r="TYV322" s="16"/>
      <c r="TYW322" s="16"/>
      <c r="TYX322" s="16"/>
      <c r="TYY322" s="16"/>
      <c r="TYZ322" s="16"/>
      <c r="TZA322" s="16"/>
      <c r="TZB322" s="16"/>
      <c r="TZC322" s="16"/>
      <c r="TZD322" s="16"/>
      <c r="TZE322" s="16"/>
      <c r="TZF322" s="16"/>
      <c r="TZG322" s="16"/>
      <c r="TZH322" s="16"/>
      <c r="TZI322" s="16"/>
      <c r="TZJ322" s="16"/>
      <c r="TZK322" s="16"/>
      <c r="TZL322" s="16"/>
      <c r="TZM322" s="16"/>
      <c r="TZN322" s="16"/>
      <c r="TZO322" s="16"/>
      <c r="TZP322" s="16"/>
      <c r="TZQ322" s="16"/>
      <c r="TZR322" s="16"/>
      <c r="TZS322" s="16"/>
      <c r="TZT322" s="16"/>
      <c r="TZU322" s="16"/>
      <c r="TZV322" s="16"/>
      <c r="TZW322" s="16"/>
      <c r="TZX322" s="16"/>
      <c r="TZY322" s="16"/>
      <c r="TZZ322" s="16"/>
      <c r="UAA322" s="16"/>
      <c r="UAB322" s="16"/>
      <c r="UAC322" s="16"/>
      <c r="UAD322" s="16"/>
      <c r="UAE322" s="16"/>
      <c r="UAF322" s="16"/>
      <c r="UAG322" s="16"/>
      <c r="UAH322" s="16"/>
      <c r="UAI322" s="16"/>
      <c r="UAJ322" s="16"/>
      <c r="UAK322" s="16"/>
      <c r="UAL322" s="16"/>
      <c r="UAM322" s="16"/>
      <c r="UAN322" s="16"/>
      <c r="UAO322" s="16"/>
      <c r="UAP322" s="16"/>
      <c r="UAQ322" s="16"/>
      <c r="UAR322" s="16"/>
      <c r="UAS322" s="16"/>
      <c r="UAT322" s="16"/>
      <c r="UAU322" s="16"/>
      <c r="UAV322" s="16"/>
      <c r="UAW322" s="16"/>
      <c r="UAX322" s="16"/>
      <c r="UAY322" s="16"/>
      <c r="UAZ322" s="16"/>
      <c r="UBA322" s="16"/>
      <c r="UBB322" s="16"/>
      <c r="UBC322" s="16"/>
      <c r="UBD322" s="16"/>
      <c r="UBE322" s="16"/>
      <c r="UBF322" s="16"/>
      <c r="UBG322" s="16"/>
      <c r="UBH322" s="16"/>
      <c r="UBI322" s="16"/>
      <c r="UBJ322" s="16"/>
      <c r="UBK322" s="16"/>
      <c r="UBL322" s="16"/>
      <c r="UBM322" s="16"/>
      <c r="UBN322" s="16"/>
      <c r="UBO322" s="16"/>
      <c r="UBP322" s="16"/>
      <c r="UBQ322" s="16"/>
      <c r="UBR322" s="16"/>
      <c r="UBS322" s="16"/>
      <c r="UBT322" s="16"/>
      <c r="UBU322" s="16"/>
      <c r="UBV322" s="16"/>
      <c r="UBW322" s="16"/>
      <c r="UBX322" s="16"/>
      <c r="UBY322" s="16"/>
      <c r="UBZ322" s="16"/>
      <c r="UCA322" s="16"/>
      <c r="UCB322" s="16"/>
      <c r="UCC322" s="16"/>
      <c r="UCD322" s="16"/>
      <c r="UCE322" s="16"/>
      <c r="UCF322" s="16"/>
      <c r="UCG322" s="16"/>
      <c r="UCH322" s="16"/>
      <c r="UCI322" s="16"/>
      <c r="UCJ322" s="16"/>
      <c r="UCK322" s="16"/>
      <c r="UCL322" s="16"/>
      <c r="UCM322" s="16"/>
      <c r="UCN322" s="16"/>
      <c r="UCO322" s="16"/>
      <c r="UCP322" s="16"/>
      <c r="UCQ322" s="16"/>
      <c r="UCR322" s="16"/>
      <c r="UCS322" s="16"/>
      <c r="UCT322" s="16"/>
      <c r="UCU322" s="16"/>
      <c r="UCV322" s="16"/>
      <c r="UCW322" s="16"/>
      <c r="UCX322" s="16"/>
      <c r="UCY322" s="16"/>
      <c r="UCZ322" s="16"/>
      <c r="UDA322" s="16"/>
      <c r="UDB322" s="16"/>
      <c r="UDC322" s="16"/>
      <c r="UDD322" s="16"/>
      <c r="UDE322" s="16"/>
      <c r="UDF322" s="16"/>
      <c r="UDG322" s="16"/>
      <c r="UDH322" s="16"/>
      <c r="UDI322" s="16"/>
      <c r="UDJ322" s="16"/>
      <c r="UDK322" s="16"/>
      <c r="UDL322" s="16"/>
      <c r="UDM322" s="16"/>
      <c r="UDN322" s="16"/>
      <c r="UDO322" s="16"/>
      <c r="UDP322" s="16"/>
      <c r="UDQ322" s="16"/>
      <c r="UDR322" s="16"/>
      <c r="UDS322" s="16"/>
      <c r="UDT322" s="16"/>
      <c r="UDU322" s="16"/>
      <c r="UDV322" s="16"/>
      <c r="UDW322" s="16"/>
      <c r="UDX322" s="16"/>
      <c r="UDY322" s="16"/>
      <c r="UDZ322" s="16"/>
      <c r="UEA322" s="16"/>
      <c r="UEB322" s="16"/>
      <c r="UEC322" s="16"/>
      <c r="UED322" s="16"/>
      <c r="UEE322" s="16"/>
      <c r="UEF322" s="16"/>
      <c r="UEG322" s="16"/>
      <c r="UEH322" s="16"/>
      <c r="UEI322" s="16"/>
      <c r="UEJ322" s="16"/>
      <c r="UEK322" s="16"/>
      <c r="UEL322" s="16"/>
      <c r="UEM322" s="16"/>
      <c r="UEN322" s="16"/>
      <c r="UEO322" s="16"/>
      <c r="UEP322" s="16"/>
      <c r="UEQ322" s="16"/>
      <c r="UER322" s="16"/>
      <c r="UES322" s="16"/>
      <c r="UET322" s="16"/>
      <c r="UEU322" s="16"/>
      <c r="UEV322" s="16"/>
      <c r="UEW322" s="16"/>
      <c r="UEX322" s="16"/>
      <c r="UEY322" s="16"/>
      <c r="UEZ322" s="16"/>
      <c r="UFA322" s="16"/>
      <c r="UFB322" s="16"/>
      <c r="UFC322" s="16"/>
      <c r="UFD322" s="16"/>
      <c r="UFE322" s="16"/>
      <c r="UFF322" s="16"/>
      <c r="UFG322" s="16"/>
      <c r="UFH322" s="16"/>
      <c r="UFI322" s="16"/>
      <c r="UFJ322" s="16"/>
      <c r="UFK322" s="16"/>
      <c r="UFL322" s="16"/>
      <c r="UFM322" s="16"/>
      <c r="UFN322" s="16"/>
      <c r="UFO322" s="16"/>
      <c r="UFP322" s="16"/>
      <c r="UFQ322" s="16"/>
      <c r="UFR322" s="16"/>
      <c r="UFS322" s="16"/>
      <c r="UFT322" s="16"/>
      <c r="UFU322" s="16"/>
      <c r="UFV322" s="16"/>
      <c r="UFW322" s="16"/>
      <c r="UFX322" s="16"/>
      <c r="UFY322" s="16"/>
      <c r="UFZ322" s="16"/>
      <c r="UGA322" s="16"/>
      <c r="UGB322" s="16"/>
      <c r="UGC322" s="16"/>
      <c r="UGD322" s="16"/>
      <c r="UGE322" s="16"/>
      <c r="UGF322" s="16"/>
      <c r="UGG322" s="16"/>
      <c r="UGH322" s="16"/>
      <c r="UGI322" s="16"/>
      <c r="UGJ322" s="16"/>
      <c r="UGK322" s="16"/>
      <c r="UGL322" s="16"/>
      <c r="UGM322" s="16"/>
      <c r="UGN322" s="16"/>
      <c r="UGO322" s="16"/>
      <c r="UGP322" s="16"/>
      <c r="UGQ322" s="16"/>
      <c r="UGR322" s="16"/>
      <c r="UGS322" s="16"/>
      <c r="UGT322" s="16"/>
      <c r="UGU322" s="16"/>
      <c r="UGV322" s="16"/>
      <c r="UGW322" s="16"/>
      <c r="UGX322" s="16"/>
      <c r="UGY322" s="16"/>
      <c r="UGZ322" s="16"/>
      <c r="UHA322" s="16"/>
      <c r="UHB322" s="16"/>
      <c r="UHC322" s="16"/>
      <c r="UHD322" s="16"/>
      <c r="UHE322" s="16"/>
      <c r="UHF322" s="16"/>
      <c r="UHG322" s="16"/>
      <c r="UHH322" s="16"/>
      <c r="UHI322" s="16"/>
      <c r="UHJ322" s="16"/>
      <c r="UHK322" s="16"/>
      <c r="UHL322" s="16"/>
      <c r="UHM322" s="16"/>
      <c r="UHN322" s="16"/>
      <c r="UHO322" s="16"/>
      <c r="UHP322" s="16"/>
      <c r="UHQ322" s="16"/>
      <c r="UHR322" s="16"/>
      <c r="UHS322" s="16"/>
      <c r="UHT322" s="16"/>
      <c r="UHU322" s="16"/>
      <c r="UHV322" s="16"/>
      <c r="UHW322" s="16"/>
      <c r="UHX322" s="16"/>
      <c r="UHY322" s="16"/>
      <c r="UHZ322" s="16"/>
      <c r="UIA322" s="16"/>
      <c r="UIB322" s="16"/>
      <c r="UIC322" s="16"/>
      <c r="UID322" s="16"/>
      <c r="UIE322" s="16"/>
      <c r="UIF322" s="16"/>
      <c r="UIG322" s="16"/>
      <c r="UIH322" s="16"/>
      <c r="UII322" s="16"/>
      <c r="UIJ322" s="16"/>
      <c r="UIK322" s="16"/>
      <c r="UIL322" s="16"/>
      <c r="UIM322" s="16"/>
      <c r="UIN322" s="16"/>
      <c r="UIO322" s="16"/>
      <c r="UIP322" s="16"/>
      <c r="UIQ322" s="16"/>
      <c r="UIR322" s="16"/>
      <c r="UIS322" s="16"/>
      <c r="UIT322" s="16"/>
      <c r="UIU322" s="16"/>
      <c r="UIV322" s="16"/>
      <c r="UIW322" s="16"/>
      <c r="UIX322" s="16"/>
      <c r="UIY322" s="16"/>
      <c r="UIZ322" s="16"/>
      <c r="UJA322" s="16"/>
      <c r="UJB322" s="16"/>
      <c r="UJC322" s="16"/>
      <c r="UJD322" s="16"/>
      <c r="UJE322" s="16"/>
      <c r="UJF322" s="16"/>
      <c r="UJG322" s="16"/>
      <c r="UJH322" s="16"/>
      <c r="UJI322" s="16"/>
      <c r="UJJ322" s="16"/>
      <c r="UJK322" s="16"/>
      <c r="UJL322" s="16"/>
      <c r="UJM322" s="16"/>
      <c r="UJN322" s="16"/>
      <c r="UJO322" s="16"/>
      <c r="UJP322" s="16"/>
      <c r="UJQ322" s="16"/>
      <c r="UJR322" s="16"/>
      <c r="UJS322" s="16"/>
      <c r="UJT322" s="16"/>
      <c r="UJU322" s="16"/>
      <c r="UJV322" s="16"/>
      <c r="UJW322" s="16"/>
      <c r="UJX322" s="16"/>
      <c r="UJY322" s="16"/>
      <c r="UJZ322" s="16"/>
      <c r="UKA322" s="16"/>
      <c r="UKB322" s="16"/>
      <c r="UKC322" s="16"/>
      <c r="UKD322" s="16"/>
      <c r="UKE322" s="16"/>
      <c r="UKF322" s="16"/>
      <c r="UKG322" s="16"/>
      <c r="UKH322" s="16"/>
      <c r="UKI322" s="16"/>
      <c r="UKJ322" s="16"/>
      <c r="UKK322" s="16"/>
      <c r="UKL322" s="16"/>
      <c r="UKM322" s="16"/>
      <c r="UKN322" s="16"/>
      <c r="UKO322" s="16"/>
      <c r="UKP322" s="16"/>
      <c r="UKQ322" s="16"/>
      <c r="UKR322" s="16"/>
      <c r="UKS322" s="16"/>
      <c r="UKT322" s="16"/>
      <c r="UKU322" s="16"/>
      <c r="UKV322" s="16"/>
      <c r="UKW322" s="16"/>
      <c r="UKX322" s="16"/>
      <c r="UKY322" s="16"/>
      <c r="UKZ322" s="16"/>
      <c r="ULA322" s="16"/>
      <c r="ULB322" s="16"/>
      <c r="ULC322" s="16"/>
      <c r="ULD322" s="16"/>
      <c r="ULE322" s="16"/>
      <c r="ULF322" s="16"/>
      <c r="ULG322" s="16"/>
      <c r="ULH322" s="16"/>
      <c r="ULI322" s="16"/>
      <c r="ULJ322" s="16"/>
      <c r="ULK322" s="16"/>
      <c r="ULL322" s="16"/>
      <c r="ULM322" s="16"/>
      <c r="ULN322" s="16"/>
      <c r="ULO322" s="16"/>
      <c r="ULP322" s="16"/>
      <c r="ULQ322" s="16"/>
      <c r="ULR322" s="16"/>
      <c r="ULS322" s="16"/>
      <c r="ULT322" s="16"/>
      <c r="ULU322" s="16"/>
      <c r="ULV322" s="16"/>
      <c r="ULW322" s="16"/>
      <c r="ULX322" s="16"/>
      <c r="ULY322" s="16"/>
      <c r="ULZ322" s="16"/>
      <c r="UMA322" s="16"/>
      <c r="UMB322" s="16"/>
      <c r="UMC322" s="16"/>
      <c r="UMD322" s="16"/>
      <c r="UME322" s="16"/>
      <c r="UMF322" s="16"/>
      <c r="UMG322" s="16"/>
      <c r="UMH322" s="16"/>
      <c r="UMI322" s="16"/>
      <c r="UMJ322" s="16"/>
      <c r="UMK322" s="16"/>
      <c r="UML322" s="16"/>
      <c r="UMM322" s="16"/>
      <c r="UMN322" s="16"/>
      <c r="UMO322" s="16"/>
      <c r="UMP322" s="16"/>
      <c r="UMQ322" s="16"/>
      <c r="UMR322" s="16"/>
      <c r="UMS322" s="16"/>
      <c r="UMT322" s="16"/>
      <c r="UMU322" s="16"/>
      <c r="UMV322" s="16"/>
      <c r="UMW322" s="16"/>
      <c r="UMX322" s="16"/>
      <c r="UMY322" s="16"/>
      <c r="UMZ322" s="16"/>
      <c r="UNA322" s="16"/>
      <c r="UNB322" s="16"/>
      <c r="UNC322" s="16"/>
      <c r="UND322" s="16"/>
      <c r="UNE322" s="16"/>
      <c r="UNF322" s="16"/>
      <c r="UNG322" s="16"/>
      <c r="UNH322" s="16"/>
      <c r="UNI322" s="16"/>
      <c r="UNJ322" s="16"/>
      <c r="UNK322" s="16"/>
      <c r="UNL322" s="16"/>
      <c r="UNM322" s="16"/>
      <c r="UNN322" s="16"/>
      <c r="UNO322" s="16"/>
      <c r="UNP322" s="16"/>
      <c r="UNQ322" s="16"/>
      <c r="UNR322" s="16"/>
      <c r="UNS322" s="16"/>
      <c r="UNT322" s="16"/>
      <c r="UNU322" s="16"/>
      <c r="UNV322" s="16"/>
      <c r="UNW322" s="16"/>
      <c r="UNX322" s="16"/>
      <c r="UNY322" s="16"/>
      <c r="UNZ322" s="16"/>
      <c r="UOA322" s="16"/>
      <c r="UOB322" s="16"/>
      <c r="UOC322" s="16"/>
      <c r="UOD322" s="16"/>
      <c r="UOE322" s="16"/>
      <c r="UOF322" s="16"/>
      <c r="UOG322" s="16"/>
      <c r="UOH322" s="16"/>
      <c r="UOI322" s="16"/>
      <c r="UOJ322" s="16"/>
      <c r="UOK322" s="16"/>
      <c r="UOL322" s="16"/>
      <c r="UOM322" s="16"/>
      <c r="UON322" s="16"/>
      <c r="UOO322" s="16"/>
      <c r="UOP322" s="16"/>
      <c r="UOQ322" s="16"/>
      <c r="UOR322" s="16"/>
      <c r="UOS322" s="16"/>
      <c r="UOT322" s="16"/>
      <c r="UOU322" s="16"/>
      <c r="UOV322" s="16"/>
      <c r="UOW322" s="16"/>
      <c r="UOX322" s="16"/>
      <c r="UOY322" s="16"/>
      <c r="UOZ322" s="16"/>
      <c r="UPA322" s="16"/>
      <c r="UPB322" s="16"/>
      <c r="UPC322" s="16"/>
      <c r="UPD322" s="16"/>
      <c r="UPE322" s="16"/>
      <c r="UPF322" s="16"/>
      <c r="UPG322" s="16"/>
      <c r="UPH322" s="16"/>
      <c r="UPI322" s="16"/>
      <c r="UPJ322" s="16"/>
      <c r="UPK322" s="16"/>
      <c r="UPL322" s="16"/>
      <c r="UPM322" s="16"/>
      <c r="UPN322" s="16"/>
      <c r="UPO322" s="16"/>
      <c r="UPP322" s="16"/>
      <c r="UPQ322" s="16"/>
      <c r="UPR322" s="16"/>
      <c r="UPS322" s="16"/>
      <c r="UPT322" s="16"/>
      <c r="UPU322" s="16"/>
      <c r="UPV322" s="16"/>
      <c r="UPW322" s="16"/>
      <c r="UPX322" s="16"/>
      <c r="UPY322" s="16"/>
      <c r="UPZ322" s="16"/>
      <c r="UQA322" s="16"/>
      <c r="UQB322" s="16"/>
      <c r="UQC322" s="16"/>
      <c r="UQD322" s="16"/>
      <c r="UQE322" s="16"/>
      <c r="UQF322" s="16"/>
      <c r="UQG322" s="16"/>
      <c r="UQH322" s="16"/>
      <c r="UQI322" s="16"/>
      <c r="UQJ322" s="16"/>
      <c r="UQK322" s="16"/>
      <c r="UQL322" s="16"/>
      <c r="UQM322" s="16"/>
      <c r="UQN322" s="16"/>
      <c r="UQO322" s="16"/>
      <c r="UQP322" s="16"/>
      <c r="UQQ322" s="16"/>
      <c r="UQR322" s="16"/>
      <c r="UQS322" s="16"/>
      <c r="UQT322" s="16"/>
      <c r="UQU322" s="16"/>
      <c r="UQV322" s="16"/>
      <c r="UQW322" s="16"/>
      <c r="UQX322" s="16"/>
      <c r="UQY322" s="16"/>
      <c r="UQZ322" s="16"/>
      <c r="URA322" s="16"/>
      <c r="URB322" s="16"/>
      <c r="URC322" s="16"/>
      <c r="URD322" s="16"/>
      <c r="URE322" s="16"/>
      <c r="URF322" s="16"/>
      <c r="URG322" s="16"/>
      <c r="URH322" s="16"/>
      <c r="URI322" s="16"/>
      <c r="URJ322" s="16"/>
      <c r="URK322" s="16"/>
      <c r="URL322" s="16"/>
      <c r="URM322" s="16"/>
      <c r="URN322" s="16"/>
      <c r="URO322" s="16"/>
      <c r="URP322" s="16"/>
      <c r="URQ322" s="16"/>
      <c r="URR322" s="16"/>
      <c r="URS322" s="16"/>
      <c r="URT322" s="16"/>
      <c r="URU322" s="16"/>
      <c r="URV322" s="16"/>
      <c r="URW322" s="16"/>
      <c r="URX322" s="16"/>
      <c r="URY322" s="16"/>
      <c r="URZ322" s="16"/>
      <c r="USA322" s="16"/>
      <c r="USB322" s="16"/>
      <c r="USC322" s="16"/>
      <c r="USD322" s="16"/>
      <c r="USE322" s="16"/>
      <c r="USF322" s="16"/>
      <c r="USG322" s="16"/>
      <c r="USH322" s="16"/>
      <c r="USI322" s="16"/>
      <c r="USJ322" s="16"/>
      <c r="USK322" s="16"/>
      <c r="USL322" s="16"/>
      <c r="USM322" s="16"/>
      <c r="USN322" s="16"/>
      <c r="USO322" s="16"/>
      <c r="USP322" s="16"/>
      <c r="USQ322" s="16"/>
      <c r="USR322" s="16"/>
      <c r="USS322" s="16"/>
      <c r="UST322" s="16"/>
      <c r="USU322" s="16"/>
      <c r="USV322" s="16"/>
      <c r="USW322" s="16"/>
      <c r="USX322" s="16"/>
      <c r="USY322" s="16"/>
      <c r="USZ322" s="16"/>
      <c r="UTA322" s="16"/>
      <c r="UTB322" s="16"/>
      <c r="UTC322" s="16"/>
      <c r="UTD322" s="16"/>
      <c r="UTE322" s="16"/>
      <c r="UTF322" s="16"/>
      <c r="UTG322" s="16"/>
      <c r="UTH322" s="16"/>
      <c r="UTI322" s="16"/>
      <c r="UTJ322" s="16"/>
      <c r="UTK322" s="16"/>
      <c r="UTL322" s="16"/>
      <c r="UTM322" s="16"/>
      <c r="UTN322" s="16"/>
      <c r="UTO322" s="16"/>
      <c r="UTP322" s="16"/>
      <c r="UTQ322" s="16"/>
      <c r="UTR322" s="16"/>
      <c r="UTS322" s="16"/>
      <c r="UTT322" s="16"/>
      <c r="UTU322" s="16"/>
      <c r="UTV322" s="16"/>
      <c r="UTW322" s="16"/>
      <c r="UTX322" s="16"/>
      <c r="UTY322" s="16"/>
      <c r="UTZ322" s="16"/>
      <c r="UUA322" s="16"/>
      <c r="UUB322" s="16"/>
      <c r="UUC322" s="16"/>
      <c r="UUD322" s="16"/>
      <c r="UUE322" s="16"/>
      <c r="UUF322" s="16"/>
      <c r="UUG322" s="16"/>
      <c r="UUH322" s="16"/>
      <c r="UUI322" s="16"/>
      <c r="UUJ322" s="16"/>
      <c r="UUK322" s="16"/>
      <c r="UUL322" s="16"/>
      <c r="UUM322" s="16"/>
      <c r="UUN322" s="16"/>
      <c r="UUO322" s="16"/>
      <c r="UUP322" s="16"/>
      <c r="UUQ322" s="16"/>
      <c r="UUR322" s="16"/>
      <c r="UUS322" s="16"/>
      <c r="UUT322" s="16"/>
      <c r="UUU322" s="16"/>
      <c r="UUV322" s="16"/>
      <c r="UUW322" s="16"/>
      <c r="UUX322" s="16"/>
      <c r="UUY322" s="16"/>
      <c r="UUZ322" s="16"/>
      <c r="UVA322" s="16"/>
      <c r="UVB322" s="16"/>
      <c r="UVC322" s="16"/>
      <c r="UVD322" s="16"/>
      <c r="UVE322" s="16"/>
      <c r="UVF322" s="16"/>
      <c r="UVG322" s="16"/>
      <c r="UVH322" s="16"/>
      <c r="UVI322" s="16"/>
      <c r="UVJ322" s="16"/>
      <c r="UVK322" s="16"/>
      <c r="UVL322" s="16"/>
      <c r="UVM322" s="16"/>
      <c r="UVN322" s="16"/>
      <c r="UVO322" s="16"/>
      <c r="UVP322" s="16"/>
      <c r="UVQ322" s="16"/>
      <c r="UVR322" s="16"/>
      <c r="UVS322" s="16"/>
      <c r="UVT322" s="16"/>
      <c r="UVU322" s="16"/>
      <c r="UVV322" s="16"/>
      <c r="UVW322" s="16"/>
      <c r="UVX322" s="16"/>
      <c r="UVY322" s="16"/>
      <c r="UVZ322" s="16"/>
      <c r="UWA322" s="16"/>
      <c r="UWB322" s="16"/>
      <c r="UWC322" s="16"/>
      <c r="UWD322" s="16"/>
      <c r="UWE322" s="16"/>
      <c r="UWF322" s="16"/>
      <c r="UWG322" s="16"/>
      <c r="UWH322" s="16"/>
      <c r="UWI322" s="16"/>
      <c r="UWJ322" s="16"/>
      <c r="UWK322" s="16"/>
      <c r="UWL322" s="16"/>
      <c r="UWM322" s="16"/>
      <c r="UWN322" s="16"/>
      <c r="UWO322" s="16"/>
      <c r="UWP322" s="16"/>
      <c r="UWQ322" s="16"/>
      <c r="UWR322" s="16"/>
      <c r="UWS322" s="16"/>
      <c r="UWT322" s="16"/>
      <c r="UWU322" s="16"/>
      <c r="UWV322" s="16"/>
      <c r="UWW322" s="16"/>
      <c r="UWX322" s="16"/>
      <c r="UWY322" s="16"/>
      <c r="UWZ322" s="16"/>
      <c r="UXA322" s="16"/>
      <c r="UXB322" s="16"/>
      <c r="UXC322" s="16"/>
      <c r="UXD322" s="16"/>
      <c r="UXE322" s="16"/>
      <c r="UXF322" s="16"/>
      <c r="UXG322" s="16"/>
      <c r="UXH322" s="16"/>
      <c r="UXI322" s="16"/>
      <c r="UXJ322" s="16"/>
      <c r="UXK322" s="16"/>
      <c r="UXL322" s="16"/>
      <c r="UXM322" s="16"/>
      <c r="UXN322" s="16"/>
      <c r="UXO322" s="16"/>
      <c r="UXP322" s="16"/>
      <c r="UXQ322" s="16"/>
      <c r="UXR322" s="16"/>
      <c r="UXS322" s="16"/>
      <c r="UXT322" s="16"/>
      <c r="UXU322" s="16"/>
      <c r="UXV322" s="16"/>
      <c r="UXW322" s="16"/>
      <c r="UXX322" s="16"/>
      <c r="UXY322" s="16"/>
      <c r="UXZ322" s="16"/>
      <c r="UYA322" s="16"/>
      <c r="UYB322" s="16"/>
      <c r="UYC322" s="16"/>
      <c r="UYD322" s="16"/>
      <c r="UYE322" s="16"/>
      <c r="UYF322" s="16"/>
      <c r="UYG322" s="16"/>
      <c r="UYH322" s="16"/>
      <c r="UYI322" s="16"/>
      <c r="UYJ322" s="16"/>
      <c r="UYK322" s="16"/>
      <c r="UYL322" s="16"/>
      <c r="UYM322" s="16"/>
      <c r="UYN322" s="16"/>
      <c r="UYO322" s="16"/>
      <c r="UYP322" s="16"/>
      <c r="UYQ322" s="16"/>
      <c r="UYR322" s="16"/>
      <c r="UYS322" s="16"/>
      <c r="UYT322" s="16"/>
      <c r="UYU322" s="16"/>
      <c r="UYV322" s="16"/>
      <c r="UYW322" s="16"/>
      <c r="UYX322" s="16"/>
      <c r="UYY322" s="16"/>
      <c r="UYZ322" s="16"/>
      <c r="UZA322" s="16"/>
      <c r="UZB322" s="16"/>
      <c r="UZC322" s="16"/>
      <c r="UZD322" s="16"/>
      <c r="UZE322" s="16"/>
      <c r="UZF322" s="16"/>
      <c r="UZG322" s="16"/>
      <c r="UZH322" s="16"/>
      <c r="UZI322" s="16"/>
      <c r="UZJ322" s="16"/>
      <c r="UZK322" s="16"/>
      <c r="UZL322" s="16"/>
      <c r="UZM322" s="16"/>
      <c r="UZN322" s="16"/>
      <c r="UZO322" s="16"/>
      <c r="UZP322" s="16"/>
      <c r="UZQ322" s="16"/>
      <c r="UZR322" s="16"/>
      <c r="UZS322" s="16"/>
      <c r="UZT322" s="16"/>
      <c r="UZU322" s="16"/>
      <c r="UZV322" s="16"/>
      <c r="UZW322" s="16"/>
      <c r="UZX322" s="16"/>
      <c r="UZY322" s="16"/>
      <c r="UZZ322" s="16"/>
      <c r="VAA322" s="16"/>
      <c r="VAB322" s="16"/>
      <c r="VAC322" s="16"/>
      <c r="VAD322" s="16"/>
      <c r="VAE322" s="16"/>
      <c r="VAF322" s="16"/>
      <c r="VAG322" s="16"/>
      <c r="VAH322" s="16"/>
      <c r="VAI322" s="16"/>
      <c r="VAJ322" s="16"/>
      <c r="VAK322" s="16"/>
      <c r="VAL322" s="16"/>
      <c r="VAM322" s="16"/>
      <c r="VAN322" s="16"/>
      <c r="VAO322" s="16"/>
      <c r="VAP322" s="16"/>
      <c r="VAQ322" s="16"/>
      <c r="VAR322" s="16"/>
      <c r="VAS322" s="16"/>
      <c r="VAT322" s="16"/>
      <c r="VAU322" s="16"/>
      <c r="VAV322" s="16"/>
      <c r="VAW322" s="16"/>
      <c r="VAX322" s="16"/>
      <c r="VAY322" s="16"/>
      <c r="VAZ322" s="16"/>
      <c r="VBA322" s="16"/>
      <c r="VBB322" s="16"/>
      <c r="VBC322" s="16"/>
      <c r="VBD322" s="16"/>
      <c r="VBE322" s="16"/>
      <c r="VBF322" s="16"/>
      <c r="VBG322" s="16"/>
      <c r="VBH322" s="16"/>
      <c r="VBI322" s="16"/>
      <c r="VBJ322" s="16"/>
      <c r="VBK322" s="16"/>
      <c r="VBL322" s="16"/>
      <c r="VBM322" s="16"/>
      <c r="VBN322" s="16"/>
      <c r="VBO322" s="16"/>
      <c r="VBP322" s="16"/>
      <c r="VBQ322" s="16"/>
      <c r="VBR322" s="16"/>
      <c r="VBS322" s="16"/>
      <c r="VBT322" s="16"/>
      <c r="VBU322" s="16"/>
      <c r="VBV322" s="16"/>
      <c r="VBW322" s="16"/>
      <c r="VBX322" s="16"/>
      <c r="VBY322" s="16"/>
      <c r="VBZ322" s="16"/>
      <c r="VCA322" s="16"/>
      <c r="VCB322" s="16"/>
      <c r="VCC322" s="16"/>
      <c r="VCD322" s="16"/>
      <c r="VCE322" s="16"/>
      <c r="VCF322" s="16"/>
      <c r="VCG322" s="16"/>
      <c r="VCH322" s="16"/>
      <c r="VCI322" s="16"/>
      <c r="VCJ322" s="16"/>
      <c r="VCK322" s="16"/>
      <c r="VCL322" s="16"/>
      <c r="VCM322" s="16"/>
      <c r="VCN322" s="16"/>
      <c r="VCO322" s="16"/>
      <c r="VCP322" s="16"/>
      <c r="VCQ322" s="16"/>
      <c r="VCR322" s="16"/>
      <c r="VCS322" s="16"/>
      <c r="VCT322" s="16"/>
      <c r="VCU322" s="16"/>
      <c r="VCV322" s="16"/>
      <c r="VCW322" s="16"/>
      <c r="VCX322" s="16"/>
      <c r="VCY322" s="16"/>
      <c r="VCZ322" s="16"/>
      <c r="VDA322" s="16"/>
      <c r="VDB322" s="16"/>
      <c r="VDC322" s="16"/>
      <c r="VDD322" s="16"/>
      <c r="VDE322" s="16"/>
      <c r="VDF322" s="16"/>
      <c r="VDG322" s="16"/>
      <c r="VDH322" s="16"/>
      <c r="VDI322" s="16"/>
      <c r="VDJ322" s="16"/>
      <c r="VDK322" s="16"/>
      <c r="VDL322" s="16"/>
      <c r="VDM322" s="16"/>
      <c r="VDN322" s="16"/>
      <c r="VDO322" s="16"/>
      <c r="VDP322" s="16"/>
      <c r="VDQ322" s="16"/>
      <c r="VDR322" s="16"/>
      <c r="VDS322" s="16"/>
      <c r="VDT322" s="16"/>
      <c r="VDU322" s="16"/>
      <c r="VDV322" s="16"/>
      <c r="VDW322" s="16"/>
      <c r="VDX322" s="16"/>
      <c r="VDY322" s="16"/>
      <c r="VDZ322" s="16"/>
      <c r="VEA322" s="16"/>
      <c r="VEB322" s="16"/>
      <c r="VEC322" s="16"/>
      <c r="VED322" s="16"/>
      <c r="VEE322" s="16"/>
      <c r="VEF322" s="16"/>
      <c r="VEG322" s="16"/>
      <c r="VEH322" s="16"/>
      <c r="VEI322" s="16"/>
      <c r="VEJ322" s="16"/>
      <c r="VEK322" s="16"/>
      <c r="VEL322" s="16"/>
      <c r="VEM322" s="16"/>
      <c r="VEN322" s="16"/>
      <c r="VEO322" s="16"/>
      <c r="VEP322" s="16"/>
      <c r="VEQ322" s="16"/>
      <c r="VER322" s="16"/>
      <c r="VES322" s="16"/>
      <c r="VET322" s="16"/>
      <c r="VEU322" s="16"/>
      <c r="VEV322" s="16"/>
      <c r="VEW322" s="16"/>
      <c r="VEX322" s="16"/>
      <c r="VEY322" s="16"/>
      <c r="VEZ322" s="16"/>
      <c r="VFA322" s="16"/>
      <c r="VFB322" s="16"/>
      <c r="VFC322" s="16"/>
      <c r="VFD322" s="16"/>
      <c r="VFE322" s="16"/>
      <c r="VFF322" s="16"/>
      <c r="VFG322" s="16"/>
      <c r="VFH322" s="16"/>
      <c r="VFI322" s="16"/>
      <c r="VFJ322" s="16"/>
      <c r="VFK322" s="16"/>
      <c r="VFL322" s="16"/>
      <c r="VFM322" s="16"/>
      <c r="VFN322" s="16"/>
      <c r="VFO322" s="16"/>
      <c r="VFP322" s="16"/>
      <c r="VFQ322" s="16"/>
      <c r="VFR322" s="16"/>
      <c r="VFS322" s="16"/>
      <c r="VFT322" s="16"/>
      <c r="VFU322" s="16"/>
      <c r="VFV322" s="16"/>
      <c r="VFW322" s="16"/>
      <c r="VFX322" s="16"/>
      <c r="VFY322" s="16"/>
      <c r="VFZ322" s="16"/>
      <c r="VGA322" s="16"/>
      <c r="VGB322" s="16"/>
      <c r="VGC322" s="16"/>
      <c r="VGD322" s="16"/>
      <c r="VGE322" s="16"/>
      <c r="VGF322" s="16"/>
      <c r="VGG322" s="16"/>
      <c r="VGH322" s="16"/>
      <c r="VGI322" s="16"/>
      <c r="VGJ322" s="16"/>
      <c r="VGK322" s="16"/>
      <c r="VGL322" s="16"/>
      <c r="VGM322" s="16"/>
      <c r="VGN322" s="16"/>
      <c r="VGO322" s="16"/>
      <c r="VGP322" s="16"/>
      <c r="VGQ322" s="16"/>
      <c r="VGR322" s="16"/>
      <c r="VGS322" s="16"/>
      <c r="VGT322" s="16"/>
      <c r="VGU322" s="16"/>
      <c r="VGV322" s="16"/>
      <c r="VGW322" s="16"/>
      <c r="VGX322" s="16"/>
      <c r="VGY322" s="16"/>
      <c r="VGZ322" s="16"/>
      <c r="VHA322" s="16"/>
      <c r="VHB322" s="16"/>
      <c r="VHC322" s="16"/>
      <c r="VHD322" s="16"/>
      <c r="VHE322" s="16"/>
      <c r="VHF322" s="16"/>
      <c r="VHG322" s="16"/>
      <c r="VHH322" s="16"/>
      <c r="VHI322" s="16"/>
      <c r="VHJ322" s="16"/>
      <c r="VHK322" s="16"/>
      <c r="VHL322" s="16"/>
      <c r="VHM322" s="16"/>
      <c r="VHN322" s="16"/>
      <c r="VHO322" s="16"/>
      <c r="VHP322" s="16"/>
      <c r="VHQ322" s="16"/>
      <c r="VHR322" s="16"/>
      <c r="VHS322" s="16"/>
      <c r="VHT322" s="16"/>
      <c r="VHU322" s="16"/>
      <c r="VHV322" s="16"/>
      <c r="VHW322" s="16"/>
      <c r="VHX322" s="16"/>
      <c r="VHY322" s="16"/>
      <c r="VHZ322" s="16"/>
      <c r="VIA322" s="16"/>
      <c r="VIB322" s="16"/>
      <c r="VIC322" s="16"/>
      <c r="VID322" s="16"/>
      <c r="VIE322" s="16"/>
      <c r="VIF322" s="16"/>
      <c r="VIG322" s="16"/>
      <c r="VIH322" s="16"/>
      <c r="VII322" s="16"/>
      <c r="VIJ322" s="16"/>
      <c r="VIK322" s="16"/>
      <c r="VIL322" s="16"/>
      <c r="VIM322" s="16"/>
      <c r="VIN322" s="16"/>
      <c r="VIO322" s="16"/>
      <c r="VIP322" s="16"/>
      <c r="VIQ322" s="16"/>
      <c r="VIR322" s="16"/>
      <c r="VIS322" s="16"/>
      <c r="VIT322" s="16"/>
      <c r="VIU322" s="16"/>
      <c r="VIV322" s="16"/>
      <c r="VIW322" s="16"/>
      <c r="VIX322" s="16"/>
      <c r="VIY322" s="16"/>
      <c r="VIZ322" s="16"/>
      <c r="VJA322" s="16"/>
      <c r="VJB322" s="16"/>
      <c r="VJC322" s="16"/>
      <c r="VJD322" s="16"/>
      <c r="VJE322" s="16"/>
      <c r="VJF322" s="16"/>
      <c r="VJG322" s="16"/>
      <c r="VJH322" s="16"/>
      <c r="VJI322" s="16"/>
      <c r="VJJ322" s="16"/>
      <c r="VJK322" s="16"/>
      <c r="VJL322" s="16"/>
      <c r="VJM322" s="16"/>
      <c r="VJN322" s="16"/>
      <c r="VJO322" s="16"/>
      <c r="VJP322" s="16"/>
      <c r="VJQ322" s="16"/>
      <c r="VJR322" s="16"/>
      <c r="VJS322" s="16"/>
      <c r="VJT322" s="16"/>
      <c r="VJU322" s="16"/>
      <c r="VJV322" s="16"/>
      <c r="VJW322" s="16"/>
      <c r="VJX322" s="16"/>
      <c r="VJY322" s="16"/>
      <c r="VJZ322" s="16"/>
      <c r="VKA322" s="16"/>
      <c r="VKB322" s="16"/>
      <c r="VKC322" s="16"/>
      <c r="VKD322" s="16"/>
      <c r="VKE322" s="16"/>
      <c r="VKF322" s="16"/>
      <c r="VKG322" s="16"/>
      <c r="VKH322" s="16"/>
      <c r="VKI322" s="16"/>
      <c r="VKJ322" s="16"/>
      <c r="VKK322" s="16"/>
      <c r="VKL322" s="16"/>
      <c r="VKM322" s="16"/>
      <c r="VKN322" s="16"/>
      <c r="VKO322" s="16"/>
      <c r="VKP322" s="16"/>
      <c r="VKQ322" s="16"/>
      <c r="VKR322" s="16"/>
      <c r="VKS322" s="16"/>
      <c r="VKT322" s="16"/>
      <c r="VKU322" s="16"/>
      <c r="VKV322" s="16"/>
      <c r="VKW322" s="16"/>
      <c r="VKX322" s="16"/>
      <c r="VKY322" s="16"/>
      <c r="VKZ322" s="16"/>
      <c r="VLA322" s="16"/>
      <c r="VLB322" s="16"/>
      <c r="VLC322" s="16"/>
      <c r="VLD322" s="16"/>
      <c r="VLE322" s="16"/>
      <c r="VLF322" s="16"/>
      <c r="VLG322" s="16"/>
      <c r="VLH322" s="16"/>
      <c r="VLI322" s="16"/>
      <c r="VLJ322" s="16"/>
      <c r="VLK322" s="16"/>
      <c r="VLL322" s="16"/>
      <c r="VLM322" s="16"/>
      <c r="VLN322" s="16"/>
      <c r="VLO322" s="16"/>
      <c r="VLP322" s="16"/>
      <c r="VLQ322" s="16"/>
      <c r="VLR322" s="16"/>
      <c r="VLS322" s="16"/>
      <c r="VLT322" s="16"/>
      <c r="VLU322" s="16"/>
      <c r="VLV322" s="16"/>
      <c r="VLW322" s="16"/>
      <c r="VLX322" s="16"/>
      <c r="VLY322" s="16"/>
      <c r="VLZ322" s="16"/>
      <c r="VMA322" s="16"/>
      <c r="VMB322" s="16"/>
      <c r="VMC322" s="16"/>
      <c r="VMD322" s="16"/>
      <c r="VME322" s="16"/>
      <c r="VMF322" s="16"/>
      <c r="VMG322" s="16"/>
      <c r="VMH322" s="16"/>
      <c r="VMI322" s="16"/>
      <c r="VMJ322" s="16"/>
      <c r="VMK322" s="16"/>
      <c r="VML322" s="16"/>
      <c r="VMM322" s="16"/>
      <c r="VMN322" s="16"/>
      <c r="VMO322" s="16"/>
      <c r="VMP322" s="16"/>
      <c r="VMQ322" s="16"/>
      <c r="VMR322" s="16"/>
      <c r="VMS322" s="16"/>
      <c r="VMT322" s="16"/>
      <c r="VMU322" s="16"/>
      <c r="VMV322" s="16"/>
      <c r="VMW322" s="16"/>
      <c r="VMX322" s="16"/>
      <c r="VMY322" s="16"/>
      <c r="VMZ322" s="16"/>
      <c r="VNA322" s="16"/>
      <c r="VNB322" s="16"/>
      <c r="VNC322" s="16"/>
      <c r="VND322" s="16"/>
      <c r="VNE322" s="16"/>
      <c r="VNF322" s="16"/>
      <c r="VNG322" s="16"/>
      <c r="VNH322" s="16"/>
      <c r="VNI322" s="16"/>
      <c r="VNJ322" s="16"/>
      <c r="VNK322" s="16"/>
      <c r="VNL322" s="16"/>
      <c r="VNM322" s="16"/>
      <c r="VNN322" s="16"/>
      <c r="VNO322" s="16"/>
      <c r="VNP322" s="16"/>
      <c r="VNQ322" s="16"/>
      <c r="VNR322" s="16"/>
      <c r="VNS322" s="16"/>
      <c r="VNT322" s="16"/>
      <c r="VNU322" s="16"/>
      <c r="VNV322" s="16"/>
      <c r="VNW322" s="16"/>
      <c r="VNX322" s="16"/>
      <c r="VNY322" s="16"/>
      <c r="VNZ322" s="16"/>
      <c r="VOA322" s="16"/>
      <c r="VOB322" s="16"/>
      <c r="VOC322" s="16"/>
      <c r="VOD322" s="16"/>
      <c r="VOE322" s="16"/>
      <c r="VOF322" s="16"/>
      <c r="VOG322" s="16"/>
      <c r="VOH322" s="16"/>
      <c r="VOI322" s="16"/>
      <c r="VOJ322" s="16"/>
      <c r="VOK322" s="16"/>
      <c r="VOL322" s="16"/>
      <c r="VOM322" s="16"/>
      <c r="VON322" s="16"/>
      <c r="VOO322" s="16"/>
      <c r="VOP322" s="16"/>
      <c r="VOQ322" s="16"/>
      <c r="VOR322" s="16"/>
      <c r="VOS322" s="16"/>
      <c r="VOT322" s="16"/>
      <c r="VOU322" s="16"/>
      <c r="VOV322" s="16"/>
      <c r="VOW322" s="16"/>
      <c r="VOX322" s="16"/>
      <c r="VOY322" s="16"/>
      <c r="VOZ322" s="16"/>
      <c r="VPA322" s="16"/>
      <c r="VPB322" s="16"/>
      <c r="VPC322" s="16"/>
      <c r="VPD322" s="16"/>
      <c r="VPE322" s="16"/>
      <c r="VPF322" s="16"/>
      <c r="VPG322" s="16"/>
      <c r="VPH322" s="16"/>
      <c r="VPI322" s="16"/>
      <c r="VPJ322" s="16"/>
      <c r="VPK322" s="16"/>
      <c r="VPL322" s="16"/>
      <c r="VPM322" s="16"/>
      <c r="VPN322" s="16"/>
      <c r="VPO322" s="16"/>
      <c r="VPP322" s="16"/>
      <c r="VPQ322" s="16"/>
      <c r="VPR322" s="16"/>
      <c r="VPS322" s="16"/>
      <c r="VPT322" s="16"/>
      <c r="VPU322" s="16"/>
      <c r="VPV322" s="16"/>
      <c r="VPW322" s="16"/>
      <c r="VPX322" s="16"/>
      <c r="VPY322" s="16"/>
      <c r="VPZ322" s="16"/>
      <c r="VQA322" s="16"/>
      <c r="VQB322" s="16"/>
      <c r="VQC322" s="16"/>
      <c r="VQD322" s="16"/>
      <c r="VQE322" s="16"/>
      <c r="VQF322" s="16"/>
      <c r="VQG322" s="16"/>
      <c r="VQH322" s="16"/>
      <c r="VQI322" s="16"/>
      <c r="VQJ322" s="16"/>
      <c r="VQK322" s="16"/>
      <c r="VQL322" s="16"/>
      <c r="VQM322" s="16"/>
      <c r="VQN322" s="16"/>
      <c r="VQO322" s="16"/>
      <c r="VQP322" s="16"/>
      <c r="VQQ322" s="16"/>
      <c r="VQR322" s="16"/>
      <c r="VQS322" s="16"/>
      <c r="VQT322" s="16"/>
      <c r="VQU322" s="16"/>
      <c r="VQV322" s="16"/>
      <c r="VQW322" s="16"/>
      <c r="VQX322" s="16"/>
      <c r="VQY322" s="16"/>
      <c r="VQZ322" s="16"/>
      <c r="VRA322" s="16"/>
      <c r="VRB322" s="16"/>
      <c r="VRC322" s="16"/>
      <c r="VRD322" s="16"/>
      <c r="VRE322" s="16"/>
      <c r="VRF322" s="16"/>
      <c r="VRG322" s="16"/>
      <c r="VRH322" s="16"/>
      <c r="VRI322" s="16"/>
      <c r="VRJ322" s="16"/>
      <c r="VRK322" s="16"/>
      <c r="VRL322" s="16"/>
      <c r="VRM322" s="16"/>
      <c r="VRN322" s="16"/>
      <c r="VRO322" s="16"/>
      <c r="VRP322" s="16"/>
      <c r="VRQ322" s="16"/>
      <c r="VRR322" s="16"/>
      <c r="VRS322" s="16"/>
      <c r="VRT322" s="16"/>
      <c r="VRU322" s="16"/>
      <c r="VRV322" s="16"/>
      <c r="VRW322" s="16"/>
      <c r="VRX322" s="16"/>
      <c r="VRY322" s="16"/>
      <c r="VRZ322" s="16"/>
      <c r="VSA322" s="16"/>
      <c r="VSB322" s="16"/>
      <c r="VSC322" s="16"/>
      <c r="VSD322" s="16"/>
      <c r="VSE322" s="16"/>
      <c r="VSF322" s="16"/>
      <c r="VSG322" s="16"/>
      <c r="VSH322" s="16"/>
      <c r="VSI322" s="16"/>
      <c r="VSJ322" s="16"/>
      <c r="VSK322" s="16"/>
      <c r="VSL322" s="16"/>
      <c r="VSM322" s="16"/>
      <c r="VSN322" s="16"/>
      <c r="VSO322" s="16"/>
      <c r="VSP322" s="16"/>
      <c r="VSQ322" s="16"/>
      <c r="VSR322" s="16"/>
      <c r="VSS322" s="16"/>
      <c r="VST322" s="16"/>
      <c r="VSU322" s="16"/>
      <c r="VSV322" s="16"/>
      <c r="VSW322" s="16"/>
      <c r="VSX322" s="16"/>
      <c r="VSY322" s="16"/>
      <c r="VSZ322" s="16"/>
      <c r="VTA322" s="16"/>
      <c r="VTB322" s="16"/>
      <c r="VTC322" s="16"/>
      <c r="VTD322" s="16"/>
      <c r="VTE322" s="16"/>
      <c r="VTF322" s="16"/>
      <c r="VTG322" s="16"/>
      <c r="VTH322" s="16"/>
      <c r="VTI322" s="16"/>
      <c r="VTJ322" s="16"/>
      <c r="VTK322" s="16"/>
      <c r="VTL322" s="16"/>
      <c r="VTM322" s="16"/>
      <c r="VTN322" s="16"/>
      <c r="VTO322" s="16"/>
      <c r="VTP322" s="16"/>
      <c r="VTQ322" s="16"/>
      <c r="VTR322" s="16"/>
      <c r="VTS322" s="16"/>
      <c r="VTT322" s="16"/>
      <c r="VTU322" s="16"/>
      <c r="VTV322" s="16"/>
      <c r="VTW322" s="16"/>
      <c r="VTX322" s="16"/>
      <c r="VTY322" s="16"/>
      <c r="VTZ322" s="16"/>
      <c r="VUA322" s="16"/>
      <c r="VUB322" s="16"/>
      <c r="VUC322" s="16"/>
      <c r="VUD322" s="16"/>
      <c r="VUE322" s="16"/>
      <c r="VUF322" s="16"/>
      <c r="VUG322" s="16"/>
      <c r="VUH322" s="16"/>
      <c r="VUI322" s="16"/>
      <c r="VUJ322" s="16"/>
      <c r="VUK322" s="16"/>
      <c r="VUL322" s="16"/>
      <c r="VUM322" s="16"/>
      <c r="VUN322" s="16"/>
      <c r="VUO322" s="16"/>
      <c r="VUP322" s="16"/>
      <c r="VUQ322" s="16"/>
      <c r="VUR322" s="16"/>
      <c r="VUS322" s="16"/>
      <c r="VUT322" s="16"/>
      <c r="VUU322" s="16"/>
      <c r="VUV322" s="16"/>
      <c r="VUW322" s="16"/>
      <c r="VUX322" s="16"/>
      <c r="VUY322" s="16"/>
      <c r="VUZ322" s="16"/>
      <c r="VVA322" s="16"/>
      <c r="VVB322" s="16"/>
      <c r="VVC322" s="16"/>
      <c r="VVD322" s="16"/>
      <c r="VVE322" s="16"/>
      <c r="VVF322" s="16"/>
      <c r="VVG322" s="16"/>
      <c r="VVH322" s="16"/>
      <c r="VVI322" s="16"/>
      <c r="VVJ322" s="16"/>
      <c r="VVK322" s="16"/>
      <c r="VVL322" s="16"/>
      <c r="VVM322" s="16"/>
      <c r="VVN322" s="16"/>
      <c r="VVO322" s="16"/>
      <c r="VVP322" s="16"/>
      <c r="VVQ322" s="16"/>
      <c r="VVR322" s="16"/>
      <c r="VVS322" s="16"/>
      <c r="VVT322" s="16"/>
      <c r="VVU322" s="16"/>
      <c r="VVV322" s="16"/>
      <c r="VVW322" s="16"/>
      <c r="VVX322" s="16"/>
      <c r="VVY322" s="16"/>
      <c r="VVZ322" s="16"/>
      <c r="VWA322" s="16"/>
      <c r="VWB322" s="16"/>
      <c r="VWC322" s="16"/>
      <c r="VWD322" s="16"/>
      <c r="VWE322" s="16"/>
      <c r="VWF322" s="16"/>
      <c r="VWG322" s="16"/>
      <c r="VWH322" s="16"/>
      <c r="VWI322" s="16"/>
      <c r="VWJ322" s="16"/>
      <c r="VWK322" s="16"/>
      <c r="VWL322" s="16"/>
      <c r="VWM322" s="16"/>
      <c r="VWN322" s="16"/>
      <c r="VWO322" s="16"/>
      <c r="VWP322" s="16"/>
      <c r="VWQ322" s="16"/>
      <c r="VWR322" s="16"/>
      <c r="VWS322" s="16"/>
      <c r="VWT322" s="16"/>
      <c r="VWU322" s="16"/>
      <c r="VWV322" s="16"/>
      <c r="VWW322" s="16"/>
      <c r="VWX322" s="16"/>
      <c r="VWY322" s="16"/>
      <c r="VWZ322" s="16"/>
      <c r="VXA322" s="16"/>
      <c r="VXB322" s="16"/>
      <c r="VXC322" s="16"/>
      <c r="VXD322" s="16"/>
      <c r="VXE322" s="16"/>
      <c r="VXF322" s="16"/>
      <c r="VXG322" s="16"/>
      <c r="VXH322" s="16"/>
      <c r="VXI322" s="16"/>
      <c r="VXJ322" s="16"/>
      <c r="VXK322" s="16"/>
      <c r="VXL322" s="16"/>
      <c r="VXM322" s="16"/>
      <c r="VXN322" s="16"/>
      <c r="VXO322" s="16"/>
      <c r="VXP322" s="16"/>
      <c r="VXQ322" s="16"/>
      <c r="VXR322" s="16"/>
      <c r="VXS322" s="16"/>
      <c r="VXT322" s="16"/>
      <c r="VXU322" s="16"/>
      <c r="VXV322" s="16"/>
      <c r="VXW322" s="16"/>
      <c r="VXX322" s="16"/>
      <c r="VXY322" s="16"/>
      <c r="VXZ322" s="16"/>
      <c r="VYA322" s="16"/>
      <c r="VYB322" s="16"/>
      <c r="VYC322" s="16"/>
      <c r="VYD322" s="16"/>
      <c r="VYE322" s="16"/>
      <c r="VYF322" s="16"/>
      <c r="VYG322" s="16"/>
      <c r="VYH322" s="16"/>
      <c r="VYI322" s="16"/>
      <c r="VYJ322" s="16"/>
      <c r="VYK322" s="16"/>
      <c r="VYL322" s="16"/>
      <c r="VYM322" s="16"/>
      <c r="VYN322" s="16"/>
      <c r="VYO322" s="16"/>
      <c r="VYP322" s="16"/>
      <c r="VYQ322" s="16"/>
      <c r="VYR322" s="16"/>
      <c r="VYS322" s="16"/>
      <c r="VYT322" s="16"/>
      <c r="VYU322" s="16"/>
      <c r="VYV322" s="16"/>
      <c r="VYW322" s="16"/>
      <c r="VYX322" s="16"/>
      <c r="VYY322" s="16"/>
      <c r="VYZ322" s="16"/>
      <c r="VZA322" s="16"/>
      <c r="VZB322" s="16"/>
      <c r="VZC322" s="16"/>
      <c r="VZD322" s="16"/>
      <c r="VZE322" s="16"/>
      <c r="VZF322" s="16"/>
      <c r="VZG322" s="16"/>
      <c r="VZH322" s="16"/>
      <c r="VZI322" s="16"/>
      <c r="VZJ322" s="16"/>
      <c r="VZK322" s="16"/>
      <c r="VZL322" s="16"/>
      <c r="VZM322" s="16"/>
      <c r="VZN322" s="16"/>
      <c r="VZO322" s="16"/>
      <c r="VZP322" s="16"/>
      <c r="VZQ322" s="16"/>
      <c r="VZR322" s="16"/>
      <c r="VZS322" s="16"/>
      <c r="VZT322" s="16"/>
      <c r="VZU322" s="16"/>
      <c r="VZV322" s="16"/>
      <c r="VZW322" s="16"/>
      <c r="VZX322" s="16"/>
      <c r="VZY322" s="16"/>
      <c r="VZZ322" s="16"/>
      <c r="WAA322" s="16"/>
      <c r="WAB322" s="16"/>
      <c r="WAC322" s="16"/>
      <c r="WAD322" s="16"/>
      <c r="WAE322" s="16"/>
      <c r="WAF322" s="16"/>
      <c r="WAG322" s="16"/>
      <c r="WAH322" s="16"/>
      <c r="WAI322" s="16"/>
      <c r="WAJ322" s="16"/>
      <c r="WAK322" s="16"/>
      <c r="WAL322" s="16"/>
      <c r="WAM322" s="16"/>
      <c r="WAN322" s="16"/>
      <c r="WAO322" s="16"/>
      <c r="WAP322" s="16"/>
      <c r="WAQ322" s="16"/>
      <c r="WAR322" s="16"/>
      <c r="WAS322" s="16"/>
      <c r="WAT322" s="16"/>
      <c r="WAU322" s="16"/>
      <c r="WAV322" s="16"/>
      <c r="WAW322" s="16"/>
      <c r="WAX322" s="16"/>
      <c r="WAY322" s="16"/>
      <c r="WAZ322" s="16"/>
      <c r="WBA322" s="16"/>
      <c r="WBB322" s="16"/>
      <c r="WBC322" s="16"/>
      <c r="WBD322" s="16"/>
      <c r="WBE322" s="16"/>
      <c r="WBF322" s="16"/>
      <c r="WBG322" s="16"/>
      <c r="WBH322" s="16"/>
      <c r="WBI322" s="16"/>
      <c r="WBJ322" s="16"/>
      <c r="WBK322" s="16"/>
      <c r="WBL322" s="16"/>
      <c r="WBM322" s="16"/>
      <c r="WBN322" s="16"/>
      <c r="WBO322" s="16"/>
      <c r="WBP322" s="16"/>
      <c r="WBQ322" s="16"/>
      <c r="WBR322" s="16"/>
      <c r="WBS322" s="16"/>
      <c r="WBT322" s="16"/>
      <c r="WBU322" s="16"/>
      <c r="WBV322" s="16"/>
      <c r="WBW322" s="16"/>
      <c r="WBX322" s="16"/>
      <c r="WBY322" s="16"/>
      <c r="WBZ322" s="16"/>
      <c r="WCA322" s="16"/>
      <c r="WCB322" s="16"/>
      <c r="WCC322" s="16"/>
      <c r="WCD322" s="16"/>
      <c r="WCE322" s="16"/>
      <c r="WCF322" s="16"/>
      <c r="WCG322" s="16"/>
      <c r="WCH322" s="16"/>
      <c r="WCI322" s="16"/>
      <c r="WCJ322" s="16"/>
      <c r="WCK322" s="16"/>
      <c r="WCL322" s="16"/>
      <c r="WCM322" s="16"/>
      <c r="WCN322" s="16"/>
      <c r="WCO322" s="16"/>
      <c r="WCP322" s="16"/>
      <c r="WCQ322" s="16"/>
      <c r="WCR322" s="16"/>
      <c r="WCS322" s="16"/>
      <c r="WCT322" s="16"/>
      <c r="WCU322" s="16"/>
      <c r="WCV322" s="16"/>
      <c r="WCW322" s="16"/>
      <c r="WCX322" s="16"/>
      <c r="WCY322" s="16"/>
      <c r="WCZ322" s="16"/>
      <c r="WDA322" s="16"/>
      <c r="WDB322" s="16"/>
      <c r="WDC322" s="16"/>
      <c r="WDD322" s="16"/>
      <c r="WDE322" s="16"/>
      <c r="WDF322" s="16"/>
      <c r="WDG322" s="16"/>
      <c r="WDH322" s="16"/>
      <c r="WDI322" s="16"/>
      <c r="WDJ322" s="16"/>
      <c r="WDK322" s="16"/>
      <c r="WDL322" s="16"/>
      <c r="WDM322" s="16"/>
      <c r="WDN322" s="16"/>
      <c r="WDO322" s="16"/>
      <c r="WDP322" s="16"/>
      <c r="WDQ322" s="16"/>
      <c r="WDR322" s="16"/>
      <c r="WDS322" s="16"/>
      <c r="WDT322" s="16"/>
      <c r="WDU322" s="16"/>
      <c r="WDV322" s="16"/>
      <c r="WDW322" s="16"/>
      <c r="WDX322" s="16"/>
      <c r="WDY322" s="16"/>
      <c r="WDZ322" s="16"/>
      <c r="WEA322" s="16"/>
      <c r="WEB322" s="16"/>
      <c r="WEC322" s="16"/>
      <c r="WED322" s="16"/>
      <c r="WEE322" s="16"/>
      <c r="WEF322" s="16"/>
      <c r="WEG322" s="16"/>
      <c r="WEH322" s="16"/>
      <c r="WEI322" s="16"/>
      <c r="WEJ322" s="16"/>
      <c r="WEK322" s="16"/>
      <c r="WEL322" s="16"/>
      <c r="WEM322" s="16"/>
      <c r="WEN322" s="16"/>
      <c r="WEO322" s="16"/>
      <c r="WEP322" s="16"/>
      <c r="WEQ322" s="16"/>
      <c r="WER322" s="16"/>
      <c r="WES322" s="16"/>
      <c r="WET322" s="16"/>
      <c r="WEU322" s="16"/>
      <c r="WEV322" s="16"/>
      <c r="WEW322" s="16"/>
      <c r="WEX322" s="16"/>
      <c r="WEY322" s="16"/>
      <c r="WEZ322" s="16"/>
      <c r="WFA322" s="16"/>
      <c r="WFB322" s="16"/>
      <c r="WFC322" s="16"/>
      <c r="WFD322" s="16"/>
      <c r="WFE322" s="16"/>
      <c r="WFF322" s="16"/>
      <c r="WFG322" s="16"/>
      <c r="WFH322" s="16"/>
      <c r="WFI322" s="16"/>
      <c r="WFJ322" s="16"/>
      <c r="WFK322" s="16"/>
      <c r="WFL322" s="16"/>
      <c r="WFM322" s="16"/>
      <c r="WFN322" s="16"/>
      <c r="WFO322" s="16"/>
      <c r="WFP322" s="16"/>
      <c r="WFQ322" s="16"/>
      <c r="WFR322" s="16"/>
      <c r="WFS322" s="16"/>
      <c r="WFT322" s="16"/>
      <c r="WFU322" s="16"/>
      <c r="WFV322" s="16"/>
      <c r="WFW322" s="16"/>
      <c r="WFX322" s="16"/>
      <c r="WFY322" s="16"/>
      <c r="WFZ322" s="16"/>
      <c r="WGA322" s="16"/>
      <c r="WGB322" s="16"/>
      <c r="WGC322" s="16"/>
      <c r="WGD322" s="16"/>
      <c r="WGE322" s="16"/>
      <c r="WGF322" s="16"/>
      <c r="WGG322" s="16"/>
      <c r="WGH322" s="16"/>
      <c r="WGI322" s="16"/>
      <c r="WGJ322" s="16"/>
      <c r="WGK322" s="16"/>
      <c r="WGL322" s="16"/>
      <c r="WGM322" s="16"/>
      <c r="WGN322" s="16"/>
      <c r="WGO322" s="16"/>
      <c r="WGP322" s="16"/>
      <c r="WGQ322" s="16"/>
      <c r="WGR322" s="16"/>
      <c r="WGS322" s="16"/>
      <c r="WGT322" s="16"/>
      <c r="WGU322" s="16"/>
      <c r="WGV322" s="16"/>
      <c r="WGW322" s="16"/>
      <c r="WGX322" s="16"/>
      <c r="WGY322" s="16"/>
      <c r="WGZ322" s="16"/>
      <c r="WHA322" s="16"/>
      <c r="WHB322" s="16"/>
      <c r="WHC322" s="16"/>
      <c r="WHD322" s="16"/>
      <c r="WHE322" s="16"/>
      <c r="WHF322" s="16"/>
      <c r="WHG322" s="16"/>
      <c r="WHH322" s="16"/>
      <c r="WHI322" s="16"/>
      <c r="WHJ322" s="16"/>
      <c r="WHK322" s="16"/>
      <c r="WHL322" s="16"/>
      <c r="WHM322" s="16"/>
      <c r="WHN322" s="16"/>
      <c r="WHO322" s="16"/>
      <c r="WHP322" s="16"/>
      <c r="WHQ322" s="16"/>
      <c r="WHR322" s="16"/>
      <c r="WHS322" s="16"/>
      <c r="WHT322" s="16"/>
      <c r="WHU322" s="16"/>
      <c r="WHV322" s="16"/>
      <c r="WHW322" s="16"/>
      <c r="WHX322" s="16"/>
      <c r="WHY322" s="16"/>
      <c r="WHZ322" s="16"/>
      <c r="WIA322" s="16"/>
      <c r="WIB322" s="16"/>
      <c r="WIC322" s="16"/>
      <c r="WID322" s="16"/>
      <c r="WIE322" s="16"/>
      <c r="WIF322" s="16"/>
      <c r="WIG322" s="16"/>
      <c r="WIH322" s="16"/>
      <c r="WII322" s="16"/>
      <c r="WIJ322" s="16"/>
      <c r="WIK322" s="16"/>
      <c r="WIL322" s="16"/>
      <c r="WIM322" s="16"/>
      <c r="WIN322" s="16"/>
      <c r="WIO322" s="16"/>
      <c r="WIP322" s="16"/>
      <c r="WIQ322" s="16"/>
      <c r="WIR322" s="16"/>
      <c r="WIS322" s="16"/>
      <c r="WIT322" s="16"/>
      <c r="WIU322" s="16"/>
      <c r="WIV322" s="16"/>
      <c r="WIW322" s="16"/>
      <c r="WIX322" s="16"/>
      <c r="WIY322" s="16"/>
      <c r="WIZ322" s="16"/>
      <c r="WJA322" s="16"/>
      <c r="WJB322" s="16"/>
      <c r="WJC322" s="16"/>
      <c r="WJD322" s="16"/>
      <c r="WJE322" s="16"/>
      <c r="WJF322" s="16"/>
      <c r="WJG322" s="16"/>
      <c r="WJH322" s="16"/>
      <c r="WJI322" s="16"/>
      <c r="WJJ322" s="16"/>
      <c r="WJK322" s="16"/>
      <c r="WJL322" s="16"/>
      <c r="WJM322" s="16"/>
      <c r="WJN322" s="16"/>
      <c r="WJO322" s="16"/>
      <c r="WJP322" s="16"/>
      <c r="WJQ322" s="16"/>
      <c r="WJR322" s="16"/>
      <c r="WJS322" s="16"/>
      <c r="WJT322" s="16"/>
      <c r="WJU322" s="16"/>
      <c r="WJV322" s="16"/>
      <c r="WJW322" s="16"/>
      <c r="WJX322" s="16"/>
      <c r="WJY322" s="16"/>
      <c r="WJZ322" s="16"/>
      <c r="WKA322" s="16"/>
      <c r="WKB322" s="16"/>
      <c r="WKC322" s="16"/>
      <c r="WKD322" s="16"/>
      <c r="WKE322" s="16"/>
      <c r="WKF322" s="16"/>
      <c r="WKG322" s="16"/>
      <c r="WKH322" s="16"/>
      <c r="WKI322" s="16"/>
      <c r="WKJ322" s="16"/>
      <c r="WKK322" s="16"/>
      <c r="WKL322" s="16"/>
      <c r="WKM322" s="16"/>
      <c r="WKN322" s="16"/>
      <c r="WKO322" s="16"/>
      <c r="WKP322" s="16"/>
      <c r="WKQ322" s="16"/>
      <c r="WKR322" s="16"/>
      <c r="WKS322" s="16"/>
      <c r="WKT322" s="16"/>
      <c r="WKU322" s="16"/>
      <c r="WKV322" s="16"/>
      <c r="WKW322" s="16"/>
      <c r="WKX322" s="16"/>
      <c r="WKY322" s="16"/>
      <c r="WKZ322" s="16"/>
      <c r="WLA322" s="16"/>
      <c r="WLB322" s="16"/>
      <c r="WLC322" s="16"/>
      <c r="WLD322" s="16"/>
      <c r="WLE322" s="16"/>
      <c r="WLF322" s="16"/>
      <c r="WLG322" s="16"/>
      <c r="WLH322" s="16"/>
      <c r="WLI322" s="16"/>
      <c r="WLJ322" s="16"/>
      <c r="WLK322" s="16"/>
      <c r="WLL322" s="16"/>
      <c r="WLM322" s="16"/>
      <c r="WLN322" s="16"/>
      <c r="WLO322" s="16"/>
      <c r="WLP322" s="16"/>
      <c r="WLQ322" s="16"/>
      <c r="WLR322" s="16"/>
      <c r="WLS322" s="16"/>
      <c r="WLT322" s="16"/>
      <c r="WLU322" s="16"/>
      <c r="WLV322" s="16"/>
      <c r="WLW322" s="16"/>
      <c r="WLX322" s="16"/>
      <c r="WLY322" s="16"/>
      <c r="WLZ322" s="16"/>
      <c r="WMA322" s="16"/>
      <c r="WMB322" s="16"/>
      <c r="WMC322" s="16"/>
      <c r="WMD322" s="16"/>
      <c r="WME322" s="16"/>
      <c r="WMF322" s="16"/>
      <c r="WMG322" s="16"/>
      <c r="WMH322" s="16"/>
      <c r="WMI322" s="16"/>
      <c r="WMJ322" s="16"/>
      <c r="WMK322" s="16"/>
      <c r="WML322" s="16"/>
      <c r="WMM322" s="16"/>
      <c r="WMN322" s="16"/>
      <c r="WMO322" s="16"/>
      <c r="WMP322" s="16"/>
      <c r="WMQ322" s="16"/>
      <c r="WMR322" s="16"/>
      <c r="WMS322" s="16"/>
      <c r="WMT322" s="16"/>
      <c r="WMU322" s="16"/>
      <c r="WMV322" s="16"/>
      <c r="WMW322" s="16"/>
      <c r="WMX322" s="16"/>
      <c r="WMY322" s="16"/>
      <c r="WMZ322" s="16"/>
      <c r="WNA322" s="16"/>
      <c r="WNB322" s="16"/>
      <c r="WNC322" s="16"/>
      <c r="WND322" s="16"/>
      <c r="WNE322" s="16"/>
      <c r="WNF322" s="16"/>
      <c r="WNG322" s="16"/>
      <c r="WNH322" s="16"/>
      <c r="WNI322" s="16"/>
      <c r="WNJ322" s="16"/>
      <c r="WNK322" s="16"/>
      <c r="WNL322" s="16"/>
      <c r="WNM322" s="16"/>
      <c r="WNN322" s="16"/>
      <c r="WNO322" s="16"/>
      <c r="WNP322" s="16"/>
      <c r="WNQ322" s="16"/>
      <c r="WNR322" s="16"/>
      <c r="WNS322" s="16"/>
      <c r="WNT322" s="16"/>
      <c r="WNU322" s="16"/>
      <c r="WNV322" s="16"/>
      <c r="WNW322" s="16"/>
      <c r="WNX322" s="16"/>
      <c r="WNY322" s="16"/>
      <c r="WNZ322" s="16"/>
      <c r="WOA322" s="16"/>
      <c r="WOB322" s="16"/>
      <c r="WOC322" s="16"/>
      <c r="WOD322" s="16"/>
      <c r="WOE322" s="16"/>
      <c r="WOF322" s="16"/>
      <c r="WOG322" s="16"/>
      <c r="WOH322" s="16"/>
      <c r="WOI322" s="16"/>
      <c r="WOJ322" s="16"/>
      <c r="WOK322" s="16"/>
      <c r="WOL322" s="16"/>
      <c r="WOM322" s="16"/>
      <c r="WON322" s="16"/>
      <c r="WOO322" s="16"/>
      <c r="WOP322" s="16"/>
      <c r="WOQ322" s="16"/>
      <c r="WOR322" s="16"/>
      <c r="WOS322" s="16"/>
      <c r="WOT322" s="16"/>
      <c r="WOU322" s="16"/>
      <c r="WOV322" s="16"/>
      <c r="WOW322" s="16"/>
      <c r="WOX322" s="16"/>
      <c r="WOY322" s="16"/>
      <c r="WOZ322" s="16"/>
      <c r="WPA322" s="16"/>
      <c r="WPB322" s="16"/>
      <c r="WPC322" s="16"/>
      <c r="WPD322" s="16"/>
      <c r="WPE322" s="16"/>
      <c r="WPF322" s="16"/>
      <c r="WPG322" s="16"/>
      <c r="WPH322" s="16"/>
      <c r="WPI322" s="16"/>
      <c r="WPJ322" s="16"/>
      <c r="WPK322" s="16"/>
      <c r="WPL322" s="16"/>
      <c r="WPM322" s="16"/>
      <c r="WPN322" s="16"/>
      <c r="WPO322" s="16"/>
      <c r="WPP322" s="16"/>
      <c r="WPQ322" s="16"/>
      <c r="WPR322" s="16"/>
      <c r="WPS322" s="16"/>
      <c r="WPT322" s="16"/>
      <c r="WPU322" s="16"/>
      <c r="WPV322" s="16"/>
      <c r="WPW322" s="16"/>
      <c r="WPX322" s="16"/>
      <c r="WPY322" s="16"/>
      <c r="WPZ322" s="16"/>
      <c r="WQA322" s="16"/>
      <c r="WQB322" s="16"/>
      <c r="WQC322" s="16"/>
      <c r="WQD322" s="16"/>
      <c r="WQE322" s="16"/>
      <c r="WQF322" s="16"/>
      <c r="WQG322" s="16"/>
      <c r="WQH322" s="16"/>
      <c r="WQI322" s="16"/>
      <c r="WQJ322" s="16"/>
      <c r="WQK322" s="16"/>
      <c r="WQL322" s="16"/>
      <c r="WQM322" s="16"/>
      <c r="WQN322" s="16"/>
      <c r="WQO322" s="16"/>
      <c r="WQP322" s="16"/>
      <c r="WQQ322" s="16"/>
      <c r="WQR322" s="16"/>
      <c r="WQS322" s="16"/>
      <c r="WQT322" s="16"/>
      <c r="WQU322" s="16"/>
      <c r="WQV322" s="16"/>
      <c r="WQW322" s="16"/>
      <c r="WQX322" s="16"/>
      <c r="WQY322" s="16"/>
      <c r="WQZ322" s="16"/>
      <c r="WRA322" s="16"/>
      <c r="WRB322" s="16"/>
      <c r="WRC322" s="16"/>
      <c r="WRD322" s="16"/>
      <c r="WRE322" s="16"/>
      <c r="WRF322" s="16"/>
      <c r="WRG322" s="16"/>
      <c r="WRH322" s="16"/>
      <c r="WRI322" s="16"/>
      <c r="WRJ322" s="16"/>
      <c r="WRK322" s="16"/>
      <c r="WRL322" s="16"/>
      <c r="WRM322" s="16"/>
      <c r="WRN322" s="16"/>
      <c r="WRO322" s="16"/>
      <c r="WRP322" s="16"/>
      <c r="WRQ322" s="16"/>
      <c r="WRR322" s="16"/>
      <c r="WRS322" s="16"/>
      <c r="WRT322" s="16"/>
      <c r="WRU322" s="16"/>
      <c r="WRV322" s="16"/>
      <c r="WRW322" s="16"/>
      <c r="WRX322" s="16"/>
      <c r="WRY322" s="16"/>
      <c r="WRZ322" s="16"/>
      <c r="WSA322" s="16"/>
      <c r="WSB322" s="16"/>
      <c r="WSC322" s="16"/>
      <c r="WSD322" s="16"/>
      <c r="WSE322" s="16"/>
      <c r="WSF322" s="16"/>
      <c r="WSG322" s="16"/>
      <c r="WSH322" s="16"/>
      <c r="WSI322" s="16"/>
      <c r="WSJ322" s="16"/>
      <c r="WSK322" s="16"/>
      <c r="WSL322" s="16"/>
      <c r="WSM322" s="16"/>
      <c r="WSN322" s="16"/>
      <c r="WSO322" s="16"/>
      <c r="WSP322" s="16"/>
      <c r="WSQ322" s="16"/>
      <c r="WSR322" s="16"/>
      <c r="WSS322" s="16"/>
      <c r="WST322" s="16"/>
      <c r="WSU322" s="16"/>
      <c r="WSV322" s="16"/>
      <c r="WSW322" s="16"/>
      <c r="WSX322" s="16"/>
      <c r="WSY322" s="16"/>
      <c r="WSZ322" s="16"/>
      <c r="WTA322" s="16"/>
      <c r="WTB322" s="16"/>
      <c r="WTC322" s="16"/>
      <c r="WTD322" s="16"/>
      <c r="WTE322" s="16"/>
      <c r="WTF322" s="16"/>
      <c r="WTG322" s="16"/>
      <c r="WTH322" s="16"/>
      <c r="WTI322" s="16"/>
      <c r="WTJ322" s="16"/>
      <c r="WTK322" s="16"/>
      <c r="WTL322" s="16"/>
      <c r="WTM322" s="16"/>
      <c r="WTN322" s="16"/>
      <c r="WTO322" s="16"/>
      <c r="WTP322" s="16"/>
      <c r="WTQ322" s="16"/>
      <c r="WTR322" s="16"/>
      <c r="WTS322" s="16"/>
      <c r="WTT322" s="16"/>
      <c r="WTU322" s="16"/>
      <c r="WTV322" s="16"/>
      <c r="WTW322" s="16"/>
      <c r="WTX322" s="16"/>
      <c r="WTY322" s="16"/>
      <c r="WTZ322" s="16"/>
      <c r="WUA322" s="16"/>
      <c r="WUB322" s="16"/>
      <c r="WUC322" s="16"/>
      <c r="WUD322" s="16"/>
      <c r="WUE322" s="16"/>
      <c r="WUF322" s="16"/>
      <c r="WUG322" s="16"/>
      <c r="WUH322" s="16"/>
      <c r="WUI322" s="16"/>
      <c r="WUJ322" s="16"/>
      <c r="WUK322" s="16"/>
      <c r="WUL322" s="16"/>
      <c r="WUM322" s="16"/>
      <c r="WUN322" s="16"/>
      <c r="WUO322" s="16"/>
      <c r="WUP322" s="16"/>
      <c r="WUQ322" s="16"/>
      <c r="WUR322" s="16"/>
      <c r="WUS322" s="16"/>
      <c r="WUT322" s="16"/>
      <c r="WUU322" s="16"/>
      <c r="WUV322" s="16"/>
      <c r="WUW322" s="16"/>
      <c r="WUX322" s="16"/>
      <c r="WUY322" s="16"/>
      <c r="WUZ322" s="16"/>
      <c r="WVA322" s="16"/>
      <c r="WVB322" s="16"/>
      <c r="WVC322" s="16"/>
      <c r="WVD322" s="16"/>
      <c r="WVE322" s="16"/>
      <c r="WVF322" s="16"/>
      <c r="WVG322" s="16"/>
      <c r="WVH322" s="16"/>
      <c r="WVI322" s="16"/>
      <c r="WVJ322" s="16"/>
      <c r="WVK322" s="16"/>
      <c r="WVL322" s="16"/>
      <c r="WVM322" s="16"/>
      <c r="WVN322" s="16"/>
      <c r="WVO322" s="16"/>
      <c r="WVP322" s="16"/>
      <c r="WVQ322" s="16"/>
      <c r="WVR322" s="16"/>
      <c r="WVS322" s="16"/>
      <c r="WVT322" s="16"/>
      <c r="WVU322" s="16"/>
      <c r="WVV322" s="16"/>
      <c r="WVW322" s="16"/>
      <c r="WVX322" s="16"/>
      <c r="WVY322" s="16"/>
      <c r="WVZ322" s="16"/>
      <c r="WWA322" s="16"/>
      <c r="WWB322" s="16"/>
      <c r="WWC322" s="16"/>
      <c r="WWD322" s="16"/>
      <c r="WWE322" s="16"/>
      <c r="WWF322" s="16"/>
      <c r="WWG322" s="16"/>
      <c r="WWH322" s="16"/>
      <c r="WWI322" s="16"/>
      <c r="WWJ322" s="16"/>
      <c r="WWK322" s="16"/>
      <c r="WWL322" s="16"/>
      <c r="WWM322" s="16"/>
      <c r="WWN322" s="16"/>
      <c r="WWO322" s="16"/>
      <c r="WWP322" s="16"/>
      <c r="WWQ322" s="16"/>
      <c r="WWR322" s="16"/>
      <c r="WWS322" s="16"/>
      <c r="WWT322" s="16"/>
      <c r="WWU322" s="16"/>
      <c r="WWV322" s="16"/>
      <c r="WWW322" s="16"/>
      <c r="WWX322" s="16"/>
      <c r="WWY322" s="16"/>
      <c r="WWZ322" s="16"/>
      <c r="WXA322" s="16"/>
      <c r="WXB322" s="16"/>
      <c r="WXC322" s="16"/>
      <c r="WXD322" s="16"/>
      <c r="WXE322" s="16"/>
      <c r="WXF322" s="16"/>
      <c r="WXG322" s="16"/>
      <c r="WXH322" s="16"/>
      <c r="WXI322" s="16"/>
      <c r="WXJ322" s="16"/>
      <c r="WXK322" s="16"/>
      <c r="WXL322" s="16"/>
      <c r="WXM322" s="16"/>
      <c r="WXN322" s="16"/>
      <c r="WXO322" s="16"/>
      <c r="WXP322" s="16"/>
      <c r="WXQ322" s="16"/>
      <c r="WXR322" s="16"/>
      <c r="WXS322" s="16"/>
      <c r="WXT322" s="16"/>
      <c r="WXU322" s="16"/>
      <c r="WXV322" s="16"/>
      <c r="WXW322" s="16"/>
      <c r="WXX322" s="16"/>
      <c r="WXY322" s="16"/>
      <c r="WXZ322" s="16"/>
      <c r="WYA322" s="16"/>
      <c r="WYB322" s="16"/>
      <c r="WYC322" s="16"/>
      <c r="WYD322" s="16"/>
      <c r="WYE322" s="16"/>
      <c r="WYF322" s="16"/>
      <c r="WYG322" s="16"/>
      <c r="WYH322" s="16"/>
      <c r="WYI322" s="16"/>
      <c r="WYJ322" s="16"/>
      <c r="WYK322" s="16"/>
      <c r="WYL322" s="16"/>
      <c r="WYM322" s="16"/>
      <c r="WYN322" s="16"/>
      <c r="WYO322" s="16"/>
      <c r="WYP322" s="16"/>
      <c r="WYQ322" s="16"/>
      <c r="WYR322" s="16"/>
      <c r="WYS322" s="16"/>
      <c r="WYT322" s="16"/>
      <c r="WYU322" s="16"/>
      <c r="WYV322" s="16"/>
      <c r="WYW322" s="16"/>
      <c r="WYX322" s="16"/>
      <c r="WYY322" s="16"/>
      <c r="WYZ322" s="16"/>
      <c r="WZA322" s="16"/>
      <c r="WZB322" s="16"/>
      <c r="WZC322" s="16"/>
      <c r="WZD322" s="16"/>
      <c r="WZE322" s="16"/>
      <c r="WZF322" s="16"/>
      <c r="WZG322" s="16"/>
      <c r="WZH322" s="16"/>
      <c r="WZI322" s="16"/>
      <c r="WZJ322" s="16"/>
      <c r="WZK322" s="16"/>
      <c r="WZL322" s="16"/>
      <c r="WZM322" s="16"/>
      <c r="WZN322" s="16"/>
      <c r="WZO322" s="16"/>
      <c r="WZP322" s="16"/>
      <c r="WZQ322" s="16"/>
      <c r="WZR322" s="16"/>
      <c r="WZS322" s="16"/>
      <c r="WZT322" s="16"/>
      <c r="WZU322" s="16"/>
      <c r="WZV322" s="16"/>
      <c r="WZW322" s="16"/>
      <c r="WZX322" s="16"/>
      <c r="WZY322" s="16"/>
      <c r="WZZ322" s="16"/>
      <c r="XAA322" s="16"/>
      <c r="XAB322" s="16"/>
      <c r="XAC322" s="16"/>
      <c r="XAD322" s="16"/>
      <c r="XAE322" s="16"/>
      <c r="XAF322" s="16"/>
      <c r="XAG322" s="16"/>
      <c r="XAH322" s="16"/>
      <c r="XAI322" s="16"/>
      <c r="XAJ322" s="16"/>
      <c r="XAK322" s="16"/>
      <c r="XAL322" s="16"/>
      <c r="XAM322" s="16"/>
      <c r="XAN322" s="16"/>
      <c r="XAO322" s="16"/>
      <c r="XAP322" s="16"/>
      <c r="XAQ322" s="16"/>
      <c r="XAR322" s="16"/>
      <c r="XAS322" s="16"/>
      <c r="XAT322" s="16"/>
      <c r="XAU322" s="16"/>
      <c r="XAV322" s="16"/>
      <c r="XAW322" s="16"/>
      <c r="XAX322" s="16"/>
      <c r="XAY322" s="16"/>
      <c r="XAZ322" s="16"/>
      <c r="XBA322" s="16"/>
      <c r="XBB322" s="16"/>
      <c r="XBC322" s="16"/>
      <c r="XBD322" s="16"/>
      <c r="XBE322" s="16"/>
      <c r="XBF322" s="16"/>
      <c r="XBG322" s="16"/>
      <c r="XBH322" s="16"/>
      <c r="XBI322" s="16"/>
      <c r="XBJ322" s="16"/>
      <c r="XBK322" s="16"/>
      <c r="XBL322" s="16"/>
      <c r="XBM322" s="16"/>
      <c r="XBN322" s="16"/>
      <c r="XBO322" s="16"/>
      <c r="XBP322" s="16"/>
      <c r="XBQ322" s="16"/>
      <c r="XBR322" s="16"/>
      <c r="XBS322" s="16"/>
      <c r="XBT322" s="16"/>
      <c r="XBU322" s="16"/>
      <c r="XBV322" s="16"/>
      <c r="XBW322" s="16"/>
      <c r="XBX322" s="16"/>
      <c r="XBY322" s="16"/>
      <c r="XBZ322" s="16"/>
      <c r="XCA322" s="16"/>
      <c r="XCB322" s="16"/>
      <c r="XCC322" s="16"/>
      <c r="XCD322" s="16"/>
      <c r="XCE322" s="16"/>
      <c r="XCF322" s="16"/>
      <c r="XCG322" s="16"/>
      <c r="XCH322" s="16"/>
      <c r="XCI322" s="16"/>
      <c r="XCJ322" s="16"/>
      <c r="XCK322" s="16"/>
      <c r="XCL322" s="16"/>
      <c r="XCM322" s="16"/>
      <c r="XCN322" s="16"/>
      <c r="XCO322" s="16"/>
      <c r="XCP322" s="16"/>
      <c r="XCQ322" s="16"/>
      <c r="XCR322" s="16"/>
      <c r="XCS322" s="16"/>
      <c r="XCT322" s="16"/>
      <c r="XCU322" s="16"/>
      <c r="XCV322" s="16"/>
      <c r="XCW322" s="16"/>
      <c r="XCX322" s="16"/>
      <c r="XCY322" s="16"/>
      <c r="XCZ322" s="16"/>
      <c r="XDA322" s="16"/>
      <c r="XDB322" s="16"/>
      <c r="XDC322" s="16"/>
      <c r="XDD322" s="16"/>
      <c r="XDE322" s="16"/>
      <c r="XDF322" s="16"/>
      <c r="XDG322" s="16"/>
      <c r="XDH322" s="16"/>
      <c r="XDI322" s="16"/>
      <c r="XDJ322" s="16"/>
      <c r="XDK322" s="16"/>
      <c r="XDL322" s="16"/>
      <c r="XDM322" s="16"/>
      <c r="XDN322" s="16"/>
      <c r="XDO322" s="16"/>
      <c r="XDP322" s="16"/>
      <c r="XDQ322" s="16"/>
      <c r="XDR322" s="16"/>
      <c r="XDS322" s="16"/>
      <c r="XDT322" s="16"/>
      <c r="XDU322" s="16"/>
      <c r="XDV322" s="16"/>
      <c r="XDW322" s="16"/>
      <c r="XDX322" s="16"/>
      <c r="XDY322" s="16"/>
      <c r="XDZ322" s="16"/>
      <c r="XEA322" s="16"/>
      <c r="XEB322" s="16"/>
      <c r="XEC322" s="16"/>
      <c r="XED322" s="16"/>
      <c r="XEE322" s="16"/>
      <c r="XEF322" s="16"/>
      <c r="XEG322" s="16"/>
      <c r="XEH322" s="16"/>
      <c r="XEI322" s="16"/>
      <c r="XEJ322" s="16"/>
      <c r="XEK322" s="16"/>
      <c r="XEL322" s="16"/>
      <c r="XEM322" s="16"/>
      <c r="XEN322" s="16"/>
      <c r="XEO322" s="16"/>
      <c r="XEP322" s="16"/>
      <c r="XEQ322" s="16"/>
      <c r="XER322" s="16"/>
      <c r="XES322" s="16"/>
      <c r="XET322" s="16"/>
      <c r="XEU322" s="16"/>
      <c r="XEV322" s="16"/>
      <c r="XEW322" s="16"/>
      <c r="XEX322" s="16"/>
      <c r="XEY322" s="16"/>
      <c r="XEZ322" s="16"/>
      <c r="XFA322" s="16"/>
      <c r="XFB322" s="16"/>
      <c r="XFC322" s="16"/>
      <c r="XFD322" s="16"/>
    </row>
    <row r="323" s="17" customFormat="1" customHeight="1" spans="1:16384">
      <c r="A323" s="23">
        <v>320</v>
      </c>
      <c r="B323" s="24" t="s">
        <v>118</v>
      </c>
      <c r="C323" s="24" t="s">
        <v>128</v>
      </c>
      <c r="D323" s="24" t="s">
        <v>229</v>
      </c>
      <c r="E323" s="24" t="s">
        <v>1089</v>
      </c>
      <c r="F323" s="29" t="s">
        <v>7</v>
      </c>
      <c r="G323" s="29" t="s">
        <v>1147</v>
      </c>
      <c r="H323" s="29" t="s">
        <v>1148</v>
      </c>
      <c r="I323" s="29" t="s">
        <v>1125</v>
      </c>
      <c r="J323" s="31">
        <v>2021</v>
      </c>
      <c r="K323" s="29" t="s">
        <v>243</v>
      </c>
      <c r="L323" s="42">
        <v>30</v>
      </c>
      <c r="M323" s="42">
        <v>0</v>
      </c>
      <c r="N323" s="56"/>
      <c r="O323" s="42">
        <v>30</v>
      </c>
      <c r="P323" s="55"/>
      <c r="Q323" s="60"/>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c r="CW323" s="16"/>
      <c r="CX323" s="16"/>
      <c r="CY323" s="16"/>
      <c r="CZ323" s="16"/>
      <c r="DA323" s="16"/>
      <c r="DB323" s="16"/>
      <c r="DC323" s="16"/>
      <c r="DD323" s="16"/>
      <c r="DE323" s="16"/>
      <c r="DF323" s="16"/>
      <c r="DG323" s="16"/>
      <c r="DH323" s="16"/>
      <c r="DI323" s="16"/>
      <c r="DJ323" s="16"/>
      <c r="DK323" s="16"/>
      <c r="DL323" s="16"/>
      <c r="DM323" s="16"/>
      <c r="DN323" s="16"/>
      <c r="DO323" s="16"/>
      <c r="DP323" s="16"/>
      <c r="DQ323" s="16"/>
      <c r="DR323" s="16"/>
      <c r="DS323" s="16"/>
      <c r="DT323" s="16"/>
      <c r="DU323" s="16"/>
      <c r="DV323" s="16"/>
      <c r="DW323" s="16"/>
      <c r="DX323" s="16"/>
      <c r="DY323" s="16"/>
      <c r="DZ323" s="16"/>
      <c r="EA323" s="16"/>
      <c r="EB323" s="16"/>
      <c r="EC323" s="16"/>
      <c r="ED323" s="16"/>
      <c r="EE323" s="16"/>
      <c r="EF323" s="16"/>
      <c r="EG323" s="16"/>
      <c r="EH323" s="16"/>
      <c r="EI323" s="16"/>
      <c r="EJ323" s="16"/>
      <c r="EK323" s="16"/>
      <c r="EL323" s="16"/>
      <c r="EM323" s="16"/>
      <c r="EN323" s="16"/>
      <c r="EO323" s="16"/>
      <c r="EP323" s="16"/>
      <c r="EQ323" s="16"/>
      <c r="ER323" s="16"/>
      <c r="ES323" s="16"/>
      <c r="ET323" s="16"/>
      <c r="EU323" s="16"/>
      <c r="EV323" s="16"/>
      <c r="EW323" s="16"/>
      <c r="EX323" s="16"/>
      <c r="EY323" s="16"/>
      <c r="EZ323" s="16"/>
      <c r="FA323" s="16"/>
      <c r="FB323" s="16"/>
      <c r="FC323" s="16"/>
      <c r="FD323" s="16"/>
      <c r="FE323" s="16"/>
      <c r="FF323" s="16"/>
      <c r="FG323" s="16"/>
      <c r="FH323" s="16"/>
      <c r="FI323" s="16"/>
      <c r="FJ323" s="16"/>
      <c r="FK323" s="16"/>
      <c r="FL323" s="16"/>
      <c r="FM323" s="16"/>
      <c r="FN323" s="16"/>
      <c r="FO323" s="16"/>
      <c r="FP323" s="16"/>
      <c r="FQ323" s="16"/>
      <c r="FR323" s="16"/>
      <c r="FS323" s="16"/>
      <c r="FT323" s="16"/>
      <c r="FU323" s="16"/>
      <c r="FV323" s="16"/>
      <c r="FW323" s="16"/>
      <c r="FX323" s="16"/>
      <c r="FY323" s="16"/>
      <c r="FZ323" s="16"/>
      <c r="GA323" s="16"/>
      <c r="GB323" s="16"/>
      <c r="GC323" s="16"/>
      <c r="GD323" s="16"/>
      <c r="GE323" s="16"/>
      <c r="GF323" s="16"/>
      <c r="GG323" s="16"/>
      <c r="GH323" s="16"/>
      <c r="GI323" s="16"/>
      <c r="GJ323" s="16"/>
      <c r="GK323" s="16"/>
      <c r="GL323" s="16"/>
      <c r="GM323" s="16"/>
      <c r="GN323" s="16"/>
      <c r="GO323" s="16"/>
      <c r="GP323" s="16"/>
      <c r="GQ323" s="16"/>
      <c r="GR323" s="16"/>
      <c r="GS323" s="16"/>
      <c r="GT323" s="16"/>
      <c r="GU323" s="16"/>
      <c r="GV323" s="16"/>
      <c r="GW323" s="16"/>
      <c r="GX323" s="16"/>
      <c r="GY323" s="16"/>
      <c r="GZ323" s="16"/>
      <c r="HA323" s="16"/>
      <c r="HB323" s="16"/>
      <c r="HC323" s="16"/>
      <c r="HD323" s="16"/>
      <c r="HE323" s="16"/>
      <c r="HF323" s="16"/>
      <c r="HG323" s="16"/>
      <c r="HH323" s="16"/>
      <c r="HI323" s="16"/>
      <c r="HJ323" s="16"/>
      <c r="HK323" s="16"/>
      <c r="HL323" s="16"/>
      <c r="HM323" s="16"/>
      <c r="HN323" s="16"/>
      <c r="HO323" s="16"/>
      <c r="HP323" s="16"/>
      <c r="HQ323" s="16"/>
      <c r="HR323" s="16"/>
      <c r="HS323" s="16"/>
      <c r="HT323" s="16"/>
      <c r="HU323" s="16"/>
      <c r="HV323" s="16"/>
      <c r="HW323" s="16"/>
      <c r="HX323" s="16"/>
      <c r="HY323" s="16"/>
      <c r="HZ323" s="16"/>
      <c r="IA323" s="16"/>
      <c r="IB323" s="16"/>
      <c r="IC323" s="16"/>
      <c r="ID323" s="16"/>
      <c r="IE323" s="16"/>
      <c r="IF323" s="16"/>
      <c r="IG323" s="16"/>
      <c r="IH323" s="16"/>
      <c r="II323" s="16"/>
      <c r="IJ323" s="16"/>
      <c r="IK323" s="16"/>
      <c r="IL323" s="16"/>
      <c r="IM323" s="16"/>
      <c r="IN323" s="16"/>
      <c r="IO323" s="16"/>
      <c r="IP323" s="16"/>
      <c r="IQ323" s="16"/>
      <c r="IR323" s="16"/>
      <c r="IS323" s="16"/>
      <c r="IT323" s="16"/>
      <c r="IU323" s="16"/>
      <c r="IV323" s="16"/>
      <c r="IW323" s="16"/>
      <c r="IX323" s="16"/>
      <c r="IY323" s="16"/>
      <c r="IZ323" s="16"/>
      <c r="JA323" s="16"/>
      <c r="JB323" s="16"/>
      <c r="JC323" s="16"/>
      <c r="JD323" s="16"/>
      <c r="JE323" s="16"/>
      <c r="JF323" s="16"/>
      <c r="JG323" s="16"/>
      <c r="JH323" s="16"/>
      <c r="JI323" s="16"/>
      <c r="JJ323" s="16"/>
      <c r="JK323" s="16"/>
      <c r="JL323" s="16"/>
      <c r="JM323" s="16"/>
      <c r="JN323" s="16"/>
      <c r="JO323" s="16"/>
      <c r="JP323" s="16"/>
      <c r="JQ323" s="16"/>
      <c r="JR323" s="16"/>
      <c r="JS323" s="16"/>
      <c r="JT323" s="16"/>
      <c r="JU323" s="16"/>
      <c r="JV323" s="16"/>
      <c r="JW323" s="16"/>
      <c r="JX323" s="16"/>
      <c r="JY323" s="16"/>
      <c r="JZ323" s="16"/>
      <c r="KA323" s="16"/>
      <c r="KB323" s="16"/>
      <c r="KC323" s="16"/>
      <c r="KD323" s="16"/>
      <c r="KE323" s="16"/>
      <c r="KF323" s="16"/>
      <c r="KG323" s="16"/>
      <c r="KH323" s="16"/>
      <c r="KI323" s="16"/>
      <c r="KJ323" s="16"/>
      <c r="KK323" s="16"/>
      <c r="KL323" s="16"/>
      <c r="KM323" s="16"/>
      <c r="KN323" s="16"/>
      <c r="KO323" s="16"/>
      <c r="KP323" s="16"/>
      <c r="KQ323" s="16"/>
      <c r="KR323" s="16"/>
      <c r="KS323" s="16"/>
      <c r="KT323" s="16"/>
      <c r="KU323" s="16"/>
      <c r="KV323" s="16"/>
      <c r="KW323" s="16"/>
      <c r="KX323" s="16"/>
      <c r="KY323" s="16"/>
      <c r="KZ323" s="16"/>
      <c r="LA323" s="16"/>
      <c r="LB323" s="16"/>
      <c r="LC323" s="16"/>
      <c r="LD323" s="16"/>
      <c r="LE323" s="16"/>
      <c r="LF323" s="16"/>
      <c r="LG323" s="16"/>
      <c r="LH323" s="16"/>
      <c r="LI323" s="16"/>
      <c r="LJ323" s="16"/>
      <c r="LK323" s="16"/>
      <c r="LL323" s="16"/>
      <c r="LM323" s="16"/>
      <c r="LN323" s="16"/>
      <c r="LO323" s="16"/>
      <c r="LP323" s="16"/>
      <c r="LQ323" s="16"/>
      <c r="LR323" s="16"/>
      <c r="LS323" s="16"/>
      <c r="LT323" s="16"/>
      <c r="LU323" s="16"/>
      <c r="LV323" s="16"/>
      <c r="LW323" s="16"/>
      <c r="LX323" s="16"/>
      <c r="LY323" s="16"/>
      <c r="LZ323" s="16"/>
      <c r="MA323" s="16"/>
      <c r="MB323" s="16"/>
      <c r="MC323" s="16"/>
      <c r="MD323" s="16"/>
      <c r="ME323" s="16"/>
      <c r="MF323" s="16"/>
      <c r="MG323" s="16"/>
      <c r="MH323" s="16"/>
      <c r="MI323" s="16"/>
      <c r="MJ323" s="16"/>
      <c r="MK323" s="16"/>
      <c r="ML323" s="16"/>
      <c r="MM323" s="16"/>
      <c r="MN323" s="16"/>
      <c r="MO323" s="16"/>
      <c r="MP323" s="16"/>
      <c r="MQ323" s="16"/>
      <c r="MR323" s="16"/>
      <c r="MS323" s="16"/>
      <c r="MT323" s="16"/>
      <c r="MU323" s="16"/>
      <c r="MV323" s="16"/>
      <c r="MW323" s="16"/>
      <c r="MX323" s="16"/>
      <c r="MY323" s="16"/>
      <c r="MZ323" s="16"/>
      <c r="NA323" s="16"/>
      <c r="NB323" s="16"/>
      <c r="NC323" s="16"/>
      <c r="ND323" s="16"/>
      <c r="NE323" s="16"/>
      <c r="NF323" s="16"/>
      <c r="NG323" s="16"/>
      <c r="NH323" s="16"/>
      <c r="NI323" s="16"/>
      <c r="NJ323" s="16"/>
      <c r="NK323" s="16"/>
      <c r="NL323" s="16"/>
      <c r="NM323" s="16"/>
      <c r="NN323" s="16"/>
      <c r="NO323" s="16"/>
      <c r="NP323" s="16"/>
      <c r="NQ323" s="16"/>
      <c r="NR323" s="16"/>
      <c r="NS323" s="16"/>
      <c r="NT323" s="16"/>
      <c r="NU323" s="16"/>
      <c r="NV323" s="16"/>
      <c r="NW323" s="16"/>
      <c r="NX323" s="16"/>
      <c r="NY323" s="16"/>
      <c r="NZ323" s="16"/>
      <c r="OA323" s="16"/>
      <c r="OB323" s="16"/>
      <c r="OC323" s="16"/>
      <c r="OD323" s="16"/>
      <c r="OE323" s="16"/>
      <c r="OF323" s="16"/>
      <c r="OG323" s="16"/>
      <c r="OH323" s="16"/>
      <c r="OI323" s="16"/>
      <c r="OJ323" s="16"/>
      <c r="OK323" s="16"/>
      <c r="OL323" s="16"/>
      <c r="OM323" s="16"/>
      <c r="ON323" s="16"/>
      <c r="OO323" s="16"/>
      <c r="OP323" s="16"/>
      <c r="OQ323" s="16"/>
      <c r="OR323" s="16"/>
      <c r="OS323" s="16"/>
      <c r="OT323" s="16"/>
      <c r="OU323" s="16"/>
      <c r="OV323" s="16"/>
      <c r="OW323" s="16"/>
      <c r="OX323" s="16"/>
      <c r="OY323" s="16"/>
      <c r="OZ323" s="16"/>
      <c r="PA323" s="16"/>
      <c r="PB323" s="16"/>
      <c r="PC323" s="16"/>
      <c r="PD323" s="16"/>
      <c r="PE323" s="16"/>
      <c r="PF323" s="16"/>
      <c r="PG323" s="16"/>
      <c r="PH323" s="16"/>
      <c r="PI323" s="16"/>
      <c r="PJ323" s="16"/>
      <c r="PK323" s="16"/>
      <c r="PL323" s="16"/>
      <c r="PM323" s="16"/>
      <c r="PN323" s="16"/>
      <c r="PO323" s="16"/>
      <c r="PP323" s="16"/>
      <c r="PQ323" s="16"/>
      <c r="PR323" s="16"/>
      <c r="PS323" s="16"/>
      <c r="PT323" s="16"/>
      <c r="PU323" s="16"/>
      <c r="PV323" s="16"/>
      <c r="PW323" s="16"/>
      <c r="PX323" s="16"/>
      <c r="PY323" s="16"/>
      <c r="PZ323" s="16"/>
      <c r="QA323" s="16"/>
      <c r="QB323" s="16"/>
      <c r="QC323" s="16"/>
      <c r="QD323" s="16"/>
      <c r="QE323" s="16"/>
      <c r="QF323" s="16"/>
      <c r="QG323" s="16"/>
      <c r="QH323" s="16"/>
      <c r="QI323" s="16"/>
      <c r="QJ323" s="16"/>
      <c r="QK323" s="16"/>
      <c r="QL323" s="16"/>
      <c r="QM323" s="16"/>
      <c r="QN323" s="16"/>
      <c r="QO323" s="16"/>
      <c r="QP323" s="16"/>
      <c r="QQ323" s="16"/>
      <c r="QR323" s="16"/>
      <c r="QS323" s="16"/>
      <c r="QT323" s="16"/>
      <c r="QU323" s="16"/>
      <c r="QV323" s="16"/>
      <c r="QW323" s="16"/>
      <c r="QX323" s="16"/>
      <c r="QY323" s="16"/>
      <c r="QZ323" s="16"/>
      <c r="RA323" s="16"/>
      <c r="RB323" s="16"/>
      <c r="RC323" s="16"/>
      <c r="RD323" s="16"/>
      <c r="RE323" s="16"/>
      <c r="RF323" s="16"/>
      <c r="RG323" s="16"/>
      <c r="RH323" s="16"/>
      <c r="RI323" s="16"/>
      <c r="RJ323" s="16"/>
      <c r="RK323" s="16"/>
      <c r="RL323" s="16"/>
      <c r="RM323" s="16"/>
      <c r="RN323" s="16"/>
      <c r="RO323" s="16"/>
      <c r="RP323" s="16"/>
      <c r="RQ323" s="16"/>
      <c r="RR323" s="16"/>
      <c r="RS323" s="16"/>
      <c r="RT323" s="16"/>
      <c r="RU323" s="16"/>
      <c r="RV323" s="16"/>
      <c r="RW323" s="16"/>
      <c r="RX323" s="16"/>
      <c r="RY323" s="16"/>
      <c r="RZ323" s="16"/>
      <c r="SA323" s="16"/>
      <c r="SB323" s="16"/>
      <c r="SC323" s="16"/>
      <c r="SD323" s="16"/>
      <c r="SE323" s="16"/>
      <c r="SF323" s="16"/>
      <c r="SG323" s="16"/>
      <c r="SH323" s="16"/>
      <c r="SI323" s="16"/>
      <c r="SJ323" s="16"/>
      <c r="SK323" s="16"/>
      <c r="SL323" s="16"/>
      <c r="SM323" s="16"/>
      <c r="SN323" s="16"/>
      <c r="SO323" s="16"/>
      <c r="SP323" s="16"/>
      <c r="SQ323" s="16"/>
      <c r="SR323" s="16"/>
      <c r="SS323" s="16"/>
      <c r="ST323" s="16"/>
      <c r="SU323" s="16"/>
      <c r="SV323" s="16"/>
      <c r="SW323" s="16"/>
      <c r="SX323" s="16"/>
      <c r="SY323" s="16"/>
      <c r="SZ323" s="16"/>
      <c r="TA323" s="16"/>
      <c r="TB323" s="16"/>
      <c r="TC323" s="16"/>
      <c r="TD323" s="16"/>
      <c r="TE323" s="16"/>
      <c r="TF323" s="16"/>
      <c r="TG323" s="16"/>
      <c r="TH323" s="16"/>
      <c r="TI323" s="16"/>
      <c r="TJ323" s="16"/>
      <c r="TK323" s="16"/>
      <c r="TL323" s="16"/>
      <c r="TM323" s="16"/>
      <c r="TN323" s="16"/>
      <c r="TO323" s="16"/>
      <c r="TP323" s="16"/>
      <c r="TQ323" s="16"/>
      <c r="TR323" s="16"/>
      <c r="TS323" s="16"/>
      <c r="TT323" s="16"/>
      <c r="TU323" s="16"/>
      <c r="TV323" s="16"/>
      <c r="TW323" s="16"/>
      <c r="TX323" s="16"/>
      <c r="TY323" s="16"/>
      <c r="TZ323" s="16"/>
      <c r="UA323" s="16"/>
      <c r="UB323" s="16"/>
      <c r="UC323" s="16"/>
      <c r="UD323" s="16"/>
      <c r="UE323" s="16"/>
      <c r="UF323" s="16"/>
      <c r="UG323" s="16"/>
      <c r="UH323" s="16"/>
      <c r="UI323" s="16"/>
      <c r="UJ323" s="16"/>
      <c r="UK323" s="16"/>
      <c r="UL323" s="16"/>
      <c r="UM323" s="16"/>
      <c r="UN323" s="16"/>
      <c r="UO323" s="16"/>
      <c r="UP323" s="16"/>
      <c r="UQ323" s="16"/>
      <c r="UR323" s="16"/>
      <c r="US323" s="16"/>
      <c r="UT323" s="16"/>
      <c r="UU323" s="16"/>
      <c r="UV323" s="16"/>
      <c r="UW323" s="16"/>
      <c r="UX323" s="16"/>
      <c r="UY323" s="16"/>
      <c r="UZ323" s="16"/>
      <c r="VA323" s="16"/>
      <c r="VB323" s="16"/>
      <c r="VC323" s="16"/>
      <c r="VD323" s="16"/>
      <c r="VE323" s="16"/>
      <c r="VF323" s="16"/>
      <c r="VG323" s="16"/>
      <c r="VH323" s="16"/>
      <c r="VI323" s="16"/>
      <c r="VJ323" s="16"/>
      <c r="VK323" s="16"/>
      <c r="VL323" s="16"/>
      <c r="VM323" s="16"/>
      <c r="VN323" s="16"/>
      <c r="VO323" s="16"/>
      <c r="VP323" s="16"/>
      <c r="VQ323" s="16"/>
      <c r="VR323" s="16"/>
      <c r="VS323" s="16"/>
      <c r="VT323" s="16"/>
      <c r="VU323" s="16"/>
      <c r="VV323" s="16"/>
      <c r="VW323" s="16"/>
      <c r="VX323" s="16"/>
      <c r="VY323" s="16"/>
      <c r="VZ323" s="16"/>
      <c r="WA323" s="16"/>
      <c r="WB323" s="16"/>
      <c r="WC323" s="16"/>
      <c r="WD323" s="16"/>
      <c r="WE323" s="16"/>
      <c r="WF323" s="16"/>
      <c r="WG323" s="16"/>
      <c r="WH323" s="16"/>
      <c r="WI323" s="16"/>
      <c r="WJ323" s="16"/>
      <c r="WK323" s="16"/>
      <c r="WL323" s="16"/>
      <c r="WM323" s="16"/>
      <c r="WN323" s="16"/>
      <c r="WO323" s="16"/>
      <c r="WP323" s="16"/>
      <c r="WQ323" s="16"/>
      <c r="WR323" s="16"/>
      <c r="WS323" s="16"/>
      <c r="WT323" s="16"/>
      <c r="WU323" s="16"/>
      <c r="WV323" s="16"/>
      <c r="WW323" s="16"/>
      <c r="WX323" s="16"/>
      <c r="WY323" s="16"/>
      <c r="WZ323" s="16"/>
      <c r="XA323" s="16"/>
      <c r="XB323" s="16"/>
      <c r="XC323" s="16"/>
      <c r="XD323" s="16"/>
      <c r="XE323" s="16"/>
      <c r="XF323" s="16"/>
      <c r="XG323" s="16"/>
      <c r="XH323" s="16"/>
      <c r="XI323" s="16"/>
      <c r="XJ323" s="16"/>
      <c r="XK323" s="16"/>
      <c r="XL323" s="16"/>
      <c r="XM323" s="16"/>
      <c r="XN323" s="16"/>
      <c r="XO323" s="16"/>
      <c r="XP323" s="16"/>
      <c r="XQ323" s="16"/>
      <c r="XR323" s="16"/>
      <c r="XS323" s="16"/>
      <c r="XT323" s="16"/>
      <c r="XU323" s="16"/>
      <c r="XV323" s="16"/>
      <c r="XW323" s="16"/>
      <c r="XX323" s="16"/>
      <c r="XY323" s="16"/>
      <c r="XZ323" s="16"/>
      <c r="YA323" s="16"/>
      <c r="YB323" s="16"/>
      <c r="YC323" s="16"/>
      <c r="YD323" s="16"/>
      <c r="YE323" s="16"/>
      <c r="YF323" s="16"/>
      <c r="YG323" s="16"/>
      <c r="YH323" s="16"/>
      <c r="YI323" s="16"/>
      <c r="YJ323" s="16"/>
      <c r="YK323" s="16"/>
      <c r="YL323" s="16"/>
      <c r="YM323" s="16"/>
      <c r="YN323" s="16"/>
      <c r="YO323" s="16"/>
      <c r="YP323" s="16"/>
      <c r="YQ323" s="16"/>
      <c r="YR323" s="16"/>
      <c r="YS323" s="16"/>
      <c r="YT323" s="16"/>
      <c r="YU323" s="16"/>
      <c r="YV323" s="16"/>
      <c r="YW323" s="16"/>
      <c r="YX323" s="16"/>
      <c r="YY323" s="16"/>
      <c r="YZ323" s="16"/>
      <c r="ZA323" s="16"/>
      <c r="ZB323" s="16"/>
      <c r="ZC323" s="16"/>
      <c r="ZD323" s="16"/>
      <c r="ZE323" s="16"/>
      <c r="ZF323" s="16"/>
      <c r="ZG323" s="16"/>
      <c r="ZH323" s="16"/>
      <c r="ZI323" s="16"/>
      <c r="ZJ323" s="16"/>
      <c r="ZK323" s="16"/>
      <c r="ZL323" s="16"/>
      <c r="ZM323" s="16"/>
      <c r="ZN323" s="16"/>
      <c r="ZO323" s="16"/>
      <c r="ZP323" s="16"/>
      <c r="ZQ323" s="16"/>
      <c r="ZR323" s="16"/>
      <c r="ZS323" s="16"/>
      <c r="ZT323" s="16"/>
      <c r="ZU323" s="16"/>
      <c r="ZV323" s="16"/>
      <c r="ZW323" s="16"/>
      <c r="ZX323" s="16"/>
      <c r="ZY323" s="16"/>
      <c r="ZZ323" s="16"/>
      <c r="AAA323" s="16"/>
      <c r="AAB323" s="16"/>
      <c r="AAC323" s="16"/>
      <c r="AAD323" s="16"/>
      <c r="AAE323" s="16"/>
      <c r="AAF323" s="16"/>
      <c r="AAG323" s="16"/>
      <c r="AAH323" s="16"/>
      <c r="AAI323" s="16"/>
      <c r="AAJ323" s="16"/>
      <c r="AAK323" s="16"/>
      <c r="AAL323" s="16"/>
      <c r="AAM323" s="16"/>
      <c r="AAN323" s="16"/>
      <c r="AAO323" s="16"/>
      <c r="AAP323" s="16"/>
      <c r="AAQ323" s="16"/>
      <c r="AAR323" s="16"/>
      <c r="AAS323" s="16"/>
      <c r="AAT323" s="16"/>
      <c r="AAU323" s="16"/>
      <c r="AAV323" s="16"/>
      <c r="AAW323" s="16"/>
      <c r="AAX323" s="16"/>
      <c r="AAY323" s="16"/>
      <c r="AAZ323" s="16"/>
      <c r="ABA323" s="16"/>
      <c r="ABB323" s="16"/>
      <c r="ABC323" s="16"/>
      <c r="ABD323" s="16"/>
      <c r="ABE323" s="16"/>
      <c r="ABF323" s="16"/>
      <c r="ABG323" s="16"/>
      <c r="ABH323" s="16"/>
      <c r="ABI323" s="16"/>
      <c r="ABJ323" s="16"/>
      <c r="ABK323" s="16"/>
      <c r="ABL323" s="16"/>
      <c r="ABM323" s="16"/>
      <c r="ABN323" s="16"/>
      <c r="ABO323" s="16"/>
      <c r="ABP323" s="16"/>
      <c r="ABQ323" s="16"/>
      <c r="ABR323" s="16"/>
      <c r="ABS323" s="16"/>
      <c r="ABT323" s="16"/>
      <c r="ABU323" s="16"/>
      <c r="ABV323" s="16"/>
      <c r="ABW323" s="16"/>
      <c r="ABX323" s="16"/>
      <c r="ABY323" s="16"/>
      <c r="ABZ323" s="16"/>
      <c r="ACA323" s="16"/>
      <c r="ACB323" s="16"/>
      <c r="ACC323" s="16"/>
      <c r="ACD323" s="16"/>
      <c r="ACE323" s="16"/>
      <c r="ACF323" s="16"/>
      <c r="ACG323" s="16"/>
      <c r="ACH323" s="16"/>
      <c r="ACI323" s="16"/>
      <c r="ACJ323" s="16"/>
      <c r="ACK323" s="16"/>
      <c r="ACL323" s="16"/>
      <c r="ACM323" s="16"/>
      <c r="ACN323" s="16"/>
      <c r="ACO323" s="16"/>
      <c r="ACP323" s="16"/>
      <c r="ACQ323" s="16"/>
      <c r="ACR323" s="16"/>
      <c r="ACS323" s="16"/>
      <c r="ACT323" s="16"/>
      <c r="ACU323" s="16"/>
      <c r="ACV323" s="16"/>
      <c r="ACW323" s="16"/>
      <c r="ACX323" s="16"/>
      <c r="ACY323" s="16"/>
      <c r="ACZ323" s="16"/>
      <c r="ADA323" s="16"/>
      <c r="ADB323" s="16"/>
      <c r="ADC323" s="16"/>
      <c r="ADD323" s="16"/>
      <c r="ADE323" s="16"/>
      <c r="ADF323" s="16"/>
      <c r="ADG323" s="16"/>
      <c r="ADH323" s="16"/>
      <c r="ADI323" s="16"/>
      <c r="ADJ323" s="16"/>
      <c r="ADK323" s="16"/>
      <c r="ADL323" s="16"/>
      <c r="ADM323" s="16"/>
      <c r="ADN323" s="16"/>
      <c r="ADO323" s="16"/>
      <c r="ADP323" s="16"/>
      <c r="ADQ323" s="16"/>
      <c r="ADR323" s="16"/>
      <c r="ADS323" s="16"/>
      <c r="ADT323" s="16"/>
      <c r="ADU323" s="16"/>
      <c r="ADV323" s="16"/>
      <c r="ADW323" s="16"/>
      <c r="ADX323" s="16"/>
      <c r="ADY323" s="16"/>
      <c r="ADZ323" s="16"/>
      <c r="AEA323" s="16"/>
      <c r="AEB323" s="16"/>
      <c r="AEC323" s="16"/>
      <c r="AED323" s="16"/>
      <c r="AEE323" s="16"/>
      <c r="AEF323" s="16"/>
      <c r="AEG323" s="16"/>
      <c r="AEH323" s="16"/>
      <c r="AEI323" s="16"/>
      <c r="AEJ323" s="16"/>
      <c r="AEK323" s="16"/>
      <c r="AEL323" s="16"/>
      <c r="AEM323" s="16"/>
      <c r="AEN323" s="16"/>
      <c r="AEO323" s="16"/>
      <c r="AEP323" s="16"/>
      <c r="AEQ323" s="16"/>
      <c r="AER323" s="16"/>
      <c r="AES323" s="16"/>
      <c r="AET323" s="16"/>
      <c r="AEU323" s="16"/>
      <c r="AEV323" s="16"/>
      <c r="AEW323" s="16"/>
      <c r="AEX323" s="16"/>
      <c r="AEY323" s="16"/>
      <c r="AEZ323" s="16"/>
      <c r="AFA323" s="16"/>
      <c r="AFB323" s="16"/>
      <c r="AFC323" s="16"/>
      <c r="AFD323" s="16"/>
      <c r="AFE323" s="16"/>
      <c r="AFF323" s="16"/>
      <c r="AFG323" s="16"/>
      <c r="AFH323" s="16"/>
      <c r="AFI323" s="16"/>
      <c r="AFJ323" s="16"/>
      <c r="AFK323" s="16"/>
      <c r="AFL323" s="16"/>
      <c r="AFM323" s="16"/>
      <c r="AFN323" s="16"/>
      <c r="AFO323" s="16"/>
      <c r="AFP323" s="16"/>
      <c r="AFQ323" s="16"/>
      <c r="AFR323" s="16"/>
      <c r="AFS323" s="16"/>
      <c r="AFT323" s="16"/>
      <c r="AFU323" s="16"/>
      <c r="AFV323" s="16"/>
      <c r="AFW323" s="16"/>
      <c r="AFX323" s="16"/>
      <c r="AFY323" s="16"/>
      <c r="AFZ323" s="16"/>
      <c r="AGA323" s="16"/>
      <c r="AGB323" s="16"/>
      <c r="AGC323" s="16"/>
      <c r="AGD323" s="16"/>
      <c r="AGE323" s="16"/>
      <c r="AGF323" s="16"/>
      <c r="AGG323" s="16"/>
      <c r="AGH323" s="16"/>
      <c r="AGI323" s="16"/>
      <c r="AGJ323" s="16"/>
      <c r="AGK323" s="16"/>
      <c r="AGL323" s="16"/>
      <c r="AGM323" s="16"/>
      <c r="AGN323" s="16"/>
      <c r="AGO323" s="16"/>
      <c r="AGP323" s="16"/>
      <c r="AGQ323" s="16"/>
      <c r="AGR323" s="16"/>
      <c r="AGS323" s="16"/>
      <c r="AGT323" s="16"/>
      <c r="AGU323" s="16"/>
      <c r="AGV323" s="16"/>
      <c r="AGW323" s="16"/>
      <c r="AGX323" s="16"/>
      <c r="AGY323" s="16"/>
      <c r="AGZ323" s="16"/>
      <c r="AHA323" s="16"/>
      <c r="AHB323" s="16"/>
      <c r="AHC323" s="16"/>
      <c r="AHD323" s="16"/>
      <c r="AHE323" s="16"/>
      <c r="AHF323" s="16"/>
      <c r="AHG323" s="16"/>
      <c r="AHH323" s="16"/>
      <c r="AHI323" s="16"/>
      <c r="AHJ323" s="16"/>
      <c r="AHK323" s="16"/>
      <c r="AHL323" s="16"/>
      <c r="AHM323" s="16"/>
      <c r="AHN323" s="16"/>
      <c r="AHO323" s="16"/>
      <c r="AHP323" s="16"/>
      <c r="AHQ323" s="16"/>
      <c r="AHR323" s="16"/>
      <c r="AHS323" s="16"/>
      <c r="AHT323" s="16"/>
      <c r="AHU323" s="16"/>
      <c r="AHV323" s="16"/>
      <c r="AHW323" s="16"/>
      <c r="AHX323" s="16"/>
      <c r="AHY323" s="16"/>
      <c r="AHZ323" s="16"/>
      <c r="AIA323" s="16"/>
      <c r="AIB323" s="16"/>
      <c r="AIC323" s="16"/>
      <c r="AID323" s="16"/>
      <c r="AIE323" s="16"/>
      <c r="AIF323" s="16"/>
      <c r="AIG323" s="16"/>
      <c r="AIH323" s="16"/>
      <c r="AII323" s="16"/>
      <c r="AIJ323" s="16"/>
      <c r="AIK323" s="16"/>
      <c r="AIL323" s="16"/>
      <c r="AIM323" s="16"/>
      <c r="AIN323" s="16"/>
      <c r="AIO323" s="16"/>
      <c r="AIP323" s="16"/>
      <c r="AIQ323" s="16"/>
      <c r="AIR323" s="16"/>
      <c r="AIS323" s="16"/>
      <c r="AIT323" s="16"/>
      <c r="AIU323" s="16"/>
      <c r="AIV323" s="16"/>
      <c r="AIW323" s="16"/>
      <c r="AIX323" s="16"/>
      <c r="AIY323" s="16"/>
      <c r="AIZ323" s="16"/>
      <c r="AJA323" s="16"/>
      <c r="AJB323" s="16"/>
      <c r="AJC323" s="16"/>
      <c r="AJD323" s="16"/>
      <c r="AJE323" s="16"/>
      <c r="AJF323" s="16"/>
      <c r="AJG323" s="16"/>
      <c r="AJH323" s="16"/>
      <c r="AJI323" s="16"/>
      <c r="AJJ323" s="16"/>
      <c r="AJK323" s="16"/>
      <c r="AJL323" s="16"/>
      <c r="AJM323" s="16"/>
      <c r="AJN323" s="16"/>
      <c r="AJO323" s="16"/>
      <c r="AJP323" s="16"/>
      <c r="AJQ323" s="16"/>
      <c r="AJR323" s="16"/>
      <c r="AJS323" s="16"/>
      <c r="AJT323" s="16"/>
      <c r="AJU323" s="16"/>
      <c r="AJV323" s="16"/>
      <c r="AJW323" s="16"/>
      <c r="AJX323" s="16"/>
      <c r="AJY323" s="16"/>
      <c r="AJZ323" s="16"/>
      <c r="AKA323" s="16"/>
      <c r="AKB323" s="16"/>
      <c r="AKC323" s="16"/>
      <c r="AKD323" s="16"/>
      <c r="AKE323" s="16"/>
      <c r="AKF323" s="16"/>
      <c r="AKG323" s="16"/>
      <c r="AKH323" s="16"/>
      <c r="AKI323" s="16"/>
      <c r="AKJ323" s="16"/>
      <c r="AKK323" s="16"/>
      <c r="AKL323" s="16"/>
      <c r="AKM323" s="16"/>
      <c r="AKN323" s="16"/>
      <c r="AKO323" s="16"/>
      <c r="AKP323" s="16"/>
      <c r="AKQ323" s="16"/>
      <c r="AKR323" s="16"/>
      <c r="AKS323" s="16"/>
      <c r="AKT323" s="16"/>
      <c r="AKU323" s="16"/>
      <c r="AKV323" s="16"/>
      <c r="AKW323" s="16"/>
      <c r="AKX323" s="16"/>
      <c r="AKY323" s="16"/>
      <c r="AKZ323" s="16"/>
      <c r="ALA323" s="16"/>
      <c r="ALB323" s="16"/>
      <c r="ALC323" s="16"/>
      <c r="ALD323" s="16"/>
      <c r="ALE323" s="16"/>
      <c r="ALF323" s="16"/>
      <c r="ALG323" s="16"/>
      <c r="ALH323" s="16"/>
      <c r="ALI323" s="16"/>
      <c r="ALJ323" s="16"/>
      <c r="ALK323" s="16"/>
      <c r="ALL323" s="16"/>
      <c r="ALM323" s="16"/>
      <c r="ALN323" s="16"/>
      <c r="ALO323" s="16"/>
      <c r="ALP323" s="16"/>
      <c r="ALQ323" s="16"/>
      <c r="ALR323" s="16"/>
      <c r="ALS323" s="16"/>
      <c r="ALT323" s="16"/>
      <c r="ALU323" s="16"/>
      <c r="ALV323" s="16"/>
      <c r="ALW323" s="16"/>
      <c r="ALX323" s="16"/>
      <c r="ALY323" s="16"/>
      <c r="ALZ323" s="16"/>
      <c r="AMA323" s="16"/>
      <c r="AMB323" s="16"/>
      <c r="AMC323" s="16"/>
      <c r="AMD323" s="16"/>
      <c r="AME323" s="16"/>
      <c r="AMF323" s="16"/>
      <c r="AMG323" s="16"/>
      <c r="AMH323" s="16"/>
      <c r="AMI323" s="16"/>
      <c r="AMJ323" s="16"/>
      <c r="AMK323" s="16"/>
      <c r="AML323" s="16"/>
      <c r="AMM323" s="16"/>
      <c r="AMN323" s="16"/>
      <c r="AMO323" s="16"/>
      <c r="AMP323" s="16"/>
      <c r="AMQ323" s="16"/>
      <c r="AMR323" s="16"/>
      <c r="AMS323" s="16"/>
      <c r="AMT323" s="16"/>
      <c r="AMU323" s="16"/>
      <c r="AMV323" s="16"/>
      <c r="AMW323" s="16"/>
      <c r="AMX323" s="16"/>
      <c r="AMY323" s="16"/>
      <c r="AMZ323" s="16"/>
      <c r="ANA323" s="16"/>
      <c r="ANB323" s="16"/>
      <c r="ANC323" s="16"/>
      <c r="AND323" s="16"/>
      <c r="ANE323" s="16"/>
      <c r="ANF323" s="16"/>
      <c r="ANG323" s="16"/>
      <c r="ANH323" s="16"/>
      <c r="ANI323" s="16"/>
      <c r="ANJ323" s="16"/>
      <c r="ANK323" s="16"/>
      <c r="ANL323" s="16"/>
      <c r="ANM323" s="16"/>
      <c r="ANN323" s="16"/>
      <c r="ANO323" s="16"/>
      <c r="ANP323" s="16"/>
      <c r="ANQ323" s="16"/>
      <c r="ANR323" s="16"/>
      <c r="ANS323" s="16"/>
      <c r="ANT323" s="16"/>
      <c r="ANU323" s="16"/>
      <c r="ANV323" s="16"/>
      <c r="ANW323" s="16"/>
      <c r="ANX323" s="16"/>
      <c r="ANY323" s="16"/>
      <c r="ANZ323" s="16"/>
      <c r="AOA323" s="16"/>
      <c r="AOB323" s="16"/>
      <c r="AOC323" s="16"/>
      <c r="AOD323" s="16"/>
      <c r="AOE323" s="16"/>
      <c r="AOF323" s="16"/>
      <c r="AOG323" s="16"/>
      <c r="AOH323" s="16"/>
      <c r="AOI323" s="16"/>
      <c r="AOJ323" s="16"/>
      <c r="AOK323" s="16"/>
      <c r="AOL323" s="16"/>
      <c r="AOM323" s="16"/>
      <c r="AON323" s="16"/>
      <c r="AOO323" s="16"/>
      <c r="AOP323" s="16"/>
      <c r="AOQ323" s="16"/>
      <c r="AOR323" s="16"/>
      <c r="AOS323" s="16"/>
      <c r="AOT323" s="16"/>
      <c r="AOU323" s="16"/>
      <c r="AOV323" s="16"/>
      <c r="AOW323" s="16"/>
      <c r="AOX323" s="16"/>
      <c r="AOY323" s="16"/>
      <c r="AOZ323" s="16"/>
      <c r="APA323" s="16"/>
      <c r="APB323" s="16"/>
      <c r="APC323" s="16"/>
      <c r="APD323" s="16"/>
      <c r="APE323" s="16"/>
      <c r="APF323" s="16"/>
      <c r="APG323" s="16"/>
      <c r="APH323" s="16"/>
      <c r="API323" s="16"/>
      <c r="APJ323" s="16"/>
      <c r="APK323" s="16"/>
      <c r="APL323" s="16"/>
      <c r="APM323" s="16"/>
      <c r="APN323" s="16"/>
      <c r="APO323" s="16"/>
      <c r="APP323" s="16"/>
      <c r="APQ323" s="16"/>
      <c r="APR323" s="16"/>
      <c r="APS323" s="16"/>
      <c r="APT323" s="16"/>
      <c r="APU323" s="16"/>
      <c r="APV323" s="16"/>
      <c r="APW323" s="16"/>
      <c r="APX323" s="16"/>
      <c r="APY323" s="16"/>
      <c r="APZ323" s="16"/>
      <c r="AQA323" s="16"/>
      <c r="AQB323" s="16"/>
      <c r="AQC323" s="16"/>
      <c r="AQD323" s="16"/>
      <c r="AQE323" s="16"/>
      <c r="AQF323" s="16"/>
      <c r="AQG323" s="16"/>
      <c r="AQH323" s="16"/>
      <c r="AQI323" s="16"/>
      <c r="AQJ323" s="16"/>
      <c r="AQK323" s="16"/>
      <c r="AQL323" s="16"/>
      <c r="AQM323" s="16"/>
      <c r="AQN323" s="16"/>
      <c r="AQO323" s="16"/>
      <c r="AQP323" s="16"/>
      <c r="AQQ323" s="16"/>
      <c r="AQR323" s="16"/>
      <c r="AQS323" s="16"/>
      <c r="AQT323" s="16"/>
      <c r="AQU323" s="16"/>
      <c r="AQV323" s="16"/>
      <c r="AQW323" s="16"/>
      <c r="AQX323" s="16"/>
      <c r="AQY323" s="16"/>
      <c r="AQZ323" s="16"/>
      <c r="ARA323" s="16"/>
      <c r="ARB323" s="16"/>
      <c r="ARC323" s="16"/>
      <c r="ARD323" s="16"/>
      <c r="ARE323" s="16"/>
      <c r="ARF323" s="16"/>
      <c r="ARG323" s="16"/>
      <c r="ARH323" s="16"/>
      <c r="ARI323" s="16"/>
      <c r="ARJ323" s="16"/>
      <c r="ARK323" s="16"/>
      <c r="ARL323" s="16"/>
      <c r="ARM323" s="16"/>
      <c r="ARN323" s="16"/>
      <c r="ARO323" s="16"/>
      <c r="ARP323" s="16"/>
      <c r="ARQ323" s="16"/>
      <c r="ARR323" s="16"/>
      <c r="ARS323" s="16"/>
      <c r="ART323" s="16"/>
      <c r="ARU323" s="16"/>
      <c r="ARV323" s="16"/>
      <c r="ARW323" s="16"/>
      <c r="ARX323" s="16"/>
      <c r="ARY323" s="16"/>
      <c r="ARZ323" s="16"/>
      <c r="ASA323" s="16"/>
      <c r="ASB323" s="16"/>
      <c r="ASC323" s="16"/>
      <c r="ASD323" s="16"/>
      <c r="ASE323" s="16"/>
      <c r="ASF323" s="16"/>
      <c r="ASG323" s="16"/>
      <c r="ASH323" s="16"/>
      <c r="ASI323" s="16"/>
      <c r="ASJ323" s="16"/>
      <c r="ASK323" s="16"/>
      <c r="ASL323" s="16"/>
      <c r="ASM323" s="16"/>
      <c r="ASN323" s="16"/>
      <c r="ASO323" s="16"/>
      <c r="ASP323" s="16"/>
      <c r="ASQ323" s="16"/>
      <c r="ASR323" s="16"/>
      <c r="ASS323" s="16"/>
      <c r="AST323" s="16"/>
      <c r="ASU323" s="16"/>
      <c r="ASV323" s="16"/>
      <c r="ASW323" s="16"/>
      <c r="ASX323" s="16"/>
      <c r="ASY323" s="16"/>
      <c r="ASZ323" s="16"/>
      <c r="ATA323" s="16"/>
      <c r="ATB323" s="16"/>
      <c r="ATC323" s="16"/>
      <c r="ATD323" s="16"/>
      <c r="ATE323" s="16"/>
      <c r="ATF323" s="16"/>
      <c r="ATG323" s="16"/>
      <c r="ATH323" s="16"/>
      <c r="ATI323" s="16"/>
      <c r="ATJ323" s="16"/>
      <c r="ATK323" s="16"/>
      <c r="ATL323" s="16"/>
      <c r="ATM323" s="16"/>
      <c r="ATN323" s="16"/>
      <c r="ATO323" s="16"/>
      <c r="ATP323" s="16"/>
      <c r="ATQ323" s="16"/>
      <c r="ATR323" s="16"/>
      <c r="ATS323" s="16"/>
      <c r="ATT323" s="16"/>
      <c r="ATU323" s="16"/>
      <c r="ATV323" s="16"/>
      <c r="ATW323" s="16"/>
      <c r="ATX323" s="16"/>
      <c r="ATY323" s="16"/>
      <c r="ATZ323" s="16"/>
      <c r="AUA323" s="16"/>
      <c r="AUB323" s="16"/>
      <c r="AUC323" s="16"/>
      <c r="AUD323" s="16"/>
      <c r="AUE323" s="16"/>
      <c r="AUF323" s="16"/>
      <c r="AUG323" s="16"/>
      <c r="AUH323" s="16"/>
      <c r="AUI323" s="16"/>
      <c r="AUJ323" s="16"/>
      <c r="AUK323" s="16"/>
      <c r="AUL323" s="16"/>
      <c r="AUM323" s="16"/>
      <c r="AUN323" s="16"/>
      <c r="AUO323" s="16"/>
      <c r="AUP323" s="16"/>
      <c r="AUQ323" s="16"/>
      <c r="AUR323" s="16"/>
      <c r="AUS323" s="16"/>
      <c r="AUT323" s="16"/>
      <c r="AUU323" s="16"/>
      <c r="AUV323" s="16"/>
      <c r="AUW323" s="16"/>
      <c r="AUX323" s="16"/>
      <c r="AUY323" s="16"/>
      <c r="AUZ323" s="16"/>
      <c r="AVA323" s="16"/>
      <c r="AVB323" s="16"/>
      <c r="AVC323" s="16"/>
      <c r="AVD323" s="16"/>
      <c r="AVE323" s="16"/>
      <c r="AVF323" s="16"/>
      <c r="AVG323" s="16"/>
      <c r="AVH323" s="16"/>
      <c r="AVI323" s="16"/>
      <c r="AVJ323" s="16"/>
      <c r="AVK323" s="16"/>
      <c r="AVL323" s="16"/>
      <c r="AVM323" s="16"/>
      <c r="AVN323" s="16"/>
      <c r="AVO323" s="16"/>
      <c r="AVP323" s="16"/>
      <c r="AVQ323" s="16"/>
      <c r="AVR323" s="16"/>
      <c r="AVS323" s="16"/>
      <c r="AVT323" s="16"/>
      <c r="AVU323" s="16"/>
      <c r="AVV323" s="16"/>
      <c r="AVW323" s="16"/>
      <c r="AVX323" s="16"/>
      <c r="AVY323" s="16"/>
      <c r="AVZ323" s="16"/>
      <c r="AWA323" s="16"/>
      <c r="AWB323" s="16"/>
      <c r="AWC323" s="16"/>
      <c r="AWD323" s="16"/>
      <c r="AWE323" s="16"/>
      <c r="AWF323" s="16"/>
      <c r="AWG323" s="16"/>
      <c r="AWH323" s="16"/>
      <c r="AWI323" s="16"/>
      <c r="AWJ323" s="16"/>
      <c r="AWK323" s="16"/>
      <c r="AWL323" s="16"/>
      <c r="AWM323" s="16"/>
      <c r="AWN323" s="16"/>
      <c r="AWO323" s="16"/>
      <c r="AWP323" s="16"/>
      <c r="AWQ323" s="16"/>
      <c r="AWR323" s="16"/>
      <c r="AWS323" s="16"/>
      <c r="AWT323" s="16"/>
      <c r="AWU323" s="16"/>
      <c r="AWV323" s="16"/>
      <c r="AWW323" s="16"/>
      <c r="AWX323" s="16"/>
      <c r="AWY323" s="16"/>
      <c r="AWZ323" s="16"/>
      <c r="AXA323" s="16"/>
      <c r="AXB323" s="16"/>
      <c r="AXC323" s="16"/>
      <c r="AXD323" s="16"/>
      <c r="AXE323" s="16"/>
      <c r="AXF323" s="16"/>
      <c r="AXG323" s="16"/>
      <c r="AXH323" s="16"/>
      <c r="AXI323" s="16"/>
      <c r="AXJ323" s="16"/>
      <c r="AXK323" s="16"/>
      <c r="AXL323" s="16"/>
      <c r="AXM323" s="16"/>
      <c r="AXN323" s="16"/>
      <c r="AXO323" s="16"/>
      <c r="AXP323" s="16"/>
      <c r="AXQ323" s="16"/>
      <c r="AXR323" s="16"/>
      <c r="AXS323" s="16"/>
      <c r="AXT323" s="16"/>
      <c r="AXU323" s="16"/>
      <c r="AXV323" s="16"/>
      <c r="AXW323" s="16"/>
      <c r="AXX323" s="16"/>
      <c r="AXY323" s="16"/>
      <c r="AXZ323" s="16"/>
      <c r="AYA323" s="16"/>
      <c r="AYB323" s="16"/>
      <c r="AYC323" s="16"/>
      <c r="AYD323" s="16"/>
      <c r="AYE323" s="16"/>
      <c r="AYF323" s="16"/>
      <c r="AYG323" s="16"/>
      <c r="AYH323" s="16"/>
      <c r="AYI323" s="16"/>
      <c r="AYJ323" s="16"/>
      <c r="AYK323" s="16"/>
      <c r="AYL323" s="16"/>
      <c r="AYM323" s="16"/>
      <c r="AYN323" s="16"/>
      <c r="AYO323" s="16"/>
      <c r="AYP323" s="16"/>
      <c r="AYQ323" s="16"/>
      <c r="AYR323" s="16"/>
      <c r="AYS323" s="16"/>
      <c r="AYT323" s="16"/>
      <c r="AYU323" s="16"/>
      <c r="AYV323" s="16"/>
      <c r="AYW323" s="16"/>
      <c r="AYX323" s="16"/>
      <c r="AYY323" s="16"/>
      <c r="AYZ323" s="16"/>
      <c r="AZA323" s="16"/>
      <c r="AZB323" s="16"/>
      <c r="AZC323" s="16"/>
      <c r="AZD323" s="16"/>
      <c r="AZE323" s="16"/>
      <c r="AZF323" s="16"/>
      <c r="AZG323" s="16"/>
      <c r="AZH323" s="16"/>
      <c r="AZI323" s="16"/>
      <c r="AZJ323" s="16"/>
      <c r="AZK323" s="16"/>
      <c r="AZL323" s="16"/>
      <c r="AZM323" s="16"/>
      <c r="AZN323" s="16"/>
      <c r="AZO323" s="16"/>
      <c r="AZP323" s="16"/>
      <c r="AZQ323" s="16"/>
      <c r="AZR323" s="16"/>
      <c r="AZS323" s="16"/>
      <c r="AZT323" s="16"/>
      <c r="AZU323" s="16"/>
      <c r="AZV323" s="16"/>
      <c r="AZW323" s="16"/>
      <c r="AZX323" s="16"/>
      <c r="AZY323" s="16"/>
      <c r="AZZ323" s="16"/>
      <c r="BAA323" s="16"/>
      <c r="BAB323" s="16"/>
      <c r="BAC323" s="16"/>
      <c r="BAD323" s="16"/>
      <c r="BAE323" s="16"/>
      <c r="BAF323" s="16"/>
      <c r="BAG323" s="16"/>
      <c r="BAH323" s="16"/>
      <c r="BAI323" s="16"/>
      <c r="BAJ323" s="16"/>
      <c r="BAK323" s="16"/>
      <c r="BAL323" s="16"/>
      <c r="BAM323" s="16"/>
      <c r="BAN323" s="16"/>
      <c r="BAO323" s="16"/>
      <c r="BAP323" s="16"/>
      <c r="BAQ323" s="16"/>
      <c r="BAR323" s="16"/>
      <c r="BAS323" s="16"/>
      <c r="BAT323" s="16"/>
      <c r="BAU323" s="16"/>
      <c r="BAV323" s="16"/>
      <c r="BAW323" s="16"/>
      <c r="BAX323" s="16"/>
      <c r="BAY323" s="16"/>
      <c r="BAZ323" s="16"/>
      <c r="BBA323" s="16"/>
      <c r="BBB323" s="16"/>
      <c r="BBC323" s="16"/>
      <c r="BBD323" s="16"/>
      <c r="BBE323" s="16"/>
      <c r="BBF323" s="16"/>
      <c r="BBG323" s="16"/>
      <c r="BBH323" s="16"/>
      <c r="BBI323" s="16"/>
      <c r="BBJ323" s="16"/>
      <c r="BBK323" s="16"/>
      <c r="BBL323" s="16"/>
      <c r="BBM323" s="16"/>
      <c r="BBN323" s="16"/>
      <c r="BBO323" s="16"/>
      <c r="BBP323" s="16"/>
      <c r="BBQ323" s="16"/>
      <c r="BBR323" s="16"/>
      <c r="BBS323" s="16"/>
      <c r="BBT323" s="16"/>
      <c r="BBU323" s="16"/>
      <c r="BBV323" s="16"/>
      <c r="BBW323" s="16"/>
      <c r="BBX323" s="16"/>
      <c r="BBY323" s="16"/>
      <c r="BBZ323" s="16"/>
      <c r="BCA323" s="16"/>
      <c r="BCB323" s="16"/>
      <c r="BCC323" s="16"/>
      <c r="BCD323" s="16"/>
      <c r="BCE323" s="16"/>
      <c r="BCF323" s="16"/>
      <c r="BCG323" s="16"/>
      <c r="BCH323" s="16"/>
      <c r="BCI323" s="16"/>
      <c r="BCJ323" s="16"/>
      <c r="BCK323" s="16"/>
      <c r="BCL323" s="16"/>
      <c r="BCM323" s="16"/>
      <c r="BCN323" s="16"/>
      <c r="BCO323" s="16"/>
      <c r="BCP323" s="16"/>
      <c r="BCQ323" s="16"/>
      <c r="BCR323" s="16"/>
      <c r="BCS323" s="16"/>
      <c r="BCT323" s="16"/>
      <c r="BCU323" s="16"/>
      <c r="BCV323" s="16"/>
      <c r="BCW323" s="16"/>
      <c r="BCX323" s="16"/>
      <c r="BCY323" s="16"/>
      <c r="BCZ323" s="16"/>
      <c r="BDA323" s="16"/>
      <c r="BDB323" s="16"/>
      <c r="BDC323" s="16"/>
      <c r="BDD323" s="16"/>
      <c r="BDE323" s="16"/>
      <c r="BDF323" s="16"/>
      <c r="BDG323" s="16"/>
      <c r="BDH323" s="16"/>
      <c r="BDI323" s="16"/>
      <c r="BDJ323" s="16"/>
      <c r="BDK323" s="16"/>
      <c r="BDL323" s="16"/>
      <c r="BDM323" s="16"/>
      <c r="BDN323" s="16"/>
      <c r="BDO323" s="16"/>
      <c r="BDP323" s="16"/>
      <c r="BDQ323" s="16"/>
      <c r="BDR323" s="16"/>
      <c r="BDS323" s="16"/>
      <c r="BDT323" s="16"/>
      <c r="BDU323" s="16"/>
      <c r="BDV323" s="16"/>
      <c r="BDW323" s="16"/>
      <c r="BDX323" s="16"/>
      <c r="BDY323" s="16"/>
      <c r="BDZ323" s="16"/>
      <c r="BEA323" s="16"/>
      <c r="BEB323" s="16"/>
      <c r="BEC323" s="16"/>
      <c r="BED323" s="16"/>
      <c r="BEE323" s="16"/>
      <c r="BEF323" s="16"/>
      <c r="BEG323" s="16"/>
      <c r="BEH323" s="16"/>
      <c r="BEI323" s="16"/>
      <c r="BEJ323" s="16"/>
      <c r="BEK323" s="16"/>
      <c r="BEL323" s="16"/>
      <c r="BEM323" s="16"/>
      <c r="BEN323" s="16"/>
      <c r="BEO323" s="16"/>
      <c r="BEP323" s="16"/>
      <c r="BEQ323" s="16"/>
      <c r="BER323" s="16"/>
      <c r="BES323" s="16"/>
      <c r="BET323" s="16"/>
      <c r="BEU323" s="16"/>
      <c r="BEV323" s="16"/>
      <c r="BEW323" s="16"/>
      <c r="BEX323" s="16"/>
      <c r="BEY323" s="16"/>
      <c r="BEZ323" s="16"/>
      <c r="BFA323" s="16"/>
      <c r="BFB323" s="16"/>
      <c r="BFC323" s="16"/>
      <c r="BFD323" s="16"/>
      <c r="BFE323" s="16"/>
      <c r="BFF323" s="16"/>
      <c r="BFG323" s="16"/>
      <c r="BFH323" s="16"/>
      <c r="BFI323" s="16"/>
      <c r="BFJ323" s="16"/>
      <c r="BFK323" s="16"/>
      <c r="BFL323" s="16"/>
      <c r="BFM323" s="16"/>
      <c r="BFN323" s="16"/>
      <c r="BFO323" s="16"/>
      <c r="BFP323" s="16"/>
      <c r="BFQ323" s="16"/>
      <c r="BFR323" s="16"/>
      <c r="BFS323" s="16"/>
      <c r="BFT323" s="16"/>
      <c r="BFU323" s="16"/>
      <c r="BFV323" s="16"/>
      <c r="BFW323" s="16"/>
      <c r="BFX323" s="16"/>
      <c r="BFY323" s="16"/>
      <c r="BFZ323" s="16"/>
      <c r="BGA323" s="16"/>
      <c r="BGB323" s="16"/>
      <c r="BGC323" s="16"/>
      <c r="BGD323" s="16"/>
      <c r="BGE323" s="16"/>
      <c r="BGF323" s="16"/>
      <c r="BGG323" s="16"/>
      <c r="BGH323" s="16"/>
      <c r="BGI323" s="16"/>
      <c r="BGJ323" s="16"/>
      <c r="BGK323" s="16"/>
      <c r="BGL323" s="16"/>
      <c r="BGM323" s="16"/>
      <c r="BGN323" s="16"/>
      <c r="BGO323" s="16"/>
      <c r="BGP323" s="16"/>
      <c r="BGQ323" s="16"/>
      <c r="BGR323" s="16"/>
      <c r="BGS323" s="16"/>
      <c r="BGT323" s="16"/>
      <c r="BGU323" s="16"/>
      <c r="BGV323" s="16"/>
      <c r="BGW323" s="16"/>
      <c r="BGX323" s="16"/>
      <c r="BGY323" s="16"/>
      <c r="BGZ323" s="16"/>
      <c r="BHA323" s="16"/>
      <c r="BHB323" s="16"/>
      <c r="BHC323" s="16"/>
      <c r="BHD323" s="16"/>
      <c r="BHE323" s="16"/>
      <c r="BHF323" s="16"/>
      <c r="BHG323" s="16"/>
      <c r="BHH323" s="16"/>
      <c r="BHI323" s="16"/>
      <c r="BHJ323" s="16"/>
      <c r="BHK323" s="16"/>
      <c r="BHL323" s="16"/>
      <c r="BHM323" s="16"/>
      <c r="BHN323" s="16"/>
      <c r="BHO323" s="16"/>
      <c r="BHP323" s="16"/>
      <c r="BHQ323" s="16"/>
      <c r="BHR323" s="16"/>
      <c r="BHS323" s="16"/>
      <c r="BHT323" s="16"/>
      <c r="BHU323" s="16"/>
      <c r="BHV323" s="16"/>
      <c r="BHW323" s="16"/>
      <c r="BHX323" s="16"/>
      <c r="BHY323" s="16"/>
      <c r="BHZ323" s="16"/>
      <c r="BIA323" s="16"/>
      <c r="BIB323" s="16"/>
      <c r="BIC323" s="16"/>
      <c r="BID323" s="16"/>
      <c r="BIE323" s="16"/>
      <c r="BIF323" s="16"/>
      <c r="BIG323" s="16"/>
      <c r="BIH323" s="16"/>
      <c r="BII323" s="16"/>
      <c r="BIJ323" s="16"/>
      <c r="BIK323" s="16"/>
      <c r="BIL323" s="16"/>
      <c r="BIM323" s="16"/>
      <c r="BIN323" s="16"/>
      <c r="BIO323" s="16"/>
      <c r="BIP323" s="16"/>
      <c r="BIQ323" s="16"/>
      <c r="BIR323" s="16"/>
      <c r="BIS323" s="16"/>
      <c r="BIT323" s="16"/>
      <c r="BIU323" s="16"/>
      <c r="BIV323" s="16"/>
      <c r="BIW323" s="16"/>
      <c r="BIX323" s="16"/>
      <c r="BIY323" s="16"/>
      <c r="BIZ323" s="16"/>
      <c r="BJA323" s="16"/>
      <c r="BJB323" s="16"/>
      <c r="BJC323" s="16"/>
      <c r="BJD323" s="16"/>
      <c r="BJE323" s="16"/>
      <c r="BJF323" s="16"/>
      <c r="BJG323" s="16"/>
      <c r="BJH323" s="16"/>
      <c r="BJI323" s="16"/>
      <c r="BJJ323" s="16"/>
      <c r="BJK323" s="16"/>
      <c r="BJL323" s="16"/>
      <c r="BJM323" s="16"/>
      <c r="BJN323" s="16"/>
      <c r="BJO323" s="16"/>
      <c r="BJP323" s="16"/>
      <c r="BJQ323" s="16"/>
      <c r="BJR323" s="16"/>
      <c r="BJS323" s="16"/>
      <c r="BJT323" s="16"/>
      <c r="BJU323" s="16"/>
      <c r="BJV323" s="16"/>
      <c r="BJW323" s="16"/>
      <c r="BJX323" s="16"/>
      <c r="BJY323" s="16"/>
      <c r="BJZ323" s="16"/>
      <c r="BKA323" s="16"/>
      <c r="BKB323" s="16"/>
      <c r="BKC323" s="16"/>
      <c r="BKD323" s="16"/>
      <c r="BKE323" s="16"/>
      <c r="BKF323" s="16"/>
      <c r="BKG323" s="16"/>
      <c r="BKH323" s="16"/>
      <c r="BKI323" s="16"/>
      <c r="BKJ323" s="16"/>
      <c r="BKK323" s="16"/>
      <c r="BKL323" s="16"/>
      <c r="BKM323" s="16"/>
      <c r="BKN323" s="16"/>
      <c r="BKO323" s="16"/>
      <c r="BKP323" s="16"/>
      <c r="BKQ323" s="16"/>
      <c r="BKR323" s="16"/>
      <c r="BKS323" s="16"/>
      <c r="BKT323" s="16"/>
      <c r="BKU323" s="16"/>
      <c r="BKV323" s="16"/>
      <c r="BKW323" s="16"/>
      <c r="BKX323" s="16"/>
      <c r="BKY323" s="16"/>
      <c r="BKZ323" s="16"/>
      <c r="BLA323" s="16"/>
      <c r="BLB323" s="16"/>
      <c r="BLC323" s="16"/>
      <c r="BLD323" s="16"/>
      <c r="BLE323" s="16"/>
      <c r="BLF323" s="16"/>
      <c r="BLG323" s="16"/>
      <c r="BLH323" s="16"/>
      <c r="BLI323" s="16"/>
      <c r="BLJ323" s="16"/>
      <c r="BLK323" s="16"/>
      <c r="BLL323" s="16"/>
      <c r="BLM323" s="16"/>
      <c r="BLN323" s="16"/>
      <c r="BLO323" s="16"/>
      <c r="BLP323" s="16"/>
      <c r="BLQ323" s="16"/>
      <c r="BLR323" s="16"/>
      <c r="BLS323" s="16"/>
      <c r="BLT323" s="16"/>
      <c r="BLU323" s="16"/>
      <c r="BLV323" s="16"/>
      <c r="BLW323" s="16"/>
      <c r="BLX323" s="16"/>
      <c r="BLY323" s="16"/>
      <c r="BLZ323" s="16"/>
      <c r="BMA323" s="16"/>
      <c r="BMB323" s="16"/>
      <c r="BMC323" s="16"/>
      <c r="BMD323" s="16"/>
      <c r="BME323" s="16"/>
      <c r="BMF323" s="16"/>
      <c r="BMG323" s="16"/>
      <c r="BMH323" s="16"/>
      <c r="BMI323" s="16"/>
      <c r="BMJ323" s="16"/>
      <c r="BMK323" s="16"/>
      <c r="BML323" s="16"/>
      <c r="BMM323" s="16"/>
      <c r="BMN323" s="16"/>
      <c r="BMO323" s="16"/>
      <c r="BMP323" s="16"/>
      <c r="BMQ323" s="16"/>
      <c r="BMR323" s="16"/>
      <c r="BMS323" s="16"/>
      <c r="BMT323" s="16"/>
      <c r="BMU323" s="16"/>
      <c r="BMV323" s="16"/>
      <c r="BMW323" s="16"/>
      <c r="BMX323" s="16"/>
      <c r="BMY323" s="16"/>
      <c r="BMZ323" s="16"/>
      <c r="BNA323" s="16"/>
      <c r="BNB323" s="16"/>
      <c r="BNC323" s="16"/>
      <c r="BND323" s="16"/>
      <c r="BNE323" s="16"/>
      <c r="BNF323" s="16"/>
      <c r="BNG323" s="16"/>
      <c r="BNH323" s="16"/>
      <c r="BNI323" s="16"/>
      <c r="BNJ323" s="16"/>
      <c r="BNK323" s="16"/>
      <c r="BNL323" s="16"/>
      <c r="BNM323" s="16"/>
      <c r="BNN323" s="16"/>
      <c r="BNO323" s="16"/>
      <c r="BNP323" s="16"/>
      <c r="BNQ323" s="16"/>
      <c r="BNR323" s="16"/>
      <c r="BNS323" s="16"/>
      <c r="BNT323" s="16"/>
      <c r="BNU323" s="16"/>
      <c r="BNV323" s="16"/>
      <c r="BNW323" s="16"/>
      <c r="BNX323" s="16"/>
      <c r="BNY323" s="16"/>
      <c r="BNZ323" s="16"/>
      <c r="BOA323" s="16"/>
      <c r="BOB323" s="16"/>
      <c r="BOC323" s="16"/>
      <c r="BOD323" s="16"/>
      <c r="BOE323" s="16"/>
      <c r="BOF323" s="16"/>
      <c r="BOG323" s="16"/>
      <c r="BOH323" s="16"/>
      <c r="BOI323" s="16"/>
      <c r="BOJ323" s="16"/>
      <c r="BOK323" s="16"/>
      <c r="BOL323" s="16"/>
      <c r="BOM323" s="16"/>
      <c r="BON323" s="16"/>
      <c r="BOO323" s="16"/>
      <c r="BOP323" s="16"/>
      <c r="BOQ323" s="16"/>
      <c r="BOR323" s="16"/>
      <c r="BOS323" s="16"/>
      <c r="BOT323" s="16"/>
      <c r="BOU323" s="16"/>
      <c r="BOV323" s="16"/>
      <c r="BOW323" s="16"/>
      <c r="BOX323" s="16"/>
      <c r="BOY323" s="16"/>
      <c r="BOZ323" s="16"/>
      <c r="BPA323" s="16"/>
      <c r="BPB323" s="16"/>
      <c r="BPC323" s="16"/>
      <c r="BPD323" s="16"/>
      <c r="BPE323" s="16"/>
      <c r="BPF323" s="16"/>
      <c r="BPG323" s="16"/>
      <c r="BPH323" s="16"/>
      <c r="BPI323" s="16"/>
      <c r="BPJ323" s="16"/>
      <c r="BPK323" s="16"/>
      <c r="BPL323" s="16"/>
      <c r="BPM323" s="16"/>
      <c r="BPN323" s="16"/>
      <c r="BPO323" s="16"/>
      <c r="BPP323" s="16"/>
      <c r="BPQ323" s="16"/>
      <c r="BPR323" s="16"/>
      <c r="BPS323" s="16"/>
      <c r="BPT323" s="16"/>
      <c r="BPU323" s="16"/>
      <c r="BPV323" s="16"/>
      <c r="BPW323" s="16"/>
      <c r="BPX323" s="16"/>
      <c r="BPY323" s="16"/>
      <c r="BPZ323" s="16"/>
      <c r="BQA323" s="16"/>
      <c r="BQB323" s="16"/>
      <c r="BQC323" s="16"/>
      <c r="BQD323" s="16"/>
      <c r="BQE323" s="16"/>
      <c r="BQF323" s="16"/>
      <c r="BQG323" s="16"/>
      <c r="BQH323" s="16"/>
      <c r="BQI323" s="16"/>
      <c r="BQJ323" s="16"/>
      <c r="BQK323" s="16"/>
      <c r="BQL323" s="16"/>
      <c r="BQM323" s="16"/>
      <c r="BQN323" s="16"/>
      <c r="BQO323" s="16"/>
      <c r="BQP323" s="16"/>
      <c r="BQQ323" s="16"/>
      <c r="BQR323" s="16"/>
      <c r="BQS323" s="16"/>
      <c r="BQT323" s="16"/>
      <c r="BQU323" s="16"/>
      <c r="BQV323" s="16"/>
      <c r="BQW323" s="16"/>
      <c r="BQX323" s="16"/>
      <c r="BQY323" s="16"/>
      <c r="BQZ323" s="16"/>
      <c r="BRA323" s="16"/>
      <c r="BRB323" s="16"/>
      <c r="BRC323" s="16"/>
      <c r="BRD323" s="16"/>
      <c r="BRE323" s="16"/>
      <c r="BRF323" s="16"/>
      <c r="BRG323" s="16"/>
      <c r="BRH323" s="16"/>
      <c r="BRI323" s="16"/>
      <c r="BRJ323" s="16"/>
      <c r="BRK323" s="16"/>
      <c r="BRL323" s="16"/>
      <c r="BRM323" s="16"/>
      <c r="BRN323" s="16"/>
      <c r="BRO323" s="16"/>
      <c r="BRP323" s="16"/>
      <c r="BRQ323" s="16"/>
      <c r="BRR323" s="16"/>
      <c r="BRS323" s="16"/>
      <c r="BRT323" s="16"/>
      <c r="BRU323" s="16"/>
      <c r="BRV323" s="16"/>
      <c r="BRW323" s="16"/>
      <c r="BRX323" s="16"/>
      <c r="BRY323" s="16"/>
      <c r="BRZ323" s="16"/>
      <c r="BSA323" s="16"/>
      <c r="BSB323" s="16"/>
      <c r="BSC323" s="16"/>
      <c r="BSD323" s="16"/>
      <c r="BSE323" s="16"/>
      <c r="BSF323" s="16"/>
      <c r="BSG323" s="16"/>
      <c r="BSH323" s="16"/>
      <c r="BSI323" s="16"/>
      <c r="BSJ323" s="16"/>
      <c r="BSK323" s="16"/>
      <c r="BSL323" s="16"/>
      <c r="BSM323" s="16"/>
      <c r="BSN323" s="16"/>
      <c r="BSO323" s="16"/>
      <c r="BSP323" s="16"/>
      <c r="BSQ323" s="16"/>
      <c r="BSR323" s="16"/>
      <c r="BSS323" s="16"/>
      <c r="BST323" s="16"/>
      <c r="BSU323" s="16"/>
      <c r="BSV323" s="16"/>
      <c r="BSW323" s="16"/>
      <c r="BSX323" s="16"/>
      <c r="BSY323" s="16"/>
      <c r="BSZ323" s="16"/>
      <c r="BTA323" s="16"/>
      <c r="BTB323" s="16"/>
      <c r="BTC323" s="16"/>
      <c r="BTD323" s="16"/>
      <c r="BTE323" s="16"/>
      <c r="BTF323" s="16"/>
      <c r="BTG323" s="16"/>
      <c r="BTH323" s="16"/>
      <c r="BTI323" s="16"/>
      <c r="BTJ323" s="16"/>
      <c r="BTK323" s="16"/>
      <c r="BTL323" s="16"/>
      <c r="BTM323" s="16"/>
      <c r="BTN323" s="16"/>
      <c r="BTO323" s="16"/>
      <c r="BTP323" s="16"/>
      <c r="BTQ323" s="16"/>
      <c r="BTR323" s="16"/>
      <c r="BTS323" s="16"/>
      <c r="BTT323" s="16"/>
      <c r="BTU323" s="16"/>
      <c r="BTV323" s="16"/>
      <c r="BTW323" s="16"/>
      <c r="BTX323" s="16"/>
      <c r="BTY323" s="16"/>
      <c r="BTZ323" s="16"/>
      <c r="BUA323" s="16"/>
      <c r="BUB323" s="16"/>
      <c r="BUC323" s="16"/>
      <c r="BUD323" s="16"/>
      <c r="BUE323" s="16"/>
      <c r="BUF323" s="16"/>
      <c r="BUG323" s="16"/>
      <c r="BUH323" s="16"/>
      <c r="BUI323" s="16"/>
      <c r="BUJ323" s="16"/>
      <c r="BUK323" s="16"/>
      <c r="BUL323" s="16"/>
      <c r="BUM323" s="16"/>
      <c r="BUN323" s="16"/>
      <c r="BUO323" s="16"/>
      <c r="BUP323" s="16"/>
      <c r="BUQ323" s="16"/>
      <c r="BUR323" s="16"/>
      <c r="BUS323" s="16"/>
      <c r="BUT323" s="16"/>
      <c r="BUU323" s="16"/>
      <c r="BUV323" s="16"/>
      <c r="BUW323" s="16"/>
      <c r="BUX323" s="16"/>
      <c r="BUY323" s="16"/>
      <c r="BUZ323" s="16"/>
      <c r="BVA323" s="16"/>
      <c r="BVB323" s="16"/>
      <c r="BVC323" s="16"/>
      <c r="BVD323" s="16"/>
      <c r="BVE323" s="16"/>
      <c r="BVF323" s="16"/>
      <c r="BVG323" s="16"/>
      <c r="BVH323" s="16"/>
      <c r="BVI323" s="16"/>
      <c r="BVJ323" s="16"/>
      <c r="BVK323" s="16"/>
      <c r="BVL323" s="16"/>
      <c r="BVM323" s="16"/>
      <c r="BVN323" s="16"/>
      <c r="BVO323" s="16"/>
      <c r="BVP323" s="16"/>
      <c r="BVQ323" s="16"/>
      <c r="BVR323" s="16"/>
      <c r="BVS323" s="16"/>
      <c r="BVT323" s="16"/>
      <c r="BVU323" s="16"/>
      <c r="BVV323" s="16"/>
      <c r="BVW323" s="16"/>
      <c r="BVX323" s="16"/>
      <c r="BVY323" s="16"/>
      <c r="BVZ323" s="16"/>
      <c r="BWA323" s="16"/>
      <c r="BWB323" s="16"/>
      <c r="BWC323" s="16"/>
      <c r="BWD323" s="16"/>
      <c r="BWE323" s="16"/>
      <c r="BWF323" s="16"/>
      <c r="BWG323" s="16"/>
      <c r="BWH323" s="16"/>
      <c r="BWI323" s="16"/>
      <c r="BWJ323" s="16"/>
      <c r="BWK323" s="16"/>
      <c r="BWL323" s="16"/>
      <c r="BWM323" s="16"/>
      <c r="BWN323" s="16"/>
      <c r="BWO323" s="16"/>
      <c r="BWP323" s="16"/>
      <c r="BWQ323" s="16"/>
      <c r="BWR323" s="16"/>
      <c r="BWS323" s="16"/>
      <c r="BWT323" s="16"/>
      <c r="BWU323" s="16"/>
      <c r="BWV323" s="16"/>
      <c r="BWW323" s="16"/>
      <c r="BWX323" s="16"/>
      <c r="BWY323" s="16"/>
      <c r="BWZ323" s="16"/>
      <c r="BXA323" s="16"/>
      <c r="BXB323" s="16"/>
      <c r="BXC323" s="16"/>
      <c r="BXD323" s="16"/>
      <c r="BXE323" s="16"/>
      <c r="BXF323" s="16"/>
      <c r="BXG323" s="16"/>
      <c r="BXH323" s="16"/>
      <c r="BXI323" s="16"/>
      <c r="BXJ323" s="16"/>
      <c r="BXK323" s="16"/>
      <c r="BXL323" s="16"/>
      <c r="BXM323" s="16"/>
      <c r="BXN323" s="16"/>
      <c r="BXO323" s="16"/>
      <c r="BXP323" s="16"/>
      <c r="BXQ323" s="16"/>
      <c r="BXR323" s="16"/>
      <c r="BXS323" s="16"/>
      <c r="BXT323" s="16"/>
      <c r="BXU323" s="16"/>
      <c r="BXV323" s="16"/>
      <c r="BXW323" s="16"/>
      <c r="BXX323" s="16"/>
      <c r="BXY323" s="16"/>
      <c r="BXZ323" s="16"/>
      <c r="BYA323" s="16"/>
      <c r="BYB323" s="16"/>
      <c r="BYC323" s="16"/>
      <c r="BYD323" s="16"/>
      <c r="BYE323" s="16"/>
      <c r="BYF323" s="16"/>
      <c r="BYG323" s="16"/>
      <c r="BYH323" s="16"/>
      <c r="BYI323" s="16"/>
      <c r="BYJ323" s="16"/>
      <c r="BYK323" s="16"/>
      <c r="BYL323" s="16"/>
      <c r="BYM323" s="16"/>
      <c r="BYN323" s="16"/>
      <c r="BYO323" s="16"/>
      <c r="BYP323" s="16"/>
      <c r="BYQ323" s="16"/>
      <c r="BYR323" s="16"/>
      <c r="BYS323" s="16"/>
      <c r="BYT323" s="16"/>
      <c r="BYU323" s="16"/>
      <c r="BYV323" s="16"/>
      <c r="BYW323" s="16"/>
      <c r="BYX323" s="16"/>
      <c r="BYY323" s="16"/>
      <c r="BYZ323" s="16"/>
      <c r="BZA323" s="16"/>
      <c r="BZB323" s="16"/>
      <c r="BZC323" s="16"/>
      <c r="BZD323" s="16"/>
      <c r="BZE323" s="16"/>
      <c r="BZF323" s="16"/>
      <c r="BZG323" s="16"/>
      <c r="BZH323" s="16"/>
      <c r="BZI323" s="16"/>
      <c r="BZJ323" s="16"/>
      <c r="BZK323" s="16"/>
      <c r="BZL323" s="16"/>
      <c r="BZM323" s="16"/>
      <c r="BZN323" s="16"/>
      <c r="BZO323" s="16"/>
      <c r="BZP323" s="16"/>
      <c r="BZQ323" s="16"/>
      <c r="BZR323" s="16"/>
      <c r="BZS323" s="16"/>
      <c r="BZT323" s="16"/>
      <c r="BZU323" s="16"/>
      <c r="BZV323" s="16"/>
      <c r="BZW323" s="16"/>
      <c r="BZX323" s="16"/>
      <c r="BZY323" s="16"/>
      <c r="BZZ323" s="16"/>
      <c r="CAA323" s="16"/>
      <c r="CAB323" s="16"/>
      <c r="CAC323" s="16"/>
      <c r="CAD323" s="16"/>
      <c r="CAE323" s="16"/>
      <c r="CAF323" s="16"/>
      <c r="CAG323" s="16"/>
      <c r="CAH323" s="16"/>
      <c r="CAI323" s="16"/>
      <c r="CAJ323" s="16"/>
      <c r="CAK323" s="16"/>
      <c r="CAL323" s="16"/>
      <c r="CAM323" s="16"/>
      <c r="CAN323" s="16"/>
      <c r="CAO323" s="16"/>
      <c r="CAP323" s="16"/>
      <c r="CAQ323" s="16"/>
      <c r="CAR323" s="16"/>
      <c r="CAS323" s="16"/>
      <c r="CAT323" s="16"/>
      <c r="CAU323" s="16"/>
      <c r="CAV323" s="16"/>
      <c r="CAW323" s="16"/>
      <c r="CAX323" s="16"/>
      <c r="CAY323" s="16"/>
      <c r="CAZ323" s="16"/>
      <c r="CBA323" s="16"/>
      <c r="CBB323" s="16"/>
      <c r="CBC323" s="16"/>
      <c r="CBD323" s="16"/>
      <c r="CBE323" s="16"/>
      <c r="CBF323" s="16"/>
      <c r="CBG323" s="16"/>
      <c r="CBH323" s="16"/>
      <c r="CBI323" s="16"/>
      <c r="CBJ323" s="16"/>
      <c r="CBK323" s="16"/>
      <c r="CBL323" s="16"/>
      <c r="CBM323" s="16"/>
      <c r="CBN323" s="16"/>
      <c r="CBO323" s="16"/>
      <c r="CBP323" s="16"/>
      <c r="CBQ323" s="16"/>
      <c r="CBR323" s="16"/>
      <c r="CBS323" s="16"/>
      <c r="CBT323" s="16"/>
      <c r="CBU323" s="16"/>
      <c r="CBV323" s="16"/>
      <c r="CBW323" s="16"/>
      <c r="CBX323" s="16"/>
      <c r="CBY323" s="16"/>
      <c r="CBZ323" s="16"/>
      <c r="CCA323" s="16"/>
      <c r="CCB323" s="16"/>
      <c r="CCC323" s="16"/>
      <c r="CCD323" s="16"/>
      <c r="CCE323" s="16"/>
      <c r="CCF323" s="16"/>
      <c r="CCG323" s="16"/>
      <c r="CCH323" s="16"/>
      <c r="CCI323" s="16"/>
      <c r="CCJ323" s="16"/>
      <c r="CCK323" s="16"/>
      <c r="CCL323" s="16"/>
      <c r="CCM323" s="16"/>
      <c r="CCN323" s="16"/>
      <c r="CCO323" s="16"/>
      <c r="CCP323" s="16"/>
      <c r="CCQ323" s="16"/>
      <c r="CCR323" s="16"/>
      <c r="CCS323" s="16"/>
      <c r="CCT323" s="16"/>
      <c r="CCU323" s="16"/>
      <c r="CCV323" s="16"/>
      <c r="CCW323" s="16"/>
      <c r="CCX323" s="16"/>
      <c r="CCY323" s="16"/>
      <c r="CCZ323" s="16"/>
      <c r="CDA323" s="16"/>
      <c r="CDB323" s="16"/>
      <c r="CDC323" s="16"/>
      <c r="CDD323" s="16"/>
      <c r="CDE323" s="16"/>
      <c r="CDF323" s="16"/>
      <c r="CDG323" s="16"/>
      <c r="CDH323" s="16"/>
      <c r="CDI323" s="16"/>
      <c r="CDJ323" s="16"/>
      <c r="CDK323" s="16"/>
      <c r="CDL323" s="16"/>
      <c r="CDM323" s="16"/>
      <c r="CDN323" s="16"/>
      <c r="CDO323" s="16"/>
      <c r="CDP323" s="16"/>
      <c r="CDQ323" s="16"/>
      <c r="CDR323" s="16"/>
      <c r="CDS323" s="16"/>
      <c r="CDT323" s="16"/>
      <c r="CDU323" s="16"/>
      <c r="CDV323" s="16"/>
      <c r="CDW323" s="16"/>
      <c r="CDX323" s="16"/>
      <c r="CDY323" s="16"/>
      <c r="CDZ323" s="16"/>
      <c r="CEA323" s="16"/>
      <c r="CEB323" s="16"/>
      <c r="CEC323" s="16"/>
      <c r="CED323" s="16"/>
      <c r="CEE323" s="16"/>
      <c r="CEF323" s="16"/>
      <c r="CEG323" s="16"/>
      <c r="CEH323" s="16"/>
      <c r="CEI323" s="16"/>
      <c r="CEJ323" s="16"/>
      <c r="CEK323" s="16"/>
      <c r="CEL323" s="16"/>
      <c r="CEM323" s="16"/>
      <c r="CEN323" s="16"/>
      <c r="CEO323" s="16"/>
      <c r="CEP323" s="16"/>
      <c r="CEQ323" s="16"/>
      <c r="CER323" s="16"/>
      <c r="CES323" s="16"/>
      <c r="CET323" s="16"/>
      <c r="CEU323" s="16"/>
      <c r="CEV323" s="16"/>
      <c r="CEW323" s="16"/>
      <c r="CEX323" s="16"/>
      <c r="CEY323" s="16"/>
      <c r="CEZ323" s="16"/>
      <c r="CFA323" s="16"/>
      <c r="CFB323" s="16"/>
      <c r="CFC323" s="16"/>
      <c r="CFD323" s="16"/>
      <c r="CFE323" s="16"/>
      <c r="CFF323" s="16"/>
      <c r="CFG323" s="16"/>
      <c r="CFH323" s="16"/>
      <c r="CFI323" s="16"/>
      <c r="CFJ323" s="16"/>
      <c r="CFK323" s="16"/>
      <c r="CFL323" s="16"/>
      <c r="CFM323" s="16"/>
      <c r="CFN323" s="16"/>
      <c r="CFO323" s="16"/>
      <c r="CFP323" s="16"/>
      <c r="CFQ323" s="16"/>
      <c r="CFR323" s="16"/>
      <c r="CFS323" s="16"/>
      <c r="CFT323" s="16"/>
      <c r="CFU323" s="16"/>
      <c r="CFV323" s="16"/>
      <c r="CFW323" s="16"/>
      <c r="CFX323" s="16"/>
      <c r="CFY323" s="16"/>
      <c r="CFZ323" s="16"/>
      <c r="CGA323" s="16"/>
      <c r="CGB323" s="16"/>
      <c r="CGC323" s="16"/>
      <c r="CGD323" s="16"/>
      <c r="CGE323" s="16"/>
      <c r="CGF323" s="16"/>
      <c r="CGG323" s="16"/>
      <c r="CGH323" s="16"/>
      <c r="CGI323" s="16"/>
      <c r="CGJ323" s="16"/>
      <c r="CGK323" s="16"/>
      <c r="CGL323" s="16"/>
      <c r="CGM323" s="16"/>
      <c r="CGN323" s="16"/>
      <c r="CGO323" s="16"/>
      <c r="CGP323" s="16"/>
      <c r="CGQ323" s="16"/>
      <c r="CGR323" s="16"/>
      <c r="CGS323" s="16"/>
      <c r="CGT323" s="16"/>
      <c r="CGU323" s="16"/>
      <c r="CGV323" s="16"/>
      <c r="CGW323" s="16"/>
      <c r="CGX323" s="16"/>
      <c r="CGY323" s="16"/>
      <c r="CGZ323" s="16"/>
      <c r="CHA323" s="16"/>
      <c r="CHB323" s="16"/>
      <c r="CHC323" s="16"/>
      <c r="CHD323" s="16"/>
      <c r="CHE323" s="16"/>
      <c r="CHF323" s="16"/>
      <c r="CHG323" s="16"/>
      <c r="CHH323" s="16"/>
      <c r="CHI323" s="16"/>
      <c r="CHJ323" s="16"/>
      <c r="CHK323" s="16"/>
      <c r="CHL323" s="16"/>
      <c r="CHM323" s="16"/>
      <c r="CHN323" s="16"/>
      <c r="CHO323" s="16"/>
      <c r="CHP323" s="16"/>
      <c r="CHQ323" s="16"/>
      <c r="CHR323" s="16"/>
      <c r="CHS323" s="16"/>
      <c r="CHT323" s="16"/>
      <c r="CHU323" s="16"/>
      <c r="CHV323" s="16"/>
      <c r="CHW323" s="16"/>
      <c r="CHX323" s="16"/>
      <c r="CHY323" s="16"/>
      <c r="CHZ323" s="16"/>
      <c r="CIA323" s="16"/>
      <c r="CIB323" s="16"/>
      <c r="CIC323" s="16"/>
      <c r="CID323" s="16"/>
      <c r="CIE323" s="16"/>
      <c r="CIF323" s="16"/>
      <c r="CIG323" s="16"/>
      <c r="CIH323" s="16"/>
      <c r="CII323" s="16"/>
      <c r="CIJ323" s="16"/>
      <c r="CIK323" s="16"/>
      <c r="CIL323" s="16"/>
      <c r="CIM323" s="16"/>
      <c r="CIN323" s="16"/>
      <c r="CIO323" s="16"/>
      <c r="CIP323" s="16"/>
      <c r="CIQ323" s="16"/>
      <c r="CIR323" s="16"/>
      <c r="CIS323" s="16"/>
      <c r="CIT323" s="16"/>
      <c r="CIU323" s="16"/>
      <c r="CIV323" s="16"/>
      <c r="CIW323" s="16"/>
      <c r="CIX323" s="16"/>
      <c r="CIY323" s="16"/>
      <c r="CIZ323" s="16"/>
      <c r="CJA323" s="16"/>
      <c r="CJB323" s="16"/>
      <c r="CJC323" s="16"/>
      <c r="CJD323" s="16"/>
      <c r="CJE323" s="16"/>
      <c r="CJF323" s="16"/>
      <c r="CJG323" s="16"/>
      <c r="CJH323" s="16"/>
      <c r="CJI323" s="16"/>
      <c r="CJJ323" s="16"/>
      <c r="CJK323" s="16"/>
      <c r="CJL323" s="16"/>
      <c r="CJM323" s="16"/>
      <c r="CJN323" s="16"/>
      <c r="CJO323" s="16"/>
      <c r="CJP323" s="16"/>
      <c r="CJQ323" s="16"/>
      <c r="CJR323" s="16"/>
      <c r="CJS323" s="16"/>
      <c r="CJT323" s="16"/>
      <c r="CJU323" s="16"/>
      <c r="CJV323" s="16"/>
      <c r="CJW323" s="16"/>
      <c r="CJX323" s="16"/>
      <c r="CJY323" s="16"/>
      <c r="CJZ323" s="16"/>
      <c r="CKA323" s="16"/>
      <c r="CKB323" s="16"/>
      <c r="CKC323" s="16"/>
      <c r="CKD323" s="16"/>
      <c r="CKE323" s="16"/>
      <c r="CKF323" s="16"/>
      <c r="CKG323" s="16"/>
      <c r="CKH323" s="16"/>
      <c r="CKI323" s="16"/>
      <c r="CKJ323" s="16"/>
      <c r="CKK323" s="16"/>
      <c r="CKL323" s="16"/>
      <c r="CKM323" s="16"/>
      <c r="CKN323" s="16"/>
      <c r="CKO323" s="16"/>
      <c r="CKP323" s="16"/>
      <c r="CKQ323" s="16"/>
      <c r="CKR323" s="16"/>
      <c r="CKS323" s="16"/>
      <c r="CKT323" s="16"/>
      <c r="CKU323" s="16"/>
      <c r="CKV323" s="16"/>
      <c r="CKW323" s="16"/>
      <c r="CKX323" s="16"/>
      <c r="CKY323" s="16"/>
      <c r="CKZ323" s="16"/>
      <c r="CLA323" s="16"/>
      <c r="CLB323" s="16"/>
      <c r="CLC323" s="16"/>
      <c r="CLD323" s="16"/>
      <c r="CLE323" s="16"/>
      <c r="CLF323" s="16"/>
      <c r="CLG323" s="16"/>
      <c r="CLH323" s="16"/>
      <c r="CLI323" s="16"/>
      <c r="CLJ323" s="16"/>
      <c r="CLK323" s="16"/>
      <c r="CLL323" s="16"/>
      <c r="CLM323" s="16"/>
      <c r="CLN323" s="16"/>
      <c r="CLO323" s="16"/>
      <c r="CLP323" s="16"/>
      <c r="CLQ323" s="16"/>
      <c r="CLR323" s="16"/>
      <c r="CLS323" s="16"/>
      <c r="CLT323" s="16"/>
      <c r="CLU323" s="16"/>
      <c r="CLV323" s="16"/>
      <c r="CLW323" s="16"/>
      <c r="CLX323" s="16"/>
      <c r="CLY323" s="16"/>
      <c r="CLZ323" s="16"/>
      <c r="CMA323" s="16"/>
      <c r="CMB323" s="16"/>
      <c r="CMC323" s="16"/>
      <c r="CMD323" s="16"/>
      <c r="CME323" s="16"/>
      <c r="CMF323" s="16"/>
      <c r="CMG323" s="16"/>
      <c r="CMH323" s="16"/>
      <c r="CMI323" s="16"/>
      <c r="CMJ323" s="16"/>
      <c r="CMK323" s="16"/>
      <c r="CML323" s="16"/>
      <c r="CMM323" s="16"/>
      <c r="CMN323" s="16"/>
      <c r="CMO323" s="16"/>
      <c r="CMP323" s="16"/>
      <c r="CMQ323" s="16"/>
      <c r="CMR323" s="16"/>
      <c r="CMS323" s="16"/>
      <c r="CMT323" s="16"/>
      <c r="CMU323" s="16"/>
      <c r="CMV323" s="16"/>
      <c r="CMW323" s="16"/>
      <c r="CMX323" s="16"/>
      <c r="CMY323" s="16"/>
      <c r="CMZ323" s="16"/>
      <c r="CNA323" s="16"/>
      <c r="CNB323" s="16"/>
      <c r="CNC323" s="16"/>
      <c r="CND323" s="16"/>
      <c r="CNE323" s="16"/>
      <c r="CNF323" s="16"/>
      <c r="CNG323" s="16"/>
      <c r="CNH323" s="16"/>
      <c r="CNI323" s="16"/>
      <c r="CNJ323" s="16"/>
      <c r="CNK323" s="16"/>
      <c r="CNL323" s="16"/>
      <c r="CNM323" s="16"/>
      <c r="CNN323" s="16"/>
      <c r="CNO323" s="16"/>
      <c r="CNP323" s="16"/>
      <c r="CNQ323" s="16"/>
      <c r="CNR323" s="16"/>
      <c r="CNS323" s="16"/>
      <c r="CNT323" s="16"/>
      <c r="CNU323" s="16"/>
      <c r="CNV323" s="16"/>
      <c r="CNW323" s="16"/>
      <c r="CNX323" s="16"/>
      <c r="CNY323" s="16"/>
      <c r="CNZ323" s="16"/>
      <c r="COA323" s="16"/>
      <c r="COB323" s="16"/>
      <c r="COC323" s="16"/>
      <c r="COD323" s="16"/>
      <c r="COE323" s="16"/>
      <c r="COF323" s="16"/>
      <c r="COG323" s="16"/>
      <c r="COH323" s="16"/>
      <c r="COI323" s="16"/>
      <c r="COJ323" s="16"/>
      <c r="COK323" s="16"/>
      <c r="COL323" s="16"/>
      <c r="COM323" s="16"/>
      <c r="CON323" s="16"/>
      <c r="COO323" s="16"/>
      <c r="COP323" s="16"/>
      <c r="COQ323" s="16"/>
      <c r="COR323" s="16"/>
      <c r="COS323" s="16"/>
      <c r="COT323" s="16"/>
      <c r="COU323" s="16"/>
      <c r="COV323" s="16"/>
      <c r="COW323" s="16"/>
      <c r="COX323" s="16"/>
      <c r="COY323" s="16"/>
      <c r="COZ323" s="16"/>
      <c r="CPA323" s="16"/>
      <c r="CPB323" s="16"/>
      <c r="CPC323" s="16"/>
      <c r="CPD323" s="16"/>
      <c r="CPE323" s="16"/>
      <c r="CPF323" s="16"/>
      <c r="CPG323" s="16"/>
      <c r="CPH323" s="16"/>
      <c r="CPI323" s="16"/>
      <c r="CPJ323" s="16"/>
      <c r="CPK323" s="16"/>
      <c r="CPL323" s="16"/>
      <c r="CPM323" s="16"/>
      <c r="CPN323" s="16"/>
      <c r="CPO323" s="16"/>
      <c r="CPP323" s="16"/>
      <c r="CPQ323" s="16"/>
      <c r="CPR323" s="16"/>
      <c r="CPS323" s="16"/>
      <c r="CPT323" s="16"/>
      <c r="CPU323" s="16"/>
      <c r="CPV323" s="16"/>
      <c r="CPW323" s="16"/>
      <c r="CPX323" s="16"/>
      <c r="CPY323" s="16"/>
      <c r="CPZ323" s="16"/>
      <c r="CQA323" s="16"/>
      <c r="CQB323" s="16"/>
      <c r="CQC323" s="16"/>
      <c r="CQD323" s="16"/>
      <c r="CQE323" s="16"/>
      <c r="CQF323" s="16"/>
      <c r="CQG323" s="16"/>
      <c r="CQH323" s="16"/>
      <c r="CQI323" s="16"/>
      <c r="CQJ323" s="16"/>
      <c r="CQK323" s="16"/>
      <c r="CQL323" s="16"/>
      <c r="CQM323" s="16"/>
      <c r="CQN323" s="16"/>
      <c r="CQO323" s="16"/>
      <c r="CQP323" s="16"/>
      <c r="CQQ323" s="16"/>
      <c r="CQR323" s="16"/>
      <c r="CQS323" s="16"/>
      <c r="CQT323" s="16"/>
      <c r="CQU323" s="16"/>
      <c r="CQV323" s="16"/>
      <c r="CQW323" s="16"/>
      <c r="CQX323" s="16"/>
      <c r="CQY323" s="16"/>
      <c r="CQZ323" s="16"/>
      <c r="CRA323" s="16"/>
      <c r="CRB323" s="16"/>
      <c r="CRC323" s="16"/>
      <c r="CRD323" s="16"/>
      <c r="CRE323" s="16"/>
      <c r="CRF323" s="16"/>
      <c r="CRG323" s="16"/>
      <c r="CRH323" s="16"/>
      <c r="CRI323" s="16"/>
      <c r="CRJ323" s="16"/>
      <c r="CRK323" s="16"/>
      <c r="CRL323" s="16"/>
      <c r="CRM323" s="16"/>
      <c r="CRN323" s="16"/>
      <c r="CRO323" s="16"/>
      <c r="CRP323" s="16"/>
      <c r="CRQ323" s="16"/>
      <c r="CRR323" s="16"/>
      <c r="CRS323" s="16"/>
      <c r="CRT323" s="16"/>
      <c r="CRU323" s="16"/>
      <c r="CRV323" s="16"/>
      <c r="CRW323" s="16"/>
      <c r="CRX323" s="16"/>
      <c r="CRY323" s="16"/>
      <c r="CRZ323" s="16"/>
      <c r="CSA323" s="16"/>
      <c r="CSB323" s="16"/>
      <c r="CSC323" s="16"/>
      <c r="CSD323" s="16"/>
      <c r="CSE323" s="16"/>
      <c r="CSF323" s="16"/>
      <c r="CSG323" s="16"/>
      <c r="CSH323" s="16"/>
      <c r="CSI323" s="16"/>
      <c r="CSJ323" s="16"/>
      <c r="CSK323" s="16"/>
      <c r="CSL323" s="16"/>
      <c r="CSM323" s="16"/>
      <c r="CSN323" s="16"/>
      <c r="CSO323" s="16"/>
      <c r="CSP323" s="16"/>
      <c r="CSQ323" s="16"/>
      <c r="CSR323" s="16"/>
      <c r="CSS323" s="16"/>
      <c r="CST323" s="16"/>
      <c r="CSU323" s="16"/>
      <c r="CSV323" s="16"/>
      <c r="CSW323" s="16"/>
      <c r="CSX323" s="16"/>
      <c r="CSY323" s="16"/>
      <c r="CSZ323" s="16"/>
      <c r="CTA323" s="16"/>
      <c r="CTB323" s="16"/>
      <c r="CTC323" s="16"/>
      <c r="CTD323" s="16"/>
      <c r="CTE323" s="16"/>
      <c r="CTF323" s="16"/>
      <c r="CTG323" s="16"/>
      <c r="CTH323" s="16"/>
      <c r="CTI323" s="16"/>
      <c r="CTJ323" s="16"/>
      <c r="CTK323" s="16"/>
      <c r="CTL323" s="16"/>
      <c r="CTM323" s="16"/>
      <c r="CTN323" s="16"/>
      <c r="CTO323" s="16"/>
      <c r="CTP323" s="16"/>
      <c r="CTQ323" s="16"/>
      <c r="CTR323" s="16"/>
      <c r="CTS323" s="16"/>
      <c r="CTT323" s="16"/>
      <c r="CTU323" s="16"/>
      <c r="CTV323" s="16"/>
      <c r="CTW323" s="16"/>
      <c r="CTX323" s="16"/>
      <c r="CTY323" s="16"/>
      <c r="CTZ323" s="16"/>
      <c r="CUA323" s="16"/>
      <c r="CUB323" s="16"/>
      <c r="CUC323" s="16"/>
      <c r="CUD323" s="16"/>
      <c r="CUE323" s="16"/>
      <c r="CUF323" s="16"/>
      <c r="CUG323" s="16"/>
      <c r="CUH323" s="16"/>
      <c r="CUI323" s="16"/>
      <c r="CUJ323" s="16"/>
      <c r="CUK323" s="16"/>
      <c r="CUL323" s="16"/>
      <c r="CUM323" s="16"/>
      <c r="CUN323" s="16"/>
      <c r="CUO323" s="16"/>
      <c r="CUP323" s="16"/>
      <c r="CUQ323" s="16"/>
      <c r="CUR323" s="16"/>
      <c r="CUS323" s="16"/>
      <c r="CUT323" s="16"/>
      <c r="CUU323" s="16"/>
      <c r="CUV323" s="16"/>
      <c r="CUW323" s="16"/>
      <c r="CUX323" s="16"/>
      <c r="CUY323" s="16"/>
      <c r="CUZ323" s="16"/>
      <c r="CVA323" s="16"/>
      <c r="CVB323" s="16"/>
      <c r="CVC323" s="16"/>
      <c r="CVD323" s="16"/>
      <c r="CVE323" s="16"/>
      <c r="CVF323" s="16"/>
      <c r="CVG323" s="16"/>
      <c r="CVH323" s="16"/>
      <c r="CVI323" s="16"/>
      <c r="CVJ323" s="16"/>
      <c r="CVK323" s="16"/>
      <c r="CVL323" s="16"/>
      <c r="CVM323" s="16"/>
      <c r="CVN323" s="16"/>
      <c r="CVO323" s="16"/>
      <c r="CVP323" s="16"/>
      <c r="CVQ323" s="16"/>
      <c r="CVR323" s="16"/>
      <c r="CVS323" s="16"/>
      <c r="CVT323" s="16"/>
      <c r="CVU323" s="16"/>
      <c r="CVV323" s="16"/>
      <c r="CVW323" s="16"/>
      <c r="CVX323" s="16"/>
      <c r="CVY323" s="16"/>
      <c r="CVZ323" s="16"/>
      <c r="CWA323" s="16"/>
      <c r="CWB323" s="16"/>
      <c r="CWC323" s="16"/>
      <c r="CWD323" s="16"/>
      <c r="CWE323" s="16"/>
      <c r="CWF323" s="16"/>
      <c r="CWG323" s="16"/>
      <c r="CWH323" s="16"/>
      <c r="CWI323" s="16"/>
      <c r="CWJ323" s="16"/>
      <c r="CWK323" s="16"/>
      <c r="CWL323" s="16"/>
      <c r="CWM323" s="16"/>
      <c r="CWN323" s="16"/>
      <c r="CWO323" s="16"/>
      <c r="CWP323" s="16"/>
      <c r="CWQ323" s="16"/>
      <c r="CWR323" s="16"/>
      <c r="CWS323" s="16"/>
      <c r="CWT323" s="16"/>
      <c r="CWU323" s="16"/>
      <c r="CWV323" s="16"/>
      <c r="CWW323" s="16"/>
      <c r="CWX323" s="16"/>
      <c r="CWY323" s="16"/>
      <c r="CWZ323" s="16"/>
      <c r="CXA323" s="16"/>
      <c r="CXB323" s="16"/>
      <c r="CXC323" s="16"/>
      <c r="CXD323" s="16"/>
      <c r="CXE323" s="16"/>
      <c r="CXF323" s="16"/>
      <c r="CXG323" s="16"/>
      <c r="CXH323" s="16"/>
      <c r="CXI323" s="16"/>
      <c r="CXJ323" s="16"/>
      <c r="CXK323" s="16"/>
      <c r="CXL323" s="16"/>
      <c r="CXM323" s="16"/>
      <c r="CXN323" s="16"/>
      <c r="CXO323" s="16"/>
      <c r="CXP323" s="16"/>
      <c r="CXQ323" s="16"/>
      <c r="CXR323" s="16"/>
      <c r="CXS323" s="16"/>
      <c r="CXT323" s="16"/>
      <c r="CXU323" s="16"/>
      <c r="CXV323" s="16"/>
      <c r="CXW323" s="16"/>
      <c r="CXX323" s="16"/>
      <c r="CXY323" s="16"/>
      <c r="CXZ323" s="16"/>
      <c r="CYA323" s="16"/>
      <c r="CYB323" s="16"/>
      <c r="CYC323" s="16"/>
      <c r="CYD323" s="16"/>
      <c r="CYE323" s="16"/>
      <c r="CYF323" s="16"/>
      <c r="CYG323" s="16"/>
      <c r="CYH323" s="16"/>
      <c r="CYI323" s="16"/>
      <c r="CYJ323" s="16"/>
      <c r="CYK323" s="16"/>
      <c r="CYL323" s="16"/>
      <c r="CYM323" s="16"/>
      <c r="CYN323" s="16"/>
      <c r="CYO323" s="16"/>
      <c r="CYP323" s="16"/>
      <c r="CYQ323" s="16"/>
      <c r="CYR323" s="16"/>
      <c r="CYS323" s="16"/>
      <c r="CYT323" s="16"/>
      <c r="CYU323" s="16"/>
      <c r="CYV323" s="16"/>
      <c r="CYW323" s="16"/>
      <c r="CYX323" s="16"/>
      <c r="CYY323" s="16"/>
      <c r="CYZ323" s="16"/>
      <c r="CZA323" s="16"/>
      <c r="CZB323" s="16"/>
      <c r="CZC323" s="16"/>
      <c r="CZD323" s="16"/>
      <c r="CZE323" s="16"/>
      <c r="CZF323" s="16"/>
      <c r="CZG323" s="16"/>
      <c r="CZH323" s="16"/>
      <c r="CZI323" s="16"/>
      <c r="CZJ323" s="16"/>
      <c r="CZK323" s="16"/>
      <c r="CZL323" s="16"/>
      <c r="CZM323" s="16"/>
      <c r="CZN323" s="16"/>
      <c r="CZO323" s="16"/>
      <c r="CZP323" s="16"/>
      <c r="CZQ323" s="16"/>
      <c r="CZR323" s="16"/>
      <c r="CZS323" s="16"/>
      <c r="CZT323" s="16"/>
      <c r="CZU323" s="16"/>
      <c r="CZV323" s="16"/>
      <c r="CZW323" s="16"/>
      <c r="CZX323" s="16"/>
      <c r="CZY323" s="16"/>
      <c r="CZZ323" s="16"/>
      <c r="DAA323" s="16"/>
      <c r="DAB323" s="16"/>
      <c r="DAC323" s="16"/>
      <c r="DAD323" s="16"/>
      <c r="DAE323" s="16"/>
      <c r="DAF323" s="16"/>
      <c r="DAG323" s="16"/>
      <c r="DAH323" s="16"/>
      <c r="DAI323" s="16"/>
      <c r="DAJ323" s="16"/>
      <c r="DAK323" s="16"/>
      <c r="DAL323" s="16"/>
      <c r="DAM323" s="16"/>
      <c r="DAN323" s="16"/>
      <c r="DAO323" s="16"/>
      <c r="DAP323" s="16"/>
      <c r="DAQ323" s="16"/>
      <c r="DAR323" s="16"/>
      <c r="DAS323" s="16"/>
      <c r="DAT323" s="16"/>
      <c r="DAU323" s="16"/>
      <c r="DAV323" s="16"/>
      <c r="DAW323" s="16"/>
      <c r="DAX323" s="16"/>
      <c r="DAY323" s="16"/>
      <c r="DAZ323" s="16"/>
      <c r="DBA323" s="16"/>
      <c r="DBB323" s="16"/>
      <c r="DBC323" s="16"/>
      <c r="DBD323" s="16"/>
      <c r="DBE323" s="16"/>
      <c r="DBF323" s="16"/>
      <c r="DBG323" s="16"/>
      <c r="DBH323" s="16"/>
      <c r="DBI323" s="16"/>
      <c r="DBJ323" s="16"/>
      <c r="DBK323" s="16"/>
      <c r="DBL323" s="16"/>
      <c r="DBM323" s="16"/>
      <c r="DBN323" s="16"/>
      <c r="DBO323" s="16"/>
      <c r="DBP323" s="16"/>
      <c r="DBQ323" s="16"/>
      <c r="DBR323" s="16"/>
      <c r="DBS323" s="16"/>
      <c r="DBT323" s="16"/>
      <c r="DBU323" s="16"/>
      <c r="DBV323" s="16"/>
      <c r="DBW323" s="16"/>
      <c r="DBX323" s="16"/>
      <c r="DBY323" s="16"/>
      <c r="DBZ323" s="16"/>
      <c r="DCA323" s="16"/>
      <c r="DCB323" s="16"/>
      <c r="DCC323" s="16"/>
      <c r="DCD323" s="16"/>
      <c r="DCE323" s="16"/>
      <c r="DCF323" s="16"/>
      <c r="DCG323" s="16"/>
      <c r="DCH323" s="16"/>
      <c r="DCI323" s="16"/>
      <c r="DCJ323" s="16"/>
      <c r="DCK323" s="16"/>
      <c r="DCL323" s="16"/>
      <c r="DCM323" s="16"/>
      <c r="DCN323" s="16"/>
      <c r="DCO323" s="16"/>
      <c r="DCP323" s="16"/>
      <c r="DCQ323" s="16"/>
      <c r="DCR323" s="16"/>
      <c r="DCS323" s="16"/>
      <c r="DCT323" s="16"/>
      <c r="DCU323" s="16"/>
      <c r="DCV323" s="16"/>
      <c r="DCW323" s="16"/>
      <c r="DCX323" s="16"/>
      <c r="DCY323" s="16"/>
      <c r="DCZ323" s="16"/>
      <c r="DDA323" s="16"/>
      <c r="DDB323" s="16"/>
      <c r="DDC323" s="16"/>
      <c r="DDD323" s="16"/>
      <c r="DDE323" s="16"/>
      <c r="DDF323" s="16"/>
      <c r="DDG323" s="16"/>
      <c r="DDH323" s="16"/>
      <c r="DDI323" s="16"/>
      <c r="DDJ323" s="16"/>
      <c r="DDK323" s="16"/>
      <c r="DDL323" s="16"/>
      <c r="DDM323" s="16"/>
      <c r="DDN323" s="16"/>
      <c r="DDO323" s="16"/>
      <c r="DDP323" s="16"/>
      <c r="DDQ323" s="16"/>
      <c r="DDR323" s="16"/>
      <c r="DDS323" s="16"/>
      <c r="DDT323" s="16"/>
      <c r="DDU323" s="16"/>
      <c r="DDV323" s="16"/>
      <c r="DDW323" s="16"/>
      <c r="DDX323" s="16"/>
      <c r="DDY323" s="16"/>
      <c r="DDZ323" s="16"/>
      <c r="DEA323" s="16"/>
      <c r="DEB323" s="16"/>
      <c r="DEC323" s="16"/>
      <c r="DED323" s="16"/>
      <c r="DEE323" s="16"/>
      <c r="DEF323" s="16"/>
      <c r="DEG323" s="16"/>
      <c r="DEH323" s="16"/>
      <c r="DEI323" s="16"/>
      <c r="DEJ323" s="16"/>
      <c r="DEK323" s="16"/>
      <c r="DEL323" s="16"/>
      <c r="DEM323" s="16"/>
      <c r="DEN323" s="16"/>
      <c r="DEO323" s="16"/>
      <c r="DEP323" s="16"/>
      <c r="DEQ323" s="16"/>
      <c r="DER323" s="16"/>
      <c r="DES323" s="16"/>
      <c r="DET323" s="16"/>
      <c r="DEU323" s="16"/>
      <c r="DEV323" s="16"/>
      <c r="DEW323" s="16"/>
      <c r="DEX323" s="16"/>
      <c r="DEY323" s="16"/>
      <c r="DEZ323" s="16"/>
      <c r="DFA323" s="16"/>
      <c r="DFB323" s="16"/>
      <c r="DFC323" s="16"/>
      <c r="DFD323" s="16"/>
      <c r="DFE323" s="16"/>
      <c r="DFF323" s="16"/>
      <c r="DFG323" s="16"/>
      <c r="DFH323" s="16"/>
      <c r="DFI323" s="16"/>
      <c r="DFJ323" s="16"/>
      <c r="DFK323" s="16"/>
      <c r="DFL323" s="16"/>
      <c r="DFM323" s="16"/>
      <c r="DFN323" s="16"/>
      <c r="DFO323" s="16"/>
      <c r="DFP323" s="16"/>
      <c r="DFQ323" s="16"/>
      <c r="DFR323" s="16"/>
      <c r="DFS323" s="16"/>
      <c r="DFT323" s="16"/>
      <c r="DFU323" s="16"/>
      <c r="DFV323" s="16"/>
      <c r="DFW323" s="16"/>
      <c r="DFX323" s="16"/>
      <c r="DFY323" s="16"/>
      <c r="DFZ323" s="16"/>
      <c r="DGA323" s="16"/>
      <c r="DGB323" s="16"/>
      <c r="DGC323" s="16"/>
      <c r="DGD323" s="16"/>
      <c r="DGE323" s="16"/>
      <c r="DGF323" s="16"/>
      <c r="DGG323" s="16"/>
      <c r="DGH323" s="16"/>
      <c r="DGI323" s="16"/>
      <c r="DGJ323" s="16"/>
      <c r="DGK323" s="16"/>
      <c r="DGL323" s="16"/>
      <c r="DGM323" s="16"/>
      <c r="DGN323" s="16"/>
      <c r="DGO323" s="16"/>
      <c r="DGP323" s="16"/>
      <c r="DGQ323" s="16"/>
      <c r="DGR323" s="16"/>
      <c r="DGS323" s="16"/>
      <c r="DGT323" s="16"/>
      <c r="DGU323" s="16"/>
      <c r="DGV323" s="16"/>
      <c r="DGW323" s="16"/>
      <c r="DGX323" s="16"/>
      <c r="DGY323" s="16"/>
      <c r="DGZ323" s="16"/>
      <c r="DHA323" s="16"/>
      <c r="DHB323" s="16"/>
      <c r="DHC323" s="16"/>
      <c r="DHD323" s="16"/>
      <c r="DHE323" s="16"/>
      <c r="DHF323" s="16"/>
      <c r="DHG323" s="16"/>
      <c r="DHH323" s="16"/>
      <c r="DHI323" s="16"/>
      <c r="DHJ323" s="16"/>
      <c r="DHK323" s="16"/>
      <c r="DHL323" s="16"/>
      <c r="DHM323" s="16"/>
      <c r="DHN323" s="16"/>
      <c r="DHO323" s="16"/>
      <c r="DHP323" s="16"/>
      <c r="DHQ323" s="16"/>
      <c r="DHR323" s="16"/>
      <c r="DHS323" s="16"/>
      <c r="DHT323" s="16"/>
      <c r="DHU323" s="16"/>
      <c r="DHV323" s="16"/>
      <c r="DHW323" s="16"/>
      <c r="DHX323" s="16"/>
      <c r="DHY323" s="16"/>
      <c r="DHZ323" s="16"/>
      <c r="DIA323" s="16"/>
      <c r="DIB323" s="16"/>
      <c r="DIC323" s="16"/>
      <c r="DID323" s="16"/>
      <c r="DIE323" s="16"/>
      <c r="DIF323" s="16"/>
      <c r="DIG323" s="16"/>
      <c r="DIH323" s="16"/>
      <c r="DII323" s="16"/>
      <c r="DIJ323" s="16"/>
      <c r="DIK323" s="16"/>
      <c r="DIL323" s="16"/>
      <c r="DIM323" s="16"/>
      <c r="DIN323" s="16"/>
      <c r="DIO323" s="16"/>
      <c r="DIP323" s="16"/>
      <c r="DIQ323" s="16"/>
      <c r="DIR323" s="16"/>
      <c r="DIS323" s="16"/>
      <c r="DIT323" s="16"/>
      <c r="DIU323" s="16"/>
      <c r="DIV323" s="16"/>
      <c r="DIW323" s="16"/>
      <c r="DIX323" s="16"/>
      <c r="DIY323" s="16"/>
      <c r="DIZ323" s="16"/>
      <c r="DJA323" s="16"/>
      <c r="DJB323" s="16"/>
      <c r="DJC323" s="16"/>
      <c r="DJD323" s="16"/>
      <c r="DJE323" s="16"/>
      <c r="DJF323" s="16"/>
      <c r="DJG323" s="16"/>
      <c r="DJH323" s="16"/>
      <c r="DJI323" s="16"/>
      <c r="DJJ323" s="16"/>
      <c r="DJK323" s="16"/>
      <c r="DJL323" s="16"/>
      <c r="DJM323" s="16"/>
      <c r="DJN323" s="16"/>
      <c r="DJO323" s="16"/>
      <c r="DJP323" s="16"/>
      <c r="DJQ323" s="16"/>
      <c r="DJR323" s="16"/>
      <c r="DJS323" s="16"/>
      <c r="DJT323" s="16"/>
      <c r="DJU323" s="16"/>
      <c r="DJV323" s="16"/>
      <c r="DJW323" s="16"/>
      <c r="DJX323" s="16"/>
      <c r="DJY323" s="16"/>
      <c r="DJZ323" s="16"/>
      <c r="DKA323" s="16"/>
      <c r="DKB323" s="16"/>
      <c r="DKC323" s="16"/>
      <c r="DKD323" s="16"/>
      <c r="DKE323" s="16"/>
      <c r="DKF323" s="16"/>
      <c r="DKG323" s="16"/>
      <c r="DKH323" s="16"/>
      <c r="DKI323" s="16"/>
      <c r="DKJ323" s="16"/>
      <c r="DKK323" s="16"/>
      <c r="DKL323" s="16"/>
      <c r="DKM323" s="16"/>
      <c r="DKN323" s="16"/>
      <c r="DKO323" s="16"/>
      <c r="DKP323" s="16"/>
      <c r="DKQ323" s="16"/>
      <c r="DKR323" s="16"/>
      <c r="DKS323" s="16"/>
      <c r="DKT323" s="16"/>
      <c r="DKU323" s="16"/>
      <c r="DKV323" s="16"/>
      <c r="DKW323" s="16"/>
      <c r="DKX323" s="16"/>
      <c r="DKY323" s="16"/>
      <c r="DKZ323" s="16"/>
      <c r="DLA323" s="16"/>
      <c r="DLB323" s="16"/>
      <c r="DLC323" s="16"/>
      <c r="DLD323" s="16"/>
      <c r="DLE323" s="16"/>
      <c r="DLF323" s="16"/>
      <c r="DLG323" s="16"/>
      <c r="DLH323" s="16"/>
      <c r="DLI323" s="16"/>
      <c r="DLJ323" s="16"/>
      <c r="DLK323" s="16"/>
      <c r="DLL323" s="16"/>
      <c r="DLM323" s="16"/>
      <c r="DLN323" s="16"/>
      <c r="DLO323" s="16"/>
      <c r="DLP323" s="16"/>
      <c r="DLQ323" s="16"/>
      <c r="DLR323" s="16"/>
      <c r="DLS323" s="16"/>
      <c r="DLT323" s="16"/>
      <c r="DLU323" s="16"/>
      <c r="DLV323" s="16"/>
      <c r="DLW323" s="16"/>
      <c r="DLX323" s="16"/>
      <c r="DLY323" s="16"/>
      <c r="DLZ323" s="16"/>
      <c r="DMA323" s="16"/>
      <c r="DMB323" s="16"/>
      <c r="DMC323" s="16"/>
      <c r="DMD323" s="16"/>
      <c r="DME323" s="16"/>
      <c r="DMF323" s="16"/>
      <c r="DMG323" s="16"/>
      <c r="DMH323" s="16"/>
      <c r="DMI323" s="16"/>
      <c r="DMJ323" s="16"/>
      <c r="DMK323" s="16"/>
      <c r="DML323" s="16"/>
      <c r="DMM323" s="16"/>
      <c r="DMN323" s="16"/>
      <c r="DMO323" s="16"/>
      <c r="DMP323" s="16"/>
      <c r="DMQ323" s="16"/>
      <c r="DMR323" s="16"/>
      <c r="DMS323" s="16"/>
      <c r="DMT323" s="16"/>
      <c r="DMU323" s="16"/>
      <c r="DMV323" s="16"/>
      <c r="DMW323" s="16"/>
      <c r="DMX323" s="16"/>
      <c r="DMY323" s="16"/>
      <c r="DMZ323" s="16"/>
      <c r="DNA323" s="16"/>
      <c r="DNB323" s="16"/>
      <c r="DNC323" s="16"/>
      <c r="DND323" s="16"/>
      <c r="DNE323" s="16"/>
      <c r="DNF323" s="16"/>
      <c r="DNG323" s="16"/>
      <c r="DNH323" s="16"/>
      <c r="DNI323" s="16"/>
      <c r="DNJ323" s="16"/>
      <c r="DNK323" s="16"/>
      <c r="DNL323" s="16"/>
      <c r="DNM323" s="16"/>
      <c r="DNN323" s="16"/>
      <c r="DNO323" s="16"/>
      <c r="DNP323" s="16"/>
      <c r="DNQ323" s="16"/>
      <c r="DNR323" s="16"/>
      <c r="DNS323" s="16"/>
      <c r="DNT323" s="16"/>
      <c r="DNU323" s="16"/>
      <c r="DNV323" s="16"/>
      <c r="DNW323" s="16"/>
      <c r="DNX323" s="16"/>
      <c r="DNY323" s="16"/>
      <c r="DNZ323" s="16"/>
      <c r="DOA323" s="16"/>
      <c r="DOB323" s="16"/>
      <c r="DOC323" s="16"/>
      <c r="DOD323" s="16"/>
      <c r="DOE323" s="16"/>
      <c r="DOF323" s="16"/>
      <c r="DOG323" s="16"/>
      <c r="DOH323" s="16"/>
      <c r="DOI323" s="16"/>
      <c r="DOJ323" s="16"/>
      <c r="DOK323" s="16"/>
      <c r="DOL323" s="16"/>
      <c r="DOM323" s="16"/>
      <c r="DON323" s="16"/>
      <c r="DOO323" s="16"/>
      <c r="DOP323" s="16"/>
      <c r="DOQ323" s="16"/>
      <c r="DOR323" s="16"/>
      <c r="DOS323" s="16"/>
      <c r="DOT323" s="16"/>
      <c r="DOU323" s="16"/>
      <c r="DOV323" s="16"/>
      <c r="DOW323" s="16"/>
      <c r="DOX323" s="16"/>
      <c r="DOY323" s="16"/>
      <c r="DOZ323" s="16"/>
      <c r="DPA323" s="16"/>
      <c r="DPB323" s="16"/>
      <c r="DPC323" s="16"/>
      <c r="DPD323" s="16"/>
      <c r="DPE323" s="16"/>
      <c r="DPF323" s="16"/>
      <c r="DPG323" s="16"/>
      <c r="DPH323" s="16"/>
      <c r="DPI323" s="16"/>
      <c r="DPJ323" s="16"/>
      <c r="DPK323" s="16"/>
      <c r="DPL323" s="16"/>
      <c r="DPM323" s="16"/>
      <c r="DPN323" s="16"/>
      <c r="DPO323" s="16"/>
      <c r="DPP323" s="16"/>
      <c r="DPQ323" s="16"/>
      <c r="DPR323" s="16"/>
      <c r="DPS323" s="16"/>
      <c r="DPT323" s="16"/>
      <c r="DPU323" s="16"/>
      <c r="DPV323" s="16"/>
      <c r="DPW323" s="16"/>
      <c r="DPX323" s="16"/>
      <c r="DPY323" s="16"/>
      <c r="DPZ323" s="16"/>
      <c r="DQA323" s="16"/>
      <c r="DQB323" s="16"/>
      <c r="DQC323" s="16"/>
      <c r="DQD323" s="16"/>
      <c r="DQE323" s="16"/>
      <c r="DQF323" s="16"/>
      <c r="DQG323" s="16"/>
      <c r="DQH323" s="16"/>
      <c r="DQI323" s="16"/>
      <c r="DQJ323" s="16"/>
      <c r="DQK323" s="16"/>
      <c r="DQL323" s="16"/>
      <c r="DQM323" s="16"/>
      <c r="DQN323" s="16"/>
      <c r="DQO323" s="16"/>
      <c r="DQP323" s="16"/>
      <c r="DQQ323" s="16"/>
      <c r="DQR323" s="16"/>
      <c r="DQS323" s="16"/>
      <c r="DQT323" s="16"/>
      <c r="DQU323" s="16"/>
      <c r="DQV323" s="16"/>
      <c r="DQW323" s="16"/>
      <c r="DQX323" s="16"/>
      <c r="DQY323" s="16"/>
      <c r="DQZ323" s="16"/>
      <c r="DRA323" s="16"/>
      <c r="DRB323" s="16"/>
      <c r="DRC323" s="16"/>
      <c r="DRD323" s="16"/>
      <c r="DRE323" s="16"/>
      <c r="DRF323" s="16"/>
      <c r="DRG323" s="16"/>
      <c r="DRH323" s="16"/>
      <c r="DRI323" s="16"/>
      <c r="DRJ323" s="16"/>
      <c r="DRK323" s="16"/>
      <c r="DRL323" s="16"/>
      <c r="DRM323" s="16"/>
      <c r="DRN323" s="16"/>
      <c r="DRO323" s="16"/>
      <c r="DRP323" s="16"/>
      <c r="DRQ323" s="16"/>
      <c r="DRR323" s="16"/>
      <c r="DRS323" s="16"/>
      <c r="DRT323" s="16"/>
      <c r="DRU323" s="16"/>
      <c r="DRV323" s="16"/>
      <c r="DRW323" s="16"/>
      <c r="DRX323" s="16"/>
      <c r="DRY323" s="16"/>
      <c r="DRZ323" s="16"/>
      <c r="DSA323" s="16"/>
      <c r="DSB323" s="16"/>
      <c r="DSC323" s="16"/>
      <c r="DSD323" s="16"/>
      <c r="DSE323" s="16"/>
      <c r="DSF323" s="16"/>
      <c r="DSG323" s="16"/>
      <c r="DSH323" s="16"/>
      <c r="DSI323" s="16"/>
      <c r="DSJ323" s="16"/>
      <c r="DSK323" s="16"/>
      <c r="DSL323" s="16"/>
      <c r="DSM323" s="16"/>
      <c r="DSN323" s="16"/>
      <c r="DSO323" s="16"/>
      <c r="DSP323" s="16"/>
      <c r="DSQ323" s="16"/>
      <c r="DSR323" s="16"/>
      <c r="DSS323" s="16"/>
      <c r="DST323" s="16"/>
      <c r="DSU323" s="16"/>
      <c r="DSV323" s="16"/>
      <c r="DSW323" s="16"/>
      <c r="DSX323" s="16"/>
      <c r="DSY323" s="16"/>
      <c r="DSZ323" s="16"/>
      <c r="DTA323" s="16"/>
      <c r="DTB323" s="16"/>
      <c r="DTC323" s="16"/>
      <c r="DTD323" s="16"/>
      <c r="DTE323" s="16"/>
      <c r="DTF323" s="16"/>
      <c r="DTG323" s="16"/>
      <c r="DTH323" s="16"/>
      <c r="DTI323" s="16"/>
      <c r="DTJ323" s="16"/>
      <c r="DTK323" s="16"/>
      <c r="DTL323" s="16"/>
      <c r="DTM323" s="16"/>
      <c r="DTN323" s="16"/>
      <c r="DTO323" s="16"/>
      <c r="DTP323" s="16"/>
      <c r="DTQ323" s="16"/>
      <c r="DTR323" s="16"/>
      <c r="DTS323" s="16"/>
      <c r="DTT323" s="16"/>
      <c r="DTU323" s="16"/>
      <c r="DTV323" s="16"/>
      <c r="DTW323" s="16"/>
      <c r="DTX323" s="16"/>
      <c r="DTY323" s="16"/>
      <c r="DTZ323" s="16"/>
      <c r="DUA323" s="16"/>
      <c r="DUB323" s="16"/>
      <c r="DUC323" s="16"/>
      <c r="DUD323" s="16"/>
      <c r="DUE323" s="16"/>
      <c r="DUF323" s="16"/>
      <c r="DUG323" s="16"/>
      <c r="DUH323" s="16"/>
      <c r="DUI323" s="16"/>
      <c r="DUJ323" s="16"/>
      <c r="DUK323" s="16"/>
      <c r="DUL323" s="16"/>
      <c r="DUM323" s="16"/>
      <c r="DUN323" s="16"/>
      <c r="DUO323" s="16"/>
      <c r="DUP323" s="16"/>
      <c r="DUQ323" s="16"/>
      <c r="DUR323" s="16"/>
      <c r="DUS323" s="16"/>
      <c r="DUT323" s="16"/>
      <c r="DUU323" s="16"/>
      <c r="DUV323" s="16"/>
      <c r="DUW323" s="16"/>
      <c r="DUX323" s="16"/>
      <c r="DUY323" s="16"/>
      <c r="DUZ323" s="16"/>
      <c r="DVA323" s="16"/>
      <c r="DVB323" s="16"/>
      <c r="DVC323" s="16"/>
      <c r="DVD323" s="16"/>
      <c r="DVE323" s="16"/>
      <c r="DVF323" s="16"/>
      <c r="DVG323" s="16"/>
      <c r="DVH323" s="16"/>
      <c r="DVI323" s="16"/>
      <c r="DVJ323" s="16"/>
      <c r="DVK323" s="16"/>
      <c r="DVL323" s="16"/>
      <c r="DVM323" s="16"/>
      <c r="DVN323" s="16"/>
      <c r="DVO323" s="16"/>
      <c r="DVP323" s="16"/>
      <c r="DVQ323" s="16"/>
      <c r="DVR323" s="16"/>
      <c r="DVS323" s="16"/>
      <c r="DVT323" s="16"/>
      <c r="DVU323" s="16"/>
      <c r="DVV323" s="16"/>
      <c r="DVW323" s="16"/>
      <c r="DVX323" s="16"/>
      <c r="DVY323" s="16"/>
      <c r="DVZ323" s="16"/>
      <c r="DWA323" s="16"/>
      <c r="DWB323" s="16"/>
      <c r="DWC323" s="16"/>
      <c r="DWD323" s="16"/>
      <c r="DWE323" s="16"/>
      <c r="DWF323" s="16"/>
      <c r="DWG323" s="16"/>
      <c r="DWH323" s="16"/>
      <c r="DWI323" s="16"/>
      <c r="DWJ323" s="16"/>
      <c r="DWK323" s="16"/>
      <c r="DWL323" s="16"/>
      <c r="DWM323" s="16"/>
      <c r="DWN323" s="16"/>
      <c r="DWO323" s="16"/>
      <c r="DWP323" s="16"/>
      <c r="DWQ323" s="16"/>
      <c r="DWR323" s="16"/>
      <c r="DWS323" s="16"/>
      <c r="DWT323" s="16"/>
      <c r="DWU323" s="16"/>
      <c r="DWV323" s="16"/>
      <c r="DWW323" s="16"/>
      <c r="DWX323" s="16"/>
      <c r="DWY323" s="16"/>
      <c r="DWZ323" s="16"/>
      <c r="DXA323" s="16"/>
      <c r="DXB323" s="16"/>
      <c r="DXC323" s="16"/>
      <c r="DXD323" s="16"/>
      <c r="DXE323" s="16"/>
      <c r="DXF323" s="16"/>
      <c r="DXG323" s="16"/>
      <c r="DXH323" s="16"/>
      <c r="DXI323" s="16"/>
      <c r="DXJ323" s="16"/>
      <c r="DXK323" s="16"/>
      <c r="DXL323" s="16"/>
      <c r="DXM323" s="16"/>
      <c r="DXN323" s="16"/>
      <c r="DXO323" s="16"/>
      <c r="DXP323" s="16"/>
      <c r="DXQ323" s="16"/>
      <c r="DXR323" s="16"/>
      <c r="DXS323" s="16"/>
      <c r="DXT323" s="16"/>
      <c r="DXU323" s="16"/>
      <c r="DXV323" s="16"/>
      <c r="DXW323" s="16"/>
      <c r="DXX323" s="16"/>
      <c r="DXY323" s="16"/>
      <c r="DXZ323" s="16"/>
      <c r="DYA323" s="16"/>
      <c r="DYB323" s="16"/>
      <c r="DYC323" s="16"/>
      <c r="DYD323" s="16"/>
      <c r="DYE323" s="16"/>
      <c r="DYF323" s="16"/>
      <c r="DYG323" s="16"/>
      <c r="DYH323" s="16"/>
      <c r="DYI323" s="16"/>
      <c r="DYJ323" s="16"/>
      <c r="DYK323" s="16"/>
      <c r="DYL323" s="16"/>
      <c r="DYM323" s="16"/>
      <c r="DYN323" s="16"/>
      <c r="DYO323" s="16"/>
      <c r="DYP323" s="16"/>
      <c r="DYQ323" s="16"/>
      <c r="DYR323" s="16"/>
      <c r="DYS323" s="16"/>
      <c r="DYT323" s="16"/>
      <c r="DYU323" s="16"/>
      <c r="DYV323" s="16"/>
      <c r="DYW323" s="16"/>
      <c r="DYX323" s="16"/>
      <c r="DYY323" s="16"/>
      <c r="DYZ323" s="16"/>
      <c r="DZA323" s="16"/>
      <c r="DZB323" s="16"/>
      <c r="DZC323" s="16"/>
      <c r="DZD323" s="16"/>
      <c r="DZE323" s="16"/>
      <c r="DZF323" s="16"/>
      <c r="DZG323" s="16"/>
      <c r="DZH323" s="16"/>
      <c r="DZI323" s="16"/>
      <c r="DZJ323" s="16"/>
      <c r="DZK323" s="16"/>
      <c r="DZL323" s="16"/>
      <c r="DZM323" s="16"/>
      <c r="DZN323" s="16"/>
      <c r="DZO323" s="16"/>
      <c r="DZP323" s="16"/>
      <c r="DZQ323" s="16"/>
      <c r="DZR323" s="16"/>
      <c r="DZS323" s="16"/>
      <c r="DZT323" s="16"/>
      <c r="DZU323" s="16"/>
      <c r="DZV323" s="16"/>
      <c r="DZW323" s="16"/>
      <c r="DZX323" s="16"/>
      <c r="DZY323" s="16"/>
      <c r="DZZ323" s="16"/>
      <c r="EAA323" s="16"/>
      <c r="EAB323" s="16"/>
      <c r="EAC323" s="16"/>
      <c r="EAD323" s="16"/>
      <c r="EAE323" s="16"/>
      <c r="EAF323" s="16"/>
      <c r="EAG323" s="16"/>
      <c r="EAH323" s="16"/>
      <c r="EAI323" s="16"/>
      <c r="EAJ323" s="16"/>
      <c r="EAK323" s="16"/>
      <c r="EAL323" s="16"/>
      <c r="EAM323" s="16"/>
      <c r="EAN323" s="16"/>
      <c r="EAO323" s="16"/>
      <c r="EAP323" s="16"/>
      <c r="EAQ323" s="16"/>
      <c r="EAR323" s="16"/>
      <c r="EAS323" s="16"/>
      <c r="EAT323" s="16"/>
      <c r="EAU323" s="16"/>
      <c r="EAV323" s="16"/>
      <c r="EAW323" s="16"/>
      <c r="EAX323" s="16"/>
      <c r="EAY323" s="16"/>
      <c r="EAZ323" s="16"/>
      <c r="EBA323" s="16"/>
      <c r="EBB323" s="16"/>
      <c r="EBC323" s="16"/>
      <c r="EBD323" s="16"/>
      <c r="EBE323" s="16"/>
      <c r="EBF323" s="16"/>
      <c r="EBG323" s="16"/>
      <c r="EBH323" s="16"/>
      <c r="EBI323" s="16"/>
      <c r="EBJ323" s="16"/>
      <c r="EBK323" s="16"/>
      <c r="EBL323" s="16"/>
      <c r="EBM323" s="16"/>
      <c r="EBN323" s="16"/>
      <c r="EBO323" s="16"/>
      <c r="EBP323" s="16"/>
      <c r="EBQ323" s="16"/>
      <c r="EBR323" s="16"/>
      <c r="EBS323" s="16"/>
      <c r="EBT323" s="16"/>
      <c r="EBU323" s="16"/>
      <c r="EBV323" s="16"/>
      <c r="EBW323" s="16"/>
      <c r="EBX323" s="16"/>
      <c r="EBY323" s="16"/>
      <c r="EBZ323" s="16"/>
      <c r="ECA323" s="16"/>
      <c r="ECB323" s="16"/>
      <c r="ECC323" s="16"/>
      <c r="ECD323" s="16"/>
      <c r="ECE323" s="16"/>
      <c r="ECF323" s="16"/>
      <c r="ECG323" s="16"/>
      <c r="ECH323" s="16"/>
      <c r="ECI323" s="16"/>
      <c r="ECJ323" s="16"/>
      <c r="ECK323" s="16"/>
      <c r="ECL323" s="16"/>
      <c r="ECM323" s="16"/>
      <c r="ECN323" s="16"/>
      <c r="ECO323" s="16"/>
      <c r="ECP323" s="16"/>
      <c r="ECQ323" s="16"/>
      <c r="ECR323" s="16"/>
      <c r="ECS323" s="16"/>
      <c r="ECT323" s="16"/>
      <c r="ECU323" s="16"/>
      <c r="ECV323" s="16"/>
      <c r="ECW323" s="16"/>
      <c r="ECX323" s="16"/>
      <c r="ECY323" s="16"/>
      <c r="ECZ323" s="16"/>
      <c r="EDA323" s="16"/>
      <c r="EDB323" s="16"/>
      <c r="EDC323" s="16"/>
      <c r="EDD323" s="16"/>
      <c r="EDE323" s="16"/>
      <c r="EDF323" s="16"/>
      <c r="EDG323" s="16"/>
      <c r="EDH323" s="16"/>
      <c r="EDI323" s="16"/>
      <c r="EDJ323" s="16"/>
      <c r="EDK323" s="16"/>
      <c r="EDL323" s="16"/>
      <c r="EDM323" s="16"/>
      <c r="EDN323" s="16"/>
      <c r="EDO323" s="16"/>
      <c r="EDP323" s="16"/>
      <c r="EDQ323" s="16"/>
      <c r="EDR323" s="16"/>
      <c r="EDS323" s="16"/>
      <c r="EDT323" s="16"/>
      <c r="EDU323" s="16"/>
      <c r="EDV323" s="16"/>
      <c r="EDW323" s="16"/>
      <c r="EDX323" s="16"/>
      <c r="EDY323" s="16"/>
      <c r="EDZ323" s="16"/>
      <c r="EEA323" s="16"/>
      <c r="EEB323" s="16"/>
      <c r="EEC323" s="16"/>
      <c r="EED323" s="16"/>
      <c r="EEE323" s="16"/>
      <c r="EEF323" s="16"/>
      <c r="EEG323" s="16"/>
      <c r="EEH323" s="16"/>
      <c r="EEI323" s="16"/>
      <c r="EEJ323" s="16"/>
      <c r="EEK323" s="16"/>
      <c r="EEL323" s="16"/>
      <c r="EEM323" s="16"/>
      <c r="EEN323" s="16"/>
      <c r="EEO323" s="16"/>
      <c r="EEP323" s="16"/>
      <c r="EEQ323" s="16"/>
      <c r="EER323" s="16"/>
      <c r="EES323" s="16"/>
      <c r="EET323" s="16"/>
      <c r="EEU323" s="16"/>
      <c r="EEV323" s="16"/>
      <c r="EEW323" s="16"/>
      <c r="EEX323" s="16"/>
      <c r="EEY323" s="16"/>
      <c r="EEZ323" s="16"/>
      <c r="EFA323" s="16"/>
      <c r="EFB323" s="16"/>
      <c r="EFC323" s="16"/>
      <c r="EFD323" s="16"/>
      <c r="EFE323" s="16"/>
      <c r="EFF323" s="16"/>
      <c r="EFG323" s="16"/>
      <c r="EFH323" s="16"/>
      <c r="EFI323" s="16"/>
      <c r="EFJ323" s="16"/>
      <c r="EFK323" s="16"/>
      <c r="EFL323" s="16"/>
      <c r="EFM323" s="16"/>
      <c r="EFN323" s="16"/>
      <c r="EFO323" s="16"/>
      <c r="EFP323" s="16"/>
      <c r="EFQ323" s="16"/>
      <c r="EFR323" s="16"/>
      <c r="EFS323" s="16"/>
      <c r="EFT323" s="16"/>
      <c r="EFU323" s="16"/>
      <c r="EFV323" s="16"/>
      <c r="EFW323" s="16"/>
      <c r="EFX323" s="16"/>
      <c r="EFY323" s="16"/>
      <c r="EFZ323" s="16"/>
      <c r="EGA323" s="16"/>
      <c r="EGB323" s="16"/>
      <c r="EGC323" s="16"/>
      <c r="EGD323" s="16"/>
      <c r="EGE323" s="16"/>
      <c r="EGF323" s="16"/>
      <c r="EGG323" s="16"/>
      <c r="EGH323" s="16"/>
      <c r="EGI323" s="16"/>
      <c r="EGJ323" s="16"/>
      <c r="EGK323" s="16"/>
      <c r="EGL323" s="16"/>
      <c r="EGM323" s="16"/>
      <c r="EGN323" s="16"/>
      <c r="EGO323" s="16"/>
      <c r="EGP323" s="16"/>
      <c r="EGQ323" s="16"/>
      <c r="EGR323" s="16"/>
      <c r="EGS323" s="16"/>
      <c r="EGT323" s="16"/>
      <c r="EGU323" s="16"/>
      <c r="EGV323" s="16"/>
      <c r="EGW323" s="16"/>
      <c r="EGX323" s="16"/>
      <c r="EGY323" s="16"/>
      <c r="EGZ323" s="16"/>
      <c r="EHA323" s="16"/>
      <c r="EHB323" s="16"/>
      <c r="EHC323" s="16"/>
      <c r="EHD323" s="16"/>
      <c r="EHE323" s="16"/>
      <c r="EHF323" s="16"/>
      <c r="EHG323" s="16"/>
      <c r="EHH323" s="16"/>
      <c r="EHI323" s="16"/>
      <c r="EHJ323" s="16"/>
      <c r="EHK323" s="16"/>
      <c r="EHL323" s="16"/>
      <c r="EHM323" s="16"/>
      <c r="EHN323" s="16"/>
      <c r="EHO323" s="16"/>
      <c r="EHP323" s="16"/>
      <c r="EHQ323" s="16"/>
      <c r="EHR323" s="16"/>
      <c r="EHS323" s="16"/>
      <c r="EHT323" s="16"/>
      <c r="EHU323" s="16"/>
      <c r="EHV323" s="16"/>
      <c r="EHW323" s="16"/>
      <c r="EHX323" s="16"/>
      <c r="EHY323" s="16"/>
      <c r="EHZ323" s="16"/>
      <c r="EIA323" s="16"/>
      <c r="EIB323" s="16"/>
      <c r="EIC323" s="16"/>
      <c r="EID323" s="16"/>
      <c r="EIE323" s="16"/>
      <c r="EIF323" s="16"/>
      <c r="EIG323" s="16"/>
      <c r="EIH323" s="16"/>
      <c r="EII323" s="16"/>
      <c r="EIJ323" s="16"/>
      <c r="EIK323" s="16"/>
      <c r="EIL323" s="16"/>
      <c r="EIM323" s="16"/>
      <c r="EIN323" s="16"/>
      <c r="EIO323" s="16"/>
      <c r="EIP323" s="16"/>
      <c r="EIQ323" s="16"/>
      <c r="EIR323" s="16"/>
      <c r="EIS323" s="16"/>
      <c r="EIT323" s="16"/>
      <c r="EIU323" s="16"/>
      <c r="EIV323" s="16"/>
      <c r="EIW323" s="16"/>
      <c r="EIX323" s="16"/>
      <c r="EIY323" s="16"/>
      <c r="EIZ323" s="16"/>
      <c r="EJA323" s="16"/>
      <c r="EJB323" s="16"/>
      <c r="EJC323" s="16"/>
      <c r="EJD323" s="16"/>
      <c r="EJE323" s="16"/>
      <c r="EJF323" s="16"/>
      <c r="EJG323" s="16"/>
      <c r="EJH323" s="16"/>
      <c r="EJI323" s="16"/>
      <c r="EJJ323" s="16"/>
      <c r="EJK323" s="16"/>
      <c r="EJL323" s="16"/>
      <c r="EJM323" s="16"/>
      <c r="EJN323" s="16"/>
      <c r="EJO323" s="16"/>
      <c r="EJP323" s="16"/>
      <c r="EJQ323" s="16"/>
      <c r="EJR323" s="16"/>
      <c r="EJS323" s="16"/>
      <c r="EJT323" s="16"/>
      <c r="EJU323" s="16"/>
      <c r="EJV323" s="16"/>
      <c r="EJW323" s="16"/>
      <c r="EJX323" s="16"/>
      <c r="EJY323" s="16"/>
      <c r="EJZ323" s="16"/>
      <c r="EKA323" s="16"/>
      <c r="EKB323" s="16"/>
      <c r="EKC323" s="16"/>
      <c r="EKD323" s="16"/>
      <c r="EKE323" s="16"/>
      <c r="EKF323" s="16"/>
      <c r="EKG323" s="16"/>
      <c r="EKH323" s="16"/>
      <c r="EKI323" s="16"/>
      <c r="EKJ323" s="16"/>
      <c r="EKK323" s="16"/>
      <c r="EKL323" s="16"/>
      <c r="EKM323" s="16"/>
      <c r="EKN323" s="16"/>
      <c r="EKO323" s="16"/>
      <c r="EKP323" s="16"/>
      <c r="EKQ323" s="16"/>
      <c r="EKR323" s="16"/>
      <c r="EKS323" s="16"/>
      <c r="EKT323" s="16"/>
      <c r="EKU323" s="16"/>
      <c r="EKV323" s="16"/>
      <c r="EKW323" s="16"/>
      <c r="EKX323" s="16"/>
      <c r="EKY323" s="16"/>
      <c r="EKZ323" s="16"/>
      <c r="ELA323" s="16"/>
      <c r="ELB323" s="16"/>
      <c r="ELC323" s="16"/>
      <c r="ELD323" s="16"/>
      <c r="ELE323" s="16"/>
      <c r="ELF323" s="16"/>
      <c r="ELG323" s="16"/>
      <c r="ELH323" s="16"/>
      <c r="ELI323" s="16"/>
      <c r="ELJ323" s="16"/>
      <c r="ELK323" s="16"/>
      <c r="ELL323" s="16"/>
      <c r="ELM323" s="16"/>
      <c r="ELN323" s="16"/>
      <c r="ELO323" s="16"/>
      <c r="ELP323" s="16"/>
      <c r="ELQ323" s="16"/>
      <c r="ELR323" s="16"/>
      <c r="ELS323" s="16"/>
      <c r="ELT323" s="16"/>
      <c r="ELU323" s="16"/>
      <c r="ELV323" s="16"/>
      <c r="ELW323" s="16"/>
      <c r="ELX323" s="16"/>
      <c r="ELY323" s="16"/>
      <c r="ELZ323" s="16"/>
      <c r="EMA323" s="16"/>
      <c r="EMB323" s="16"/>
      <c r="EMC323" s="16"/>
      <c r="EMD323" s="16"/>
      <c r="EME323" s="16"/>
      <c r="EMF323" s="16"/>
      <c r="EMG323" s="16"/>
      <c r="EMH323" s="16"/>
      <c r="EMI323" s="16"/>
      <c r="EMJ323" s="16"/>
      <c r="EMK323" s="16"/>
      <c r="EML323" s="16"/>
      <c r="EMM323" s="16"/>
      <c r="EMN323" s="16"/>
      <c r="EMO323" s="16"/>
      <c r="EMP323" s="16"/>
      <c r="EMQ323" s="16"/>
      <c r="EMR323" s="16"/>
      <c r="EMS323" s="16"/>
      <c r="EMT323" s="16"/>
      <c r="EMU323" s="16"/>
      <c r="EMV323" s="16"/>
      <c r="EMW323" s="16"/>
      <c r="EMX323" s="16"/>
      <c r="EMY323" s="16"/>
      <c r="EMZ323" s="16"/>
      <c r="ENA323" s="16"/>
      <c r="ENB323" s="16"/>
      <c r="ENC323" s="16"/>
      <c r="END323" s="16"/>
      <c r="ENE323" s="16"/>
      <c r="ENF323" s="16"/>
      <c r="ENG323" s="16"/>
      <c r="ENH323" s="16"/>
      <c r="ENI323" s="16"/>
      <c r="ENJ323" s="16"/>
      <c r="ENK323" s="16"/>
      <c r="ENL323" s="16"/>
      <c r="ENM323" s="16"/>
      <c r="ENN323" s="16"/>
      <c r="ENO323" s="16"/>
      <c r="ENP323" s="16"/>
      <c r="ENQ323" s="16"/>
      <c r="ENR323" s="16"/>
      <c r="ENS323" s="16"/>
      <c r="ENT323" s="16"/>
      <c r="ENU323" s="16"/>
      <c r="ENV323" s="16"/>
      <c r="ENW323" s="16"/>
      <c r="ENX323" s="16"/>
      <c r="ENY323" s="16"/>
      <c r="ENZ323" s="16"/>
      <c r="EOA323" s="16"/>
      <c r="EOB323" s="16"/>
      <c r="EOC323" s="16"/>
      <c r="EOD323" s="16"/>
      <c r="EOE323" s="16"/>
      <c r="EOF323" s="16"/>
      <c r="EOG323" s="16"/>
      <c r="EOH323" s="16"/>
      <c r="EOI323" s="16"/>
      <c r="EOJ323" s="16"/>
      <c r="EOK323" s="16"/>
      <c r="EOL323" s="16"/>
      <c r="EOM323" s="16"/>
      <c r="EON323" s="16"/>
      <c r="EOO323" s="16"/>
      <c r="EOP323" s="16"/>
      <c r="EOQ323" s="16"/>
      <c r="EOR323" s="16"/>
      <c r="EOS323" s="16"/>
      <c r="EOT323" s="16"/>
      <c r="EOU323" s="16"/>
      <c r="EOV323" s="16"/>
      <c r="EOW323" s="16"/>
      <c r="EOX323" s="16"/>
      <c r="EOY323" s="16"/>
      <c r="EOZ323" s="16"/>
      <c r="EPA323" s="16"/>
      <c r="EPB323" s="16"/>
      <c r="EPC323" s="16"/>
      <c r="EPD323" s="16"/>
      <c r="EPE323" s="16"/>
      <c r="EPF323" s="16"/>
      <c r="EPG323" s="16"/>
      <c r="EPH323" s="16"/>
      <c r="EPI323" s="16"/>
      <c r="EPJ323" s="16"/>
      <c r="EPK323" s="16"/>
      <c r="EPL323" s="16"/>
      <c r="EPM323" s="16"/>
      <c r="EPN323" s="16"/>
      <c r="EPO323" s="16"/>
      <c r="EPP323" s="16"/>
      <c r="EPQ323" s="16"/>
      <c r="EPR323" s="16"/>
      <c r="EPS323" s="16"/>
      <c r="EPT323" s="16"/>
      <c r="EPU323" s="16"/>
      <c r="EPV323" s="16"/>
      <c r="EPW323" s="16"/>
      <c r="EPX323" s="16"/>
      <c r="EPY323" s="16"/>
      <c r="EPZ323" s="16"/>
      <c r="EQA323" s="16"/>
      <c r="EQB323" s="16"/>
      <c r="EQC323" s="16"/>
      <c r="EQD323" s="16"/>
      <c r="EQE323" s="16"/>
      <c r="EQF323" s="16"/>
      <c r="EQG323" s="16"/>
      <c r="EQH323" s="16"/>
      <c r="EQI323" s="16"/>
      <c r="EQJ323" s="16"/>
      <c r="EQK323" s="16"/>
      <c r="EQL323" s="16"/>
      <c r="EQM323" s="16"/>
      <c r="EQN323" s="16"/>
      <c r="EQO323" s="16"/>
      <c r="EQP323" s="16"/>
      <c r="EQQ323" s="16"/>
      <c r="EQR323" s="16"/>
      <c r="EQS323" s="16"/>
      <c r="EQT323" s="16"/>
      <c r="EQU323" s="16"/>
      <c r="EQV323" s="16"/>
      <c r="EQW323" s="16"/>
      <c r="EQX323" s="16"/>
      <c r="EQY323" s="16"/>
      <c r="EQZ323" s="16"/>
      <c r="ERA323" s="16"/>
      <c r="ERB323" s="16"/>
      <c r="ERC323" s="16"/>
      <c r="ERD323" s="16"/>
      <c r="ERE323" s="16"/>
      <c r="ERF323" s="16"/>
      <c r="ERG323" s="16"/>
      <c r="ERH323" s="16"/>
      <c r="ERI323" s="16"/>
      <c r="ERJ323" s="16"/>
      <c r="ERK323" s="16"/>
      <c r="ERL323" s="16"/>
      <c r="ERM323" s="16"/>
      <c r="ERN323" s="16"/>
      <c r="ERO323" s="16"/>
      <c r="ERP323" s="16"/>
      <c r="ERQ323" s="16"/>
      <c r="ERR323" s="16"/>
      <c r="ERS323" s="16"/>
      <c r="ERT323" s="16"/>
      <c r="ERU323" s="16"/>
      <c r="ERV323" s="16"/>
      <c r="ERW323" s="16"/>
      <c r="ERX323" s="16"/>
      <c r="ERY323" s="16"/>
      <c r="ERZ323" s="16"/>
      <c r="ESA323" s="16"/>
      <c r="ESB323" s="16"/>
      <c r="ESC323" s="16"/>
      <c r="ESD323" s="16"/>
      <c r="ESE323" s="16"/>
      <c r="ESF323" s="16"/>
      <c r="ESG323" s="16"/>
      <c r="ESH323" s="16"/>
      <c r="ESI323" s="16"/>
      <c r="ESJ323" s="16"/>
      <c r="ESK323" s="16"/>
      <c r="ESL323" s="16"/>
      <c r="ESM323" s="16"/>
      <c r="ESN323" s="16"/>
      <c r="ESO323" s="16"/>
      <c r="ESP323" s="16"/>
      <c r="ESQ323" s="16"/>
      <c r="ESR323" s="16"/>
      <c r="ESS323" s="16"/>
      <c r="EST323" s="16"/>
      <c r="ESU323" s="16"/>
      <c r="ESV323" s="16"/>
      <c r="ESW323" s="16"/>
      <c r="ESX323" s="16"/>
      <c r="ESY323" s="16"/>
      <c r="ESZ323" s="16"/>
      <c r="ETA323" s="16"/>
      <c r="ETB323" s="16"/>
      <c r="ETC323" s="16"/>
      <c r="ETD323" s="16"/>
      <c r="ETE323" s="16"/>
      <c r="ETF323" s="16"/>
      <c r="ETG323" s="16"/>
      <c r="ETH323" s="16"/>
      <c r="ETI323" s="16"/>
      <c r="ETJ323" s="16"/>
      <c r="ETK323" s="16"/>
      <c r="ETL323" s="16"/>
      <c r="ETM323" s="16"/>
      <c r="ETN323" s="16"/>
      <c r="ETO323" s="16"/>
      <c r="ETP323" s="16"/>
      <c r="ETQ323" s="16"/>
      <c r="ETR323" s="16"/>
      <c r="ETS323" s="16"/>
      <c r="ETT323" s="16"/>
      <c r="ETU323" s="16"/>
      <c r="ETV323" s="16"/>
      <c r="ETW323" s="16"/>
      <c r="ETX323" s="16"/>
      <c r="ETY323" s="16"/>
      <c r="ETZ323" s="16"/>
      <c r="EUA323" s="16"/>
      <c r="EUB323" s="16"/>
      <c r="EUC323" s="16"/>
      <c r="EUD323" s="16"/>
      <c r="EUE323" s="16"/>
      <c r="EUF323" s="16"/>
      <c r="EUG323" s="16"/>
      <c r="EUH323" s="16"/>
      <c r="EUI323" s="16"/>
      <c r="EUJ323" s="16"/>
      <c r="EUK323" s="16"/>
      <c r="EUL323" s="16"/>
      <c r="EUM323" s="16"/>
      <c r="EUN323" s="16"/>
      <c r="EUO323" s="16"/>
      <c r="EUP323" s="16"/>
      <c r="EUQ323" s="16"/>
      <c r="EUR323" s="16"/>
      <c r="EUS323" s="16"/>
      <c r="EUT323" s="16"/>
      <c r="EUU323" s="16"/>
      <c r="EUV323" s="16"/>
      <c r="EUW323" s="16"/>
      <c r="EUX323" s="16"/>
      <c r="EUY323" s="16"/>
      <c r="EUZ323" s="16"/>
      <c r="EVA323" s="16"/>
      <c r="EVB323" s="16"/>
      <c r="EVC323" s="16"/>
      <c r="EVD323" s="16"/>
      <c r="EVE323" s="16"/>
      <c r="EVF323" s="16"/>
      <c r="EVG323" s="16"/>
      <c r="EVH323" s="16"/>
      <c r="EVI323" s="16"/>
      <c r="EVJ323" s="16"/>
      <c r="EVK323" s="16"/>
      <c r="EVL323" s="16"/>
      <c r="EVM323" s="16"/>
      <c r="EVN323" s="16"/>
      <c r="EVO323" s="16"/>
      <c r="EVP323" s="16"/>
      <c r="EVQ323" s="16"/>
      <c r="EVR323" s="16"/>
      <c r="EVS323" s="16"/>
      <c r="EVT323" s="16"/>
      <c r="EVU323" s="16"/>
      <c r="EVV323" s="16"/>
      <c r="EVW323" s="16"/>
      <c r="EVX323" s="16"/>
      <c r="EVY323" s="16"/>
      <c r="EVZ323" s="16"/>
      <c r="EWA323" s="16"/>
      <c r="EWB323" s="16"/>
      <c r="EWC323" s="16"/>
      <c r="EWD323" s="16"/>
      <c r="EWE323" s="16"/>
      <c r="EWF323" s="16"/>
      <c r="EWG323" s="16"/>
      <c r="EWH323" s="16"/>
      <c r="EWI323" s="16"/>
      <c r="EWJ323" s="16"/>
      <c r="EWK323" s="16"/>
      <c r="EWL323" s="16"/>
      <c r="EWM323" s="16"/>
      <c r="EWN323" s="16"/>
      <c r="EWO323" s="16"/>
      <c r="EWP323" s="16"/>
      <c r="EWQ323" s="16"/>
      <c r="EWR323" s="16"/>
      <c r="EWS323" s="16"/>
      <c r="EWT323" s="16"/>
      <c r="EWU323" s="16"/>
      <c r="EWV323" s="16"/>
      <c r="EWW323" s="16"/>
      <c r="EWX323" s="16"/>
      <c r="EWY323" s="16"/>
      <c r="EWZ323" s="16"/>
      <c r="EXA323" s="16"/>
      <c r="EXB323" s="16"/>
      <c r="EXC323" s="16"/>
      <c r="EXD323" s="16"/>
      <c r="EXE323" s="16"/>
      <c r="EXF323" s="16"/>
      <c r="EXG323" s="16"/>
      <c r="EXH323" s="16"/>
      <c r="EXI323" s="16"/>
      <c r="EXJ323" s="16"/>
      <c r="EXK323" s="16"/>
      <c r="EXL323" s="16"/>
      <c r="EXM323" s="16"/>
      <c r="EXN323" s="16"/>
      <c r="EXO323" s="16"/>
      <c r="EXP323" s="16"/>
      <c r="EXQ323" s="16"/>
      <c r="EXR323" s="16"/>
      <c r="EXS323" s="16"/>
      <c r="EXT323" s="16"/>
      <c r="EXU323" s="16"/>
      <c r="EXV323" s="16"/>
      <c r="EXW323" s="16"/>
      <c r="EXX323" s="16"/>
      <c r="EXY323" s="16"/>
      <c r="EXZ323" s="16"/>
      <c r="EYA323" s="16"/>
      <c r="EYB323" s="16"/>
      <c r="EYC323" s="16"/>
      <c r="EYD323" s="16"/>
      <c r="EYE323" s="16"/>
      <c r="EYF323" s="16"/>
      <c r="EYG323" s="16"/>
      <c r="EYH323" s="16"/>
      <c r="EYI323" s="16"/>
      <c r="EYJ323" s="16"/>
      <c r="EYK323" s="16"/>
      <c r="EYL323" s="16"/>
      <c r="EYM323" s="16"/>
      <c r="EYN323" s="16"/>
      <c r="EYO323" s="16"/>
      <c r="EYP323" s="16"/>
      <c r="EYQ323" s="16"/>
      <c r="EYR323" s="16"/>
      <c r="EYS323" s="16"/>
      <c r="EYT323" s="16"/>
      <c r="EYU323" s="16"/>
      <c r="EYV323" s="16"/>
      <c r="EYW323" s="16"/>
      <c r="EYX323" s="16"/>
      <c r="EYY323" s="16"/>
      <c r="EYZ323" s="16"/>
      <c r="EZA323" s="16"/>
      <c r="EZB323" s="16"/>
      <c r="EZC323" s="16"/>
      <c r="EZD323" s="16"/>
      <c r="EZE323" s="16"/>
      <c r="EZF323" s="16"/>
      <c r="EZG323" s="16"/>
      <c r="EZH323" s="16"/>
      <c r="EZI323" s="16"/>
      <c r="EZJ323" s="16"/>
      <c r="EZK323" s="16"/>
      <c r="EZL323" s="16"/>
      <c r="EZM323" s="16"/>
      <c r="EZN323" s="16"/>
      <c r="EZO323" s="16"/>
      <c r="EZP323" s="16"/>
      <c r="EZQ323" s="16"/>
      <c r="EZR323" s="16"/>
      <c r="EZS323" s="16"/>
      <c r="EZT323" s="16"/>
      <c r="EZU323" s="16"/>
      <c r="EZV323" s="16"/>
      <c r="EZW323" s="16"/>
      <c r="EZX323" s="16"/>
      <c r="EZY323" s="16"/>
      <c r="EZZ323" s="16"/>
      <c r="FAA323" s="16"/>
      <c r="FAB323" s="16"/>
      <c r="FAC323" s="16"/>
      <c r="FAD323" s="16"/>
      <c r="FAE323" s="16"/>
      <c r="FAF323" s="16"/>
      <c r="FAG323" s="16"/>
      <c r="FAH323" s="16"/>
      <c r="FAI323" s="16"/>
      <c r="FAJ323" s="16"/>
      <c r="FAK323" s="16"/>
      <c r="FAL323" s="16"/>
      <c r="FAM323" s="16"/>
      <c r="FAN323" s="16"/>
      <c r="FAO323" s="16"/>
      <c r="FAP323" s="16"/>
      <c r="FAQ323" s="16"/>
      <c r="FAR323" s="16"/>
      <c r="FAS323" s="16"/>
      <c r="FAT323" s="16"/>
      <c r="FAU323" s="16"/>
      <c r="FAV323" s="16"/>
      <c r="FAW323" s="16"/>
      <c r="FAX323" s="16"/>
      <c r="FAY323" s="16"/>
      <c r="FAZ323" s="16"/>
      <c r="FBA323" s="16"/>
      <c r="FBB323" s="16"/>
      <c r="FBC323" s="16"/>
      <c r="FBD323" s="16"/>
      <c r="FBE323" s="16"/>
      <c r="FBF323" s="16"/>
      <c r="FBG323" s="16"/>
      <c r="FBH323" s="16"/>
      <c r="FBI323" s="16"/>
      <c r="FBJ323" s="16"/>
      <c r="FBK323" s="16"/>
      <c r="FBL323" s="16"/>
      <c r="FBM323" s="16"/>
      <c r="FBN323" s="16"/>
      <c r="FBO323" s="16"/>
      <c r="FBP323" s="16"/>
      <c r="FBQ323" s="16"/>
      <c r="FBR323" s="16"/>
      <c r="FBS323" s="16"/>
      <c r="FBT323" s="16"/>
      <c r="FBU323" s="16"/>
      <c r="FBV323" s="16"/>
      <c r="FBW323" s="16"/>
      <c r="FBX323" s="16"/>
      <c r="FBY323" s="16"/>
      <c r="FBZ323" s="16"/>
      <c r="FCA323" s="16"/>
      <c r="FCB323" s="16"/>
      <c r="FCC323" s="16"/>
      <c r="FCD323" s="16"/>
      <c r="FCE323" s="16"/>
      <c r="FCF323" s="16"/>
      <c r="FCG323" s="16"/>
      <c r="FCH323" s="16"/>
      <c r="FCI323" s="16"/>
      <c r="FCJ323" s="16"/>
      <c r="FCK323" s="16"/>
      <c r="FCL323" s="16"/>
      <c r="FCM323" s="16"/>
      <c r="FCN323" s="16"/>
      <c r="FCO323" s="16"/>
      <c r="FCP323" s="16"/>
      <c r="FCQ323" s="16"/>
      <c r="FCR323" s="16"/>
      <c r="FCS323" s="16"/>
      <c r="FCT323" s="16"/>
      <c r="FCU323" s="16"/>
      <c r="FCV323" s="16"/>
      <c r="FCW323" s="16"/>
      <c r="FCX323" s="16"/>
      <c r="FCY323" s="16"/>
      <c r="FCZ323" s="16"/>
      <c r="FDA323" s="16"/>
      <c r="FDB323" s="16"/>
      <c r="FDC323" s="16"/>
      <c r="FDD323" s="16"/>
      <c r="FDE323" s="16"/>
      <c r="FDF323" s="16"/>
      <c r="FDG323" s="16"/>
      <c r="FDH323" s="16"/>
      <c r="FDI323" s="16"/>
      <c r="FDJ323" s="16"/>
      <c r="FDK323" s="16"/>
      <c r="FDL323" s="16"/>
      <c r="FDM323" s="16"/>
      <c r="FDN323" s="16"/>
      <c r="FDO323" s="16"/>
      <c r="FDP323" s="16"/>
      <c r="FDQ323" s="16"/>
      <c r="FDR323" s="16"/>
      <c r="FDS323" s="16"/>
      <c r="FDT323" s="16"/>
      <c r="FDU323" s="16"/>
      <c r="FDV323" s="16"/>
      <c r="FDW323" s="16"/>
      <c r="FDX323" s="16"/>
      <c r="FDY323" s="16"/>
      <c r="FDZ323" s="16"/>
      <c r="FEA323" s="16"/>
      <c r="FEB323" s="16"/>
      <c r="FEC323" s="16"/>
      <c r="FED323" s="16"/>
      <c r="FEE323" s="16"/>
      <c r="FEF323" s="16"/>
      <c r="FEG323" s="16"/>
      <c r="FEH323" s="16"/>
      <c r="FEI323" s="16"/>
      <c r="FEJ323" s="16"/>
      <c r="FEK323" s="16"/>
      <c r="FEL323" s="16"/>
      <c r="FEM323" s="16"/>
      <c r="FEN323" s="16"/>
      <c r="FEO323" s="16"/>
      <c r="FEP323" s="16"/>
      <c r="FEQ323" s="16"/>
      <c r="FER323" s="16"/>
      <c r="FES323" s="16"/>
      <c r="FET323" s="16"/>
      <c r="FEU323" s="16"/>
      <c r="FEV323" s="16"/>
      <c r="FEW323" s="16"/>
      <c r="FEX323" s="16"/>
      <c r="FEY323" s="16"/>
      <c r="FEZ323" s="16"/>
      <c r="FFA323" s="16"/>
      <c r="FFB323" s="16"/>
      <c r="FFC323" s="16"/>
      <c r="FFD323" s="16"/>
      <c r="FFE323" s="16"/>
      <c r="FFF323" s="16"/>
      <c r="FFG323" s="16"/>
      <c r="FFH323" s="16"/>
      <c r="FFI323" s="16"/>
      <c r="FFJ323" s="16"/>
      <c r="FFK323" s="16"/>
      <c r="FFL323" s="16"/>
      <c r="FFM323" s="16"/>
      <c r="FFN323" s="16"/>
      <c r="FFO323" s="16"/>
      <c r="FFP323" s="16"/>
      <c r="FFQ323" s="16"/>
      <c r="FFR323" s="16"/>
      <c r="FFS323" s="16"/>
      <c r="FFT323" s="16"/>
      <c r="FFU323" s="16"/>
      <c r="FFV323" s="16"/>
      <c r="FFW323" s="16"/>
      <c r="FFX323" s="16"/>
      <c r="FFY323" s="16"/>
      <c r="FFZ323" s="16"/>
      <c r="FGA323" s="16"/>
      <c r="FGB323" s="16"/>
      <c r="FGC323" s="16"/>
      <c r="FGD323" s="16"/>
      <c r="FGE323" s="16"/>
      <c r="FGF323" s="16"/>
      <c r="FGG323" s="16"/>
      <c r="FGH323" s="16"/>
      <c r="FGI323" s="16"/>
      <c r="FGJ323" s="16"/>
      <c r="FGK323" s="16"/>
      <c r="FGL323" s="16"/>
      <c r="FGM323" s="16"/>
      <c r="FGN323" s="16"/>
      <c r="FGO323" s="16"/>
      <c r="FGP323" s="16"/>
      <c r="FGQ323" s="16"/>
      <c r="FGR323" s="16"/>
      <c r="FGS323" s="16"/>
      <c r="FGT323" s="16"/>
      <c r="FGU323" s="16"/>
      <c r="FGV323" s="16"/>
      <c r="FGW323" s="16"/>
      <c r="FGX323" s="16"/>
      <c r="FGY323" s="16"/>
      <c r="FGZ323" s="16"/>
      <c r="FHA323" s="16"/>
      <c r="FHB323" s="16"/>
      <c r="FHC323" s="16"/>
      <c r="FHD323" s="16"/>
      <c r="FHE323" s="16"/>
      <c r="FHF323" s="16"/>
      <c r="FHG323" s="16"/>
      <c r="FHH323" s="16"/>
      <c r="FHI323" s="16"/>
      <c r="FHJ323" s="16"/>
      <c r="FHK323" s="16"/>
      <c r="FHL323" s="16"/>
      <c r="FHM323" s="16"/>
      <c r="FHN323" s="16"/>
      <c r="FHO323" s="16"/>
      <c r="FHP323" s="16"/>
      <c r="FHQ323" s="16"/>
      <c r="FHR323" s="16"/>
      <c r="FHS323" s="16"/>
      <c r="FHT323" s="16"/>
      <c r="FHU323" s="16"/>
      <c r="FHV323" s="16"/>
      <c r="FHW323" s="16"/>
      <c r="FHX323" s="16"/>
      <c r="FHY323" s="16"/>
      <c r="FHZ323" s="16"/>
      <c r="FIA323" s="16"/>
      <c r="FIB323" s="16"/>
      <c r="FIC323" s="16"/>
      <c r="FID323" s="16"/>
      <c r="FIE323" s="16"/>
      <c r="FIF323" s="16"/>
      <c r="FIG323" s="16"/>
      <c r="FIH323" s="16"/>
      <c r="FII323" s="16"/>
      <c r="FIJ323" s="16"/>
      <c r="FIK323" s="16"/>
      <c r="FIL323" s="16"/>
      <c r="FIM323" s="16"/>
      <c r="FIN323" s="16"/>
      <c r="FIO323" s="16"/>
      <c r="FIP323" s="16"/>
      <c r="FIQ323" s="16"/>
      <c r="FIR323" s="16"/>
      <c r="FIS323" s="16"/>
      <c r="FIT323" s="16"/>
      <c r="FIU323" s="16"/>
      <c r="FIV323" s="16"/>
      <c r="FIW323" s="16"/>
      <c r="FIX323" s="16"/>
      <c r="FIY323" s="16"/>
      <c r="FIZ323" s="16"/>
      <c r="FJA323" s="16"/>
      <c r="FJB323" s="16"/>
      <c r="FJC323" s="16"/>
      <c r="FJD323" s="16"/>
      <c r="FJE323" s="16"/>
      <c r="FJF323" s="16"/>
      <c r="FJG323" s="16"/>
      <c r="FJH323" s="16"/>
      <c r="FJI323" s="16"/>
      <c r="FJJ323" s="16"/>
      <c r="FJK323" s="16"/>
      <c r="FJL323" s="16"/>
      <c r="FJM323" s="16"/>
      <c r="FJN323" s="16"/>
      <c r="FJO323" s="16"/>
      <c r="FJP323" s="16"/>
      <c r="FJQ323" s="16"/>
      <c r="FJR323" s="16"/>
      <c r="FJS323" s="16"/>
      <c r="FJT323" s="16"/>
      <c r="FJU323" s="16"/>
      <c r="FJV323" s="16"/>
      <c r="FJW323" s="16"/>
      <c r="FJX323" s="16"/>
      <c r="FJY323" s="16"/>
      <c r="FJZ323" s="16"/>
      <c r="FKA323" s="16"/>
      <c r="FKB323" s="16"/>
      <c r="FKC323" s="16"/>
      <c r="FKD323" s="16"/>
      <c r="FKE323" s="16"/>
      <c r="FKF323" s="16"/>
      <c r="FKG323" s="16"/>
      <c r="FKH323" s="16"/>
      <c r="FKI323" s="16"/>
      <c r="FKJ323" s="16"/>
      <c r="FKK323" s="16"/>
      <c r="FKL323" s="16"/>
      <c r="FKM323" s="16"/>
      <c r="FKN323" s="16"/>
      <c r="FKO323" s="16"/>
      <c r="FKP323" s="16"/>
      <c r="FKQ323" s="16"/>
      <c r="FKR323" s="16"/>
      <c r="FKS323" s="16"/>
      <c r="FKT323" s="16"/>
      <c r="FKU323" s="16"/>
      <c r="FKV323" s="16"/>
      <c r="FKW323" s="16"/>
      <c r="FKX323" s="16"/>
      <c r="FKY323" s="16"/>
      <c r="FKZ323" s="16"/>
      <c r="FLA323" s="16"/>
      <c r="FLB323" s="16"/>
      <c r="FLC323" s="16"/>
      <c r="FLD323" s="16"/>
      <c r="FLE323" s="16"/>
      <c r="FLF323" s="16"/>
      <c r="FLG323" s="16"/>
      <c r="FLH323" s="16"/>
      <c r="FLI323" s="16"/>
      <c r="FLJ323" s="16"/>
      <c r="FLK323" s="16"/>
      <c r="FLL323" s="16"/>
      <c r="FLM323" s="16"/>
      <c r="FLN323" s="16"/>
      <c r="FLO323" s="16"/>
      <c r="FLP323" s="16"/>
      <c r="FLQ323" s="16"/>
      <c r="FLR323" s="16"/>
      <c r="FLS323" s="16"/>
      <c r="FLT323" s="16"/>
      <c r="FLU323" s="16"/>
      <c r="FLV323" s="16"/>
      <c r="FLW323" s="16"/>
      <c r="FLX323" s="16"/>
      <c r="FLY323" s="16"/>
      <c r="FLZ323" s="16"/>
      <c r="FMA323" s="16"/>
      <c r="FMB323" s="16"/>
      <c r="FMC323" s="16"/>
      <c r="FMD323" s="16"/>
      <c r="FME323" s="16"/>
      <c r="FMF323" s="16"/>
      <c r="FMG323" s="16"/>
      <c r="FMH323" s="16"/>
      <c r="FMI323" s="16"/>
      <c r="FMJ323" s="16"/>
      <c r="FMK323" s="16"/>
      <c r="FML323" s="16"/>
      <c r="FMM323" s="16"/>
      <c r="FMN323" s="16"/>
      <c r="FMO323" s="16"/>
      <c r="FMP323" s="16"/>
      <c r="FMQ323" s="16"/>
      <c r="FMR323" s="16"/>
      <c r="FMS323" s="16"/>
      <c r="FMT323" s="16"/>
      <c r="FMU323" s="16"/>
      <c r="FMV323" s="16"/>
      <c r="FMW323" s="16"/>
      <c r="FMX323" s="16"/>
      <c r="FMY323" s="16"/>
      <c r="FMZ323" s="16"/>
      <c r="FNA323" s="16"/>
      <c r="FNB323" s="16"/>
      <c r="FNC323" s="16"/>
      <c r="FND323" s="16"/>
      <c r="FNE323" s="16"/>
      <c r="FNF323" s="16"/>
      <c r="FNG323" s="16"/>
      <c r="FNH323" s="16"/>
      <c r="FNI323" s="16"/>
      <c r="FNJ323" s="16"/>
      <c r="FNK323" s="16"/>
      <c r="FNL323" s="16"/>
      <c r="FNM323" s="16"/>
      <c r="FNN323" s="16"/>
      <c r="FNO323" s="16"/>
      <c r="FNP323" s="16"/>
      <c r="FNQ323" s="16"/>
      <c r="FNR323" s="16"/>
      <c r="FNS323" s="16"/>
      <c r="FNT323" s="16"/>
      <c r="FNU323" s="16"/>
      <c r="FNV323" s="16"/>
      <c r="FNW323" s="16"/>
      <c r="FNX323" s="16"/>
      <c r="FNY323" s="16"/>
      <c r="FNZ323" s="16"/>
      <c r="FOA323" s="16"/>
      <c r="FOB323" s="16"/>
      <c r="FOC323" s="16"/>
      <c r="FOD323" s="16"/>
      <c r="FOE323" s="16"/>
      <c r="FOF323" s="16"/>
      <c r="FOG323" s="16"/>
      <c r="FOH323" s="16"/>
      <c r="FOI323" s="16"/>
      <c r="FOJ323" s="16"/>
      <c r="FOK323" s="16"/>
      <c r="FOL323" s="16"/>
      <c r="FOM323" s="16"/>
      <c r="FON323" s="16"/>
      <c r="FOO323" s="16"/>
      <c r="FOP323" s="16"/>
      <c r="FOQ323" s="16"/>
      <c r="FOR323" s="16"/>
      <c r="FOS323" s="16"/>
      <c r="FOT323" s="16"/>
      <c r="FOU323" s="16"/>
      <c r="FOV323" s="16"/>
      <c r="FOW323" s="16"/>
      <c r="FOX323" s="16"/>
      <c r="FOY323" s="16"/>
      <c r="FOZ323" s="16"/>
      <c r="FPA323" s="16"/>
      <c r="FPB323" s="16"/>
      <c r="FPC323" s="16"/>
      <c r="FPD323" s="16"/>
      <c r="FPE323" s="16"/>
      <c r="FPF323" s="16"/>
      <c r="FPG323" s="16"/>
      <c r="FPH323" s="16"/>
      <c r="FPI323" s="16"/>
      <c r="FPJ323" s="16"/>
      <c r="FPK323" s="16"/>
      <c r="FPL323" s="16"/>
      <c r="FPM323" s="16"/>
      <c r="FPN323" s="16"/>
      <c r="FPO323" s="16"/>
      <c r="FPP323" s="16"/>
      <c r="FPQ323" s="16"/>
      <c r="FPR323" s="16"/>
      <c r="FPS323" s="16"/>
      <c r="FPT323" s="16"/>
      <c r="FPU323" s="16"/>
      <c r="FPV323" s="16"/>
      <c r="FPW323" s="16"/>
      <c r="FPX323" s="16"/>
      <c r="FPY323" s="16"/>
      <c r="FPZ323" s="16"/>
      <c r="FQA323" s="16"/>
      <c r="FQB323" s="16"/>
      <c r="FQC323" s="16"/>
      <c r="FQD323" s="16"/>
      <c r="FQE323" s="16"/>
      <c r="FQF323" s="16"/>
      <c r="FQG323" s="16"/>
      <c r="FQH323" s="16"/>
      <c r="FQI323" s="16"/>
      <c r="FQJ323" s="16"/>
      <c r="FQK323" s="16"/>
      <c r="FQL323" s="16"/>
      <c r="FQM323" s="16"/>
      <c r="FQN323" s="16"/>
      <c r="FQO323" s="16"/>
      <c r="FQP323" s="16"/>
      <c r="FQQ323" s="16"/>
      <c r="FQR323" s="16"/>
      <c r="FQS323" s="16"/>
      <c r="FQT323" s="16"/>
      <c r="FQU323" s="16"/>
      <c r="FQV323" s="16"/>
      <c r="FQW323" s="16"/>
      <c r="FQX323" s="16"/>
      <c r="FQY323" s="16"/>
      <c r="FQZ323" s="16"/>
      <c r="FRA323" s="16"/>
      <c r="FRB323" s="16"/>
      <c r="FRC323" s="16"/>
      <c r="FRD323" s="16"/>
      <c r="FRE323" s="16"/>
      <c r="FRF323" s="16"/>
      <c r="FRG323" s="16"/>
      <c r="FRH323" s="16"/>
      <c r="FRI323" s="16"/>
      <c r="FRJ323" s="16"/>
      <c r="FRK323" s="16"/>
      <c r="FRL323" s="16"/>
      <c r="FRM323" s="16"/>
      <c r="FRN323" s="16"/>
      <c r="FRO323" s="16"/>
      <c r="FRP323" s="16"/>
      <c r="FRQ323" s="16"/>
      <c r="FRR323" s="16"/>
      <c r="FRS323" s="16"/>
      <c r="FRT323" s="16"/>
      <c r="FRU323" s="16"/>
      <c r="FRV323" s="16"/>
      <c r="FRW323" s="16"/>
      <c r="FRX323" s="16"/>
      <c r="FRY323" s="16"/>
      <c r="FRZ323" s="16"/>
      <c r="FSA323" s="16"/>
      <c r="FSB323" s="16"/>
      <c r="FSC323" s="16"/>
      <c r="FSD323" s="16"/>
      <c r="FSE323" s="16"/>
      <c r="FSF323" s="16"/>
      <c r="FSG323" s="16"/>
      <c r="FSH323" s="16"/>
      <c r="FSI323" s="16"/>
      <c r="FSJ323" s="16"/>
      <c r="FSK323" s="16"/>
      <c r="FSL323" s="16"/>
      <c r="FSM323" s="16"/>
      <c r="FSN323" s="16"/>
      <c r="FSO323" s="16"/>
      <c r="FSP323" s="16"/>
      <c r="FSQ323" s="16"/>
      <c r="FSR323" s="16"/>
      <c r="FSS323" s="16"/>
      <c r="FST323" s="16"/>
      <c r="FSU323" s="16"/>
      <c r="FSV323" s="16"/>
      <c r="FSW323" s="16"/>
      <c r="FSX323" s="16"/>
      <c r="FSY323" s="16"/>
      <c r="FSZ323" s="16"/>
      <c r="FTA323" s="16"/>
      <c r="FTB323" s="16"/>
      <c r="FTC323" s="16"/>
      <c r="FTD323" s="16"/>
      <c r="FTE323" s="16"/>
      <c r="FTF323" s="16"/>
      <c r="FTG323" s="16"/>
      <c r="FTH323" s="16"/>
      <c r="FTI323" s="16"/>
      <c r="FTJ323" s="16"/>
      <c r="FTK323" s="16"/>
      <c r="FTL323" s="16"/>
      <c r="FTM323" s="16"/>
      <c r="FTN323" s="16"/>
      <c r="FTO323" s="16"/>
      <c r="FTP323" s="16"/>
      <c r="FTQ323" s="16"/>
      <c r="FTR323" s="16"/>
      <c r="FTS323" s="16"/>
      <c r="FTT323" s="16"/>
      <c r="FTU323" s="16"/>
      <c r="FTV323" s="16"/>
      <c r="FTW323" s="16"/>
      <c r="FTX323" s="16"/>
      <c r="FTY323" s="16"/>
      <c r="FTZ323" s="16"/>
      <c r="FUA323" s="16"/>
      <c r="FUB323" s="16"/>
      <c r="FUC323" s="16"/>
      <c r="FUD323" s="16"/>
      <c r="FUE323" s="16"/>
      <c r="FUF323" s="16"/>
      <c r="FUG323" s="16"/>
      <c r="FUH323" s="16"/>
      <c r="FUI323" s="16"/>
      <c r="FUJ323" s="16"/>
      <c r="FUK323" s="16"/>
      <c r="FUL323" s="16"/>
      <c r="FUM323" s="16"/>
      <c r="FUN323" s="16"/>
      <c r="FUO323" s="16"/>
      <c r="FUP323" s="16"/>
      <c r="FUQ323" s="16"/>
      <c r="FUR323" s="16"/>
      <c r="FUS323" s="16"/>
      <c r="FUT323" s="16"/>
      <c r="FUU323" s="16"/>
      <c r="FUV323" s="16"/>
      <c r="FUW323" s="16"/>
      <c r="FUX323" s="16"/>
      <c r="FUY323" s="16"/>
      <c r="FUZ323" s="16"/>
      <c r="FVA323" s="16"/>
      <c r="FVB323" s="16"/>
      <c r="FVC323" s="16"/>
      <c r="FVD323" s="16"/>
      <c r="FVE323" s="16"/>
      <c r="FVF323" s="16"/>
      <c r="FVG323" s="16"/>
      <c r="FVH323" s="16"/>
      <c r="FVI323" s="16"/>
      <c r="FVJ323" s="16"/>
      <c r="FVK323" s="16"/>
      <c r="FVL323" s="16"/>
      <c r="FVM323" s="16"/>
      <c r="FVN323" s="16"/>
      <c r="FVO323" s="16"/>
      <c r="FVP323" s="16"/>
      <c r="FVQ323" s="16"/>
      <c r="FVR323" s="16"/>
      <c r="FVS323" s="16"/>
      <c r="FVT323" s="16"/>
      <c r="FVU323" s="16"/>
      <c r="FVV323" s="16"/>
      <c r="FVW323" s="16"/>
      <c r="FVX323" s="16"/>
      <c r="FVY323" s="16"/>
      <c r="FVZ323" s="16"/>
      <c r="FWA323" s="16"/>
      <c r="FWB323" s="16"/>
      <c r="FWC323" s="16"/>
      <c r="FWD323" s="16"/>
      <c r="FWE323" s="16"/>
      <c r="FWF323" s="16"/>
      <c r="FWG323" s="16"/>
      <c r="FWH323" s="16"/>
      <c r="FWI323" s="16"/>
      <c r="FWJ323" s="16"/>
      <c r="FWK323" s="16"/>
      <c r="FWL323" s="16"/>
      <c r="FWM323" s="16"/>
      <c r="FWN323" s="16"/>
      <c r="FWO323" s="16"/>
      <c r="FWP323" s="16"/>
      <c r="FWQ323" s="16"/>
      <c r="FWR323" s="16"/>
      <c r="FWS323" s="16"/>
      <c r="FWT323" s="16"/>
      <c r="FWU323" s="16"/>
      <c r="FWV323" s="16"/>
      <c r="FWW323" s="16"/>
      <c r="FWX323" s="16"/>
      <c r="FWY323" s="16"/>
      <c r="FWZ323" s="16"/>
      <c r="FXA323" s="16"/>
      <c r="FXB323" s="16"/>
      <c r="FXC323" s="16"/>
      <c r="FXD323" s="16"/>
      <c r="FXE323" s="16"/>
      <c r="FXF323" s="16"/>
      <c r="FXG323" s="16"/>
      <c r="FXH323" s="16"/>
      <c r="FXI323" s="16"/>
      <c r="FXJ323" s="16"/>
      <c r="FXK323" s="16"/>
      <c r="FXL323" s="16"/>
      <c r="FXM323" s="16"/>
      <c r="FXN323" s="16"/>
      <c r="FXO323" s="16"/>
      <c r="FXP323" s="16"/>
      <c r="FXQ323" s="16"/>
      <c r="FXR323" s="16"/>
      <c r="FXS323" s="16"/>
      <c r="FXT323" s="16"/>
      <c r="FXU323" s="16"/>
      <c r="FXV323" s="16"/>
      <c r="FXW323" s="16"/>
      <c r="FXX323" s="16"/>
      <c r="FXY323" s="16"/>
      <c r="FXZ323" s="16"/>
      <c r="FYA323" s="16"/>
      <c r="FYB323" s="16"/>
      <c r="FYC323" s="16"/>
      <c r="FYD323" s="16"/>
      <c r="FYE323" s="16"/>
      <c r="FYF323" s="16"/>
      <c r="FYG323" s="16"/>
      <c r="FYH323" s="16"/>
      <c r="FYI323" s="16"/>
      <c r="FYJ323" s="16"/>
      <c r="FYK323" s="16"/>
      <c r="FYL323" s="16"/>
      <c r="FYM323" s="16"/>
      <c r="FYN323" s="16"/>
      <c r="FYO323" s="16"/>
      <c r="FYP323" s="16"/>
      <c r="FYQ323" s="16"/>
      <c r="FYR323" s="16"/>
      <c r="FYS323" s="16"/>
      <c r="FYT323" s="16"/>
      <c r="FYU323" s="16"/>
      <c r="FYV323" s="16"/>
      <c r="FYW323" s="16"/>
      <c r="FYX323" s="16"/>
      <c r="FYY323" s="16"/>
      <c r="FYZ323" s="16"/>
      <c r="FZA323" s="16"/>
      <c r="FZB323" s="16"/>
      <c r="FZC323" s="16"/>
      <c r="FZD323" s="16"/>
      <c r="FZE323" s="16"/>
      <c r="FZF323" s="16"/>
      <c r="FZG323" s="16"/>
      <c r="FZH323" s="16"/>
      <c r="FZI323" s="16"/>
      <c r="FZJ323" s="16"/>
      <c r="FZK323" s="16"/>
      <c r="FZL323" s="16"/>
      <c r="FZM323" s="16"/>
      <c r="FZN323" s="16"/>
      <c r="FZO323" s="16"/>
      <c r="FZP323" s="16"/>
      <c r="FZQ323" s="16"/>
      <c r="FZR323" s="16"/>
      <c r="FZS323" s="16"/>
      <c r="FZT323" s="16"/>
      <c r="FZU323" s="16"/>
      <c r="FZV323" s="16"/>
      <c r="FZW323" s="16"/>
      <c r="FZX323" s="16"/>
      <c r="FZY323" s="16"/>
      <c r="FZZ323" s="16"/>
      <c r="GAA323" s="16"/>
      <c r="GAB323" s="16"/>
      <c r="GAC323" s="16"/>
      <c r="GAD323" s="16"/>
      <c r="GAE323" s="16"/>
      <c r="GAF323" s="16"/>
      <c r="GAG323" s="16"/>
      <c r="GAH323" s="16"/>
      <c r="GAI323" s="16"/>
      <c r="GAJ323" s="16"/>
      <c r="GAK323" s="16"/>
      <c r="GAL323" s="16"/>
      <c r="GAM323" s="16"/>
      <c r="GAN323" s="16"/>
      <c r="GAO323" s="16"/>
      <c r="GAP323" s="16"/>
      <c r="GAQ323" s="16"/>
      <c r="GAR323" s="16"/>
      <c r="GAS323" s="16"/>
      <c r="GAT323" s="16"/>
      <c r="GAU323" s="16"/>
      <c r="GAV323" s="16"/>
      <c r="GAW323" s="16"/>
      <c r="GAX323" s="16"/>
      <c r="GAY323" s="16"/>
      <c r="GAZ323" s="16"/>
      <c r="GBA323" s="16"/>
      <c r="GBB323" s="16"/>
      <c r="GBC323" s="16"/>
      <c r="GBD323" s="16"/>
      <c r="GBE323" s="16"/>
      <c r="GBF323" s="16"/>
      <c r="GBG323" s="16"/>
      <c r="GBH323" s="16"/>
      <c r="GBI323" s="16"/>
      <c r="GBJ323" s="16"/>
      <c r="GBK323" s="16"/>
      <c r="GBL323" s="16"/>
      <c r="GBM323" s="16"/>
      <c r="GBN323" s="16"/>
      <c r="GBO323" s="16"/>
      <c r="GBP323" s="16"/>
      <c r="GBQ323" s="16"/>
      <c r="GBR323" s="16"/>
      <c r="GBS323" s="16"/>
      <c r="GBT323" s="16"/>
      <c r="GBU323" s="16"/>
      <c r="GBV323" s="16"/>
      <c r="GBW323" s="16"/>
      <c r="GBX323" s="16"/>
      <c r="GBY323" s="16"/>
      <c r="GBZ323" s="16"/>
      <c r="GCA323" s="16"/>
      <c r="GCB323" s="16"/>
      <c r="GCC323" s="16"/>
      <c r="GCD323" s="16"/>
      <c r="GCE323" s="16"/>
      <c r="GCF323" s="16"/>
      <c r="GCG323" s="16"/>
      <c r="GCH323" s="16"/>
      <c r="GCI323" s="16"/>
      <c r="GCJ323" s="16"/>
      <c r="GCK323" s="16"/>
      <c r="GCL323" s="16"/>
      <c r="GCM323" s="16"/>
      <c r="GCN323" s="16"/>
      <c r="GCO323" s="16"/>
      <c r="GCP323" s="16"/>
      <c r="GCQ323" s="16"/>
      <c r="GCR323" s="16"/>
      <c r="GCS323" s="16"/>
      <c r="GCT323" s="16"/>
      <c r="GCU323" s="16"/>
      <c r="GCV323" s="16"/>
      <c r="GCW323" s="16"/>
      <c r="GCX323" s="16"/>
      <c r="GCY323" s="16"/>
      <c r="GCZ323" s="16"/>
      <c r="GDA323" s="16"/>
      <c r="GDB323" s="16"/>
      <c r="GDC323" s="16"/>
      <c r="GDD323" s="16"/>
      <c r="GDE323" s="16"/>
      <c r="GDF323" s="16"/>
      <c r="GDG323" s="16"/>
      <c r="GDH323" s="16"/>
      <c r="GDI323" s="16"/>
      <c r="GDJ323" s="16"/>
      <c r="GDK323" s="16"/>
      <c r="GDL323" s="16"/>
      <c r="GDM323" s="16"/>
      <c r="GDN323" s="16"/>
      <c r="GDO323" s="16"/>
      <c r="GDP323" s="16"/>
      <c r="GDQ323" s="16"/>
      <c r="GDR323" s="16"/>
      <c r="GDS323" s="16"/>
      <c r="GDT323" s="16"/>
      <c r="GDU323" s="16"/>
      <c r="GDV323" s="16"/>
      <c r="GDW323" s="16"/>
      <c r="GDX323" s="16"/>
      <c r="GDY323" s="16"/>
      <c r="GDZ323" s="16"/>
      <c r="GEA323" s="16"/>
      <c r="GEB323" s="16"/>
      <c r="GEC323" s="16"/>
      <c r="GED323" s="16"/>
      <c r="GEE323" s="16"/>
      <c r="GEF323" s="16"/>
      <c r="GEG323" s="16"/>
      <c r="GEH323" s="16"/>
      <c r="GEI323" s="16"/>
      <c r="GEJ323" s="16"/>
      <c r="GEK323" s="16"/>
      <c r="GEL323" s="16"/>
      <c r="GEM323" s="16"/>
      <c r="GEN323" s="16"/>
      <c r="GEO323" s="16"/>
      <c r="GEP323" s="16"/>
      <c r="GEQ323" s="16"/>
      <c r="GER323" s="16"/>
      <c r="GES323" s="16"/>
      <c r="GET323" s="16"/>
      <c r="GEU323" s="16"/>
      <c r="GEV323" s="16"/>
      <c r="GEW323" s="16"/>
      <c r="GEX323" s="16"/>
      <c r="GEY323" s="16"/>
      <c r="GEZ323" s="16"/>
      <c r="GFA323" s="16"/>
      <c r="GFB323" s="16"/>
      <c r="GFC323" s="16"/>
      <c r="GFD323" s="16"/>
      <c r="GFE323" s="16"/>
      <c r="GFF323" s="16"/>
      <c r="GFG323" s="16"/>
      <c r="GFH323" s="16"/>
      <c r="GFI323" s="16"/>
      <c r="GFJ323" s="16"/>
      <c r="GFK323" s="16"/>
      <c r="GFL323" s="16"/>
      <c r="GFM323" s="16"/>
      <c r="GFN323" s="16"/>
      <c r="GFO323" s="16"/>
      <c r="GFP323" s="16"/>
      <c r="GFQ323" s="16"/>
      <c r="GFR323" s="16"/>
      <c r="GFS323" s="16"/>
      <c r="GFT323" s="16"/>
      <c r="GFU323" s="16"/>
      <c r="GFV323" s="16"/>
      <c r="GFW323" s="16"/>
      <c r="GFX323" s="16"/>
      <c r="GFY323" s="16"/>
      <c r="GFZ323" s="16"/>
      <c r="GGA323" s="16"/>
      <c r="GGB323" s="16"/>
      <c r="GGC323" s="16"/>
      <c r="GGD323" s="16"/>
      <c r="GGE323" s="16"/>
      <c r="GGF323" s="16"/>
      <c r="GGG323" s="16"/>
      <c r="GGH323" s="16"/>
      <c r="GGI323" s="16"/>
      <c r="GGJ323" s="16"/>
      <c r="GGK323" s="16"/>
      <c r="GGL323" s="16"/>
      <c r="GGM323" s="16"/>
      <c r="GGN323" s="16"/>
      <c r="GGO323" s="16"/>
      <c r="GGP323" s="16"/>
      <c r="GGQ323" s="16"/>
      <c r="GGR323" s="16"/>
      <c r="GGS323" s="16"/>
      <c r="GGT323" s="16"/>
      <c r="GGU323" s="16"/>
      <c r="GGV323" s="16"/>
      <c r="GGW323" s="16"/>
      <c r="GGX323" s="16"/>
      <c r="GGY323" s="16"/>
      <c r="GGZ323" s="16"/>
      <c r="GHA323" s="16"/>
      <c r="GHB323" s="16"/>
      <c r="GHC323" s="16"/>
      <c r="GHD323" s="16"/>
      <c r="GHE323" s="16"/>
      <c r="GHF323" s="16"/>
      <c r="GHG323" s="16"/>
      <c r="GHH323" s="16"/>
      <c r="GHI323" s="16"/>
      <c r="GHJ323" s="16"/>
      <c r="GHK323" s="16"/>
      <c r="GHL323" s="16"/>
      <c r="GHM323" s="16"/>
      <c r="GHN323" s="16"/>
      <c r="GHO323" s="16"/>
      <c r="GHP323" s="16"/>
      <c r="GHQ323" s="16"/>
      <c r="GHR323" s="16"/>
      <c r="GHS323" s="16"/>
      <c r="GHT323" s="16"/>
      <c r="GHU323" s="16"/>
      <c r="GHV323" s="16"/>
      <c r="GHW323" s="16"/>
      <c r="GHX323" s="16"/>
      <c r="GHY323" s="16"/>
      <c r="GHZ323" s="16"/>
      <c r="GIA323" s="16"/>
      <c r="GIB323" s="16"/>
      <c r="GIC323" s="16"/>
      <c r="GID323" s="16"/>
      <c r="GIE323" s="16"/>
      <c r="GIF323" s="16"/>
      <c r="GIG323" s="16"/>
      <c r="GIH323" s="16"/>
      <c r="GII323" s="16"/>
      <c r="GIJ323" s="16"/>
      <c r="GIK323" s="16"/>
      <c r="GIL323" s="16"/>
      <c r="GIM323" s="16"/>
      <c r="GIN323" s="16"/>
      <c r="GIO323" s="16"/>
      <c r="GIP323" s="16"/>
      <c r="GIQ323" s="16"/>
      <c r="GIR323" s="16"/>
      <c r="GIS323" s="16"/>
      <c r="GIT323" s="16"/>
      <c r="GIU323" s="16"/>
      <c r="GIV323" s="16"/>
      <c r="GIW323" s="16"/>
      <c r="GIX323" s="16"/>
      <c r="GIY323" s="16"/>
      <c r="GIZ323" s="16"/>
      <c r="GJA323" s="16"/>
      <c r="GJB323" s="16"/>
      <c r="GJC323" s="16"/>
      <c r="GJD323" s="16"/>
      <c r="GJE323" s="16"/>
      <c r="GJF323" s="16"/>
      <c r="GJG323" s="16"/>
      <c r="GJH323" s="16"/>
      <c r="GJI323" s="16"/>
      <c r="GJJ323" s="16"/>
      <c r="GJK323" s="16"/>
      <c r="GJL323" s="16"/>
      <c r="GJM323" s="16"/>
      <c r="GJN323" s="16"/>
      <c r="GJO323" s="16"/>
      <c r="GJP323" s="16"/>
      <c r="GJQ323" s="16"/>
      <c r="GJR323" s="16"/>
      <c r="GJS323" s="16"/>
      <c r="GJT323" s="16"/>
      <c r="GJU323" s="16"/>
      <c r="GJV323" s="16"/>
      <c r="GJW323" s="16"/>
      <c r="GJX323" s="16"/>
      <c r="GJY323" s="16"/>
      <c r="GJZ323" s="16"/>
      <c r="GKA323" s="16"/>
      <c r="GKB323" s="16"/>
      <c r="GKC323" s="16"/>
      <c r="GKD323" s="16"/>
      <c r="GKE323" s="16"/>
      <c r="GKF323" s="16"/>
      <c r="GKG323" s="16"/>
      <c r="GKH323" s="16"/>
      <c r="GKI323" s="16"/>
      <c r="GKJ323" s="16"/>
      <c r="GKK323" s="16"/>
      <c r="GKL323" s="16"/>
      <c r="GKM323" s="16"/>
      <c r="GKN323" s="16"/>
      <c r="GKO323" s="16"/>
      <c r="GKP323" s="16"/>
      <c r="GKQ323" s="16"/>
      <c r="GKR323" s="16"/>
      <c r="GKS323" s="16"/>
      <c r="GKT323" s="16"/>
      <c r="GKU323" s="16"/>
      <c r="GKV323" s="16"/>
      <c r="GKW323" s="16"/>
      <c r="GKX323" s="16"/>
      <c r="GKY323" s="16"/>
      <c r="GKZ323" s="16"/>
      <c r="GLA323" s="16"/>
      <c r="GLB323" s="16"/>
      <c r="GLC323" s="16"/>
      <c r="GLD323" s="16"/>
      <c r="GLE323" s="16"/>
      <c r="GLF323" s="16"/>
      <c r="GLG323" s="16"/>
      <c r="GLH323" s="16"/>
      <c r="GLI323" s="16"/>
      <c r="GLJ323" s="16"/>
      <c r="GLK323" s="16"/>
      <c r="GLL323" s="16"/>
      <c r="GLM323" s="16"/>
      <c r="GLN323" s="16"/>
      <c r="GLO323" s="16"/>
      <c r="GLP323" s="16"/>
      <c r="GLQ323" s="16"/>
      <c r="GLR323" s="16"/>
      <c r="GLS323" s="16"/>
      <c r="GLT323" s="16"/>
      <c r="GLU323" s="16"/>
      <c r="GLV323" s="16"/>
      <c r="GLW323" s="16"/>
      <c r="GLX323" s="16"/>
      <c r="GLY323" s="16"/>
      <c r="GLZ323" s="16"/>
      <c r="GMA323" s="16"/>
      <c r="GMB323" s="16"/>
      <c r="GMC323" s="16"/>
      <c r="GMD323" s="16"/>
      <c r="GME323" s="16"/>
      <c r="GMF323" s="16"/>
      <c r="GMG323" s="16"/>
      <c r="GMH323" s="16"/>
      <c r="GMI323" s="16"/>
      <c r="GMJ323" s="16"/>
      <c r="GMK323" s="16"/>
      <c r="GML323" s="16"/>
      <c r="GMM323" s="16"/>
      <c r="GMN323" s="16"/>
      <c r="GMO323" s="16"/>
      <c r="GMP323" s="16"/>
      <c r="GMQ323" s="16"/>
      <c r="GMR323" s="16"/>
      <c r="GMS323" s="16"/>
      <c r="GMT323" s="16"/>
      <c r="GMU323" s="16"/>
      <c r="GMV323" s="16"/>
      <c r="GMW323" s="16"/>
      <c r="GMX323" s="16"/>
      <c r="GMY323" s="16"/>
      <c r="GMZ323" s="16"/>
      <c r="GNA323" s="16"/>
      <c r="GNB323" s="16"/>
      <c r="GNC323" s="16"/>
      <c r="GND323" s="16"/>
      <c r="GNE323" s="16"/>
      <c r="GNF323" s="16"/>
      <c r="GNG323" s="16"/>
      <c r="GNH323" s="16"/>
      <c r="GNI323" s="16"/>
      <c r="GNJ323" s="16"/>
      <c r="GNK323" s="16"/>
      <c r="GNL323" s="16"/>
      <c r="GNM323" s="16"/>
      <c r="GNN323" s="16"/>
      <c r="GNO323" s="16"/>
      <c r="GNP323" s="16"/>
      <c r="GNQ323" s="16"/>
      <c r="GNR323" s="16"/>
      <c r="GNS323" s="16"/>
      <c r="GNT323" s="16"/>
      <c r="GNU323" s="16"/>
      <c r="GNV323" s="16"/>
      <c r="GNW323" s="16"/>
      <c r="GNX323" s="16"/>
      <c r="GNY323" s="16"/>
      <c r="GNZ323" s="16"/>
      <c r="GOA323" s="16"/>
      <c r="GOB323" s="16"/>
      <c r="GOC323" s="16"/>
      <c r="GOD323" s="16"/>
      <c r="GOE323" s="16"/>
      <c r="GOF323" s="16"/>
      <c r="GOG323" s="16"/>
      <c r="GOH323" s="16"/>
      <c r="GOI323" s="16"/>
      <c r="GOJ323" s="16"/>
      <c r="GOK323" s="16"/>
      <c r="GOL323" s="16"/>
      <c r="GOM323" s="16"/>
      <c r="GON323" s="16"/>
      <c r="GOO323" s="16"/>
      <c r="GOP323" s="16"/>
      <c r="GOQ323" s="16"/>
      <c r="GOR323" s="16"/>
      <c r="GOS323" s="16"/>
      <c r="GOT323" s="16"/>
      <c r="GOU323" s="16"/>
      <c r="GOV323" s="16"/>
      <c r="GOW323" s="16"/>
      <c r="GOX323" s="16"/>
      <c r="GOY323" s="16"/>
      <c r="GOZ323" s="16"/>
      <c r="GPA323" s="16"/>
      <c r="GPB323" s="16"/>
      <c r="GPC323" s="16"/>
      <c r="GPD323" s="16"/>
      <c r="GPE323" s="16"/>
      <c r="GPF323" s="16"/>
      <c r="GPG323" s="16"/>
      <c r="GPH323" s="16"/>
      <c r="GPI323" s="16"/>
      <c r="GPJ323" s="16"/>
      <c r="GPK323" s="16"/>
      <c r="GPL323" s="16"/>
      <c r="GPM323" s="16"/>
      <c r="GPN323" s="16"/>
      <c r="GPO323" s="16"/>
      <c r="GPP323" s="16"/>
      <c r="GPQ323" s="16"/>
      <c r="GPR323" s="16"/>
      <c r="GPS323" s="16"/>
      <c r="GPT323" s="16"/>
      <c r="GPU323" s="16"/>
      <c r="GPV323" s="16"/>
      <c r="GPW323" s="16"/>
      <c r="GPX323" s="16"/>
      <c r="GPY323" s="16"/>
      <c r="GPZ323" s="16"/>
      <c r="GQA323" s="16"/>
      <c r="GQB323" s="16"/>
      <c r="GQC323" s="16"/>
      <c r="GQD323" s="16"/>
      <c r="GQE323" s="16"/>
      <c r="GQF323" s="16"/>
      <c r="GQG323" s="16"/>
      <c r="GQH323" s="16"/>
      <c r="GQI323" s="16"/>
      <c r="GQJ323" s="16"/>
      <c r="GQK323" s="16"/>
      <c r="GQL323" s="16"/>
      <c r="GQM323" s="16"/>
      <c r="GQN323" s="16"/>
      <c r="GQO323" s="16"/>
      <c r="GQP323" s="16"/>
      <c r="GQQ323" s="16"/>
      <c r="GQR323" s="16"/>
      <c r="GQS323" s="16"/>
      <c r="GQT323" s="16"/>
      <c r="GQU323" s="16"/>
      <c r="GQV323" s="16"/>
      <c r="GQW323" s="16"/>
      <c r="GQX323" s="16"/>
      <c r="GQY323" s="16"/>
      <c r="GQZ323" s="16"/>
      <c r="GRA323" s="16"/>
      <c r="GRB323" s="16"/>
      <c r="GRC323" s="16"/>
      <c r="GRD323" s="16"/>
      <c r="GRE323" s="16"/>
      <c r="GRF323" s="16"/>
      <c r="GRG323" s="16"/>
      <c r="GRH323" s="16"/>
      <c r="GRI323" s="16"/>
      <c r="GRJ323" s="16"/>
      <c r="GRK323" s="16"/>
      <c r="GRL323" s="16"/>
      <c r="GRM323" s="16"/>
      <c r="GRN323" s="16"/>
      <c r="GRO323" s="16"/>
      <c r="GRP323" s="16"/>
      <c r="GRQ323" s="16"/>
      <c r="GRR323" s="16"/>
      <c r="GRS323" s="16"/>
      <c r="GRT323" s="16"/>
      <c r="GRU323" s="16"/>
      <c r="GRV323" s="16"/>
      <c r="GRW323" s="16"/>
      <c r="GRX323" s="16"/>
      <c r="GRY323" s="16"/>
      <c r="GRZ323" s="16"/>
      <c r="GSA323" s="16"/>
      <c r="GSB323" s="16"/>
      <c r="GSC323" s="16"/>
      <c r="GSD323" s="16"/>
      <c r="GSE323" s="16"/>
      <c r="GSF323" s="16"/>
      <c r="GSG323" s="16"/>
      <c r="GSH323" s="16"/>
      <c r="GSI323" s="16"/>
      <c r="GSJ323" s="16"/>
      <c r="GSK323" s="16"/>
      <c r="GSL323" s="16"/>
      <c r="GSM323" s="16"/>
      <c r="GSN323" s="16"/>
      <c r="GSO323" s="16"/>
      <c r="GSP323" s="16"/>
      <c r="GSQ323" s="16"/>
      <c r="GSR323" s="16"/>
      <c r="GSS323" s="16"/>
      <c r="GST323" s="16"/>
      <c r="GSU323" s="16"/>
      <c r="GSV323" s="16"/>
      <c r="GSW323" s="16"/>
      <c r="GSX323" s="16"/>
      <c r="GSY323" s="16"/>
      <c r="GSZ323" s="16"/>
      <c r="GTA323" s="16"/>
      <c r="GTB323" s="16"/>
      <c r="GTC323" s="16"/>
      <c r="GTD323" s="16"/>
      <c r="GTE323" s="16"/>
      <c r="GTF323" s="16"/>
      <c r="GTG323" s="16"/>
      <c r="GTH323" s="16"/>
      <c r="GTI323" s="16"/>
      <c r="GTJ323" s="16"/>
      <c r="GTK323" s="16"/>
      <c r="GTL323" s="16"/>
      <c r="GTM323" s="16"/>
      <c r="GTN323" s="16"/>
      <c r="GTO323" s="16"/>
      <c r="GTP323" s="16"/>
      <c r="GTQ323" s="16"/>
      <c r="GTR323" s="16"/>
      <c r="GTS323" s="16"/>
      <c r="GTT323" s="16"/>
      <c r="GTU323" s="16"/>
      <c r="GTV323" s="16"/>
      <c r="GTW323" s="16"/>
      <c r="GTX323" s="16"/>
      <c r="GTY323" s="16"/>
      <c r="GTZ323" s="16"/>
      <c r="GUA323" s="16"/>
      <c r="GUB323" s="16"/>
      <c r="GUC323" s="16"/>
      <c r="GUD323" s="16"/>
      <c r="GUE323" s="16"/>
      <c r="GUF323" s="16"/>
      <c r="GUG323" s="16"/>
      <c r="GUH323" s="16"/>
      <c r="GUI323" s="16"/>
      <c r="GUJ323" s="16"/>
      <c r="GUK323" s="16"/>
      <c r="GUL323" s="16"/>
      <c r="GUM323" s="16"/>
      <c r="GUN323" s="16"/>
      <c r="GUO323" s="16"/>
      <c r="GUP323" s="16"/>
      <c r="GUQ323" s="16"/>
      <c r="GUR323" s="16"/>
      <c r="GUS323" s="16"/>
      <c r="GUT323" s="16"/>
      <c r="GUU323" s="16"/>
      <c r="GUV323" s="16"/>
      <c r="GUW323" s="16"/>
      <c r="GUX323" s="16"/>
      <c r="GUY323" s="16"/>
      <c r="GUZ323" s="16"/>
      <c r="GVA323" s="16"/>
      <c r="GVB323" s="16"/>
      <c r="GVC323" s="16"/>
      <c r="GVD323" s="16"/>
      <c r="GVE323" s="16"/>
      <c r="GVF323" s="16"/>
      <c r="GVG323" s="16"/>
      <c r="GVH323" s="16"/>
      <c r="GVI323" s="16"/>
      <c r="GVJ323" s="16"/>
      <c r="GVK323" s="16"/>
      <c r="GVL323" s="16"/>
      <c r="GVM323" s="16"/>
      <c r="GVN323" s="16"/>
      <c r="GVO323" s="16"/>
      <c r="GVP323" s="16"/>
      <c r="GVQ323" s="16"/>
      <c r="GVR323" s="16"/>
      <c r="GVS323" s="16"/>
      <c r="GVT323" s="16"/>
      <c r="GVU323" s="16"/>
      <c r="GVV323" s="16"/>
      <c r="GVW323" s="16"/>
      <c r="GVX323" s="16"/>
      <c r="GVY323" s="16"/>
      <c r="GVZ323" s="16"/>
      <c r="GWA323" s="16"/>
      <c r="GWB323" s="16"/>
      <c r="GWC323" s="16"/>
      <c r="GWD323" s="16"/>
      <c r="GWE323" s="16"/>
      <c r="GWF323" s="16"/>
      <c r="GWG323" s="16"/>
      <c r="GWH323" s="16"/>
      <c r="GWI323" s="16"/>
      <c r="GWJ323" s="16"/>
      <c r="GWK323" s="16"/>
      <c r="GWL323" s="16"/>
      <c r="GWM323" s="16"/>
      <c r="GWN323" s="16"/>
      <c r="GWO323" s="16"/>
      <c r="GWP323" s="16"/>
      <c r="GWQ323" s="16"/>
      <c r="GWR323" s="16"/>
      <c r="GWS323" s="16"/>
      <c r="GWT323" s="16"/>
      <c r="GWU323" s="16"/>
      <c r="GWV323" s="16"/>
      <c r="GWW323" s="16"/>
      <c r="GWX323" s="16"/>
      <c r="GWY323" s="16"/>
      <c r="GWZ323" s="16"/>
      <c r="GXA323" s="16"/>
      <c r="GXB323" s="16"/>
      <c r="GXC323" s="16"/>
      <c r="GXD323" s="16"/>
      <c r="GXE323" s="16"/>
      <c r="GXF323" s="16"/>
      <c r="GXG323" s="16"/>
      <c r="GXH323" s="16"/>
      <c r="GXI323" s="16"/>
      <c r="GXJ323" s="16"/>
      <c r="GXK323" s="16"/>
      <c r="GXL323" s="16"/>
      <c r="GXM323" s="16"/>
      <c r="GXN323" s="16"/>
      <c r="GXO323" s="16"/>
      <c r="GXP323" s="16"/>
      <c r="GXQ323" s="16"/>
      <c r="GXR323" s="16"/>
      <c r="GXS323" s="16"/>
      <c r="GXT323" s="16"/>
      <c r="GXU323" s="16"/>
      <c r="GXV323" s="16"/>
      <c r="GXW323" s="16"/>
      <c r="GXX323" s="16"/>
      <c r="GXY323" s="16"/>
      <c r="GXZ323" s="16"/>
      <c r="GYA323" s="16"/>
      <c r="GYB323" s="16"/>
      <c r="GYC323" s="16"/>
      <c r="GYD323" s="16"/>
      <c r="GYE323" s="16"/>
      <c r="GYF323" s="16"/>
      <c r="GYG323" s="16"/>
      <c r="GYH323" s="16"/>
      <c r="GYI323" s="16"/>
      <c r="GYJ323" s="16"/>
      <c r="GYK323" s="16"/>
      <c r="GYL323" s="16"/>
      <c r="GYM323" s="16"/>
      <c r="GYN323" s="16"/>
      <c r="GYO323" s="16"/>
      <c r="GYP323" s="16"/>
      <c r="GYQ323" s="16"/>
      <c r="GYR323" s="16"/>
      <c r="GYS323" s="16"/>
      <c r="GYT323" s="16"/>
      <c r="GYU323" s="16"/>
      <c r="GYV323" s="16"/>
      <c r="GYW323" s="16"/>
      <c r="GYX323" s="16"/>
      <c r="GYY323" s="16"/>
      <c r="GYZ323" s="16"/>
      <c r="GZA323" s="16"/>
      <c r="GZB323" s="16"/>
      <c r="GZC323" s="16"/>
      <c r="GZD323" s="16"/>
      <c r="GZE323" s="16"/>
      <c r="GZF323" s="16"/>
      <c r="GZG323" s="16"/>
      <c r="GZH323" s="16"/>
      <c r="GZI323" s="16"/>
      <c r="GZJ323" s="16"/>
      <c r="GZK323" s="16"/>
      <c r="GZL323" s="16"/>
      <c r="GZM323" s="16"/>
      <c r="GZN323" s="16"/>
      <c r="GZO323" s="16"/>
      <c r="GZP323" s="16"/>
      <c r="GZQ323" s="16"/>
      <c r="GZR323" s="16"/>
      <c r="GZS323" s="16"/>
      <c r="GZT323" s="16"/>
      <c r="GZU323" s="16"/>
      <c r="GZV323" s="16"/>
      <c r="GZW323" s="16"/>
      <c r="GZX323" s="16"/>
      <c r="GZY323" s="16"/>
      <c r="GZZ323" s="16"/>
      <c r="HAA323" s="16"/>
      <c r="HAB323" s="16"/>
      <c r="HAC323" s="16"/>
      <c r="HAD323" s="16"/>
      <c r="HAE323" s="16"/>
      <c r="HAF323" s="16"/>
      <c r="HAG323" s="16"/>
      <c r="HAH323" s="16"/>
      <c r="HAI323" s="16"/>
      <c r="HAJ323" s="16"/>
      <c r="HAK323" s="16"/>
      <c r="HAL323" s="16"/>
      <c r="HAM323" s="16"/>
      <c r="HAN323" s="16"/>
      <c r="HAO323" s="16"/>
      <c r="HAP323" s="16"/>
      <c r="HAQ323" s="16"/>
      <c r="HAR323" s="16"/>
      <c r="HAS323" s="16"/>
      <c r="HAT323" s="16"/>
      <c r="HAU323" s="16"/>
      <c r="HAV323" s="16"/>
      <c r="HAW323" s="16"/>
      <c r="HAX323" s="16"/>
      <c r="HAY323" s="16"/>
      <c r="HAZ323" s="16"/>
      <c r="HBA323" s="16"/>
      <c r="HBB323" s="16"/>
      <c r="HBC323" s="16"/>
      <c r="HBD323" s="16"/>
      <c r="HBE323" s="16"/>
      <c r="HBF323" s="16"/>
      <c r="HBG323" s="16"/>
      <c r="HBH323" s="16"/>
      <c r="HBI323" s="16"/>
      <c r="HBJ323" s="16"/>
      <c r="HBK323" s="16"/>
      <c r="HBL323" s="16"/>
      <c r="HBM323" s="16"/>
      <c r="HBN323" s="16"/>
      <c r="HBO323" s="16"/>
      <c r="HBP323" s="16"/>
      <c r="HBQ323" s="16"/>
      <c r="HBR323" s="16"/>
      <c r="HBS323" s="16"/>
      <c r="HBT323" s="16"/>
      <c r="HBU323" s="16"/>
      <c r="HBV323" s="16"/>
      <c r="HBW323" s="16"/>
      <c r="HBX323" s="16"/>
      <c r="HBY323" s="16"/>
      <c r="HBZ323" s="16"/>
      <c r="HCA323" s="16"/>
      <c r="HCB323" s="16"/>
      <c r="HCC323" s="16"/>
      <c r="HCD323" s="16"/>
      <c r="HCE323" s="16"/>
      <c r="HCF323" s="16"/>
      <c r="HCG323" s="16"/>
      <c r="HCH323" s="16"/>
      <c r="HCI323" s="16"/>
      <c r="HCJ323" s="16"/>
      <c r="HCK323" s="16"/>
      <c r="HCL323" s="16"/>
      <c r="HCM323" s="16"/>
      <c r="HCN323" s="16"/>
      <c r="HCO323" s="16"/>
      <c r="HCP323" s="16"/>
      <c r="HCQ323" s="16"/>
      <c r="HCR323" s="16"/>
      <c r="HCS323" s="16"/>
      <c r="HCT323" s="16"/>
      <c r="HCU323" s="16"/>
      <c r="HCV323" s="16"/>
      <c r="HCW323" s="16"/>
      <c r="HCX323" s="16"/>
      <c r="HCY323" s="16"/>
      <c r="HCZ323" s="16"/>
      <c r="HDA323" s="16"/>
      <c r="HDB323" s="16"/>
      <c r="HDC323" s="16"/>
      <c r="HDD323" s="16"/>
      <c r="HDE323" s="16"/>
      <c r="HDF323" s="16"/>
      <c r="HDG323" s="16"/>
      <c r="HDH323" s="16"/>
      <c r="HDI323" s="16"/>
      <c r="HDJ323" s="16"/>
      <c r="HDK323" s="16"/>
      <c r="HDL323" s="16"/>
      <c r="HDM323" s="16"/>
      <c r="HDN323" s="16"/>
      <c r="HDO323" s="16"/>
      <c r="HDP323" s="16"/>
      <c r="HDQ323" s="16"/>
      <c r="HDR323" s="16"/>
      <c r="HDS323" s="16"/>
      <c r="HDT323" s="16"/>
      <c r="HDU323" s="16"/>
      <c r="HDV323" s="16"/>
      <c r="HDW323" s="16"/>
      <c r="HDX323" s="16"/>
      <c r="HDY323" s="16"/>
      <c r="HDZ323" s="16"/>
      <c r="HEA323" s="16"/>
      <c r="HEB323" s="16"/>
      <c r="HEC323" s="16"/>
      <c r="HED323" s="16"/>
      <c r="HEE323" s="16"/>
      <c r="HEF323" s="16"/>
      <c r="HEG323" s="16"/>
      <c r="HEH323" s="16"/>
      <c r="HEI323" s="16"/>
      <c r="HEJ323" s="16"/>
      <c r="HEK323" s="16"/>
      <c r="HEL323" s="16"/>
      <c r="HEM323" s="16"/>
      <c r="HEN323" s="16"/>
      <c r="HEO323" s="16"/>
      <c r="HEP323" s="16"/>
      <c r="HEQ323" s="16"/>
      <c r="HER323" s="16"/>
      <c r="HES323" s="16"/>
      <c r="HET323" s="16"/>
      <c r="HEU323" s="16"/>
      <c r="HEV323" s="16"/>
      <c r="HEW323" s="16"/>
      <c r="HEX323" s="16"/>
      <c r="HEY323" s="16"/>
      <c r="HEZ323" s="16"/>
      <c r="HFA323" s="16"/>
      <c r="HFB323" s="16"/>
      <c r="HFC323" s="16"/>
      <c r="HFD323" s="16"/>
      <c r="HFE323" s="16"/>
      <c r="HFF323" s="16"/>
      <c r="HFG323" s="16"/>
      <c r="HFH323" s="16"/>
      <c r="HFI323" s="16"/>
      <c r="HFJ323" s="16"/>
      <c r="HFK323" s="16"/>
      <c r="HFL323" s="16"/>
      <c r="HFM323" s="16"/>
      <c r="HFN323" s="16"/>
      <c r="HFO323" s="16"/>
      <c r="HFP323" s="16"/>
      <c r="HFQ323" s="16"/>
      <c r="HFR323" s="16"/>
      <c r="HFS323" s="16"/>
      <c r="HFT323" s="16"/>
      <c r="HFU323" s="16"/>
      <c r="HFV323" s="16"/>
      <c r="HFW323" s="16"/>
      <c r="HFX323" s="16"/>
      <c r="HFY323" s="16"/>
      <c r="HFZ323" s="16"/>
      <c r="HGA323" s="16"/>
      <c r="HGB323" s="16"/>
      <c r="HGC323" s="16"/>
      <c r="HGD323" s="16"/>
      <c r="HGE323" s="16"/>
      <c r="HGF323" s="16"/>
      <c r="HGG323" s="16"/>
      <c r="HGH323" s="16"/>
      <c r="HGI323" s="16"/>
      <c r="HGJ323" s="16"/>
      <c r="HGK323" s="16"/>
      <c r="HGL323" s="16"/>
      <c r="HGM323" s="16"/>
      <c r="HGN323" s="16"/>
      <c r="HGO323" s="16"/>
      <c r="HGP323" s="16"/>
      <c r="HGQ323" s="16"/>
      <c r="HGR323" s="16"/>
      <c r="HGS323" s="16"/>
      <c r="HGT323" s="16"/>
      <c r="HGU323" s="16"/>
      <c r="HGV323" s="16"/>
      <c r="HGW323" s="16"/>
      <c r="HGX323" s="16"/>
      <c r="HGY323" s="16"/>
      <c r="HGZ323" s="16"/>
      <c r="HHA323" s="16"/>
      <c r="HHB323" s="16"/>
      <c r="HHC323" s="16"/>
      <c r="HHD323" s="16"/>
      <c r="HHE323" s="16"/>
      <c r="HHF323" s="16"/>
      <c r="HHG323" s="16"/>
      <c r="HHH323" s="16"/>
      <c r="HHI323" s="16"/>
      <c r="HHJ323" s="16"/>
      <c r="HHK323" s="16"/>
      <c r="HHL323" s="16"/>
      <c r="HHM323" s="16"/>
      <c r="HHN323" s="16"/>
      <c r="HHO323" s="16"/>
      <c r="HHP323" s="16"/>
      <c r="HHQ323" s="16"/>
      <c r="HHR323" s="16"/>
      <c r="HHS323" s="16"/>
      <c r="HHT323" s="16"/>
      <c r="HHU323" s="16"/>
      <c r="HHV323" s="16"/>
      <c r="HHW323" s="16"/>
      <c r="HHX323" s="16"/>
      <c r="HHY323" s="16"/>
      <c r="HHZ323" s="16"/>
      <c r="HIA323" s="16"/>
      <c r="HIB323" s="16"/>
      <c r="HIC323" s="16"/>
      <c r="HID323" s="16"/>
      <c r="HIE323" s="16"/>
      <c r="HIF323" s="16"/>
      <c r="HIG323" s="16"/>
      <c r="HIH323" s="16"/>
      <c r="HII323" s="16"/>
      <c r="HIJ323" s="16"/>
      <c r="HIK323" s="16"/>
      <c r="HIL323" s="16"/>
      <c r="HIM323" s="16"/>
      <c r="HIN323" s="16"/>
      <c r="HIO323" s="16"/>
      <c r="HIP323" s="16"/>
      <c r="HIQ323" s="16"/>
      <c r="HIR323" s="16"/>
      <c r="HIS323" s="16"/>
      <c r="HIT323" s="16"/>
      <c r="HIU323" s="16"/>
      <c r="HIV323" s="16"/>
      <c r="HIW323" s="16"/>
      <c r="HIX323" s="16"/>
      <c r="HIY323" s="16"/>
      <c r="HIZ323" s="16"/>
      <c r="HJA323" s="16"/>
      <c r="HJB323" s="16"/>
      <c r="HJC323" s="16"/>
      <c r="HJD323" s="16"/>
      <c r="HJE323" s="16"/>
      <c r="HJF323" s="16"/>
      <c r="HJG323" s="16"/>
      <c r="HJH323" s="16"/>
      <c r="HJI323" s="16"/>
      <c r="HJJ323" s="16"/>
      <c r="HJK323" s="16"/>
      <c r="HJL323" s="16"/>
      <c r="HJM323" s="16"/>
      <c r="HJN323" s="16"/>
      <c r="HJO323" s="16"/>
      <c r="HJP323" s="16"/>
      <c r="HJQ323" s="16"/>
      <c r="HJR323" s="16"/>
      <c r="HJS323" s="16"/>
      <c r="HJT323" s="16"/>
      <c r="HJU323" s="16"/>
      <c r="HJV323" s="16"/>
      <c r="HJW323" s="16"/>
      <c r="HJX323" s="16"/>
      <c r="HJY323" s="16"/>
      <c r="HJZ323" s="16"/>
      <c r="HKA323" s="16"/>
      <c r="HKB323" s="16"/>
      <c r="HKC323" s="16"/>
      <c r="HKD323" s="16"/>
      <c r="HKE323" s="16"/>
      <c r="HKF323" s="16"/>
      <c r="HKG323" s="16"/>
      <c r="HKH323" s="16"/>
      <c r="HKI323" s="16"/>
      <c r="HKJ323" s="16"/>
      <c r="HKK323" s="16"/>
      <c r="HKL323" s="16"/>
      <c r="HKM323" s="16"/>
      <c r="HKN323" s="16"/>
      <c r="HKO323" s="16"/>
      <c r="HKP323" s="16"/>
      <c r="HKQ323" s="16"/>
      <c r="HKR323" s="16"/>
      <c r="HKS323" s="16"/>
      <c r="HKT323" s="16"/>
      <c r="HKU323" s="16"/>
      <c r="HKV323" s="16"/>
      <c r="HKW323" s="16"/>
      <c r="HKX323" s="16"/>
      <c r="HKY323" s="16"/>
      <c r="HKZ323" s="16"/>
      <c r="HLA323" s="16"/>
      <c r="HLB323" s="16"/>
      <c r="HLC323" s="16"/>
      <c r="HLD323" s="16"/>
      <c r="HLE323" s="16"/>
      <c r="HLF323" s="16"/>
      <c r="HLG323" s="16"/>
      <c r="HLH323" s="16"/>
      <c r="HLI323" s="16"/>
      <c r="HLJ323" s="16"/>
      <c r="HLK323" s="16"/>
      <c r="HLL323" s="16"/>
      <c r="HLM323" s="16"/>
      <c r="HLN323" s="16"/>
      <c r="HLO323" s="16"/>
      <c r="HLP323" s="16"/>
      <c r="HLQ323" s="16"/>
      <c r="HLR323" s="16"/>
      <c r="HLS323" s="16"/>
      <c r="HLT323" s="16"/>
      <c r="HLU323" s="16"/>
      <c r="HLV323" s="16"/>
      <c r="HLW323" s="16"/>
      <c r="HLX323" s="16"/>
      <c r="HLY323" s="16"/>
      <c r="HLZ323" s="16"/>
      <c r="HMA323" s="16"/>
      <c r="HMB323" s="16"/>
      <c r="HMC323" s="16"/>
      <c r="HMD323" s="16"/>
      <c r="HME323" s="16"/>
      <c r="HMF323" s="16"/>
      <c r="HMG323" s="16"/>
      <c r="HMH323" s="16"/>
      <c r="HMI323" s="16"/>
      <c r="HMJ323" s="16"/>
      <c r="HMK323" s="16"/>
      <c r="HML323" s="16"/>
      <c r="HMM323" s="16"/>
      <c r="HMN323" s="16"/>
      <c r="HMO323" s="16"/>
      <c r="HMP323" s="16"/>
      <c r="HMQ323" s="16"/>
      <c r="HMR323" s="16"/>
      <c r="HMS323" s="16"/>
      <c r="HMT323" s="16"/>
      <c r="HMU323" s="16"/>
      <c r="HMV323" s="16"/>
      <c r="HMW323" s="16"/>
      <c r="HMX323" s="16"/>
      <c r="HMY323" s="16"/>
      <c r="HMZ323" s="16"/>
      <c r="HNA323" s="16"/>
      <c r="HNB323" s="16"/>
      <c r="HNC323" s="16"/>
      <c r="HND323" s="16"/>
      <c r="HNE323" s="16"/>
      <c r="HNF323" s="16"/>
      <c r="HNG323" s="16"/>
      <c r="HNH323" s="16"/>
      <c r="HNI323" s="16"/>
      <c r="HNJ323" s="16"/>
      <c r="HNK323" s="16"/>
      <c r="HNL323" s="16"/>
      <c r="HNM323" s="16"/>
      <c r="HNN323" s="16"/>
      <c r="HNO323" s="16"/>
      <c r="HNP323" s="16"/>
      <c r="HNQ323" s="16"/>
      <c r="HNR323" s="16"/>
      <c r="HNS323" s="16"/>
      <c r="HNT323" s="16"/>
      <c r="HNU323" s="16"/>
      <c r="HNV323" s="16"/>
      <c r="HNW323" s="16"/>
      <c r="HNX323" s="16"/>
      <c r="HNY323" s="16"/>
      <c r="HNZ323" s="16"/>
      <c r="HOA323" s="16"/>
      <c r="HOB323" s="16"/>
      <c r="HOC323" s="16"/>
      <c r="HOD323" s="16"/>
      <c r="HOE323" s="16"/>
      <c r="HOF323" s="16"/>
      <c r="HOG323" s="16"/>
      <c r="HOH323" s="16"/>
      <c r="HOI323" s="16"/>
      <c r="HOJ323" s="16"/>
      <c r="HOK323" s="16"/>
      <c r="HOL323" s="16"/>
      <c r="HOM323" s="16"/>
      <c r="HON323" s="16"/>
      <c r="HOO323" s="16"/>
      <c r="HOP323" s="16"/>
      <c r="HOQ323" s="16"/>
      <c r="HOR323" s="16"/>
      <c r="HOS323" s="16"/>
      <c r="HOT323" s="16"/>
      <c r="HOU323" s="16"/>
      <c r="HOV323" s="16"/>
      <c r="HOW323" s="16"/>
      <c r="HOX323" s="16"/>
      <c r="HOY323" s="16"/>
      <c r="HOZ323" s="16"/>
      <c r="HPA323" s="16"/>
      <c r="HPB323" s="16"/>
      <c r="HPC323" s="16"/>
      <c r="HPD323" s="16"/>
      <c r="HPE323" s="16"/>
      <c r="HPF323" s="16"/>
      <c r="HPG323" s="16"/>
      <c r="HPH323" s="16"/>
      <c r="HPI323" s="16"/>
      <c r="HPJ323" s="16"/>
      <c r="HPK323" s="16"/>
      <c r="HPL323" s="16"/>
      <c r="HPM323" s="16"/>
      <c r="HPN323" s="16"/>
      <c r="HPO323" s="16"/>
      <c r="HPP323" s="16"/>
      <c r="HPQ323" s="16"/>
      <c r="HPR323" s="16"/>
      <c r="HPS323" s="16"/>
      <c r="HPT323" s="16"/>
      <c r="HPU323" s="16"/>
      <c r="HPV323" s="16"/>
      <c r="HPW323" s="16"/>
      <c r="HPX323" s="16"/>
      <c r="HPY323" s="16"/>
      <c r="HPZ323" s="16"/>
      <c r="HQA323" s="16"/>
      <c r="HQB323" s="16"/>
      <c r="HQC323" s="16"/>
      <c r="HQD323" s="16"/>
      <c r="HQE323" s="16"/>
      <c r="HQF323" s="16"/>
      <c r="HQG323" s="16"/>
      <c r="HQH323" s="16"/>
      <c r="HQI323" s="16"/>
      <c r="HQJ323" s="16"/>
      <c r="HQK323" s="16"/>
      <c r="HQL323" s="16"/>
      <c r="HQM323" s="16"/>
      <c r="HQN323" s="16"/>
      <c r="HQO323" s="16"/>
      <c r="HQP323" s="16"/>
      <c r="HQQ323" s="16"/>
      <c r="HQR323" s="16"/>
      <c r="HQS323" s="16"/>
      <c r="HQT323" s="16"/>
      <c r="HQU323" s="16"/>
      <c r="HQV323" s="16"/>
      <c r="HQW323" s="16"/>
      <c r="HQX323" s="16"/>
      <c r="HQY323" s="16"/>
      <c r="HQZ323" s="16"/>
      <c r="HRA323" s="16"/>
      <c r="HRB323" s="16"/>
      <c r="HRC323" s="16"/>
      <c r="HRD323" s="16"/>
      <c r="HRE323" s="16"/>
      <c r="HRF323" s="16"/>
      <c r="HRG323" s="16"/>
      <c r="HRH323" s="16"/>
      <c r="HRI323" s="16"/>
      <c r="HRJ323" s="16"/>
      <c r="HRK323" s="16"/>
      <c r="HRL323" s="16"/>
      <c r="HRM323" s="16"/>
      <c r="HRN323" s="16"/>
      <c r="HRO323" s="16"/>
      <c r="HRP323" s="16"/>
      <c r="HRQ323" s="16"/>
      <c r="HRR323" s="16"/>
      <c r="HRS323" s="16"/>
      <c r="HRT323" s="16"/>
      <c r="HRU323" s="16"/>
      <c r="HRV323" s="16"/>
      <c r="HRW323" s="16"/>
      <c r="HRX323" s="16"/>
      <c r="HRY323" s="16"/>
      <c r="HRZ323" s="16"/>
      <c r="HSA323" s="16"/>
      <c r="HSB323" s="16"/>
      <c r="HSC323" s="16"/>
      <c r="HSD323" s="16"/>
      <c r="HSE323" s="16"/>
      <c r="HSF323" s="16"/>
      <c r="HSG323" s="16"/>
      <c r="HSH323" s="16"/>
      <c r="HSI323" s="16"/>
      <c r="HSJ323" s="16"/>
      <c r="HSK323" s="16"/>
      <c r="HSL323" s="16"/>
      <c r="HSM323" s="16"/>
      <c r="HSN323" s="16"/>
      <c r="HSO323" s="16"/>
      <c r="HSP323" s="16"/>
      <c r="HSQ323" s="16"/>
      <c r="HSR323" s="16"/>
      <c r="HSS323" s="16"/>
      <c r="HST323" s="16"/>
      <c r="HSU323" s="16"/>
      <c r="HSV323" s="16"/>
      <c r="HSW323" s="16"/>
      <c r="HSX323" s="16"/>
      <c r="HSY323" s="16"/>
      <c r="HSZ323" s="16"/>
      <c r="HTA323" s="16"/>
      <c r="HTB323" s="16"/>
      <c r="HTC323" s="16"/>
      <c r="HTD323" s="16"/>
      <c r="HTE323" s="16"/>
      <c r="HTF323" s="16"/>
      <c r="HTG323" s="16"/>
      <c r="HTH323" s="16"/>
      <c r="HTI323" s="16"/>
      <c r="HTJ323" s="16"/>
      <c r="HTK323" s="16"/>
      <c r="HTL323" s="16"/>
      <c r="HTM323" s="16"/>
      <c r="HTN323" s="16"/>
      <c r="HTO323" s="16"/>
      <c r="HTP323" s="16"/>
      <c r="HTQ323" s="16"/>
      <c r="HTR323" s="16"/>
      <c r="HTS323" s="16"/>
      <c r="HTT323" s="16"/>
      <c r="HTU323" s="16"/>
      <c r="HTV323" s="16"/>
      <c r="HTW323" s="16"/>
      <c r="HTX323" s="16"/>
      <c r="HTY323" s="16"/>
      <c r="HTZ323" s="16"/>
      <c r="HUA323" s="16"/>
      <c r="HUB323" s="16"/>
      <c r="HUC323" s="16"/>
      <c r="HUD323" s="16"/>
      <c r="HUE323" s="16"/>
      <c r="HUF323" s="16"/>
      <c r="HUG323" s="16"/>
      <c r="HUH323" s="16"/>
      <c r="HUI323" s="16"/>
      <c r="HUJ323" s="16"/>
      <c r="HUK323" s="16"/>
      <c r="HUL323" s="16"/>
      <c r="HUM323" s="16"/>
      <c r="HUN323" s="16"/>
      <c r="HUO323" s="16"/>
      <c r="HUP323" s="16"/>
      <c r="HUQ323" s="16"/>
      <c r="HUR323" s="16"/>
      <c r="HUS323" s="16"/>
      <c r="HUT323" s="16"/>
      <c r="HUU323" s="16"/>
      <c r="HUV323" s="16"/>
      <c r="HUW323" s="16"/>
      <c r="HUX323" s="16"/>
      <c r="HUY323" s="16"/>
      <c r="HUZ323" s="16"/>
      <c r="HVA323" s="16"/>
      <c r="HVB323" s="16"/>
      <c r="HVC323" s="16"/>
      <c r="HVD323" s="16"/>
      <c r="HVE323" s="16"/>
      <c r="HVF323" s="16"/>
      <c r="HVG323" s="16"/>
      <c r="HVH323" s="16"/>
      <c r="HVI323" s="16"/>
      <c r="HVJ323" s="16"/>
      <c r="HVK323" s="16"/>
      <c r="HVL323" s="16"/>
      <c r="HVM323" s="16"/>
      <c r="HVN323" s="16"/>
      <c r="HVO323" s="16"/>
      <c r="HVP323" s="16"/>
      <c r="HVQ323" s="16"/>
      <c r="HVR323" s="16"/>
      <c r="HVS323" s="16"/>
      <c r="HVT323" s="16"/>
      <c r="HVU323" s="16"/>
      <c r="HVV323" s="16"/>
      <c r="HVW323" s="16"/>
      <c r="HVX323" s="16"/>
      <c r="HVY323" s="16"/>
      <c r="HVZ323" s="16"/>
      <c r="HWA323" s="16"/>
      <c r="HWB323" s="16"/>
      <c r="HWC323" s="16"/>
      <c r="HWD323" s="16"/>
      <c r="HWE323" s="16"/>
      <c r="HWF323" s="16"/>
      <c r="HWG323" s="16"/>
      <c r="HWH323" s="16"/>
      <c r="HWI323" s="16"/>
      <c r="HWJ323" s="16"/>
      <c r="HWK323" s="16"/>
      <c r="HWL323" s="16"/>
      <c r="HWM323" s="16"/>
      <c r="HWN323" s="16"/>
      <c r="HWO323" s="16"/>
      <c r="HWP323" s="16"/>
      <c r="HWQ323" s="16"/>
      <c r="HWR323" s="16"/>
      <c r="HWS323" s="16"/>
      <c r="HWT323" s="16"/>
      <c r="HWU323" s="16"/>
      <c r="HWV323" s="16"/>
      <c r="HWW323" s="16"/>
      <c r="HWX323" s="16"/>
      <c r="HWY323" s="16"/>
      <c r="HWZ323" s="16"/>
      <c r="HXA323" s="16"/>
      <c r="HXB323" s="16"/>
      <c r="HXC323" s="16"/>
      <c r="HXD323" s="16"/>
      <c r="HXE323" s="16"/>
      <c r="HXF323" s="16"/>
      <c r="HXG323" s="16"/>
      <c r="HXH323" s="16"/>
      <c r="HXI323" s="16"/>
      <c r="HXJ323" s="16"/>
      <c r="HXK323" s="16"/>
      <c r="HXL323" s="16"/>
      <c r="HXM323" s="16"/>
      <c r="HXN323" s="16"/>
      <c r="HXO323" s="16"/>
      <c r="HXP323" s="16"/>
      <c r="HXQ323" s="16"/>
      <c r="HXR323" s="16"/>
      <c r="HXS323" s="16"/>
      <c r="HXT323" s="16"/>
      <c r="HXU323" s="16"/>
      <c r="HXV323" s="16"/>
      <c r="HXW323" s="16"/>
      <c r="HXX323" s="16"/>
      <c r="HXY323" s="16"/>
      <c r="HXZ323" s="16"/>
      <c r="HYA323" s="16"/>
      <c r="HYB323" s="16"/>
      <c r="HYC323" s="16"/>
      <c r="HYD323" s="16"/>
      <c r="HYE323" s="16"/>
      <c r="HYF323" s="16"/>
      <c r="HYG323" s="16"/>
      <c r="HYH323" s="16"/>
      <c r="HYI323" s="16"/>
      <c r="HYJ323" s="16"/>
      <c r="HYK323" s="16"/>
      <c r="HYL323" s="16"/>
      <c r="HYM323" s="16"/>
      <c r="HYN323" s="16"/>
      <c r="HYO323" s="16"/>
      <c r="HYP323" s="16"/>
      <c r="HYQ323" s="16"/>
      <c r="HYR323" s="16"/>
      <c r="HYS323" s="16"/>
      <c r="HYT323" s="16"/>
      <c r="HYU323" s="16"/>
      <c r="HYV323" s="16"/>
      <c r="HYW323" s="16"/>
      <c r="HYX323" s="16"/>
      <c r="HYY323" s="16"/>
      <c r="HYZ323" s="16"/>
      <c r="HZA323" s="16"/>
      <c r="HZB323" s="16"/>
      <c r="HZC323" s="16"/>
      <c r="HZD323" s="16"/>
      <c r="HZE323" s="16"/>
      <c r="HZF323" s="16"/>
      <c r="HZG323" s="16"/>
      <c r="HZH323" s="16"/>
      <c r="HZI323" s="16"/>
      <c r="HZJ323" s="16"/>
      <c r="HZK323" s="16"/>
      <c r="HZL323" s="16"/>
      <c r="HZM323" s="16"/>
      <c r="HZN323" s="16"/>
      <c r="HZO323" s="16"/>
      <c r="HZP323" s="16"/>
      <c r="HZQ323" s="16"/>
      <c r="HZR323" s="16"/>
      <c r="HZS323" s="16"/>
      <c r="HZT323" s="16"/>
      <c r="HZU323" s="16"/>
      <c r="HZV323" s="16"/>
      <c r="HZW323" s="16"/>
      <c r="HZX323" s="16"/>
      <c r="HZY323" s="16"/>
      <c r="HZZ323" s="16"/>
      <c r="IAA323" s="16"/>
      <c r="IAB323" s="16"/>
      <c r="IAC323" s="16"/>
      <c r="IAD323" s="16"/>
      <c r="IAE323" s="16"/>
      <c r="IAF323" s="16"/>
      <c r="IAG323" s="16"/>
      <c r="IAH323" s="16"/>
      <c r="IAI323" s="16"/>
      <c r="IAJ323" s="16"/>
      <c r="IAK323" s="16"/>
      <c r="IAL323" s="16"/>
      <c r="IAM323" s="16"/>
      <c r="IAN323" s="16"/>
      <c r="IAO323" s="16"/>
      <c r="IAP323" s="16"/>
      <c r="IAQ323" s="16"/>
      <c r="IAR323" s="16"/>
      <c r="IAS323" s="16"/>
      <c r="IAT323" s="16"/>
      <c r="IAU323" s="16"/>
      <c r="IAV323" s="16"/>
      <c r="IAW323" s="16"/>
      <c r="IAX323" s="16"/>
      <c r="IAY323" s="16"/>
      <c r="IAZ323" s="16"/>
      <c r="IBA323" s="16"/>
      <c r="IBB323" s="16"/>
      <c r="IBC323" s="16"/>
      <c r="IBD323" s="16"/>
      <c r="IBE323" s="16"/>
      <c r="IBF323" s="16"/>
      <c r="IBG323" s="16"/>
      <c r="IBH323" s="16"/>
      <c r="IBI323" s="16"/>
      <c r="IBJ323" s="16"/>
      <c r="IBK323" s="16"/>
      <c r="IBL323" s="16"/>
      <c r="IBM323" s="16"/>
      <c r="IBN323" s="16"/>
      <c r="IBO323" s="16"/>
      <c r="IBP323" s="16"/>
      <c r="IBQ323" s="16"/>
      <c r="IBR323" s="16"/>
      <c r="IBS323" s="16"/>
      <c r="IBT323" s="16"/>
      <c r="IBU323" s="16"/>
      <c r="IBV323" s="16"/>
      <c r="IBW323" s="16"/>
      <c r="IBX323" s="16"/>
      <c r="IBY323" s="16"/>
      <c r="IBZ323" s="16"/>
      <c r="ICA323" s="16"/>
      <c r="ICB323" s="16"/>
      <c r="ICC323" s="16"/>
      <c r="ICD323" s="16"/>
      <c r="ICE323" s="16"/>
      <c r="ICF323" s="16"/>
      <c r="ICG323" s="16"/>
      <c r="ICH323" s="16"/>
      <c r="ICI323" s="16"/>
      <c r="ICJ323" s="16"/>
      <c r="ICK323" s="16"/>
      <c r="ICL323" s="16"/>
      <c r="ICM323" s="16"/>
      <c r="ICN323" s="16"/>
      <c r="ICO323" s="16"/>
      <c r="ICP323" s="16"/>
      <c r="ICQ323" s="16"/>
      <c r="ICR323" s="16"/>
      <c r="ICS323" s="16"/>
      <c r="ICT323" s="16"/>
      <c r="ICU323" s="16"/>
      <c r="ICV323" s="16"/>
      <c r="ICW323" s="16"/>
      <c r="ICX323" s="16"/>
      <c r="ICY323" s="16"/>
      <c r="ICZ323" s="16"/>
      <c r="IDA323" s="16"/>
      <c r="IDB323" s="16"/>
      <c r="IDC323" s="16"/>
      <c r="IDD323" s="16"/>
      <c r="IDE323" s="16"/>
      <c r="IDF323" s="16"/>
      <c r="IDG323" s="16"/>
      <c r="IDH323" s="16"/>
      <c r="IDI323" s="16"/>
      <c r="IDJ323" s="16"/>
      <c r="IDK323" s="16"/>
      <c r="IDL323" s="16"/>
      <c r="IDM323" s="16"/>
      <c r="IDN323" s="16"/>
      <c r="IDO323" s="16"/>
      <c r="IDP323" s="16"/>
      <c r="IDQ323" s="16"/>
      <c r="IDR323" s="16"/>
      <c r="IDS323" s="16"/>
      <c r="IDT323" s="16"/>
      <c r="IDU323" s="16"/>
      <c r="IDV323" s="16"/>
      <c r="IDW323" s="16"/>
      <c r="IDX323" s="16"/>
      <c r="IDY323" s="16"/>
      <c r="IDZ323" s="16"/>
      <c r="IEA323" s="16"/>
      <c r="IEB323" s="16"/>
      <c r="IEC323" s="16"/>
      <c r="IED323" s="16"/>
      <c r="IEE323" s="16"/>
      <c r="IEF323" s="16"/>
      <c r="IEG323" s="16"/>
      <c r="IEH323" s="16"/>
      <c r="IEI323" s="16"/>
      <c r="IEJ323" s="16"/>
      <c r="IEK323" s="16"/>
      <c r="IEL323" s="16"/>
      <c r="IEM323" s="16"/>
      <c r="IEN323" s="16"/>
      <c r="IEO323" s="16"/>
      <c r="IEP323" s="16"/>
      <c r="IEQ323" s="16"/>
      <c r="IER323" s="16"/>
      <c r="IES323" s="16"/>
      <c r="IET323" s="16"/>
      <c r="IEU323" s="16"/>
      <c r="IEV323" s="16"/>
      <c r="IEW323" s="16"/>
      <c r="IEX323" s="16"/>
      <c r="IEY323" s="16"/>
      <c r="IEZ323" s="16"/>
      <c r="IFA323" s="16"/>
      <c r="IFB323" s="16"/>
      <c r="IFC323" s="16"/>
      <c r="IFD323" s="16"/>
      <c r="IFE323" s="16"/>
      <c r="IFF323" s="16"/>
      <c r="IFG323" s="16"/>
      <c r="IFH323" s="16"/>
      <c r="IFI323" s="16"/>
      <c r="IFJ323" s="16"/>
      <c r="IFK323" s="16"/>
      <c r="IFL323" s="16"/>
      <c r="IFM323" s="16"/>
      <c r="IFN323" s="16"/>
      <c r="IFO323" s="16"/>
      <c r="IFP323" s="16"/>
      <c r="IFQ323" s="16"/>
      <c r="IFR323" s="16"/>
      <c r="IFS323" s="16"/>
      <c r="IFT323" s="16"/>
      <c r="IFU323" s="16"/>
      <c r="IFV323" s="16"/>
      <c r="IFW323" s="16"/>
      <c r="IFX323" s="16"/>
      <c r="IFY323" s="16"/>
      <c r="IFZ323" s="16"/>
      <c r="IGA323" s="16"/>
      <c r="IGB323" s="16"/>
      <c r="IGC323" s="16"/>
      <c r="IGD323" s="16"/>
      <c r="IGE323" s="16"/>
      <c r="IGF323" s="16"/>
      <c r="IGG323" s="16"/>
      <c r="IGH323" s="16"/>
      <c r="IGI323" s="16"/>
      <c r="IGJ323" s="16"/>
      <c r="IGK323" s="16"/>
      <c r="IGL323" s="16"/>
      <c r="IGM323" s="16"/>
      <c r="IGN323" s="16"/>
      <c r="IGO323" s="16"/>
      <c r="IGP323" s="16"/>
      <c r="IGQ323" s="16"/>
      <c r="IGR323" s="16"/>
      <c r="IGS323" s="16"/>
      <c r="IGT323" s="16"/>
      <c r="IGU323" s="16"/>
      <c r="IGV323" s="16"/>
      <c r="IGW323" s="16"/>
      <c r="IGX323" s="16"/>
      <c r="IGY323" s="16"/>
      <c r="IGZ323" s="16"/>
      <c r="IHA323" s="16"/>
      <c r="IHB323" s="16"/>
      <c r="IHC323" s="16"/>
      <c r="IHD323" s="16"/>
      <c r="IHE323" s="16"/>
      <c r="IHF323" s="16"/>
      <c r="IHG323" s="16"/>
      <c r="IHH323" s="16"/>
      <c r="IHI323" s="16"/>
      <c r="IHJ323" s="16"/>
      <c r="IHK323" s="16"/>
      <c r="IHL323" s="16"/>
      <c r="IHM323" s="16"/>
      <c r="IHN323" s="16"/>
      <c r="IHO323" s="16"/>
      <c r="IHP323" s="16"/>
      <c r="IHQ323" s="16"/>
      <c r="IHR323" s="16"/>
      <c r="IHS323" s="16"/>
      <c r="IHT323" s="16"/>
      <c r="IHU323" s="16"/>
      <c r="IHV323" s="16"/>
      <c r="IHW323" s="16"/>
      <c r="IHX323" s="16"/>
      <c r="IHY323" s="16"/>
      <c r="IHZ323" s="16"/>
      <c r="IIA323" s="16"/>
      <c r="IIB323" s="16"/>
      <c r="IIC323" s="16"/>
      <c r="IID323" s="16"/>
      <c r="IIE323" s="16"/>
      <c r="IIF323" s="16"/>
      <c r="IIG323" s="16"/>
      <c r="IIH323" s="16"/>
      <c r="III323" s="16"/>
      <c r="IIJ323" s="16"/>
      <c r="IIK323" s="16"/>
      <c r="IIL323" s="16"/>
      <c r="IIM323" s="16"/>
      <c r="IIN323" s="16"/>
      <c r="IIO323" s="16"/>
      <c r="IIP323" s="16"/>
      <c r="IIQ323" s="16"/>
      <c r="IIR323" s="16"/>
      <c r="IIS323" s="16"/>
      <c r="IIT323" s="16"/>
      <c r="IIU323" s="16"/>
      <c r="IIV323" s="16"/>
      <c r="IIW323" s="16"/>
      <c r="IIX323" s="16"/>
      <c r="IIY323" s="16"/>
      <c r="IIZ323" s="16"/>
      <c r="IJA323" s="16"/>
      <c r="IJB323" s="16"/>
      <c r="IJC323" s="16"/>
      <c r="IJD323" s="16"/>
      <c r="IJE323" s="16"/>
      <c r="IJF323" s="16"/>
      <c r="IJG323" s="16"/>
      <c r="IJH323" s="16"/>
      <c r="IJI323" s="16"/>
      <c r="IJJ323" s="16"/>
      <c r="IJK323" s="16"/>
      <c r="IJL323" s="16"/>
      <c r="IJM323" s="16"/>
      <c r="IJN323" s="16"/>
      <c r="IJO323" s="16"/>
      <c r="IJP323" s="16"/>
      <c r="IJQ323" s="16"/>
      <c r="IJR323" s="16"/>
      <c r="IJS323" s="16"/>
      <c r="IJT323" s="16"/>
      <c r="IJU323" s="16"/>
      <c r="IJV323" s="16"/>
      <c r="IJW323" s="16"/>
      <c r="IJX323" s="16"/>
      <c r="IJY323" s="16"/>
      <c r="IJZ323" s="16"/>
      <c r="IKA323" s="16"/>
      <c r="IKB323" s="16"/>
      <c r="IKC323" s="16"/>
      <c r="IKD323" s="16"/>
      <c r="IKE323" s="16"/>
      <c r="IKF323" s="16"/>
      <c r="IKG323" s="16"/>
      <c r="IKH323" s="16"/>
      <c r="IKI323" s="16"/>
      <c r="IKJ323" s="16"/>
      <c r="IKK323" s="16"/>
      <c r="IKL323" s="16"/>
      <c r="IKM323" s="16"/>
      <c r="IKN323" s="16"/>
      <c r="IKO323" s="16"/>
      <c r="IKP323" s="16"/>
      <c r="IKQ323" s="16"/>
      <c r="IKR323" s="16"/>
      <c r="IKS323" s="16"/>
      <c r="IKT323" s="16"/>
      <c r="IKU323" s="16"/>
      <c r="IKV323" s="16"/>
      <c r="IKW323" s="16"/>
      <c r="IKX323" s="16"/>
      <c r="IKY323" s="16"/>
      <c r="IKZ323" s="16"/>
      <c r="ILA323" s="16"/>
      <c r="ILB323" s="16"/>
      <c r="ILC323" s="16"/>
      <c r="ILD323" s="16"/>
      <c r="ILE323" s="16"/>
      <c r="ILF323" s="16"/>
      <c r="ILG323" s="16"/>
      <c r="ILH323" s="16"/>
      <c r="ILI323" s="16"/>
      <c r="ILJ323" s="16"/>
      <c r="ILK323" s="16"/>
      <c r="ILL323" s="16"/>
      <c r="ILM323" s="16"/>
      <c r="ILN323" s="16"/>
      <c r="ILO323" s="16"/>
      <c r="ILP323" s="16"/>
      <c r="ILQ323" s="16"/>
      <c r="ILR323" s="16"/>
      <c r="ILS323" s="16"/>
      <c r="ILT323" s="16"/>
      <c r="ILU323" s="16"/>
      <c r="ILV323" s="16"/>
      <c r="ILW323" s="16"/>
      <c r="ILX323" s="16"/>
      <c r="ILY323" s="16"/>
      <c r="ILZ323" s="16"/>
      <c r="IMA323" s="16"/>
      <c r="IMB323" s="16"/>
      <c r="IMC323" s="16"/>
      <c r="IMD323" s="16"/>
      <c r="IME323" s="16"/>
      <c r="IMF323" s="16"/>
      <c r="IMG323" s="16"/>
      <c r="IMH323" s="16"/>
      <c r="IMI323" s="16"/>
      <c r="IMJ323" s="16"/>
      <c r="IMK323" s="16"/>
      <c r="IML323" s="16"/>
      <c r="IMM323" s="16"/>
      <c r="IMN323" s="16"/>
      <c r="IMO323" s="16"/>
      <c r="IMP323" s="16"/>
      <c r="IMQ323" s="16"/>
      <c r="IMR323" s="16"/>
      <c r="IMS323" s="16"/>
      <c r="IMT323" s="16"/>
      <c r="IMU323" s="16"/>
      <c r="IMV323" s="16"/>
      <c r="IMW323" s="16"/>
      <c r="IMX323" s="16"/>
      <c r="IMY323" s="16"/>
      <c r="IMZ323" s="16"/>
      <c r="INA323" s="16"/>
      <c r="INB323" s="16"/>
      <c r="INC323" s="16"/>
      <c r="IND323" s="16"/>
      <c r="INE323" s="16"/>
      <c r="INF323" s="16"/>
      <c r="ING323" s="16"/>
      <c r="INH323" s="16"/>
      <c r="INI323" s="16"/>
      <c r="INJ323" s="16"/>
      <c r="INK323" s="16"/>
      <c r="INL323" s="16"/>
      <c r="INM323" s="16"/>
      <c r="INN323" s="16"/>
      <c r="INO323" s="16"/>
      <c r="INP323" s="16"/>
      <c r="INQ323" s="16"/>
      <c r="INR323" s="16"/>
      <c r="INS323" s="16"/>
      <c r="INT323" s="16"/>
      <c r="INU323" s="16"/>
      <c r="INV323" s="16"/>
      <c r="INW323" s="16"/>
      <c r="INX323" s="16"/>
      <c r="INY323" s="16"/>
      <c r="INZ323" s="16"/>
      <c r="IOA323" s="16"/>
      <c r="IOB323" s="16"/>
      <c r="IOC323" s="16"/>
      <c r="IOD323" s="16"/>
      <c r="IOE323" s="16"/>
      <c r="IOF323" s="16"/>
      <c r="IOG323" s="16"/>
      <c r="IOH323" s="16"/>
      <c r="IOI323" s="16"/>
      <c r="IOJ323" s="16"/>
      <c r="IOK323" s="16"/>
      <c r="IOL323" s="16"/>
      <c r="IOM323" s="16"/>
      <c r="ION323" s="16"/>
      <c r="IOO323" s="16"/>
      <c r="IOP323" s="16"/>
      <c r="IOQ323" s="16"/>
      <c r="IOR323" s="16"/>
      <c r="IOS323" s="16"/>
      <c r="IOT323" s="16"/>
      <c r="IOU323" s="16"/>
      <c r="IOV323" s="16"/>
      <c r="IOW323" s="16"/>
      <c r="IOX323" s="16"/>
      <c r="IOY323" s="16"/>
      <c r="IOZ323" s="16"/>
      <c r="IPA323" s="16"/>
      <c r="IPB323" s="16"/>
      <c r="IPC323" s="16"/>
      <c r="IPD323" s="16"/>
      <c r="IPE323" s="16"/>
      <c r="IPF323" s="16"/>
      <c r="IPG323" s="16"/>
      <c r="IPH323" s="16"/>
      <c r="IPI323" s="16"/>
      <c r="IPJ323" s="16"/>
      <c r="IPK323" s="16"/>
      <c r="IPL323" s="16"/>
      <c r="IPM323" s="16"/>
      <c r="IPN323" s="16"/>
      <c r="IPO323" s="16"/>
      <c r="IPP323" s="16"/>
      <c r="IPQ323" s="16"/>
      <c r="IPR323" s="16"/>
      <c r="IPS323" s="16"/>
      <c r="IPT323" s="16"/>
      <c r="IPU323" s="16"/>
      <c r="IPV323" s="16"/>
      <c r="IPW323" s="16"/>
      <c r="IPX323" s="16"/>
      <c r="IPY323" s="16"/>
      <c r="IPZ323" s="16"/>
      <c r="IQA323" s="16"/>
      <c r="IQB323" s="16"/>
      <c r="IQC323" s="16"/>
      <c r="IQD323" s="16"/>
      <c r="IQE323" s="16"/>
      <c r="IQF323" s="16"/>
      <c r="IQG323" s="16"/>
      <c r="IQH323" s="16"/>
      <c r="IQI323" s="16"/>
      <c r="IQJ323" s="16"/>
      <c r="IQK323" s="16"/>
      <c r="IQL323" s="16"/>
      <c r="IQM323" s="16"/>
      <c r="IQN323" s="16"/>
      <c r="IQO323" s="16"/>
      <c r="IQP323" s="16"/>
      <c r="IQQ323" s="16"/>
      <c r="IQR323" s="16"/>
      <c r="IQS323" s="16"/>
      <c r="IQT323" s="16"/>
      <c r="IQU323" s="16"/>
      <c r="IQV323" s="16"/>
      <c r="IQW323" s="16"/>
      <c r="IQX323" s="16"/>
      <c r="IQY323" s="16"/>
      <c r="IQZ323" s="16"/>
      <c r="IRA323" s="16"/>
      <c r="IRB323" s="16"/>
      <c r="IRC323" s="16"/>
      <c r="IRD323" s="16"/>
      <c r="IRE323" s="16"/>
      <c r="IRF323" s="16"/>
      <c r="IRG323" s="16"/>
      <c r="IRH323" s="16"/>
      <c r="IRI323" s="16"/>
      <c r="IRJ323" s="16"/>
      <c r="IRK323" s="16"/>
      <c r="IRL323" s="16"/>
      <c r="IRM323" s="16"/>
      <c r="IRN323" s="16"/>
      <c r="IRO323" s="16"/>
      <c r="IRP323" s="16"/>
      <c r="IRQ323" s="16"/>
      <c r="IRR323" s="16"/>
      <c r="IRS323" s="16"/>
      <c r="IRT323" s="16"/>
      <c r="IRU323" s="16"/>
      <c r="IRV323" s="16"/>
      <c r="IRW323" s="16"/>
      <c r="IRX323" s="16"/>
      <c r="IRY323" s="16"/>
      <c r="IRZ323" s="16"/>
      <c r="ISA323" s="16"/>
      <c r="ISB323" s="16"/>
      <c r="ISC323" s="16"/>
      <c r="ISD323" s="16"/>
      <c r="ISE323" s="16"/>
      <c r="ISF323" s="16"/>
      <c r="ISG323" s="16"/>
      <c r="ISH323" s="16"/>
      <c r="ISI323" s="16"/>
      <c r="ISJ323" s="16"/>
      <c r="ISK323" s="16"/>
      <c r="ISL323" s="16"/>
      <c r="ISM323" s="16"/>
      <c r="ISN323" s="16"/>
      <c r="ISO323" s="16"/>
      <c r="ISP323" s="16"/>
      <c r="ISQ323" s="16"/>
      <c r="ISR323" s="16"/>
      <c r="ISS323" s="16"/>
      <c r="IST323" s="16"/>
      <c r="ISU323" s="16"/>
      <c r="ISV323" s="16"/>
      <c r="ISW323" s="16"/>
      <c r="ISX323" s="16"/>
      <c r="ISY323" s="16"/>
      <c r="ISZ323" s="16"/>
      <c r="ITA323" s="16"/>
      <c r="ITB323" s="16"/>
      <c r="ITC323" s="16"/>
      <c r="ITD323" s="16"/>
      <c r="ITE323" s="16"/>
      <c r="ITF323" s="16"/>
      <c r="ITG323" s="16"/>
      <c r="ITH323" s="16"/>
      <c r="ITI323" s="16"/>
      <c r="ITJ323" s="16"/>
      <c r="ITK323" s="16"/>
      <c r="ITL323" s="16"/>
      <c r="ITM323" s="16"/>
      <c r="ITN323" s="16"/>
      <c r="ITO323" s="16"/>
      <c r="ITP323" s="16"/>
      <c r="ITQ323" s="16"/>
      <c r="ITR323" s="16"/>
      <c r="ITS323" s="16"/>
      <c r="ITT323" s="16"/>
      <c r="ITU323" s="16"/>
      <c r="ITV323" s="16"/>
      <c r="ITW323" s="16"/>
      <c r="ITX323" s="16"/>
      <c r="ITY323" s="16"/>
      <c r="ITZ323" s="16"/>
      <c r="IUA323" s="16"/>
      <c r="IUB323" s="16"/>
      <c r="IUC323" s="16"/>
      <c r="IUD323" s="16"/>
      <c r="IUE323" s="16"/>
      <c r="IUF323" s="16"/>
      <c r="IUG323" s="16"/>
      <c r="IUH323" s="16"/>
      <c r="IUI323" s="16"/>
      <c r="IUJ323" s="16"/>
      <c r="IUK323" s="16"/>
      <c r="IUL323" s="16"/>
      <c r="IUM323" s="16"/>
      <c r="IUN323" s="16"/>
      <c r="IUO323" s="16"/>
      <c r="IUP323" s="16"/>
      <c r="IUQ323" s="16"/>
      <c r="IUR323" s="16"/>
      <c r="IUS323" s="16"/>
      <c r="IUT323" s="16"/>
      <c r="IUU323" s="16"/>
      <c r="IUV323" s="16"/>
      <c r="IUW323" s="16"/>
      <c r="IUX323" s="16"/>
      <c r="IUY323" s="16"/>
      <c r="IUZ323" s="16"/>
      <c r="IVA323" s="16"/>
      <c r="IVB323" s="16"/>
      <c r="IVC323" s="16"/>
      <c r="IVD323" s="16"/>
      <c r="IVE323" s="16"/>
      <c r="IVF323" s="16"/>
      <c r="IVG323" s="16"/>
      <c r="IVH323" s="16"/>
      <c r="IVI323" s="16"/>
      <c r="IVJ323" s="16"/>
      <c r="IVK323" s="16"/>
      <c r="IVL323" s="16"/>
      <c r="IVM323" s="16"/>
      <c r="IVN323" s="16"/>
      <c r="IVO323" s="16"/>
      <c r="IVP323" s="16"/>
      <c r="IVQ323" s="16"/>
      <c r="IVR323" s="16"/>
      <c r="IVS323" s="16"/>
      <c r="IVT323" s="16"/>
      <c r="IVU323" s="16"/>
      <c r="IVV323" s="16"/>
      <c r="IVW323" s="16"/>
      <c r="IVX323" s="16"/>
      <c r="IVY323" s="16"/>
      <c r="IVZ323" s="16"/>
      <c r="IWA323" s="16"/>
      <c r="IWB323" s="16"/>
      <c r="IWC323" s="16"/>
      <c r="IWD323" s="16"/>
      <c r="IWE323" s="16"/>
      <c r="IWF323" s="16"/>
      <c r="IWG323" s="16"/>
      <c r="IWH323" s="16"/>
      <c r="IWI323" s="16"/>
      <c r="IWJ323" s="16"/>
      <c r="IWK323" s="16"/>
      <c r="IWL323" s="16"/>
      <c r="IWM323" s="16"/>
      <c r="IWN323" s="16"/>
      <c r="IWO323" s="16"/>
      <c r="IWP323" s="16"/>
      <c r="IWQ323" s="16"/>
      <c r="IWR323" s="16"/>
      <c r="IWS323" s="16"/>
      <c r="IWT323" s="16"/>
      <c r="IWU323" s="16"/>
      <c r="IWV323" s="16"/>
      <c r="IWW323" s="16"/>
      <c r="IWX323" s="16"/>
      <c r="IWY323" s="16"/>
      <c r="IWZ323" s="16"/>
      <c r="IXA323" s="16"/>
      <c r="IXB323" s="16"/>
      <c r="IXC323" s="16"/>
      <c r="IXD323" s="16"/>
      <c r="IXE323" s="16"/>
      <c r="IXF323" s="16"/>
      <c r="IXG323" s="16"/>
      <c r="IXH323" s="16"/>
      <c r="IXI323" s="16"/>
      <c r="IXJ323" s="16"/>
      <c r="IXK323" s="16"/>
      <c r="IXL323" s="16"/>
      <c r="IXM323" s="16"/>
      <c r="IXN323" s="16"/>
      <c r="IXO323" s="16"/>
      <c r="IXP323" s="16"/>
      <c r="IXQ323" s="16"/>
      <c r="IXR323" s="16"/>
      <c r="IXS323" s="16"/>
      <c r="IXT323" s="16"/>
      <c r="IXU323" s="16"/>
      <c r="IXV323" s="16"/>
      <c r="IXW323" s="16"/>
      <c r="IXX323" s="16"/>
      <c r="IXY323" s="16"/>
      <c r="IXZ323" s="16"/>
      <c r="IYA323" s="16"/>
      <c r="IYB323" s="16"/>
      <c r="IYC323" s="16"/>
      <c r="IYD323" s="16"/>
      <c r="IYE323" s="16"/>
      <c r="IYF323" s="16"/>
      <c r="IYG323" s="16"/>
      <c r="IYH323" s="16"/>
      <c r="IYI323" s="16"/>
      <c r="IYJ323" s="16"/>
      <c r="IYK323" s="16"/>
      <c r="IYL323" s="16"/>
      <c r="IYM323" s="16"/>
      <c r="IYN323" s="16"/>
      <c r="IYO323" s="16"/>
      <c r="IYP323" s="16"/>
      <c r="IYQ323" s="16"/>
      <c r="IYR323" s="16"/>
      <c r="IYS323" s="16"/>
      <c r="IYT323" s="16"/>
      <c r="IYU323" s="16"/>
      <c r="IYV323" s="16"/>
      <c r="IYW323" s="16"/>
      <c r="IYX323" s="16"/>
      <c r="IYY323" s="16"/>
      <c r="IYZ323" s="16"/>
      <c r="IZA323" s="16"/>
      <c r="IZB323" s="16"/>
      <c r="IZC323" s="16"/>
      <c r="IZD323" s="16"/>
      <c r="IZE323" s="16"/>
      <c r="IZF323" s="16"/>
      <c r="IZG323" s="16"/>
      <c r="IZH323" s="16"/>
      <c r="IZI323" s="16"/>
      <c r="IZJ323" s="16"/>
      <c r="IZK323" s="16"/>
      <c r="IZL323" s="16"/>
      <c r="IZM323" s="16"/>
      <c r="IZN323" s="16"/>
      <c r="IZO323" s="16"/>
      <c r="IZP323" s="16"/>
      <c r="IZQ323" s="16"/>
      <c r="IZR323" s="16"/>
      <c r="IZS323" s="16"/>
      <c r="IZT323" s="16"/>
      <c r="IZU323" s="16"/>
      <c r="IZV323" s="16"/>
      <c r="IZW323" s="16"/>
      <c r="IZX323" s="16"/>
      <c r="IZY323" s="16"/>
      <c r="IZZ323" s="16"/>
      <c r="JAA323" s="16"/>
      <c r="JAB323" s="16"/>
      <c r="JAC323" s="16"/>
      <c r="JAD323" s="16"/>
      <c r="JAE323" s="16"/>
      <c r="JAF323" s="16"/>
      <c r="JAG323" s="16"/>
      <c r="JAH323" s="16"/>
      <c r="JAI323" s="16"/>
      <c r="JAJ323" s="16"/>
      <c r="JAK323" s="16"/>
      <c r="JAL323" s="16"/>
      <c r="JAM323" s="16"/>
      <c r="JAN323" s="16"/>
      <c r="JAO323" s="16"/>
      <c r="JAP323" s="16"/>
      <c r="JAQ323" s="16"/>
      <c r="JAR323" s="16"/>
      <c r="JAS323" s="16"/>
      <c r="JAT323" s="16"/>
      <c r="JAU323" s="16"/>
      <c r="JAV323" s="16"/>
      <c r="JAW323" s="16"/>
      <c r="JAX323" s="16"/>
      <c r="JAY323" s="16"/>
      <c r="JAZ323" s="16"/>
      <c r="JBA323" s="16"/>
      <c r="JBB323" s="16"/>
      <c r="JBC323" s="16"/>
      <c r="JBD323" s="16"/>
      <c r="JBE323" s="16"/>
      <c r="JBF323" s="16"/>
      <c r="JBG323" s="16"/>
      <c r="JBH323" s="16"/>
      <c r="JBI323" s="16"/>
      <c r="JBJ323" s="16"/>
      <c r="JBK323" s="16"/>
      <c r="JBL323" s="16"/>
      <c r="JBM323" s="16"/>
      <c r="JBN323" s="16"/>
      <c r="JBO323" s="16"/>
      <c r="JBP323" s="16"/>
      <c r="JBQ323" s="16"/>
      <c r="JBR323" s="16"/>
      <c r="JBS323" s="16"/>
      <c r="JBT323" s="16"/>
      <c r="JBU323" s="16"/>
      <c r="JBV323" s="16"/>
      <c r="JBW323" s="16"/>
      <c r="JBX323" s="16"/>
      <c r="JBY323" s="16"/>
      <c r="JBZ323" s="16"/>
      <c r="JCA323" s="16"/>
      <c r="JCB323" s="16"/>
      <c r="JCC323" s="16"/>
      <c r="JCD323" s="16"/>
      <c r="JCE323" s="16"/>
      <c r="JCF323" s="16"/>
      <c r="JCG323" s="16"/>
      <c r="JCH323" s="16"/>
      <c r="JCI323" s="16"/>
      <c r="JCJ323" s="16"/>
      <c r="JCK323" s="16"/>
      <c r="JCL323" s="16"/>
      <c r="JCM323" s="16"/>
      <c r="JCN323" s="16"/>
      <c r="JCO323" s="16"/>
      <c r="JCP323" s="16"/>
      <c r="JCQ323" s="16"/>
      <c r="JCR323" s="16"/>
      <c r="JCS323" s="16"/>
      <c r="JCT323" s="16"/>
      <c r="JCU323" s="16"/>
      <c r="JCV323" s="16"/>
      <c r="JCW323" s="16"/>
      <c r="JCX323" s="16"/>
      <c r="JCY323" s="16"/>
      <c r="JCZ323" s="16"/>
      <c r="JDA323" s="16"/>
      <c r="JDB323" s="16"/>
      <c r="JDC323" s="16"/>
      <c r="JDD323" s="16"/>
      <c r="JDE323" s="16"/>
      <c r="JDF323" s="16"/>
      <c r="JDG323" s="16"/>
      <c r="JDH323" s="16"/>
      <c r="JDI323" s="16"/>
      <c r="JDJ323" s="16"/>
      <c r="JDK323" s="16"/>
      <c r="JDL323" s="16"/>
      <c r="JDM323" s="16"/>
      <c r="JDN323" s="16"/>
      <c r="JDO323" s="16"/>
      <c r="JDP323" s="16"/>
      <c r="JDQ323" s="16"/>
      <c r="JDR323" s="16"/>
      <c r="JDS323" s="16"/>
      <c r="JDT323" s="16"/>
      <c r="JDU323" s="16"/>
      <c r="JDV323" s="16"/>
      <c r="JDW323" s="16"/>
      <c r="JDX323" s="16"/>
      <c r="JDY323" s="16"/>
      <c r="JDZ323" s="16"/>
      <c r="JEA323" s="16"/>
      <c r="JEB323" s="16"/>
      <c r="JEC323" s="16"/>
      <c r="JED323" s="16"/>
      <c r="JEE323" s="16"/>
      <c r="JEF323" s="16"/>
      <c r="JEG323" s="16"/>
      <c r="JEH323" s="16"/>
      <c r="JEI323" s="16"/>
      <c r="JEJ323" s="16"/>
      <c r="JEK323" s="16"/>
      <c r="JEL323" s="16"/>
      <c r="JEM323" s="16"/>
      <c r="JEN323" s="16"/>
      <c r="JEO323" s="16"/>
      <c r="JEP323" s="16"/>
      <c r="JEQ323" s="16"/>
      <c r="JER323" s="16"/>
      <c r="JES323" s="16"/>
      <c r="JET323" s="16"/>
      <c r="JEU323" s="16"/>
      <c r="JEV323" s="16"/>
      <c r="JEW323" s="16"/>
      <c r="JEX323" s="16"/>
      <c r="JEY323" s="16"/>
      <c r="JEZ323" s="16"/>
      <c r="JFA323" s="16"/>
      <c r="JFB323" s="16"/>
      <c r="JFC323" s="16"/>
      <c r="JFD323" s="16"/>
      <c r="JFE323" s="16"/>
      <c r="JFF323" s="16"/>
      <c r="JFG323" s="16"/>
      <c r="JFH323" s="16"/>
      <c r="JFI323" s="16"/>
      <c r="JFJ323" s="16"/>
      <c r="JFK323" s="16"/>
      <c r="JFL323" s="16"/>
      <c r="JFM323" s="16"/>
      <c r="JFN323" s="16"/>
      <c r="JFO323" s="16"/>
      <c r="JFP323" s="16"/>
      <c r="JFQ323" s="16"/>
      <c r="JFR323" s="16"/>
      <c r="JFS323" s="16"/>
      <c r="JFT323" s="16"/>
      <c r="JFU323" s="16"/>
      <c r="JFV323" s="16"/>
      <c r="JFW323" s="16"/>
      <c r="JFX323" s="16"/>
      <c r="JFY323" s="16"/>
      <c r="JFZ323" s="16"/>
      <c r="JGA323" s="16"/>
      <c r="JGB323" s="16"/>
      <c r="JGC323" s="16"/>
      <c r="JGD323" s="16"/>
      <c r="JGE323" s="16"/>
      <c r="JGF323" s="16"/>
      <c r="JGG323" s="16"/>
      <c r="JGH323" s="16"/>
      <c r="JGI323" s="16"/>
      <c r="JGJ323" s="16"/>
      <c r="JGK323" s="16"/>
      <c r="JGL323" s="16"/>
      <c r="JGM323" s="16"/>
      <c r="JGN323" s="16"/>
      <c r="JGO323" s="16"/>
      <c r="JGP323" s="16"/>
      <c r="JGQ323" s="16"/>
      <c r="JGR323" s="16"/>
      <c r="JGS323" s="16"/>
      <c r="JGT323" s="16"/>
      <c r="JGU323" s="16"/>
      <c r="JGV323" s="16"/>
      <c r="JGW323" s="16"/>
      <c r="JGX323" s="16"/>
      <c r="JGY323" s="16"/>
      <c r="JGZ323" s="16"/>
      <c r="JHA323" s="16"/>
      <c r="JHB323" s="16"/>
      <c r="JHC323" s="16"/>
      <c r="JHD323" s="16"/>
      <c r="JHE323" s="16"/>
      <c r="JHF323" s="16"/>
      <c r="JHG323" s="16"/>
      <c r="JHH323" s="16"/>
      <c r="JHI323" s="16"/>
      <c r="JHJ323" s="16"/>
      <c r="JHK323" s="16"/>
      <c r="JHL323" s="16"/>
      <c r="JHM323" s="16"/>
      <c r="JHN323" s="16"/>
      <c r="JHO323" s="16"/>
      <c r="JHP323" s="16"/>
      <c r="JHQ323" s="16"/>
      <c r="JHR323" s="16"/>
      <c r="JHS323" s="16"/>
      <c r="JHT323" s="16"/>
      <c r="JHU323" s="16"/>
      <c r="JHV323" s="16"/>
      <c r="JHW323" s="16"/>
      <c r="JHX323" s="16"/>
      <c r="JHY323" s="16"/>
      <c r="JHZ323" s="16"/>
      <c r="JIA323" s="16"/>
      <c r="JIB323" s="16"/>
      <c r="JIC323" s="16"/>
      <c r="JID323" s="16"/>
      <c r="JIE323" s="16"/>
      <c r="JIF323" s="16"/>
      <c r="JIG323" s="16"/>
      <c r="JIH323" s="16"/>
      <c r="JII323" s="16"/>
      <c r="JIJ323" s="16"/>
      <c r="JIK323" s="16"/>
      <c r="JIL323" s="16"/>
      <c r="JIM323" s="16"/>
      <c r="JIN323" s="16"/>
      <c r="JIO323" s="16"/>
      <c r="JIP323" s="16"/>
      <c r="JIQ323" s="16"/>
      <c r="JIR323" s="16"/>
      <c r="JIS323" s="16"/>
      <c r="JIT323" s="16"/>
      <c r="JIU323" s="16"/>
      <c r="JIV323" s="16"/>
      <c r="JIW323" s="16"/>
      <c r="JIX323" s="16"/>
      <c r="JIY323" s="16"/>
      <c r="JIZ323" s="16"/>
      <c r="JJA323" s="16"/>
      <c r="JJB323" s="16"/>
      <c r="JJC323" s="16"/>
      <c r="JJD323" s="16"/>
      <c r="JJE323" s="16"/>
      <c r="JJF323" s="16"/>
      <c r="JJG323" s="16"/>
      <c r="JJH323" s="16"/>
      <c r="JJI323" s="16"/>
      <c r="JJJ323" s="16"/>
      <c r="JJK323" s="16"/>
      <c r="JJL323" s="16"/>
      <c r="JJM323" s="16"/>
      <c r="JJN323" s="16"/>
      <c r="JJO323" s="16"/>
      <c r="JJP323" s="16"/>
      <c r="JJQ323" s="16"/>
      <c r="JJR323" s="16"/>
      <c r="JJS323" s="16"/>
      <c r="JJT323" s="16"/>
      <c r="JJU323" s="16"/>
      <c r="JJV323" s="16"/>
      <c r="JJW323" s="16"/>
      <c r="JJX323" s="16"/>
      <c r="JJY323" s="16"/>
      <c r="JJZ323" s="16"/>
      <c r="JKA323" s="16"/>
      <c r="JKB323" s="16"/>
      <c r="JKC323" s="16"/>
      <c r="JKD323" s="16"/>
      <c r="JKE323" s="16"/>
      <c r="JKF323" s="16"/>
      <c r="JKG323" s="16"/>
      <c r="JKH323" s="16"/>
      <c r="JKI323" s="16"/>
      <c r="JKJ323" s="16"/>
      <c r="JKK323" s="16"/>
      <c r="JKL323" s="16"/>
      <c r="JKM323" s="16"/>
      <c r="JKN323" s="16"/>
      <c r="JKO323" s="16"/>
      <c r="JKP323" s="16"/>
      <c r="JKQ323" s="16"/>
      <c r="JKR323" s="16"/>
      <c r="JKS323" s="16"/>
      <c r="JKT323" s="16"/>
      <c r="JKU323" s="16"/>
      <c r="JKV323" s="16"/>
      <c r="JKW323" s="16"/>
      <c r="JKX323" s="16"/>
      <c r="JKY323" s="16"/>
      <c r="JKZ323" s="16"/>
      <c r="JLA323" s="16"/>
      <c r="JLB323" s="16"/>
      <c r="JLC323" s="16"/>
      <c r="JLD323" s="16"/>
      <c r="JLE323" s="16"/>
      <c r="JLF323" s="16"/>
      <c r="JLG323" s="16"/>
      <c r="JLH323" s="16"/>
      <c r="JLI323" s="16"/>
      <c r="JLJ323" s="16"/>
      <c r="JLK323" s="16"/>
      <c r="JLL323" s="16"/>
      <c r="JLM323" s="16"/>
      <c r="JLN323" s="16"/>
      <c r="JLO323" s="16"/>
      <c r="JLP323" s="16"/>
      <c r="JLQ323" s="16"/>
      <c r="JLR323" s="16"/>
      <c r="JLS323" s="16"/>
      <c r="JLT323" s="16"/>
      <c r="JLU323" s="16"/>
      <c r="JLV323" s="16"/>
      <c r="JLW323" s="16"/>
      <c r="JLX323" s="16"/>
      <c r="JLY323" s="16"/>
      <c r="JLZ323" s="16"/>
      <c r="JMA323" s="16"/>
      <c r="JMB323" s="16"/>
      <c r="JMC323" s="16"/>
      <c r="JMD323" s="16"/>
      <c r="JME323" s="16"/>
      <c r="JMF323" s="16"/>
      <c r="JMG323" s="16"/>
      <c r="JMH323" s="16"/>
      <c r="JMI323" s="16"/>
      <c r="JMJ323" s="16"/>
      <c r="JMK323" s="16"/>
      <c r="JML323" s="16"/>
      <c r="JMM323" s="16"/>
      <c r="JMN323" s="16"/>
      <c r="JMO323" s="16"/>
      <c r="JMP323" s="16"/>
      <c r="JMQ323" s="16"/>
      <c r="JMR323" s="16"/>
      <c r="JMS323" s="16"/>
      <c r="JMT323" s="16"/>
      <c r="JMU323" s="16"/>
      <c r="JMV323" s="16"/>
      <c r="JMW323" s="16"/>
      <c r="JMX323" s="16"/>
      <c r="JMY323" s="16"/>
      <c r="JMZ323" s="16"/>
      <c r="JNA323" s="16"/>
      <c r="JNB323" s="16"/>
      <c r="JNC323" s="16"/>
      <c r="JND323" s="16"/>
      <c r="JNE323" s="16"/>
      <c r="JNF323" s="16"/>
      <c r="JNG323" s="16"/>
      <c r="JNH323" s="16"/>
      <c r="JNI323" s="16"/>
      <c r="JNJ323" s="16"/>
      <c r="JNK323" s="16"/>
      <c r="JNL323" s="16"/>
      <c r="JNM323" s="16"/>
      <c r="JNN323" s="16"/>
      <c r="JNO323" s="16"/>
      <c r="JNP323" s="16"/>
      <c r="JNQ323" s="16"/>
      <c r="JNR323" s="16"/>
      <c r="JNS323" s="16"/>
      <c r="JNT323" s="16"/>
      <c r="JNU323" s="16"/>
      <c r="JNV323" s="16"/>
      <c r="JNW323" s="16"/>
      <c r="JNX323" s="16"/>
      <c r="JNY323" s="16"/>
      <c r="JNZ323" s="16"/>
      <c r="JOA323" s="16"/>
      <c r="JOB323" s="16"/>
      <c r="JOC323" s="16"/>
      <c r="JOD323" s="16"/>
      <c r="JOE323" s="16"/>
      <c r="JOF323" s="16"/>
      <c r="JOG323" s="16"/>
      <c r="JOH323" s="16"/>
      <c r="JOI323" s="16"/>
      <c r="JOJ323" s="16"/>
      <c r="JOK323" s="16"/>
      <c r="JOL323" s="16"/>
      <c r="JOM323" s="16"/>
      <c r="JON323" s="16"/>
      <c r="JOO323" s="16"/>
      <c r="JOP323" s="16"/>
      <c r="JOQ323" s="16"/>
      <c r="JOR323" s="16"/>
      <c r="JOS323" s="16"/>
      <c r="JOT323" s="16"/>
      <c r="JOU323" s="16"/>
      <c r="JOV323" s="16"/>
      <c r="JOW323" s="16"/>
      <c r="JOX323" s="16"/>
      <c r="JOY323" s="16"/>
      <c r="JOZ323" s="16"/>
      <c r="JPA323" s="16"/>
      <c r="JPB323" s="16"/>
      <c r="JPC323" s="16"/>
      <c r="JPD323" s="16"/>
      <c r="JPE323" s="16"/>
      <c r="JPF323" s="16"/>
      <c r="JPG323" s="16"/>
      <c r="JPH323" s="16"/>
      <c r="JPI323" s="16"/>
      <c r="JPJ323" s="16"/>
      <c r="JPK323" s="16"/>
      <c r="JPL323" s="16"/>
      <c r="JPM323" s="16"/>
      <c r="JPN323" s="16"/>
      <c r="JPO323" s="16"/>
      <c r="JPP323" s="16"/>
      <c r="JPQ323" s="16"/>
      <c r="JPR323" s="16"/>
      <c r="JPS323" s="16"/>
      <c r="JPT323" s="16"/>
      <c r="JPU323" s="16"/>
      <c r="JPV323" s="16"/>
      <c r="JPW323" s="16"/>
      <c r="JPX323" s="16"/>
      <c r="JPY323" s="16"/>
      <c r="JPZ323" s="16"/>
      <c r="JQA323" s="16"/>
      <c r="JQB323" s="16"/>
      <c r="JQC323" s="16"/>
      <c r="JQD323" s="16"/>
      <c r="JQE323" s="16"/>
      <c r="JQF323" s="16"/>
      <c r="JQG323" s="16"/>
      <c r="JQH323" s="16"/>
      <c r="JQI323" s="16"/>
      <c r="JQJ323" s="16"/>
      <c r="JQK323" s="16"/>
      <c r="JQL323" s="16"/>
      <c r="JQM323" s="16"/>
      <c r="JQN323" s="16"/>
      <c r="JQO323" s="16"/>
      <c r="JQP323" s="16"/>
      <c r="JQQ323" s="16"/>
      <c r="JQR323" s="16"/>
      <c r="JQS323" s="16"/>
      <c r="JQT323" s="16"/>
      <c r="JQU323" s="16"/>
      <c r="JQV323" s="16"/>
      <c r="JQW323" s="16"/>
      <c r="JQX323" s="16"/>
      <c r="JQY323" s="16"/>
      <c r="JQZ323" s="16"/>
      <c r="JRA323" s="16"/>
      <c r="JRB323" s="16"/>
      <c r="JRC323" s="16"/>
      <c r="JRD323" s="16"/>
      <c r="JRE323" s="16"/>
      <c r="JRF323" s="16"/>
      <c r="JRG323" s="16"/>
      <c r="JRH323" s="16"/>
      <c r="JRI323" s="16"/>
      <c r="JRJ323" s="16"/>
      <c r="JRK323" s="16"/>
      <c r="JRL323" s="16"/>
      <c r="JRM323" s="16"/>
      <c r="JRN323" s="16"/>
      <c r="JRO323" s="16"/>
      <c r="JRP323" s="16"/>
      <c r="JRQ323" s="16"/>
      <c r="JRR323" s="16"/>
      <c r="JRS323" s="16"/>
      <c r="JRT323" s="16"/>
      <c r="JRU323" s="16"/>
      <c r="JRV323" s="16"/>
      <c r="JRW323" s="16"/>
      <c r="JRX323" s="16"/>
      <c r="JRY323" s="16"/>
      <c r="JRZ323" s="16"/>
      <c r="JSA323" s="16"/>
      <c r="JSB323" s="16"/>
      <c r="JSC323" s="16"/>
      <c r="JSD323" s="16"/>
      <c r="JSE323" s="16"/>
      <c r="JSF323" s="16"/>
      <c r="JSG323" s="16"/>
      <c r="JSH323" s="16"/>
      <c r="JSI323" s="16"/>
      <c r="JSJ323" s="16"/>
      <c r="JSK323" s="16"/>
      <c r="JSL323" s="16"/>
      <c r="JSM323" s="16"/>
      <c r="JSN323" s="16"/>
      <c r="JSO323" s="16"/>
      <c r="JSP323" s="16"/>
      <c r="JSQ323" s="16"/>
      <c r="JSR323" s="16"/>
      <c r="JSS323" s="16"/>
      <c r="JST323" s="16"/>
      <c r="JSU323" s="16"/>
      <c r="JSV323" s="16"/>
      <c r="JSW323" s="16"/>
      <c r="JSX323" s="16"/>
      <c r="JSY323" s="16"/>
      <c r="JSZ323" s="16"/>
      <c r="JTA323" s="16"/>
      <c r="JTB323" s="16"/>
      <c r="JTC323" s="16"/>
      <c r="JTD323" s="16"/>
      <c r="JTE323" s="16"/>
      <c r="JTF323" s="16"/>
      <c r="JTG323" s="16"/>
      <c r="JTH323" s="16"/>
      <c r="JTI323" s="16"/>
      <c r="JTJ323" s="16"/>
      <c r="JTK323" s="16"/>
      <c r="JTL323" s="16"/>
      <c r="JTM323" s="16"/>
      <c r="JTN323" s="16"/>
      <c r="JTO323" s="16"/>
      <c r="JTP323" s="16"/>
      <c r="JTQ323" s="16"/>
      <c r="JTR323" s="16"/>
      <c r="JTS323" s="16"/>
      <c r="JTT323" s="16"/>
      <c r="JTU323" s="16"/>
      <c r="JTV323" s="16"/>
      <c r="JTW323" s="16"/>
      <c r="JTX323" s="16"/>
      <c r="JTY323" s="16"/>
      <c r="JTZ323" s="16"/>
      <c r="JUA323" s="16"/>
      <c r="JUB323" s="16"/>
      <c r="JUC323" s="16"/>
      <c r="JUD323" s="16"/>
      <c r="JUE323" s="16"/>
      <c r="JUF323" s="16"/>
      <c r="JUG323" s="16"/>
      <c r="JUH323" s="16"/>
      <c r="JUI323" s="16"/>
      <c r="JUJ323" s="16"/>
      <c r="JUK323" s="16"/>
      <c r="JUL323" s="16"/>
      <c r="JUM323" s="16"/>
      <c r="JUN323" s="16"/>
      <c r="JUO323" s="16"/>
      <c r="JUP323" s="16"/>
      <c r="JUQ323" s="16"/>
      <c r="JUR323" s="16"/>
      <c r="JUS323" s="16"/>
      <c r="JUT323" s="16"/>
      <c r="JUU323" s="16"/>
      <c r="JUV323" s="16"/>
      <c r="JUW323" s="16"/>
      <c r="JUX323" s="16"/>
      <c r="JUY323" s="16"/>
      <c r="JUZ323" s="16"/>
      <c r="JVA323" s="16"/>
      <c r="JVB323" s="16"/>
      <c r="JVC323" s="16"/>
      <c r="JVD323" s="16"/>
      <c r="JVE323" s="16"/>
      <c r="JVF323" s="16"/>
      <c r="JVG323" s="16"/>
      <c r="JVH323" s="16"/>
      <c r="JVI323" s="16"/>
      <c r="JVJ323" s="16"/>
      <c r="JVK323" s="16"/>
      <c r="JVL323" s="16"/>
      <c r="JVM323" s="16"/>
      <c r="JVN323" s="16"/>
      <c r="JVO323" s="16"/>
      <c r="JVP323" s="16"/>
      <c r="JVQ323" s="16"/>
      <c r="JVR323" s="16"/>
      <c r="JVS323" s="16"/>
      <c r="JVT323" s="16"/>
      <c r="JVU323" s="16"/>
      <c r="JVV323" s="16"/>
      <c r="JVW323" s="16"/>
      <c r="JVX323" s="16"/>
      <c r="JVY323" s="16"/>
      <c r="JVZ323" s="16"/>
      <c r="JWA323" s="16"/>
      <c r="JWB323" s="16"/>
      <c r="JWC323" s="16"/>
      <c r="JWD323" s="16"/>
      <c r="JWE323" s="16"/>
      <c r="JWF323" s="16"/>
      <c r="JWG323" s="16"/>
      <c r="JWH323" s="16"/>
      <c r="JWI323" s="16"/>
      <c r="JWJ323" s="16"/>
      <c r="JWK323" s="16"/>
      <c r="JWL323" s="16"/>
      <c r="JWM323" s="16"/>
      <c r="JWN323" s="16"/>
      <c r="JWO323" s="16"/>
      <c r="JWP323" s="16"/>
      <c r="JWQ323" s="16"/>
      <c r="JWR323" s="16"/>
      <c r="JWS323" s="16"/>
      <c r="JWT323" s="16"/>
      <c r="JWU323" s="16"/>
      <c r="JWV323" s="16"/>
      <c r="JWW323" s="16"/>
      <c r="JWX323" s="16"/>
      <c r="JWY323" s="16"/>
      <c r="JWZ323" s="16"/>
      <c r="JXA323" s="16"/>
      <c r="JXB323" s="16"/>
      <c r="JXC323" s="16"/>
      <c r="JXD323" s="16"/>
      <c r="JXE323" s="16"/>
      <c r="JXF323" s="16"/>
      <c r="JXG323" s="16"/>
      <c r="JXH323" s="16"/>
      <c r="JXI323" s="16"/>
      <c r="JXJ323" s="16"/>
      <c r="JXK323" s="16"/>
      <c r="JXL323" s="16"/>
      <c r="JXM323" s="16"/>
      <c r="JXN323" s="16"/>
      <c r="JXO323" s="16"/>
      <c r="JXP323" s="16"/>
      <c r="JXQ323" s="16"/>
      <c r="JXR323" s="16"/>
      <c r="JXS323" s="16"/>
      <c r="JXT323" s="16"/>
      <c r="JXU323" s="16"/>
      <c r="JXV323" s="16"/>
      <c r="JXW323" s="16"/>
      <c r="JXX323" s="16"/>
      <c r="JXY323" s="16"/>
      <c r="JXZ323" s="16"/>
      <c r="JYA323" s="16"/>
      <c r="JYB323" s="16"/>
      <c r="JYC323" s="16"/>
      <c r="JYD323" s="16"/>
      <c r="JYE323" s="16"/>
      <c r="JYF323" s="16"/>
      <c r="JYG323" s="16"/>
      <c r="JYH323" s="16"/>
      <c r="JYI323" s="16"/>
      <c r="JYJ323" s="16"/>
      <c r="JYK323" s="16"/>
      <c r="JYL323" s="16"/>
      <c r="JYM323" s="16"/>
      <c r="JYN323" s="16"/>
      <c r="JYO323" s="16"/>
      <c r="JYP323" s="16"/>
      <c r="JYQ323" s="16"/>
      <c r="JYR323" s="16"/>
      <c r="JYS323" s="16"/>
      <c r="JYT323" s="16"/>
      <c r="JYU323" s="16"/>
      <c r="JYV323" s="16"/>
      <c r="JYW323" s="16"/>
      <c r="JYX323" s="16"/>
      <c r="JYY323" s="16"/>
      <c r="JYZ323" s="16"/>
      <c r="JZA323" s="16"/>
      <c r="JZB323" s="16"/>
      <c r="JZC323" s="16"/>
      <c r="JZD323" s="16"/>
      <c r="JZE323" s="16"/>
      <c r="JZF323" s="16"/>
      <c r="JZG323" s="16"/>
      <c r="JZH323" s="16"/>
      <c r="JZI323" s="16"/>
      <c r="JZJ323" s="16"/>
      <c r="JZK323" s="16"/>
      <c r="JZL323" s="16"/>
      <c r="JZM323" s="16"/>
      <c r="JZN323" s="16"/>
      <c r="JZO323" s="16"/>
      <c r="JZP323" s="16"/>
      <c r="JZQ323" s="16"/>
      <c r="JZR323" s="16"/>
      <c r="JZS323" s="16"/>
      <c r="JZT323" s="16"/>
      <c r="JZU323" s="16"/>
      <c r="JZV323" s="16"/>
      <c r="JZW323" s="16"/>
      <c r="JZX323" s="16"/>
      <c r="JZY323" s="16"/>
      <c r="JZZ323" s="16"/>
      <c r="KAA323" s="16"/>
      <c r="KAB323" s="16"/>
      <c r="KAC323" s="16"/>
      <c r="KAD323" s="16"/>
      <c r="KAE323" s="16"/>
      <c r="KAF323" s="16"/>
      <c r="KAG323" s="16"/>
      <c r="KAH323" s="16"/>
      <c r="KAI323" s="16"/>
      <c r="KAJ323" s="16"/>
      <c r="KAK323" s="16"/>
      <c r="KAL323" s="16"/>
      <c r="KAM323" s="16"/>
      <c r="KAN323" s="16"/>
      <c r="KAO323" s="16"/>
      <c r="KAP323" s="16"/>
      <c r="KAQ323" s="16"/>
      <c r="KAR323" s="16"/>
      <c r="KAS323" s="16"/>
      <c r="KAT323" s="16"/>
      <c r="KAU323" s="16"/>
      <c r="KAV323" s="16"/>
      <c r="KAW323" s="16"/>
      <c r="KAX323" s="16"/>
      <c r="KAY323" s="16"/>
      <c r="KAZ323" s="16"/>
      <c r="KBA323" s="16"/>
      <c r="KBB323" s="16"/>
      <c r="KBC323" s="16"/>
      <c r="KBD323" s="16"/>
      <c r="KBE323" s="16"/>
      <c r="KBF323" s="16"/>
      <c r="KBG323" s="16"/>
      <c r="KBH323" s="16"/>
      <c r="KBI323" s="16"/>
      <c r="KBJ323" s="16"/>
      <c r="KBK323" s="16"/>
      <c r="KBL323" s="16"/>
      <c r="KBM323" s="16"/>
      <c r="KBN323" s="16"/>
      <c r="KBO323" s="16"/>
      <c r="KBP323" s="16"/>
      <c r="KBQ323" s="16"/>
      <c r="KBR323" s="16"/>
      <c r="KBS323" s="16"/>
      <c r="KBT323" s="16"/>
      <c r="KBU323" s="16"/>
      <c r="KBV323" s="16"/>
      <c r="KBW323" s="16"/>
      <c r="KBX323" s="16"/>
      <c r="KBY323" s="16"/>
      <c r="KBZ323" s="16"/>
      <c r="KCA323" s="16"/>
      <c r="KCB323" s="16"/>
      <c r="KCC323" s="16"/>
      <c r="KCD323" s="16"/>
      <c r="KCE323" s="16"/>
      <c r="KCF323" s="16"/>
      <c r="KCG323" s="16"/>
      <c r="KCH323" s="16"/>
      <c r="KCI323" s="16"/>
      <c r="KCJ323" s="16"/>
      <c r="KCK323" s="16"/>
      <c r="KCL323" s="16"/>
      <c r="KCM323" s="16"/>
      <c r="KCN323" s="16"/>
      <c r="KCO323" s="16"/>
      <c r="KCP323" s="16"/>
      <c r="KCQ323" s="16"/>
      <c r="KCR323" s="16"/>
      <c r="KCS323" s="16"/>
      <c r="KCT323" s="16"/>
      <c r="KCU323" s="16"/>
      <c r="KCV323" s="16"/>
      <c r="KCW323" s="16"/>
      <c r="KCX323" s="16"/>
      <c r="KCY323" s="16"/>
      <c r="KCZ323" s="16"/>
      <c r="KDA323" s="16"/>
      <c r="KDB323" s="16"/>
      <c r="KDC323" s="16"/>
      <c r="KDD323" s="16"/>
      <c r="KDE323" s="16"/>
      <c r="KDF323" s="16"/>
      <c r="KDG323" s="16"/>
      <c r="KDH323" s="16"/>
      <c r="KDI323" s="16"/>
      <c r="KDJ323" s="16"/>
      <c r="KDK323" s="16"/>
      <c r="KDL323" s="16"/>
      <c r="KDM323" s="16"/>
      <c r="KDN323" s="16"/>
      <c r="KDO323" s="16"/>
      <c r="KDP323" s="16"/>
      <c r="KDQ323" s="16"/>
      <c r="KDR323" s="16"/>
      <c r="KDS323" s="16"/>
      <c r="KDT323" s="16"/>
      <c r="KDU323" s="16"/>
      <c r="KDV323" s="16"/>
      <c r="KDW323" s="16"/>
      <c r="KDX323" s="16"/>
      <c r="KDY323" s="16"/>
      <c r="KDZ323" s="16"/>
      <c r="KEA323" s="16"/>
      <c r="KEB323" s="16"/>
      <c r="KEC323" s="16"/>
      <c r="KED323" s="16"/>
      <c r="KEE323" s="16"/>
      <c r="KEF323" s="16"/>
      <c r="KEG323" s="16"/>
      <c r="KEH323" s="16"/>
      <c r="KEI323" s="16"/>
      <c r="KEJ323" s="16"/>
      <c r="KEK323" s="16"/>
      <c r="KEL323" s="16"/>
      <c r="KEM323" s="16"/>
      <c r="KEN323" s="16"/>
      <c r="KEO323" s="16"/>
      <c r="KEP323" s="16"/>
      <c r="KEQ323" s="16"/>
      <c r="KER323" s="16"/>
      <c r="KES323" s="16"/>
      <c r="KET323" s="16"/>
      <c r="KEU323" s="16"/>
      <c r="KEV323" s="16"/>
      <c r="KEW323" s="16"/>
      <c r="KEX323" s="16"/>
      <c r="KEY323" s="16"/>
      <c r="KEZ323" s="16"/>
      <c r="KFA323" s="16"/>
      <c r="KFB323" s="16"/>
      <c r="KFC323" s="16"/>
      <c r="KFD323" s="16"/>
      <c r="KFE323" s="16"/>
      <c r="KFF323" s="16"/>
      <c r="KFG323" s="16"/>
      <c r="KFH323" s="16"/>
      <c r="KFI323" s="16"/>
      <c r="KFJ323" s="16"/>
      <c r="KFK323" s="16"/>
      <c r="KFL323" s="16"/>
      <c r="KFM323" s="16"/>
      <c r="KFN323" s="16"/>
      <c r="KFO323" s="16"/>
      <c r="KFP323" s="16"/>
      <c r="KFQ323" s="16"/>
      <c r="KFR323" s="16"/>
      <c r="KFS323" s="16"/>
      <c r="KFT323" s="16"/>
      <c r="KFU323" s="16"/>
      <c r="KFV323" s="16"/>
      <c r="KFW323" s="16"/>
      <c r="KFX323" s="16"/>
      <c r="KFY323" s="16"/>
      <c r="KFZ323" s="16"/>
      <c r="KGA323" s="16"/>
      <c r="KGB323" s="16"/>
      <c r="KGC323" s="16"/>
      <c r="KGD323" s="16"/>
      <c r="KGE323" s="16"/>
      <c r="KGF323" s="16"/>
      <c r="KGG323" s="16"/>
      <c r="KGH323" s="16"/>
      <c r="KGI323" s="16"/>
      <c r="KGJ323" s="16"/>
      <c r="KGK323" s="16"/>
      <c r="KGL323" s="16"/>
      <c r="KGM323" s="16"/>
      <c r="KGN323" s="16"/>
      <c r="KGO323" s="16"/>
      <c r="KGP323" s="16"/>
      <c r="KGQ323" s="16"/>
      <c r="KGR323" s="16"/>
      <c r="KGS323" s="16"/>
      <c r="KGT323" s="16"/>
      <c r="KGU323" s="16"/>
      <c r="KGV323" s="16"/>
      <c r="KGW323" s="16"/>
      <c r="KGX323" s="16"/>
      <c r="KGY323" s="16"/>
      <c r="KGZ323" s="16"/>
      <c r="KHA323" s="16"/>
      <c r="KHB323" s="16"/>
      <c r="KHC323" s="16"/>
      <c r="KHD323" s="16"/>
      <c r="KHE323" s="16"/>
      <c r="KHF323" s="16"/>
      <c r="KHG323" s="16"/>
      <c r="KHH323" s="16"/>
      <c r="KHI323" s="16"/>
      <c r="KHJ323" s="16"/>
      <c r="KHK323" s="16"/>
      <c r="KHL323" s="16"/>
      <c r="KHM323" s="16"/>
      <c r="KHN323" s="16"/>
      <c r="KHO323" s="16"/>
      <c r="KHP323" s="16"/>
      <c r="KHQ323" s="16"/>
      <c r="KHR323" s="16"/>
      <c r="KHS323" s="16"/>
      <c r="KHT323" s="16"/>
      <c r="KHU323" s="16"/>
      <c r="KHV323" s="16"/>
      <c r="KHW323" s="16"/>
      <c r="KHX323" s="16"/>
      <c r="KHY323" s="16"/>
      <c r="KHZ323" s="16"/>
      <c r="KIA323" s="16"/>
      <c r="KIB323" s="16"/>
      <c r="KIC323" s="16"/>
      <c r="KID323" s="16"/>
      <c r="KIE323" s="16"/>
      <c r="KIF323" s="16"/>
      <c r="KIG323" s="16"/>
      <c r="KIH323" s="16"/>
      <c r="KII323" s="16"/>
      <c r="KIJ323" s="16"/>
      <c r="KIK323" s="16"/>
      <c r="KIL323" s="16"/>
      <c r="KIM323" s="16"/>
      <c r="KIN323" s="16"/>
      <c r="KIO323" s="16"/>
      <c r="KIP323" s="16"/>
      <c r="KIQ323" s="16"/>
      <c r="KIR323" s="16"/>
      <c r="KIS323" s="16"/>
      <c r="KIT323" s="16"/>
      <c r="KIU323" s="16"/>
      <c r="KIV323" s="16"/>
      <c r="KIW323" s="16"/>
      <c r="KIX323" s="16"/>
      <c r="KIY323" s="16"/>
      <c r="KIZ323" s="16"/>
      <c r="KJA323" s="16"/>
      <c r="KJB323" s="16"/>
      <c r="KJC323" s="16"/>
      <c r="KJD323" s="16"/>
      <c r="KJE323" s="16"/>
      <c r="KJF323" s="16"/>
      <c r="KJG323" s="16"/>
      <c r="KJH323" s="16"/>
      <c r="KJI323" s="16"/>
      <c r="KJJ323" s="16"/>
      <c r="KJK323" s="16"/>
      <c r="KJL323" s="16"/>
      <c r="KJM323" s="16"/>
      <c r="KJN323" s="16"/>
      <c r="KJO323" s="16"/>
      <c r="KJP323" s="16"/>
      <c r="KJQ323" s="16"/>
      <c r="KJR323" s="16"/>
      <c r="KJS323" s="16"/>
      <c r="KJT323" s="16"/>
      <c r="KJU323" s="16"/>
      <c r="KJV323" s="16"/>
      <c r="KJW323" s="16"/>
      <c r="KJX323" s="16"/>
      <c r="KJY323" s="16"/>
      <c r="KJZ323" s="16"/>
      <c r="KKA323" s="16"/>
      <c r="KKB323" s="16"/>
      <c r="KKC323" s="16"/>
      <c r="KKD323" s="16"/>
      <c r="KKE323" s="16"/>
      <c r="KKF323" s="16"/>
      <c r="KKG323" s="16"/>
      <c r="KKH323" s="16"/>
      <c r="KKI323" s="16"/>
      <c r="KKJ323" s="16"/>
      <c r="KKK323" s="16"/>
      <c r="KKL323" s="16"/>
      <c r="KKM323" s="16"/>
      <c r="KKN323" s="16"/>
      <c r="KKO323" s="16"/>
      <c r="KKP323" s="16"/>
      <c r="KKQ323" s="16"/>
      <c r="KKR323" s="16"/>
      <c r="KKS323" s="16"/>
      <c r="KKT323" s="16"/>
      <c r="KKU323" s="16"/>
      <c r="KKV323" s="16"/>
      <c r="KKW323" s="16"/>
      <c r="KKX323" s="16"/>
      <c r="KKY323" s="16"/>
      <c r="KKZ323" s="16"/>
      <c r="KLA323" s="16"/>
      <c r="KLB323" s="16"/>
      <c r="KLC323" s="16"/>
      <c r="KLD323" s="16"/>
      <c r="KLE323" s="16"/>
      <c r="KLF323" s="16"/>
      <c r="KLG323" s="16"/>
      <c r="KLH323" s="16"/>
      <c r="KLI323" s="16"/>
      <c r="KLJ323" s="16"/>
      <c r="KLK323" s="16"/>
      <c r="KLL323" s="16"/>
      <c r="KLM323" s="16"/>
      <c r="KLN323" s="16"/>
      <c r="KLO323" s="16"/>
      <c r="KLP323" s="16"/>
      <c r="KLQ323" s="16"/>
      <c r="KLR323" s="16"/>
      <c r="KLS323" s="16"/>
      <c r="KLT323" s="16"/>
      <c r="KLU323" s="16"/>
      <c r="KLV323" s="16"/>
      <c r="KLW323" s="16"/>
      <c r="KLX323" s="16"/>
      <c r="KLY323" s="16"/>
      <c r="KLZ323" s="16"/>
      <c r="KMA323" s="16"/>
      <c r="KMB323" s="16"/>
      <c r="KMC323" s="16"/>
      <c r="KMD323" s="16"/>
      <c r="KME323" s="16"/>
      <c r="KMF323" s="16"/>
      <c r="KMG323" s="16"/>
      <c r="KMH323" s="16"/>
      <c r="KMI323" s="16"/>
      <c r="KMJ323" s="16"/>
      <c r="KMK323" s="16"/>
      <c r="KML323" s="16"/>
      <c r="KMM323" s="16"/>
      <c r="KMN323" s="16"/>
      <c r="KMO323" s="16"/>
      <c r="KMP323" s="16"/>
      <c r="KMQ323" s="16"/>
      <c r="KMR323" s="16"/>
      <c r="KMS323" s="16"/>
      <c r="KMT323" s="16"/>
      <c r="KMU323" s="16"/>
      <c r="KMV323" s="16"/>
      <c r="KMW323" s="16"/>
      <c r="KMX323" s="16"/>
      <c r="KMY323" s="16"/>
      <c r="KMZ323" s="16"/>
      <c r="KNA323" s="16"/>
      <c r="KNB323" s="16"/>
      <c r="KNC323" s="16"/>
      <c r="KND323" s="16"/>
      <c r="KNE323" s="16"/>
      <c r="KNF323" s="16"/>
      <c r="KNG323" s="16"/>
      <c r="KNH323" s="16"/>
      <c r="KNI323" s="16"/>
      <c r="KNJ323" s="16"/>
      <c r="KNK323" s="16"/>
      <c r="KNL323" s="16"/>
      <c r="KNM323" s="16"/>
      <c r="KNN323" s="16"/>
      <c r="KNO323" s="16"/>
      <c r="KNP323" s="16"/>
      <c r="KNQ323" s="16"/>
      <c r="KNR323" s="16"/>
      <c r="KNS323" s="16"/>
      <c r="KNT323" s="16"/>
      <c r="KNU323" s="16"/>
      <c r="KNV323" s="16"/>
      <c r="KNW323" s="16"/>
      <c r="KNX323" s="16"/>
      <c r="KNY323" s="16"/>
      <c r="KNZ323" s="16"/>
      <c r="KOA323" s="16"/>
      <c r="KOB323" s="16"/>
      <c r="KOC323" s="16"/>
      <c r="KOD323" s="16"/>
      <c r="KOE323" s="16"/>
      <c r="KOF323" s="16"/>
      <c r="KOG323" s="16"/>
      <c r="KOH323" s="16"/>
      <c r="KOI323" s="16"/>
      <c r="KOJ323" s="16"/>
      <c r="KOK323" s="16"/>
      <c r="KOL323" s="16"/>
      <c r="KOM323" s="16"/>
      <c r="KON323" s="16"/>
      <c r="KOO323" s="16"/>
      <c r="KOP323" s="16"/>
      <c r="KOQ323" s="16"/>
      <c r="KOR323" s="16"/>
      <c r="KOS323" s="16"/>
      <c r="KOT323" s="16"/>
      <c r="KOU323" s="16"/>
      <c r="KOV323" s="16"/>
      <c r="KOW323" s="16"/>
      <c r="KOX323" s="16"/>
      <c r="KOY323" s="16"/>
      <c r="KOZ323" s="16"/>
      <c r="KPA323" s="16"/>
      <c r="KPB323" s="16"/>
      <c r="KPC323" s="16"/>
      <c r="KPD323" s="16"/>
      <c r="KPE323" s="16"/>
      <c r="KPF323" s="16"/>
      <c r="KPG323" s="16"/>
      <c r="KPH323" s="16"/>
      <c r="KPI323" s="16"/>
      <c r="KPJ323" s="16"/>
      <c r="KPK323" s="16"/>
      <c r="KPL323" s="16"/>
      <c r="KPM323" s="16"/>
      <c r="KPN323" s="16"/>
      <c r="KPO323" s="16"/>
      <c r="KPP323" s="16"/>
      <c r="KPQ323" s="16"/>
      <c r="KPR323" s="16"/>
      <c r="KPS323" s="16"/>
      <c r="KPT323" s="16"/>
      <c r="KPU323" s="16"/>
      <c r="KPV323" s="16"/>
      <c r="KPW323" s="16"/>
      <c r="KPX323" s="16"/>
      <c r="KPY323" s="16"/>
      <c r="KPZ323" s="16"/>
      <c r="KQA323" s="16"/>
      <c r="KQB323" s="16"/>
      <c r="KQC323" s="16"/>
      <c r="KQD323" s="16"/>
      <c r="KQE323" s="16"/>
      <c r="KQF323" s="16"/>
      <c r="KQG323" s="16"/>
      <c r="KQH323" s="16"/>
      <c r="KQI323" s="16"/>
      <c r="KQJ323" s="16"/>
      <c r="KQK323" s="16"/>
      <c r="KQL323" s="16"/>
      <c r="KQM323" s="16"/>
      <c r="KQN323" s="16"/>
      <c r="KQO323" s="16"/>
      <c r="KQP323" s="16"/>
      <c r="KQQ323" s="16"/>
      <c r="KQR323" s="16"/>
      <c r="KQS323" s="16"/>
      <c r="KQT323" s="16"/>
      <c r="KQU323" s="16"/>
      <c r="KQV323" s="16"/>
      <c r="KQW323" s="16"/>
      <c r="KQX323" s="16"/>
      <c r="KQY323" s="16"/>
      <c r="KQZ323" s="16"/>
      <c r="KRA323" s="16"/>
      <c r="KRB323" s="16"/>
      <c r="KRC323" s="16"/>
      <c r="KRD323" s="16"/>
      <c r="KRE323" s="16"/>
      <c r="KRF323" s="16"/>
      <c r="KRG323" s="16"/>
      <c r="KRH323" s="16"/>
      <c r="KRI323" s="16"/>
      <c r="KRJ323" s="16"/>
      <c r="KRK323" s="16"/>
      <c r="KRL323" s="16"/>
      <c r="KRM323" s="16"/>
      <c r="KRN323" s="16"/>
      <c r="KRO323" s="16"/>
      <c r="KRP323" s="16"/>
      <c r="KRQ323" s="16"/>
      <c r="KRR323" s="16"/>
      <c r="KRS323" s="16"/>
      <c r="KRT323" s="16"/>
      <c r="KRU323" s="16"/>
      <c r="KRV323" s="16"/>
      <c r="KRW323" s="16"/>
      <c r="KRX323" s="16"/>
      <c r="KRY323" s="16"/>
      <c r="KRZ323" s="16"/>
      <c r="KSA323" s="16"/>
      <c r="KSB323" s="16"/>
      <c r="KSC323" s="16"/>
      <c r="KSD323" s="16"/>
      <c r="KSE323" s="16"/>
      <c r="KSF323" s="16"/>
      <c r="KSG323" s="16"/>
      <c r="KSH323" s="16"/>
      <c r="KSI323" s="16"/>
      <c r="KSJ323" s="16"/>
      <c r="KSK323" s="16"/>
      <c r="KSL323" s="16"/>
      <c r="KSM323" s="16"/>
      <c r="KSN323" s="16"/>
      <c r="KSO323" s="16"/>
      <c r="KSP323" s="16"/>
      <c r="KSQ323" s="16"/>
      <c r="KSR323" s="16"/>
      <c r="KSS323" s="16"/>
      <c r="KST323" s="16"/>
      <c r="KSU323" s="16"/>
      <c r="KSV323" s="16"/>
      <c r="KSW323" s="16"/>
      <c r="KSX323" s="16"/>
      <c r="KSY323" s="16"/>
      <c r="KSZ323" s="16"/>
      <c r="KTA323" s="16"/>
      <c r="KTB323" s="16"/>
      <c r="KTC323" s="16"/>
      <c r="KTD323" s="16"/>
      <c r="KTE323" s="16"/>
      <c r="KTF323" s="16"/>
      <c r="KTG323" s="16"/>
      <c r="KTH323" s="16"/>
      <c r="KTI323" s="16"/>
      <c r="KTJ323" s="16"/>
      <c r="KTK323" s="16"/>
      <c r="KTL323" s="16"/>
      <c r="KTM323" s="16"/>
      <c r="KTN323" s="16"/>
      <c r="KTO323" s="16"/>
      <c r="KTP323" s="16"/>
      <c r="KTQ323" s="16"/>
      <c r="KTR323" s="16"/>
      <c r="KTS323" s="16"/>
      <c r="KTT323" s="16"/>
      <c r="KTU323" s="16"/>
      <c r="KTV323" s="16"/>
      <c r="KTW323" s="16"/>
      <c r="KTX323" s="16"/>
      <c r="KTY323" s="16"/>
      <c r="KTZ323" s="16"/>
      <c r="KUA323" s="16"/>
      <c r="KUB323" s="16"/>
      <c r="KUC323" s="16"/>
      <c r="KUD323" s="16"/>
      <c r="KUE323" s="16"/>
      <c r="KUF323" s="16"/>
      <c r="KUG323" s="16"/>
      <c r="KUH323" s="16"/>
      <c r="KUI323" s="16"/>
      <c r="KUJ323" s="16"/>
      <c r="KUK323" s="16"/>
      <c r="KUL323" s="16"/>
      <c r="KUM323" s="16"/>
      <c r="KUN323" s="16"/>
      <c r="KUO323" s="16"/>
      <c r="KUP323" s="16"/>
      <c r="KUQ323" s="16"/>
      <c r="KUR323" s="16"/>
      <c r="KUS323" s="16"/>
      <c r="KUT323" s="16"/>
      <c r="KUU323" s="16"/>
      <c r="KUV323" s="16"/>
      <c r="KUW323" s="16"/>
      <c r="KUX323" s="16"/>
      <c r="KUY323" s="16"/>
      <c r="KUZ323" s="16"/>
      <c r="KVA323" s="16"/>
      <c r="KVB323" s="16"/>
      <c r="KVC323" s="16"/>
      <c r="KVD323" s="16"/>
      <c r="KVE323" s="16"/>
      <c r="KVF323" s="16"/>
      <c r="KVG323" s="16"/>
      <c r="KVH323" s="16"/>
      <c r="KVI323" s="16"/>
      <c r="KVJ323" s="16"/>
      <c r="KVK323" s="16"/>
      <c r="KVL323" s="16"/>
      <c r="KVM323" s="16"/>
      <c r="KVN323" s="16"/>
      <c r="KVO323" s="16"/>
      <c r="KVP323" s="16"/>
      <c r="KVQ323" s="16"/>
      <c r="KVR323" s="16"/>
      <c r="KVS323" s="16"/>
      <c r="KVT323" s="16"/>
      <c r="KVU323" s="16"/>
      <c r="KVV323" s="16"/>
      <c r="KVW323" s="16"/>
      <c r="KVX323" s="16"/>
      <c r="KVY323" s="16"/>
      <c r="KVZ323" s="16"/>
      <c r="KWA323" s="16"/>
      <c r="KWB323" s="16"/>
      <c r="KWC323" s="16"/>
      <c r="KWD323" s="16"/>
      <c r="KWE323" s="16"/>
      <c r="KWF323" s="16"/>
      <c r="KWG323" s="16"/>
      <c r="KWH323" s="16"/>
      <c r="KWI323" s="16"/>
      <c r="KWJ323" s="16"/>
      <c r="KWK323" s="16"/>
      <c r="KWL323" s="16"/>
      <c r="KWM323" s="16"/>
      <c r="KWN323" s="16"/>
      <c r="KWO323" s="16"/>
      <c r="KWP323" s="16"/>
      <c r="KWQ323" s="16"/>
      <c r="KWR323" s="16"/>
      <c r="KWS323" s="16"/>
      <c r="KWT323" s="16"/>
      <c r="KWU323" s="16"/>
      <c r="KWV323" s="16"/>
      <c r="KWW323" s="16"/>
      <c r="KWX323" s="16"/>
      <c r="KWY323" s="16"/>
      <c r="KWZ323" s="16"/>
      <c r="KXA323" s="16"/>
      <c r="KXB323" s="16"/>
      <c r="KXC323" s="16"/>
      <c r="KXD323" s="16"/>
      <c r="KXE323" s="16"/>
      <c r="KXF323" s="16"/>
      <c r="KXG323" s="16"/>
      <c r="KXH323" s="16"/>
      <c r="KXI323" s="16"/>
      <c r="KXJ323" s="16"/>
      <c r="KXK323" s="16"/>
      <c r="KXL323" s="16"/>
      <c r="KXM323" s="16"/>
      <c r="KXN323" s="16"/>
      <c r="KXO323" s="16"/>
      <c r="KXP323" s="16"/>
      <c r="KXQ323" s="16"/>
      <c r="KXR323" s="16"/>
      <c r="KXS323" s="16"/>
      <c r="KXT323" s="16"/>
      <c r="KXU323" s="16"/>
      <c r="KXV323" s="16"/>
      <c r="KXW323" s="16"/>
      <c r="KXX323" s="16"/>
      <c r="KXY323" s="16"/>
      <c r="KXZ323" s="16"/>
      <c r="KYA323" s="16"/>
      <c r="KYB323" s="16"/>
      <c r="KYC323" s="16"/>
      <c r="KYD323" s="16"/>
      <c r="KYE323" s="16"/>
      <c r="KYF323" s="16"/>
      <c r="KYG323" s="16"/>
      <c r="KYH323" s="16"/>
      <c r="KYI323" s="16"/>
      <c r="KYJ323" s="16"/>
      <c r="KYK323" s="16"/>
      <c r="KYL323" s="16"/>
      <c r="KYM323" s="16"/>
      <c r="KYN323" s="16"/>
      <c r="KYO323" s="16"/>
      <c r="KYP323" s="16"/>
      <c r="KYQ323" s="16"/>
      <c r="KYR323" s="16"/>
      <c r="KYS323" s="16"/>
      <c r="KYT323" s="16"/>
      <c r="KYU323" s="16"/>
      <c r="KYV323" s="16"/>
      <c r="KYW323" s="16"/>
      <c r="KYX323" s="16"/>
      <c r="KYY323" s="16"/>
      <c r="KYZ323" s="16"/>
      <c r="KZA323" s="16"/>
      <c r="KZB323" s="16"/>
      <c r="KZC323" s="16"/>
      <c r="KZD323" s="16"/>
      <c r="KZE323" s="16"/>
      <c r="KZF323" s="16"/>
      <c r="KZG323" s="16"/>
      <c r="KZH323" s="16"/>
      <c r="KZI323" s="16"/>
      <c r="KZJ323" s="16"/>
      <c r="KZK323" s="16"/>
      <c r="KZL323" s="16"/>
      <c r="KZM323" s="16"/>
      <c r="KZN323" s="16"/>
      <c r="KZO323" s="16"/>
      <c r="KZP323" s="16"/>
      <c r="KZQ323" s="16"/>
      <c r="KZR323" s="16"/>
      <c r="KZS323" s="16"/>
      <c r="KZT323" s="16"/>
      <c r="KZU323" s="16"/>
      <c r="KZV323" s="16"/>
      <c r="KZW323" s="16"/>
      <c r="KZX323" s="16"/>
      <c r="KZY323" s="16"/>
      <c r="KZZ323" s="16"/>
      <c r="LAA323" s="16"/>
      <c r="LAB323" s="16"/>
      <c r="LAC323" s="16"/>
      <c r="LAD323" s="16"/>
      <c r="LAE323" s="16"/>
      <c r="LAF323" s="16"/>
      <c r="LAG323" s="16"/>
      <c r="LAH323" s="16"/>
      <c r="LAI323" s="16"/>
      <c r="LAJ323" s="16"/>
      <c r="LAK323" s="16"/>
      <c r="LAL323" s="16"/>
      <c r="LAM323" s="16"/>
      <c r="LAN323" s="16"/>
      <c r="LAO323" s="16"/>
      <c r="LAP323" s="16"/>
      <c r="LAQ323" s="16"/>
      <c r="LAR323" s="16"/>
      <c r="LAS323" s="16"/>
      <c r="LAT323" s="16"/>
      <c r="LAU323" s="16"/>
      <c r="LAV323" s="16"/>
      <c r="LAW323" s="16"/>
      <c r="LAX323" s="16"/>
      <c r="LAY323" s="16"/>
      <c r="LAZ323" s="16"/>
      <c r="LBA323" s="16"/>
      <c r="LBB323" s="16"/>
      <c r="LBC323" s="16"/>
      <c r="LBD323" s="16"/>
      <c r="LBE323" s="16"/>
      <c r="LBF323" s="16"/>
      <c r="LBG323" s="16"/>
      <c r="LBH323" s="16"/>
      <c r="LBI323" s="16"/>
      <c r="LBJ323" s="16"/>
      <c r="LBK323" s="16"/>
      <c r="LBL323" s="16"/>
      <c r="LBM323" s="16"/>
      <c r="LBN323" s="16"/>
      <c r="LBO323" s="16"/>
      <c r="LBP323" s="16"/>
      <c r="LBQ323" s="16"/>
      <c r="LBR323" s="16"/>
      <c r="LBS323" s="16"/>
      <c r="LBT323" s="16"/>
      <c r="LBU323" s="16"/>
      <c r="LBV323" s="16"/>
      <c r="LBW323" s="16"/>
      <c r="LBX323" s="16"/>
      <c r="LBY323" s="16"/>
      <c r="LBZ323" s="16"/>
      <c r="LCA323" s="16"/>
      <c r="LCB323" s="16"/>
      <c r="LCC323" s="16"/>
      <c r="LCD323" s="16"/>
      <c r="LCE323" s="16"/>
      <c r="LCF323" s="16"/>
      <c r="LCG323" s="16"/>
      <c r="LCH323" s="16"/>
      <c r="LCI323" s="16"/>
      <c r="LCJ323" s="16"/>
      <c r="LCK323" s="16"/>
      <c r="LCL323" s="16"/>
      <c r="LCM323" s="16"/>
      <c r="LCN323" s="16"/>
      <c r="LCO323" s="16"/>
      <c r="LCP323" s="16"/>
      <c r="LCQ323" s="16"/>
      <c r="LCR323" s="16"/>
      <c r="LCS323" s="16"/>
      <c r="LCT323" s="16"/>
      <c r="LCU323" s="16"/>
      <c r="LCV323" s="16"/>
      <c r="LCW323" s="16"/>
      <c r="LCX323" s="16"/>
      <c r="LCY323" s="16"/>
      <c r="LCZ323" s="16"/>
      <c r="LDA323" s="16"/>
      <c r="LDB323" s="16"/>
      <c r="LDC323" s="16"/>
      <c r="LDD323" s="16"/>
      <c r="LDE323" s="16"/>
      <c r="LDF323" s="16"/>
      <c r="LDG323" s="16"/>
      <c r="LDH323" s="16"/>
      <c r="LDI323" s="16"/>
      <c r="LDJ323" s="16"/>
      <c r="LDK323" s="16"/>
      <c r="LDL323" s="16"/>
      <c r="LDM323" s="16"/>
      <c r="LDN323" s="16"/>
      <c r="LDO323" s="16"/>
      <c r="LDP323" s="16"/>
      <c r="LDQ323" s="16"/>
      <c r="LDR323" s="16"/>
      <c r="LDS323" s="16"/>
      <c r="LDT323" s="16"/>
      <c r="LDU323" s="16"/>
      <c r="LDV323" s="16"/>
      <c r="LDW323" s="16"/>
      <c r="LDX323" s="16"/>
      <c r="LDY323" s="16"/>
      <c r="LDZ323" s="16"/>
      <c r="LEA323" s="16"/>
      <c r="LEB323" s="16"/>
      <c r="LEC323" s="16"/>
      <c r="LED323" s="16"/>
      <c r="LEE323" s="16"/>
      <c r="LEF323" s="16"/>
      <c r="LEG323" s="16"/>
      <c r="LEH323" s="16"/>
      <c r="LEI323" s="16"/>
      <c r="LEJ323" s="16"/>
      <c r="LEK323" s="16"/>
      <c r="LEL323" s="16"/>
      <c r="LEM323" s="16"/>
      <c r="LEN323" s="16"/>
      <c r="LEO323" s="16"/>
      <c r="LEP323" s="16"/>
      <c r="LEQ323" s="16"/>
      <c r="LER323" s="16"/>
      <c r="LES323" s="16"/>
      <c r="LET323" s="16"/>
      <c r="LEU323" s="16"/>
      <c r="LEV323" s="16"/>
      <c r="LEW323" s="16"/>
      <c r="LEX323" s="16"/>
      <c r="LEY323" s="16"/>
      <c r="LEZ323" s="16"/>
      <c r="LFA323" s="16"/>
      <c r="LFB323" s="16"/>
      <c r="LFC323" s="16"/>
      <c r="LFD323" s="16"/>
      <c r="LFE323" s="16"/>
      <c r="LFF323" s="16"/>
      <c r="LFG323" s="16"/>
      <c r="LFH323" s="16"/>
      <c r="LFI323" s="16"/>
      <c r="LFJ323" s="16"/>
      <c r="LFK323" s="16"/>
      <c r="LFL323" s="16"/>
      <c r="LFM323" s="16"/>
      <c r="LFN323" s="16"/>
      <c r="LFO323" s="16"/>
      <c r="LFP323" s="16"/>
      <c r="LFQ323" s="16"/>
      <c r="LFR323" s="16"/>
      <c r="LFS323" s="16"/>
      <c r="LFT323" s="16"/>
      <c r="LFU323" s="16"/>
      <c r="LFV323" s="16"/>
      <c r="LFW323" s="16"/>
      <c r="LFX323" s="16"/>
      <c r="LFY323" s="16"/>
      <c r="LFZ323" s="16"/>
      <c r="LGA323" s="16"/>
      <c r="LGB323" s="16"/>
      <c r="LGC323" s="16"/>
      <c r="LGD323" s="16"/>
      <c r="LGE323" s="16"/>
      <c r="LGF323" s="16"/>
      <c r="LGG323" s="16"/>
      <c r="LGH323" s="16"/>
      <c r="LGI323" s="16"/>
      <c r="LGJ323" s="16"/>
      <c r="LGK323" s="16"/>
      <c r="LGL323" s="16"/>
      <c r="LGM323" s="16"/>
      <c r="LGN323" s="16"/>
      <c r="LGO323" s="16"/>
      <c r="LGP323" s="16"/>
      <c r="LGQ323" s="16"/>
      <c r="LGR323" s="16"/>
      <c r="LGS323" s="16"/>
      <c r="LGT323" s="16"/>
      <c r="LGU323" s="16"/>
      <c r="LGV323" s="16"/>
      <c r="LGW323" s="16"/>
      <c r="LGX323" s="16"/>
      <c r="LGY323" s="16"/>
      <c r="LGZ323" s="16"/>
      <c r="LHA323" s="16"/>
      <c r="LHB323" s="16"/>
      <c r="LHC323" s="16"/>
      <c r="LHD323" s="16"/>
      <c r="LHE323" s="16"/>
      <c r="LHF323" s="16"/>
      <c r="LHG323" s="16"/>
      <c r="LHH323" s="16"/>
      <c r="LHI323" s="16"/>
      <c r="LHJ323" s="16"/>
      <c r="LHK323" s="16"/>
      <c r="LHL323" s="16"/>
      <c r="LHM323" s="16"/>
      <c r="LHN323" s="16"/>
      <c r="LHO323" s="16"/>
      <c r="LHP323" s="16"/>
      <c r="LHQ323" s="16"/>
      <c r="LHR323" s="16"/>
      <c r="LHS323" s="16"/>
      <c r="LHT323" s="16"/>
      <c r="LHU323" s="16"/>
      <c r="LHV323" s="16"/>
      <c r="LHW323" s="16"/>
      <c r="LHX323" s="16"/>
      <c r="LHY323" s="16"/>
      <c r="LHZ323" s="16"/>
      <c r="LIA323" s="16"/>
      <c r="LIB323" s="16"/>
      <c r="LIC323" s="16"/>
      <c r="LID323" s="16"/>
      <c r="LIE323" s="16"/>
      <c r="LIF323" s="16"/>
      <c r="LIG323" s="16"/>
      <c r="LIH323" s="16"/>
      <c r="LII323" s="16"/>
      <c r="LIJ323" s="16"/>
      <c r="LIK323" s="16"/>
      <c r="LIL323" s="16"/>
      <c r="LIM323" s="16"/>
      <c r="LIN323" s="16"/>
      <c r="LIO323" s="16"/>
      <c r="LIP323" s="16"/>
      <c r="LIQ323" s="16"/>
      <c r="LIR323" s="16"/>
      <c r="LIS323" s="16"/>
      <c r="LIT323" s="16"/>
      <c r="LIU323" s="16"/>
      <c r="LIV323" s="16"/>
      <c r="LIW323" s="16"/>
      <c r="LIX323" s="16"/>
      <c r="LIY323" s="16"/>
      <c r="LIZ323" s="16"/>
      <c r="LJA323" s="16"/>
      <c r="LJB323" s="16"/>
      <c r="LJC323" s="16"/>
      <c r="LJD323" s="16"/>
      <c r="LJE323" s="16"/>
      <c r="LJF323" s="16"/>
      <c r="LJG323" s="16"/>
      <c r="LJH323" s="16"/>
      <c r="LJI323" s="16"/>
      <c r="LJJ323" s="16"/>
      <c r="LJK323" s="16"/>
      <c r="LJL323" s="16"/>
      <c r="LJM323" s="16"/>
      <c r="LJN323" s="16"/>
      <c r="LJO323" s="16"/>
      <c r="LJP323" s="16"/>
      <c r="LJQ323" s="16"/>
      <c r="LJR323" s="16"/>
      <c r="LJS323" s="16"/>
      <c r="LJT323" s="16"/>
      <c r="LJU323" s="16"/>
      <c r="LJV323" s="16"/>
      <c r="LJW323" s="16"/>
      <c r="LJX323" s="16"/>
      <c r="LJY323" s="16"/>
      <c r="LJZ323" s="16"/>
      <c r="LKA323" s="16"/>
      <c r="LKB323" s="16"/>
      <c r="LKC323" s="16"/>
      <c r="LKD323" s="16"/>
      <c r="LKE323" s="16"/>
      <c r="LKF323" s="16"/>
      <c r="LKG323" s="16"/>
      <c r="LKH323" s="16"/>
      <c r="LKI323" s="16"/>
      <c r="LKJ323" s="16"/>
      <c r="LKK323" s="16"/>
      <c r="LKL323" s="16"/>
      <c r="LKM323" s="16"/>
      <c r="LKN323" s="16"/>
      <c r="LKO323" s="16"/>
      <c r="LKP323" s="16"/>
      <c r="LKQ323" s="16"/>
      <c r="LKR323" s="16"/>
      <c r="LKS323" s="16"/>
      <c r="LKT323" s="16"/>
      <c r="LKU323" s="16"/>
      <c r="LKV323" s="16"/>
      <c r="LKW323" s="16"/>
      <c r="LKX323" s="16"/>
      <c r="LKY323" s="16"/>
      <c r="LKZ323" s="16"/>
      <c r="LLA323" s="16"/>
      <c r="LLB323" s="16"/>
      <c r="LLC323" s="16"/>
      <c r="LLD323" s="16"/>
      <c r="LLE323" s="16"/>
      <c r="LLF323" s="16"/>
      <c r="LLG323" s="16"/>
      <c r="LLH323" s="16"/>
      <c r="LLI323" s="16"/>
      <c r="LLJ323" s="16"/>
      <c r="LLK323" s="16"/>
      <c r="LLL323" s="16"/>
      <c r="LLM323" s="16"/>
      <c r="LLN323" s="16"/>
      <c r="LLO323" s="16"/>
      <c r="LLP323" s="16"/>
      <c r="LLQ323" s="16"/>
      <c r="LLR323" s="16"/>
      <c r="LLS323" s="16"/>
      <c r="LLT323" s="16"/>
      <c r="LLU323" s="16"/>
      <c r="LLV323" s="16"/>
      <c r="LLW323" s="16"/>
      <c r="LLX323" s="16"/>
      <c r="LLY323" s="16"/>
      <c r="LLZ323" s="16"/>
      <c r="LMA323" s="16"/>
      <c r="LMB323" s="16"/>
      <c r="LMC323" s="16"/>
      <c r="LMD323" s="16"/>
      <c r="LME323" s="16"/>
      <c r="LMF323" s="16"/>
      <c r="LMG323" s="16"/>
      <c r="LMH323" s="16"/>
      <c r="LMI323" s="16"/>
      <c r="LMJ323" s="16"/>
      <c r="LMK323" s="16"/>
      <c r="LML323" s="16"/>
      <c r="LMM323" s="16"/>
      <c r="LMN323" s="16"/>
      <c r="LMO323" s="16"/>
      <c r="LMP323" s="16"/>
      <c r="LMQ323" s="16"/>
      <c r="LMR323" s="16"/>
      <c r="LMS323" s="16"/>
      <c r="LMT323" s="16"/>
      <c r="LMU323" s="16"/>
      <c r="LMV323" s="16"/>
      <c r="LMW323" s="16"/>
      <c r="LMX323" s="16"/>
      <c r="LMY323" s="16"/>
      <c r="LMZ323" s="16"/>
      <c r="LNA323" s="16"/>
      <c r="LNB323" s="16"/>
      <c r="LNC323" s="16"/>
      <c r="LND323" s="16"/>
      <c r="LNE323" s="16"/>
      <c r="LNF323" s="16"/>
      <c r="LNG323" s="16"/>
      <c r="LNH323" s="16"/>
      <c r="LNI323" s="16"/>
      <c r="LNJ323" s="16"/>
      <c r="LNK323" s="16"/>
      <c r="LNL323" s="16"/>
      <c r="LNM323" s="16"/>
      <c r="LNN323" s="16"/>
      <c r="LNO323" s="16"/>
      <c r="LNP323" s="16"/>
      <c r="LNQ323" s="16"/>
      <c r="LNR323" s="16"/>
      <c r="LNS323" s="16"/>
      <c r="LNT323" s="16"/>
      <c r="LNU323" s="16"/>
      <c r="LNV323" s="16"/>
      <c r="LNW323" s="16"/>
      <c r="LNX323" s="16"/>
      <c r="LNY323" s="16"/>
      <c r="LNZ323" s="16"/>
      <c r="LOA323" s="16"/>
      <c r="LOB323" s="16"/>
      <c r="LOC323" s="16"/>
      <c r="LOD323" s="16"/>
      <c r="LOE323" s="16"/>
      <c r="LOF323" s="16"/>
      <c r="LOG323" s="16"/>
      <c r="LOH323" s="16"/>
      <c r="LOI323" s="16"/>
      <c r="LOJ323" s="16"/>
      <c r="LOK323" s="16"/>
      <c r="LOL323" s="16"/>
      <c r="LOM323" s="16"/>
      <c r="LON323" s="16"/>
      <c r="LOO323" s="16"/>
      <c r="LOP323" s="16"/>
      <c r="LOQ323" s="16"/>
      <c r="LOR323" s="16"/>
      <c r="LOS323" s="16"/>
      <c r="LOT323" s="16"/>
      <c r="LOU323" s="16"/>
      <c r="LOV323" s="16"/>
      <c r="LOW323" s="16"/>
      <c r="LOX323" s="16"/>
      <c r="LOY323" s="16"/>
      <c r="LOZ323" s="16"/>
      <c r="LPA323" s="16"/>
      <c r="LPB323" s="16"/>
      <c r="LPC323" s="16"/>
      <c r="LPD323" s="16"/>
      <c r="LPE323" s="16"/>
      <c r="LPF323" s="16"/>
      <c r="LPG323" s="16"/>
      <c r="LPH323" s="16"/>
      <c r="LPI323" s="16"/>
      <c r="LPJ323" s="16"/>
      <c r="LPK323" s="16"/>
      <c r="LPL323" s="16"/>
      <c r="LPM323" s="16"/>
      <c r="LPN323" s="16"/>
      <c r="LPO323" s="16"/>
      <c r="LPP323" s="16"/>
      <c r="LPQ323" s="16"/>
      <c r="LPR323" s="16"/>
      <c r="LPS323" s="16"/>
      <c r="LPT323" s="16"/>
      <c r="LPU323" s="16"/>
      <c r="LPV323" s="16"/>
      <c r="LPW323" s="16"/>
      <c r="LPX323" s="16"/>
      <c r="LPY323" s="16"/>
      <c r="LPZ323" s="16"/>
      <c r="LQA323" s="16"/>
      <c r="LQB323" s="16"/>
      <c r="LQC323" s="16"/>
      <c r="LQD323" s="16"/>
      <c r="LQE323" s="16"/>
      <c r="LQF323" s="16"/>
      <c r="LQG323" s="16"/>
      <c r="LQH323" s="16"/>
      <c r="LQI323" s="16"/>
      <c r="LQJ323" s="16"/>
      <c r="LQK323" s="16"/>
      <c r="LQL323" s="16"/>
      <c r="LQM323" s="16"/>
      <c r="LQN323" s="16"/>
      <c r="LQO323" s="16"/>
      <c r="LQP323" s="16"/>
      <c r="LQQ323" s="16"/>
      <c r="LQR323" s="16"/>
      <c r="LQS323" s="16"/>
      <c r="LQT323" s="16"/>
      <c r="LQU323" s="16"/>
      <c r="LQV323" s="16"/>
      <c r="LQW323" s="16"/>
      <c r="LQX323" s="16"/>
      <c r="LQY323" s="16"/>
      <c r="LQZ323" s="16"/>
      <c r="LRA323" s="16"/>
      <c r="LRB323" s="16"/>
      <c r="LRC323" s="16"/>
      <c r="LRD323" s="16"/>
      <c r="LRE323" s="16"/>
      <c r="LRF323" s="16"/>
      <c r="LRG323" s="16"/>
      <c r="LRH323" s="16"/>
      <c r="LRI323" s="16"/>
      <c r="LRJ323" s="16"/>
      <c r="LRK323" s="16"/>
      <c r="LRL323" s="16"/>
      <c r="LRM323" s="16"/>
      <c r="LRN323" s="16"/>
      <c r="LRO323" s="16"/>
      <c r="LRP323" s="16"/>
      <c r="LRQ323" s="16"/>
      <c r="LRR323" s="16"/>
      <c r="LRS323" s="16"/>
      <c r="LRT323" s="16"/>
      <c r="LRU323" s="16"/>
      <c r="LRV323" s="16"/>
      <c r="LRW323" s="16"/>
      <c r="LRX323" s="16"/>
      <c r="LRY323" s="16"/>
      <c r="LRZ323" s="16"/>
      <c r="LSA323" s="16"/>
      <c r="LSB323" s="16"/>
      <c r="LSC323" s="16"/>
      <c r="LSD323" s="16"/>
      <c r="LSE323" s="16"/>
      <c r="LSF323" s="16"/>
      <c r="LSG323" s="16"/>
      <c r="LSH323" s="16"/>
      <c r="LSI323" s="16"/>
      <c r="LSJ323" s="16"/>
      <c r="LSK323" s="16"/>
      <c r="LSL323" s="16"/>
      <c r="LSM323" s="16"/>
      <c r="LSN323" s="16"/>
      <c r="LSO323" s="16"/>
      <c r="LSP323" s="16"/>
      <c r="LSQ323" s="16"/>
      <c r="LSR323" s="16"/>
      <c r="LSS323" s="16"/>
      <c r="LST323" s="16"/>
      <c r="LSU323" s="16"/>
      <c r="LSV323" s="16"/>
      <c r="LSW323" s="16"/>
      <c r="LSX323" s="16"/>
      <c r="LSY323" s="16"/>
      <c r="LSZ323" s="16"/>
      <c r="LTA323" s="16"/>
      <c r="LTB323" s="16"/>
      <c r="LTC323" s="16"/>
      <c r="LTD323" s="16"/>
      <c r="LTE323" s="16"/>
      <c r="LTF323" s="16"/>
      <c r="LTG323" s="16"/>
      <c r="LTH323" s="16"/>
      <c r="LTI323" s="16"/>
      <c r="LTJ323" s="16"/>
      <c r="LTK323" s="16"/>
      <c r="LTL323" s="16"/>
      <c r="LTM323" s="16"/>
      <c r="LTN323" s="16"/>
      <c r="LTO323" s="16"/>
      <c r="LTP323" s="16"/>
      <c r="LTQ323" s="16"/>
      <c r="LTR323" s="16"/>
      <c r="LTS323" s="16"/>
      <c r="LTT323" s="16"/>
      <c r="LTU323" s="16"/>
      <c r="LTV323" s="16"/>
      <c r="LTW323" s="16"/>
      <c r="LTX323" s="16"/>
      <c r="LTY323" s="16"/>
      <c r="LTZ323" s="16"/>
      <c r="LUA323" s="16"/>
      <c r="LUB323" s="16"/>
      <c r="LUC323" s="16"/>
      <c r="LUD323" s="16"/>
      <c r="LUE323" s="16"/>
      <c r="LUF323" s="16"/>
      <c r="LUG323" s="16"/>
      <c r="LUH323" s="16"/>
      <c r="LUI323" s="16"/>
      <c r="LUJ323" s="16"/>
      <c r="LUK323" s="16"/>
      <c r="LUL323" s="16"/>
      <c r="LUM323" s="16"/>
      <c r="LUN323" s="16"/>
      <c r="LUO323" s="16"/>
      <c r="LUP323" s="16"/>
      <c r="LUQ323" s="16"/>
      <c r="LUR323" s="16"/>
      <c r="LUS323" s="16"/>
      <c r="LUT323" s="16"/>
      <c r="LUU323" s="16"/>
      <c r="LUV323" s="16"/>
      <c r="LUW323" s="16"/>
      <c r="LUX323" s="16"/>
      <c r="LUY323" s="16"/>
      <c r="LUZ323" s="16"/>
      <c r="LVA323" s="16"/>
      <c r="LVB323" s="16"/>
      <c r="LVC323" s="16"/>
      <c r="LVD323" s="16"/>
      <c r="LVE323" s="16"/>
      <c r="LVF323" s="16"/>
      <c r="LVG323" s="16"/>
      <c r="LVH323" s="16"/>
      <c r="LVI323" s="16"/>
      <c r="LVJ323" s="16"/>
      <c r="LVK323" s="16"/>
      <c r="LVL323" s="16"/>
      <c r="LVM323" s="16"/>
      <c r="LVN323" s="16"/>
      <c r="LVO323" s="16"/>
      <c r="LVP323" s="16"/>
      <c r="LVQ323" s="16"/>
      <c r="LVR323" s="16"/>
      <c r="LVS323" s="16"/>
      <c r="LVT323" s="16"/>
      <c r="LVU323" s="16"/>
      <c r="LVV323" s="16"/>
      <c r="LVW323" s="16"/>
      <c r="LVX323" s="16"/>
      <c r="LVY323" s="16"/>
      <c r="LVZ323" s="16"/>
      <c r="LWA323" s="16"/>
      <c r="LWB323" s="16"/>
      <c r="LWC323" s="16"/>
      <c r="LWD323" s="16"/>
      <c r="LWE323" s="16"/>
      <c r="LWF323" s="16"/>
      <c r="LWG323" s="16"/>
      <c r="LWH323" s="16"/>
      <c r="LWI323" s="16"/>
      <c r="LWJ323" s="16"/>
      <c r="LWK323" s="16"/>
      <c r="LWL323" s="16"/>
      <c r="LWM323" s="16"/>
      <c r="LWN323" s="16"/>
      <c r="LWO323" s="16"/>
      <c r="LWP323" s="16"/>
      <c r="LWQ323" s="16"/>
      <c r="LWR323" s="16"/>
      <c r="LWS323" s="16"/>
      <c r="LWT323" s="16"/>
      <c r="LWU323" s="16"/>
      <c r="LWV323" s="16"/>
      <c r="LWW323" s="16"/>
      <c r="LWX323" s="16"/>
      <c r="LWY323" s="16"/>
      <c r="LWZ323" s="16"/>
      <c r="LXA323" s="16"/>
      <c r="LXB323" s="16"/>
      <c r="LXC323" s="16"/>
      <c r="LXD323" s="16"/>
      <c r="LXE323" s="16"/>
      <c r="LXF323" s="16"/>
      <c r="LXG323" s="16"/>
      <c r="LXH323" s="16"/>
      <c r="LXI323" s="16"/>
      <c r="LXJ323" s="16"/>
      <c r="LXK323" s="16"/>
      <c r="LXL323" s="16"/>
      <c r="LXM323" s="16"/>
      <c r="LXN323" s="16"/>
      <c r="LXO323" s="16"/>
      <c r="LXP323" s="16"/>
      <c r="LXQ323" s="16"/>
      <c r="LXR323" s="16"/>
      <c r="LXS323" s="16"/>
      <c r="LXT323" s="16"/>
      <c r="LXU323" s="16"/>
      <c r="LXV323" s="16"/>
      <c r="LXW323" s="16"/>
      <c r="LXX323" s="16"/>
      <c r="LXY323" s="16"/>
      <c r="LXZ323" s="16"/>
      <c r="LYA323" s="16"/>
      <c r="LYB323" s="16"/>
      <c r="LYC323" s="16"/>
      <c r="LYD323" s="16"/>
      <c r="LYE323" s="16"/>
      <c r="LYF323" s="16"/>
      <c r="LYG323" s="16"/>
      <c r="LYH323" s="16"/>
      <c r="LYI323" s="16"/>
      <c r="LYJ323" s="16"/>
      <c r="LYK323" s="16"/>
      <c r="LYL323" s="16"/>
      <c r="LYM323" s="16"/>
      <c r="LYN323" s="16"/>
      <c r="LYO323" s="16"/>
      <c r="LYP323" s="16"/>
      <c r="LYQ323" s="16"/>
      <c r="LYR323" s="16"/>
      <c r="LYS323" s="16"/>
      <c r="LYT323" s="16"/>
      <c r="LYU323" s="16"/>
      <c r="LYV323" s="16"/>
      <c r="LYW323" s="16"/>
      <c r="LYX323" s="16"/>
      <c r="LYY323" s="16"/>
      <c r="LYZ323" s="16"/>
      <c r="LZA323" s="16"/>
      <c r="LZB323" s="16"/>
      <c r="LZC323" s="16"/>
      <c r="LZD323" s="16"/>
      <c r="LZE323" s="16"/>
      <c r="LZF323" s="16"/>
      <c r="LZG323" s="16"/>
      <c r="LZH323" s="16"/>
      <c r="LZI323" s="16"/>
      <c r="LZJ323" s="16"/>
      <c r="LZK323" s="16"/>
      <c r="LZL323" s="16"/>
      <c r="LZM323" s="16"/>
      <c r="LZN323" s="16"/>
      <c r="LZO323" s="16"/>
      <c r="LZP323" s="16"/>
      <c r="LZQ323" s="16"/>
      <c r="LZR323" s="16"/>
      <c r="LZS323" s="16"/>
      <c r="LZT323" s="16"/>
      <c r="LZU323" s="16"/>
      <c r="LZV323" s="16"/>
      <c r="LZW323" s="16"/>
      <c r="LZX323" s="16"/>
      <c r="LZY323" s="16"/>
      <c r="LZZ323" s="16"/>
      <c r="MAA323" s="16"/>
      <c r="MAB323" s="16"/>
      <c r="MAC323" s="16"/>
      <c r="MAD323" s="16"/>
      <c r="MAE323" s="16"/>
      <c r="MAF323" s="16"/>
      <c r="MAG323" s="16"/>
      <c r="MAH323" s="16"/>
      <c r="MAI323" s="16"/>
      <c r="MAJ323" s="16"/>
      <c r="MAK323" s="16"/>
      <c r="MAL323" s="16"/>
      <c r="MAM323" s="16"/>
      <c r="MAN323" s="16"/>
      <c r="MAO323" s="16"/>
      <c r="MAP323" s="16"/>
      <c r="MAQ323" s="16"/>
      <c r="MAR323" s="16"/>
      <c r="MAS323" s="16"/>
      <c r="MAT323" s="16"/>
      <c r="MAU323" s="16"/>
      <c r="MAV323" s="16"/>
      <c r="MAW323" s="16"/>
      <c r="MAX323" s="16"/>
      <c r="MAY323" s="16"/>
      <c r="MAZ323" s="16"/>
      <c r="MBA323" s="16"/>
      <c r="MBB323" s="16"/>
      <c r="MBC323" s="16"/>
      <c r="MBD323" s="16"/>
      <c r="MBE323" s="16"/>
      <c r="MBF323" s="16"/>
      <c r="MBG323" s="16"/>
      <c r="MBH323" s="16"/>
      <c r="MBI323" s="16"/>
      <c r="MBJ323" s="16"/>
      <c r="MBK323" s="16"/>
      <c r="MBL323" s="16"/>
      <c r="MBM323" s="16"/>
      <c r="MBN323" s="16"/>
      <c r="MBO323" s="16"/>
      <c r="MBP323" s="16"/>
      <c r="MBQ323" s="16"/>
      <c r="MBR323" s="16"/>
      <c r="MBS323" s="16"/>
      <c r="MBT323" s="16"/>
      <c r="MBU323" s="16"/>
      <c r="MBV323" s="16"/>
      <c r="MBW323" s="16"/>
      <c r="MBX323" s="16"/>
      <c r="MBY323" s="16"/>
      <c r="MBZ323" s="16"/>
      <c r="MCA323" s="16"/>
      <c r="MCB323" s="16"/>
      <c r="MCC323" s="16"/>
      <c r="MCD323" s="16"/>
      <c r="MCE323" s="16"/>
      <c r="MCF323" s="16"/>
      <c r="MCG323" s="16"/>
      <c r="MCH323" s="16"/>
      <c r="MCI323" s="16"/>
      <c r="MCJ323" s="16"/>
      <c r="MCK323" s="16"/>
      <c r="MCL323" s="16"/>
      <c r="MCM323" s="16"/>
      <c r="MCN323" s="16"/>
      <c r="MCO323" s="16"/>
      <c r="MCP323" s="16"/>
      <c r="MCQ323" s="16"/>
      <c r="MCR323" s="16"/>
      <c r="MCS323" s="16"/>
      <c r="MCT323" s="16"/>
      <c r="MCU323" s="16"/>
      <c r="MCV323" s="16"/>
      <c r="MCW323" s="16"/>
      <c r="MCX323" s="16"/>
      <c r="MCY323" s="16"/>
      <c r="MCZ323" s="16"/>
      <c r="MDA323" s="16"/>
      <c r="MDB323" s="16"/>
      <c r="MDC323" s="16"/>
      <c r="MDD323" s="16"/>
      <c r="MDE323" s="16"/>
      <c r="MDF323" s="16"/>
      <c r="MDG323" s="16"/>
      <c r="MDH323" s="16"/>
      <c r="MDI323" s="16"/>
      <c r="MDJ323" s="16"/>
      <c r="MDK323" s="16"/>
      <c r="MDL323" s="16"/>
      <c r="MDM323" s="16"/>
      <c r="MDN323" s="16"/>
      <c r="MDO323" s="16"/>
      <c r="MDP323" s="16"/>
      <c r="MDQ323" s="16"/>
      <c r="MDR323" s="16"/>
      <c r="MDS323" s="16"/>
      <c r="MDT323" s="16"/>
      <c r="MDU323" s="16"/>
      <c r="MDV323" s="16"/>
      <c r="MDW323" s="16"/>
      <c r="MDX323" s="16"/>
      <c r="MDY323" s="16"/>
      <c r="MDZ323" s="16"/>
      <c r="MEA323" s="16"/>
      <c r="MEB323" s="16"/>
      <c r="MEC323" s="16"/>
      <c r="MED323" s="16"/>
      <c r="MEE323" s="16"/>
      <c r="MEF323" s="16"/>
      <c r="MEG323" s="16"/>
      <c r="MEH323" s="16"/>
      <c r="MEI323" s="16"/>
      <c r="MEJ323" s="16"/>
      <c r="MEK323" s="16"/>
      <c r="MEL323" s="16"/>
      <c r="MEM323" s="16"/>
      <c r="MEN323" s="16"/>
      <c r="MEO323" s="16"/>
      <c r="MEP323" s="16"/>
      <c r="MEQ323" s="16"/>
      <c r="MER323" s="16"/>
      <c r="MES323" s="16"/>
      <c r="MET323" s="16"/>
      <c r="MEU323" s="16"/>
      <c r="MEV323" s="16"/>
      <c r="MEW323" s="16"/>
      <c r="MEX323" s="16"/>
      <c r="MEY323" s="16"/>
      <c r="MEZ323" s="16"/>
      <c r="MFA323" s="16"/>
      <c r="MFB323" s="16"/>
      <c r="MFC323" s="16"/>
      <c r="MFD323" s="16"/>
      <c r="MFE323" s="16"/>
      <c r="MFF323" s="16"/>
      <c r="MFG323" s="16"/>
      <c r="MFH323" s="16"/>
      <c r="MFI323" s="16"/>
      <c r="MFJ323" s="16"/>
      <c r="MFK323" s="16"/>
      <c r="MFL323" s="16"/>
      <c r="MFM323" s="16"/>
      <c r="MFN323" s="16"/>
      <c r="MFO323" s="16"/>
      <c r="MFP323" s="16"/>
      <c r="MFQ323" s="16"/>
      <c r="MFR323" s="16"/>
      <c r="MFS323" s="16"/>
      <c r="MFT323" s="16"/>
      <c r="MFU323" s="16"/>
      <c r="MFV323" s="16"/>
      <c r="MFW323" s="16"/>
      <c r="MFX323" s="16"/>
      <c r="MFY323" s="16"/>
      <c r="MFZ323" s="16"/>
      <c r="MGA323" s="16"/>
      <c r="MGB323" s="16"/>
      <c r="MGC323" s="16"/>
      <c r="MGD323" s="16"/>
      <c r="MGE323" s="16"/>
      <c r="MGF323" s="16"/>
      <c r="MGG323" s="16"/>
      <c r="MGH323" s="16"/>
      <c r="MGI323" s="16"/>
      <c r="MGJ323" s="16"/>
      <c r="MGK323" s="16"/>
      <c r="MGL323" s="16"/>
      <c r="MGM323" s="16"/>
      <c r="MGN323" s="16"/>
      <c r="MGO323" s="16"/>
      <c r="MGP323" s="16"/>
      <c r="MGQ323" s="16"/>
      <c r="MGR323" s="16"/>
      <c r="MGS323" s="16"/>
      <c r="MGT323" s="16"/>
      <c r="MGU323" s="16"/>
      <c r="MGV323" s="16"/>
      <c r="MGW323" s="16"/>
      <c r="MGX323" s="16"/>
      <c r="MGY323" s="16"/>
      <c r="MGZ323" s="16"/>
      <c r="MHA323" s="16"/>
      <c r="MHB323" s="16"/>
      <c r="MHC323" s="16"/>
      <c r="MHD323" s="16"/>
      <c r="MHE323" s="16"/>
      <c r="MHF323" s="16"/>
      <c r="MHG323" s="16"/>
      <c r="MHH323" s="16"/>
      <c r="MHI323" s="16"/>
      <c r="MHJ323" s="16"/>
      <c r="MHK323" s="16"/>
      <c r="MHL323" s="16"/>
      <c r="MHM323" s="16"/>
      <c r="MHN323" s="16"/>
      <c r="MHO323" s="16"/>
      <c r="MHP323" s="16"/>
      <c r="MHQ323" s="16"/>
      <c r="MHR323" s="16"/>
      <c r="MHS323" s="16"/>
      <c r="MHT323" s="16"/>
      <c r="MHU323" s="16"/>
      <c r="MHV323" s="16"/>
      <c r="MHW323" s="16"/>
      <c r="MHX323" s="16"/>
      <c r="MHY323" s="16"/>
      <c r="MHZ323" s="16"/>
      <c r="MIA323" s="16"/>
      <c r="MIB323" s="16"/>
      <c r="MIC323" s="16"/>
      <c r="MID323" s="16"/>
      <c r="MIE323" s="16"/>
      <c r="MIF323" s="16"/>
      <c r="MIG323" s="16"/>
      <c r="MIH323" s="16"/>
      <c r="MII323" s="16"/>
      <c r="MIJ323" s="16"/>
      <c r="MIK323" s="16"/>
      <c r="MIL323" s="16"/>
      <c r="MIM323" s="16"/>
      <c r="MIN323" s="16"/>
      <c r="MIO323" s="16"/>
      <c r="MIP323" s="16"/>
      <c r="MIQ323" s="16"/>
      <c r="MIR323" s="16"/>
      <c r="MIS323" s="16"/>
      <c r="MIT323" s="16"/>
      <c r="MIU323" s="16"/>
      <c r="MIV323" s="16"/>
      <c r="MIW323" s="16"/>
      <c r="MIX323" s="16"/>
      <c r="MIY323" s="16"/>
      <c r="MIZ323" s="16"/>
      <c r="MJA323" s="16"/>
      <c r="MJB323" s="16"/>
      <c r="MJC323" s="16"/>
      <c r="MJD323" s="16"/>
      <c r="MJE323" s="16"/>
      <c r="MJF323" s="16"/>
      <c r="MJG323" s="16"/>
      <c r="MJH323" s="16"/>
      <c r="MJI323" s="16"/>
      <c r="MJJ323" s="16"/>
      <c r="MJK323" s="16"/>
      <c r="MJL323" s="16"/>
      <c r="MJM323" s="16"/>
      <c r="MJN323" s="16"/>
      <c r="MJO323" s="16"/>
      <c r="MJP323" s="16"/>
      <c r="MJQ323" s="16"/>
      <c r="MJR323" s="16"/>
      <c r="MJS323" s="16"/>
      <c r="MJT323" s="16"/>
      <c r="MJU323" s="16"/>
      <c r="MJV323" s="16"/>
      <c r="MJW323" s="16"/>
      <c r="MJX323" s="16"/>
      <c r="MJY323" s="16"/>
      <c r="MJZ323" s="16"/>
      <c r="MKA323" s="16"/>
      <c r="MKB323" s="16"/>
      <c r="MKC323" s="16"/>
      <c r="MKD323" s="16"/>
      <c r="MKE323" s="16"/>
      <c r="MKF323" s="16"/>
      <c r="MKG323" s="16"/>
      <c r="MKH323" s="16"/>
      <c r="MKI323" s="16"/>
      <c r="MKJ323" s="16"/>
      <c r="MKK323" s="16"/>
      <c r="MKL323" s="16"/>
      <c r="MKM323" s="16"/>
      <c r="MKN323" s="16"/>
      <c r="MKO323" s="16"/>
      <c r="MKP323" s="16"/>
      <c r="MKQ323" s="16"/>
      <c r="MKR323" s="16"/>
      <c r="MKS323" s="16"/>
      <c r="MKT323" s="16"/>
      <c r="MKU323" s="16"/>
      <c r="MKV323" s="16"/>
      <c r="MKW323" s="16"/>
      <c r="MKX323" s="16"/>
      <c r="MKY323" s="16"/>
      <c r="MKZ323" s="16"/>
      <c r="MLA323" s="16"/>
      <c r="MLB323" s="16"/>
      <c r="MLC323" s="16"/>
      <c r="MLD323" s="16"/>
      <c r="MLE323" s="16"/>
      <c r="MLF323" s="16"/>
      <c r="MLG323" s="16"/>
      <c r="MLH323" s="16"/>
      <c r="MLI323" s="16"/>
      <c r="MLJ323" s="16"/>
      <c r="MLK323" s="16"/>
      <c r="MLL323" s="16"/>
      <c r="MLM323" s="16"/>
      <c r="MLN323" s="16"/>
      <c r="MLO323" s="16"/>
      <c r="MLP323" s="16"/>
      <c r="MLQ323" s="16"/>
      <c r="MLR323" s="16"/>
      <c r="MLS323" s="16"/>
      <c r="MLT323" s="16"/>
      <c r="MLU323" s="16"/>
      <c r="MLV323" s="16"/>
      <c r="MLW323" s="16"/>
      <c r="MLX323" s="16"/>
      <c r="MLY323" s="16"/>
      <c r="MLZ323" s="16"/>
      <c r="MMA323" s="16"/>
      <c r="MMB323" s="16"/>
      <c r="MMC323" s="16"/>
      <c r="MMD323" s="16"/>
      <c r="MME323" s="16"/>
      <c r="MMF323" s="16"/>
      <c r="MMG323" s="16"/>
      <c r="MMH323" s="16"/>
      <c r="MMI323" s="16"/>
      <c r="MMJ323" s="16"/>
      <c r="MMK323" s="16"/>
      <c r="MML323" s="16"/>
      <c r="MMM323" s="16"/>
      <c r="MMN323" s="16"/>
      <c r="MMO323" s="16"/>
      <c r="MMP323" s="16"/>
      <c r="MMQ323" s="16"/>
      <c r="MMR323" s="16"/>
      <c r="MMS323" s="16"/>
      <c r="MMT323" s="16"/>
      <c r="MMU323" s="16"/>
      <c r="MMV323" s="16"/>
      <c r="MMW323" s="16"/>
      <c r="MMX323" s="16"/>
      <c r="MMY323" s="16"/>
      <c r="MMZ323" s="16"/>
      <c r="MNA323" s="16"/>
      <c r="MNB323" s="16"/>
      <c r="MNC323" s="16"/>
      <c r="MND323" s="16"/>
      <c r="MNE323" s="16"/>
      <c r="MNF323" s="16"/>
      <c r="MNG323" s="16"/>
      <c r="MNH323" s="16"/>
      <c r="MNI323" s="16"/>
      <c r="MNJ323" s="16"/>
      <c r="MNK323" s="16"/>
      <c r="MNL323" s="16"/>
      <c r="MNM323" s="16"/>
      <c r="MNN323" s="16"/>
      <c r="MNO323" s="16"/>
      <c r="MNP323" s="16"/>
      <c r="MNQ323" s="16"/>
      <c r="MNR323" s="16"/>
      <c r="MNS323" s="16"/>
      <c r="MNT323" s="16"/>
      <c r="MNU323" s="16"/>
      <c r="MNV323" s="16"/>
      <c r="MNW323" s="16"/>
      <c r="MNX323" s="16"/>
      <c r="MNY323" s="16"/>
      <c r="MNZ323" s="16"/>
      <c r="MOA323" s="16"/>
      <c r="MOB323" s="16"/>
      <c r="MOC323" s="16"/>
      <c r="MOD323" s="16"/>
      <c r="MOE323" s="16"/>
      <c r="MOF323" s="16"/>
      <c r="MOG323" s="16"/>
      <c r="MOH323" s="16"/>
      <c r="MOI323" s="16"/>
      <c r="MOJ323" s="16"/>
      <c r="MOK323" s="16"/>
      <c r="MOL323" s="16"/>
      <c r="MOM323" s="16"/>
      <c r="MON323" s="16"/>
      <c r="MOO323" s="16"/>
      <c r="MOP323" s="16"/>
      <c r="MOQ323" s="16"/>
      <c r="MOR323" s="16"/>
      <c r="MOS323" s="16"/>
      <c r="MOT323" s="16"/>
      <c r="MOU323" s="16"/>
      <c r="MOV323" s="16"/>
      <c r="MOW323" s="16"/>
      <c r="MOX323" s="16"/>
      <c r="MOY323" s="16"/>
      <c r="MOZ323" s="16"/>
      <c r="MPA323" s="16"/>
      <c r="MPB323" s="16"/>
      <c r="MPC323" s="16"/>
      <c r="MPD323" s="16"/>
      <c r="MPE323" s="16"/>
      <c r="MPF323" s="16"/>
      <c r="MPG323" s="16"/>
      <c r="MPH323" s="16"/>
      <c r="MPI323" s="16"/>
      <c r="MPJ323" s="16"/>
      <c r="MPK323" s="16"/>
      <c r="MPL323" s="16"/>
      <c r="MPM323" s="16"/>
      <c r="MPN323" s="16"/>
      <c r="MPO323" s="16"/>
      <c r="MPP323" s="16"/>
      <c r="MPQ323" s="16"/>
      <c r="MPR323" s="16"/>
      <c r="MPS323" s="16"/>
      <c r="MPT323" s="16"/>
      <c r="MPU323" s="16"/>
      <c r="MPV323" s="16"/>
      <c r="MPW323" s="16"/>
      <c r="MPX323" s="16"/>
      <c r="MPY323" s="16"/>
      <c r="MPZ323" s="16"/>
      <c r="MQA323" s="16"/>
      <c r="MQB323" s="16"/>
      <c r="MQC323" s="16"/>
      <c r="MQD323" s="16"/>
      <c r="MQE323" s="16"/>
      <c r="MQF323" s="16"/>
      <c r="MQG323" s="16"/>
      <c r="MQH323" s="16"/>
      <c r="MQI323" s="16"/>
      <c r="MQJ323" s="16"/>
      <c r="MQK323" s="16"/>
      <c r="MQL323" s="16"/>
      <c r="MQM323" s="16"/>
      <c r="MQN323" s="16"/>
      <c r="MQO323" s="16"/>
      <c r="MQP323" s="16"/>
      <c r="MQQ323" s="16"/>
      <c r="MQR323" s="16"/>
      <c r="MQS323" s="16"/>
      <c r="MQT323" s="16"/>
      <c r="MQU323" s="16"/>
      <c r="MQV323" s="16"/>
      <c r="MQW323" s="16"/>
      <c r="MQX323" s="16"/>
      <c r="MQY323" s="16"/>
      <c r="MQZ323" s="16"/>
      <c r="MRA323" s="16"/>
      <c r="MRB323" s="16"/>
      <c r="MRC323" s="16"/>
      <c r="MRD323" s="16"/>
      <c r="MRE323" s="16"/>
      <c r="MRF323" s="16"/>
      <c r="MRG323" s="16"/>
      <c r="MRH323" s="16"/>
      <c r="MRI323" s="16"/>
      <c r="MRJ323" s="16"/>
      <c r="MRK323" s="16"/>
      <c r="MRL323" s="16"/>
      <c r="MRM323" s="16"/>
      <c r="MRN323" s="16"/>
      <c r="MRO323" s="16"/>
      <c r="MRP323" s="16"/>
      <c r="MRQ323" s="16"/>
      <c r="MRR323" s="16"/>
      <c r="MRS323" s="16"/>
      <c r="MRT323" s="16"/>
      <c r="MRU323" s="16"/>
      <c r="MRV323" s="16"/>
      <c r="MRW323" s="16"/>
      <c r="MRX323" s="16"/>
      <c r="MRY323" s="16"/>
      <c r="MRZ323" s="16"/>
      <c r="MSA323" s="16"/>
      <c r="MSB323" s="16"/>
      <c r="MSC323" s="16"/>
      <c r="MSD323" s="16"/>
      <c r="MSE323" s="16"/>
      <c r="MSF323" s="16"/>
      <c r="MSG323" s="16"/>
      <c r="MSH323" s="16"/>
      <c r="MSI323" s="16"/>
      <c r="MSJ323" s="16"/>
      <c r="MSK323" s="16"/>
      <c r="MSL323" s="16"/>
      <c r="MSM323" s="16"/>
      <c r="MSN323" s="16"/>
      <c r="MSO323" s="16"/>
      <c r="MSP323" s="16"/>
      <c r="MSQ323" s="16"/>
      <c r="MSR323" s="16"/>
      <c r="MSS323" s="16"/>
      <c r="MST323" s="16"/>
      <c r="MSU323" s="16"/>
      <c r="MSV323" s="16"/>
      <c r="MSW323" s="16"/>
      <c r="MSX323" s="16"/>
      <c r="MSY323" s="16"/>
      <c r="MSZ323" s="16"/>
      <c r="MTA323" s="16"/>
      <c r="MTB323" s="16"/>
      <c r="MTC323" s="16"/>
      <c r="MTD323" s="16"/>
      <c r="MTE323" s="16"/>
      <c r="MTF323" s="16"/>
      <c r="MTG323" s="16"/>
      <c r="MTH323" s="16"/>
      <c r="MTI323" s="16"/>
      <c r="MTJ323" s="16"/>
      <c r="MTK323" s="16"/>
      <c r="MTL323" s="16"/>
      <c r="MTM323" s="16"/>
      <c r="MTN323" s="16"/>
      <c r="MTO323" s="16"/>
      <c r="MTP323" s="16"/>
      <c r="MTQ323" s="16"/>
      <c r="MTR323" s="16"/>
      <c r="MTS323" s="16"/>
      <c r="MTT323" s="16"/>
      <c r="MTU323" s="16"/>
      <c r="MTV323" s="16"/>
      <c r="MTW323" s="16"/>
      <c r="MTX323" s="16"/>
      <c r="MTY323" s="16"/>
      <c r="MTZ323" s="16"/>
      <c r="MUA323" s="16"/>
      <c r="MUB323" s="16"/>
      <c r="MUC323" s="16"/>
      <c r="MUD323" s="16"/>
      <c r="MUE323" s="16"/>
      <c r="MUF323" s="16"/>
      <c r="MUG323" s="16"/>
      <c r="MUH323" s="16"/>
      <c r="MUI323" s="16"/>
      <c r="MUJ323" s="16"/>
      <c r="MUK323" s="16"/>
      <c r="MUL323" s="16"/>
      <c r="MUM323" s="16"/>
      <c r="MUN323" s="16"/>
      <c r="MUO323" s="16"/>
      <c r="MUP323" s="16"/>
      <c r="MUQ323" s="16"/>
      <c r="MUR323" s="16"/>
      <c r="MUS323" s="16"/>
      <c r="MUT323" s="16"/>
      <c r="MUU323" s="16"/>
      <c r="MUV323" s="16"/>
      <c r="MUW323" s="16"/>
      <c r="MUX323" s="16"/>
      <c r="MUY323" s="16"/>
      <c r="MUZ323" s="16"/>
      <c r="MVA323" s="16"/>
      <c r="MVB323" s="16"/>
      <c r="MVC323" s="16"/>
      <c r="MVD323" s="16"/>
      <c r="MVE323" s="16"/>
      <c r="MVF323" s="16"/>
      <c r="MVG323" s="16"/>
      <c r="MVH323" s="16"/>
      <c r="MVI323" s="16"/>
      <c r="MVJ323" s="16"/>
      <c r="MVK323" s="16"/>
      <c r="MVL323" s="16"/>
      <c r="MVM323" s="16"/>
      <c r="MVN323" s="16"/>
      <c r="MVO323" s="16"/>
      <c r="MVP323" s="16"/>
      <c r="MVQ323" s="16"/>
      <c r="MVR323" s="16"/>
      <c r="MVS323" s="16"/>
      <c r="MVT323" s="16"/>
      <c r="MVU323" s="16"/>
      <c r="MVV323" s="16"/>
      <c r="MVW323" s="16"/>
      <c r="MVX323" s="16"/>
      <c r="MVY323" s="16"/>
      <c r="MVZ323" s="16"/>
      <c r="MWA323" s="16"/>
      <c r="MWB323" s="16"/>
      <c r="MWC323" s="16"/>
      <c r="MWD323" s="16"/>
      <c r="MWE323" s="16"/>
      <c r="MWF323" s="16"/>
      <c r="MWG323" s="16"/>
      <c r="MWH323" s="16"/>
      <c r="MWI323" s="16"/>
      <c r="MWJ323" s="16"/>
      <c r="MWK323" s="16"/>
      <c r="MWL323" s="16"/>
      <c r="MWM323" s="16"/>
      <c r="MWN323" s="16"/>
      <c r="MWO323" s="16"/>
      <c r="MWP323" s="16"/>
      <c r="MWQ323" s="16"/>
      <c r="MWR323" s="16"/>
      <c r="MWS323" s="16"/>
      <c r="MWT323" s="16"/>
      <c r="MWU323" s="16"/>
      <c r="MWV323" s="16"/>
      <c r="MWW323" s="16"/>
      <c r="MWX323" s="16"/>
      <c r="MWY323" s="16"/>
      <c r="MWZ323" s="16"/>
      <c r="MXA323" s="16"/>
      <c r="MXB323" s="16"/>
      <c r="MXC323" s="16"/>
      <c r="MXD323" s="16"/>
      <c r="MXE323" s="16"/>
      <c r="MXF323" s="16"/>
      <c r="MXG323" s="16"/>
      <c r="MXH323" s="16"/>
      <c r="MXI323" s="16"/>
      <c r="MXJ323" s="16"/>
      <c r="MXK323" s="16"/>
      <c r="MXL323" s="16"/>
      <c r="MXM323" s="16"/>
      <c r="MXN323" s="16"/>
      <c r="MXO323" s="16"/>
      <c r="MXP323" s="16"/>
      <c r="MXQ323" s="16"/>
      <c r="MXR323" s="16"/>
      <c r="MXS323" s="16"/>
      <c r="MXT323" s="16"/>
      <c r="MXU323" s="16"/>
      <c r="MXV323" s="16"/>
      <c r="MXW323" s="16"/>
      <c r="MXX323" s="16"/>
      <c r="MXY323" s="16"/>
      <c r="MXZ323" s="16"/>
      <c r="MYA323" s="16"/>
      <c r="MYB323" s="16"/>
      <c r="MYC323" s="16"/>
      <c r="MYD323" s="16"/>
      <c r="MYE323" s="16"/>
      <c r="MYF323" s="16"/>
      <c r="MYG323" s="16"/>
      <c r="MYH323" s="16"/>
      <c r="MYI323" s="16"/>
      <c r="MYJ323" s="16"/>
      <c r="MYK323" s="16"/>
      <c r="MYL323" s="16"/>
      <c r="MYM323" s="16"/>
      <c r="MYN323" s="16"/>
      <c r="MYO323" s="16"/>
      <c r="MYP323" s="16"/>
      <c r="MYQ323" s="16"/>
      <c r="MYR323" s="16"/>
      <c r="MYS323" s="16"/>
      <c r="MYT323" s="16"/>
      <c r="MYU323" s="16"/>
      <c r="MYV323" s="16"/>
      <c r="MYW323" s="16"/>
      <c r="MYX323" s="16"/>
      <c r="MYY323" s="16"/>
      <c r="MYZ323" s="16"/>
      <c r="MZA323" s="16"/>
      <c r="MZB323" s="16"/>
      <c r="MZC323" s="16"/>
      <c r="MZD323" s="16"/>
      <c r="MZE323" s="16"/>
      <c r="MZF323" s="16"/>
      <c r="MZG323" s="16"/>
      <c r="MZH323" s="16"/>
      <c r="MZI323" s="16"/>
      <c r="MZJ323" s="16"/>
      <c r="MZK323" s="16"/>
      <c r="MZL323" s="16"/>
      <c r="MZM323" s="16"/>
      <c r="MZN323" s="16"/>
      <c r="MZO323" s="16"/>
      <c r="MZP323" s="16"/>
      <c r="MZQ323" s="16"/>
      <c r="MZR323" s="16"/>
      <c r="MZS323" s="16"/>
      <c r="MZT323" s="16"/>
      <c r="MZU323" s="16"/>
      <c r="MZV323" s="16"/>
      <c r="MZW323" s="16"/>
      <c r="MZX323" s="16"/>
      <c r="MZY323" s="16"/>
      <c r="MZZ323" s="16"/>
      <c r="NAA323" s="16"/>
      <c r="NAB323" s="16"/>
      <c r="NAC323" s="16"/>
      <c r="NAD323" s="16"/>
      <c r="NAE323" s="16"/>
      <c r="NAF323" s="16"/>
      <c r="NAG323" s="16"/>
      <c r="NAH323" s="16"/>
      <c r="NAI323" s="16"/>
      <c r="NAJ323" s="16"/>
      <c r="NAK323" s="16"/>
      <c r="NAL323" s="16"/>
      <c r="NAM323" s="16"/>
      <c r="NAN323" s="16"/>
      <c r="NAO323" s="16"/>
      <c r="NAP323" s="16"/>
      <c r="NAQ323" s="16"/>
      <c r="NAR323" s="16"/>
      <c r="NAS323" s="16"/>
      <c r="NAT323" s="16"/>
      <c r="NAU323" s="16"/>
      <c r="NAV323" s="16"/>
      <c r="NAW323" s="16"/>
      <c r="NAX323" s="16"/>
      <c r="NAY323" s="16"/>
      <c r="NAZ323" s="16"/>
      <c r="NBA323" s="16"/>
      <c r="NBB323" s="16"/>
      <c r="NBC323" s="16"/>
      <c r="NBD323" s="16"/>
      <c r="NBE323" s="16"/>
      <c r="NBF323" s="16"/>
      <c r="NBG323" s="16"/>
      <c r="NBH323" s="16"/>
      <c r="NBI323" s="16"/>
      <c r="NBJ323" s="16"/>
      <c r="NBK323" s="16"/>
      <c r="NBL323" s="16"/>
      <c r="NBM323" s="16"/>
      <c r="NBN323" s="16"/>
      <c r="NBO323" s="16"/>
      <c r="NBP323" s="16"/>
      <c r="NBQ323" s="16"/>
      <c r="NBR323" s="16"/>
      <c r="NBS323" s="16"/>
      <c r="NBT323" s="16"/>
      <c r="NBU323" s="16"/>
      <c r="NBV323" s="16"/>
      <c r="NBW323" s="16"/>
      <c r="NBX323" s="16"/>
      <c r="NBY323" s="16"/>
      <c r="NBZ323" s="16"/>
      <c r="NCA323" s="16"/>
      <c r="NCB323" s="16"/>
      <c r="NCC323" s="16"/>
      <c r="NCD323" s="16"/>
      <c r="NCE323" s="16"/>
      <c r="NCF323" s="16"/>
      <c r="NCG323" s="16"/>
      <c r="NCH323" s="16"/>
      <c r="NCI323" s="16"/>
      <c r="NCJ323" s="16"/>
      <c r="NCK323" s="16"/>
      <c r="NCL323" s="16"/>
      <c r="NCM323" s="16"/>
      <c r="NCN323" s="16"/>
      <c r="NCO323" s="16"/>
      <c r="NCP323" s="16"/>
      <c r="NCQ323" s="16"/>
      <c r="NCR323" s="16"/>
      <c r="NCS323" s="16"/>
      <c r="NCT323" s="16"/>
      <c r="NCU323" s="16"/>
      <c r="NCV323" s="16"/>
      <c r="NCW323" s="16"/>
      <c r="NCX323" s="16"/>
      <c r="NCY323" s="16"/>
      <c r="NCZ323" s="16"/>
      <c r="NDA323" s="16"/>
      <c r="NDB323" s="16"/>
      <c r="NDC323" s="16"/>
      <c r="NDD323" s="16"/>
      <c r="NDE323" s="16"/>
      <c r="NDF323" s="16"/>
      <c r="NDG323" s="16"/>
      <c r="NDH323" s="16"/>
      <c r="NDI323" s="16"/>
      <c r="NDJ323" s="16"/>
      <c r="NDK323" s="16"/>
      <c r="NDL323" s="16"/>
      <c r="NDM323" s="16"/>
      <c r="NDN323" s="16"/>
      <c r="NDO323" s="16"/>
      <c r="NDP323" s="16"/>
      <c r="NDQ323" s="16"/>
      <c r="NDR323" s="16"/>
      <c r="NDS323" s="16"/>
      <c r="NDT323" s="16"/>
      <c r="NDU323" s="16"/>
      <c r="NDV323" s="16"/>
      <c r="NDW323" s="16"/>
      <c r="NDX323" s="16"/>
      <c r="NDY323" s="16"/>
      <c r="NDZ323" s="16"/>
      <c r="NEA323" s="16"/>
      <c r="NEB323" s="16"/>
      <c r="NEC323" s="16"/>
      <c r="NED323" s="16"/>
      <c r="NEE323" s="16"/>
      <c r="NEF323" s="16"/>
      <c r="NEG323" s="16"/>
      <c r="NEH323" s="16"/>
      <c r="NEI323" s="16"/>
      <c r="NEJ323" s="16"/>
      <c r="NEK323" s="16"/>
      <c r="NEL323" s="16"/>
      <c r="NEM323" s="16"/>
      <c r="NEN323" s="16"/>
      <c r="NEO323" s="16"/>
      <c r="NEP323" s="16"/>
      <c r="NEQ323" s="16"/>
      <c r="NER323" s="16"/>
      <c r="NES323" s="16"/>
      <c r="NET323" s="16"/>
      <c r="NEU323" s="16"/>
      <c r="NEV323" s="16"/>
      <c r="NEW323" s="16"/>
      <c r="NEX323" s="16"/>
      <c r="NEY323" s="16"/>
      <c r="NEZ323" s="16"/>
      <c r="NFA323" s="16"/>
      <c r="NFB323" s="16"/>
      <c r="NFC323" s="16"/>
      <c r="NFD323" s="16"/>
      <c r="NFE323" s="16"/>
      <c r="NFF323" s="16"/>
      <c r="NFG323" s="16"/>
      <c r="NFH323" s="16"/>
      <c r="NFI323" s="16"/>
      <c r="NFJ323" s="16"/>
      <c r="NFK323" s="16"/>
      <c r="NFL323" s="16"/>
      <c r="NFM323" s="16"/>
      <c r="NFN323" s="16"/>
      <c r="NFO323" s="16"/>
      <c r="NFP323" s="16"/>
      <c r="NFQ323" s="16"/>
      <c r="NFR323" s="16"/>
      <c r="NFS323" s="16"/>
      <c r="NFT323" s="16"/>
      <c r="NFU323" s="16"/>
      <c r="NFV323" s="16"/>
      <c r="NFW323" s="16"/>
      <c r="NFX323" s="16"/>
      <c r="NFY323" s="16"/>
      <c r="NFZ323" s="16"/>
      <c r="NGA323" s="16"/>
      <c r="NGB323" s="16"/>
      <c r="NGC323" s="16"/>
      <c r="NGD323" s="16"/>
      <c r="NGE323" s="16"/>
      <c r="NGF323" s="16"/>
      <c r="NGG323" s="16"/>
      <c r="NGH323" s="16"/>
      <c r="NGI323" s="16"/>
      <c r="NGJ323" s="16"/>
      <c r="NGK323" s="16"/>
      <c r="NGL323" s="16"/>
      <c r="NGM323" s="16"/>
      <c r="NGN323" s="16"/>
      <c r="NGO323" s="16"/>
      <c r="NGP323" s="16"/>
      <c r="NGQ323" s="16"/>
      <c r="NGR323" s="16"/>
      <c r="NGS323" s="16"/>
      <c r="NGT323" s="16"/>
      <c r="NGU323" s="16"/>
      <c r="NGV323" s="16"/>
      <c r="NGW323" s="16"/>
      <c r="NGX323" s="16"/>
      <c r="NGY323" s="16"/>
      <c r="NGZ323" s="16"/>
      <c r="NHA323" s="16"/>
      <c r="NHB323" s="16"/>
      <c r="NHC323" s="16"/>
      <c r="NHD323" s="16"/>
      <c r="NHE323" s="16"/>
      <c r="NHF323" s="16"/>
      <c r="NHG323" s="16"/>
      <c r="NHH323" s="16"/>
      <c r="NHI323" s="16"/>
      <c r="NHJ323" s="16"/>
      <c r="NHK323" s="16"/>
      <c r="NHL323" s="16"/>
      <c r="NHM323" s="16"/>
      <c r="NHN323" s="16"/>
      <c r="NHO323" s="16"/>
      <c r="NHP323" s="16"/>
      <c r="NHQ323" s="16"/>
      <c r="NHR323" s="16"/>
      <c r="NHS323" s="16"/>
      <c r="NHT323" s="16"/>
      <c r="NHU323" s="16"/>
      <c r="NHV323" s="16"/>
      <c r="NHW323" s="16"/>
      <c r="NHX323" s="16"/>
      <c r="NHY323" s="16"/>
      <c r="NHZ323" s="16"/>
      <c r="NIA323" s="16"/>
      <c r="NIB323" s="16"/>
      <c r="NIC323" s="16"/>
      <c r="NID323" s="16"/>
      <c r="NIE323" s="16"/>
      <c r="NIF323" s="16"/>
      <c r="NIG323" s="16"/>
      <c r="NIH323" s="16"/>
      <c r="NII323" s="16"/>
      <c r="NIJ323" s="16"/>
      <c r="NIK323" s="16"/>
      <c r="NIL323" s="16"/>
      <c r="NIM323" s="16"/>
      <c r="NIN323" s="16"/>
      <c r="NIO323" s="16"/>
      <c r="NIP323" s="16"/>
      <c r="NIQ323" s="16"/>
      <c r="NIR323" s="16"/>
      <c r="NIS323" s="16"/>
      <c r="NIT323" s="16"/>
      <c r="NIU323" s="16"/>
      <c r="NIV323" s="16"/>
      <c r="NIW323" s="16"/>
      <c r="NIX323" s="16"/>
      <c r="NIY323" s="16"/>
      <c r="NIZ323" s="16"/>
      <c r="NJA323" s="16"/>
      <c r="NJB323" s="16"/>
      <c r="NJC323" s="16"/>
      <c r="NJD323" s="16"/>
      <c r="NJE323" s="16"/>
      <c r="NJF323" s="16"/>
      <c r="NJG323" s="16"/>
      <c r="NJH323" s="16"/>
      <c r="NJI323" s="16"/>
      <c r="NJJ323" s="16"/>
      <c r="NJK323" s="16"/>
      <c r="NJL323" s="16"/>
      <c r="NJM323" s="16"/>
      <c r="NJN323" s="16"/>
      <c r="NJO323" s="16"/>
      <c r="NJP323" s="16"/>
      <c r="NJQ323" s="16"/>
      <c r="NJR323" s="16"/>
      <c r="NJS323" s="16"/>
      <c r="NJT323" s="16"/>
      <c r="NJU323" s="16"/>
      <c r="NJV323" s="16"/>
      <c r="NJW323" s="16"/>
      <c r="NJX323" s="16"/>
      <c r="NJY323" s="16"/>
      <c r="NJZ323" s="16"/>
      <c r="NKA323" s="16"/>
      <c r="NKB323" s="16"/>
      <c r="NKC323" s="16"/>
      <c r="NKD323" s="16"/>
      <c r="NKE323" s="16"/>
      <c r="NKF323" s="16"/>
      <c r="NKG323" s="16"/>
      <c r="NKH323" s="16"/>
      <c r="NKI323" s="16"/>
      <c r="NKJ323" s="16"/>
      <c r="NKK323" s="16"/>
      <c r="NKL323" s="16"/>
      <c r="NKM323" s="16"/>
      <c r="NKN323" s="16"/>
      <c r="NKO323" s="16"/>
      <c r="NKP323" s="16"/>
      <c r="NKQ323" s="16"/>
      <c r="NKR323" s="16"/>
      <c r="NKS323" s="16"/>
      <c r="NKT323" s="16"/>
      <c r="NKU323" s="16"/>
      <c r="NKV323" s="16"/>
      <c r="NKW323" s="16"/>
      <c r="NKX323" s="16"/>
      <c r="NKY323" s="16"/>
      <c r="NKZ323" s="16"/>
      <c r="NLA323" s="16"/>
      <c r="NLB323" s="16"/>
      <c r="NLC323" s="16"/>
      <c r="NLD323" s="16"/>
      <c r="NLE323" s="16"/>
      <c r="NLF323" s="16"/>
      <c r="NLG323" s="16"/>
      <c r="NLH323" s="16"/>
      <c r="NLI323" s="16"/>
      <c r="NLJ323" s="16"/>
      <c r="NLK323" s="16"/>
      <c r="NLL323" s="16"/>
      <c r="NLM323" s="16"/>
      <c r="NLN323" s="16"/>
      <c r="NLO323" s="16"/>
      <c r="NLP323" s="16"/>
      <c r="NLQ323" s="16"/>
      <c r="NLR323" s="16"/>
      <c r="NLS323" s="16"/>
      <c r="NLT323" s="16"/>
      <c r="NLU323" s="16"/>
      <c r="NLV323" s="16"/>
      <c r="NLW323" s="16"/>
      <c r="NLX323" s="16"/>
      <c r="NLY323" s="16"/>
      <c r="NLZ323" s="16"/>
      <c r="NMA323" s="16"/>
      <c r="NMB323" s="16"/>
      <c r="NMC323" s="16"/>
      <c r="NMD323" s="16"/>
      <c r="NME323" s="16"/>
      <c r="NMF323" s="16"/>
      <c r="NMG323" s="16"/>
      <c r="NMH323" s="16"/>
      <c r="NMI323" s="16"/>
      <c r="NMJ323" s="16"/>
      <c r="NMK323" s="16"/>
      <c r="NML323" s="16"/>
      <c r="NMM323" s="16"/>
      <c r="NMN323" s="16"/>
      <c r="NMO323" s="16"/>
      <c r="NMP323" s="16"/>
      <c r="NMQ323" s="16"/>
      <c r="NMR323" s="16"/>
      <c r="NMS323" s="16"/>
      <c r="NMT323" s="16"/>
      <c r="NMU323" s="16"/>
      <c r="NMV323" s="16"/>
      <c r="NMW323" s="16"/>
      <c r="NMX323" s="16"/>
      <c r="NMY323" s="16"/>
      <c r="NMZ323" s="16"/>
      <c r="NNA323" s="16"/>
      <c r="NNB323" s="16"/>
      <c r="NNC323" s="16"/>
      <c r="NND323" s="16"/>
      <c r="NNE323" s="16"/>
      <c r="NNF323" s="16"/>
      <c r="NNG323" s="16"/>
      <c r="NNH323" s="16"/>
      <c r="NNI323" s="16"/>
      <c r="NNJ323" s="16"/>
      <c r="NNK323" s="16"/>
      <c r="NNL323" s="16"/>
      <c r="NNM323" s="16"/>
      <c r="NNN323" s="16"/>
      <c r="NNO323" s="16"/>
      <c r="NNP323" s="16"/>
      <c r="NNQ323" s="16"/>
      <c r="NNR323" s="16"/>
      <c r="NNS323" s="16"/>
      <c r="NNT323" s="16"/>
      <c r="NNU323" s="16"/>
      <c r="NNV323" s="16"/>
      <c r="NNW323" s="16"/>
      <c r="NNX323" s="16"/>
      <c r="NNY323" s="16"/>
      <c r="NNZ323" s="16"/>
      <c r="NOA323" s="16"/>
      <c r="NOB323" s="16"/>
      <c r="NOC323" s="16"/>
      <c r="NOD323" s="16"/>
      <c r="NOE323" s="16"/>
      <c r="NOF323" s="16"/>
      <c r="NOG323" s="16"/>
      <c r="NOH323" s="16"/>
      <c r="NOI323" s="16"/>
      <c r="NOJ323" s="16"/>
      <c r="NOK323" s="16"/>
      <c r="NOL323" s="16"/>
      <c r="NOM323" s="16"/>
      <c r="NON323" s="16"/>
      <c r="NOO323" s="16"/>
      <c r="NOP323" s="16"/>
      <c r="NOQ323" s="16"/>
      <c r="NOR323" s="16"/>
      <c r="NOS323" s="16"/>
      <c r="NOT323" s="16"/>
      <c r="NOU323" s="16"/>
      <c r="NOV323" s="16"/>
      <c r="NOW323" s="16"/>
      <c r="NOX323" s="16"/>
      <c r="NOY323" s="16"/>
      <c r="NOZ323" s="16"/>
      <c r="NPA323" s="16"/>
      <c r="NPB323" s="16"/>
      <c r="NPC323" s="16"/>
      <c r="NPD323" s="16"/>
      <c r="NPE323" s="16"/>
      <c r="NPF323" s="16"/>
      <c r="NPG323" s="16"/>
      <c r="NPH323" s="16"/>
      <c r="NPI323" s="16"/>
      <c r="NPJ323" s="16"/>
      <c r="NPK323" s="16"/>
      <c r="NPL323" s="16"/>
      <c r="NPM323" s="16"/>
      <c r="NPN323" s="16"/>
      <c r="NPO323" s="16"/>
      <c r="NPP323" s="16"/>
      <c r="NPQ323" s="16"/>
      <c r="NPR323" s="16"/>
      <c r="NPS323" s="16"/>
      <c r="NPT323" s="16"/>
      <c r="NPU323" s="16"/>
      <c r="NPV323" s="16"/>
      <c r="NPW323" s="16"/>
      <c r="NPX323" s="16"/>
      <c r="NPY323" s="16"/>
      <c r="NPZ323" s="16"/>
      <c r="NQA323" s="16"/>
      <c r="NQB323" s="16"/>
      <c r="NQC323" s="16"/>
      <c r="NQD323" s="16"/>
      <c r="NQE323" s="16"/>
      <c r="NQF323" s="16"/>
      <c r="NQG323" s="16"/>
      <c r="NQH323" s="16"/>
      <c r="NQI323" s="16"/>
      <c r="NQJ323" s="16"/>
      <c r="NQK323" s="16"/>
      <c r="NQL323" s="16"/>
      <c r="NQM323" s="16"/>
      <c r="NQN323" s="16"/>
      <c r="NQO323" s="16"/>
      <c r="NQP323" s="16"/>
      <c r="NQQ323" s="16"/>
      <c r="NQR323" s="16"/>
      <c r="NQS323" s="16"/>
      <c r="NQT323" s="16"/>
      <c r="NQU323" s="16"/>
      <c r="NQV323" s="16"/>
      <c r="NQW323" s="16"/>
      <c r="NQX323" s="16"/>
      <c r="NQY323" s="16"/>
      <c r="NQZ323" s="16"/>
      <c r="NRA323" s="16"/>
      <c r="NRB323" s="16"/>
      <c r="NRC323" s="16"/>
      <c r="NRD323" s="16"/>
      <c r="NRE323" s="16"/>
      <c r="NRF323" s="16"/>
      <c r="NRG323" s="16"/>
      <c r="NRH323" s="16"/>
      <c r="NRI323" s="16"/>
      <c r="NRJ323" s="16"/>
      <c r="NRK323" s="16"/>
      <c r="NRL323" s="16"/>
      <c r="NRM323" s="16"/>
      <c r="NRN323" s="16"/>
      <c r="NRO323" s="16"/>
      <c r="NRP323" s="16"/>
      <c r="NRQ323" s="16"/>
      <c r="NRR323" s="16"/>
      <c r="NRS323" s="16"/>
      <c r="NRT323" s="16"/>
      <c r="NRU323" s="16"/>
      <c r="NRV323" s="16"/>
      <c r="NRW323" s="16"/>
      <c r="NRX323" s="16"/>
      <c r="NRY323" s="16"/>
      <c r="NRZ323" s="16"/>
      <c r="NSA323" s="16"/>
      <c r="NSB323" s="16"/>
      <c r="NSC323" s="16"/>
      <c r="NSD323" s="16"/>
      <c r="NSE323" s="16"/>
      <c r="NSF323" s="16"/>
      <c r="NSG323" s="16"/>
      <c r="NSH323" s="16"/>
      <c r="NSI323" s="16"/>
      <c r="NSJ323" s="16"/>
      <c r="NSK323" s="16"/>
      <c r="NSL323" s="16"/>
      <c r="NSM323" s="16"/>
      <c r="NSN323" s="16"/>
      <c r="NSO323" s="16"/>
      <c r="NSP323" s="16"/>
      <c r="NSQ323" s="16"/>
      <c r="NSR323" s="16"/>
      <c r="NSS323" s="16"/>
      <c r="NST323" s="16"/>
      <c r="NSU323" s="16"/>
      <c r="NSV323" s="16"/>
      <c r="NSW323" s="16"/>
      <c r="NSX323" s="16"/>
      <c r="NSY323" s="16"/>
      <c r="NSZ323" s="16"/>
      <c r="NTA323" s="16"/>
      <c r="NTB323" s="16"/>
      <c r="NTC323" s="16"/>
      <c r="NTD323" s="16"/>
      <c r="NTE323" s="16"/>
      <c r="NTF323" s="16"/>
      <c r="NTG323" s="16"/>
      <c r="NTH323" s="16"/>
      <c r="NTI323" s="16"/>
      <c r="NTJ323" s="16"/>
      <c r="NTK323" s="16"/>
      <c r="NTL323" s="16"/>
      <c r="NTM323" s="16"/>
      <c r="NTN323" s="16"/>
      <c r="NTO323" s="16"/>
      <c r="NTP323" s="16"/>
      <c r="NTQ323" s="16"/>
      <c r="NTR323" s="16"/>
      <c r="NTS323" s="16"/>
      <c r="NTT323" s="16"/>
      <c r="NTU323" s="16"/>
      <c r="NTV323" s="16"/>
      <c r="NTW323" s="16"/>
      <c r="NTX323" s="16"/>
      <c r="NTY323" s="16"/>
      <c r="NTZ323" s="16"/>
      <c r="NUA323" s="16"/>
      <c r="NUB323" s="16"/>
      <c r="NUC323" s="16"/>
      <c r="NUD323" s="16"/>
      <c r="NUE323" s="16"/>
      <c r="NUF323" s="16"/>
      <c r="NUG323" s="16"/>
      <c r="NUH323" s="16"/>
      <c r="NUI323" s="16"/>
      <c r="NUJ323" s="16"/>
      <c r="NUK323" s="16"/>
      <c r="NUL323" s="16"/>
      <c r="NUM323" s="16"/>
      <c r="NUN323" s="16"/>
      <c r="NUO323" s="16"/>
      <c r="NUP323" s="16"/>
      <c r="NUQ323" s="16"/>
      <c r="NUR323" s="16"/>
      <c r="NUS323" s="16"/>
      <c r="NUT323" s="16"/>
      <c r="NUU323" s="16"/>
      <c r="NUV323" s="16"/>
      <c r="NUW323" s="16"/>
      <c r="NUX323" s="16"/>
      <c r="NUY323" s="16"/>
      <c r="NUZ323" s="16"/>
      <c r="NVA323" s="16"/>
      <c r="NVB323" s="16"/>
      <c r="NVC323" s="16"/>
      <c r="NVD323" s="16"/>
      <c r="NVE323" s="16"/>
      <c r="NVF323" s="16"/>
      <c r="NVG323" s="16"/>
      <c r="NVH323" s="16"/>
      <c r="NVI323" s="16"/>
      <c r="NVJ323" s="16"/>
      <c r="NVK323" s="16"/>
      <c r="NVL323" s="16"/>
      <c r="NVM323" s="16"/>
      <c r="NVN323" s="16"/>
      <c r="NVO323" s="16"/>
      <c r="NVP323" s="16"/>
      <c r="NVQ323" s="16"/>
      <c r="NVR323" s="16"/>
      <c r="NVS323" s="16"/>
      <c r="NVT323" s="16"/>
      <c r="NVU323" s="16"/>
      <c r="NVV323" s="16"/>
      <c r="NVW323" s="16"/>
      <c r="NVX323" s="16"/>
      <c r="NVY323" s="16"/>
      <c r="NVZ323" s="16"/>
      <c r="NWA323" s="16"/>
      <c r="NWB323" s="16"/>
      <c r="NWC323" s="16"/>
      <c r="NWD323" s="16"/>
      <c r="NWE323" s="16"/>
      <c r="NWF323" s="16"/>
      <c r="NWG323" s="16"/>
      <c r="NWH323" s="16"/>
      <c r="NWI323" s="16"/>
      <c r="NWJ323" s="16"/>
      <c r="NWK323" s="16"/>
      <c r="NWL323" s="16"/>
      <c r="NWM323" s="16"/>
      <c r="NWN323" s="16"/>
      <c r="NWO323" s="16"/>
      <c r="NWP323" s="16"/>
      <c r="NWQ323" s="16"/>
      <c r="NWR323" s="16"/>
      <c r="NWS323" s="16"/>
      <c r="NWT323" s="16"/>
      <c r="NWU323" s="16"/>
      <c r="NWV323" s="16"/>
      <c r="NWW323" s="16"/>
      <c r="NWX323" s="16"/>
      <c r="NWY323" s="16"/>
      <c r="NWZ323" s="16"/>
      <c r="NXA323" s="16"/>
      <c r="NXB323" s="16"/>
      <c r="NXC323" s="16"/>
      <c r="NXD323" s="16"/>
      <c r="NXE323" s="16"/>
      <c r="NXF323" s="16"/>
      <c r="NXG323" s="16"/>
      <c r="NXH323" s="16"/>
      <c r="NXI323" s="16"/>
      <c r="NXJ323" s="16"/>
      <c r="NXK323" s="16"/>
      <c r="NXL323" s="16"/>
      <c r="NXM323" s="16"/>
      <c r="NXN323" s="16"/>
      <c r="NXO323" s="16"/>
      <c r="NXP323" s="16"/>
      <c r="NXQ323" s="16"/>
      <c r="NXR323" s="16"/>
      <c r="NXS323" s="16"/>
      <c r="NXT323" s="16"/>
      <c r="NXU323" s="16"/>
      <c r="NXV323" s="16"/>
      <c r="NXW323" s="16"/>
      <c r="NXX323" s="16"/>
      <c r="NXY323" s="16"/>
      <c r="NXZ323" s="16"/>
      <c r="NYA323" s="16"/>
      <c r="NYB323" s="16"/>
      <c r="NYC323" s="16"/>
      <c r="NYD323" s="16"/>
      <c r="NYE323" s="16"/>
      <c r="NYF323" s="16"/>
      <c r="NYG323" s="16"/>
      <c r="NYH323" s="16"/>
      <c r="NYI323" s="16"/>
      <c r="NYJ323" s="16"/>
      <c r="NYK323" s="16"/>
      <c r="NYL323" s="16"/>
      <c r="NYM323" s="16"/>
      <c r="NYN323" s="16"/>
      <c r="NYO323" s="16"/>
      <c r="NYP323" s="16"/>
      <c r="NYQ323" s="16"/>
      <c r="NYR323" s="16"/>
      <c r="NYS323" s="16"/>
      <c r="NYT323" s="16"/>
      <c r="NYU323" s="16"/>
      <c r="NYV323" s="16"/>
      <c r="NYW323" s="16"/>
      <c r="NYX323" s="16"/>
      <c r="NYY323" s="16"/>
      <c r="NYZ323" s="16"/>
      <c r="NZA323" s="16"/>
      <c r="NZB323" s="16"/>
      <c r="NZC323" s="16"/>
      <c r="NZD323" s="16"/>
      <c r="NZE323" s="16"/>
      <c r="NZF323" s="16"/>
      <c r="NZG323" s="16"/>
      <c r="NZH323" s="16"/>
      <c r="NZI323" s="16"/>
      <c r="NZJ323" s="16"/>
      <c r="NZK323" s="16"/>
      <c r="NZL323" s="16"/>
      <c r="NZM323" s="16"/>
      <c r="NZN323" s="16"/>
      <c r="NZO323" s="16"/>
      <c r="NZP323" s="16"/>
      <c r="NZQ323" s="16"/>
      <c r="NZR323" s="16"/>
      <c r="NZS323" s="16"/>
      <c r="NZT323" s="16"/>
      <c r="NZU323" s="16"/>
      <c r="NZV323" s="16"/>
      <c r="NZW323" s="16"/>
      <c r="NZX323" s="16"/>
      <c r="NZY323" s="16"/>
      <c r="NZZ323" s="16"/>
      <c r="OAA323" s="16"/>
      <c r="OAB323" s="16"/>
      <c r="OAC323" s="16"/>
      <c r="OAD323" s="16"/>
      <c r="OAE323" s="16"/>
      <c r="OAF323" s="16"/>
      <c r="OAG323" s="16"/>
      <c r="OAH323" s="16"/>
      <c r="OAI323" s="16"/>
      <c r="OAJ323" s="16"/>
      <c r="OAK323" s="16"/>
      <c r="OAL323" s="16"/>
      <c r="OAM323" s="16"/>
      <c r="OAN323" s="16"/>
      <c r="OAO323" s="16"/>
      <c r="OAP323" s="16"/>
      <c r="OAQ323" s="16"/>
      <c r="OAR323" s="16"/>
      <c r="OAS323" s="16"/>
      <c r="OAT323" s="16"/>
      <c r="OAU323" s="16"/>
      <c r="OAV323" s="16"/>
      <c r="OAW323" s="16"/>
      <c r="OAX323" s="16"/>
      <c r="OAY323" s="16"/>
      <c r="OAZ323" s="16"/>
      <c r="OBA323" s="16"/>
      <c r="OBB323" s="16"/>
      <c r="OBC323" s="16"/>
      <c r="OBD323" s="16"/>
      <c r="OBE323" s="16"/>
      <c r="OBF323" s="16"/>
      <c r="OBG323" s="16"/>
      <c r="OBH323" s="16"/>
      <c r="OBI323" s="16"/>
      <c r="OBJ323" s="16"/>
      <c r="OBK323" s="16"/>
      <c r="OBL323" s="16"/>
      <c r="OBM323" s="16"/>
      <c r="OBN323" s="16"/>
      <c r="OBO323" s="16"/>
      <c r="OBP323" s="16"/>
      <c r="OBQ323" s="16"/>
      <c r="OBR323" s="16"/>
      <c r="OBS323" s="16"/>
      <c r="OBT323" s="16"/>
      <c r="OBU323" s="16"/>
      <c r="OBV323" s="16"/>
      <c r="OBW323" s="16"/>
      <c r="OBX323" s="16"/>
      <c r="OBY323" s="16"/>
      <c r="OBZ323" s="16"/>
      <c r="OCA323" s="16"/>
      <c r="OCB323" s="16"/>
      <c r="OCC323" s="16"/>
      <c r="OCD323" s="16"/>
      <c r="OCE323" s="16"/>
      <c r="OCF323" s="16"/>
      <c r="OCG323" s="16"/>
      <c r="OCH323" s="16"/>
      <c r="OCI323" s="16"/>
      <c r="OCJ323" s="16"/>
      <c r="OCK323" s="16"/>
      <c r="OCL323" s="16"/>
      <c r="OCM323" s="16"/>
      <c r="OCN323" s="16"/>
      <c r="OCO323" s="16"/>
      <c r="OCP323" s="16"/>
      <c r="OCQ323" s="16"/>
      <c r="OCR323" s="16"/>
      <c r="OCS323" s="16"/>
      <c r="OCT323" s="16"/>
      <c r="OCU323" s="16"/>
      <c r="OCV323" s="16"/>
      <c r="OCW323" s="16"/>
      <c r="OCX323" s="16"/>
      <c r="OCY323" s="16"/>
      <c r="OCZ323" s="16"/>
      <c r="ODA323" s="16"/>
      <c r="ODB323" s="16"/>
      <c r="ODC323" s="16"/>
      <c r="ODD323" s="16"/>
      <c r="ODE323" s="16"/>
      <c r="ODF323" s="16"/>
      <c r="ODG323" s="16"/>
      <c r="ODH323" s="16"/>
      <c r="ODI323" s="16"/>
      <c r="ODJ323" s="16"/>
      <c r="ODK323" s="16"/>
      <c r="ODL323" s="16"/>
      <c r="ODM323" s="16"/>
      <c r="ODN323" s="16"/>
      <c r="ODO323" s="16"/>
      <c r="ODP323" s="16"/>
      <c r="ODQ323" s="16"/>
      <c r="ODR323" s="16"/>
      <c r="ODS323" s="16"/>
      <c r="ODT323" s="16"/>
      <c r="ODU323" s="16"/>
      <c r="ODV323" s="16"/>
      <c r="ODW323" s="16"/>
      <c r="ODX323" s="16"/>
      <c r="ODY323" s="16"/>
      <c r="ODZ323" s="16"/>
      <c r="OEA323" s="16"/>
      <c r="OEB323" s="16"/>
      <c r="OEC323" s="16"/>
      <c r="OED323" s="16"/>
      <c r="OEE323" s="16"/>
      <c r="OEF323" s="16"/>
      <c r="OEG323" s="16"/>
      <c r="OEH323" s="16"/>
      <c r="OEI323" s="16"/>
      <c r="OEJ323" s="16"/>
      <c r="OEK323" s="16"/>
      <c r="OEL323" s="16"/>
      <c r="OEM323" s="16"/>
      <c r="OEN323" s="16"/>
      <c r="OEO323" s="16"/>
      <c r="OEP323" s="16"/>
      <c r="OEQ323" s="16"/>
      <c r="OER323" s="16"/>
      <c r="OES323" s="16"/>
      <c r="OET323" s="16"/>
      <c r="OEU323" s="16"/>
      <c r="OEV323" s="16"/>
      <c r="OEW323" s="16"/>
      <c r="OEX323" s="16"/>
      <c r="OEY323" s="16"/>
      <c r="OEZ323" s="16"/>
      <c r="OFA323" s="16"/>
      <c r="OFB323" s="16"/>
      <c r="OFC323" s="16"/>
      <c r="OFD323" s="16"/>
      <c r="OFE323" s="16"/>
      <c r="OFF323" s="16"/>
      <c r="OFG323" s="16"/>
      <c r="OFH323" s="16"/>
      <c r="OFI323" s="16"/>
      <c r="OFJ323" s="16"/>
      <c r="OFK323" s="16"/>
      <c r="OFL323" s="16"/>
      <c r="OFM323" s="16"/>
      <c r="OFN323" s="16"/>
      <c r="OFO323" s="16"/>
      <c r="OFP323" s="16"/>
      <c r="OFQ323" s="16"/>
      <c r="OFR323" s="16"/>
      <c r="OFS323" s="16"/>
      <c r="OFT323" s="16"/>
      <c r="OFU323" s="16"/>
      <c r="OFV323" s="16"/>
      <c r="OFW323" s="16"/>
      <c r="OFX323" s="16"/>
      <c r="OFY323" s="16"/>
      <c r="OFZ323" s="16"/>
      <c r="OGA323" s="16"/>
      <c r="OGB323" s="16"/>
      <c r="OGC323" s="16"/>
      <c r="OGD323" s="16"/>
      <c r="OGE323" s="16"/>
      <c r="OGF323" s="16"/>
      <c r="OGG323" s="16"/>
      <c r="OGH323" s="16"/>
      <c r="OGI323" s="16"/>
      <c r="OGJ323" s="16"/>
      <c r="OGK323" s="16"/>
      <c r="OGL323" s="16"/>
      <c r="OGM323" s="16"/>
      <c r="OGN323" s="16"/>
      <c r="OGO323" s="16"/>
      <c r="OGP323" s="16"/>
      <c r="OGQ323" s="16"/>
      <c r="OGR323" s="16"/>
      <c r="OGS323" s="16"/>
      <c r="OGT323" s="16"/>
      <c r="OGU323" s="16"/>
      <c r="OGV323" s="16"/>
      <c r="OGW323" s="16"/>
      <c r="OGX323" s="16"/>
      <c r="OGY323" s="16"/>
      <c r="OGZ323" s="16"/>
      <c r="OHA323" s="16"/>
      <c r="OHB323" s="16"/>
      <c r="OHC323" s="16"/>
      <c r="OHD323" s="16"/>
      <c r="OHE323" s="16"/>
      <c r="OHF323" s="16"/>
      <c r="OHG323" s="16"/>
      <c r="OHH323" s="16"/>
      <c r="OHI323" s="16"/>
      <c r="OHJ323" s="16"/>
      <c r="OHK323" s="16"/>
      <c r="OHL323" s="16"/>
      <c r="OHM323" s="16"/>
      <c r="OHN323" s="16"/>
      <c r="OHO323" s="16"/>
      <c r="OHP323" s="16"/>
      <c r="OHQ323" s="16"/>
      <c r="OHR323" s="16"/>
      <c r="OHS323" s="16"/>
      <c r="OHT323" s="16"/>
      <c r="OHU323" s="16"/>
      <c r="OHV323" s="16"/>
      <c r="OHW323" s="16"/>
      <c r="OHX323" s="16"/>
      <c r="OHY323" s="16"/>
      <c r="OHZ323" s="16"/>
      <c r="OIA323" s="16"/>
      <c r="OIB323" s="16"/>
      <c r="OIC323" s="16"/>
      <c r="OID323" s="16"/>
      <c r="OIE323" s="16"/>
      <c r="OIF323" s="16"/>
      <c r="OIG323" s="16"/>
      <c r="OIH323" s="16"/>
      <c r="OII323" s="16"/>
      <c r="OIJ323" s="16"/>
      <c r="OIK323" s="16"/>
      <c r="OIL323" s="16"/>
      <c r="OIM323" s="16"/>
      <c r="OIN323" s="16"/>
      <c r="OIO323" s="16"/>
      <c r="OIP323" s="16"/>
      <c r="OIQ323" s="16"/>
      <c r="OIR323" s="16"/>
      <c r="OIS323" s="16"/>
      <c r="OIT323" s="16"/>
      <c r="OIU323" s="16"/>
      <c r="OIV323" s="16"/>
      <c r="OIW323" s="16"/>
      <c r="OIX323" s="16"/>
      <c r="OIY323" s="16"/>
      <c r="OIZ323" s="16"/>
      <c r="OJA323" s="16"/>
      <c r="OJB323" s="16"/>
      <c r="OJC323" s="16"/>
      <c r="OJD323" s="16"/>
      <c r="OJE323" s="16"/>
      <c r="OJF323" s="16"/>
      <c r="OJG323" s="16"/>
      <c r="OJH323" s="16"/>
      <c r="OJI323" s="16"/>
      <c r="OJJ323" s="16"/>
      <c r="OJK323" s="16"/>
      <c r="OJL323" s="16"/>
      <c r="OJM323" s="16"/>
      <c r="OJN323" s="16"/>
      <c r="OJO323" s="16"/>
      <c r="OJP323" s="16"/>
      <c r="OJQ323" s="16"/>
      <c r="OJR323" s="16"/>
      <c r="OJS323" s="16"/>
      <c r="OJT323" s="16"/>
      <c r="OJU323" s="16"/>
      <c r="OJV323" s="16"/>
      <c r="OJW323" s="16"/>
      <c r="OJX323" s="16"/>
      <c r="OJY323" s="16"/>
      <c r="OJZ323" s="16"/>
      <c r="OKA323" s="16"/>
      <c r="OKB323" s="16"/>
      <c r="OKC323" s="16"/>
      <c r="OKD323" s="16"/>
      <c r="OKE323" s="16"/>
      <c r="OKF323" s="16"/>
      <c r="OKG323" s="16"/>
      <c r="OKH323" s="16"/>
      <c r="OKI323" s="16"/>
      <c r="OKJ323" s="16"/>
      <c r="OKK323" s="16"/>
      <c r="OKL323" s="16"/>
      <c r="OKM323" s="16"/>
      <c r="OKN323" s="16"/>
      <c r="OKO323" s="16"/>
      <c r="OKP323" s="16"/>
      <c r="OKQ323" s="16"/>
      <c r="OKR323" s="16"/>
      <c r="OKS323" s="16"/>
      <c r="OKT323" s="16"/>
      <c r="OKU323" s="16"/>
      <c r="OKV323" s="16"/>
      <c r="OKW323" s="16"/>
      <c r="OKX323" s="16"/>
      <c r="OKY323" s="16"/>
      <c r="OKZ323" s="16"/>
      <c r="OLA323" s="16"/>
      <c r="OLB323" s="16"/>
      <c r="OLC323" s="16"/>
      <c r="OLD323" s="16"/>
      <c r="OLE323" s="16"/>
      <c r="OLF323" s="16"/>
      <c r="OLG323" s="16"/>
      <c r="OLH323" s="16"/>
      <c r="OLI323" s="16"/>
      <c r="OLJ323" s="16"/>
      <c r="OLK323" s="16"/>
      <c r="OLL323" s="16"/>
      <c r="OLM323" s="16"/>
      <c r="OLN323" s="16"/>
      <c r="OLO323" s="16"/>
      <c r="OLP323" s="16"/>
      <c r="OLQ323" s="16"/>
      <c r="OLR323" s="16"/>
      <c r="OLS323" s="16"/>
      <c r="OLT323" s="16"/>
      <c r="OLU323" s="16"/>
      <c r="OLV323" s="16"/>
      <c r="OLW323" s="16"/>
      <c r="OLX323" s="16"/>
      <c r="OLY323" s="16"/>
      <c r="OLZ323" s="16"/>
      <c r="OMA323" s="16"/>
      <c r="OMB323" s="16"/>
      <c r="OMC323" s="16"/>
      <c r="OMD323" s="16"/>
      <c r="OME323" s="16"/>
      <c r="OMF323" s="16"/>
      <c r="OMG323" s="16"/>
      <c r="OMH323" s="16"/>
      <c r="OMI323" s="16"/>
      <c r="OMJ323" s="16"/>
      <c r="OMK323" s="16"/>
      <c r="OML323" s="16"/>
      <c r="OMM323" s="16"/>
      <c r="OMN323" s="16"/>
      <c r="OMO323" s="16"/>
      <c r="OMP323" s="16"/>
      <c r="OMQ323" s="16"/>
      <c r="OMR323" s="16"/>
      <c r="OMS323" s="16"/>
      <c r="OMT323" s="16"/>
      <c r="OMU323" s="16"/>
      <c r="OMV323" s="16"/>
      <c r="OMW323" s="16"/>
      <c r="OMX323" s="16"/>
      <c r="OMY323" s="16"/>
      <c r="OMZ323" s="16"/>
      <c r="ONA323" s="16"/>
      <c r="ONB323" s="16"/>
      <c r="ONC323" s="16"/>
      <c r="OND323" s="16"/>
      <c r="ONE323" s="16"/>
      <c r="ONF323" s="16"/>
      <c r="ONG323" s="16"/>
      <c r="ONH323" s="16"/>
      <c r="ONI323" s="16"/>
      <c r="ONJ323" s="16"/>
      <c r="ONK323" s="16"/>
      <c r="ONL323" s="16"/>
      <c r="ONM323" s="16"/>
      <c r="ONN323" s="16"/>
      <c r="ONO323" s="16"/>
      <c r="ONP323" s="16"/>
      <c r="ONQ323" s="16"/>
      <c r="ONR323" s="16"/>
      <c r="ONS323" s="16"/>
      <c r="ONT323" s="16"/>
      <c r="ONU323" s="16"/>
      <c r="ONV323" s="16"/>
      <c r="ONW323" s="16"/>
      <c r="ONX323" s="16"/>
      <c r="ONY323" s="16"/>
      <c r="ONZ323" s="16"/>
      <c r="OOA323" s="16"/>
      <c r="OOB323" s="16"/>
      <c r="OOC323" s="16"/>
      <c r="OOD323" s="16"/>
      <c r="OOE323" s="16"/>
      <c r="OOF323" s="16"/>
      <c r="OOG323" s="16"/>
      <c r="OOH323" s="16"/>
      <c r="OOI323" s="16"/>
      <c r="OOJ323" s="16"/>
      <c r="OOK323" s="16"/>
      <c r="OOL323" s="16"/>
      <c r="OOM323" s="16"/>
      <c r="OON323" s="16"/>
      <c r="OOO323" s="16"/>
      <c r="OOP323" s="16"/>
      <c r="OOQ323" s="16"/>
      <c r="OOR323" s="16"/>
      <c r="OOS323" s="16"/>
      <c r="OOT323" s="16"/>
      <c r="OOU323" s="16"/>
      <c r="OOV323" s="16"/>
      <c r="OOW323" s="16"/>
      <c r="OOX323" s="16"/>
      <c r="OOY323" s="16"/>
      <c r="OOZ323" s="16"/>
      <c r="OPA323" s="16"/>
      <c r="OPB323" s="16"/>
      <c r="OPC323" s="16"/>
      <c r="OPD323" s="16"/>
      <c r="OPE323" s="16"/>
      <c r="OPF323" s="16"/>
      <c r="OPG323" s="16"/>
      <c r="OPH323" s="16"/>
      <c r="OPI323" s="16"/>
      <c r="OPJ323" s="16"/>
      <c r="OPK323" s="16"/>
      <c r="OPL323" s="16"/>
      <c r="OPM323" s="16"/>
      <c r="OPN323" s="16"/>
      <c r="OPO323" s="16"/>
      <c r="OPP323" s="16"/>
      <c r="OPQ323" s="16"/>
      <c r="OPR323" s="16"/>
      <c r="OPS323" s="16"/>
      <c r="OPT323" s="16"/>
      <c r="OPU323" s="16"/>
      <c r="OPV323" s="16"/>
      <c r="OPW323" s="16"/>
      <c r="OPX323" s="16"/>
      <c r="OPY323" s="16"/>
      <c r="OPZ323" s="16"/>
      <c r="OQA323" s="16"/>
      <c r="OQB323" s="16"/>
      <c r="OQC323" s="16"/>
      <c r="OQD323" s="16"/>
      <c r="OQE323" s="16"/>
      <c r="OQF323" s="16"/>
      <c r="OQG323" s="16"/>
      <c r="OQH323" s="16"/>
      <c r="OQI323" s="16"/>
      <c r="OQJ323" s="16"/>
      <c r="OQK323" s="16"/>
      <c r="OQL323" s="16"/>
      <c r="OQM323" s="16"/>
      <c r="OQN323" s="16"/>
      <c r="OQO323" s="16"/>
      <c r="OQP323" s="16"/>
      <c r="OQQ323" s="16"/>
      <c r="OQR323" s="16"/>
      <c r="OQS323" s="16"/>
      <c r="OQT323" s="16"/>
      <c r="OQU323" s="16"/>
      <c r="OQV323" s="16"/>
      <c r="OQW323" s="16"/>
      <c r="OQX323" s="16"/>
      <c r="OQY323" s="16"/>
      <c r="OQZ323" s="16"/>
      <c r="ORA323" s="16"/>
      <c r="ORB323" s="16"/>
      <c r="ORC323" s="16"/>
      <c r="ORD323" s="16"/>
      <c r="ORE323" s="16"/>
      <c r="ORF323" s="16"/>
      <c r="ORG323" s="16"/>
      <c r="ORH323" s="16"/>
      <c r="ORI323" s="16"/>
      <c r="ORJ323" s="16"/>
      <c r="ORK323" s="16"/>
      <c r="ORL323" s="16"/>
      <c r="ORM323" s="16"/>
      <c r="ORN323" s="16"/>
      <c r="ORO323" s="16"/>
      <c r="ORP323" s="16"/>
      <c r="ORQ323" s="16"/>
      <c r="ORR323" s="16"/>
      <c r="ORS323" s="16"/>
      <c r="ORT323" s="16"/>
      <c r="ORU323" s="16"/>
      <c r="ORV323" s="16"/>
      <c r="ORW323" s="16"/>
      <c r="ORX323" s="16"/>
      <c r="ORY323" s="16"/>
      <c r="ORZ323" s="16"/>
      <c r="OSA323" s="16"/>
      <c r="OSB323" s="16"/>
      <c r="OSC323" s="16"/>
      <c r="OSD323" s="16"/>
      <c r="OSE323" s="16"/>
      <c r="OSF323" s="16"/>
      <c r="OSG323" s="16"/>
      <c r="OSH323" s="16"/>
      <c r="OSI323" s="16"/>
      <c r="OSJ323" s="16"/>
      <c r="OSK323" s="16"/>
      <c r="OSL323" s="16"/>
      <c r="OSM323" s="16"/>
      <c r="OSN323" s="16"/>
      <c r="OSO323" s="16"/>
      <c r="OSP323" s="16"/>
      <c r="OSQ323" s="16"/>
      <c r="OSR323" s="16"/>
      <c r="OSS323" s="16"/>
      <c r="OST323" s="16"/>
      <c r="OSU323" s="16"/>
      <c r="OSV323" s="16"/>
      <c r="OSW323" s="16"/>
      <c r="OSX323" s="16"/>
      <c r="OSY323" s="16"/>
      <c r="OSZ323" s="16"/>
      <c r="OTA323" s="16"/>
      <c r="OTB323" s="16"/>
      <c r="OTC323" s="16"/>
      <c r="OTD323" s="16"/>
      <c r="OTE323" s="16"/>
      <c r="OTF323" s="16"/>
      <c r="OTG323" s="16"/>
      <c r="OTH323" s="16"/>
      <c r="OTI323" s="16"/>
      <c r="OTJ323" s="16"/>
      <c r="OTK323" s="16"/>
      <c r="OTL323" s="16"/>
      <c r="OTM323" s="16"/>
      <c r="OTN323" s="16"/>
      <c r="OTO323" s="16"/>
      <c r="OTP323" s="16"/>
      <c r="OTQ323" s="16"/>
      <c r="OTR323" s="16"/>
      <c r="OTS323" s="16"/>
      <c r="OTT323" s="16"/>
      <c r="OTU323" s="16"/>
      <c r="OTV323" s="16"/>
      <c r="OTW323" s="16"/>
      <c r="OTX323" s="16"/>
      <c r="OTY323" s="16"/>
      <c r="OTZ323" s="16"/>
      <c r="OUA323" s="16"/>
      <c r="OUB323" s="16"/>
      <c r="OUC323" s="16"/>
      <c r="OUD323" s="16"/>
      <c r="OUE323" s="16"/>
      <c r="OUF323" s="16"/>
      <c r="OUG323" s="16"/>
      <c r="OUH323" s="16"/>
      <c r="OUI323" s="16"/>
      <c r="OUJ323" s="16"/>
      <c r="OUK323" s="16"/>
      <c r="OUL323" s="16"/>
      <c r="OUM323" s="16"/>
      <c r="OUN323" s="16"/>
      <c r="OUO323" s="16"/>
      <c r="OUP323" s="16"/>
      <c r="OUQ323" s="16"/>
      <c r="OUR323" s="16"/>
      <c r="OUS323" s="16"/>
      <c r="OUT323" s="16"/>
      <c r="OUU323" s="16"/>
      <c r="OUV323" s="16"/>
      <c r="OUW323" s="16"/>
      <c r="OUX323" s="16"/>
      <c r="OUY323" s="16"/>
      <c r="OUZ323" s="16"/>
      <c r="OVA323" s="16"/>
      <c r="OVB323" s="16"/>
      <c r="OVC323" s="16"/>
      <c r="OVD323" s="16"/>
      <c r="OVE323" s="16"/>
      <c r="OVF323" s="16"/>
      <c r="OVG323" s="16"/>
      <c r="OVH323" s="16"/>
      <c r="OVI323" s="16"/>
      <c r="OVJ323" s="16"/>
      <c r="OVK323" s="16"/>
      <c r="OVL323" s="16"/>
      <c r="OVM323" s="16"/>
      <c r="OVN323" s="16"/>
      <c r="OVO323" s="16"/>
      <c r="OVP323" s="16"/>
      <c r="OVQ323" s="16"/>
      <c r="OVR323" s="16"/>
      <c r="OVS323" s="16"/>
      <c r="OVT323" s="16"/>
      <c r="OVU323" s="16"/>
      <c r="OVV323" s="16"/>
      <c r="OVW323" s="16"/>
      <c r="OVX323" s="16"/>
      <c r="OVY323" s="16"/>
      <c r="OVZ323" s="16"/>
      <c r="OWA323" s="16"/>
      <c r="OWB323" s="16"/>
      <c r="OWC323" s="16"/>
      <c r="OWD323" s="16"/>
      <c r="OWE323" s="16"/>
      <c r="OWF323" s="16"/>
      <c r="OWG323" s="16"/>
      <c r="OWH323" s="16"/>
      <c r="OWI323" s="16"/>
      <c r="OWJ323" s="16"/>
      <c r="OWK323" s="16"/>
      <c r="OWL323" s="16"/>
      <c r="OWM323" s="16"/>
      <c r="OWN323" s="16"/>
      <c r="OWO323" s="16"/>
      <c r="OWP323" s="16"/>
      <c r="OWQ323" s="16"/>
      <c r="OWR323" s="16"/>
      <c r="OWS323" s="16"/>
      <c r="OWT323" s="16"/>
      <c r="OWU323" s="16"/>
      <c r="OWV323" s="16"/>
      <c r="OWW323" s="16"/>
      <c r="OWX323" s="16"/>
      <c r="OWY323" s="16"/>
      <c r="OWZ323" s="16"/>
      <c r="OXA323" s="16"/>
      <c r="OXB323" s="16"/>
      <c r="OXC323" s="16"/>
      <c r="OXD323" s="16"/>
      <c r="OXE323" s="16"/>
      <c r="OXF323" s="16"/>
      <c r="OXG323" s="16"/>
      <c r="OXH323" s="16"/>
      <c r="OXI323" s="16"/>
      <c r="OXJ323" s="16"/>
      <c r="OXK323" s="16"/>
      <c r="OXL323" s="16"/>
      <c r="OXM323" s="16"/>
      <c r="OXN323" s="16"/>
      <c r="OXO323" s="16"/>
      <c r="OXP323" s="16"/>
      <c r="OXQ323" s="16"/>
      <c r="OXR323" s="16"/>
      <c r="OXS323" s="16"/>
      <c r="OXT323" s="16"/>
      <c r="OXU323" s="16"/>
      <c r="OXV323" s="16"/>
      <c r="OXW323" s="16"/>
      <c r="OXX323" s="16"/>
      <c r="OXY323" s="16"/>
      <c r="OXZ323" s="16"/>
      <c r="OYA323" s="16"/>
      <c r="OYB323" s="16"/>
      <c r="OYC323" s="16"/>
      <c r="OYD323" s="16"/>
      <c r="OYE323" s="16"/>
      <c r="OYF323" s="16"/>
      <c r="OYG323" s="16"/>
      <c r="OYH323" s="16"/>
      <c r="OYI323" s="16"/>
      <c r="OYJ323" s="16"/>
      <c r="OYK323" s="16"/>
      <c r="OYL323" s="16"/>
      <c r="OYM323" s="16"/>
      <c r="OYN323" s="16"/>
      <c r="OYO323" s="16"/>
      <c r="OYP323" s="16"/>
      <c r="OYQ323" s="16"/>
      <c r="OYR323" s="16"/>
      <c r="OYS323" s="16"/>
      <c r="OYT323" s="16"/>
      <c r="OYU323" s="16"/>
      <c r="OYV323" s="16"/>
      <c r="OYW323" s="16"/>
      <c r="OYX323" s="16"/>
      <c r="OYY323" s="16"/>
      <c r="OYZ323" s="16"/>
      <c r="OZA323" s="16"/>
      <c r="OZB323" s="16"/>
      <c r="OZC323" s="16"/>
      <c r="OZD323" s="16"/>
      <c r="OZE323" s="16"/>
      <c r="OZF323" s="16"/>
      <c r="OZG323" s="16"/>
      <c r="OZH323" s="16"/>
      <c r="OZI323" s="16"/>
      <c r="OZJ323" s="16"/>
      <c r="OZK323" s="16"/>
      <c r="OZL323" s="16"/>
      <c r="OZM323" s="16"/>
      <c r="OZN323" s="16"/>
      <c r="OZO323" s="16"/>
      <c r="OZP323" s="16"/>
      <c r="OZQ323" s="16"/>
      <c r="OZR323" s="16"/>
      <c r="OZS323" s="16"/>
      <c r="OZT323" s="16"/>
      <c r="OZU323" s="16"/>
      <c r="OZV323" s="16"/>
      <c r="OZW323" s="16"/>
      <c r="OZX323" s="16"/>
      <c r="OZY323" s="16"/>
      <c r="OZZ323" s="16"/>
      <c r="PAA323" s="16"/>
      <c r="PAB323" s="16"/>
      <c r="PAC323" s="16"/>
      <c r="PAD323" s="16"/>
      <c r="PAE323" s="16"/>
      <c r="PAF323" s="16"/>
      <c r="PAG323" s="16"/>
      <c r="PAH323" s="16"/>
      <c r="PAI323" s="16"/>
      <c r="PAJ323" s="16"/>
      <c r="PAK323" s="16"/>
      <c r="PAL323" s="16"/>
      <c r="PAM323" s="16"/>
      <c r="PAN323" s="16"/>
      <c r="PAO323" s="16"/>
      <c r="PAP323" s="16"/>
      <c r="PAQ323" s="16"/>
      <c r="PAR323" s="16"/>
      <c r="PAS323" s="16"/>
      <c r="PAT323" s="16"/>
      <c r="PAU323" s="16"/>
      <c r="PAV323" s="16"/>
      <c r="PAW323" s="16"/>
      <c r="PAX323" s="16"/>
      <c r="PAY323" s="16"/>
      <c r="PAZ323" s="16"/>
      <c r="PBA323" s="16"/>
      <c r="PBB323" s="16"/>
      <c r="PBC323" s="16"/>
      <c r="PBD323" s="16"/>
      <c r="PBE323" s="16"/>
      <c r="PBF323" s="16"/>
      <c r="PBG323" s="16"/>
      <c r="PBH323" s="16"/>
      <c r="PBI323" s="16"/>
      <c r="PBJ323" s="16"/>
      <c r="PBK323" s="16"/>
      <c r="PBL323" s="16"/>
      <c r="PBM323" s="16"/>
      <c r="PBN323" s="16"/>
      <c r="PBO323" s="16"/>
      <c r="PBP323" s="16"/>
      <c r="PBQ323" s="16"/>
      <c r="PBR323" s="16"/>
      <c r="PBS323" s="16"/>
      <c r="PBT323" s="16"/>
      <c r="PBU323" s="16"/>
      <c r="PBV323" s="16"/>
      <c r="PBW323" s="16"/>
      <c r="PBX323" s="16"/>
      <c r="PBY323" s="16"/>
      <c r="PBZ323" s="16"/>
      <c r="PCA323" s="16"/>
      <c r="PCB323" s="16"/>
      <c r="PCC323" s="16"/>
      <c r="PCD323" s="16"/>
      <c r="PCE323" s="16"/>
      <c r="PCF323" s="16"/>
      <c r="PCG323" s="16"/>
      <c r="PCH323" s="16"/>
      <c r="PCI323" s="16"/>
      <c r="PCJ323" s="16"/>
      <c r="PCK323" s="16"/>
      <c r="PCL323" s="16"/>
      <c r="PCM323" s="16"/>
      <c r="PCN323" s="16"/>
      <c r="PCO323" s="16"/>
      <c r="PCP323" s="16"/>
      <c r="PCQ323" s="16"/>
      <c r="PCR323" s="16"/>
      <c r="PCS323" s="16"/>
      <c r="PCT323" s="16"/>
      <c r="PCU323" s="16"/>
      <c r="PCV323" s="16"/>
      <c r="PCW323" s="16"/>
      <c r="PCX323" s="16"/>
      <c r="PCY323" s="16"/>
      <c r="PCZ323" s="16"/>
      <c r="PDA323" s="16"/>
      <c r="PDB323" s="16"/>
      <c r="PDC323" s="16"/>
      <c r="PDD323" s="16"/>
      <c r="PDE323" s="16"/>
      <c r="PDF323" s="16"/>
      <c r="PDG323" s="16"/>
      <c r="PDH323" s="16"/>
      <c r="PDI323" s="16"/>
      <c r="PDJ323" s="16"/>
      <c r="PDK323" s="16"/>
      <c r="PDL323" s="16"/>
      <c r="PDM323" s="16"/>
      <c r="PDN323" s="16"/>
      <c r="PDO323" s="16"/>
      <c r="PDP323" s="16"/>
      <c r="PDQ323" s="16"/>
      <c r="PDR323" s="16"/>
      <c r="PDS323" s="16"/>
      <c r="PDT323" s="16"/>
      <c r="PDU323" s="16"/>
      <c r="PDV323" s="16"/>
      <c r="PDW323" s="16"/>
      <c r="PDX323" s="16"/>
      <c r="PDY323" s="16"/>
      <c r="PDZ323" s="16"/>
      <c r="PEA323" s="16"/>
      <c r="PEB323" s="16"/>
      <c r="PEC323" s="16"/>
      <c r="PED323" s="16"/>
      <c r="PEE323" s="16"/>
      <c r="PEF323" s="16"/>
      <c r="PEG323" s="16"/>
      <c r="PEH323" s="16"/>
      <c r="PEI323" s="16"/>
      <c r="PEJ323" s="16"/>
      <c r="PEK323" s="16"/>
      <c r="PEL323" s="16"/>
      <c r="PEM323" s="16"/>
      <c r="PEN323" s="16"/>
      <c r="PEO323" s="16"/>
      <c r="PEP323" s="16"/>
      <c r="PEQ323" s="16"/>
      <c r="PER323" s="16"/>
      <c r="PES323" s="16"/>
      <c r="PET323" s="16"/>
      <c r="PEU323" s="16"/>
      <c r="PEV323" s="16"/>
      <c r="PEW323" s="16"/>
      <c r="PEX323" s="16"/>
      <c r="PEY323" s="16"/>
      <c r="PEZ323" s="16"/>
      <c r="PFA323" s="16"/>
      <c r="PFB323" s="16"/>
      <c r="PFC323" s="16"/>
      <c r="PFD323" s="16"/>
      <c r="PFE323" s="16"/>
      <c r="PFF323" s="16"/>
      <c r="PFG323" s="16"/>
      <c r="PFH323" s="16"/>
      <c r="PFI323" s="16"/>
      <c r="PFJ323" s="16"/>
      <c r="PFK323" s="16"/>
      <c r="PFL323" s="16"/>
      <c r="PFM323" s="16"/>
      <c r="PFN323" s="16"/>
      <c r="PFO323" s="16"/>
      <c r="PFP323" s="16"/>
      <c r="PFQ323" s="16"/>
      <c r="PFR323" s="16"/>
      <c r="PFS323" s="16"/>
      <c r="PFT323" s="16"/>
      <c r="PFU323" s="16"/>
      <c r="PFV323" s="16"/>
      <c r="PFW323" s="16"/>
      <c r="PFX323" s="16"/>
      <c r="PFY323" s="16"/>
      <c r="PFZ323" s="16"/>
      <c r="PGA323" s="16"/>
      <c r="PGB323" s="16"/>
      <c r="PGC323" s="16"/>
      <c r="PGD323" s="16"/>
      <c r="PGE323" s="16"/>
      <c r="PGF323" s="16"/>
      <c r="PGG323" s="16"/>
      <c r="PGH323" s="16"/>
      <c r="PGI323" s="16"/>
      <c r="PGJ323" s="16"/>
      <c r="PGK323" s="16"/>
      <c r="PGL323" s="16"/>
      <c r="PGM323" s="16"/>
      <c r="PGN323" s="16"/>
      <c r="PGO323" s="16"/>
      <c r="PGP323" s="16"/>
      <c r="PGQ323" s="16"/>
      <c r="PGR323" s="16"/>
      <c r="PGS323" s="16"/>
      <c r="PGT323" s="16"/>
      <c r="PGU323" s="16"/>
      <c r="PGV323" s="16"/>
      <c r="PGW323" s="16"/>
      <c r="PGX323" s="16"/>
      <c r="PGY323" s="16"/>
      <c r="PGZ323" s="16"/>
      <c r="PHA323" s="16"/>
      <c r="PHB323" s="16"/>
      <c r="PHC323" s="16"/>
      <c r="PHD323" s="16"/>
      <c r="PHE323" s="16"/>
      <c r="PHF323" s="16"/>
      <c r="PHG323" s="16"/>
      <c r="PHH323" s="16"/>
      <c r="PHI323" s="16"/>
      <c r="PHJ323" s="16"/>
      <c r="PHK323" s="16"/>
      <c r="PHL323" s="16"/>
      <c r="PHM323" s="16"/>
      <c r="PHN323" s="16"/>
      <c r="PHO323" s="16"/>
      <c r="PHP323" s="16"/>
      <c r="PHQ323" s="16"/>
      <c r="PHR323" s="16"/>
      <c r="PHS323" s="16"/>
      <c r="PHT323" s="16"/>
      <c r="PHU323" s="16"/>
      <c r="PHV323" s="16"/>
      <c r="PHW323" s="16"/>
      <c r="PHX323" s="16"/>
      <c r="PHY323" s="16"/>
      <c r="PHZ323" s="16"/>
      <c r="PIA323" s="16"/>
      <c r="PIB323" s="16"/>
      <c r="PIC323" s="16"/>
      <c r="PID323" s="16"/>
      <c r="PIE323" s="16"/>
      <c r="PIF323" s="16"/>
      <c r="PIG323" s="16"/>
      <c r="PIH323" s="16"/>
      <c r="PII323" s="16"/>
      <c r="PIJ323" s="16"/>
      <c r="PIK323" s="16"/>
      <c r="PIL323" s="16"/>
      <c r="PIM323" s="16"/>
      <c r="PIN323" s="16"/>
      <c r="PIO323" s="16"/>
      <c r="PIP323" s="16"/>
      <c r="PIQ323" s="16"/>
      <c r="PIR323" s="16"/>
      <c r="PIS323" s="16"/>
      <c r="PIT323" s="16"/>
      <c r="PIU323" s="16"/>
      <c r="PIV323" s="16"/>
      <c r="PIW323" s="16"/>
      <c r="PIX323" s="16"/>
      <c r="PIY323" s="16"/>
      <c r="PIZ323" s="16"/>
      <c r="PJA323" s="16"/>
      <c r="PJB323" s="16"/>
      <c r="PJC323" s="16"/>
      <c r="PJD323" s="16"/>
      <c r="PJE323" s="16"/>
      <c r="PJF323" s="16"/>
      <c r="PJG323" s="16"/>
      <c r="PJH323" s="16"/>
      <c r="PJI323" s="16"/>
      <c r="PJJ323" s="16"/>
      <c r="PJK323" s="16"/>
      <c r="PJL323" s="16"/>
      <c r="PJM323" s="16"/>
      <c r="PJN323" s="16"/>
      <c r="PJO323" s="16"/>
      <c r="PJP323" s="16"/>
      <c r="PJQ323" s="16"/>
      <c r="PJR323" s="16"/>
      <c r="PJS323" s="16"/>
      <c r="PJT323" s="16"/>
      <c r="PJU323" s="16"/>
      <c r="PJV323" s="16"/>
      <c r="PJW323" s="16"/>
      <c r="PJX323" s="16"/>
      <c r="PJY323" s="16"/>
      <c r="PJZ323" s="16"/>
      <c r="PKA323" s="16"/>
      <c r="PKB323" s="16"/>
      <c r="PKC323" s="16"/>
      <c r="PKD323" s="16"/>
      <c r="PKE323" s="16"/>
      <c r="PKF323" s="16"/>
      <c r="PKG323" s="16"/>
      <c r="PKH323" s="16"/>
      <c r="PKI323" s="16"/>
      <c r="PKJ323" s="16"/>
      <c r="PKK323" s="16"/>
      <c r="PKL323" s="16"/>
      <c r="PKM323" s="16"/>
      <c r="PKN323" s="16"/>
      <c r="PKO323" s="16"/>
      <c r="PKP323" s="16"/>
      <c r="PKQ323" s="16"/>
      <c r="PKR323" s="16"/>
      <c r="PKS323" s="16"/>
      <c r="PKT323" s="16"/>
      <c r="PKU323" s="16"/>
      <c r="PKV323" s="16"/>
      <c r="PKW323" s="16"/>
      <c r="PKX323" s="16"/>
      <c r="PKY323" s="16"/>
      <c r="PKZ323" s="16"/>
      <c r="PLA323" s="16"/>
      <c r="PLB323" s="16"/>
      <c r="PLC323" s="16"/>
      <c r="PLD323" s="16"/>
      <c r="PLE323" s="16"/>
      <c r="PLF323" s="16"/>
      <c r="PLG323" s="16"/>
      <c r="PLH323" s="16"/>
      <c r="PLI323" s="16"/>
      <c r="PLJ323" s="16"/>
      <c r="PLK323" s="16"/>
      <c r="PLL323" s="16"/>
      <c r="PLM323" s="16"/>
      <c r="PLN323" s="16"/>
      <c r="PLO323" s="16"/>
      <c r="PLP323" s="16"/>
      <c r="PLQ323" s="16"/>
      <c r="PLR323" s="16"/>
      <c r="PLS323" s="16"/>
      <c r="PLT323" s="16"/>
      <c r="PLU323" s="16"/>
      <c r="PLV323" s="16"/>
      <c r="PLW323" s="16"/>
      <c r="PLX323" s="16"/>
      <c r="PLY323" s="16"/>
      <c r="PLZ323" s="16"/>
      <c r="PMA323" s="16"/>
      <c r="PMB323" s="16"/>
      <c r="PMC323" s="16"/>
      <c r="PMD323" s="16"/>
      <c r="PME323" s="16"/>
      <c r="PMF323" s="16"/>
      <c r="PMG323" s="16"/>
      <c r="PMH323" s="16"/>
      <c r="PMI323" s="16"/>
      <c r="PMJ323" s="16"/>
      <c r="PMK323" s="16"/>
      <c r="PML323" s="16"/>
      <c r="PMM323" s="16"/>
      <c r="PMN323" s="16"/>
      <c r="PMO323" s="16"/>
      <c r="PMP323" s="16"/>
      <c r="PMQ323" s="16"/>
      <c r="PMR323" s="16"/>
      <c r="PMS323" s="16"/>
      <c r="PMT323" s="16"/>
      <c r="PMU323" s="16"/>
      <c r="PMV323" s="16"/>
      <c r="PMW323" s="16"/>
      <c r="PMX323" s="16"/>
      <c r="PMY323" s="16"/>
      <c r="PMZ323" s="16"/>
      <c r="PNA323" s="16"/>
      <c r="PNB323" s="16"/>
      <c r="PNC323" s="16"/>
      <c r="PND323" s="16"/>
      <c r="PNE323" s="16"/>
      <c r="PNF323" s="16"/>
      <c r="PNG323" s="16"/>
      <c r="PNH323" s="16"/>
      <c r="PNI323" s="16"/>
      <c r="PNJ323" s="16"/>
      <c r="PNK323" s="16"/>
      <c r="PNL323" s="16"/>
      <c r="PNM323" s="16"/>
      <c r="PNN323" s="16"/>
      <c r="PNO323" s="16"/>
      <c r="PNP323" s="16"/>
      <c r="PNQ323" s="16"/>
      <c r="PNR323" s="16"/>
      <c r="PNS323" s="16"/>
      <c r="PNT323" s="16"/>
      <c r="PNU323" s="16"/>
      <c r="PNV323" s="16"/>
      <c r="PNW323" s="16"/>
      <c r="PNX323" s="16"/>
      <c r="PNY323" s="16"/>
      <c r="PNZ323" s="16"/>
      <c r="POA323" s="16"/>
      <c r="POB323" s="16"/>
      <c r="POC323" s="16"/>
      <c r="POD323" s="16"/>
      <c r="POE323" s="16"/>
      <c r="POF323" s="16"/>
      <c r="POG323" s="16"/>
      <c r="POH323" s="16"/>
      <c r="POI323" s="16"/>
      <c r="POJ323" s="16"/>
      <c r="POK323" s="16"/>
      <c r="POL323" s="16"/>
      <c r="POM323" s="16"/>
      <c r="PON323" s="16"/>
      <c r="POO323" s="16"/>
      <c r="POP323" s="16"/>
      <c r="POQ323" s="16"/>
      <c r="POR323" s="16"/>
      <c r="POS323" s="16"/>
      <c r="POT323" s="16"/>
      <c r="POU323" s="16"/>
      <c r="POV323" s="16"/>
      <c r="POW323" s="16"/>
      <c r="POX323" s="16"/>
      <c r="POY323" s="16"/>
      <c r="POZ323" s="16"/>
      <c r="PPA323" s="16"/>
      <c r="PPB323" s="16"/>
      <c r="PPC323" s="16"/>
      <c r="PPD323" s="16"/>
      <c r="PPE323" s="16"/>
      <c r="PPF323" s="16"/>
      <c r="PPG323" s="16"/>
      <c r="PPH323" s="16"/>
      <c r="PPI323" s="16"/>
      <c r="PPJ323" s="16"/>
      <c r="PPK323" s="16"/>
      <c r="PPL323" s="16"/>
      <c r="PPM323" s="16"/>
      <c r="PPN323" s="16"/>
      <c r="PPO323" s="16"/>
      <c r="PPP323" s="16"/>
      <c r="PPQ323" s="16"/>
      <c r="PPR323" s="16"/>
      <c r="PPS323" s="16"/>
      <c r="PPT323" s="16"/>
      <c r="PPU323" s="16"/>
      <c r="PPV323" s="16"/>
      <c r="PPW323" s="16"/>
      <c r="PPX323" s="16"/>
      <c r="PPY323" s="16"/>
      <c r="PPZ323" s="16"/>
      <c r="PQA323" s="16"/>
      <c r="PQB323" s="16"/>
      <c r="PQC323" s="16"/>
      <c r="PQD323" s="16"/>
      <c r="PQE323" s="16"/>
      <c r="PQF323" s="16"/>
      <c r="PQG323" s="16"/>
      <c r="PQH323" s="16"/>
      <c r="PQI323" s="16"/>
      <c r="PQJ323" s="16"/>
      <c r="PQK323" s="16"/>
      <c r="PQL323" s="16"/>
      <c r="PQM323" s="16"/>
      <c r="PQN323" s="16"/>
      <c r="PQO323" s="16"/>
      <c r="PQP323" s="16"/>
      <c r="PQQ323" s="16"/>
      <c r="PQR323" s="16"/>
      <c r="PQS323" s="16"/>
      <c r="PQT323" s="16"/>
      <c r="PQU323" s="16"/>
      <c r="PQV323" s="16"/>
      <c r="PQW323" s="16"/>
      <c r="PQX323" s="16"/>
      <c r="PQY323" s="16"/>
      <c r="PQZ323" s="16"/>
      <c r="PRA323" s="16"/>
      <c r="PRB323" s="16"/>
      <c r="PRC323" s="16"/>
      <c r="PRD323" s="16"/>
      <c r="PRE323" s="16"/>
      <c r="PRF323" s="16"/>
      <c r="PRG323" s="16"/>
      <c r="PRH323" s="16"/>
      <c r="PRI323" s="16"/>
      <c r="PRJ323" s="16"/>
      <c r="PRK323" s="16"/>
      <c r="PRL323" s="16"/>
      <c r="PRM323" s="16"/>
      <c r="PRN323" s="16"/>
      <c r="PRO323" s="16"/>
      <c r="PRP323" s="16"/>
      <c r="PRQ323" s="16"/>
      <c r="PRR323" s="16"/>
      <c r="PRS323" s="16"/>
      <c r="PRT323" s="16"/>
      <c r="PRU323" s="16"/>
      <c r="PRV323" s="16"/>
      <c r="PRW323" s="16"/>
      <c r="PRX323" s="16"/>
      <c r="PRY323" s="16"/>
      <c r="PRZ323" s="16"/>
      <c r="PSA323" s="16"/>
      <c r="PSB323" s="16"/>
      <c r="PSC323" s="16"/>
      <c r="PSD323" s="16"/>
      <c r="PSE323" s="16"/>
      <c r="PSF323" s="16"/>
      <c r="PSG323" s="16"/>
      <c r="PSH323" s="16"/>
      <c r="PSI323" s="16"/>
      <c r="PSJ323" s="16"/>
      <c r="PSK323" s="16"/>
      <c r="PSL323" s="16"/>
      <c r="PSM323" s="16"/>
      <c r="PSN323" s="16"/>
      <c r="PSO323" s="16"/>
      <c r="PSP323" s="16"/>
      <c r="PSQ323" s="16"/>
      <c r="PSR323" s="16"/>
      <c r="PSS323" s="16"/>
      <c r="PST323" s="16"/>
      <c r="PSU323" s="16"/>
      <c r="PSV323" s="16"/>
      <c r="PSW323" s="16"/>
      <c r="PSX323" s="16"/>
      <c r="PSY323" s="16"/>
      <c r="PSZ323" s="16"/>
      <c r="PTA323" s="16"/>
      <c r="PTB323" s="16"/>
      <c r="PTC323" s="16"/>
      <c r="PTD323" s="16"/>
      <c r="PTE323" s="16"/>
      <c r="PTF323" s="16"/>
      <c r="PTG323" s="16"/>
      <c r="PTH323" s="16"/>
      <c r="PTI323" s="16"/>
      <c r="PTJ323" s="16"/>
      <c r="PTK323" s="16"/>
      <c r="PTL323" s="16"/>
      <c r="PTM323" s="16"/>
      <c r="PTN323" s="16"/>
      <c r="PTO323" s="16"/>
      <c r="PTP323" s="16"/>
      <c r="PTQ323" s="16"/>
      <c r="PTR323" s="16"/>
      <c r="PTS323" s="16"/>
      <c r="PTT323" s="16"/>
      <c r="PTU323" s="16"/>
      <c r="PTV323" s="16"/>
      <c r="PTW323" s="16"/>
      <c r="PTX323" s="16"/>
      <c r="PTY323" s="16"/>
      <c r="PTZ323" s="16"/>
      <c r="PUA323" s="16"/>
      <c r="PUB323" s="16"/>
      <c r="PUC323" s="16"/>
      <c r="PUD323" s="16"/>
      <c r="PUE323" s="16"/>
      <c r="PUF323" s="16"/>
      <c r="PUG323" s="16"/>
      <c r="PUH323" s="16"/>
      <c r="PUI323" s="16"/>
      <c r="PUJ323" s="16"/>
      <c r="PUK323" s="16"/>
      <c r="PUL323" s="16"/>
      <c r="PUM323" s="16"/>
      <c r="PUN323" s="16"/>
      <c r="PUO323" s="16"/>
      <c r="PUP323" s="16"/>
      <c r="PUQ323" s="16"/>
      <c r="PUR323" s="16"/>
      <c r="PUS323" s="16"/>
      <c r="PUT323" s="16"/>
      <c r="PUU323" s="16"/>
      <c r="PUV323" s="16"/>
      <c r="PUW323" s="16"/>
      <c r="PUX323" s="16"/>
      <c r="PUY323" s="16"/>
      <c r="PUZ323" s="16"/>
      <c r="PVA323" s="16"/>
      <c r="PVB323" s="16"/>
      <c r="PVC323" s="16"/>
      <c r="PVD323" s="16"/>
      <c r="PVE323" s="16"/>
      <c r="PVF323" s="16"/>
      <c r="PVG323" s="16"/>
      <c r="PVH323" s="16"/>
      <c r="PVI323" s="16"/>
      <c r="PVJ323" s="16"/>
      <c r="PVK323" s="16"/>
      <c r="PVL323" s="16"/>
      <c r="PVM323" s="16"/>
      <c r="PVN323" s="16"/>
      <c r="PVO323" s="16"/>
      <c r="PVP323" s="16"/>
      <c r="PVQ323" s="16"/>
      <c r="PVR323" s="16"/>
      <c r="PVS323" s="16"/>
      <c r="PVT323" s="16"/>
      <c r="PVU323" s="16"/>
      <c r="PVV323" s="16"/>
      <c r="PVW323" s="16"/>
      <c r="PVX323" s="16"/>
      <c r="PVY323" s="16"/>
      <c r="PVZ323" s="16"/>
      <c r="PWA323" s="16"/>
      <c r="PWB323" s="16"/>
      <c r="PWC323" s="16"/>
      <c r="PWD323" s="16"/>
      <c r="PWE323" s="16"/>
      <c r="PWF323" s="16"/>
      <c r="PWG323" s="16"/>
      <c r="PWH323" s="16"/>
      <c r="PWI323" s="16"/>
      <c r="PWJ323" s="16"/>
      <c r="PWK323" s="16"/>
      <c r="PWL323" s="16"/>
      <c r="PWM323" s="16"/>
      <c r="PWN323" s="16"/>
      <c r="PWO323" s="16"/>
      <c r="PWP323" s="16"/>
      <c r="PWQ323" s="16"/>
      <c r="PWR323" s="16"/>
      <c r="PWS323" s="16"/>
      <c r="PWT323" s="16"/>
      <c r="PWU323" s="16"/>
      <c r="PWV323" s="16"/>
      <c r="PWW323" s="16"/>
      <c r="PWX323" s="16"/>
      <c r="PWY323" s="16"/>
      <c r="PWZ323" s="16"/>
      <c r="PXA323" s="16"/>
      <c r="PXB323" s="16"/>
      <c r="PXC323" s="16"/>
      <c r="PXD323" s="16"/>
      <c r="PXE323" s="16"/>
      <c r="PXF323" s="16"/>
      <c r="PXG323" s="16"/>
      <c r="PXH323" s="16"/>
      <c r="PXI323" s="16"/>
      <c r="PXJ323" s="16"/>
      <c r="PXK323" s="16"/>
      <c r="PXL323" s="16"/>
      <c r="PXM323" s="16"/>
      <c r="PXN323" s="16"/>
      <c r="PXO323" s="16"/>
      <c r="PXP323" s="16"/>
      <c r="PXQ323" s="16"/>
      <c r="PXR323" s="16"/>
      <c r="PXS323" s="16"/>
      <c r="PXT323" s="16"/>
      <c r="PXU323" s="16"/>
      <c r="PXV323" s="16"/>
      <c r="PXW323" s="16"/>
      <c r="PXX323" s="16"/>
      <c r="PXY323" s="16"/>
      <c r="PXZ323" s="16"/>
      <c r="PYA323" s="16"/>
      <c r="PYB323" s="16"/>
      <c r="PYC323" s="16"/>
      <c r="PYD323" s="16"/>
      <c r="PYE323" s="16"/>
      <c r="PYF323" s="16"/>
      <c r="PYG323" s="16"/>
      <c r="PYH323" s="16"/>
      <c r="PYI323" s="16"/>
      <c r="PYJ323" s="16"/>
      <c r="PYK323" s="16"/>
      <c r="PYL323" s="16"/>
      <c r="PYM323" s="16"/>
      <c r="PYN323" s="16"/>
      <c r="PYO323" s="16"/>
      <c r="PYP323" s="16"/>
      <c r="PYQ323" s="16"/>
      <c r="PYR323" s="16"/>
      <c r="PYS323" s="16"/>
      <c r="PYT323" s="16"/>
      <c r="PYU323" s="16"/>
      <c r="PYV323" s="16"/>
      <c r="PYW323" s="16"/>
      <c r="PYX323" s="16"/>
      <c r="PYY323" s="16"/>
      <c r="PYZ323" s="16"/>
      <c r="PZA323" s="16"/>
      <c r="PZB323" s="16"/>
      <c r="PZC323" s="16"/>
      <c r="PZD323" s="16"/>
      <c r="PZE323" s="16"/>
      <c r="PZF323" s="16"/>
      <c r="PZG323" s="16"/>
      <c r="PZH323" s="16"/>
      <c r="PZI323" s="16"/>
      <c r="PZJ323" s="16"/>
      <c r="PZK323" s="16"/>
      <c r="PZL323" s="16"/>
      <c r="PZM323" s="16"/>
      <c r="PZN323" s="16"/>
      <c r="PZO323" s="16"/>
      <c r="PZP323" s="16"/>
      <c r="PZQ323" s="16"/>
      <c r="PZR323" s="16"/>
      <c r="PZS323" s="16"/>
      <c r="PZT323" s="16"/>
      <c r="PZU323" s="16"/>
      <c r="PZV323" s="16"/>
      <c r="PZW323" s="16"/>
      <c r="PZX323" s="16"/>
      <c r="PZY323" s="16"/>
      <c r="PZZ323" s="16"/>
      <c r="QAA323" s="16"/>
      <c r="QAB323" s="16"/>
      <c r="QAC323" s="16"/>
      <c r="QAD323" s="16"/>
      <c r="QAE323" s="16"/>
      <c r="QAF323" s="16"/>
      <c r="QAG323" s="16"/>
      <c r="QAH323" s="16"/>
      <c r="QAI323" s="16"/>
      <c r="QAJ323" s="16"/>
      <c r="QAK323" s="16"/>
      <c r="QAL323" s="16"/>
      <c r="QAM323" s="16"/>
      <c r="QAN323" s="16"/>
      <c r="QAO323" s="16"/>
      <c r="QAP323" s="16"/>
      <c r="QAQ323" s="16"/>
      <c r="QAR323" s="16"/>
      <c r="QAS323" s="16"/>
      <c r="QAT323" s="16"/>
      <c r="QAU323" s="16"/>
      <c r="QAV323" s="16"/>
      <c r="QAW323" s="16"/>
      <c r="QAX323" s="16"/>
      <c r="QAY323" s="16"/>
      <c r="QAZ323" s="16"/>
      <c r="QBA323" s="16"/>
      <c r="QBB323" s="16"/>
      <c r="QBC323" s="16"/>
      <c r="QBD323" s="16"/>
      <c r="QBE323" s="16"/>
      <c r="QBF323" s="16"/>
      <c r="QBG323" s="16"/>
      <c r="QBH323" s="16"/>
      <c r="QBI323" s="16"/>
      <c r="QBJ323" s="16"/>
      <c r="QBK323" s="16"/>
      <c r="QBL323" s="16"/>
      <c r="QBM323" s="16"/>
      <c r="QBN323" s="16"/>
      <c r="QBO323" s="16"/>
      <c r="QBP323" s="16"/>
      <c r="QBQ323" s="16"/>
      <c r="QBR323" s="16"/>
      <c r="QBS323" s="16"/>
      <c r="QBT323" s="16"/>
      <c r="QBU323" s="16"/>
      <c r="QBV323" s="16"/>
      <c r="QBW323" s="16"/>
      <c r="QBX323" s="16"/>
      <c r="QBY323" s="16"/>
      <c r="QBZ323" s="16"/>
      <c r="QCA323" s="16"/>
      <c r="QCB323" s="16"/>
      <c r="QCC323" s="16"/>
      <c r="QCD323" s="16"/>
      <c r="QCE323" s="16"/>
      <c r="QCF323" s="16"/>
      <c r="QCG323" s="16"/>
      <c r="QCH323" s="16"/>
      <c r="QCI323" s="16"/>
      <c r="QCJ323" s="16"/>
      <c r="QCK323" s="16"/>
      <c r="QCL323" s="16"/>
      <c r="QCM323" s="16"/>
      <c r="QCN323" s="16"/>
      <c r="QCO323" s="16"/>
      <c r="QCP323" s="16"/>
      <c r="QCQ323" s="16"/>
      <c r="QCR323" s="16"/>
      <c r="QCS323" s="16"/>
      <c r="QCT323" s="16"/>
      <c r="QCU323" s="16"/>
      <c r="QCV323" s="16"/>
      <c r="QCW323" s="16"/>
      <c r="QCX323" s="16"/>
      <c r="QCY323" s="16"/>
      <c r="QCZ323" s="16"/>
      <c r="QDA323" s="16"/>
      <c r="QDB323" s="16"/>
      <c r="QDC323" s="16"/>
      <c r="QDD323" s="16"/>
      <c r="QDE323" s="16"/>
      <c r="QDF323" s="16"/>
      <c r="QDG323" s="16"/>
      <c r="QDH323" s="16"/>
      <c r="QDI323" s="16"/>
      <c r="QDJ323" s="16"/>
      <c r="QDK323" s="16"/>
      <c r="QDL323" s="16"/>
      <c r="QDM323" s="16"/>
      <c r="QDN323" s="16"/>
      <c r="QDO323" s="16"/>
      <c r="QDP323" s="16"/>
      <c r="QDQ323" s="16"/>
      <c r="QDR323" s="16"/>
      <c r="QDS323" s="16"/>
      <c r="QDT323" s="16"/>
      <c r="QDU323" s="16"/>
      <c r="QDV323" s="16"/>
      <c r="QDW323" s="16"/>
      <c r="QDX323" s="16"/>
      <c r="QDY323" s="16"/>
      <c r="QDZ323" s="16"/>
      <c r="QEA323" s="16"/>
      <c r="QEB323" s="16"/>
      <c r="QEC323" s="16"/>
      <c r="QED323" s="16"/>
      <c r="QEE323" s="16"/>
      <c r="QEF323" s="16"/>
      <c r="QEG323" s="16"/>
      <c r="QEH323" s="16"/>
      <c r="QEI323" s="16"/>
      <c r="QEJ323" s="16"/>
      <c r="QEK323" s="16"/>
      <c r="QEL323" s="16"/>
      <c r="QEM323" s="16"/>
      <c r="QEN323" s="16"/>
      <c r="QEO323" s="16"/>
      <c r="QEP323" s="16"/>
      <c r="QEQ323" s="16"/>
      <c r="QER323" s="16"/>
      <c r="QES323" s="16"/>
      <c r="QET323" s="16"/>
      <c r="QEU323" s="16"/>
      <c r="QEV323" s="16"/>
      <c r="QEW323" s="16"/>
      <c r="QEX323" s="16"/>
      <c r="QEY323" s="16"/>
      <c r="QEZ323" s="16"/>
      <c r="QFA323" s="16"/>
      <c r="QFB323" s="16"/>
      <c r="QFC323" s="16"/>
      <c r="QFD323" s="16"/>
      <c r="QFE323" s="16"/>
      <c r="QFF323" s="16"/>
      <c r="QFG323" s="16"/>
      <c r="QFH323" s="16"/>
      <c r="QFI323" s="16"/>
      <c r="QFJ323" s="16"/>
      <c r="QFK323" s="16"/>
      <c r="QFL323" s="16"/>
      <c r="QFM323" s="16"/>
      <c r="QFN323" s="16"/>
      <c r="QFO323" s="16"/>
      <c r="QFP323" s="16"/>
      <c r="QFQ323" s="16"/>
      <c r="QFR323" s="16"/>
      <c r="QFS323" s="16"/>
      <c r="QFT323" s="16"/>
      <c r="QFU323" s="16"/>
      <c r="QFV323" s="16"/>
      <c r="QFW323" s="16"/>
      <c r="QFX323" s="16"/>
      <c r="QFY323" s="16"/>
      <c r="QFZ323" s="16"/>
      <c r="QGA323" s="16"/>
      <c r="QGB323" s="16"/>
      <c r="QGC323" s="16"/>
      <c r="QGD323" s="16"/>
      <c r="QGE323" s="16"/>
      <c r="QGF323" s="16"/>
      <c r="QGG323" s="16"/>
      <c r="QGH323" s="16"/>
      <c r="QGI323" s="16"/>
      <c r="QGJ323" s="16"/>
      <c r="QGK323" s="16"/>
      <c r="QGL323" s="16"/>
      <c r="QGM323" s="16"/>
      <c r="QGN323" s="16"/>
      <c r="QGO323" s="16"/>
      <c r="QGP323" s="16"/>
      <c r="QGQ323" s="16"/>
      <c r="QGR323" s="16"/>
      <c r="QGS323" s="16"/>
      <c r="QGT323" s="16"/>
      <c r="QGU323" s="16"/>
      <c r="QGV323" s="16"/>
      <c r="QGW323" s="16"/>
      <c r="QGX323" s="16"/>
      <c r="QGY323" s="16"/>
      <c r="QGZ323" s="16"/>
      <c r="QHA323" s="16"/>
      <c r="QHB323" s="16"/>
      <c r="QHC323" s="16"/>
      <c r="QHD323" s="16"/>
      <c r="QHE323" s="16"/>
      <c r="QHF323" s="16"/>
      <c r="QHG323" s="16"/>
      <c r="QHH323" s="16"/>
      <c r="QHI323" s="16"/>
      <c r="QHJ323" s="16"/>
      <c r="QHK323" s="16"/>
      <c r="QHL323" s="16"/>
      <c r="QHM323" s="16"/>
      <c r="QHN323" s="16"/>
      <c r="QHO323" s="16"/>
      <c r="QHP323" s="16"/>
      <c r="QHQ323" s="16"/>
      <c r="QHR323" s="16"/>
      <c r="QHS323" s="16"/>
      <c r="QHT323" s="16"/>
      <c r="QHU323" s="16"/>
      <c r="QHV323" s="16"/>
      <c r="QHW323" s="16"/>
      <c r="QHX323" s="16"/>
      <c r="QHY323" s="16"/>
      <c r="QHZ323" s="16"/>
      <c r="QIA323" s="16"/>
      <c r="QIB323" s="16"/>
      <c r="QIC323" s="16"/>
      <c r="QID323" s="16"/>
      <c r="QIE323" s="16"/>
      <c r="QIF323" s="16"/>
      <c r="QIG323" s="16"/>
      <c r="QIH323" s="16"/>
      <c r="QII323" s="16"/>
      <c r="QIJ323" s="16"/>
      <c r="QIK323" s="16"/>
      <c r="QIL323" s="16"/>
      <c r="QIM323" s="16"/>
      <c r="QIN323" s="16"/>
      <c r="QIO323" s="16"/>
      <c r="QIP323" s="16"/>
      <c r="QIQ323" s="16"/>
      <c r="QIR323" s="16"/>
      <c r="QIS323" s="16"/>
      <c r="QIT323" s="16"/>
      <c r="QIU323" s="16"/>
      <c r="QIV323" s="16"/>
      <c r="QIW323" s="16"/>
      <c r="QIX323" s="16"/>
      <c r="QIY323" s="16"/>
      <c r="QIZ323" s="16"/>
      <c r="QJA323" s="16"/>
      <c r="QJB323" s="16"/>
      <c r="QJC323" s="16"/>
      <c r="QJD323" s="16"/>
      <c r="QJE323" s="16"/>
      <c r="QJF323" s="16"/>
      <c r="QJG323" s="16"/>
      <c r="QJH323" s="16"/>
      <c r="QJI323" s="16"/>
      <c r="QJJ323" s="16"/>
      <c r="QJK323" s="16"/>
      <c r="QJL323" s="16"/>
      <c r="QJM323" s="16"/>
      <c r="QJN323" s="16"/>
      <c r="QJO323" s="16"/>
      <c r="QJP323" s="16"/>
      <c r="QJQ323" s="16"/>
      <c r="QJR323" s="16"/>
      <c r="QJS323" s="16"/>
      <c r="QJT323" s="16"/>
      <c r="QJU323" s="16"/>
      <c r="QJV323" s="16"/>
      <c r="QJW323" s="16"/>
      <c r="QJX323" s="16"/>
      <c r="QJY323" s="16"/>
      <c r="QJZ323" s="16"/>
      <c r="QKA323" s="16"/>
      <c r="QKB323" s="16"/>
      <c r="QKC323" s="16"/>
      <c r="QKD323" s="16"/>
      <c r="QKE323" s="16"/>
      <c r="QKF323" s="16"/>
      <c r="QKG323" s="16"/>
      <c r="QKH323" s="16"/>
      <c r="QKI323" s="16"/>
      <c r="QKJ323" s="16"/>
      <c r="QKK323" s="16"/>
      <c r="QKL323" s="16"/>
      <c r="QKM323" s="16"/>
      <c r="QKN323" s="16"/>
      <c r="QKO323" s="16"/>
      <c r="QKP323" s="16"/>
      <c r="QKQ323" s="16"/>
      <c r="QKR323" s="16"/>
      <c r="QKS323" s="16"/>
      <c r="QKT323" s="16"/>
      <c r="QKU323" s="16"/>
      <c r="QKV323" s="16"/>
      <c r="QKW323" s="16"/>
      <c r="QKX323" s="16"/>
      <c r="QKY323" s="16"/>
      <c r="QKZ323" s="16"/>
      <c r="QLA323" s="16"/>
      <c r="QLB323" s="16"/>
      <c r="QLC323" s="16"/>
      <c r="QLD323" s="16"/>
      <c r="QLE323" s="16"/>
      <c r="QLF323" s="16"/>
      <c r="QLG323" s="16"/>
      <c r="QLH323" s="16"/>
      <c r="QLI323" s="16"/>
      <c r="QLJ323" s="16"/>
      <c r="QLK323" s="16"/>
      <c r="QLL323" s="16"/>
      <c r="QLM323" s="16"/>
      <c r="QLN323" s="16"/>
      <c r="QLO323" s="16"/>
      <c r="QLP323" s="16"/>
      <c r="QLQ323" s="16"/>
      <c r="QLR323" s="16"/>
      <c r="QLS323" s="16"/>
      <c r="QLT323" s="16"/>
      <c r="QLU323" s="16"/>
      <c r="QLV323" s="16"/>
      <c r="QLW323" s="16"/>
      <c r="QLX323" s="16"/>
      <c r="QLY323" s="16"/>
      <c r="QLZ323" s="16"/>
      <c r="QMA323" s="16"/>
      <c r="QMB323" s="16"/>
      <c r="QMC323" s="16"/>
      <c r="QMD323" s="16"/>
      <c r="QME323" s="16"/>
      <c r="QMF323" s="16"/>
      <c r="QMG323" s="16"/>
      <c r="QMH323" s="16"/>
      <c r="QMI323" s="16"/>
      <c r="QMJ323" s="16"/>
      <c r="QMK323" s="16"/>
      <c r="QML323" s="16"/>
      <c r="QMM323" s="16"/>
      <c r="QMN323" s="16"/>
      <c r="QMO323" s="16"/>
      <c r="QMP323" s="16"/>
      <c r="QMQ323" s="16"/>
      <c r="QMR323" s="16"/>
      <c r="QMS323" s="16"/>
      <c r="QMT323" s="16"/>
      <c r="QMU323" s="16"/>
      <c r="QMV323" s="16"/>
      <c r="QMW323" s="16"/>
      <c r="QMX323" s="16"/>
      <c r="QMY323" s="16"/>
      <c r="QMZ323" s="16"/>
      <c r="QNA323" s="16"/>
      <c r="QNB323" s="16"/>
      <c r="QNC323" s="16"/>
      <c r="QND323" s="16"/>
      <c r="QNE323" s="16"/>
      <c r="QNF323" s="16"/>
      <c r="QNG323" s="16"/>
      <c r="QNH323" s="16"/>
      <c r="QNI323" s="16"/>
      <c r="QNJ323" s="16"/>
      <c r="QNK323" s="16"/>
      <c r="QNL323" s="16"/>
      <c r="QNM323" s="16"/>
      <c r="QNN323" s="16"/>
      <c r="QNO323" s="16"/>
      <c r="QNP323" s="16"/>
      <c r="QNQ323" s="16"/>
      <c r="QNR323" s="16"/>
      <c r="QNS323" s="16"/>
      <c r="QNT323" s="16"/>
      <c r="QNU323" s="16"/>
      <c r="QNV323" s="16"/>
      <c r="QNW323" s="16"/>
      <c r="QNX323" s="16"/>
      <c r="QNY323" s="16"/>
      <c r="QNZ323" s="16"/>
      <c r="QOA323" s="16"/>
      <c r="QOB323" s="16"/>
      <c r="QOC323" s="16"/>
      <c r="QOD323" s="16"/>
      <c r="QOE323" s="16"/>
      <c r="QOF323" s="16"/>
      <c r="QOG323" s="16"/>
      <c r="QOH323" s="16"/>
      <c r="QOI323" s="16"/>
      <c r="QOJ323" s="16"/>
      <c r="QOK323" s="16"/>
      <c r="QOL323" s="16"/>
      <c r="QOM323" s="16"/>
      <c r="QON323" s="16"/>
      <c r="QOO323" s="16"/>
      <c r="QOP323" s="16"/>
      <c r="QOQ323" s="16"/>
      <c r="QOR323" s="16"/>
      <c r="QOS323" s="16"/>
      <c r="QOT323" s="16"/>
      <c r="QOU323" s="16"/>
      <c r="QOV323" s="16"/>
      <c r="QOW323" s="16"/>
      <c r="QOX323" s="16"/>
      <c r="QOY323" s="16"/>
      <c r="QOZ323" s="16"/>
      <c r="QPA323" s="16"/>
      <c r="QPB323" s="16"/>
      <c r="QPC323" s="16"/>
      <c r="QPD323" s="16"/>
      <c r="QPE323" s="16"/>
      <c r="QPF323" s="16"/>
      <c r="QPG323" s="16"/>
      <c r="QPH323" s="16"/>
      <c r="QPI323" s="16"/>
      <c r="QPJ323" s="16"/>
      <c r="QPK323" s="16"/>
      <c r="QPL323" s="16"/>
      <c r="QPM323" s="16"/>
      <c r="QPN323" s="16"/>
      <c r="QPO323" s="16"/>
      <c r="QPP323" s="16"/>
      <c r="QPQ323" s="16"/>
      <c r="QPR323" s="16"/>
      <c r="QPS323" s="16"/>
      <c r="QPT323" s="16"/>
      <c r="QPU323" s="16"/>
      <c r="QPV323" s="16"/>
      <c r="QPW323" s="16"/>
      <c r="QPX323" s="16"/>
      <c r="QPY323" s="16"/>
      <c r="QPZ323" s="16"/>
      <c r="QQA323" s="16"/>
      <c r="QQB323" s="16"/>
      <c r="QQC323" s="16"/>
      <c r="QQD323" s="16"/>
      <c r="QQE323" s="16"/>
      <c r="QQF323" s="16"/>
      <c r="QQG323" s="16"/>
      <c r="QQH323" s="16"/>
      <c r="QQI323" s="16"/>
      <c r="QQJ323" s="16"/>
      <c r="QQK323" s="16"/>
      <c r="QQL323" s="16"/>
      <c r="QQM323" s="16"/>
      <c r="QQN323" s="16"/>
      <c r="QQO323" s="16"/>
      <c r="QQP323" s="16"/>
      <c r="QQQ323" s="16"/>
      <c r="QQR323" s="16"/>
      <c r="QQS323" s="16"/>
      <c r="QQT323" s="16"/>
      <c r="QQU323" s="16"/>
      <c r="QQV323" s="16"/>
      <c r="QQW323" s="16"/>
      <c r="QQX323" s="16"/>
      <c r="QQY323" s="16"/>
      <c r="QQZ323" s="16"/>
      <c r="QRA323" s="16"/>
      <c r="QRB323" s="16"/>
      <c r="QRC323" s="16"/>
      <c r="QRD323" s="16"/>
      <c r="QRE323" s="16"/>
      <c r="QRF323" s="16"/>
      <c r="QRG323" s="16"/>
      <c r="QRH323" s="16"/>
      <c r="QRI323" s="16"/>
      <c r="QRJ323" s="16"/>
      <c r="QRK323" s="16"/>
      <c r="QRL323" s="16"/>
      <c r="QRM323" s="16"/>
      <c r="QRN323" s="16"/>
      <c r="QRO323" s="16"/>
      <c r="QRP323" s="16"/>
      <c r="QRQ323" s="16"/>
      <c r="QRR323" s="16"/>
      <c r="QRS323" s="16"/>
      <c r="QRT323" s="16"/>
      <c r="QRU323" s="16"/>
      <c r="QRV323" s="16"/>
      <c r="QRW323" s="16"/>
      <c r="QRX323" s="16"/>
      <c r="QRY323" s="16"/>
      <c r="QRZ323" s="16"/>
      <c r="QSA323" s="16"/>
      <c r="QSB323" s="16"/>
      <c r="QSC323" s="16"/>
      <c r="QSD323" s="16"/>
      <c r="QSE323" s="16"/>
      <c r="QSF323" s="16"/>
      <c r="QSG323" s="16"/>
      <c r="QSH323" s="16"/>
      <c r="QSI323" s="16"/>
      <c r="QSJ323" s="16"/>
      <c r="QSK323" s="16"/>
      <c r="QSL323" s="16"/>
      <c r="QSM323" s="16"/>
      <c r="QSN323" s="16"/>
      <c r="QSO323" s="16"/>
      <c r="QSP323" s="16"/>
      <c r="QSQ323" s="16"/>
      <c r="QSR323" s="16"/>
      <c r="QSS323" s="16"/>
      <c r="QST323" s="16"/>
      <c r="QSU323" s="16"/>
      <c r="QSV323" s="16"/>
      <c r="QSW323" s="16"/>
      <c r="QSX323" s="16"/>
      <c r="QSY323" s="16"/>
      <c r="QSZ323" s="16"/>
      <c r="QTA323" s="16"/>
      <c r="QTB323" s="16"/>
      <c r="QTC323" s="16"/>
      <c r="QTD323" s="16"/>
      <c r="QTE323" s="16"/>
      <c r="QTF323" s="16"/>
      <c r="QTG323" s="16"/>
      <c r="QTH323" s="16"/>
      <c r="QTI323" s="16"/>
      <c r="QTJ323" s="16"/>
      <c r="QTK323" s="16"/>
      <c r="QTL323" s="16"/>
      <c r="QTM323" s="16"/>
      <c r="QTN323" s="16"/>
      <c r="QTO323" s="16"/>
      <c r="QTP323" s="16"/>
      <c r="QTQ323" s="16"/>
      <c r="QTR323" s="16"/>
      <c r="QTS323" s="16"/>
      <c r="QTT323" s="16"/>
      <c r="QTU323" s="16"/>
      <c r="QTV323" s="16"/>
      <c r="QTW323" s="16"/>
      <c r="QTX323" s="16"/>
      <c r="QTY323" s="16"/>
      <c r="QTZ323" s="16"/>
      <c r="QUA323" s="16"/>
      <c r="QUB323" s="16"/>
      <c r="QUC323" s="16"/>
      <c r="QUD323" s="16"/>
      <c r="QUE323" s="16"/>
      <c r="QUF323" s="16"/>
      <c r="QUG323" s="16"/>
      <c r="QUH323" s="16"/>
      <c r="QUI323" s="16"/>
      <c r="QUJ323" s="16"/>
      <c r="QUK323" s="16"/>
      <c r="QUL323" s="16"/>
      <c r="QUM323" s="16"/>
      <c r="QUN323" s="16"/>
      <c r="QUO323" s="16"/>
      <c r="QUP323" s="16"/>
      <c r="QUQ323" s="16"/>
      <c r="QUR323" s="16"/>
      <c r="QUS323" s="16"/>
      <c r="QUT323" s="16"/>
      <c r="QUU323" s="16"/>
      <c r="QUV323" s="16"/>
      <c r="QUW323" s="16"/>
      <c r="QUX323" s="16"/>
      <c r="QUY323" s="16"/>
      <c r="QUZ323" s="16"/>
      <c r="QVA323" s="16"/>
      <c r="QVB323" s="16"/>
      <c r="QVC323" s="16"/>
      <c r="QVD323" s="16"/>
      <c r="QVE323" s="16"/>
      <c r="QVF323" s="16"/>
      <c r="QVG323" s="16"/>
      <c r="QVH323" s="16"/>
      <c r="QVI323" s="16"/>
      <c r="QVJ323" s="16"/>
      <c r="QVK323" s="16"/>
      <c r="QVL323" s="16"/>
      <c r="QVM323" s="16"/>
      <c r="QVN323" s="16"/>
      <c r="QVO323" s="16"/>
      <c r="QVP323" s="16"/>
      <c r="QVQ323" s="16"/>
      <c r="QVR323" s="16"/>
      <c r="QVS323" s="16"/>
      <c r="QVT323" s="16"/>
      <c r="QVU323" s="16"/>
      <c r="QVV323" s="16"/>
      <c r="QVW323" s="16"/>
      <c r="QVX323" s="16"/>
      <c r="QVY323" s="16"/>
      <c r="QVZ323" s="16"/>
      <c r="QWA323" s="16"/>
      <c r="QWB323" s="16"/>
      <c r="QWC323" s="16"/>
      <c r="QWD323" s="16"/>
      <c r="QWE323" s="16"/>
      <c r="QWF323" s="16"/>
      <c r="QWG323" s="16"/>
      <c r="QWH323" s="16"/>
      <c r="QWI323" s="16"/>
      <c r="QWJ323" s="16"/>
      <c r="QWK323" s="16"/>
      <c r="QWL323" s="16"/>
      <c r="QWM323" s="16"/>
      <c r="QWN323" s="16"/>
      <c r="QWO323" s="16"/>
      <c r="QWP323" s="16"/>
      <c r="QWQ323" s="16"/>
      <c r="QWR323" s="16"/>
      <c r="QWS323" s="16"/>
      <c r="QWT323" s="16"/>
      <c r="QWU323" s="16"/>
      <c r="QWV323" s="16"/>
      <c r="QWW323" s="16"/>
      <c r="QWX323" s="16"/>
      <c r="QWY323" s="16"/>
      <c r="QWZ323" s="16"/>
      <c r="QXA323" s="16"/>
      <c r="QXB323" s="16"/>
      <c r="QXC323" s="16"/>
      <c r="QXD323" s="16"/>
      <c r="QXE323" s="16"/>
      <c r="QXF323" s="16"/>
      <c r="QXG323" s="16"/>
      <c r="QXH323" s="16"/>
      <c r="QXI323" s="16"/>
      <c r="QXJ323" s="16"/>
      <c r="QXK323" s="16"/>
      <c r="QXL323" s="16"/>
      <c r="QXM323" s="16"/>
      <c r="QXN323" s="16"/>
      <c r="QXO323" s="16"/>
      <c r="QXP323" s="16"/>
      <c r="QXQ323" s="16"/>
      <c r="QXR323" s="16"/>
      <c r="QXS323" s="16"/>
      <c r="QXT323" s="16"/>
      <c r="QXU323" s="16"/>
      <c r="QXV323" s="16"/>
      <c r="QXW323" s="16"/>
      <c r="QXX323" s="16"/>
      <c r="QXY323" s="16"/>
      <c r="QXZ323" s="16"/>
      <c r="QYA323" s="16"/>
      <c r="QYB323" s="16"/>
      <c r="QYC323" s="16"/>
      <c r="QYD323" s="16"/>
      <c r="QYE323" s="16"/>
      <c r="QYF323" s="16"/>
      <c r="QYG323" s="16"/>
      <c r="QYH323" s="16"/>
      <c r="QYI323" s="16"/>
      <c r="QYJ323" s="16"/>
      <c r="QYK323" s="16"/>
      <c r="QYL323" s="16"/>
      <c r="QYM323" s="16"/>
      <c r="QYN323" s="16"/>
      <c r="QYO323" s="16"/>
      <c r="QYP323" s="16"/>
      <c r="QYQ323" s="16"/>
      <c r="QYR323" s="16"/>
      <c r="QYS323" s="16"/>
      <c r="QYT323" s="16"/>
      <c r="QYU323" s="16"/>
      <c r="QYV323" s="16"/>
      <c r="QYW323" s="16"/>
      <c r="QYX323" s="16"/>
      <c r="QYY323" s="16"/>
      <c r="QYZ323" s="16"/>
      <c r="QZA323" s="16"/>
      <c r="QZB323" s="16"/>
      <c r="QZC323" s="16"/>
      <c r="QZD323" s="16"/>
      <c r="QZE323" s="16"/>
      <c r="QZF323" s="16"/>
      <c r="QZG323" s="16"/>
      <c r="QZH323" s="16"/>
      <c r="QZI323" s="16"/>
      <c r="QZJ323" s="16"/>
      <c r="QZK323" s="16"/>
      <c r="QZL323" s="16"/>
      <c r="QZM323" s="16"/>
      <c r="QZN323" s="16"/>
      <c r="QZO323" s="16"/>
      <c r="QZP323" s="16"/>
      <c r="QZQ323" s="16"/>
      <c r="QZR323" s="16"/>
      <c r="QZS323" s="16"/>
      <c r="QZT323" s="16"/>
      <c r="QZU323" s="16"/>
      <c r="QZV323" s="16"/>
      <c r="QZW323" s="16"/>
      <c r="QZX323" s="16"/>
      <c r="QZY323" s="16"/>
      <c r="QZZ323" s="16"/>
      <c r="RAA323" s="16"/>
      <c r="RAB323" s="16"/>
      <c r="RAC323" s="16"/>
      <c r="RAD323" s="16"/>
      <c r="RAE323" s="16"/>
      <c r="RAF323" s="16"/>
      <c r="RAG323" s="16"/>
      <c r="RAH323" s="16"/>
      <c r="RAI323" s="16"/>
      <c r="RAJ323" s="16"/>
      <c r="RAK323" s="16"/>
      <c r="RAL323" s="16"/>
      <c r="RAM323" s="16"/>
      <c r="RAN323" s="16"/>
      <c r="RAO323" s="16"/>
      <c r="RAP323" s="16"/>
      <c r="RAQ323" s="16"/>
      <c r="RAR323" s="16"/>
      <c r="RAS323" s="16"/>
      <c r="RAT323" s="16"/>
      <c r="RAU323" s="16"/>
      <c r="RAV323" s="16"/>
      <c r="RAW323" s="16"/>
      <c r="RAX323" s="16"/>
      <c r="RAY323" s="16"/>
      <c r="RAZ323" s="16"/>
      <c r="RBA323" s="16"/>
      <c r="RBB323" s="16"/>
      <c r="RBC323" s="16"/>
      <c r="RBD323" s="16"/>
      <c r="RBE323" s="16"/>
      <c r="RBF323" s="16"/>
      <c r="RBG323" s="16"/>
      <c r="RBH323" s="16"/>
      <c r="RBI323" s="16"/>
      <c r="RBJ323" s="16"/>
      <c r="RBK323" s="16"/>
      <c r="RBL323" s="16"/>
      <c r="RBM323" s="16"/>
      <c r="RBN323" s="16"/>
      <c r="RBO323" s="16"/>
      <c r="RBP323" s="16"/>
      <c r="RBQ323" s="16"/>
      <c r="RBR323" s="16"/>
      <c r="RBS323" s="16"/>
      <c r="RBT323" s="16"/>
      <c r="RBU323" s="16"/>
      <c r="RBV323" s="16"/>
      <c r="RBW323" s="16"/>
      <c r="RBX323" s="16"/>
      <c r="RBY323" s="16"/>
      <c r="RBZ323" s="16"/>
      <c r="RCA323" s="16"/>
      <c r="RCB323" s="16"/>
      <c r="RCC323" s="16"/>
      <c r="RCD323" s="16"/>
      <c r="RCE323" s="16"/>
      <c r="RCF323" s="16"/>
      <c r="RCG323" s="16"/>
      <c r="RCH323" s="16"/>
      <c r="RCI323" s="16"/>
      <c r="RCJ323" s="16"/>
      <c r="RCK323" s="16"/>
      <c r="RCL323" s="16"/>
      <c r="RCM323" s="16"/>
      <c r="RCN323" s="16"/>
      <c r="RCO323" s="16"/>
      <c r="RCP323" s="16"/>
      <c r="RCQ323" s="16"/>
      <c r="RCR323" s="16"/>
      <c r="RCS323" s="16"/>
      <c r="RCT323" s="16"/>
      <c r="RCU323" s="16"/>
      <c r="RCV323" s="16"/>
      <c r="RCW323" s="16"/>
      <c r="RCX323" s="16"/>
      <c r="RCY323" s="16"/>
      <c r="RCZ323" s="16"/>
      <c r="RDA323" s="16"/>
      <c r="RDB323" s="16"/>
      <c r="RDC323" s="16"/>
      <c r="RDD323" s="16"/>
      <c r="RDE323" s="16"/>
      <c r="RDF323" s="16"/>
      <c r="RDG323" s="16"/>
      <c r="RDH323" s="16"/>
      <c r="RDI323" s="16"/>
      <c r="RDJ323" s="16"/>
      <c r="RDK323" s="16"/>
      <c r="RDL323" s="16"/>
      <c r="RDM323" s="16"/>
      <c r="RDN323" s="16"/>
      <c r="RDO323" s="16"/>
      <c r="RDP323" s="16"/>
      <c r="RDQ323" s="16"/>
      <c r="RDR323" s="16"/>
      <c r="RDS323" s="16"/>
      <c r="RDT323" s="16"/>
      <c r="RDU323" s="16"/>
      <c r="RDV323" s="16"/>
      <c r="RDW323" s="16"/>
      <c r="RDX323" s="16"/>
      <c r="RDY323" s="16"/>
      <c r="RDZ323" s="16"/>
      <c r="REA323" s="16"/>
      <c r="REB323" s="16"/>
      <c r="REC323" s="16"/>
      <c r="RED323" s="16"/>
      <c r="REE323" s="16"/>
      <c r="REF323" s="16"/>
      <c r="REG323" s="16"/>
      <c r="REH323" s="16"/>
      <c r="REI323" s="16"/>
      <c r="REJ323" s="16"/>
      <c r="REK323" s="16"/>
      <c r="REL323" s="16"/>
      <c r="REM323" s="16"/>
      <c r="REN323" s="16"/>
      <c r="REO323" s="16"/>
      <c r="REP323" s="16"/>
      <c r="REQ323" s="16"/>
      <c r="RER323" s="16"/>
      <c r="RES323" s="16"/>
      <c r="RET323" s="16"/>
      <c r="REU323" s="16"/>
      <c r="REV323" s="16"/>
      <c r="REW323" s="16"/>
      <c r="REX323" s="16"/>
      <c r="REY323" s="16"/>
      <c r="REZ323" s="16"/>
      <c r="RFA323" s="16"/>
      <c r="RFB323" s="16"/>
      <c r="RFC323" s="16"/>
      <c r="RFD323" s="16"/>
      <c r="RFE323" s="16"/>
      <c r="RFF323" s="16"/>
      <c r="RFG323" s="16"/>
      <c r="RFH323" s="16"/>
      <c r="RFI323" s="16"/>
      <c r="RFJ323" s="16"/>
      <c r="RFK323" s="16"/>
      <c r="RFL323" s="16"/>
      <c r="RFM323" s="16"/>
      <c r="RFN323" s="16"/>
      <c r="RFO323" s="16"/>
      <c r="RFP323" s="16"/>
      <c r="RFQ323" s="16"/>
      <c r="RFR323" s="16"/>
      <c r="RFS323" s="16"/>
      <c r="RFT323" s="16"/>
      <c r="RFU323" s="16"/>
      <c r="RFV323" s="16"/>
      <c r="RFW323" s="16"/>
      <c r="RFX323" s="16"/>
      <c r="RFY323" s="16"/>
      <c r="RFZ323" s="16"/>
      <c r="RGA323" s="16"/>
      <c r="RGB323" s="16"/>
      <c r="RGC323" s="16"/>
      <c r="RGD323" s="16"/>
      <c r="RGE323" s="16"/>
      <c r="RGF323" s="16"/>
      <c r="RGG323" s="16"/>
      <c r="RGH323" s="16"/>
      <c r="RGI323" s="16"/>
      <c r="RGJ323" s="16"/>
      <c r="RGK323" s="16"/>
      <c r="RGL323" s="16"/>
      <c r="RGM323" s="16"/>
      <c r="RGN323" s="16"/>
      <c r="RGO323" s="16"/>
      <c r="RGP323" s="16"/>
      <c r="RGQ323" s="16"/>
      <c r="RGR323" s="16"/>
      <c r="RGS323" s="16"/>
      <c r="RGT323" s="16"/>
      <c r="RGU323" s="16"/>
      <c r="RGV323" s="16"/>
      <c r="RGW323" s="16"/>
      <c r="RGX323" s="16"/>
      <c r="RGY323" s="16"/>
      <c r="RGZ323" s="16"/>
      <c r="RHA323" s="16"/>
      <c r="RHB323" s="16"/>
      <c r="RHC323" s="16"/>
      <c r="RHD323" s="16"/>
      <c r="RHE323" s="16"/>
      <c r="RHF323" s="16"/>
      <c r="RHG323" s="16"/>
      <c r="RHH323" s="16"/>
      <c r="RHI323" s="16"/>
      <c r="RHJ323" s="16"/>
      <c r="RHK323" s="16"/>
      <c r="RHL323" s="16"/>
      <c r="RHM323" s="16"/>
      <c r="RHN323" s="16"/>
      <c r="RHO323" s="16"/>
      <c r="RHP323" s="16"/>
      <c r="RHQ323" s="16"/>
      <c r="RHR323" s="16"/>
      <c r="RHS323" s="16"/>
      <c r="RHT323" s="16"/>
      <c r="RHU323" s="16"/>
      <c r="RHV323" s="16"/>
      <c r="RHW323" s="16"/>
      <c r="RHX323" s="16"/>
      <c r="RHY323" s="16"/>
      <c r="RHZ323" s="16"/>
      <c r="RIA323" s="16"/>
      <c r="RIB323" s="16"/>
      <c r="RIC323" s="16"/>
      <c r="RID323" s="16"/>
      <c r="RIE323" s="16"/>
      <c r="RIF323" s="16"/>
      <c r="RIG323" s="16"/>
      <c r="RIH323" s="16"/>
      <c r="RII323" s="16"/>
      <c r="RIJ323" s="16"/>
      <c r="RIK323" s="16"/>
      <c r="RIL323" s="16"/>
      <c r="RIM323" s="16"/>
      <c r="RIN323" s="16"/>
      <c r="RIO323" s="16"/>
      <c r="RIP323" s="16"/>
      <c r="RIQ323" s="16"/>
      <c r="RIR323" s="16"/>
      <c r="RIS323" s="16"/>
      <c r="RIT323" s="16"/>
      <c r="RIU323" s="16"/>
      <c r="RIV323" s="16"/>
      <c r="RIW323" s="16"/>
      <c r="RIX323" s="16"/>
      <c r="RIY323" s="16"/>
      <c r="RIZ323" s="16"/>
      <c r="RJA323" s="16"/>
      <c r="RJB323" s="16"/>
      <c r="RJC323" s="16"/>
      <c r="RJD323" s="16"/>
      <c r="RJE323" s="16"/>
      <c r="RJF323" s="16"/>
      <c r="RJG323" s="16"/>
      <c r="RJH323" s="16"/>
      <c r="RJI323" s="16"/>
      <c r="RJJ323" s="16"/>
      <c r="RJK323" s="16"/>
      <c r="RJL323" s="16"/>
      <c r="RJM323" s="16"/>
      <c r="RJN323" s="16"/>
      <c r="RJO323" s="16"/>
      <c r="RJP323" s="16"/>
      <c r="RJQ323" s="16"/>
      <c r="RJR323" s="16"/>
      <c r="RJS323" s="16"/>
      <c r="RJT323" s="16"/>
      <c r="RJU323" s="16"/>
      <c r="RJV323" s="16"/>
      <c r="RJW323" s="16"/>
      <c r="RJX323" s="16"/>
      <c r="RJY323" s="16"/>
      <c r="RJZ323" s="16"/>
      <c r="RKA323" s="16"/>
      <c r="RKB323" s="16"/>
      <c r="RKC323" s="16"/>
      <c r="RKD323" s="16"/>
      <c r="RKE323" s="16"/>
      <c r="RKF323" s="16"/>
      <c r="RKG323" s="16"/>
      <c r="RKH323" s="16"/>
      <c r="RKI323" s="16"/>
      <c r="RKJ323" s="16"/>
      <c r="RKK323" s="16"/>
      <c r="RKL323" s="16"/>
      <c r="RKM323" s="16"/>
      <c r="RKN323" s="16"/>
      <c r="RKO323" s="16"/>
      <c r="RKP323" s="16"/>
      <c r="RKQ323" s="16"/>
      <c r="RKR323" s="16"/>
      <c r="RKS323" s="16"/>
      <c r="RKT323" s="16"/>
      <c r="RKU323" s="16"/>
      <c r="RKV323" s="16"/>
      <c r="RKW323" s="16"/>
      <c r="RKX323" s="16"/>
      <c r="RKY323" s="16"/>
      <c r="RKZ323" s="16"/>
      <c r="RLA323" s="16"/>
      <c r="RLB323" s="16"/>
      <c r="RLC323" s="16"/>
      <c r="RLD323" s="16"/>
      <c r="RLE323" s="16"/>
      <c r="RLF323" s="16"/>
      <c r="RLG323" s="16"/>
      <c r="RLH323" s="16"/>
      <c r="RLI323" s="16"/>
      <c r="RLJ323" s="16"/>
      <c r="RLK323" s="16"/>
      <c r="RLL323" s="16"/>
      <c r="RLM323" s="16"/>
      <c r="RLN323" s="16"/>
      <c r="RLO323" s="16"/>
      <c r="RLP323" s="16"/>
      <c r="RLQ323" s="16"/>
      <c r="RLR323" s="16"/>
      <c r="RLS323" s="16"/>
      <c r="RLT323" s="16"/>
      <c r="RLU323" s="16"/>
      <c r="RLV323" s="16"/>
      <c r="RLW323" s="16"/>
      <c r="RLX323" s="16"/>
      <c r="RLY323" s="16"/>
      <c r="RLZ323" s="16"/>
      <c r="RMA323" s="16"/>
      <c r="RMB323" s="16"/>
      <c r="RMC323" s="16"/>
      <c r="RMD323" s="16"/>
      <c r="RME323" s="16"/>
      <c r="RMF323" s="16"/>
      <c r="RMG323" s="16"/>
      <c r="RMH323" s="16"/>
      <c r="RMI323" s="16"/>
      <c r="RMJ323" s="16"/>
      <c r="RMK323" s="16"/>
      <c r="RML323" s="16"/>
      <c r="RMM323" s="16"/>
      <c r="RMN323" s="16"/>
      <c r="RMO323" s="16"/>
      <c r="RMP323" s="16"/>
      <c r="RMQ323" s="16"/>
      <c r="RMR323" s="16"/>
      <c r="RMS323" s="16"/>
      <c r="RMT323" s="16"/>
      <c r="RMU323" s="16"/>
      <c r="RMV323" s="16"/>
      <c r="RMW323" s="16"/>
      <c r="RMX323" s="16"/>
      <c r="RMY323" s="16"/>
      <c r="RMZ323" s="16"/>
      <c r="RNA323" s="16"/>
      <c r="RNB323" s="16"/>
      <c r="RNC323" s="16"/>
      <c r="RND323" s="16"/>
      <c r="RNE323" s="16"/>
      <c r="RNF323" s="16"/>
      <c r="RNG323" s="16"/>
      <c r="RNH323" s="16"/>
      <c r="RNI323" s="16"/>
      <c r="RNJ323" s="16"/>
      <c r="RNK323" s="16"/>
      <c r="RNL323" s="16"/>
      <c r="RNM323" s="16"/>
      <c r="RNN323" s="16"/>
      <c r="RNO323" s="16"/>
      <c r="RNP323" s="16"/>
      <c r="RNQ323" s="16"/>
      <c r="RNR323" s="16"/>
      <c r="RNS323" s="16"/>
      <c r="RNT323" s="16"/>
      <c r="RNU323" s="16"/>
      <c r="RNV323" s="16"/>
      <c r="RNW323" s="16"/>
      <c r="RNX323" s="16"/>
      <c r="RNY323" s="16"/>
      <c r="RNZ323" s="16"/>
      <c r="ROA323" s="16"/>
      <c r="ROB323" s="16"/>
      <c r="ROC323" s="16"/>
      <c r="ROD323" s="16"/>
      <c r="ROE323" s="16"/>
      <c r="ROF323" s="16"/>
      <c r="ROG323" s="16"/>
      <c r="ROH323" s="16"/>
      <c r="ROI323" s="16"/>
      <c r="ROJ323" s="16"/>
      <c r="ROK323" s="16"/>
      <c r="ROL323" s="16"/>
      <c r="ROM323" s="16"/>
      <c r="RON323" s="16"/>
      <c r="ROO323" s="16"/>
      <c r="ROP323" s="16"/>
      <c r="ROQ323" s="16"/>
      <c r="ROR323" s="16"/>
      <c r="ROS323" s="16"/>
      <c r="ROT323" s="16"/>
      <c r="ROU323" s="16"/>
      <c r="ROV323" s="16"/>
      <c r="ROW323" s="16"/>
      <c r="ROX323" s="16"/>
      <c r="ROY323" s="16"/>
      <c r="ROZ323" s="16"/>
      <c r="RPA323" s="16"/>
      <c r="RPB323" s="16"/>
      <c r="RPC323" s="16"/>
      <c r="RPD323" s="16"/>
      <c r="RPE323" s="16"/>
      <c r="RPF323" s="16"/>
      <c r="RPG323" s="16"/>
      <c r="RPH323" s="16"/>
      <c r="RPI323" s="16"/>
      <c r="RPJ323" s="16"/>
      <c r="RPK323" s="16"/>
      <c r="RPL323" s="16"/>
      <c r="RPM323" s="16"/>
      <c r="RPN323" s="16"/>
      <c r="RPO323" s="16"/>
      <c r="RPP323" s="16"/>
      <c r="RPQ323" s="16"/>
      <c r="RPR323" s="16"/>
      <c r="RPS323" s="16"/>
      <c r="RPT323" s="16"/>
      <c r="RPU323" s="16"/>
      <c r="RPV323" s="16"/>
      <c r="RPW323" s="16"/>
      <c r="RPX323" s="16"/>
      <c r="RPY323" s="16"/>
      <c r="RPZ323" s="16"/>
      <c r="RQA323" s="16"/>
      <c r="RQB323" s="16"/>
      <c r="RQC323" s="16"/>
      <c r="RQD323" s="16"/>
      <c r="RQE323" s="16"/>
      <c r="RQF323" s="16"/>
      <c r="RQG323" s="16"/>
      <c r="RQH323" s="16"/>
      <c r="RQI323" s="16"/>
      <c r="RQJ323" s="16"/>
      <c r="RQK323" s="16"/>
      <c r="RQL323" s="16"/>
      <c r="RQM323" s="16"/>
      <c r="RQN323" s="16"/>
      <c r="RQO323" s="16"/>
      <c r="RQP323" s="16"/>
      <c r="RQQ323" s="16"/>
      <c r="RQR323" s="16"/>
      <c r="RQS323" s="16"/>
      <c r="RQT323" s="16"/>
      <c r="RQU323" s="16"/>
      <c r="RQV323" s="16"/>
      <c r="RQW323" s="16"/>
      <c r="RQX323" s="16"/>
      <c r="RQY323" s="16"/>
      <c r="RQZ323" s="16"/>
      <c r="RRA323" s="16"/>
      <c r="RRB323" s="16"/>
      <c r="RRC323" s="16"/>
      <c r="RRD323" s="16"/>
      <c r="RRE323" s="16"/>
      <c r="RRF323" s="16"/>
      <c r="RRG323" s="16"/>
      <c r="RRH323" s="16"/>
      <c r="RRI323" s="16"/>
      <c r="RRJ323" s="16"/>
      <c r="RRK323" s="16"/>
      <c r="RRL323" s="16"/>
      <c r="RRM323" s="16"/>
      <c r="RRN323" s="16"/>
      <c r="RRO323" s="16"/>
      <c r="RRP323" s="16"/>
      <c r="RRQ323" s="16"/>
      <c r="RRR323" s="16"/>
      <c r="RRS323" s="16"/>
      <c r="RRT323" s="16"/>
      <c r="RRU323" s="16"/>
      <c r="RRV323" s="16"/>
      <c r="RRW323" s="16"/>
      <c r="RRX323" s="16"/>
      <c r="RRY323" s="16"/>
      <c r="RRZ323" s="16"/>
      <c r="RSA323" s="16"/>
      <c r="RSB323" s="16"/>
      <c r="RSC323" s="16"/>
      <c r="RSD323" s="16"/>
      <c r="RSE323" s="16"/>
      <c r="RSF323" s="16"/>
      <c r="RSG323" s="16"/>
      <c r="RSH323" s="16"/>
      <c r="RSI323" s="16"/>
      <c r="RSJ323" s="16"/>
      <c r="RSK323" s="16"/>
      <c r="RSL323" s="16"/>
      <c r="RSM323" s="16"/>
      <c r="RSN323" s="16"/>
      <c r="RSO323" s="16"/>
      <c r="RSP323" s="16"/>
      <c r="RSQ323" s="16"/>
      <c r="RSR323" s="16"/>
      <c r="RSS323" s="16"/>
      <c r="RST323" s="16"/>
      <c r="RSU323" s="16"/>
      <c r="RSV323" s="16"/>
      <c r="RSW323" s="16"/>
      <c r="RSX323" s="16"/>
      <c r="RSY323" s="16"/>
      <c r="RSZ323" s="16"/>
      <c r="RTA323" s="16"/>
      <c r="RTB323" s="16"/>
      <c r="RTC323" s="16"/>
      <c r="RTD323" s="16"/>
      <c r="RTE323" s="16"/>
      <c r="RTF323" s="16"/>
      <c r="RTG323" s="16"/>
      <c r="RTH323" s="16"/>
      <c r="RTI323" s="16"/>
      <c r="RTJ323" s="16"/>
      <c r="RTK323" s="16"/>
      <c r="RTL323" s="16"/>
      <c r="RTM323" s="16"/>
      <c r="RTN323" s="16"/>
      <c r="RTO323" s="16"/>
      <c r="RTP323" s="16"/>
      <c r="RTQ323" s="16"/>
      <c r="RTR323" s="16"/>
      <c r="RTS323" s="16"/>
      <c r="RTT323" s="16"/>
      <c r="RTU323" s="16"/>
      <c r="RTV323" s="16"/>
      <c r="RTW323" s="16"/>
      <c r="RTX323" s="16"/>
      <c r="RTY323" s="16"/>
      <c r="RTZ323" s="16"/>
      <c r="RUA323" s="16"/>
      <c r="RUB323" s="16"/>
      <c r="RUC323" s="16"/>
      <c r="RUD323" s="16"/>
      <c r="RUE323" s="16"/>
      <c r="RUF323" s="16"/>
      <c r="RUG323" s="16"/>
      <c r="RUH323" s="16"/>
      <c r="RUI323" s="16"/>
      <c r="RUJ323" s="16"/>
      <c r="RUK323" s="16"/>
      <c r="RUL323" s="16"/>
      <c r="RUM323" s="16"/>
      <c r="RUN323" s="16"/>
      <c r="RUO323" s="16"/>
      <c r="RUP323" s="16"/>
      <c r="RUQ323" s="16"/>
      <c r="RUR323" s="16"/>
      <c r="RUS323" s="16"/>
      <c r="RUT323" s="16"/>
      <c r="RUU323" s="16"/>
      <c r="RUV323" s="16"/>
      <c r="RUW323" s="16"/>
      <c r="RUX323" s="16"/>
      <c r="RUY323" s="16"/>
      <c r="RUZ323" s="16"/>
      <c r="RVA323" s="16"/>
      <c r="RVB323" s="16"/>
      <c r="RVC323" s="16"/>
      <c r="RVD323" s="16"/>
      <c r="RVE323" s="16"/>
      <c r="RVF323" s="16"/>
      <c r="RVG323" s="16"/>
      <c r="RVH323" s="16"/>
      <c r="RVI323" s="16"/>
      <c r="RVJ323" s="16"/>
      <c r="RVK323" s="16"/>
      <c r="RVL323" s="16"/>
      <c r="RVM323" s="16"/>
      <c r="RVN323" s="16"/>
      <c r="RVO323" s="16"/>
      <c r="RVP323" s="16"/>
      <c r="RVQ323" s="16"/>
      <c r="RVR323" s="16"/>
      <c r="RVS323" s="16"/>
      <c r="RVT323" s="16"/>
      <c r="RVU323" s="16"/>
      <c r="RVV323" s="16"/>
      <c r="RVW323" s="16"/>
      <c r="RVX323" s="16"/>
      <c r="RVY323" s="16"/>
      <c r="RVZ323" s="16"/>
      <c r="RWA323" s="16"/>
      <c r="RWB323" s="16"/>
      <c r="RWC323" s="16"/>
      <c r="RWD323" s="16"/>
      <c r="RWE323" s="16"/>
      <c r="RWF323" s="16"/>
      <c r="RWG323" s="16"/>
      <c r="RWH323" s="16"/>
      <c r="RWI323" s="16"/>
      <c r="RWJ323" s="16"/>
      <c r="RWK323" s="16"/>
      <c r="RWL323" s="16"/>
      <c r="RWM323" s="16"/>
      <c r="RWN323" s="16"/>
      <c r="RWO323" s="16"/>
      <c r="RWP323" s="16"/>
      <c r="RWQ323" s="16"/>
      <c r="RWR323" s="16"/>
      <c r="RWS323" s="16"/>
      <c r="RWT323" s="16"/>
      <c r="RWU323" s="16"/>
      <c r="RWV323" s="16"/>
      <c r="RWW323" s="16"/>
      <c r="RWX323" s="16"/>
      <c r="RWY323" s="16"/>
      <c r="RWZ323" s="16"/>
      <c r="RXA323" s="16"/>
      <c r="RXB323" s="16"/>
      <c r="RXC323" s="16"/>
      <c r="RXD323" s="16"/>
      <c r="RXE323" s="16"/>
      <c r="RXF323" s="16"/>
      <c r="RXG323" s="16"/>
      <c r="RXH323" s="16"/>
      <c r="RXI323" s="16"/>
      <c r="RXJ323" s="16"/>
      <c r="RXK323" s="16"/>
      <c r="RXL323" s="16"/>
      <c r="RXM323" s="16"/>
      <c r="RXN323" s="16"/>
      <c r="RXO323" s="16"/>
      <c r="RXP323" s="16"/>
      <c r="RXQ323" s="16"/>
      <c r="RXR323" s="16"/>
      <c r="RXS323" s="16"/>
      <c r="RXT323" s="16"/>
      <c r="RXU323" s="16"/>
      <c r="RXV323" s="16"/>
      <c r="RXW323" s="16"/>
      <c r="RXX323" s="16"/>
      <c r="RXY323" s="16"/>
      <c r="RXZ323" s="16"/>
      <c r="RYA323" s="16"/>
      <c r="RYB323" s="16"/>
      <c r="RYC323" s="16"/>
      <c r="RYD323" s="16"/>
      <c r="RYE323" s="16"/>
      <c r="RYF323" s="16"/>
      <c r="RYG323" s="16"/>
      <c r="RYH323" s="16"/>
      <c r="RYI323" s="16"/>
      <c r="RYJ323" s="16"/>
      <c r="RYK323" s="16"/>
      <c r="RYL323" s="16"/>
      <c r="RYM323" s="16"/>
      <c r="RYN323" s="16"/>
      <c r="RYO323" s="16"/>
      <c r="RYP323" s="16"/>
      <c r="RYQ323" s="16"/>
      <c r="RYR323" s="16"/>
      <c r="RYS323" s="16"/>
      <c r="RYT323" s="16"/>
      <c r="RYU323" s="16"/>
      <c r="RYV323" s="16"/>
      <c r="RYW323" s="16"/>
      <c r="RYX323" s="16"/>
      <c r="RYY323" s="16"/>
      <c r="RYZ323" s="16"/>
      <c r="RZA323" s="16"/>
      <c r="RZB323" s="16"/>
      <c r="RZC323" s="16"/>
      <c r="RZD323" s="16"/>
      <c r="RZE323" s="16"/>
      <c r="RZF323" s="16"/>
      <c r="RZG323" s="16"/>
      <c r="RZH323" s="16"/>
      <c r="RZI323" s="16"/>
      <c r="RZJ323" s="16"/>
      <c r="RZK323" s="16"/>
      <c r="RZL323" s="16"/>
      <c r="RZM323" s="16"/>
      <c r="RZN323" s="16"/>
      <c r="RZO323" s="16"/>
      <c r="RZP323" s="16"/>
      <c r="RZQ323" s="16"/>
      <c r="RZR323" s="16"/>
      <c r="RZS323" s="16"/>
      <c r="RZT323" s="16"/>
      <c r="RZU323" s="16"/>
      <c r="RZV323" s="16"/>
      <c r="RZW323" s="16"/>
      <c r="RZX323" s="16"/>
      <c r="RZY323" s="16"/>
      <c r="RZZ323" s="16"/>
      <c r="SAA323" s="16"/>
      <c r="SAB323" s="16"/>
      <c r="SAC323" s="16"/>
      <c r="SAD323" s="16"/>
      <c r="SAE323" s="16"/>
      <c r="SAF323" s="16"/>
      <c r="SAG323" s="16"/>
      <c r="SAH323" s="16"/>
      <c r="SAI323" s="16"/>
      <c r="SAJ323" s="16"/>
      <c r="SAK323" s="16"/>
      <c r="SAL323" s="16"/>
      <c r="SAM323" s="16"/>
      <c r="SAN323" s="16"/>
      <c r="SAO323" s="16"/>
      <c r="SAP323" s="16"/>
      <c r="SAQ323" s="16"/>
      <c r="SAR323" s="16"/>
      <c r="SAS323" s="16"/>
      <c r="SAT323" s="16"/>
      <c r="SAU323" s="16"/>
      <c r="SAV323" s="16"/>
      <c r="SAW323" s="16"/>
      <c r="SAX323" s="16"/>
      <c r="SAY323" s="16"/>
      <c r="SAZ323" s="16"/>
      <c r="SBA323" s="16"/>
      <c r="SBB323" s="16"/>
      <c r="SBC323" s="16"/>
      <c r="SBD323" s="16"/>
      <c r="SBE323" s="16"/>
      <c r="SBF323" s="16"/>
      <c r="SBG323" s="16"/>
      <c r="SBH323" s="16"/>
      <c r="SBI323" s="16"/>
      <c r="SBJ323" s="16"/>
      <c r="SBK323" s="16"/>
      <c r="SBL323" s="16"/>
      <c r="SBM323" s="16"/>
      <c r="SBN323" s="16"/>
      <c r="SBO323" s="16"/>
      <c r="SBP323" s="16"/>
      <c r="SBQ323" s="16"/>
      <c r="SBR323" s="16"/>
      <c r="SBS323" s="16"/>
      <c r="SBT323" s="16"/>
      <c r="SBU323" s="16"/>
      <c r="SBV323" s="16"/>
      <c r="SBW323" s="16"/>
      <c r="SBX323" s="16"/>
      <c r="SBY323" s="16"/>
      <c r="SBZ323" s="16"/>
      <c r="SCA323" s="16"/>
      <c r="SCB323" s="16"/>
      <c r="SCC323" s="16"/>
      <c r="SCD323" s="16"/>
      <c r="SCE323" s="16"/>
      <c r="SCF323" s="16"/>
      <c r="SCG323" s="16"/>
      <c r="SCH323" s="16"/>
      <c r="SCI323" s="16"/>
      <c r="SCJ323" s="16"/>
      <c r="SCK323" s="16"/>
      <c r="SCL323" s="16"/>
      <c r="SCM323" s="16"/>
      <c r="SCN323" s="16"/>
      <c r="SCO323" s="16"/>
      <c r="SCP323" s="16"/>
      <c r="SCQ323" s="16"/>
      <c r="SCR323" s="16"/>
      <c r="SCS323" s="16"/>
      <c r="SCT323" s="16"/>
      <c r="SCU323" s="16"/>
      <c r="SCV323" s="16"/>
      <c r="SCW323" s="16"/>
      <c r="SCX323" s="16"/>
      <c r="SCY323" s="16"/>
      <c r="SCZ323" s="16"/>
      <c r="SDA323" s="16"/>
      <c r="SDB323" s="16"/>
      <c r="SDC323" s="16"/>
      <c r="SDD323" s="16"/>
      <c r="SDE323" s="16"/>
      <c r="SDF323" s="16"/>
      <c r="SDG323" s="16"/>
      <c r="SDH323" s="16"/>
      <c r="SDI323" s="16"/>
      <c r="SDJ323" s="16"/>
      <c r="SDK323" s="16"/>
      <c r="SDL323" s="16"/>
      <c r="SDM323" s="16"/>
      <c r="SDN323" s="16"/>
      <c r="SDO323" s="16"/>
      <c r="SDP323" s="16"/>
      <c r="SDQ323" s="16"/>
      <c r="SDR323" s="16"/>
      <c r="SDS323" s="16"/>
      <c r="SDT323" s="16"/>
      <c r="SDU323" s="16"/>
      <c r="SDV323" s="16"/>
      <c r="SDW323" s="16"/>
      <c r="SDX323" s="16"/>
      <c r="SDY323" s="16"/>
      <c r="SDZ323" s="16"/>
      <c r="SEA323" s="16"/>
      <c r="SEB323" s="16"/>
      <c r="SEC323" s="16"/>
      <c r="SED323" s="16"/>
      <c r="SEE323" s="16"/>
      <c r="SEF323" s="16"/>
      <c r="SEG323" s="16"/>
      <c r="SEH323" s="16"/>
      <c r="SEI323" s="16"/>
      <c r="SEJ323" s="16"/>
      <c r="SEK323" s="16"/>
      <c r="SEL323" s="16"/>
      <c r="SEM323" s="16"/>
      <c r="SEN323" s="16"/>
      <c r="SEO323" s="16"/>
      <c r="SEP323" s="16"/>
      <c r="SEQ323" s="16"/>
      <c r="SER323" s="16"/>
      <c r="SES323" s="16"/>
      <c r="SET323" s="16"/>
      <c r="SEU323" s="16"/>
      <c r="SEV323" s="16"/>
      <c r="SEW323" s="16"/>
      <c r="SEX323" s="16"/>
      <c r="SEY323" s="16"/>
      <c r="SEZ323" s="16"/>
      <c r="SFA323" s="16"/>
      <c r="SFB323" s="16"/>
      <c r="SFC323" s="16"/>
      <c r="SFD323" s="16"/>
      <c r="SFE323" s="16"/>
      <c r="SFF323" s="16"/>
      <c r="SFG323" s="16"/>
      <c r="SFH323" s="16"/>
      <c r="SFI323" s="16"/>
      <c r="SFJ323" s="16"/>
      <c r="SFK323" s="16"/>
      <c r="SFL323" s="16"/>
      <c r="SFM323" s="16"/>
      <c r="SFN323" s="16"/>
      <c r="SFO323" s="16"/>
      <c r="SFP323" s="16"/>
      <c r="SFQ323" s="16"/>
      <c r="SFR323" s="16"/>
      <c r="SFS323" s="16"/>
      <c r="SFT323" s="16"/>
      <c r="SFU323" s="16"/>
      <c r="SFV323" s="16"/>
      <c r="SFW323" s="16"/>
      <c r="SFX323" s="16"/>
      <c r="SFY323" s="16"/>
      <c r="SFZ323" s="16"/>
      <c r="SGA323" s="16"/>
      <c r="SGB323" s="16"/>
      <c r="SGC323" s="16"/>
      <c r="SGD323" s="16"/>
      <c r="SGE323" s="16"/>
      <c r="SGF323" s="16"/>
      <c r="SGG323" s="16"/>
      <c r="SGH323" s="16"/>
      <c r="SGI323" s="16"/>
      <c r="SGJ323" s="16"/>
      <c r="SGK323" s="16"/>
      <c r="SGL323" s="16"/>
      <c r="SGM323" s="16"/>
      <c r="SGN323" s="16"/>
      <c r="SGO323" s="16"/>
      <c r="SGP323" s="16"/>
      <c r="SGQ323" s="16"/>
      <c r="SGR323" s="16"/>
      <c r="SGS323" s="16"/>
      <c r="SGT323" s="16"/>
      <c r="SGU323" s="16"/>
      <c r="SGV323" s="16"/>
      <c r="SGW323" s="16"/>
      <c r="SGX323" s="16"/>
      <c r="SGY323" s="16"/>
      <c r="SGZ323" s="16"/>
      <c r="SHA323" s="16"/>
      <c r="SHB323" s="16"/>
      <c r="SHC323" s="16"/>
      <c r="SHD323" s="16"/>
      <c r="SHE323" s="16"/>
      <c r="SHF323" s="16"/>
      <c r="SHG323" s="16"/>
      <c r="SHH323" s="16"/>
      <c r="SHI323" s="16"/>
      <c r="SHJ323" s="16"/>
      <c r="SHK323" s="16"/>
      <c r="SHL323" s="16"/>
      <c r="SHM323" s="16"/>
      <c r="SHN323" s="16"/>
      <c r="SHO323" s="16"/>
      <c r="SHP323" s="16"/>
      <c r="SHQ323" s="16"/>
      <c r="SHR323" s="16"/>
      <c r="SHS323" s="16"/>
      <c r="SHT323" s="16"/>
      <c r="SHU323" s="16"/>
      <c r="SHV323" s="16"/>
      <c r="SHW323" s="16"/>
      <c r="SHX323" s="16"/>
      <c r="SHY323" s="16"/>
      <c r="SHZ323" s="16"/>
      <c r="SIA323" s="16"/>
      <c r="SIB323" s="16"/>
      <c r="SIC323" s="16"/>
      <c r="SID323" s="16"/>
      <c r="SIE323" s="16"/>
      <c r="SIF323" s="16"/>
      <c r="SIG323" s="16"/>
      <c r="SIH323" s="16"/>
      <c r="SII323" s="16"/>
      <c r="SIJ323" s="16"/>
      <c r="SIK323" s="16"/>
      <c r="SIL323" s="16"/>
      <c r="SIM323" s="16"/>
      <c r="SIN323" s="16"/>
      <c r="SIO323" s="16"/>
      <c r="SIP323" s="16"/>
      <c r="SIQ323" s="16"/>
      <c r="SIR323" s="16"/>
      <c r="SIS323" s="16"/>
      <c r="SIT323" s="16"/>
      <c r="SIU323" s="16"/>
      <c r="SIV323" s="16"/>
      <c r="SIW323" s="16"/>
      <c r="SIX323" s="16"/>
      <c r="SIY323" s="16"/>
      <c r="SIZ323" s="16"/>
      <c r="SJA323" s="16"/>
      <c r="SJB323" s="16"/>
      <c r="SJC323" s="16"/>
      <c r="SJD323" s="16"/>
      <c r="SJE323" s="16"/>
      <c r="SJF323" s="16"/>
      <c r="SJG323" s="16"/>
      <c r="SJH323" s="16"/>
      <c r="SJI323" s="16"/>
      <c r="SJJ323" s="16"/>
      <c r="SJK323" s="16"/>
      <c r="SJL323" s="16"/>
      <c r="SJM323" s="16"/>
      <c r="SJN323" s="16"/>
      <c r="SJO323" s="16"/>
      <c r="SJP323" s="16"/>
      <c r="SJQ323" s="16"/>
      <c r="SJR323" s="16"/>
      <c r="SJS323" s="16"/>
      <c r="SJT323" s="16"/>
      <c r="SJU323" s="16"/>
      <c r="SJV323" s="16"/>
      <c r="SJW323" s="16"/>
      <c r="SJX323" s="16"/>
      <c r="SJY323" s="16"/>
      <c r="SJZ323" s="16"/>
      <c r="SKA323" s="16"/>
      <c r="SKB323" s="16"/>
      <c r="SKC323" s="16"/>
      <c r="SKD323" s="16"/>
      <c r="SKE323" s="16"/>
      <c r="SKF323" s="16"/>
      <c r="SKG323" s="16"/>
      <c r="SKH323" s="16"/>
      <c r="SKI323" s="16"/>
      <c r="SKJ323" s="16"/>
      <c r="SKK323" s="16"/>
      <c r="SKL323" s="16"/>
      <c r="SKM323" s="16"/>
      <c r="SKN323" s="16"/>
      <c r="SKO323" s="16"/>
      <c r="SKP323" s="16"/>
      <c r="SKQ323" s="16"/>
      <c r="SKR323" s="16"/>
      <c r="SKS323" s="16"/>
      <c r="SKT323" s="16"/>
      <c r="SKU323" s="16"/>
      <c r="SKV323" s="16"/>
      <c r="SKW323" s="16"/>
      <c r="SKX323" s="16"/>
      <c r="SKY323" s="16"/>
      <c r="SKZ323" s="16"/>
      <c r="SLA323" s="16"/>
      <c r="SLB323" s="16"/>
      <c r="SLC323" s="16"/>
      <c r="SLD323" s="16"/>
      <c r="SLE323" s="16"/>
      <c r="SLF323" s="16"/>
      <c r="SLG323" s="16"/>
      <c r="SLH323" s="16"/>
      <c r="SLI323" s="16"/>
      <c r="SLJ323" s="16"/>
      <c r="SLK323" s="16"/>
      <c r="SLL323" s="16"/>
      <c r="SLM323" s="16"/>
      <c r="SLN323" s="16"/>
      <c r="SLO323" s="16"/>
      <c r="SLP323" s="16"/>
      <c r="SLQ323" s="16"/>
      <c r="SLR323" s="16"/>
      <c r="SLS323" s="16"/>
      <c r="SLT323" s="16"/>
      <c r="SLU323" s="16"/>
      <c r="SLV323" s="16"/>
      <c r="SLW323" s="16"/>
      <c r="SLX323" s="16"/>
      <c r="SLY323" s="16"/>
      <c r="SLZ323" s="16"/>
      <c r="SMA323" s="16"/>
      <c r="SMB323" s="16"/>
      <c r="SMC323" s="16"/>
      <c r="SMD323" s="16"/>
      <c r="SME323" s="16"/>
      <c r="SMF323" s="16"/>
      <c r="SMG323" s="16"/>
      <c r="SMH323" s="16"/>
      <c r="SMI323" s="16"/>
      <c r="SMJ323" s="16"/>
      <c r="SMK323" s="16"/>
      <c r="SML323" s="16"/>
      <c r="SMM323" s="16"/>
      <c r="SMN323" s="16"/>
      <c r="SMO323" s="16"/>
      <c r="SMP323" s="16"/>
      <c r="SMQ323" s="16"/>
      <c r="SMR323" s="16"/>
      <c r="SMS323" s="16"/>
      <c r="SMT323" s="16"/>
      <c r="SMU323" s="16"/>
      <c r="SMV323" s="16"/>
      <c r="SMW323" s="16"/>
      <c r="SMX323" s="16"/>
      <c r="SMY323" s="16"/>
      <c r="SMZ323" s="16"/>
      <c r="SNA323" s="16"/>
      <c r="SNB323" s="16"/>
      <c r="SNC323" s="16"/>
      <c r="SND323" s="16"/>
      <c r="SNE323" s="16"/>
      <c r="SNF323" s="16"/>
      <c r="SNG323" s="16"/>
      <c r="SNH323" s="16"/>
      <c r="SNI323" s="16"/>
      <c r="SNJ323" s="16"/>
      <c r="SNK323" s="16"/>
      <c r="SNL323" s="16"/>
      <c r="SNM323" s="16"/>
      <c r="SNN323" s="16"/>
      <c r="SNO323" s="16"/>
      <c r="SNP323" s="16"/>
      <c r="SNQ323" s="16"/>
      <c r="SNR323" s="16"/>
      <c r="SNS323" s="16"/>
      <c r="SNT323" s="16"/>
      <c r="SNU323" s="16"/>
      <c r="SNV323" s="16"/>
      <c r="SNW323" s="16"/>
      <c r="SNX323" s="16"/>
      <c r="SNY323" s="16"/>
      <c r="SNZ323" s="16"/>
      <c r="SOA323" s="16"/>
      <c r="SOB323" s="16"/>
      <c r="SOC323" s="16"/>
      <c r="SOD323" s="16"/>
      <c r="SOE323" s="16"/>
      <c r="SOF323" s="16"/>
      <c r="SOG323" s="16"/>
      <c r="SOH323" s="16"/>
      <c r="SOI323" s="16"/>
      <c r="SOJ323" s="16"/>
      <c r="SOK323" s="16"/>
      <c r="SOL323" s="16"/>
      <c r="SOM323" s="16"/>
      <c r="SON323" s="16"/>
      <c r="SOO323" s="16"/>
      <c r="SOP323" s="16"/>
      <c r="SOQ323" s="16"/>
      <c r="SOR323" s="16"/>
      <c r="SOS323" s="16"/>
      <c r="SOT323" s="16"/>
      <c r="SOU323" s="16"/>
      <c r="SOV323" s="16"/>
      <c r="SOW323" s="16"/>
      <c r="SOX323" s="16"/>
      <c r="SOY323" s="16"/>
      <c r="SOZ323" s="16"/>
      <c r="SPA323" s="16"/>
      <c r="SPB323" s="16"/>
      <c r="SPC323" s="16"/>
      <c r="SPD323" s="16"/>
      <c r="SPE323" s="16"/>
      <c r="SPF323" s="16"/>
      <c r="SPG323" s="16"/>
      <c r="SPH323" s="16"/>
      <c r="SPI323" s="16"/>
      <c r="SPJ323" s="16"/>
      <c r="SPK323" s="16"/>
      <c r="SPL323" s="16"/>
      <c r="SPM323" s="16"/>
      <c r="SPN323" s="16"/>
      <c r="SPO323" s="16"/>
      <c r="SPP323" s="16"/>
      <c r="SPQ323" s="16"/>
      <c r="SPR323" s="16"/>
      <c r="SPS323" s="16"/>
      <c r="SPT323" s="16"/>
      <c r="SPU323" s="16"/>
      <c r="SPV323" s="16"/>
      <c r="SPW323" s="16"/>
      <c r="SPX323" s="16"/>
      <c r="SPY323" s="16"/>
      <c r="SPZ323" s="16"/>
      <c r="SQA323" s="16"/>
      <c r="SQB323" s="16"/>
      <c r="SQC323" s="16"/>
      <c r="SQD323" s="16"/>
      <c r="SQE323" s="16"/>
      <c r="SQF323" s="16"/>
      <c r="SQG323" s="16"/>
      <c r="SQH323" s="16"/>
      <c r="SQI323" s="16"/>
      <c r="SQJ323" s="16"/>
      <c r="SQK323" s="16"/>
      <c r="SQL323" s="16"/>
      <c r="SQM323" s="16"/>
      <c r="SQN323" s="16"/>
      <c r="SQO323" s="16"/>
      <c r="SQP323" s="16"/>
      <c r="SQQ323" s="16"/>
      <c r="SQR323" s="16"/>
      <c r="SQS323" s="16"/>
      <c r="SQT323" s="16"/>
      <c r="SQU323" s="16"/>
      <c r="SQV323" s="16"/>
      <c r="SQW323" s="16"/>
      <c r="SQX323" s="16"/>
      <c r="SQY323" s="16"/>
      <c r="SQZ323" s="16"/>
      <c r="SRA323" s="16"/>
      <c r="SRB323" s="16"/>
      <c r="SRC323" s="16"/>
      <c r="SRD323" s="16"/>
      <c r="SRE323" s="16"/>
      <c r="SRF323" s="16"/>
      <c r="SRG323" s="16"/>
      <c r="SRH323" s="16"/>
      <c r="SRI323" s="16"/>
      <c r="SRJ323" s="16"/>
      <c r="SRK323" s="16"/>
      <c r="SRL323" s="16"/>
      <c r="SRM323" s="16"/>
      <c r="SRN323" s="16"/>
      <c r="SRO323" s="16"/>
      <c r="SRP323" s="16"/>
      <c r="SRQ323" s="16"/>
      <c r="SRR323" s="16"/>
      <c r="SRS323" s="16"/>
      <c r="SRT323" s="16"/>
      <c r="SRU323" s="16"/>
      <c r="SRV323" s="16"/>
      <c r="SRW323" s="16"/>
      <c r="SRX323" s="16"/>
      <c r="SRY323" s="16"/>
      <c r="SRZ323" s="16"/>
      <c r="SSA323" s="16"/>
      <c r="SSB323" s="16"/>
      <c r="SSC323" s="16"/>
      <c r="SSD323" s="16"/>
      <c r="SSE323" s="16"/>
      <c r="SSF323" s="16"/>
      <c r="SSG323" s="16"/>
      <c r="SSH323" s="16"/>
      <c r="SSI323" s="16"/>
      <c r="SSJ323" s="16"/>
      <c r="SSK323" s="16"/>
      <c r="SSL323" s="16"/>
      <c r="SSM323" s="16"/>
      <c r="SSN323" s="16"/>
      <c r="SSO323" s="16"/>
      <c r="SSP323" s="16"/>
      <c r="SSQ323" s="16"/>
      <c r="SSR323" s="16"/>
      <c r="SSS323" s="16"/>
      <c r="SST323" s="16"/>
      <c r="SSU323" s="16"/>
      <c r="SSV323" s="16"/>
      <c r="SSW323" s="16"/>
      <c r="SSX323" s="16"/>
      <c r="SSY323" s="16"/>
      <c r="SSZ323" s="16"/>
      <c r="STA323" s="16"/>
      <c r="STB323" s="16"/>
      <c r="STC323" s="16"/>
      <c r="STD323" s="16"/>
      <c r="STE323" s="16"/>
      <c r="STF323" s="16"/>
      <c r="STG323" s="16"/>
      <c r="STH323" s="16"/>
      <c r="STI323" s="16"/>
      <c r="STJ323" s="16"/>
      <c r="STK323" s="16"/>
      <c r="STL323" s="16"/>
      <c r="STM323" s="16"/>
      <c r="STN323" s="16"/>
      <c r="STO323" s="16"/>
      <c r="STP323" s="16"/>
      <c r="STQ323" s="16"/>
      <c r="STR323" s="16"/>
      <c r="STS323" s="16"/>
      <c r="STT323" s="16"/>
      <c r="STU323" s="16"/>
      <c r="STV323" s="16"/>
      <c r="STW323" s="16"/>
      <c r="STX323" s="16"/>
      <c r="STY323" s="16"/>
      <c r="STZ323" s="16"/>
      <c r="SUA323" s="16"/>
      <c r="SUB323" s="16"/>
      <c r="SUC323" s="16"/>
      <c r="SUD323" s="16"/>
      <c r="SUE323" s="16"/>
      <c r="SUF323" s="16"/>
      <c r="SUG323" s="16"/>
      <c r="SUH323" s="16"/>
      <c r="SUI323" s="16"/>
      <c r="SUJ323" s="16"/>
      <c r="SUK323" s="16"/>
      <c r="SUL323" s="16"/>
      <c r="SUM323" s="16"/>
      <c r="SUN323" s="16"/>
      <c r="SUO323" s="16"/>
      <c r="SUP323" s="16"/>
      <c r="SUQ323" s="16"/>
      <c r="SUR323" s="16"/>
      <c r="SUS323" s="16"/>
      <c r="SUT323" s="16"/>
      <c r="SUU323" s="16"/>
      <c r="SUV323" s="16"/>
      <c r="SUW323" s="16"/>
      <c r="SUX323" s="16"/>
      <c r="SUY323" s="16"/>
      <c r="SUZ323" s="16"/>
      <c r="SVA323" s="16"/>
      <c r="SVB323" s="16"/>
      <c r="SVC323" s="16"/>
      <c r="SVD323" s="16"/>
      <c r="SVE323" s="16"/>
      <c r="SVF323" s="16"/>
      <c r="SVG323" s="16"/>
      <c r="SVH323" s="16"/>
      <c r="SVI323" s="16"/>
      <c r="SVJ323" s="16"/>
      <c r="SVK323" s="16"/>
      <c r="SVL323" s="16"/>
      <c r="SVM323" s="16"/>
      <c r="SVN323" s="16"/>
      <c r="SVO323" s="16"/>
      <c r="SVP323" s="16"/>
      <c r="SVQ323" s="16"/>
      <c r="SVR323" s="16"/>
      <c r="SVS323" s="16"/>
      <c r="SVT323" s="16"/>
      <c r="SVU323" s="16"/>
      <c r="SVV323" s="16"/>
      <c r="SVW323" s="16"/>
      <c r="SVX323" s="16"/>
      <c r="SVY323" s="16"/>
      <c r="SVZ323" s="16"/>
      <c r="SWA323" s="16"/>
      <c r="SWB323" s="16"/>
      <c r="SWC323" s="16"/>
      <c r="SWD323" s="16"/>
      <c r="SWE323" s="16"/>
      <c r="SWF323" s="16"/>
      <c r="SWG323" s="16"/>
      <c r="SWH323" s="16"/>
      <c r="SWI323" s="16"/>
      <c r="SWJ323" s="16"/>
      <c r="SWK323" s="16"/>
      <c r="SWL323" s="16"/>
      <c r="SWM323" s="16"/>
      <c r="SWN323" s="16"/>
      <c r="SWO323" s="16"/>
      <c r="SWP323" s="16"/>
      <c r="SWQ323" s="16"/>
      <c r="SWR323" s="16"/>
      <c r="SWS323" s="16"/>
      <c r="SWT323" s="16"/>
      <c r="SWU323" s="16"/>
      <c r="SWV323" s="16"/>
      <c r="SWW323" s="16"/>
      <c r="SWX323" s="16"/>
      <c r="SWY323" s="16"/>
      <c r="SWZ323" s="16"/>
      <c r="SXA323" s="16"/>
      <c r="SXB323" s="16"/>
      <c r="SXC323" s="16"/>
      <c r="SXD323" s="16"/>
      <c r="SXE323" s="16"/>
      <c r="SXF323" s="16"/>
      <c r="SXG323" s="16"/>
      <c r="SXH323" s="16"/>
      <c r="SXI323" s="16"/>
      <c r="SXJ323" s="16"/>
      <c r="SXK323" s="16"/>
      <c r="SXL323" s="16"/>
      <c r="SXM323" s="16"/>
      <c r="SXN323" s="16"/>
      <c r="SXO323" s="16"/>
      <c r="SXP323" s="16"/>
      <c r="SXQ323" s="16"/>
      <c r="SXR323" s="16"/>
      <c r="SXS323" s="16"/>
      <c r="SXT323" s="16"/>
      <c r="SXU323" s="16"/>
      <c r="SXV323" s="16"/>
      <c r="SXW323" s="16"/>
      <c r="SXX323" s="16"/>
      <c r="SXY323" s="16"/>
      <c r="SXZ323" s="16"/>
      <c r="SYA323" s="16"/>
      <c r="SYB323" s="16"/>
      <c r="SYC323" s="16"/>
      <c r="SYD323" s="16"/>
      <c r="SYE323" s="16"/>
      <c r="SYF323" s="16"/>
      <c r="SYG323" s="16"/>
      <c r="SYH323" s="16"/>
      <c r="SYI323" s="16"/>
      <c r="SYJ323" s="16"/>
      <c r="SYK323" s="16"/>
      <c r="SYL323" s="16"/>
      <c r="SYM323" s="16"/>
      <c r="SYN323" s="16"/>
      <c r="SYO323" s="16"/>
      <c r="SYP323" s="16"/>
      <c r="SYQ323" s="16"/>
      <c r="SYR323" s="16"/>
      <c r="SYS323" s="16"/>
      <c r="SYT323" s="16"/>
      <c r="SYU323" s="16"/>
      <c r="SYV323" s="16"/>
      <c r="SYW323" s="16"/>
      <c r="SYX323" s="16"/>
      <c r="SYY323" s="16"/>
      <c r="SYZ323" s="16"/>
      <c r="SZA323" s="16"/>
      <c r="SZB323" s="16"/>
      <c r="SZC323" s="16"/>
      <c r="SZD323" s="16"/>
      <c r="SZE323" s="16"/>
      <c r="SZF323" s="16"/>
      <c r="SZG323" s="16"/>
      <c r="SZH323" s="16"/>
      <c r="SZI323" s="16"/>
      <c r="SZJ323" s="16"/>
      <c r="SZK323" s="16"/>
      <c r="SZL323" s="16"/>
      <c r="SZM323" s="16"/>
      <c r="SZN323" s="16"/>
      <c r="SZO323" s="16"/>
      <c r="SZP323" s="16"/>
      <c r="SZQ323" s="16"/>
      <c r="SZR323" s="16"/>
      <c r="SZS323" s="16"/>
      <c r="SZT323" s="16"/>
      <c r="SZU323" s="16"/>
      <c r="SZV323" s="16"/>
      <c r="SZW323" s="16"/>
      <c r="SZX323" s="16"/>
      <c r="SZY323" s="16"/>
      <c r="SZZ323" s="16"/>
      <c r="TAA323" s="16"/>
      <c r="TAB323" s="16"/>
      <c r="TAC323" s="16"/>
      <c r="TAD323" s="16"/>
      <c r="TAE323" s="16"/>
      <c r="TAF323" s="16"/>
      <c r="TAG323" s="16"/>
      <c r="TAH323" s="16"/>
      <c r="TAI323" s="16"/>
      <c r="TAJ323" s="16"/>
      <c r="TAK323" s="16"/>
      <c r="TAL323" s="16"/>
      <c r="TAM323" s="16"/>
      <c r="TAN323" s="16"/>
      <c r="TAO323" s="16"/>
      <c r="TAP323" s="16"/>
      <c r="TAQ323" s="16"/>
      <c r="TAR323" s="16"/>
      <c r="TAS323" s="16"/>
      <c r="TAT323" s="16"/>
      <c r="TAU323" s="16"/>
      <c r="TAV323" s="16"/>
      <c r="TAW323" s="16"/>
      <c r="TAX323" s="16"/>
      <c r="TAY323" s="16"/>
      <c r="TAZ323" s="16"/>
      <c r="TBA323" s="16"/>
      <c r="TBB323" s="16"/>
      <c r="TBC323" s="16"/>
      <c r="TBD323" s="16"/>
      <c r="TBE323" s="16"/>
      <c r="TBF323" s="16"/>
      <c r="TBG323" s="16"/>
      <c r="TBH323" s="16"/>
      <c r="TBI323" s="16"/>
      <c r="TBJ323" s="16"/>
      <c r="TBK323" s="16"/>
      <c r="TBL323" s="16"/>
      <c r="TBM323" s="16"/>
      <c r="TBN323" s="16"/>
      <c r="TBO323" s="16"/>
      <c r="TBP323" s="16"/>
      <c r="TBQ323" s="16"/>
      <c r="TBR323" s="16"/>
      <c r="TBS323" s="16"/>
      <c r="TBT323" s="16"/>
      <c r="TBU323" s="16"/>
      <c r="TBV323" s="16"/>
      <c r="TBW323" s="16"/>
      <c r="TBX323" s="16"/>
      <c r="TBY323" s="16"/>
      <c r="TBZ323" s="16"/>
      <c r="TCA323" s="16"/>
      <c r="TCB323" s="16"/>
      <c r="TCC323" s="16"/>
      <c r="TCD323" s="16"/>
      <c r="TCE323" s="16"/>
      <c r="TCF323" s="16"/>
      <c r="TCG323" s="16"/>
      <c r="TCH323" s="16"/>
      <c r="TCI323" s="16"/>
      <c r="TCJ323" s="16"/>
      <c r="TCK323" s="16"/>
      <c r="TCL323" s="16"/>
      <c r="TCM323" s="16"/>
      <c r="TCN323" s="16"/>
      <c r="TCO323" s="16"/>
      <c r="TCP323" s="16"/>
      <c r="TCQ323" s="16"/>
      <c r="TCR323" s="16"/>
      <c r="TCS323" s="16"/>
      <c r="TCT323" s="16"/>
      <c r="TCU323" s="16"/>
      <c r="TCV323" s="16"/>
      <c r="TCW323" s="16"/>
      <c r="TCX323" s="16"/>
      <c r="TCY323" s="16"/>
      <c r="TCZ323" s="16"/>
      <c r="TDA323" s="16"/>
      <c r="TDB323" s="16"/>
      <c r="TDC323" s="16"/>
      <c r="TDD323" s="16"/>
      <c r="TDE323" s="16"/>
      <c r="TDF323" s="16"/>
      <c r="TDG323" s="16"/>
      <c r="TDH323" s="16"/>
      <c r="TDI323" s="16"/>
      <c r="TDJ323" s="16"/>
      <c r="TDK323" s="16"/>
      <c r="TDL323" s="16"/>
      <c r="TDM323" s="16"/>
      <c r="TDN323" s="16"/>
      <c r="TDO323" s="16"/>
      <c r="TDP323" s="16"/>
      <c r="TDQ323" s="16"/>
      <c r="TDR323" s="16"/>
      <c r="TDS323" s="16"/>
      <c r="TDT323" s="16"/>
      <c r="TDU323" s="16"/>
      <c r="TDV323" s="16"/>
      <c r="TDW323" s="16"/>
      <c r="TDX323" s="16"/>
      <c r="TDY323" s="16"/>
      <c r="TDZ323" s="16"/>
      <c r="TEA323" s="16"/>
      <c r="TEB323" s="16"/>
      <c r="TEC323" s="16"/>
      <c r="TED323" s="16"/>
      <c r="TEE323" s="16"/>
      <c r="TEF323" s="16"/>
      <c r="TEG323" s="16"/>
      <c r="TEH323" s="16"/>
      <c r="TEI323" s="16"/>
      <c r="TEJ323" s="16"/>
      <c r="TEK323" s="16"/>
      <c r="TEL323" s="16"/>
      <c r="TEM323" s="16"/>
      <c r="TEN323" s="16"/>
      <c r="TEO323" s="16"/>
      <c r="TEP323" s="16"/>
      <c r="TEQ323" s="16"/>
      <c r="TER323" s="16"/>
      <c r="TES323" s="16"/>
      <c r="TET323" s="16"/>
      <c r="TEU323" s="16"/>
      <c r="TEV323" s="16"/>
      <c r="TEW323" s="16"/>
      <c r="TEX323" s="16"/>
      <c r="TEY323" s="16"/>
      <c r="TEZ323" s="16"/>
      <c r="TFA323" s="16"/>
      <c r="TFB323" s="16"/>
      <c r="TFC323" s="16"/>
      <c r="TFD323" s="16"/>
      <c r="TFE323" s="16"/>
      <c r="TFF323" s="16"/>
      <c r="TFG323" s="16"/>
      <c r="TFH323" s="16"/>
      <c r="TFI323" s="16"/>
      <c r="TFJ323" s="16"/>
      <c r="TFK323" s="16"/>
      <c r="TFL323" s="16"/>
      <c r="TFM323" s="16"/>
      <c r="TFN323" s="16"/>
      <c r="TFO323" s="16"/>
      <c r="TFP323" s="16"/>
      <c r="TFQ323" s="16"/>
      <c r="TFR323" s="16"/>
      <c r="TFS323" s="16"/>
      <c r="TFT323" s="16"/>
      <c r="TFU323" s="16"/>
      <c r="TFV323" s="16"/>
      <c r="TFW323" s="16"/>
      <c r="TFX323" s="16"/>
      <c r="TFY323" s="16"/>
      <c r="TFZ323" s="16"/>
      <c r="TGA323" s="16"/>
      <c r="TGB323" s="16"/>
      <c r="TGC323" s="16"/>
      <c r="TGD323" s="16"/>
      <c r="TGE323" s="16"/>
      <c r="TGF323" s="16"/>
      <c r="TGG323" s="16"/>
      <c r="TGH323" s="16"/>
      <c r="TGI323" s="16"/>
      <c r="TGJ323" s="16"/>
      <c r="TGK323" s="16"/>
      <c r="TGL323" s="16"/>
      <c r="TGM323" s="16"/>
      <c r="TGN323" s="16"/>
      <c r="TGO323" s="16"/>
      <c r="TGP323" s="16"/>
      <c r="TGQ323" s="16"/>
      <c r="TGR323" s="16"/>
      <c r="TGS323" s="16"/>
      <c r="TGT323" s="16"/>
      <c r="TGU323" s="16"/>
      <c r="TGV323" s="16"/>
      <c r="TGW323" s="16"/>
      <c r="TGX323" s="16"/>
      <c r="TGY323" s="16"/>
      <c r="TGZ323" s="16"/>
      <c r="THA323" s="16"/>
      <c r="THB323" s="16"/>
      <c r="THC323" s="16"/>
      <c r="THD323" s="16"/>
      <c r="THE323" s="16"/>
      <c r="THF323" s="16"/>
      <c r="THG323" s="16"/>
      <c r="THH323" s="16"/>
      <c r="THI323" s="16"/>
      <c r="THJ323" s="16"/>
      <c r="THK323" s="16"/>
      <c r="THL323" s="16"/>
      <c r="THM323" s="16"/>
      <c r="THN323" s="16"/>
      <c r="THO323" s="16"/>
      <c r="THP323" s="16"/>
      <c r="THQ323" s="16"/>
      <c r="THR323" s="16"/>
      <c r="THS323" s="16"/>
      <c r="THT323" s="16"/>
      <c r="THU323" s="16"/>
      <c r="THV323" s="16"/>
      <c r="THW323" s="16"/>
      <c r="THX323" s="16"/>
      <c r="THY323" s="16"/>
      <c r="THZ323" s="16"/>
      <c r="TIA323" s="16"/>
      <c r="TIB323" s="16"/>
      <c r="TIC323" s="16"/>
      <c r="TID323" s="16"/>
      <c r="TIE323" s="16"/>
      <c r="TIF323" s="16"/>
      <c r="TIG323" s="16"/>
      <c r="TIH323" s="16"/>
      <c r="TII323" s="16"/>
      <c r="TIJ323" s="16"/>
      <c r="TIK323" s="16"/>
      <c r="TIL323" s="16"/>
      <c r="TIM323" s="16"/>
      <c r="TIN323" s="16"/>
      <c r="TIO323" s="16"/>
      <c r="TIP323" s="16"/>
      <c r="TIQ323" s="16"/>
      <c r="TIR323" s="16"/>
      <c r="TIS323" s="16"/>
      <c r="TIT323" s="16"/>
      <c r="TIU323" s="16"/>
      <c r="TIV323" s="16"/>
      <c r="TIW323" s="16"/>
      <c r="TIX323" s="16"/>
      <c r="TIY323" s="16"/>
      <c r="TIZ323" s="16"/>
      <c r="TJA323" s="16"/>
      <c r="TJB323" s="16"/>
      <c r="TJC323" s="16"/>
      <c r="TJD323" s="16"/>
      <c r="TJE323" s="16"/>
      <c r="TJF323" s="16"/>
      <c r="TJG323" s="16"/>
      <c r="TJH323" s="16"/>
      <c r="TJI323" s="16"/>
      <c r="TJJ323" s="16"/>
      <c r="TJK323" s="16"/>
      <c r="TJL323" s="16"/>
      <c r="TJM323" s="16"/>
      <c r="TJN323" s="16"/>
      <c r="TJO323" s="16"/>
      <c r="TJP323" s="16"/>
      <c r="TJQ323" s="16"/>
      <c r="TJR323" s="16"/>
      <c r="TJS323" s="16"/>
      <c r="TJT323" s="16"/>
      <c r="TJU323" s="16"/>
      <c r="TJV323" s="16"/>
      <c r="TJW323" s="16"/>
      <c r="TJX323" s="16"/>
      <c r="TJY323" s="16"/>
      <c r="TJZ323" s="16"/>
      <c r="TKA323" s="16"/>
      <c r="TKB323" s="16"/>
      <c r="TKC323" s="16"/>
      <c r="TKD323" s="16"/>
      <c r="TKE323" s="16"/>
      <c r="TKF323" s="16"/>
      <c r="TKG323" s="16"/>
      <c r="TKH323" s="16"/>
      <c r="TKI323" s="16"/>
      <c r="TKJ323" s="16"/>
      <c r="TKK323" s="16"/>
      <c r="TKL323" s="16"/>
      <c r="TKM323" s="16"/>
      <c r="TKN323" s="16"/>
      <c r="TKO323" s="16"/>
      <c r="TKP323" s="16"/>
      <c r="TKQ323" s="16"/>
      <c r="TKR323" s="16"/>
      <c r="TKS323" s="16"/>
      <c r="TKT323" s="16"/>
      <c r="TKU323" s="16"/>
      <c r="TKV323" s="16"/>
      <c r="TKW323" s="16"/>
      <c r="TKX323" s="16"/>
      <c r="TKY323" s="16"/>
      <c r="TKZ323" s="16"/>
      <c r="TLA323" s="16"/>
      <c r="TLB323" s="16"/>
      <c r="TLC323" s="16"/>
      <c r="TLD323" s="16"/>
      <c r="TLE323" s="16"/>
      <c r="TLF323" s="16"/>
      <c r="TLG323" s="16"/>
      <c r="TLH323" s="16"/>
      <c r="TLI323" s="16"/>
      <c r="TLJ323" s="16"/>
      <c r="TLK323" s="16"/>
      <c r="TLL323" s="16"/>
      <c r="TLM323" s="16"/>
      <c r="TLN323" s="16"/>
      <c r="TLO323" s="16"/>
      <c r="TLP323" s="16"/>
      <c r="TLQ323" s="16"/>
      <c r="TLR323" s="16"/>
      <c r="TLS323" s="16"/>
      <c r="TLT323" s="16"/>
      <c r="TLU323" s="16"/>
      <c r="TLV323" s="16"/>
      <c r="TLW323" s="16"/>
      <c r="TLX323" s="16"/>
      <c r="TLY323" s="16"/>
      <c r="TLZ323" s="16"/>
      <c r="TMA323" s="16"/>
      <c r="TMB323" s="16"/>
      <c r="TMC323" s="16"/>
      <c r="TMD323" s="16"/>
      <c r="TME323" s="16"/>
      <c r="TMF323" s="16"/>
      <c r="TMG323" s="16"/>
      <c r="TMH323" s="16"/>
      <c r="TMI323" s="16"/>
      <c r="TMJ323" s="16"/>
      <c r="TMK323" s="16"/>
      <c r="TML323" s="16"/>
      <c r="TMM323" s="16"/>
      <c r="TMN323" s="16"/>
      <c r="TMO323" s="16"/>
      <c r="TMP323" s="16"/>
      <c r="TMQ323" s="16"/>
      <c r="TMR323" s="16"/>
      <c r="TMS323" s="16"/>
      <c r="TMT323" s="16"/>
      <c r="TMU323" s="16"/>
      <c r="TMV323" s="16"/>
      <c r="TMW323" s="16"/>
      <c r="TMX323" s="16"/>
      <c r="TMY323" s="16"/>
      <c r="TMZ323" s="16"/>
      <c r="TNA323" s="16"/>
      <c r="TNB323" s="16"/>
      <c r="TNC323" s="16"/>
      <c r="TND323" s="16"/>
      <c r="TNE323" s="16"/>
      <c r="TNF323" s="16"/>
      <c r="TNG323" s="16"/>
      <c r="TNH323" s="16"/>
      <c r="TNI323" s="16"/>
      <c r="TNJ323" s="16"/>
      <c r="TNK323" s="16"/>
      <c r="TNL323" s="16"/>
      <c r="TNM323" s="16"/>
      <c r="TNN323" s="16"/>
      <c r="TNO323" s="16"/>
      <c r="TNP323" s="16"/>
      <c r="TNQ323" s="16"/>
      <c r="TNR323" s="16"/>
      <c r="TNS323" s="16"/>
      <c r="TNT323" s="16"/>
      <c r="TNU323" s="16"/>
      <c r="TNV323" s="16"/>
      <c r="TNW323" s="16"/>
      <c r="TNX323" s="16"/>
      <c r="TNY323" s="16"/>
      <c r="TNZ323" s="16"/>
      <c r="TOA323" s="16"/>
      <c r="TOB323" s="16"/>
      <c r="TOC323" s="16"/>
      <c r="TOD323" s="16"/>
      <c r="TOE323" s="16"/>
      <c r="TOF323" s="16"/>
      <c r="TOG323" s="16"/>
      <c r="TOH323" s="16"/>
      <c r="TOI323" s="16"/>
      <c r="TOJ323" s="16"/>
      <c r="TOK323" s="16"/>
      <c r="TOL323" s="16"/>
      <c r="TOM323" s="16"/>
      <c r="TON323" s="16"/>
      <c r="TOO323" s="16"/>
      <c r="TOP323" s="16"/>
      <c r="TOQ323" s="16"/>
      <c r="TOR323" s="16"/>
      <c r="TOS323" s="16"/>
      <c r="TOT323" s="16"/>
      <c r="TOU323" s="16"/>
      <c r="TOV323" s="16"/>
      <c r="TOW323" s="16"/>
      <c r="TOX323" s="16"/>
      <c r="TOY323" s="16"/>
      <c r="TOZ323" s="16"/>
      <c r="TPA323" s="16"/>
      <c r="TPB323" s="16"/>
      <c r="TPC323" s="16"/>
      <c r="TPD323" s="16"/>
      <c r="TPE323" s="16"/>
      <c r="TPF323" s="16"/>
      <c r="TPG323" s="16"/>
      <c r="TPH323" s="16"/>
      <c r="TPI323" s="16"/>
      <c r="TPJ323" s="16"/>
      <c r="TPK323" s="16"/>
      <c r="TPL323" s="16"/>
      <c r="TPM323" s="16"/>
      <c r="TPN323" s="16"/>
      <c r="TPO323" s="16"/>
      <c r="TPP323" s="16"/>
      <c r="TPQ323" s="16"/>
      <c r="TPR323" s="16"/>
      <c r="TPS323" s="16"/>
      <c r="TPT323" s="16"/>
      <c r="TPU323" s="16"/>
      <c r="TPV323" s="16"/>
      <c r="TPW323" s="16"/>
      <c r="TPX323" s="16"/>
      <c r="TPY323" s="16"/>
      <c r="TPZ323" s="16"/>
      <c r="TQA323" s="16"/>
      <c r="TQB323" s="16"/>
      <c r="TQC323" s="16"/>
      <c r="TQD323" s="16"/>
      <c r="TQE323" s="16"/>
      <c r="TQF323" s="16"/>
      <c r="TQG323" s="16"/>
      <c r="TQH323" s="16"/>
      <c r="TQI323" s="16"/>
      <c r="TQJ323" s="16"/>
      <c r="TQK323" s="16"/>
      <c r="TQL323" s="16"/>
      <c r="TQM323" s="16"/>
      <c r="TQN323" s="16"/>
      <c r="TQO323" s="16"/>
      <c r="TQP323" s="16"/>
      <c r="TQQ323" s="16"/>
      <c r="TQR323" s="16"/>
      <c r="TQS323" s="16"/>
      <c r="TQT323" s="16"/>
      <c r="TQU323" s="16"/>
      <c r="TQV323" s="16"/>
      <c r="TQW323" s="16"/>
      <c r="TQX323" s="16"/>
      <c r="TQY323" s="16"/>
      <c r="TQZ323" s="16"/>
      <c r="TRA323" s="16"/>
      <c r="TRB323" s="16"/>
      <c r="TRC323" s="16"/>
      <c r="TRD323" s="16"/>
      <c r="TRE323" s="16"/>
      <c r="TRF323" s="16"/>
      <c r="TRG323" s="16"/>
      <c r="TRH323" s="16"/>
      <c r="TRI323" s="16"/>
      <c r="TRJ323" s="16"/>
      <c r="TRK323" s="16"/>
      <c r="TRL323" s="16"/>
      <c r="TRM323" s="16"/>
      <c r="TRN323" s="16"/>
      <c r="TRO323" s="16"/>
      <c r="TRP323" s="16"/>
      <c r="TRQ323" s="16"/>
      <c r="TRR323" s="16"/>
      <c r="TRS323" s="16"/>
      <c r="TRT323" s="16"/>
      <c r="TRU323" s="16"/>
      <c r="TRV323" s="16"/>
      <c r="TRW323" s="16"/>
      <c r="TRX323" s="16"/>
      <c r="TRY323" s="16"/>
      <c r="TRZ323" s="16"/>
      <c r="TSA323" s="16"/>
      <c r="TSB323" s="16"/>
      <c r="TSC323" s="16"/>
      <c r="TSD323" s="16"/>
      <c r="TSE323" s="16"/>
      <c r="TSF323" s="16"/>
      <c r="TSG323" s="16"/>
      <c r="TSH323" s="16"/>
      <c r="TSI323" s="16"/>
      <c r="TSJ323" s="16"/>
      <c r="TSK323" s="16"/>
      <c r="TSL323" s="16"/>
      <c r="TSM323" s="16"/>
      <c r="TSN323" s="16"/>
      <c r="TSO323" s="16"/>
      <c r="TSP323" s="16"/>
      <c r="TSQ323" s="16"/>
      <c r="TSR323" s="16"/>
      <c r="TSS323" s="16"/>
      <c r="TST323" s="16"/>
      <c r="TSU323" s="16"/>
      <c r="TSV323" s="16"/>
      <c r="TSW323" s="16"/>
      <c r="TSX323" s="16"/>
      <c r="TSY323" s="16"/>
      <c r="TSZ323" s="16"/>
      <c r="TTA323" s="16"/>
      <c r="TTB323" s="16"/>
      <c r="TTC323" s="16"/>
      <c r="TTD323" s="16"/>
      <c r="TTE323" s="16"/>
      <c r="TTF323" s="16"/>
      <c r="TTG323" s="16"/>
      <c r="TTH323" s="16"/>
      <c r="TTI323" s="16"/>
      <c r="TTJ323" s="16"/>
      <c r="TTK323" s="16"/>
      <c r="TTL323" s="16"/>
      <c r="TTM323" s="16"/>
      <c r="TTN323" s="16"/>
      <c r="TTO323" s="16"/>
      <c r="TTP323" s="16"/>
      <c r="TTQ323" s="16"/>
      <c r="TTR323" s="16"/>
      <c r="TTS323" s="16"/>
      <c r="TTT323" s="16"/>
      <c r="TTU323" s="16"/>
      <c r="TTV323" s="16"/>
      <c r="TTW323" s="16"/>
      <c r="TTX323" s="16"/>
      <c r="TTY323" s="16"/>
      <c r="TTZ323" s="16"/>
      <c r="TUA323" s="16"/>
      <c r="TUB323" s="16"/>
      <c r="TUC323" s="16"/>
      <c r="TUD323" s="16"/>
      <c r="TUE323" s="16"/>
      <c r="TUF323" s="16"/>
      <c r="TUG323" s="16"/>
      <c r="TUH323" s="16"/>
      <c r="TUI323" s="16"/>
      <c r="TUJ323" s="16"/>
      <c r="TUK323" s="16"/>
      <c r="TUL323" s="16"/>
      <c r="TUM323" s="16"/>
      <c r="TUN323" s="16"/>
      <c r="TUO323" s="16"/>
      <c r="TUP323" s="16"/>
      <c r="TUQ323" s="16"/>
      <c r="TUR323" s="16"/>
      <c r="TUS323" s="16"/>
      <c r="TUT323" s="16"/>
      <c r="TUU323" s="16"/>
      <c r="TUV323" s="16"/>
      <c r="TUW323" s="16"/>
      <c r="TUX323" s="16"/>
      <c r="TUY323" s="16"/>
      <c r="TUZ323" s="16"/>
      <c r="TVA323" s="16"/>
      <c r="TVB323" s="16"/>
      <c r="TVC323" s="16"/>
      <c r="TVD323" s="16"/>
      <c r="TVE323" s="16"/>
      <c r="TVF323" s="16"/>
      <c r="TVG323" s="16"/>
      <c r="TVH323" s="16"/>
      <c r="TVI323" s="16"/>
      <c r="TVJ323" s="16"/>
      <c r="TVK323" s="16"/>
      <c r="TVL323" s="16"/>
      <c r="TVM323" s="16"/>
      <c r="TVN323" s="16"/>
      <c r="TVO323" s="16"/>
      <c r="TVP323" s="16"/>
      <c r="TVQ323" s="16"/>
      <c r="TVR323" s="16"/>
      <c r="TVS323" s="16"/>
      <c r="TVT323" s="16"/>
      <c r="TVU323" s="16"/>
      <c r="TVV323" s="16"/>
      <c r="TVW323" s="16"/>
      <c r="TVX323" s="16"/>
      <c r="TVY323" s="16"/>
      <c r="TVZ323" s="16"/>
      <c r="TWA323" s="16"/>
      <c r="TWB323" s="16"/>
      <c r="TWC323" s="16"/>
      <c r="TWD323" s="16"/>
      <c r="TWE323" s="16"/>
      <c r="TWF323" s="16"/>
      <c r="TWG323" s="16"/>
      <c r="TWH323" s="16"/>
      <c r="TWI323" s="16"/>
      <c r="TWJ323" s="16"/>
      <c r="TWK323" s="16"/>
      <c r="TWL323" s="16"/>
      <c r="TWM323" s="16"/>
      <c r="TWN323" s="16"/>
      <c r="TWO323" s="16"/>
      <c r="TWP323" s="16"/>
      <c r="TWQ323" s="16"/>
      <c r="TWR323" s="16"/>
      <c r="TWS323" s="16"/>
      <c r="TWT323" s="16"/>
      <c r="TWU323" s="16"/>
      <c r="TWV323" s="16"/>
      <c r="TWW323" s="16"/>
      <c r="TWX323" s="16"/>
      <c r="TWY323" s="16"/>
      <c r="TWZ323" s="16"/>
      <c r="TXA323" s="16"/>
      <c r="TXB323" s="16"/>
      <c r="TXC323" s="16"/>
      <c r="TXD323" s="16"/>
      <c r="TXE323" s="16"/>
      <c r="TXF323" s="16"/>
      <c r="TXG323" s="16"/>
      <c r="TXH323" s="16"/>
      <c r="TXI323" s="16"/>
      <c r="TXJ323" s="16"/>
      <c r="TXK323" s="16"/>
      <c r="TXL323" s="16"/>
      <c r="TXM323" s="16"/>
      <c r="TXN323" s="16"/>
      <c r="TXO323" s="16"/>
      <c r="TXP323" s="16"/>
      <c r="TXQ323" s="16"/>
      <c r="TXR323" s="16"/>
      <c r="TXS323" s="16"/>
      <c r="TXT323" s="16"/>
      <c r="TXU323" s="16"/>
      <c r="TXV323" s="16"/>
      <c r="TXW323" s="16"/>
      <c r="TXX323" s="16"/>
      <c r="TXY323" s="16"/>
      <c r="TXZ323" s="16"/>
      <c r="TYA323" s="16"/>
      <c r="TYB323" s="16"/>
      <c r="TYC323" s="16"/>
      <c r="TYD323" s="16"/>
      <c r="TYE323" s="16"/>
      <c r="TYF323" s="16"/>
      <c r="TYG323" s="16"/>
      <c r="TYH323" s="16"/>
      <c r="TYI323" s="16"/>
      <c r="TYJ323" s="16"/>
      <c r="TYK323" s="16"/>
      <c r="TYL323" s="16"/>
      <c r="TYM323" s="16"/>
      <c r="TYN323" s="16"/>
      <c r="TYO323" s="16"/>
      <c r="TYP323" s="16"/>
      <c r="TYQ323" s="16"/>
      <c r="TYR323" s="16"/>
      <c r="TYS323" s="16"/>
      <c r="TYT323" s="16"/>
      <c r="TYU323" s="16"/>
      <c r="TYV323" s="16"/>
      <c r="TYW323" s="16"/>
      <c r="TYX323" s="16"/>
      <c r="TYY323" s="16"/>
      <c r="TYZ323" s="16"/>
      <c r="TZA323" s="16"/>
      <c r="TZB323" s="16"/>
      <c r="TZC323" s="16"/>
      <c r="TZD323" s="16"/>
      <c r="TZE323" s="16"/>
      <c r="TZF323" s="16"/>
      <c r="TZG323" s="16"/>
      <c r="TZH323" s="16"/>
      <c r="TZI323" s="16"/>
      <c r="TZJ323" s="16"/>
      <c r="TZK323" s="16"/>
      <c r="TZL323" s="16"/>
      <c r="TZM323" s="16"/>
      <c r="TZN323" s="16"/>
      <c r="TZO323" s="16"/>
      <c r="TZP323" s="16"/>
      <c r="TZQ323" s="16"/>
      <c r="TZR323" s="16"/>
      <c r="TZS323" s="16"/>
      <c r="TZT323" s="16"/>
      <c r="TZU323" s="16"/>
      <c r="TZV323" s="16"/>
      <c r="TZW323" s="16"/>
      <c r="TZX323" s="16"/>
      <c r="TZY323" s="16"/>
      <c r="TZZ323" s="16"/>
      <c r="UAA323" s="16"/>
      <c r="UAB323" s="16"/>
      <c r="UAC323" s="16"/>
      <c r="UAD323" s="16"/>
      <c r="UAE323" s="16"/>
      <c r="UAF323" s="16"/>
      <c r="UAG323" s="16"/>
      <c r="UAH323" s="16"/>
      <c r="UAI323" s="16"/>
      <c r="UAJ323" s="16"/>
      <c r="UAK323" s="16"/>
      <c r="UAL323" s="16"/>
      <c r="UAM323" s="16"/>
      <c r="UAN323" s="16"/>
      <c r="UAO323" s="16"/>
      <c r="UAP323" s="16"/>
      <c r="UAQ323" s="16"/>
      <c r="UAR323" s="16"/>
      <c r="UAS323" s="16"/>
      <c r="UAT323" s="16"/>
      <c r="UAU323" s="16"/>
      <c r="UAV323" s="16"/>
      <c r="UAW323" s="16"/>
      <c r="UAX323" s="16"/>
      <c r="UAY323" s="16"/>
      <c r="UAZ323" s="16"/>
      <c r="UBA323" s="16"/>
      <c r="UBB323" s="16"/>
      <c r="UBC323" s="16"/>
      <c r="UBD323" s="16"/>
      <c r="UBE323" s="16"/>
      <c r="UBF323" s="16"/>
      <c r="UBG323" s="16"/>
      <c r="UBH323" s="16"/>
      <c r="UBI323" s="16"/>
      <c r="UBJ323" s="16"/>
      <c r="UBK323" s="16"/>
      <c r="UBL323" s="16"/>
      <c r="UBM323" s="16"/>
      <c r="UBN323" s="16"/>
      <c r="UBO323" s="16"/>
      <c r="UBP323" s="16"/>
      <c r="UBQ323" s="16"/>
      <c r="UBR323" s="16"/>
      <c r="UBS323" s="16"/>
      <c r="UBT323" s="16"/>
      <c r="UBU323" s="16"/>
      <c r="UBV323" s="16"/>
      <c r="UBW323" s="16"/>
      <c r="UBX323" s="16"/>
      <c r="UBY323" s="16"/>
      <c r="UBZ323" s="16"/>
      <c r="UCA323" s="16"/>
      <c r="UCB323" s="16"/>
      <c r="UCC323" s="16"/>
      <c r="UCD323" s="16"/>
      <c r="UCE323" s="16"/>
      <c r="UCF323" s="16"/>
      <c r="UCG323" s="16"/>
      <c r="UCH323" s="16"/>
      <c r="UCI323" s="16"/>
      <c r="UCJ323" s="16"/>
      <c r="UCK323" s="16"/>
      <c r="UCL323" s="16"/>
      <c r="UCM323" s="16"/>
      <c r="UCN323" s="16"/>
      <c r="UCO323" s="16"/>
      <c r="UCP323" s="16"/>
      <c r="UCQ323" s="16"/>
      <c r="UCR323" s="16"/>
      <c r="UCS323" s="16"/>
      <c r="UCT323" s="16"/>
      <c r="UCU323" s="16"/>
      <c r="UCV323" s="16"/>
      <c r="UCW323" s="16"/>
      <c r="UCX323" s="16"/>
      <c r="UCY323" s="16"/>
      <c r="UCZ323" s="16"/>
      <c r="UDA323" s="16"/>
      <c r="UDB323" s="16"/>
      <c r="UDC323" s="16"/>
      <c r="UDD323" s="16"/>
      <c r="UDE323" s="16"/>
      <c r="UDF323" s="16"/>
      <c r="UDG323" s="16"/>
      <c r="UDH323" s="16"/>
      <c r="UDI323" s="16"/>
      <c r="UDJ323" s="16"/>
      <c r="UDK323" s="16"/>
      <c r="UDL323" s="16"/>
      <c r="UDM323" s="16"/>
      <c r="UDN323" s="16"/>
      <c r="UDO323" s="16"/>
      <c r="UDP323" s="16"/>
      <c r="UDQ323" s="16"/>
      <c r="UDR323" s="16"/>
      <c r="UDS323" s="16"/>
      <c r="UDT323" s="16"/>
      <c r="UDU323" s="16"/>
      <c r="UDV323" s="16"/>
      <c r="UDW323" s="16"/>
      <c r="UDX323" s="16"/>
      <c r="UDY323" s="16"/>
      <c r="UDZ323" s="16"/>
      <c r="UEA323" s="16"/>
      <c r="UEB323" s="16"/>
      <c r="UEC323" s="16"/>
      <c r="UED323" s="16"/>
      <c r="UEE323" s="16"/>
      <c r="UEF323" s="16"/>
      <c r="UEG323" s="16"/>
      <c r="UEH323" s="16"/>
      <c r="UEI323" s="16"/>
      <c r="UEJ323" s="16"/>
      <c r="UEK323" s="16"/>
      <c r="UEL323" s="16"/>
      <c r="UEM323" s="16"/>
      <c r="UEN323" s="16"/>
      <c r="UEO323" s="16"/>
      <c r="UEP323" s="16"/>
      <c r="UEQ323" s="16"/>
      <c r="UER323" s="16"/>
      <c r="UES323" s="16"/>
      <c r="UET323" s="16"/>
      <c r="UEU323" s="16"/>
      <c r="UEV323" s="16"/>
      <c r="UEW323" s="16"/>
      <c r="UEX323" s="16"/>
      <c r="UEY323" s="16"/>
      <c r="UEZ323" s="16"/>
      <c r="UFA323" s="16"/>
      <c r="UFB323" s="16"/>
      <c r="UFC323" s="16"/>
      <c r="UFD323" s="16"/>
      <c r="UFE323" s="16"/>
      <c r="UFF323" s="16"/>
      <c r="UFG323" s="16"/>
      <c r="UFH323" s="16"/>
      <c r="UFI323" s="16"/>
      <c r="UFJ323" s="16"/>
      <c r="UFK323" s="16"/>
      <c r="UFL323" s="16"/>
      <c r="UFM323" s="16"/>
      <c r="UFN323" s="16"/>
      <c r="UFO323" s="16"/>
      <c r="UFP323" s="16"/>
      <c r="UFQ323" s="16"/>
      <c r="UFR323" s="16"/>
      <c r="UFS323" s="16"/>
      <c r="UFT323" s="16"/>
      <c r="UFU323" s="16"/>
      <c r="UFV323" s="16"/>
      <c r="UFW323" s="16"/>
      <c r="UFX323" s="16"/>
      <c r="UFY323" s="16"/>
      <c r="UFZ323" s="16"/>
      <c r="UGA323" s="16"/>
      <c r="UGB323" s="16"/>
      <c r="UGC323" s="16"/>
      <c r="UGD323" s="16"/>
      <c r="UGE323" s="16"/>
      <c r="UGF323" s="16"/>
      <c r="UGG323" s="16"/>
      <c r="UGH323" s="16"/>
      <c r="UGI323" s="16"/>
      <c r="UGJ323" s="16"/>
      <c r="UGK323" s="16"/>
      <c r="UGL323" s="16"/>
      <c r="UGM323" s="16"/>
      <c r="UGN323" s="16"/>
      <c r="UGO323" s="16"/>
      <c r="UGP323" s="16"/>
      <c r="UGQ323" s="16"/>
      <c r="UGR323" s="16"/>
      <c r="UGS323" s="16"/>
      <c r="UGT323" s="16"/>
      <c r="UGU323" s="16"/>
      <c r="UGV323" s="16"/>
      <c r="UGW323" s="16"/>
      <c r="UGX323" s="16"/>
      <c r="UGY323" s="16"/>
      <c r="UGZ323" s="16"/>
      <c r="UHA323" s="16"/>
      <c r="UHB323" s="16"/>
      <c r="UHC323" s="16"/>
      <c r="UHD323" s="16"/>
      <c r="UHE323" s="16"/>
      <c r="UHF323" s="16"/>
      <c r="UHG323" s="16"/>
      <c r="UHH323" s="16"/>
      <c r="UHI323" s="16"/>
      <c r="UHJ323" s="16"/>
      <c r="UHK323" s="16"/>
      <c r="UHL323" s="16"/>
      <c r="UHM323" s="16"/>
      <c r="UHN323" s="16"/>
      <c r="UHO323" s="16"/>
      <c r="UHP323" s="16"/>
      <c r="UHQ323" s="16"/>
      <c r="UHR323" s="16"/>
      <c r="UHS323" s="16"/>
      <c r="UHT323" s="16"/>
      <c r="UHU323" s="16"/>
      <c r="UHV323" s="16"/>
      <c r="UHW323" s="16"/>
      <c r="UHX323" s="16"/>
      <c r="UHY323" s="16"/>
      <c r="UHZ323" s="16"/>
      <c r="UIA323" s="16"/>
      <c r="UIB323" s="16"/>
      <c r="UIC323" s="16"/>
      <c r="UID323" s="16"/>
      <c r="UIE323" s="16"/>
      <c r="UIF323" s="16"/>
      <c r="UIG323" s="16"/>
      <c r="UIH323" s="16"/>
      <c r="UII323" s="16"/>
      <c r="UIJ323" s="16"/>
      <c r="UIK323" s="16"/>
      <c r="UIL323" s="16"/>
      <c r="UIM323" s="16"/>
      <c r="UIN323" s="16"/>
      <c r="UIO323" s="16"/>
      <c r="UIP323" s="16"/>
      <c r="UIQ323" s="16"/>
      <c r="UIR323" s="16"/>
      <c r="UIS323" s="16"/>
      <c r="UIT323" s="16"/>
      <c r="UIU323" s="16"/>
      <c r="UIV323" s="16"/>
      <c r="UIW323" s="16"/>
      <c r="UIX323" s="16"/>
      <c r="UIY323" s="16"/>
      <c r="UIZ323" s="16"/>
      <c r="UJA323" s="16"/>
      <c r="UJB323" s="16"/>
      <c r="UJC323" s="16"/>
      <c r="UJD323" s="16"/>
      <c r="UJE323" s="16"/>
      <c r="UJF323" s="16"/>
      <c r="UJG323" s="16"/>
      <c r="UJH323" s="16"/>
      <c r="UJI323" s="16"/>
      <c r="UJJ323" s="16"/>
      <c r="UJK323" s="16"/>
      <c r="UJL323" s="16"/>
      <c r="UJM323" s="16"/>
      <c r="UJN323" s="16"/>
      <c r="UJO323" s="16"/>
      <c r="UJP323" s="16"/>
      <c r="UJQ323" s="16"/>
      <c r="UJR323" s="16"/>
      <c r="UJS323" s="16"/>
      <c r="UJT323" s="16"/>
      <c r="UJU323" s="16"/>
      <c r="UJV323" s="16"/>
      <c r="UJW323" s="16"/>
      <c r="UJX323" s="16"/>
      <c r="UJY323" s="16"/>
      <c r="UJZ323" s="16"/>
      <c r="UKA323" s="16"/>
      <c r="UKB323" s="16"/>
      <c r="UKC323" s="16"/>
      <c r="UKD323" s="16"/>
      <c r="UKE323" s="16"/>
      <c r="UKF323" s="16"/>
      <c r="UKG323" s="16"/>
      <c r="UKH323" s="16"/>
      <c r="UKI323" s="16"/>
      <c r="UKJ323" s="16"/>
      <c r="UKK323" s="16"/>
      <c r="UKL323" s="16"/>
      <c r="UKM323" s="16"/>
      <c r="UKN323" s="16"/>
      <c r="UKO323" s="16"/>
      <c r="UKP323" s="16"/>
      <c r="UKQ323" s="16"/>
      <c r="UKR323" s="16"/>
      <c r="UKS323" s="16"/>
      <c r="UKT323" s="16"/>
      <c r="UKU323" s="16"/>
      <c r="UKV323" s="16"/>
      <c r="UKW323" s="16"/>
      <c r="UKX323" s="16"/>
      <c r="UKY323" s="16"/>
      <c r="UKZ323" s="16"/>
      <c r="ULA323" s="16"/>
      <c r="ULB323" s="16"/>
      <c r="ULC323" s="16"/>
      <c r="ULD323" s="16"/>
      <c r="ULE323" s="16"/>
      <c r="ULF323" s="16"/>
      <c r="ULG323" s="16"/>
      <c r="ULH323" s="16"/>
      <c r="ULI323" s="16"/>
      <c r="ULJ323" s="16"/>
      <c r="ULK323" s="16"/>
      <c r="ULL323" s="16"/>
      <c r="ULM323" s="16"/>
      <c r="ULN323" s="16"/>
      <c r="ULO323" s="16"/>
      <c r="ULP323" s="16"/>
      <c r="ULQ323" s="16"/>
      <c r="ULR323" s="16"/>
      <c r="ULS323" s="16"/>
      <c r="ULT323" s="16"/>
      <c r="ULU323" s="16"/>
      <c r="ULV323" s="16"/>
      <c r="ULW323" s="16"/>
      <c r="ULX323" s="16"/>
      <c r="ULY323" s="16"/>
      <c r="ULZ323" s="16"/>
      <c r="UMA323" s="16"/>
      <c r="UMB323" s="16"/>
      <c r="UMC323" s="16"/>
      <c r="UMD323" s="16"/>
      <c r="UME323" s="16"/>
      <c r="UMF323" s="16"/>
      <c r="UMG323" s="16"/>
      <c r="UMH323" s="16"/>
      <c r="UMI323" s="16"/>
      <c r="UMJ323" s="16"/>
      <c r="UMK323" s="16"/>
      <c r="UML323" s="16"/>
      <c r="UMM323" s="16"/>
      <c r="UMN323" s="16"/>
      <c r="UMO323" s="16"/>
      <c r="UMP323" s="16"/>
      <c r="UMQ323" s="16"/>
      <c r="UMR323" s="16"/>
      <c r="UMS323" s="16"/>
      <c r="UMT323" s="16"/>
      <c r="UMU323" s="16"/>
      <c r="UMV323" s="16"/>
      <c r="UMW323" s="16"/>
      <c r="UMX323" s="16"/>
      <c r="UMY323" s="16"/>
      <c r="UMZ323" s="16"/>
      <c r="UNA323" s="16"/>
      <c r="UNB323" s="16"/>
      <c r="UNC323" s="16"/>
      <c r="UND323" s="16"/>
      <c r="UNE323" s="16"/>
      <c r="UNF323" s="16"/>
      <c r="UNG323" s="16"/>
      <c r="UNH323" s="16"/>
      <c r="UNI323" s="16"/>
      <c r="UNJ323" s="16"/>
      <c r="UNK323" s="16"/>
      <c r="UNL323" s="16"/>
      <c r="UNM323" s="16"/>
      <c r="UNN323" s="16"/>
      <c r="UNO323" s="16"/>
      <c r="UNP323" s="16"/>
      <c r="UNQ323" s="16"/>
      <c r="UNR323" s="16"/>
      <c r="UNS323" s="16"/>
      <c r="UNT323" s="16"/>
      <c r="UNU323" s="16"/>
      <c r="UNV323" s="16"/>
      <c r="UNW323" s="16"/>
      <c r="UNX323" s="16"/>
      <c r="UNY323" s="16"/>
      <c r="UNZ323" s="16"/>
      <c r="UOA323" s="16"/>
      <c r="UOB323" s="16"/>
      <c r="UOC323" s="16"/>
      <c r="UOD323" s="16"/>
      <c r="UOE323" s="16"/>
      <c r="UOF323" s="16"/>
      <c r="UOG323" s="16"/>
      <c r="UOH323" s="16"/>
      <c r="UOI323" s="16"/>
      <c r="UOJ323" s="16"/>
      <c r="UOK323" s="16"/>
      <c r="UOL323" s="16"/>
      <c r="UOM323" s="16"/>
      <c r="UON323" s="16"/>
      <c r="UOO323" s="16"/>
      <c r="UOP323" s="16"/>
      <c r="UOQ323" s="16"/>
      <c r="UOR323" s="16"/>
      <c r="UOS323" s="16"/>
      <c r="UOT323" s="16"/>
      <c r="UOU323" s="16"/>
      <c r="UOV323" s="16"/>
      <c r="UOW323" s="16"/>
      <c r="UOX323" s="16"/>
      <c r="UOY323" s="16"/>
      <c r="UOZ323" s="16"/>
      <c r="UPA323" s="16"/>
      <c r="UPB323" s="16"/>
      <c r="UPC323" s="16"/>
      <c r="UPD323" s="16"/>
      <c r="UPE323" s="16"/>
      <c r="UPF323" s="16"/>
      <c r="UPG323" s="16"/>
      <c r="UPH323" s="16"/>
      <c r="UPI323" s="16"/>
      <c r="UPJ323" s="16"/>
      <c r="UPK323" s="16"/>
      <c r="UPL323" s="16"/>
      <c r="UPM323" s="16"/>
      <c r="UPN323" s="16"/>
      <c r="UPO323" s="16"/>
      <c r="UPP323" s="16"/>
      <c r="UPQ323" s="16"/>
      <c r="UPR323" s="16"/>
      <c r="UPS323" s="16"/>
      <c r="UPT323" s="16"/>
      <c r="UPU323" s="16"/>
      <c r="UPV323" s="16"/>
      <c r="UPW323" s="16"/>
      <c r="UPX323" s="16"/>
      <c r="UPY323" s="16"/>
      <c r="UPZ323" s="16"/>
      <c r="UQA323" s="16"/>
      <c r="UQB323" s="16"/>
      <c r="UQC323" s="16"/>
      <c r="UQD323" s="16"/>
      <c r="UQE323" s="16"/>
      <c r="UQF323" s="16"/>
      <c r="UQG323" s="16"/>
      <c r="UQH323" s="16"/>
      <c r="UQI323" s="16"/>
      <c r="UQJ323" s="16"/>
      <c r="UQK323" s="16"/>
      <c r="UQL323" s="16"/>
      <c r="UQM323" s="16"/>
      <c r="UQN323" s="16"/>
      <c r="UQO323" s="16"/>
      <c r="UQP323" s="16"/>
      <c r="UQQ323" s="16"/>
      <c r="UQR323" s="16"/>
      <c r="UQS323" s="16"/>
      <c r="UQT323" s="16"/>
      <c r="UQU323" s="16"/>
      <c r="UQV323" s="16"/>
      <c r="UQW323" s="16"/>
      <c r="UQX323" s="16"/>
      <c r="UQY323" s="16"/>
      <c r="UQZ323" s="16"/>
      <c r="URA323" s="16"/>
      <c r="URB323" s="16"/>
      <c r="URC323" s="16"/>
      <c r="URD323" s="16"/>
      <c r="URE323" s="16"/>
      <c r="URF323" s="16"/>
      <c r="URG323" s="16"/>
      <c r="URH323" s="16"/>
      <c r="URI323" s="16"/>
      <c r="URJ323" s="16"/>
      <c r="URK323" s="16"/>
      <c r="URL323" s="16"/>
      <c r="URM323" s="16"/>
      <c r="URN323" s="16"/>
      <c r="URO323" s="16"/>
      <c r="URP323" s="16"/>
      <c r="URQ323" s="16"/>
      <c r="URR323" s="16"/>
      <c r="URS323" s="16"/>
      <c r="URT323" s="16"/>
      <c r="URU323" s="16"/>
      <c r="URV323" s="16"/>
      <c r="URW323" s="16"/>
      <c r="URX323" s="16"/>
      <c r="URY323" s="16"/>
      <c r="URZ323" s="16"/>
      <c r="USA323" s="16"/>
      <c r="USB323" s="16"/>
      <c r="USC323" s="16"/>
      <c r="USD323" s="16"/>
      <c r="USE323" s="16"/>
      <c r="USF323" s="16"/>
      <c r="USG323" s="16"/>
      <c r="USH323" s="16"/>
      <c r="USI323" s="16"/>
      <c r="USJ323" s="16"/>
      <c r="USK323" s="16"/>
      <c r="USL323" s="16"/>
      <c r="USM323" s="16"/>
      <c r="USN323" s="16"/>
      <c r="USO323" s="16"/>
      <c r="USP323" s="16"/>
      <c r="USQ323" s="16"/>
      <c r="USR323" s="16"/>
      <c r="USS323" s="16"/>
      <c r="UST323" s="16"/>
      <c r="USU323" s="16"/>
      <c r="USV323" s="16"/>
      <c r="USW323" s="16"/>
      <c r="USX323" s="16"/>
      <c r="USY323" s="16"/>
      <c r="USZ323" s="16"/>
      <c r="UTA323" s="16"/>
      <c r="UTB323" s="16"/>
      <c r="UTC323" s="16"/>
      <c r="UTD323" s="16"/>
      <c r="UTE323" s="16"/>
      <c r="UTF323" s="16"/>
      <c r="UTG323" s="16"/>
      <c r="UTH323" s="16"/>
      <c r="UTI323" s="16"/>
      <c r="UTJ323" s="16"/>
      <c r="UTK323" s="16"/>
      <c r="UTL323" s="16"/>
      <c r="UTM323" s="16"/>
      <c r="UTN323" s="16"/>
      <c r="UTO323" s="16"/>
      <c r="UTP323" s="16"/>
      <c r="UTQ323" s="16"/>
      <c r="UTR323" s="16"/>
      <c r="UTS323" s="16"/>
      <c r="UTT323" s="16"/>
      <c r="UTU323" s="16"/>
      <c r="UTV323" s="16"/>
      <c r="UTW323" s="16"/>
      <c r="UTX323" s="16"/>
      <c r="UTY323" s="16"/>
      <c r="UTZ323" s="16"/>
      <c r="UUA323" s="16"/>
      <c r="UUB323" s="16"/>
      <c r="UUC323" s="16"/>
      <c r="UUD323" s="16"/>
      <c r="UUE323" s="16"/>
      <c r="UUF323" s="16"/>
      <c r="UUG323" s="16"/>
      <c r="UUH323" s="16"/>
      <c r="UUI323" s="16"/>
      <c r="UUJ323" s="16"/>
      <c r="UUK323" s="16"/>
      <c r="UUL323" s="16"/>
      <c r="UUM323" s="16"/>
      <c r="UUN323" s="16"/>
      <c r="UUO323" s="16"/>
      <c r="UUP323" s="16"/>
      <c r="UUQ323" s="16"/>
      <c r="UUR323" s="16"/>
      <c r="UUS323" s="16"/>
      <c r="UUT323" s="16"/>
      <c r="UUU323" s="16"/>
      <c r="UUV323" s="16"/>
      <c r="UUW323" s="16"/>
      <c r="UUX323" s="16"/>
      <c r="UUY323" s="16"/>
      <c r="UUZ323" s="16"/>
      <c r="UVA323" s="16"/>
      <c r="UVB323" s="16"/>
      <c r="UVC323" s="16"/>
      <c r="UVD323" s="16"/>
      <c r="UVE323" s="16"/>
      <c r="UVF323" s="16"/>
      <c r="UVG323" s="16"/>
      <c r="UVH323" s="16"/>
      <c r="UVI323" s="16"/>
      <c r="UVJ323" s="16"/>
      <c r="UVK323" s="16"/>
      <c r="UVL323" s="16"/>
      <c r="UVM323" s="16"/>
      <c r="UVN323" s="16"/>
      <c r="UVO323" s="16"/>
      <c r="UVP323" s="16"/>
      <c r="UVQ323" s="16"/>
      <c r="UVR323" s="16"/>
      <c r="UVS323" s="16"/>
      <c r="UVT323" s="16"/>
      <c r="UVU323" s="16"/>
      <c r="UVV323" s="16"/>
      <c r="UVW323" s="16"/>
      <c r="UVX323" s="16"/>
      <c r="UVY323" s="16"/>
      <c r="UVZ323" s="16"/>
      <c r="UWA323" s="16"/>
      <c r="UWB323" s="16"/>
      <c r="UWC323" s="16"/>
      <c r="UWD323" s="16"/>
      <c r="UWE323" s="16"/>
      <c r="UWF323" s="16"/>
      <c r="UWG323" s="16"/>
      <c r="UWH323" s="16"/>
      <c r="UWI323" s="16"/>
      <c r="UWJ323" s="16"/>
      <c r="UWK323" s="16"/>
      <c r="UWL323" s="16"/>
      <c r="UWM323" s="16"/>
      <c r="UWN323" s="16"/>
      <c r="UWO323" s="16"/>
      <c r="UWP323" s="16"/>
      <c r="UWQ323" s="16"/>
      <c r="UWR323" s="16"/>
      <c r="UWS323" s="16"/>
      <c r="UWT323" s="16"/>
      <c r="UWU323" s="16"/>
      <c r="UWV323" s="16"/>
      <c r="UWW323" s="16"/>
      <c r="UWX323" s="16"/>
      <c r="UWY323" s="16"/>
      <c r="UWZ323" s="16"/>
      <c r="UXA323" s="16"/>
      <c r="UXB323" s="16"/>
      <c r="UXC323" s="16"/>
      <c r="UXD323" s="16"/>
      <c r="UXE323" s="16"/>
      <c r="UXF323" s="16"/>
      <c r="UXG323" s="16"/>
      <c r="UXH323" s="16"/>
      <c r="UXI323" s="16"/>
      <c r="UXJ323" s="16"/>
      <c r="UXK323" s="16"/>
      <c r="UXL323" s="16"/>
      <c r="UXM323" s="16"/>
      <c r="UXN323" s="16"/>
      <c r="UXO323" s="16"/>
      <c r="UXP323" s="16"/>
      <c r="UXQ323" s="16"/>
      <c r="UXR323" s="16"/>
      <c r="UXS323" s="16"/>
      <c r="UXT323" s="16"/>
      <c r="UXU323" s="16"/>
      <c r="UXV323" s="16"/>
      <c r="UXW323" s="16"/>
      <c r="UXX323" s="16"/>
      <c r="UXY323" s="16"/>
      <c r="UXZ323" s="16"/>
      <c r="UYA323" s="16"/>
      <c r="UYB323" s="16"/>
      <c r="UYC323" s="16"/>
      <c r="UYD323" s="16"/>
      <c r="UYE323" s="16"/>
      <c r="UYF323" s="16"/>
      <c r="UYG323" s="16"/>
      <c r="UYH323" s="16"/>
      <c r="UYI323" s="16"/>
      <c r="UYJ323" s="16"/>
      <c r="UYK323" s="16"/>
      <c r="UYL323" s="16"/>
      <c r="UYM323" s="16"/>
      <c r="UYN323" s="16"/>
      <c r="UYO323" s="16"/>
      <c r="UYP323" s="16"/>
      <c r="UYQ323" s="16"/>
      <c r="UYR323" s="16"/>
      <c r="UYS323" s="16"/>
      <c r="UYT323" s="16"/>
      <c r="UYU323" s="16"/>
      <c r="UYV323" s="16"/>
      <c r="UYW323" s="16"/>
      <c r="UYX323" s="16"/>
      <c r="UYY323" s="16"/>
      <c r="UYZ323" s="16"/>
      <c r="UZA323" s="16"/>
      <c r="UZB323" s="16"/>
      <c r="UZC323" s="16"/>
      <c r="UZD323" s="16"/>
      <c r="UZE323" s="16"/>
      <c r="UZF323" s="16"/>
      <c r="UZG323" s="16"/>
      <c r="UZH323" s="16"/>
      <c r="UZI323" s="16"/>
      <c r="UZJ323" s="16"/>
      <c r="UZK323" s="16"/>
      <c r="UZL323" s="16"/>
      <c r="UZM323" s="16"/>
      <c r="UZN323" s="16"/>
      <c r="UZO323" s="16"/>
      <c r="UZP323" s="16"/>
      <c r="UZQ323" s="16"/>
      <c r="UZR323" s="16"/>
      <c r="UZS323" s="16"/>
      <c r="UZT323" s="16"/>
      <c r="UZU323" s="16"/>
      <c r="UZV323" s="16"/>
      <c r="UZW323" s="16"/>
      <c r="UZX323" s="16"/>
      <c r="UZY323" s="16"/>
      <c r="UZZ323" s="16"/>
      <c r="VAA323" s="16"/>
      <c r="VAB323" s="16"/>
      <c r="VAC323" s="16"/>
      <c r="VAD323" s="16"/>
      <c r="VAE323" s="16"/>
      <c r="VAF323" s="16"/>
      <c r="VAG323" s="16"/>
      <c r="VAH323" s="16"/>
      <c r="VAI323" s="16"/>
      <c r="VAJ323" s="16"/>
      <c r="VAK323" s="16"/>
      <c r="VAL323" s="16"/>
      <c r="VAM323" s="16"/>
      <c r="VAN323" s="16"/>
      <c r="VAO323" s="16"/>
      <c r="VAP323" s="16"/>
      <c r="VAQ323" s="16"/>
      <c r="VAR323" s="16"/>
      <c r="VAS323" s="16"/>
      <c r="VAT323" s="16"/>
      <c r="VAU323" s="16"/>
      <c r="VAV323" s="16"/>
      <c r="VAW323" s="16"/>
      <c r="VAX323" s="16"/>
      <c r="VAY323" s="16"/>
      <c r="VAZ323" s="16"/>
      <c r="VBA323" s="16"/>
      <c r="VBB323" s="16"/>
      <c r="VBC323" s="16"/>
      <c r="VBD323" s="16"/>
      <c r="VBE323" s="16"/>
      <c r="VBF323" s="16"/>
      <c r="VBG323" s="16"/>
      <c r="VBH323" s="16"/>
      <c r="VBI323" s="16"/>
      <c r="VBJ323" s="16"/>
      <c r="VBK323" s="16"/>
      <c r="VBL323" s="16"/>
      <c r="VBM323" s="16"/>
      <c r="VBN323" s="16"/>
      <c r="VBO323" s="16"/>
      <c r="VBP323" s="16"/>
      <c r="VBQ323" s="16"/>
      <c r="VBR323" s="16"/>
      <c r="VBS323" s="16"/>
      <c r="VBT323" s="16"/>
      <c r="VBU323" s="16"/>
      <c r="VBV323" s="16"/>
      <c r="VBW323" s="16"/>
      <c r="VBX323" s="16"/>
      <c r="VBY323" s="16"/>
      <c r="VBZ323" s="16"/>
      <c r="VCA323" s="16"/>
      <c r="VCB323" s="16"/>
      <c r="VCC323" s="16"/>
      <c r="VCD323" s="16"/>
      <c r="VCE323" s="16"/>
      <c r="VCF323" s="16"/>
      <c r="VCG323" s="16"/>
      <c r="VCH323" s="16"/>
      <c r="VCI323" s="16"/>
      <c r="VCJ323" s="16"/>
      <c r="VCK323" s="16"/>
      <c r="VCL323" s="16"/>
      <c r="VCM323" s="16"/>
      <c r="VCN323" s="16"/>
      <c r="VCO323" s="16"/>
      <c r="VCP323" s="16"/>
      <c r="VCQ323" s="16"/>
      <c r="VCR323" s="16"/>
      <c r="VCS323" s="16"/>
      <c r="VCT323" s="16"/>
      <c r="VCU323" s="16"/>
      <c r="VCV323" s="16"/>
      <c r="VCW323" s="16"/>
      <c r="VCX323" s="16"/>
      <c r="VCY323" s="16"/>
      <c r="VCZ323" s="16"/>
      <c r="VDA323" s="16"/>
      <c r="VDB323" s="16"/>
      <c r="VDC323" s="16"/>
      <c r="VDD323" s="16"/>
      <c r="VDE323" s="16"/>
      <c r="VDF323" s="16"/>
      <c r="VDG323" s="16"/>
      <c r="VDH323" s="16"/>
      <c r="VDI323" s="16"/>
      <c r="VDJ323" s="16"/>
      <c r="VDK323" s="16"/>
      <c r="VDL323" s="16"/>
      <c r="VDM323" s="16"/>
      <c r="VDN323" s="16"/>
      <c r="VDO323" s="16"/>
      <c r="VDP323" s="16"/>
      <c r="VDQ323" s="16"/>
      <c r="VDR323" s="16"/>
      <c r="VDS323" s="16"/>
      <c r="VDT323" s="16"/>
      <c r="VDU323" s="16"/>
      <c r="VDV323" s="16"/>
      <c r="VDW323" s="16"/>
      <c r="VDX323" s="16"/>
      <c r="VDY323" s="16"/>
      <c r="VDZ323" s="16"/>
      <c r="VEA323" s="16"/>
      <c r="VEB323" s="16"/>
      <c r="VEC323" s="16"/>
      <c r="VED323" s="16"/>
      <c r="VEE323" s="16"/>
      <c r="VEF323" s="16"/>
      <c r="VEG323" s="16"/>
      <c r="VEH323" s="16"/>
      <c r="VEI323" s="16"/>
      <c r="VEJ323" s="16"/>
      <c r="VEK323" s="16"/>
      <c r="VEL323" s="16"/>
      <c r="VEM323" s="16"/>
      <c r="VEN323" s="16"/>
      <c r="VEO323" s="16"/>
      <c r="VEP323" s="16"/>
      <c r="VEQ323" s="16"/>
      <c r="VER323" s="16"/>
      <c r="VES323" s="16"/>
      <c r="VET323" s="16"/>
      <c r="VEU323" s="16"/>
      <c r="VEV323" s="16"/>
      <c r="VEW323" s="16"/>
      <c r="VEX323" s="16"/>
      <c r="VEY323" s="16"/>
      <c r="VEZ323" s="16"/>
      <c r="VFA323" s="16"/>
      <c r="VFB323" s="16"/>
      <c r="VFC323" s="16"/>
      <c r="VFD323" s="16"/>
      <c r="VFE323" s="16"/>
      <c r="VFF323" s="16"/>
      <c r="VFG323" s="16"/>
      <c r="VFH323" s="16"/>
      <c r="VFI323" s="16"/>
      <c r="VFJ323" s="16"/>
      <c r="VFK323" s="16"/>
      <c r="VFL323" s="16"/>
      <c r="VFM323" s="16"/>
      <c r="VFN323" s="16"/>
      <c r="VFO323" s="16"/>
      <c r="VFP323" s="16"/>
      <c r="VFQ323" s="16"/>
      <c r="VFR323" s="16"/>
      <c r="VFS323" s="16"/>
      <c r="VFT323" s="16"/>
      <c r="VFU323" s="16"/>
      <c r="VFV323" s="16"/>
      <c r="VFW323" s="16"/>
      <c r="VFX323" s="16"/>
      <c r="VFY323" s="16"/>
      <c r="VFZ323" s="16"/>
      <c r="VGA323" s="16"/>
      <c r="VGB323" s="16"/>
      <c r="VGC323" s="16"/>
      <c r="VGD323" s="16"/>
      <c r="VGE323" s="16"/>
      <c r="VGF323" s="16"/>
      <c r="VGG323" s="16"/>
      <c r="VGH323" s="16"/>
      <c r="VGI323" s="16"/>
      <c r="VGJ323" s="16"/>
      <c r="VGK323" s="16"/>
      <c r="VGL323" s="16"/>
      <c r="VGM323" s="16"/>
      <c r="VGN323" s="16"/>
      <c r="VGO323" s="16"/>
      <c r="VGP323" s="16"/>
      <c r="VGQ323" s="16"/>
      <c r="VGR323" s="16"/>
      <c r="VGS323" s="16"/>
      <c r="VGT323" s="16"/>
      <c r="VGU323" s="16"/>
      <c r="VGV323" s="16"/>
      <c r="VGW323" s="16"/>
      <c r="VGX323" s="16"/>
      <c r="VGY323" s="16"/>
      <c r="VGZ323" s="16"/>
      <c r="VHA323" s="16"/>
      <c r="VHB323" s="16"/>
      <c r="VHC323" s="16"/>
      <c r="VHD323" s="16"/>
      <c r="VHE323" s="16"/>
      <c r="VHF323" s="16"/>
      <c r="VHG323" s="16"/>
      <c r="VHH323" s="16"/>
      <c r="VHI323" s="16"/>
      <c r="VHJ323" s="16"/>
      <c r="VHK323" s="16"/>
      <c r="VHL323" s="16"/>
      <c r="VHM323" s="16"/>
      <c r="VHN323" s="16"/>
      <c r="VHO323" s="16"/>
      <c r="VHP323" s="16"/>
      <c r="VHQ323" s="16"/>
      <c r="VHR323" s="16"/>
      <c r="VHS323" s="16"/>
      <c r="VHT323" s="16"/>
      <c r="VHU323" s="16"/>
      <c r="VHV323" s="16"/>
      <c r="VHW323" s="16"/>
      <c r="VHX323" s="16"/>
      <c r="VHY323" s="16"/>
      <c r="VHZ323" s="16"/>
      <c r="VIA323" s="16"/>
      <c r="VIB323" s="16"/>
      <c r="VIC323" s="16"/>
      <c r="VID323" s="16"/>
      <c r="VIE323" s="16"/>
      <c r="VIF323" s="16"/>
      <c r="VIG323" s="16"/>
      <c r="VIH323" s="16"/>
      <c r="VII323" s="16"/>
      <c r="VIJ323" s="16"/>
      <c r="VIK323" s="16"/>
      <c r="VIL323" s="16"/>
      <c r="VIM323" s="16"/>
      <c r="VIN323" s="16"/>
      <c r="VIO323" s="16"/>
      <c r="VIP323" s="16"/>
      <c r="VIQ323" s="16"/>
      <c r="VIR323" s="16"/>
      <c r="VIS323" s="16"/>
      <c r="VIT323" s="16"/>
      <c r="VIU323" s="16"/>
      <c r="VIV323" s="16"/>
      <c r="VIW323" s="16"/>
      <c r="VIX323" s="16"/>
      <c r="VIY323" s="16"/>
      <c r="VIZ323" s="16"/>
      <c r="VJA323" s="16"/>
      <c r="VJB323" s="16"/>
      <c r="VJC323" s="16"/>
      <c r="VJD323" s="16"/>
      <c r="VJE323" s="16"/>
      <c r="VJF323" s="16"/>
      <c r="VJG323" s="16"/>
      <c r="VJH323" s="16"/>
      <c r="VJI323" s="16"/>
      <c r="VJJ323" s="16"/>
      <c r="VJK323" s="16"/>
      <c r="VJL323" s="16"/>
      <c r="VJM323" s="16"/>
      <c r="VJN323" s="16"/>
      <c r="VJO323" s="16"/>
      <c r="VJP323" s="16"/>
      <c r="VJQ323" s="16"/>
      <c r="VJR323" s="16"/>
      <c r="VJS323" s="16"/>
      <c r="VJT323" s="16"/>
      <c r="VJU323" s="16"/>
      <c r="VJV323" s="16"/>
      <c r="VJW323" s="16"/>
      <c r="VJX323" s="16"/>
      <c r="VJY323" s="16"/>
      <c r="VJZ323" s="16"/>
      <c r="VKA323" s="16"/>
      <c r="VKB323" s="16"/>
      <c r="VKC323" s="16"/>
      <c r="VKD323" s="16"/>
      <c r="VKE323" s="16"/>
      <c r="VKF323" s="16"/>
      <c r="VKG323" s="16"/>
      <c r="VKH323" s="16"/>
      <c r="VKI323" s="16"/>
      <c r="VKJ323" s="16"/>
      <c r="VKK323" s="16"/>
      <c r="VKL323" s="16"/>
      <c r="VKM323" s="16"/>
      <c r="VKN323" s="16"/>
      <c r="VKO323" s="16"/>
      <c r="VKP323" s="16"/>
      <c r="VKQ323" s="16"/>
      <c r="VKR323" s="16"/>
      <c r="VKS323" s="16"/>
      <c r="VKT323" s="16"/>
      <c r="VKU323" s="16"/>
      <c r="VKV323" s="16"/>
      <c r="VKW323" s="16"/>
      <c r="VKX323" s="16"/>
      <c r="VKY323" s="16"/>
      <c r="VKZ323" s="16"/>
      <c r="VLA323" s="16"/>
      <c r="VLB323" s="16"/>
      <c r="VLC323" s="16"/>
      <c r="VLD323" s="16"/>
      <c r="VLE323" s="16"/>
      <c r="VLF323" s="16"/>
      <c r="VLG323" s="16"/>
      <c r="VLH323" s="16"/>
      <c r="VLI323" s="16"/>
      <c r="VLJ323" s="16"/>
      <c r="VLK323" s="16"/>
      <c r="VLL323" s="16"/>
      <c r="VLM323" s="16"/>
      <c r="VLN323" s="16"/>
      <c r="VLO323" s="16"/>
      <c r="VLP323" s="16"/>
      <c r="VLQ323" s="16"/>
      <c r="VLR323" s="16"/>
      <c r="VLS323" s="16"/>
      <c r="VLT323" s="16"/>
      <c r="VLU323" s="16"/>
      <c r="VLV323" s="16"/>
      <c r="VLW323" s="16"/>
      <c r="VLX323" s="16"/>
      <c r="VLY323" s="16"/>
      <c r="VLZ323" s="16"/>
      <c r="VMA323" s="16"/>
      <c r="VMB323" s="16"/>
      <c r="VMC323" s="16"/>
      <c r="VMD323" s="16"/>
      <c r="VME323" s="16"/>
      <c r="VMF323" s="16"/>
      <c r="VMG323" s="16"/>
      <c r="VMH323" s="16"/>
      <c r="VMI323" s="16"/>
      <c r="VMJ323" s="16"/>
      <c r="VMK323" s="16"/>
      <c r="VML323" s="16"/>
      <c r="VMM323" s="16"/>
      <c r="VMN323" s="16"/>
      <c r="VMO323" s="16"/>
      <c r="VMP323" s="16"/>
      <c r="VMQ323" s="16"/>
      <c r="VMR323" s="16"/>
      <c r="VMS323" s="16"/>
      <c r="VMT323" s="16"/>
      <c r="VMU323" s="16"/>
      <c r="VMV323" s="16"/>
      <c r="VMW323" s="16"/>
      <c r="VMX323" s="16"/>
      <c r="VMY323" s="16"/>
      <c r="VMZ323" s="16"/>
      <c r="VNA323" s="16"/>
      <c r="VNB323" s="16"/>
      <c r="VNC323" s="16"/>
      <c r="VND323" s="16"/>
      <c r="VNE323" s="16"/>
      <c r="VNF323" s="16"/>
      <c r="VNG323" s="16"/>
      <c r="VNH323" s="16"/>
      <c r="VNI323" s="16"/>
      <c r="VNJ323" s="16"/>
      <c r="VNK323" s="16"/>
      <c r="VNL323" s="16"/>
      <c r="VNM323" s="16"/>
      <c r="VNN323" s="16"/>
      <c r="VNO323" s="16"/>
      <c r="VNP323" s="16"/>
      <c r="VNQ323" s="16"/>
      <c r="VNR323" s="16"/>
      <c r="VNS323" s="16"/>
      <c r="VNT323" s="16"/>
      <c r="VNU323" s="16"/>
      <c r="VNV323" s="16"/>
      <c r="VNW323" s="16"/>
      <c r="VNX323" s="16"/>
      <c r="VNY323" s="16"/>
      <c r="VNZ323" s="16"/>
      <c r="VOA323" s="16"/>
      <c r="VOB323" s="16"/>
      <c r="VOC323" s="16"/>
      <c r="VOD323" s="16"/>
      <c r="VOE323" s="16"/>
      <c r="VOF323" s="16"/>
      <c r="VOG323" s="16"/>
      <c r="VOH323" s="16"/>
      <c r="VOI323" s="16"/>
      <c r="VOJ323" s="16"/>
      <c r="VOK323" s="16"/>
      <c r="VOL323" s="16"/>
      <c r="VOM323" s="16"/>
      <c r="VON323" s="16"/>
      <c r="VOO323" s="16"/>
      <c r="VOP323" s="16"/>
      <c r="VOQ323" s="16"/>
      <c r="VOR323" s="16"/>
      <c r="VOS323" s="16"/>
      <c r="VOT323" s="16"/>
      <c r="VOU323" s="16"/>
      <c r="VOV323" s="16"/>
      <c r="VOW323" s="16"/>
      <c r="VOX323" s="16"/>
      <c r="VOY323" s="16"/>
      <c r="VOZ323" s="16"/>
      <c r="VPA323" s="16"/>
      <c r="VPB323" s="16"/>
      <c r="VPC323" s="16"/>
      <c r="VPD323" s="16"/>
      <c r="VPE323" s="16"/>
      <c r="VPF323" s="16"/>
      <c r="VPG323" s="16"/>
      <c r="VPH323" s="16"/>
      <c r="VPI323" s="16"/>
      <c r="VPJ323" s="16"/>
      <c r="VPK323" s="16"/>
      <c r="VPL323" s="16"/>
      <c r="VPM323" s="16"/>
      <c r="VPN323" s="16"/>
      <c r="VPO323" s="16"/>
      <c r="VPP323" s="16"/>
      <c r="VPQ323" s="16"/>
      <c r="VPR323" s="16"/>
      <c r="VPS323" s="16"/>
      <c r="VPT323" s="16"/>
      <c r="VPU323" s="16"/>
      <c r="VPV323" s="16"/>
      <c r="VPW323" s="16"/>
      <c r="VPX323" s="16"/>
      <c r="VPY323" s="16"/>
      <c r="VPZ323" s="16"/>
      <c r="VQA323" s="16"/>
      <c r="VQB323" s="16"/>
      <c r="VQC323" s="16"/>
      <c r="VQD323" s="16"/>
      <c r="VQE323" s="16"/>
      <c r="VQF323" s="16"/>
      <c r="VQG323" s="16"/>
      <c r="VQH323" s="16"/>
      <c r="VQI323" s="16"/>
      <c r="VQJ323" s="16"/>
      <c r="VQK323" s="16"/>
      <c r="VQL323" s="16"/>
      <c r="VQM323" s="16"/>
      <c r="VQN323" s="16"/>
      <c r="VQO323" s="16"/>
      <c r="VQP323" s="16"/>
      <c r="VQQ323" s="16"/>
      <c r="VQR323" s="16"/>
      <c r="VQS323" s="16"/>
      <c r="VQT323" s="16"/>
      <c r="VQU323" s="16"/>
      <c r="VQV323" s="16"/>
      <c r="VQW323" s="16"/>
      <c r="VQX323" s="16"/>
      <c r="VQY323" s="16"/>
      <c r="VQZ323" s="16"/>
      <c r="VRA323" s="16"/>
      <c r="VRB323" s="16"/>
      <c r="VRC323" s="16"/>
      <c r="VRD323" s="16"/>
      <c r="VRE323" s="16"/>
      <c r="VRF323" s="16"/>
      <c r="VRG323" s="16"/>
      <c r="VRH323" s="16"/>
      <c r="VRI323" s="16"/>
      <c r="VRJ323" s="16"/>
      <c r="VRK323" s="16"/>
      <c r="VRL323" s="16"/>
      <c r="VRM323" s="16"/>
      <c r="VRN323" s="16"/>
      <c r="VRO323" s="16"/>
      <c r="VRP323" s="16"/>
      <c r="VRQ323" s="16"/>
      <c r="VRR323" s="16"/>
      <c r="VRS323" s="16"/>
      <c r="VRT323" s="16"/>
      <c r="VRU323" s="16"/>
      <c r="VRV323" s="16"/>
      <c r="VRW323" s="16"/>
      <c r="VRX323" s="16"/>
      <c r="VRY323" s="16"/>
      <c r="VRZ323" s="16"/>
      <c r="VSA323" s="16"/>
      <c r="VSB323" s="16"/>
      <c r="VSC323" s="16"/>
      <c r="VSD323" s="16"/>
      <c r="VSE323" s="16"/>
      <c r="VSF323" s="16"/>
      <c r="VSG323" s="16"/>
      <c r="VSH323" s="16"/>
      <c r="VSI323" s="16"/>
      <c r="VSJ323" s="16"/>
      <c r="VSK323" s="16"/>
      <c r="VSL323" s="16"/>
      <c r="VSM323" s="16"/>
      <c r="VSN323" s="16"/>
      <c r="VSO323" s="16"/>
      <c r="VSP323" s="16"/>
      <c r="VSQ323" s="16"/>
      <c r="VSR323" s="16"/>
      <c r="VSS323" s="16"/>
      <c r="VST323" s="16"/>
      <c r="VSU323" s="16"/>
      <c r="VSV323" s="16"/>
      <c r="VSW323" s="16"/>
      <c r="VSX323" s="16"/>
      <c r="VSY323" s="16"/>
      <c r="VSZ323" s="16"/>
      <c r="VTA323" s="16"/>
      <c r="VTB323" s="16"/>
      <c r="VTC323" s="16"/>
      <c r="VTD323" s="16"/>
      <c r="VTE323" s="16"/>
      <c r="VTF323" s="16"/>
      <c r="VTG323" s="16"/>
      <c r="VTH323" s="16"/>
      <c r="VTI323" s="16"/>
      <c r="VTJ323" s="16"/>
      <c r="VTK323" s="16"/>
      <c r="VTL323" s="16"/>
      <c r="VTM323" s="16"/>
      <c r="VTN323" s="16"/>
      <c r="VTO323" s="16"/>
      <c r="VTP323" s="16"/>
      <c r="VTQ323" s="16"/>
      <c r="VTR323" s="16"/>
      <c r="VTS323" s="16"/>
      <c r="VTT323" s="16"/>
      <c r="VTU323" s="16"/>
      <c r="VTV323" s="16"/>
      <c r="VTW323" s="16"/>
      <c r="VTX323" s="16"/>
      <c r="VTY323" s="16"/>
      <c r="VTZ323" s="16"/>
      <c r="VUA323" s="16"/>
      <c r="VUB323" s="16"/>
      <c r="VUC323" s="16"/>
      <c r="VUD323" s="16"/>
      <c r="VUE323" s="16"/>
      <c r="VUF323" s="16"/>
      <c r="VUG323" s="16"/>
      <c r="VUH323" s="16"/>
      <c r="VUI323" s="16"/>
      <c r="VUJ323" s="16"/>
      <c r="VUK323" s="16"/>
      <c r="VUL323" s="16"/>
      <c r="VUM323" s="16"/>
      <c r="VUN323" s="16"/>
      <c r="VUO323" s="16"/>
      <c r="VUP323" s="16"/>
      <c r="VUQ323" s="16"/>
      <c r="VUR323" s="16"/>
      <c r="VUS323" s="16"/>
      <c r="VUT323" s="16"/>
      <c r="VUU323" s="16"/>
      <c r="VUV323" s="16"/>
      <c r="VUW323" s="16"/>
      <c r="VUX323" s="16"/>
      <c r="VUY323" s="16"/>
      <c r="VUZ323" s="16"/>
      <c r="VVA323" s="16"/>
      <c r="VVB323" s="16"/>
      <c r="VVC323" s="16"/>
      <c r="VVD323" s="16"/>
      <c r="VVE323" s="16"/>
      <c r="VVF323" s="16"/>
      <c r="VVG323" s="16"/>
      <c r="VVH323" s="16"/>
      <c r="VVI323" s="16"/>
      <c r="VVJ323" s="16"/>
      <c r="VVK323" s="16"/>
      <c r="VVL323" s="16"/>
      <c r="VVM323" s="16"/>
      <c r="VVN323" s="16"/>
      <c r="VVO323" s="16"/>
      <c r="VVP323" s="16"/>
      <c r="VVQ323" s="16"/>
      <c r="VVR323" s="16"/>
      <c r="VVS323" s="16"/>
      <c r="VVT323" s="16"/>
      <c r="VVU323" s="16"/>
      <c r="VVV323" s="16"/>
      <c r="VVW323" s="16"/>
      <c r="VVX323" s="16"/>
      <c r="VVY323" s="16"/>
      <c r="VVZ323" s="16"/>
      <c r="VWA323" s="16"/>
      <c r="VWB323" s="16"/>
      <c r="VWC323" s="16"/>
      <c r="VWD323" s="16"/>
      <c r="VWE323" s="16"/>
      <c r="VWF323" s="16"/>
      <c r="VWG323" s="16"/>
      <c r="VWH323" s="16"/>
      <c r="VWI323" s="16"/>
      <c r="VWJ323" s="16"/>
      <c r="VWK323" s="16"/>
      <c r="VWL323" s="16"/>
      <c r="VWM323" s="16"/>
      <c r="VWN323" s="16"/>
      <c r="VWO323" s="16"/>
      <c r="VWP323" s="16"/>
      <c r="VWQ323" s="16"/>
      <c r="VWR323" s="16"/>
      <c r="VWS323" s="16"/>
      <c r="VWT323" s="16"/>
      <c r="VWU323" s="16"/>
      <c r="VWV323" s="16"/>
      <c r="VWW323" s="16"/>
      <c r="VWX323" s="16"/>
      <c r="VWY323" s="16"/>
      <c r="VWZ323" s="16"/>
      <c r="VXA323" s="16"/>
      <c r="VXB323" s="16"/>
      <c r="VXC323" s="16"/>
      <c r="VXD323" s="16"/>
      <c r="VXE323" s="16"/>
      <c r="VXF323" s="16"/>
      <c r="VXG323" s="16"/>
      <c r="VXH323" s="16"/>
      <c r="VXI323" s="16"/>
      <c r="VXJ323" s="16"/>
      <c r="VXK323" s="16"/>
      <c r="VXL323" s="16"/>
      <c r="VXM323" s="16"/>
      <c r="VXN323" s="16"/>
      <c r="VXO323" s="16"/>
      <c r="VXP323" s="16"/>
      <c r="VXQ323" s="16"/>
      <c r="VXR323" s="16"/>
      <c r="VXS323" s="16"/>
      <c r="VXT323" s="16"/>
      <c r="VXU323" s="16"/>
      <c r="VXV323" s="16"/>
      <c r="VXW323" s="16"/>
      <c r="VXX323" s="16"/>
      <c r="VXY323" s="16"/>
      <c r="VXZ323" s="16"/>
      <c r="VYA323" s="16"/>
      <c r="VYB323" s="16"/>
      <c r="VYC323" s="16"/>
      <c r="VYD323" s="16"/>
      <c r="VYE323" s="16"/>
      <c r="VYF323" s="16"/>
      <c r="VYG323" s="16"/>
      <c r="VYH323" s="16"/>
      <c r="VYI323" s="16"/>
      <c r="VYJ323" s="16"/>
      <c r="VYK323" s="16"/>
      <c r="VYL323" s="16"/>
      <c r="VYM323" s="16"/>
      <c r="VYN323" s="16"/>
      <c r="VYO323" s="16"/>
      <c r="VYP323" s="16"/>
      <c r="VYQ323" s="16"/>
      <c r="VYR323" s="16"/>
      <c r="VYS323" s="16"/>
      <c r="VYT323" s="16"/>
      <c r="VYU323" s="16"/>
      <c r="VYV323" s="16"/>
      <c r="VYW323" s="16"/>
      <c r="VYX323" s="16"/>
      <c r="VYY323" s="16"/>
      <c r="VYZ323" s="16"/>
      <c r="VZA323" s="16"/>
      <c r="VZB323" s="16"/>
      <c r="VZC323" s="16"/>
      <c r="VZD323" s="16"/>
      <c r="VZE323" s="16"/>
      <c r="VZF323" s="16"/>
      <c r="VZG323" s="16"/>
      <c r="VZH323" s="16"/>
      <c r="VZI323" s="16"/>
      <c r="VZJ323" s="16"/>
      <c r="VZK323" s="16"/>
      <c r="VZL323" s="16"/>
      <c r="VZM323" s="16"/>
      <c r="VZN323" s="16"/>
      <c r="VZO323" s="16"/>
      <c r="VZP323" s="16"/>
      <c r="VZQ323" s="16"/>
      <c r="VZR323" s="16"/>
      <c r="VZS323" s="16"/>
      <c r="VZT323" s="16"/>
      <c r="VZU323" s="16"/>
      <c r="VZV323" s="16"/>
      <c r="VZW323" s="16"/>
      <c r="VZX323" s="16"/>
      <c r="VZY323" s="16"/>
      <c r="VZZ323" s="16"/>
      <c r="WAA323" s="16"/>
      <c r="WAB323" s="16"/>
      <c r="WAC323" s="16"/>
      <c r="WAD323" s="16"/>
      <c r="WAE323" s="16"/>
      <c r="WAF323" s="16"/>
      <c r="WAG323" s="16"/>
      <c r="WAH323" s="16"/>
      <c r="WAI323" s="16"/>
      <c r="WAJ323" s="16"/>
      <c r="WAK323" s="16"/>
      <c r="WAL323" s="16"/>
      <c r="WAM323" s="16"/>
      <c r="WAN323" s="16"/>
      <c r="WAO323" s="16"/>
      <c r="WAP323" s="16"/>
      <c r="WAQ323" s="16"/>
      <c r="WAR323" s="16"/>
      <c r="WAS323" s="16"/>
      <c r="WAT323" s="16"/>
      <c r="WAU323" s="16"/>
      <c r="WAV323" s="16"/>
      <c r="WAW323" s="16"/>
      <c r="WAX323" s="16"/>
      <c r="WAY323" s="16"/>
      <c r="WAZ323" s="16"/>
      <c r="WBA323" s="16"/>
      <c r="WBB323" s="16"/>
      <c r="WBC323" s="16"/>
      <c r="WBD323" s="16"/>
      <c r="WBE323" s="16"/>
      <c r="WBF323" s="16"/>
      <c r="WBG323" s="16"/>
      <c r="WBH323" s="16"/>
      <c r="WBI323" s="16"/>
      <c r="WBJ323" s="16"/>
      <c r="WBK323" s="16"/>
      <c r="WBL323" s="16"/>
      <c r="WBM323" s="16"/>
      <c r="WBN323" s="16"/>
      <c r="WBO323" s="16"/>
      <c r="WBP323" s="16"/>
      <c r="WBQ323" s="16"/>
      <c r="WBR323" s="16"/>
      <c r="WBS323" s="16"/>
      <c r="WBT323" s="16"/>
      <c r="WBU323" s="16"/>
      <c r="WBV323" s="16"/>
      <c r="WBW323" s="16"/>
      <c r="WBX323" s="16"/>
      <c r="WBY323" s="16"/>
      <c r="WBZ323" s="16"/>
      <c r="WCA323" s="16"/>
      <c r="WCB323" s="16"/>
      <c r="WCC323" s="16"/>
      <c r="WCD323" s="16"/>
      <c r="WCE323" s="16"/>
      <c r="WCF323" s="16"/>
      <c r="WCG323" s="16"/>
      <c r="WCH323" s="16"/>
      <c r="WCI323" s="16"/>
      <c r="WCJ323" s="16"/>
      <c r="WCK323" s="16"/>
      <c r="WCL323" s="16"/>
      <c r="WCM323" s="16"/>
      <c r="WCN323" s="16"/>
      <c r="WCO323" s="16"/>
      <c r="WCP323" s="16"/>
      <c r="WCQ323" s="16"/>
      <c r="WCR323" s="16"/>
      <c r="WCS323" s="16"/>
      <c r="WCT323" s="16"/>
      <c r="WCU323" s="16"/>
      <c r="WCV323" s="16"/>
      <c r="WCW323" s="16"/>
      <c r="WCX323" s="16"/>
      <c r="WCY323" s="16"/>
      <c r="WCZ323" s="16"/>
      <c r="WDA323" s="16"/>
      <c r="WDB323" s="16"/>
      <c r="WDC323" s="16"/>
      <c r="WDD323" s="16"/>
      <c r="WDE323" s="16"/>
      <c r="WDF323" s="16"/>
      <c r="WDG323" s="16"/>
      <c r="WDH323" s="16"/>
      <c r="WDI323" s="16"/>
      <c r="WDJ323" s="16"/>
      <c r="WDK323" s="16"/>
      <c r="WDL323" s="16"/>
      <c r="WDM323" s="16"/>
      <c r="WDN323" s="16"/>
      <c r="WDO323" s="16"/>
      <c r="WDP323" s="16"/>
      <c r="WDQ323" s="16"/>
      <c r="WDR323" s="16"/>
      <c r="WDS323" s="16"/>
      <c r="WDT323" s="16"/>
      <c r="WDU323" s="16"/>
      <c r="WDV323" s="16"/>
      <c r="WDW323" s="16"/>
      <c r="WDX323" s="16"/>
      <c r="WDY323" s="16"/>
      <c r="WDZ323" s="16"/>
      <c r="WEA323" s="16"/>
      <c r="WEB323" s="16"/>
      <c r="WEC323" s="16"/>
      <c r="WED323" s="16"/>
      <c r="WEE323" s="16"/>
      <c r="WEF323" s="16"/>
      <c r="WEG323" s="16"/>
      <c r="WEH323" s="16"/>
      <c r="WEI323" s="16"/>
      <c r="WEJ323" s="16"/>
      <c r="WEK323" s="16"/>
      <c r="WEL323" s="16"/>
      <c r="WEM323" s="16"/>
      <c r="WEN323" s="16"/>
      <c r="WEO323" s="16"/>
      <c r="WEP323" s="16"/>
      <c r="WEQ323" s="16"/>
      <c r="WER323" s="16"/>
      <c r="WES323" s="16"/>
      <c r="WET323" s="16"/>
      <c r="WEU323" s="16"/>
      <c r="WEV323" s="16"/>
      <c r="WEW323" s="16"/>
      <c r="WEX323" s="16"/>
      <c r="WEY323" s="16"/>
      <c r="WEZ323" s="16"/>
      <c r="WFA323" s="16"/>
      <c r="WFB323" s="16"/>
      <c r="WFC323" s="16"/>
      <c r="WFD323" s="16"/>
      <c r="WFE323" s="16"/>
      <c r="WFF323" s="16"/>
      <c r="WFG323" s="16"/>
      <c r="WFH323" s="16"/>
      <c r="WFI323" s="16"/>
      <c r="WFJ323" s="16"/>
      <c r="WFK323" s="16"/>
      <c r="WFL323" s="16"/>
      <c r="WFM323" s="16"/>
      <c r="WFN323" s="16"/>
      <c r="WFO323" s="16"/>
      <c r="WFP323" s="16"/>
      <c r="WFQ323" s="16"/>
      <c r="WFR323" s="16"/>
      <c r="WFS323" s="16"/>
      <c r="WFT323" s="16"/>
      <c r="WFU323" s="16"/>
      <c r="WFV323" s="16"/>
      <c r="WFW323" s="16"/>
      <c r="WFX323" s="16"/>
      <c r="WFY323" s="16"/>
      <c r="WFZ323" s="16"/>
      <c r="WGA323" s="16"/>
      <c r="WGB323" s="16"/>
      <c r="WGC323" s="16"/>
      <c r="WGD323" s="16"/>
      <c r="WGE323" s="16"/>
      <c r="WGF323" s="16"/>
      <c r="WGG323" s="16"/>
      <c r="WGH323" s="16"/>
      <c r="WGI323" s="16"/>
      <c r="WGJ323" s="16"/>
      <c r="WGK323" s="16"/>
      <c r="WGL323" s="16"/>
      <c r="WGM323" s="16"/>
      <c r="WGN323" s="16"/>
      <c r="WGO323" s="16"/>
      <c r="WGP323" s="16"/>
      <c r="WGQ323" s="16"/>
      <c r="WGR323" s="16"/>
      <c r="WGS323" s="16"/>
      <c r="WGT323" s="16"/>
      <c r="WGU323" s="16"/>
      <c r="WGV323" s="16"/>
      <c r="WGW323" s="16"/>
      <c r="WGX323" s="16"/>
      <c r="WGY323" s="16"/>
      <c r="WGZ323" s="16"/>
      <c r="WHA323" s="16"/>
      <c r="WHB323" s="16"/>
      <c r="WHC323" s="16"/>
      <c r="WHD323" s="16"/>
      <c r="WHE323" s="16"/>
      <c r="WHF323" s="16"/>
      <c r="WHG323" s="16"/>
      <c r="WHH323" s="16"/>
      <c r="WHI323" s="16"/>
      <c r="WHJ323" s="16"/>
      <c r="WHK323" s="16"/>
      <c r="WHL323" s="16"/>
      <c r="WHM323" s="16"/>
      <c r="WHN323" s="16"/>
      <c r="WHO323" s="16"/>
      <c r="WHP323" s="16"/>
      <c r="WHQ323" s="16"/>
      <c r="WHR323" s="16"/>
      <c r="WHS323" s="16"/>
      <c r="WHT323" s="16"/>
      <c r="WHU323" s="16"/>
      <c r="WHV323" s="16"/>
      <c r="WHW323" s="16"/>
      <c r="WHX323" s="16"/>
      <c r="WHY323" s="16"/>
      <c r="WHZ323" s="16"/>
      <c r="WIA323" s="16"/>
      <c r="WIB323" s="16"/>
      <c r="WIC323" s="16"/>
      <c r="WID323" s="16"/>
      <c r="WIE323" s="16"/>
      <c r="WIF323" s="16"/>
      <c r="WIG323" s="16"/>
      <c r="WIH323" s="16"/>
      <c r="WII323" s="16"/>
      <c r="WIJ323" s="16"/>
      <c r="WIK323" s="16"/>
      <c r="WIL323" s="16"/>
      <c r="WIM323" s="16"/>
      <c r="WIN323" s="16"/>
      <c r="WIO323" s="16"/>
      <c r="WIP323" s="16"/>
      <c r="WIQ323" s="16"/>
      <c r="WIR323" s="16"/>
      <c r="WIS323" s="16"/>
      <c r="WIT323" s="16"/>
      <c r="WIU323" s="16"/>
      <c r="WIV323" s="16"/>
      <c r="WIW323" s="16"/>
      <c r="WIX323" s="16"/>
      <c r="WIY323" s="16"/>
      <c r="WIZ323" s="16"/>
      <c r="WJA323" s="16"/>
      <c r="WJB323" s="16"/>
      <c r="WJC323" s="16"/>
      <c r="WJD323" s="16"/>
      <c r="WJE323" s="16"/>
      <c r="WJF323" s="16"/>
      <c r="WJG323" s="16"/>
      <c r="WJH323" s="16"/>
      <c r="WJI323" s="16"/>
      <c r="WJJ323" s="16"/>
      <c r="WJK323" s="16"/>
      <c r="WJL323" s="16"/>
      <c r="WJM323" s="16"/>
      <c r="WJN323" s="16"/>
      <c r="WJO323" s="16"/>
      <c r="WJP323" s="16"/>
      <c r="WJQ323" s="16"/>
      <c r="WJR323" s="16"/>
      <c r="WJS323" s="16"/>
      <c r="WJT323" s="16"/>
      <c r="WJU323" s="16"/>
      <c r="WJV323" s="16"/>
      <c r="WJW323" s="16"/>
      <c r="WJX323" s="16"/>
      <c r="WJY323" s="16"/>
      <c r="WJZ323" s="16"/>
      <c r="WKA323" s="16"/>
      <c r="WKB323" s="16"/>
      <c r="WKC323" s="16"/>
      <c r="WKD323" s="16"/>
      <c r="WKE323" s="16"/>
      <c r="WKF323" s="16"/>
      <c r="WKG323" s="16"/>
      <c r="WKH323" s="16"/>
      <c r="WKI323" s="16"/>
      <c r="WKJ323" s="16"/>
      <c r="WKK323" s="16"/>
      <c r="WKL323" s="16"/>
      <c r="WKM323" s="16"/>
      <c r="WKN323" s="16"/>
      <c r="WKO323" s="16"/>
      <c r="WKP323" s="16"/>
      <c r="WKQ323" s="16"/>
      <c r="WKR323" s="16"/>
      <c r="WKS323" s="16"/>
      <c r="WKT323" s="16"/>
      <c r="WKU323" s="16"/>
      <c r="WKV323" s="16"/>
      <c r="WKW323" s="16"/>
      <c r="WKX323" s="16"/>
      <c r="WKY323" s="16"/>
      <c r="WKZ323" s="16"/>
      <c r="WLA323" s="16"/>
      <c r="WLB323" s="16"/>
      <c r="WLC323" s="16"/>
      <c r="WLD323" s="16"/>
      <c r="WLE323" s="16"/>
      <c r="WLF323" s="16"/>
      <c r="WLG323" s="16"/>
      <c r="WLH323" s="16"/>
      <c r="WLI323" s="16"/>
      <c r="WLJ323" s="16"/>
      <c r="WLK323" s="16"/>
      <c r="WLL323" s="16"/>
      <c r="WLM323" s="16"/>
      <c r="WLN323" s="16"/>
      <c r="WLO323" s="16"/>
      <c r="WLP323" s="16"/>
      <c r="WLQ323" s="16"/>
      <c r="WLR323" s="16"/>
      <c r="WLS323" s="16"/>
      <c r="WLT323" s="16"/>
      <c r="WLU323" s="16"/>
      <c r="WLV323" s="16"/>
      <c r="WLW323" s="16"/>
      <c r="WLX323" s="16"/>
      <c r="WLY323" s="16"/>
      <c r="WLZ323" s="16"/>
      <c r="WMA323" s="16"/>
      <c r="WMB323" s="16"/>
      <c r="WMC323" s="16"/>
      <c r="WMD323" s="16"/>
      <c r="WME323" s="16"/>
      <c r="WMF323" s="16"/>
      <c r="WMG323" s="16"/>
      <c r="WMH323" s="16"/>
      <c r="WMI323" s="16"/>
      <c r="WMJ323" s="16"/>
      <c r="WMK323" s="16"/>
      <c r="WML323" s="16"/>
      <c r="WMM323" s="16"/>
      <c r="WMN323" s="16"/>
      <c r="WMO323" s="16"/>
      <c r="WMP323" s="16"/>
      <c r="WMQ323" s="16"/>
      <c r="WMR323" s="16"/>
      <c r="WMS323" s="16"/>
      <c r="WMT323" s="16"/>
      <c r="WMU323" s="16"/>
      <c r="WMV323" s="16"/>
      <c r="WMW323" s="16"/>
      <c r="WMX323" s="16"/>
      <c r="WMY323" s="16"/>
      <c r="WMZ323" s="16"/>
      <c r="WNA323" s="16"/>
      <c r="WNB323" s="16"/>
      <c r="WNC323" s="16"/>
      <c r="WND323" s="16"/>
      <c r="WNE323" s="16"/>
      <c r="WNF323" s="16"/>
      <c r="WNG323" s="16"/>
      <c r="WNH323" s="16"/>
      <c r="WNI323" s="16"/>
      <c r="WNJ323" s="16"/>
      <c r="WNK323" s="16"/>
      <c r="WNL323" s="16"/>
      <c r="WNM323" s="16"/>
      <c r="WNN323" s="16"/>
      <c r="WNO323" s="16"/>
      <c r="WNP323" s="16"/>
      <c r="WNQ323" s="16"/>
      <c r="WNR323" s="16"/>
      <c r="WNS323" s="16"/>
      <c r="WNT323" s="16"/>
      <c r="WNU323" s="16"/>
      <c r="WNV323" s="16"/>
      <c r="WNW323" s="16"/>
      <c r="WNX323" s="16"/>
      <c r="WNY323" s="16"/>
      <c r="WNZ323" s="16"/>
      <c r="WOA323" s="16"/>
      <c r="WOB323" s="16"/>
      <c r="WOC323" s="16"/>
      <c r="WOD323" s="16"/>
      <c r="WOE323" s="16"/>
      <c r="WOF323" s="16"/>
      <c r="WOG323" s="16"/>
      <c r="WOH323" s="16"/>
      <c r="WOI323" s="16"/>
      <c r="WOJ323" s="16"/>
      <c r="WOK323" s="16"/>
      <c r="WOL323" s="16"/>
      <c r="WOM323" s="16"/>
      <c r="WON323" s="16"/>
      <c r="WOO323" s="16"/>
      <c r="WOP323" s="16"/>
      <c r="WOQ323" s="16"/>
      <c r="WOR323" s="16"/>
      <c r="WOS323" s="16"/>
      <c r="WOT323" s="16"/>
      <c r="WOU323" s="16"/>
      <c r="WOV323" s="16"/>
      <c r="WOW323" s="16"/>
      <c r="WOX323" s="16"/>
      <c r="WOY323" s="16"/>
      <c r="WOZ323" s="16"/>
      <c r="WPA323" s="16"/>
      <c r="WPB323" s="16"/>
      <c r="WPC323" s="16"/>
      <c r="WPD323" s="16"/>
      <c r="WPE323" s="16"/>
      <c r="WPF323" s="16"/>
      <c r="WPG323" s="16"/>
      <c r="WPH323" s="16"/>
      <c r="WPI323" s="16"/>
      <c r="WPJ323" s="16"/>
      <c r="WPK323" s="16"/>
      <c r="WPL323" s="16"/>
      <c r="WPM323" s="16"/>
      <c r="WPN323" s="16"/>
      <c r="WPO323" s="16"/>
      <c r="WPP323" s="16"/>
      <c r="WPQ323" s="16"/>
      <c r="WPR323" s="16"/>
      <c r="WPS323" s="16"/>
      <c r="WPT323" s="16"/>
      <c r="WPU323" s="16"/>
      <c r="WPV323" s="16"/>
      <c r="WPW323" s="16"/>
      <c r="WPX323" s="16"/>
      <c r="WPY323" s="16"/>
      <c r="WPZ323" s="16"/>
      <c r="WQA323" s="16"/>
      <c r="WQB323" s="16"/>
      <c r="WQC323" s="16"/>
      <c r="WQD323" s="16"/>
      <c r="WQE323" s="16"/>
      <c r="WQF323" s="16"/>
      <c r="WQG323" s="16"/>
      <c r="WQH323" s="16"/>
      <c r="WQI323" s="16"/>
      <c r="WQJ323" s="16"/>
      <c r="WQK323" s="16"/>
      <c r="WQL323" s="16"/>
      <c r="WQM323" s="16"/>
      <c r="WQN323" s="16"/>
      <c r="WQO323" s="16"/>
      <c r="WQP323" s="16"/>
      <c r="WQQ323" s="16"/>
      <c r="WQR323" s="16"/>
      <c r="WQS323" s="16"/>
      <c r="WQT323" s="16"/>
      <c r="WQU323" s="16"/>
      <c r="WQV323" s="16"/>
      <c r="WQW323" s="16"/>
      <c r="WQX323" s="16"/>
      <c r="WQY323" s="16"/>
      <c r="WQZ323" s="16"/>
      <c r="WRA323" s="16"/>
      <c r="WRB323" s="16"/>
      <c r="WRC323" s="16"/>
      <c r="WRD323" s="16"/>
      <c r="WRE323" s="16"/>
      <c r="WRF323" s="16"/>
      <c r="WRG323" s="16"/>
      <c r="WRH323" s="16"/>
      <c r="WRI323" s="16"/>
      <c r="WRJ323" s="16"/>
      <c r="WRK323" s="16"/>
      <c r="WRL323" s="16"/>
      <c r="WRM323" s="16"/>
      <c r="WRN323" s="16"/>
      <c r="WRO323" s="16"/>
      <c r="WRP323" s="16"/>
      <c r="WRQ323" s="16"/>
      <c r="WRR323" s="16"/>
      <c r="WRS323" s="16"/>
      <c r="WRT323" s="16"/>
      <c r="WRU323" s="16"/>
      <c r="WRV323" s="16"/>
      <c r="WRW323" s="16"/>
      <c r="WRX323" s="16"/>
      <c r="WRY323" s="16"/>
      <c r="WRZ323" s="16"/>
      <c r="WSA323" s="16"/>
      <c r="WSB323" s="16"/>
      <c r="WSC323" s="16"/>
      <c r="WSD323" s="16"/>
      <c r="WSE323" s="16"/>
      <c r="WSF323" s="16"/>
      <c r="WSG323" s="16"/>
      <c r="WSH323" s="16"/>
      <c r="WSI323" s="16"/>
      <c r="WSJ323" s="16"/>
      <c r="WSK323" s="16"/>
      <c r="WSL323" s="16"/>
      <c r="WSM323" s="16"/>
      <c r="WSN323" s="16"/>
      <c r="WSO323" s="16"/>
      <c r="WSP323" s="16"/>
      <c r="WSQ323" s="16"/>
      <c r="WSR323" s="16"/>
      <c r="WSS323" s="16"/>
      <c r="WST323" s="16"/>
      <c r="WSU323" s="16"/>
      <c r="WSV323" s="16"/>
      <c r="WSW323" s="16"/>
      <c r="WSX323" s="16"/>
      <c r="WSY323" s="16"/>
      <c r="WSZ323" s="16"/>
      <c r="WTA323" s="16"/>
      <c r="WTB323" s="16"/>
      <c r="WTC323" s="16"/>
      <c r="WTD323" s="16"/>
      <c r="WTE323" s="16"/>
      <c r="WTF323" s="16"/>
      <c r="WTG323" s="16"/>
      <c r="WTH323" s="16"/>
      <c r="WTI323" s="16"/>
      <c r="WTJ323" s="16"/>
      <c r="WTK323" s="16"/>
      <c r="WTL323" s="16"/>
      <c r="WTM323" s="16"/>
      <c r="WTN323" s="16"/>
      <c r="WTO323" s="16"/>
      <c r="WTP323" s="16"/>
      <c r="WTQ323" s="16"/>
      <c r="WTR323" s="16"/>
      <c r="WTS323" s="16"/>
      <c r="WTT323" s="16"/>
      <c r="WTU323" s="16"/>
      <c r="WTV323" s="16"/>
      <c r="WTW323" s="16"/>
      <c r="WTX323" s="16"/>
      <c r="WTY323" s="16"/>
      <c r="WTZ323" s="16"/>
      <c r="WUA323" s="16"/>
      <c r="WUB323" s="16"/>
      <c r="WUC323" s="16"/>
      <c r="WUD323" s="16"/>
      <c r="WUE323" s="16"/>
      <c r="WUF323" s="16"/>
      <c r="WUG323" s="16"/>
      <c r="WUH323" s="16"/>
      <c r="WUI323" s="16"/>
      <c r="WUJ323" s="16"/>
      <c r="WUK323" s="16"/>
      <c r="WUL323" s="16"/>
      <c r="WUM323" s="16"/>
      <c r="WUN323" s="16"/>
      <c r="WUO323" s="16"/>
      <c r="WUP323" s="16"/>
      <c r="WUQ323" s="16"/>
      <c r="WUR323" s="16"/>
      <c r="WUS323" s="16"/>
      <c r="WUT323" s="16"/>
      <c r="WUU323" s="16"/>
      <c r="WUV323" s="16"/>
      <c r="WUW323" s="16"/>
      <c r="WUX323" s="16"/>
      <c r="WUY323" s="16"/>
      <c r="WUZ323" s="16"/>
      <c r="WVA323" s="16"/>
      <c r="WVB323" s="16"/>
      <c r="WVC323" s="16"/>
      <c r="WVD323" s="16"/>
      <c r="WVE323" s="16"/>
      <c r="WVF323" s="16"/>
      <c r="WVG323" s="16"/>
      <c r="WVH323" s="16"/>
      <c r="WVI323" s="16"/>
      <c r="WVJ323" s="16"/>
      <c r="WVK323" s="16"/>
      <c r="WVL323" s="16"/>
      <c r="WVM323" s="16"/>
      <c r="WVN323" s="16"/>
      <c r="WVO323" s="16"/>
      <c r="WVP323" s="16"/>
      <c r="WVQ323" s="16"/>
      <c r="WVR323" s="16"/>
      <c r="WVS323" s="16"/>
      <c r="WVT323" s="16"/>
      <c r="WVU323" s="16"/>
      <c r="WVV323" s="16"/>
      <c r="WVW323" s="16"/>
      <c r="WVX323" s="16"/>
      <c r="WVY323" s="16"/>
      <c r="WVZ323" s="16"/>
      <c r="WWA323" s="16"/>
      <c r="WWB323" s="16"/>
      <c r="WWC323" s="16"/>
      <c r="WWD323" s="16"/>
      <c r="WWE323" s="16"/>
      <c r="WWF323" s="16"/>
      <c r="WWG323" s="16"/>
      <c r="WWH323" s="16"/>
      <c r="WWI323" s="16"/>
      <c r="WWJ323" s="16"/>
      <c r="WWK323" s="16"/>
      <c r="WWL323" s="16"/>
      <c r="WWM323" s="16"/>
      <c r="WWN323" s="16"/>
      <c r="WWO323" s="16"/>
      <c r="WWP323" s="16"/>
      <c r="WWQ323" s="16"/>
      <c r="WWR323" s="16"/>
      <c r="WWS323" s="16"/>
      <c r="WWT323" s="16"/>
      <c r="WWU323" s="16"/>
      <c r="WWV323" s="16"/>
      <c r="WWW323" s="16"/>
      <c r="WWX323" s="16"/>
      <c r="WWY323" s="16"/>
      <c r="WWZ323" s="16"/>
      <c r="WXA323" s="16"/>
      <c r="WXB323" s="16"/>
      <c r="WXC323" s="16"/>
      <c r="WXD323" s="16"/>
      <c r="WXE323" s="16"/>
      <c r="WXF323" s="16"/>
      <c r="WXG323" s="16"/>
      <c r="WXH323" s="16"/>
      <c r="WXI323" s="16"/>
      <c r="WXJ323" s="16"/>
      <c r="WXK323" s="16"/>
      <c r="WXL323" s="16"/>
      <c r="WXM323" s="16"/>
      <c r="WXN323" s="16"/>
      <c r="WXO323" s="16"/>
      <c r="WXP323" s="16"/>
      <c r="WXQ323" s="16"/>
      <c r="WXR323" s="16"/>
      <c r="WXS323" s="16"/>
      <c r="WXT323" s="16"/>
      <c r="WXU323" s="16"/>
      <c r="WXV323" s="16"/>
      <c r="WXW323" s="16"/>
      <c r="WXX323" s="16"/>
      <c r="WXY323" s="16"/>
      <c r="WXZ323" s="16"/>
      <c r="WYA323" s="16"/>
      <c r="WYB323" s="16"/>
      <c r="WYC323" s="16"/>
      <c r="WYD323" s="16"/>
      <c r="WYE323" s="16"/>
      <c r="WYF323" s="16"/>
      <c r="WYG323" s="16"/>
      <c r="WYH323" s="16"/>
      <c r="WYI323" s="16"/>
      <c r="WYJ323" s="16"/>
      <c r="WYK323" s="16"/>
      <c r="WYL323" s="16"/>
      <c r="WYM323" s="16"/>
      <c r="WYN323" s="16"/>
      <c r="WYO323" s="16"/>
      <c r="WYP323" s="16"/>
      <c r="WYQ323" s="16"/>
      <c r="WYR323" s="16"/>
      <c r="WYS323" s="16"/>
      <c r="WYT323" s="16"/>
      <c r="WYU323" s="16"/>
      <c r="WYV323" s="16"/>
      <c r="WYW323" s="16"/>
      <c r="WYX323" s="16"/>
      <c r="WYY323" s="16"/>
      <c r="WYZ323" s="16"/>
      <c r="WZA323" s="16"/>
      <c r="WZB323" s="16"/>
      <c r="WZC323" s="16"/>
      <c r="WZD323" s="16"/>
      <c r="WZE323" s="16"/>
      <c r="WZF323" s="16"/>
      <c r="WZG323" s="16"/>
      <c r="WZH323" s="16"/>
      <c r="WZI323" s="16"/>
      <c r="WZJ323" s="16"/>
      <c r="WZK323" s="16"/>
      <c r="WZL323" s="16"/>
      <c r="WZM323" s="16"/>
      <c r="WZN323" s="16"/>
      <c r="WZO323" s="16"/>
      <c r="WZP323" s="16"/>
      <c r="WZQ323" s="16"/>
      <c r="WZR323" s="16"/>
      <c r="WZS323" s="16"/>
      <c r="WZT323" s="16"/>
      <c r="WZU323" s="16"/>
      <c r="WZV323" s="16"/>
      <c r="WZW323" s="16"/>
      <c r="WZX323" s="16"/>
      <c r="WZY323" s="16"/>
      <c r="WZZ323" s="16"/>
      <c r="XAA323" s="16"/>
      <c r="XAB323" s="16"/>
      <c r="XAC323" s="16"/>
      <c r="XAD323" s="16"/>
      <c r="XAE323" s="16"/>
      <c r="XAF323" s="16"/>
      <c r="XAG323" s="16"/>
      <c r="XAH323" s="16"/>
      <c r="XAI323" s="16"/>
      <c r="XAJ323" s="16"/>
      <c r="XAK323" s="16"/>
      <c r="XAL323" s="16"/>
      <c r="XAM323" s="16"/>
      <c r="XAN323" s="16"/>
      <c r="XAO323" s="16"/>
      <c r="XAP323" s="16"/>
      <c r="XAQ323" s="16"/>
      <c r="XAR323" s="16"/>
      <c r="XAS323" s="16"/>
      <c r="XAT323" s="16"/>
      <c r="XAU323" s="16"/>
      <c r="XAV323" s="16"/>
      <c r="XAW323" s="16"/>
      <c r="XAX323" s="16"/>
      <c r="XAY323" s="16"/>
      <c r="XAZ323" s="16"/>
      <c r="XBA323" s="16"/>
      <c r="XBB323" s="16"/>
      <c r="XBC323" s="16"/>
      <c r="XBD323" s="16"/>
      <c r="XBE323" s="16"/>
      <c r="XBF323" s="16"/>
      <c r="XBG323" s="16"/>
      <c r="XBH323" s="16"/>
      <c r="XBI323" s="16"/>
      <c r="XBJ323" s="16"/>
      <c r="XBK323" s="16"/>
      <c r="XBL323" s="16"/>
      <c r="XBM323" s="16"/>
      <c r="XBN323" s="16"/>
      <c r="XBO323" s="16"/>
      <c r="XBP323" s="16"/>
      <c r="XBQ323" s="16"/>
      <c r="XBR323" s="16"/>
      <c r="XBS323" s="16"/>
      <c r="XBT323" s="16"/>
      <c r="XBU323" s="16"/>
      <c r="XBV323" s="16"/>
      <c r="XBW323" s="16"/>
      <c r="XBX323" s="16"/>
      <c r="XBY323" s="16"/>
      <c r="XBZ323" s="16"/>
      <c r="XCA323" s="16"/>
      <c r="XCB323" s="16"/>
      <c r="XCC323" s="16"/>
      <c r="XCD323" s="16"/>
      <c r="XCE323" s="16"/>
      <c r="XCF323" s="16"/>
      <c r="XCG323" s="16"/>
      <c r="XCH323" s="16"/>
      <c r="XCI323" s="16"/>
      <c r="XCJ323" s="16"/>
      <c r="XCK323" s="16"/>
      <c r="XCL323" s="16"/>
      <c r="XCM323" s="16"/>
      <c r="XCN323" s="16"/>
      <c r="XCO323" s="16"/>
      <c r="XCP323" s="16"/>
      <c r="XCQ323" s="16"/>
      <c r="XCR323" s="16"/>
      <c r="XCS323" s="16"/>
      <c r="XCT323" s="16"/>
      <c r="XCU323" s="16"/>
      <c r="XCV323" s="16"/>
      <c r="XCW323" s="16"/>
      <c r="XCX323" s="16"/>
      <c r="XCY323" s="16"/>
      <c r="XCZ323" s="16"/>
      <c r="XDA323" s="16"/>
      <c r="XDB323" s="16"/>
      <c r="XDC323" s="16"/>
      <c r="XDD323" s="16"/>
      <c r="XDE323" s="16"/>
      <c r="XDF323" s="16"/>
      <c r="XDG323" s="16"/>
      <c r="XDH323" s="16"/>
      <c r="XDI323" s="16"/>
      <c r="XDJ323" s="16"/>
      <c r="XDK323" s="16"/>
      <c r="XDL323" s="16"/>
      <c r="XDM323" s="16"/>
      <c r="XDN323" s="16"/>
      <c r="XDO323" s="16"/>
      <c r="XDP323" s="16"/>
      <c r="XDQ323" s="16"/>
      <c r="XDR323" s="16"/>
      <c r="XDS323" s="16"/>
      <c r="XDT323" s="16"/>
      <c r="XDU323" s="16"/>
      <c r="XDV323" s="16"/>
      <c r="XDW323" s="16"/>
      <c r="XDX323" s="16"/>
      <c r="XDY323" s="16"/>
      <c r="XDZ323" s="16"/>
      <c r="XEA323" s="16"/>
      <c r="XEB323" s="16"/>
      <c r="XEC323" s="16"/>
      <c r="XED323" s="16"/>
      <c r="XEE323" s="16"/>
      <c r="XEF323" s="16"/>
      <c r="XEG323" s="16"/>
      <c r="XEH323" s="16"/>
      <c r="XEI323" s="16"/>
      <c r="XEJ323" s="16"/>
      <c r="XEK323" s="16"/>
      <c r="XEL323" s="16"/>
      <c r="XEM323" s="16"/>
      <c r="XEN323" s="16"/>
      <c r="XEO323" s="16"/>
      <c r="XEP323" s="16"/>
      <c r="XEQ323" s="16"/>
      <c r="XER323" s="16"/>
      <c r="XES323" s="16"/>
      <c r="XET323" s="16"/>
      <c r="XEU323" s="16"/>
      <c r="XEV323" s="16"/>
      <c r="XEW323" s="16"/>
      <c r="XEX323" s="16"/>
      <c r="XEY323" s="16"/>
      <c r="XEZ323" s="16"/>
      <c r="XFA323" s="16"/>
      <c r="XFB323" s="16"/>
      <c r="XFC323" s="16"/>
      <c r="XFD323" s="16"/>
    </row>
    <row r="324" s="17" customFormat="1" customHeight="1" spans="1:16384">
      <c r="A324" s="23">
        <v>321</v>
      </c>
      <c r="B324" s="24" t="s">
        <v>118</v>
      </c>
      <c r="C324" s="24" t="s">
        <v>128</v>
      </c>
      <c r="D324" s="24" t="s">
        <v>229</v>
      </c>
      <c r="E324" s="24" t="s">
        <v>1089</v>
      </c>
      <c r="F324" s="29" t="s">
        <v>8</v>
      </c>
      <c r="G324" s="29" t="s">
        <v>1149</v>
      </c>
      <c r="H324" s="30" t="s">
        <v>1150</v>
      </c>
      <c r="I324" s="29" t="s">
        <v>1151</v>
      </c>
      <c r="J324" s="31">
        <v>2021</v>
      </c>
      <c r="K324" s="29" t="s">
        <v>243</v>
      </c>
      <c r="L324" s="42">
        <v>30</v>
      </c>
      <c r="M324" s="42">
        <v>0</v>
      </c>
      <c r="N324" s="56"/>
      <c r="O324" s="42">
        <v>30</v>
      </c>
      <c r="P324" s="55"/>
      <c r="Q324" s="60"/>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c r="CW324" s="16"/>
      <c r="CX324" s="16"/>
      <c r="CY324" s="16"/>
      <c r="CZ324" s="16"/>
      <c r="DA324" s="16"/>
      <c r="DB324" s="16"/>
      <c r="DC324" s="16"/>
      <c r="DD324" s="16"/>
      <c r="DE324" s="16"/>
      <c r="DF324" s="16"/>
      <c r="DG324" s="16"/>
      <c r="DH324" s="16"/>
      <c r="DI324" s="16"/>
      <c r="DJ324" s="16"/>
      <c r="DK324" s="16"/>
      <c r="DL324" s="16"/>
      <c r="DM324" s="16"/>
      <c r="DN324" s="16"/>
      <c r="DO324" s="16"/>
      <c r="DP324" s="16"/>
      <c r="DQ324" s="16"/>
      <c r="DR324" s="16"/>
      <c r="DS324" s="16"/>
      <c r="DT324" s="16"/>
      <c r="DU324" s="16"/>
      <c r="DV324" s="16"/>
      <c r="DW324" s="16"/>
      <c r="DX324" s="16"/>
      <c r="DY324" s="16"/>
      <c r="DZ324" s="16"/>
      <c r="EA324" s="16"/>
      <c r="EB324" s="16"/>
      <c r="EC324" s="16"/>
      <c r="ED324" s="16"/>
      <c r="EE324" s="16"/>
      <c r="EF324" s="16"/>
      <c r="EG324" s="16"/>
      <c r="EH324" s="16"/>
      <c r="EI324" s="16"/>
      <c r="EJ324" s="16"/>
      <c r="EK324" s="16"/>
      <c r="EL324" s="16"/>
      <c r="EM324" s="16"/>
      <c r="EN324" s="16"/>
      <c r="EO324" s="16"/>
      <c r="EP324" s="16"/>
      <c r="EQ324" s="16"/>
      <c r="ER324" s="16"/>
      <c r="ES324" s="16"/>
      <c r="ET324" s="16"/>
      <c r="EU324" s="16"/>
      <c r="EV324" s="16"/>
      <c r="EW324" s="16"/>
      <c r="EX324" s="16"/>
      <c r="EY324" s="16"/>
      <c r="EZ324" s="16"/>
      <c r="FA324" s="16"/>
      <c r="FB324" s="16"/>
      <c r="FC324" s="16"/>
      <c r="FD324" s="16"/>
      <c r="FE324" s="16"/>
      <c r="FF324" s="16"/>
      <c r="FG324" s="16"/>
      <c r="FH324" s="16"/>
      <c r="FI324" s="16"/>
      <c r="FJ324" s="16"/>
      <c r="FK324" s="16"/>
      <c r="FL324" s="16"/>
      <c r="FM324" s="16"/>
      <c r="FN324" s="16"/>
      <c r="FO324" s="16"/>
      <c r="FP324" s="16"/>
      <c r="FQ324" s="16"/>
      <c r="FR324" s="16"/>
      <c r="FS324" s="16"/>
      <c r="FT324" s="16"/>
      <c r="FU324" s="16"/>
      <c r="FV324" s="16"/>
      <c r="FW324" s="16"/>
      <c r="FX324" s="16"/>
      <c r="FY324" s="16"/>
      <c r="FZ324" s="16"/>
      <c r="GA324" s="16"/>
      <c r="GB324" s="16"/>
      <c r="GC324" s="16"/>
      <c r="GD324" s="16"/>
      <c r="GE324" s="16"/>
      <c r="GF324" s="16"/>
      <c r="GG324" s="16"/>
      <c r="GH324" s="16"/>
      <c r="GI324" s="16"/>
      <c r="GJ324" s="16"/>
      <c r="GK324" s="16"/>
      <c r="GL324" s="16"/>
      <c r="GM324" s="16"/>
      <c r="GN324" s="16"/>
      <c r="GO324" s="16"/>
      <c r="GP324" s="16"/>
      <c r="GQ324" s="16"/>
      <c r="GR324" s="16"/>
      <c r="GS324" s="16"/>
      <c r="GT324" s="16"/>
      <c r="GU324" s="16"/>
      <c r="GV324" s="16"/>
      <c r="GW324" s="16"/>
      <c r="GX324" s="16"/>
      <c r="GY324" s="16"/>
      <c r="GZ324" s="16"/>
      <c r="HA324" s="16"/>
      <c r="HB324" s="16"/>
      <c r="HC324" s="16"/>
      <c r="HD324" s="16"/>
      <c r="HE324" s="16"/>
      <c r="HF324" s="16"/>
      <c r="HG324" s="16"/>
      <c r="HH324" s="16"/>
      <c r="HI324" s="16"/>
      <c r="HJ324" s="16"/>
      <c r="HK324" s="16"/>
      <c r="HL324" s="16"/>
      <c r="HM324" s="16"/>
      <c r="HN324" s="16"/>
      <c r="HO324" s="16"/>
      <c r="HP324" s="16"/>
      <c r="HQ324" s="16"/>
      <c r="HR324" s="16"/>
      <c r="HS324" s="16"/>
      <c r="HT324" s="16"/>
      <c r="HU324" s="16"/>
      <c r="HV324" s="16"/>
      <c r="HW324" s="16"/>
      <c r="HX324" s="16"/>
      <c r="HY324" s="16"/>
      <c r="HZ324" s="16"/>
      <c r="IA324" s="16"/>
      <c r="IB324" s="16"/>
      <c r="IC324" s="16"/>
      <c r="ID324" s="16"/>
      <c r="IE324" s="16"/>
      <c r="IF324" s="16"/>
      <c r="IG324" s="16"/>
      <c r="IH324" s="16"/>
      <c r="II324" s="16"/>
      <c r="IJ324" s="16"/>
      <c r="IK324" s="16"/>
      <c r="IL324" s="16"/>
      <c r="IM324" s="16"/>
      <c r="IN324" s="16"/>
      <c r="IO324" s="16"/>
      <c r="IP324" s="16"/>
      <c r="IQ324" s="16"/>
      <c r="IR324" s="16"/>
      <c r="IS324" s="16"/>
      <c r="IT324" s="16"/>
      <c r="IU324" s="16"/>
      <c r="IV324" s="16"/>
      <c r="IW324" s="16"/>
      <c r="IX324" s="16"/>
      <c r="IY324" s="16"/>
      <c r="IZ324" s="16"/>
      <c r="JA324" s="16"/>
      <c r="JB324" s="16"/>
      <c r="JC324" s="16"/>
      <c r="JD324" s="16"/>
      <c r="JE324" s="16"/>
      <c r="JF324" s="16"/>
      <c r="JG324" s="16"/>
      <c r="JH324" s="16"/>
      <c r="JI324" s="16"/>
      <c r="JJ324" s="16"/>
      <c r="JK324" s="16"/>
      <c r="JL324" s="16"/>
      <c r="JM324" s="16"/>
      <c r="JN324" s="16"/>
      <c r="JO324" s="16"/>
      <c r="JP324" s="16"/>
      <c r="JQ324" s="16"/>
      <c r="JR324" s="16"/>
      <c r="JS324" s="16"/>
      <c r="JT324" s="16"/>
      <c r="JU324" s="16"/>
      <c r="JV324" s="16"/>
      <c r="JW324" s="16"/>
      <c r="JX324" s="16"/>
      <c r="JY324" s="16"/>
      <c r="JZ324" s="16"/>
      <c r="KA324" s="16"/>
      <c r="KB324" s="16"/>
      <c r="KC324" s="16"/>
      <c r="KD324" s="16"/>
      <c r="KE324" s="16"/>
      <c r="KF324" s="16"/>
      <c r="KG324" s="16"/>
      <c r="KH324" s="16"/>
      <c r="KI324" s="16"/>
      <c r="KJ324" s="16"/>
      <c r="KK324" s="16"/>
      <c r="KL324" s="16"/>
      <c r="KM324" s="16"/>
      <c r="KN324" s="16"/>
      <c r="KO324" s="16"/>
      <c r="KP324" s="16"/>
      <c r="KQ324" s="16"/>
      <c r="KR324" s="16"/>
      <c r="KS324" s="16"/>
      <c r="KT324" s="16"/>
      <c r="KU324" s="16"/>
      <c r="KV324" s="16"/>
      <c r="KW324" s="16"/>
      <c r="KX324" s="16"/>
      <c r="KY324" s="16"/>
      <c r="KZ324" s="16"/>
      <c r="LA324" s="16"/>
      <c r="LB324" s="16"/>
      <c r="LC324" s="16"/>
      <c r="LD324" s="16"/>
      <c r="LE324" s="16"/>
      <c r="LF324" s="16"/>
      <c r="LG324" s="16"/>
      <c r="LH324" s="16"/>
      <c r="LI324" s="16"/>
      <c r="LJ324" s="16"/>
      <c r="LK324" s="16"/>
      <c r="LL324" s="16"/>
      <c r="LM324" s="16"/>
      <c r="LN324" s="16"/>
      <c r="LO324" s="16"/>
      <c r="LP324" s="16"/>
      <c r="LQ324" s="16"/>
      <c r="LR324" s="16"/>
      <c r="LS324" s="16"/>
      <c r="LT324" s="16"/>
      <c r="LU324" s="16"/>
      <c r="LV324" s="16"/>
      <c r="LW324" s="16"/>
      <c r="LX324" s="16"/>
      <c r="LY324" s="16"/>
      <c r="LZ324" s="16"/>
      <c r="MA324" s="16"/>
      <c r="MB324" s="16"/>
      <c r="MC324" s="16"/>
      <c r="MD324" s="16"/>
      <c r="ME324" s="16"/>
      <c r="MF324" s="16"/>
      <c r="MG324" s="16"/>
      <c r="MH324" s="16"/>
      <c r="MI324" s="16"/>
      <c r="MJ324" s="16"/>
      <c r="MK324" s="16"/>
      <c r="ML324" s="16"/>
      <c r="MM324" s="16"/>
      <c r="MN324" s="16"/>
      <c r="MO324" s="16"/>
      <c r="MP324" s="16"/>
      <c r="MQ324" s="16"/>
      <c r="MR324" s="16"/>
      <c r="MS324" s="16"/>
      <c r="MT324" s="16"/>
      <c r="MU324" s="16"/>
      <c r="MV324" s="16"/>
      <c r="MW324" s="16"/>
      <c r="MX324" s="16"/>
      <c r="MY324" s="16"/>
      <c r="MZ324" s="16"/>
      <c r="NA324" s="16"/>
      <c r="NB324" s="16"/>
      <c r="NC324" s="16"/>
      <c r="ND324" s="16"/>
      <c r="NE324" s="16"/>
      <c r="NF324" s="16"/>
      <c r="NG324" s="16"/>
      <c r="NH324" s="16"/>
      <c r="NI324" s="16"/>
      <c r="NJ324" s="16"/>
      <c r="NK324" s="16"/>
      <c r="NL324" s="16"/>
      <c r="NM324" s="16"/>
      <c r="NN324" s="16"/>
      <c r="NO324" s="16"/>
      <c r="NP324" s="16"/>
      <c r="NQ324" s="16"/>
      <c r="NR324" s="16"/>
      <c r="NS324" s="16"/>
      <c r="NT324" s="16"/>
      <c r="NU324" s="16"/>
      <c r="NV324" s="16"/>
      <c r="NW324" s="16"/>
      <c r="NX324" s="16"/>
      <c r="NY324" s="16"/>
      <c r="NZ324" s="16"/>
      <c r="OA324" s="16"/>
      <c r="OB324" s="16"/>
      <c r="OC324" s="16"/>
      <c r="OD324" s="16"/>
      <c r="OE324" s="16"/>
      <c r="OF324" s="16"/>
      <c r="OG324" s="16"/>
      <c r="OH324" s="16"/>
      <c r="OI324" s="16"/>
      <c r="OJ324" s="16"/>
      <c r="OK324" s="16"/>
      <c r="OL324" s="16"/>
      <c r="OM324" s="16"/>
      <c r="ON324" s="16"/>
      <c r="OO324" s="16"/>
      <c r="OP324" s="16"/>
      <c r="OQ324" s="16"/>
      <c r="OR324" s="16"/>
      <c r="OS324" s="16"/>
      <c r="OT324" s="16"/>
      <c r="OU324" s="16"/>
      <c r="OV324" s="16"/>
      <c r="OW324" s="16"/>
      <c r="OX324" s="16"/>
      <c r="OY324" s="16"/>
      <c r="OZ324" s="16"/>
      <c r="PA324" s="16"/>
      <c r="PB324" s="16"/>
      <c r="PC324" s="16"/>
      <c r="PD324" s="16"/>
      <c r="PE324" s="16"/>
      <c r="PF324" s="16"/>
      <c r="PG324" s="16"/>
      <c r="PH324" s="16"/>
      <c r="PI324" s="16"/>
      <c r="PJ324" s="16"/>
      <c r="PK324" s="16"/>
      <c r="PL324" s="16"/>
      <c r="PM324" s="16"/>
      <c r="PN324" s="16"/>
      <c r="PO324" s="16"/>
      <c r="PP324" s="16"/>
      <c r="PQ324" s="16"/>
      <c r="PR324" s="16"/>
      <c r="PS324" s="16"/>
      <c r="PT324" s="16"/>
      <c r="PU324" s="16"/>
      <c r="PV324" s="16"/>
      <c r="PW324" s="16"/>
      <c r="PX324" s="16"/>
      <c r="PY324" s="16"/>
      <c r="PZ324" s="16"/>
      <c r="QA324" s="16"/>
      <c r="QB324" s="16"/>
      <c r="QC324" s="16"/>
      <c r="QD324" s="16"/>
      <c r="QE324" s="16"/>
      <c r="QF324" s="16"/>
      <c r="QG324" s="16"/>
      <c r="QH324" s="16"/>
      <c r="QI324" s="16"/>
      <c r="QJ324" s="16"/>
      <c r="QK324" s="16"/>
      <c r="QL324" s="16"/>
      <c r="QM324" s="16"/>
      <c r="QN324" s="16"/>
      <c r="QO324" s="16"/>
      <c r="QP324" s="16"/>
      <c r="QQ324" s="16"/>
      <c r="QR324" s="16"/>
      <c r="QS324" s="16"/>
      <c r="QT324" s="16"/>
      <c r="QU324" s="16"/>
      <c r="QV324" s="16"/>
      <c r="QW324" s="16"/>
      <c r="QX324" s="16"/>
      <c r="QY324" s="16"/>
      <c r="QZ324" s="16"/>
      <c r="RA324" s="16"/>
      <c r="RB324" s="16"/>
      <c r="RC324" s="16"/>
      <c r="RD324" s="16"/>
      <c r="RE324" s="16"/>
      <c r="RF324" s="16"/>
      <c r="RG324" s="16"/>
      <c r="RH324" s="16"/>
      <c r="RI324" s="16"/>
      <c r="RJ324" s="16"/>
      <c r="RK324" s="16"/>
      <c r="RL324" s="16"/>
      <c r="RM324" s="16"/>
      <c r="RN324" s="16"/>
      <c r="RO324" s="16"/>
      <c r="RP324" s="16"/>
      <c r="RQ324" s="16"/>
      <c r="RR324" s="16"/>
      <c r="RS324" s="16"/>
      <c r="RT324" s="16"/>
      <c r="RU324" s="16"/>
      <c r="RV324" s="16"/>
      <c r="RW324" s="16"/>
      <c r="RX324" s="16"/>
      <c r="RY324" s="16"/>
      <c r="RZ324" s="16"/>
      <c r="SA324" s="16"/>
      <c r="SB324" s="16"/>
      <c r="SC324" s="16"/>
      <c r="SD324" s="16"/>
      <c r="SE324" s="16"/>
      <c r="SF324" s="16"/>
      <c r="SG324" s="16"/>
      <c r="SH324" s="16"/>
      <c r="SI324" s="16"/>
      <c r="SJ324" s="16"/>
      <c r="SK324" s="16"/>
      <c r="SL324" s="16"/>
      <c r="SM324" s="16"/>
      <c r="SN324" s="16"/>
      <c r="SO324" s="16"/>
      <c r="SP324" s="16"/>
      <c r="SQ324" s="16"/>
      <c r="SR324" s="16"/>
      <c r="SS324" s="16"/>
      <c r="ST324" s="16"/>
      <c r="SU324" s="16"/>
      <c r="SV324" s="16"/>
      <c r="SW324" s="16"/>
      <c r="SX324" s="16"/>
      <c r="SY324" s="16"/>
      <c r="SZ324" s="16"/>
      <c r="TA324" s="16"/>
      <c r="TB324" s="16"/>
      <c r="TC324" s="16"/>
      <c r="TD324" s="16"/>
      <c r="TE324" s="16"/>
      <c r="TF324" s="16"/>
      <c r="TG324" s="16"/>
      <c r="TH324" s="16"/>
      <c r="TI324" s="16"/>
      <c r="TJ324" s="16"/>
      <c r="TK324" s="16"/>
      <c r="TL324" s="16"/>
      <c r="TM324" s="16"/>
      <c r="TN324" s="16"/>
      <c r="TO324" s="16"/>
      <c r="TP324" s="16"/>
      <c r="TQ324" s="16"/>
      <c r="TR324" s="16"/>
      <c r="TS324" s="16"/>
      <c r="TT324" s="16"/>
      <c r="TU324" s="16"/>
      <c r="TV324" s="16"/>
      <c r="TW324" s="16"/>
      <c r="TX324" s="16"/>
      <c r="TY324" s="16"/>
      <c r="TZ324" s="16"/>
      <c r="UA324" s="16"/>
      <c r="UB324" s="16"/>
      <c r="UC324" s="16"/>
      <c r="UD324" s="16"/>
      <c r="UE324" s="16"/>
      <c r="UF324" s="16"/>
      <c r="UG324" s="16"/>
      <c r="UH324" s="16"/>
      <c r="UI324" s="16"/>
      <c r="UJ324" s="16"/>
      <c r="UK324" s="16"/>
      <c r="UL324" s="16"/>
      <c r="UM324" s="16"/>
      <c r="UN324" s="16"/>
      <c r="UO324" s="16"/>
      <c r="UP324" s="16"/>
      <c r="UQ324" s="16"/>
      <c r="UR324" s="16"/>
      <c r="US324" s="16"/>
      <c r="UT324" s="16"/>
      <c r="UU324" s="16"/>
      <c r="UV324" s="16"/>
      <c r="UW324" s="16"/>
      <c r="UX324" s="16"/>
      <c r="UY324" s="16"/>
      <c r="UZ324" s="16"/>
      <c r="VA324" s="16"/>
      <c r="VB324" s="16"/>
      <c r="VC324" s="16"/>
      <c r="VD324" s="16"/>
      <c r="VE324" s="16"/>
      <c r="VF324" s="16"/>
      <c r="VG324" s="16"/>
      <c r="VH324" s="16"/>
      <c r="VI324" s="16"/>
      <c r="VJ324" s="16"/>
      <c r="VK324" s="16"/>
      <c r="VL324" s="16"/>
      <c r="VM324" s="16"/>
      <c r="VN324" s="16"/>
      <c r="VO324" s="16"/>
      <c r="VP324" s="16"/>
      <c r="VQ324" s="16"/>
      <c r="VR324" s="16"/>
      <c r="VS324" s="16"/>
      <c r="VT324" s="16"/>
      <c r="VU324" s="16"/>
      <c r="VV324" s="16"/>
      <c r="VW324" s="16"/>
      <c r="VX324" s="16"/>
      <c r="VY324" s="16"/>
      <c r="VZ324" s="16"/>
      <c r="WA324" s="16"/>
      <c r="WB324" s="16"/>
      <c r="WC324" s="16"/>
      <c r="WD324" s="16"/>
      <c r="WE324" s="16"/>
      <c r="WF324" s="16"/>
      <c r="WG324" s="16"/>
      <c r="WH324" s="16"/>
      <c r="WI324" s="16"/>
      <c r="WJ324" s="16"/>
      <c r="WK324" s="16"/>
      <c r="WL324" s="16"/>
      <c r="WM324" s="16"/>
      <c r="WN324" s="16"/>
      <c r="WO324" s="16"/>
      <c r="WP324" s="16"/>
      <c r="WQ324" s="16"/>
      <c r="WR324" s="16"/>
      <c r="WS324" s="16"/>
      <c r="WT324" s="16"/>
      <c r="WU324" s="16"/>
      <c r="WV324" s="16"/>
      <c r="WW324" s="16"/>
      <c r="WX324" s="16"/>
      <c r="WY324" s="16"/>
      <c r="WZ324" s="16"/>
      <c r="XA324" s="16"/>
      <c r="XB324" s="16"/>
      <c r="XC324" s="16"/>
      <c r="XD324" s="16"/>
      <c r="XE324" s="16"/>
      <c r="XF324" s="16"/>
      <c r="XG324" s="16"/>
      <c r="XH324" s="16"/>
      <c r="XI324" s="16"/>
      <c r="XJ324" s="16"/>
      <c r="XK324" s="16"/>
      <c r="XL324" s="16"/>
      <c r="XM324" s="16"/>
      <c r="XN324" s="16"/>
      <c r="XO324" s="16"/>
      <c r="XP324" s="16"/>
      <c r="XQ324" s="16"/>
      <c r="XR324" s="16"/>
      <c r="XS324" s="16"/>
      <c r="XT324" s="16"/>
      <c r="XU324" s="16"/>
      <c r="XV324" s="16"/>
      <c r="XW324" s="16"/>
      <c r="XX324" s="16"/>
      <c r="XY324" s="16"/>
      <c r="XZ324" s="16"/>
      <c r="YA324" s="16"/>
      <c r="YB324" s="16"/>
      <c r="YC324" s="16"/>
      <c r="YD324" s="16"/>
      <c r="YE324" s="16"/>
      <c r="YF324" s="16"/>
      <c r="YG324" s="16"/>
      <c r="YH324" s="16"/>
      <c r="YI324" s="16"/>
      <c r="YJ324" s="16"/>
      <c r="YK324" s="16"/>
      <c r="YL324" s="16"/>
      <c r="YM324" s="16"/>
      <c r="YN324" s="16"/>
      <c r="YO324" s="16"/>
      <c r="YP324" s="16"/>
      <c r="YQ324" s="16"/>
      <c r="YR324" s="16"/>
      <c r="YS324" s="16"/>
      <c r="YT324" s="16"/>
      <c r="YU324" s="16"/>
      <c r="YV324" s="16"/>
      <c r="YW324" s="16"/>
      <c r="YX324" s="16"/>
      <c r="YY324" s="16"/>
      <c r="YZ324" s="16"/>
      <c r="ZA324" s="16"/>
      <c r="ZB324" s="16"/>
      <c r="ZC324" s="16"/>
      <c r="ZD324" s="16"/>
      <c r="ZE324" s="16"/>
      <c r="ZF324" s="16"/>
      <c r="ZG324" s="16"/>
      <c r="ZH324" s="16"/>
      <c r="ZI324" s="16"/>
      <c r="ZJ324" s="16"/>
      <c r="ZK324" s="16"/>
      <c r="ZL324" s="16"/>
      <c r="ZM324" s="16"/>
      <c r="ZN324" s="16"/>
      <c r="ZO324" s="16"/>
      <c r="ZP324" s="16"/>
      <c r="ZQ324" s="16"/>
      <c r="ZR324" s="16"/>
      <c r="ZS324" s="16"/>
      <c r="ZT324" s="16"/>
      <c r="ZU324" s="16"/>
      <c r="ZV324" s="16"/>
      <c r="ZW324" s="16"/>
      <c r="ZX324" s="16"/>
      <c r="ZY324" s="16"/>
      <c r="ZZ324" s="16"/>
      <c r="AAA324" s="16"/>
      <c r="AAB324" s="16"/>
      <c r="AAC324" s="16"/>
      <c r="AAD324" s="16"/>
      <c r="AAE324" s="16"/>
      <c r="AAF324" s="16"/>
      <c r="AAG324" s="16"/>
      <c r="AAH324" s="16"/>
      <c r="AAI324" s="16"/>
      <c r="AAJ324" s="16"/>
      <c r="AAK324" s="16"/>
      <c r="AAL324" s="16"/>
      <c r="AAM324" s="16"/>
      <c r="AAN324" s="16"/>
      <c r="AAO324" s="16"/>
      <c r="AAP324" s="16"/>
      <c r="AAQ324" s="16"/>
      <c r="AAR324" s="16"/>
      <c r="AAS324" s="16"/>
      <c r="AAT324" s="16"/>
      <c r="AAU324" s="16"/>
      <c r="AAV324" s="16"/>
      <c r="AAW324" s="16"/>
      <c r="AAX324" s="16"/>
      <c r="AAY324" s="16"/>
      <c r="AAZ324" s="16"/>
      <c r="ABA324" s="16"/>
      <c r="ABB324" s="16"/>
      <c r="ABC324" s="16"/>
      <c r="ABD324" s="16"/>
      <c r="ABE324" s="16"/>
      <c r="ABF324" s="16"/>
      <c r="ABG324" s="16"/>
      <c r="ABH324" s="16"/>
      <c r="ABI324" s="16"/>
      <c r="ABJ324" s="16"/>
      <c r="ABK324" s="16"/>
      <c r="ABL324" s="16"/>
      <c r="ABM324" s="16"/>
      <c r="ABN324" s="16"/>
      <c r="ABO324" s="16"/>
      <c r="ABP324" s="16"/>
      <c r="ABQ324" s="16"/>
      <c r="ABR324" s="16"/>
      <c r="ABS324" s="16"/>
      <c r="ABT324" s="16"/>
      <c r="ABU324" s="16"/>
      <c r="ABV324" s="16"/>
      <c r="ABW324" s="16"/>
      <c r="ABX324" s="16"/>
      <c r="ABY324" s="16"/>
      <c r="ABZ324" s="16"/>
      <c r="ACA324" s="16"/>
      <c r="ACB324" s="16"/>
      <c r="ACC324" s="16"/>
      <c r="ACD324" s="16"/>
      <c r="ACE324" s="16"/>
      <c r="ACF324" s="16"/>
      <c r="ACG324" s="16"/>
      <c r="ACH324" s="16"/>
      <c r="ACI324" s="16"/>
      <c r="ACJ324" s="16"/>
      <c r="ACK324" s="16"/>
      <c r="ACL324" s="16"/>
      <c r="ACM324" s="16"/>
      <c r="ACN324" s="16"/>
      <c r="ACO324" s="16"/>
      <c r="ACP324" s="16"/>
      <c r="ACQ324" s="16"/>
      <c r="ACR324" s="16"/>
      <c r="ACS324" s="16"/>
      <c r="ACT324" s="16"/>
      <c r="ACU324" s="16"/>
      <c r="ACV324" s="16"/>
      <c r="ACW324" s="16"/>
      <c r="ACX324" s="16"/>
      <c r="ACY324" s="16"/>
      <c r="ACZ324" s="16"/>
      <c r="ADA324" s="16"/>
      <c r="ADB324" s="16"/>
      <c r="ADC324" s="16"/>
      <c r="ADD324" s="16"/>
      <c r="ADE324" s="16"/>
      <c r="ADF324" s="16"/>
      <c r="ADG324" s="16"/>
      <c r="ADH324" s="16"/>
      <c r="ADI324" s="16"/>
      <c r="ADJ324" s="16"/>
      <c r="ADK324" s="16"/>
      <c r="ADL324" s="16"/>
      <c r="ADM324" s="16"/>
      <c r="ADN324" s="16"/>
      <c r="ADO324" s="16"/>
      <c r="ADP324" s="16"/>
      <c r="ADQ324" s="16"/>
      <c r="ADR324" s="16"/>
      <c r="ADS324" s="16"/>
      <c r="ADT324" s="16"/>
      <c r="ADU324" s="16"/>
      <c r="ADV324" s="16"/>
      <c r="ADW324" s="16"/>
      <c r="ADX324" s="16"/>
      <c r="ADY324" s="16"/>
      <c r="ADZ324" s="16"/>
      <c r="AEA324" s="16"/>
      <c r="AEB324" s="16"/>
      <c r="AEC324" s="16"/>
      <c r="AED324" s="16"/>
      <c r="AEE324" s="16"/>
      <c r="AEF324" s="16"/>
      <c r="AEG324" s="16"/>
      <c r="AEH324" s="16"/>
      <c r="AEI324" s="16"/>
      <c r="AEJ324" s="16"/>
      <c r="AEK324" s="16"/>
      <c r="AEL324" s="16"/>
      <c r="AEM324" s="16"/>
      <c r="AEN324" s="16"/>
      <c r="AEO324" s="16"/>
      <c r="AEP324" s="16"/>
      <c r="AEQ324" s="16"/>
      <c r="AER324" s="16"/>
      <c r="AES324" s="16"/>
      <c r="AET324" s="16"/>
      <c r="AEU324" s="16"/>
      <c r="AEV324" s="16"/>
      <c r="AEW324" s="16"/>
      <c r="AEX324" s="16"/>
      <c r="AEY324" s="16"/>
      <c r="AEZ324" s="16"/>
      <c r="AFA324" s="16"/>
      <c r="AFB324" s="16"/>
      <c r="AFC324" s="16"/>
      <c r="AFD324" s="16"/>
      <c r="AFE324" s="16"/>
      <c r="AFF324" s="16"/>
      <c r="AFG324" s="16"/>
      <c r="AFH324" s="16"/>
      <c r="AFI324" s="16"/>
      <c r="AFJ324" s="16"/>
      <c r="AFK324" s="16"/>
      <c r="AFL324" s="16"/>
      <c r="AFM324" s="16"/>
      <c r="AFN324" s="16"/>
      <c r="AFO324" s="16"/>
      <c r="AFP324" s="16"/>
      <c r="AFQ324" s="16"/>
      <c r="AFR324" s="16"/>
      <c r="AFS324" s="16"/>
      <c r="AFT324" s="16"/>
      <c r="AFU324" s="16"/>
      <c r="AFV324" s="16"/>
      <c r="AFW324" s="16"/>
      <c r="AFX324" s="16"/>
      <c r="AFY324" s="16"/>
      <c r="AFZ324" s="16"/>
      <c r="AGA324" s="16"/>
      <c r="AGB324" s="16"/>
      <c r="AGC324" s="16"/>
      <c r="AGD324" s="16"/>
      <c r="AGE324" s="16"/>
      <c r="AGF324" s="16"/>
      <c r="AGG324" s="16"/>
      <c r="AGH324" s="16"/>
      <c r="AGI324" s="16"/>
      <c r="AGJ324" s="16"/>
      <c r="AGK324" s="16"/>
      <c r="AGL324" s="16"/>
      <c r="AGM324" s="16"/>
      <c r="AGN324" s="16"/>
      <c r="AGO324" s="16"/>
      <c r="AGP324" s="16"/>
      <c r="AGQ324" s="16"/>
      <c r="AGR324" s="16"/>
      <c r="AGS324" s="16"/>
      <c r="AGT324" s="16"/>
      <c r="AGU324" s="16"/>
      <c r="AGV324" s="16"/>
      <c r="AGW324" s="16"/>
      <c r="AGX324" s="16"/>
      <c r="AGY324" s="16"/>
      <c r="AGZ324" s="16"/>
      <c r="AHA324" s="16"/>
      <c r="AHB324" s="16"/>
      <c r="AHC324" s="16"/>
      <c r="AHD324" s="16"/>
      <c r="AHE324" s="16"/>
      <c r="AHF324" s="16"/>
      <c r="AHG324" s="16"/>
      <c r="AHH324" s="16"/>
      <c r="AHI324" s="16"/>
      <c r="AHJ324" s="16"/>
      <c r="AHK324" s="16"/>
      <c r="AHL324" s="16"/>
      <c r="AHM324" s="16"/>
      <c r="AHN324" s="16"/>
      <c r="AHO324" s="16"/>
      <c r="AHP324" s="16"/>
      <c r="AHQ324" s="16"/>
      <c r="AHR324" s="16"/>
      <c r="AHS324" s="16"/>
      <c r="AHT324" s="16"/>
      <c r="AHU324" s="16"/>
      <c r="AHV324" s="16"/>
      <c r="AHW324" s="16"/>
      <c r="AHX324" s="16"/>
      <c r="AHY324" s="16"/>
      <c r="AHZ324" s="16"/>
      <c r="AIA324" s="16"/>
      <c r="AIB324" s="16"/>
      <c r="AIC324" s="16"/>
      <c r="AID324" s="16"/>
      <c r="AIE324" s="16"/>
      <c r="AIF324" s="16"/>
      <c r="AIG324" s="16"/>
      <c r="AIH324" s="16"/>
      <c r="AII324" s="16"/>
      <c r="AIJ324" s="16"/>
      <c r="AIK324" s="16"/>
      <c r="AIL324" s="16"/>
      <c r="AIM324" s="16"/>
      <c r="AIN324" s="16"/>
      <c r="AIO324" s="16"/>
      <c r="AIP324" s="16"/>
      <c r="AIQ324" s="16"/>
      <c r="AIR324" s="16"/>
      <c r="AIS324" s="16"/>
      <c r="AIT324" s="16"/>
      <c r="AIU324" s="16"/>
      <c r="AIV324" s="16"/>
      <c r="AIW324" s="16"/>
      <c r="AIX324" s="16"/>
      <c r="AIY324" s="16"/>
      <c r="AIZ324" s="16"/>
      <c r="AJA324" s="16"/>
      <c r="AJB324" s="16"/>
      <c r="AJC324" s="16"/>
      <c r="AJD324" s="16"/>
      <c r="AJE324" s="16"/>
      <c r="AJF324" s="16"/>
      <c r="AJG324" s="16"/>
      <c r="AJH324" s="16"/>
      <c r="AJI324" s="16"/>
      <c r="AJJ324" s="16"/>
      <c r="AJK324" s="16"/>
      <c r="AJL324" s="16"/>
      <c r="AJM324" s="16"/>
      <c r="AJN324" s="16"/>
      <c r="AJO324" s="16"/>
      <c r="AJP324" s="16"/>
      <c r="AJQ324" s="16"/>
      <c r="AJR324" s="16"/>
      <c r="AJS324" s="16"/>
      <c r="AJT324" s="16"/>
      <c r="AJU324" s="16"/>
      <c r="AJV324" s="16"/>
      <c r="AJW324" s="16"/>
      <c r="AJX324" s="16"/>
      <c r="AJY324" s="16"/>
      <c r="AJZ324" s="16"/>
      <c r="AKA324" s="16"/>
      <c r="AKB324" s="16"/>
      <c r="AKC324" s="16"/>
      <c r="AKD324" s="16"/>
      <c r="AKE324" s="16"/>
      <c r="AKF324" s="16"/>
      <c r="AKG324" s="16"/>
      <c r="AKH324" s="16"/>
      <c r="AKI324" s="16"/>
      <c r="AKJ324" s="16"/>
      <c r="AKK324" s="16"/>
      <c r="AKL324" s="16"/>
      <c r="AKM324" s="16"/>
      <c r="AKN324" s="16"/>
      <c r="AKO324" s="16"/>
      <c r="AKP324" s="16"/>
      <c r="AKQ324" s="16"/>
      <c r="AKR324" s="16"/>
      <c r="AKS324" s="16"/>
      <c r="AKT324" s="16"/>
      <c r="AKU324" s="16"/>
      <c r="AKV324" s="16"/>
      <c r="AKW324" s="16"/>
      <c r="AKX324" s="16"/>
      <c r="AKY324" s="16"/>
      <c r="AKZ324" s="16"/>
      <c r="ALA324" s="16"/>
      <c r="ALB324" s="16"/>
      <c r="ALC324" s="16"/>
      <c r="ALD324" s="16"/>
      <c r="ALE324" s="16"/>
      <c r="ALF324" s="16"/>
      <c r="ALG324" s="16"/>
      <c r="ALH324" s="16"/>
      <c r="ALI324" s="16"/>
      <c r="ALJ324" s="16"/>
      <c r="ALK324" s="16"/>
      <c r="ALL324" s="16"/>
      <c r="ALM324" s="16"/>
      <c r="ALN324" s="16"/>
      <c r="ALO324" s="16"/>
      <c r="ALP324" s="16"/>
      <c r="ALQ324" s="16"/>
      <c r="ALR324" s="16"/>
      <c r="ALS324" s="16"/>
      <c r="ALT324" s="16"/>
      <c r="ALU324" s="16"/>
      <c r="ALV324" s="16"/>
      <c r="ALW324" s="16"/>
      <c r="ALX324" s="16"/>
      <c r="ALY324" s="16"/>
      <c r="ALZ324" s="16"/>
      <c r="AMA324" s="16"/>
      <c r="AMB324" s="16"/>
      <c r="AMC324" s="16"/>
      <c r="AMD324" s="16"/>
      <c r="AME324" s="16"/>
      <c r="AMF324" s="16"/>
      <c r="AMG324" s="16"/>
      <c r="AMH324" s="16"/>
      <c r="AMI324" s="16"/>
      <c r="AMJ324" s="16"/>
      <c r="AMK324" s="16"/>
      <c r="AML324" s="16"/>
      <c r="AMM324" s="16"/>
      <c r="AMN324" s="16"/>
      <c r="AMO324" s="16"/>
      <c r="AMP324" s="16"/>
      <c r="AMQ324" s="16"/>
      <c r="AMR324" s="16"/>
      <c r="AMS324" s="16"/>
      <c r="AMT324" s="16"/>
      <c r="AMU324" s="16"/>
      <c r="AMV324" s="16"/>
      <c r="AMW324" s="16"/>
      <c r="AMX324" s="16"/>
      <c r="AMY324" s="16"/>
      <c r="AMZ324" s="16"/>
      <c r="ANA324" s="16"/>
      <c r="ANB324" s="16"/>
      <c r="ANC324" s="16"/>
      <c r="AND324" s="16"/>
      <c r="ANE324" s="16"/>
      <c r="ANF324" s="16"/>
      <c r="ANG324" s="16"/>
      <c r="ANH324" s="16"/>
      <c r="ANI324" s="16"/>
      <c r="ANJ324" s="16"/>
      <c r="ANK324" s="16"/>
      <c r="ANL324" s="16"/>
      <c r="ANM324" s="16"/>
      <c r="ANN324" s="16"/>
      <c r="ANO324" s="16"/>
      <c r="ANP324" s="16"/>
      <c r="ANQ324" s="16"/>
      <c r="ANR324" s="16"/>
      <c r="ANS324" s="16"/>
      <c r="ANT324" s="16"/>
      <c r="ANU324" s="16"/>
      <c r="ANV324" s="16"/>
      <c r="ANW324" s="16"/>
      <c r="ANX324" s="16"/>
      <c r="ANY324" s="16"/>
      <c r="ANZ324" s="16"/>
      <c r="AOA324" s="16"/>
      <c r="AOB324" s="16"/>
      <c r="AOC324" s="16"/>
      <c r="AOD324" s="16"/>
      <c r="AOE324" s="16"/>
      <c r="AOF324" s="16"/>
      <c r="AOG324" s="16"/>
      <c r="AOH324" s="16"/>
      <c r="AOI324" s="16"/>
      <c r="AOJ324" s="16"/>
      <c r="AOK324" s="16"/>
      <c r="AOL324" s="16"/>
      <c r="AOM324" s="16"/>
      <c r="AON324" s="16"/>
      <c r="AOO324" s="16"/>
      <c r="AOP324" s="16"/>
      <c r="AOQ324" s="16"/>
      <c r="AOR324" s="16"/>
      <c r="AOS324" s="16"/>
      <c r="AOT324" s="16"/>
      <c r="AOU324" s="16"/>
      <c r="AOV324" s="16"/>
      <c r="AOW324" s="16"/>
      <c r="AOX324" s="16"/>
      <c r="AOY324" s="16"/>
      <c r="AOZ324" s="16"/>
      <c r="APA324" s="16"/>
      <c r="APB324" s="16"/>
      <c r="APC324" s="16"/>
      <c r="APD324" s="16"/>
      <c r="APE324" s="16"/>
      <c r="APF324" s="16"/>
      <c r="APG324" s="16"/>
      <c r="APH324" s="16"/>
      <c r="API324" s="16"/>
      <c r="APJ324" s="16"/>
      <c r="APK324" s="16"/>
      <c r="APL324" s="16"/>
      <c r="APM324" s="16"/>
      <c r="APN324" s="16"/>
      <c r="APO324" s="16"/>
      <c r="APP324" s="16"/>
      <c r="APQ324" s="16"/>
      <c r="APR324" s="16"/>
      <c r="APS324" s="16"/>
      <c r="APT324" s="16"/>
      <c r="APU324" s="16"/>
      <c r="APV324" s="16"/>
      <c r="APW324" s="16"/>
      <c r="APX324" s="16"/>
      <c r="APY324" s="16"/>
      <c r="APZ324" s="16"/>
      <c r="AQA324" s="16"/>
      <c r="AQB324" s="16"/>
      <c r="AQC324" s="16"/>
      <c r="AQD324" s="16"/>
      <c r="AQE324" s="16"/>
      <c r="AQF324" s="16"/>
      <c r="AQG324" s="16"/>
      <c r="AQH324" s="16"/>
      <c r="AQI324" s="16"/>
      <c r="AQJ324" s="16"/>
      <c r="AQK324" s="16"/>
      <c r="AQL324" s="16"/>
      <c r="AQM324" s="16"/>
      <c r="AQN324" s="16"/>
      <c r="AQO324" s="16"/>
      <c r="AQP324" s="16"/>
      <c r="AQQ324" s="16"/>
      <c r="AQR324" s="16"/>
      <c r="AQS324" s="16"/>
      <c r="AQT324" s="16"/>
      <c r="AQU324" s="16"/>
      <c r="AQV324" s="16"/>
      <c r="AQW324" s="16"/>
      <c r="AQX324" s="16"/>
      <c r="AQY324" s="16"/>
      <c r="AQZ324" s="16"/>
      <c r="ARA324" s="16"/>
      <c r="ARB324" s="16"/>
      <c r="ARC324" s="16"/>
      <c r="ARD324" s="16"/>
      <c r="ARE324" s="16"/>
      <c r="ARF324" s="16"/>
      <c r="ARG324" s="16"/>
      <c r="ARH324" s="16"/>
      <c r="ARI324" s="16"/>
      <c r="ARJ324" s="16"/>
      <c r="ARK324" s="16"/>
      <c r="ARL324" s="16"/>
      <c r="ARM324" s="16"/>
      <c r="ARN324" s="16"/>
      <c r="ARO324" s="16"/>
      <c r="ARP324" s="16"/>
      <c r="ARQ324" s="16"/>
      <c r="ARR324" s="16"/>
      <c r="ARS324" s="16"/>
      <c r="ART324" s="16"/>
      <c r="ARU324" s="16"/>
      <c r="ARV324" s="16"/>
      <c r="ARW324" s="16"/>
      <c r="ARX324" s="16"/>
      <c r="ARY324" s="16"/>
      <c r="ARZ324" s="16"/>
      <c r="ASA324" s="16"/>
      <c r="ASB324" s="16"/>
      <c r="ASC324" s="16"/>
      <c r="ASD324" s="16"/>
      <c r="ASE324" s="16"/>
      <c r="ASF324" s="16"/>
      <c r="ASG324" s="16"/>
      <c r="ASH324" s="16"/>
      <c r="ASI324" s="16"/>
      <c r="ASJ324" s="16"/>
      <c r="ASK324" s="16"/>
      <c r="ASL324" s="16"/>
      <c r="ASM324" s="16"/>
      <c r="ASN324" s="16"/>
      <c r="ASO324" s="16"/>
      <c r="ASP324" s="16"/>
      <c r="ASQ324" s="16"/>
      <c r="ASR324" s="16"/>
      <c r="ASS324" s="16"/>
      <c r="AST324" s="16"/>
      <c r="ASU324" s="16"/>
      <c r="ASV324" s="16"/>
      <c r="ASW324" s="16"/>
      <c r="ASX324" s="16"/>
      <c r="ASY324" s="16"/>
      <c r="ASZ324" s="16"/>
      <c r="ATA324" s="16"/>
      <c r="ATB324" s="16"/>
      <c r="ATC324" s="16"/>
      <c r="ATD324" s="16"/>
      <c r="ATE324" s="16"/>
      <c r="ATF324" s="16"/>
      <c r="ATG324" s="16"/>
      <c r="ATH324" s="16"/>
      <c r="ATI324" s="16"/>
      <c r="ATJ324" s="16"/>
      <c r="ATK324" s="16"/>
      <c r="ATL324" s="16"/>
      <c r="ATM324" s="16"/>
      <c r="ATN324" s="16"/>
      <c r="ATO324" s="16"/>
      <c r="ATP324" s="16"/>
      <c r="ATQ324" s="16"/>
      <c r="ATR324" s="16"/>
      <c r="ATS324" s="16"/>
      <c r="ATT324" s="16"/>
      <c r="ATU324" s="16"/>
      <c r="ATV324" s="16"/>
      <c r="ATW324" s="16"/>
      <c r="ATX324" s="16"/>
      <c r="ATY324" s="16"/>
      <c r="ATZ324" s="16"/>
      <c r="AUA324" s="16"/>
      <c r="AUB324" s="16"/>
      <c r="AUC324" s="16"/>
      <c r="AUD324" s="16"/>
      <c r="AUE324" s="16"/>
      <c r="AUF324" s="16"/>
      <c r="AUG324" s="16"/>
      <c r="AUH324" s="16"/>
      <c r="AUI324" s="16"/>
      <c r="AUJ324" s="16"/>
      <c r="AUK324" s="16"/>
      <c r="AUL324" s="16"/>
      <c r="AUM324" s="16"/>
      <c r="AUN324" s="16"/>
      <c r="AUO324" s="16"/>
      <c r="AUP324" s="16"/>
      <c r="AUQ324" s="16"/>
      <c r="AUR324" s="16"/>
      <c r="AUS324" s="16"/>
      <c r="AUT324" s="16"/>
      <c r="AUU324" s="16"/>
      <c r="AUV324" s="16"/>
      <c r="AUW324" s="16"/>
      <c r="AUX324" s="16"/>
      <c r="AUY324" s="16"/>
      <c r="AUZ324" s="16"/>
      <c r="AVA324" s="16"/>
      <c r="AVB324" s="16"/>
      <c r="AVC324" s="16"/>
      <c r="AVD324" s="16"/>
      <c r="AVE324" s="16"/>
      <c r="AVF324" s="16"/>
      <c r="AVG324" s="16"/>
      <c r="AVH324" s="16"/>
      <c r="AVI324" s="16"/>
      <c r="AVJ324" s="16"/>
      <c r="AVK324" s="16"/>
      <c r="AVL324" s="16"/>
      <c r="AVM324" s="16"/>
      <c r="AVN324" s="16"/>
      <c r="AVO324" s="16"/>
      <c r="AVP324" s="16"/>
      <c r="AVQ324" s="16"/>
      <c r="AVR324" s="16"/>
      <c r="AVS324" s="16"/>
      <c r="AVT324" s="16"/>
      <c r="AVU324" s="16"/>
      <c r="AVV324" s="16"/>
      <c r="AVW324" s="16"/>
      <c r="AVX324" s="16"/>
      <c r="AVY324" s="16"/>
      <c r="AVZ324" s="16"/>
      <c r="AWA324" s="16"/>
      <c r="AWB324" s="16"/>
      <c r="AWC324" s="16"/>
      <c r="AWD324" s="16"/>
      <c r="AWE324" s="16"/>
      <c r="AWF324" s="16"/>
      <c r="AWG324" s="16"/>
      <c r="AWH324" s="16"/>
      <c r="AWI324" s="16"/>
      <c r="AWJ324" s="16"/>
      <c r="AWK324" s="16"/>
      <c r="AWL324" s="16"/>
      <c r="AWM324" s="16"/>
      <c r="AWN324" s="16"/>
      <c r="AWO324" s="16"/>
      <c r="AWP324" s="16"/>
      <c r="AWQ324" s="16"/>
      <c r="AWR324" s="16"/>
      <c r="AWS324" s="16"/>
      <c r="AWT324" s="16"/>
      <c r="AWU324" s="16"/>
      <c r="AWV324" s="16"/>
      <c r="AWW324" s="16"/>
      <c r="AWX324" s="16"/>
      <c r="AWY324" s="16"/>
      <c r="AWZ324" s="16"/>
      <c r="AXA324" s="16"/>
      <c r="AXB324" s="16"/>
      <c r="AXC324" s="16"/>
      <c r="AXD324" s="16"/>
      <c r="AXE324" s="16"/>
      <c r="AXF324" s="16"/>
      <c r="AXG324" s="16"/>
      <c r="AXH324" s="16"/>
      <c r="AXI324" s="16"/>
      <c r="AXJ324" s="16"/>
      <c r="AXK324" s="16"/>
      <c r="AXL324" s="16"/>
      <c r="AXM324" s="16"/>
      <c r="AXN324" s="16"/>
      <c r="AXO324" s="16"/>
      <c r="AXP324" s="16"/>
      <c r="AXQ324" s="16"/>
      <c r="AXR324" s="16"/>
      <c r="AXS324" s="16"/>
      <c r="AXT324" s="16"/>
      <c r="AXU324" s="16"/>
      <c r="AXV324" s="16"/>
      <c r="AXW324" s="16"/>
      <c r="AXX324" s="16"/>
      <c r="AXY324" s="16"/>
      <c r="AXZ324" s="16"/>
      <c r="AYA324" s="16"/>
      <c r="AYB324" s="16"/>
      <c r="AYC324" s="16"/>
      <c r="AYD324" s="16"/>
      <c r="AYE324" s="16"/>
      <c r="AYF324" s="16"/>
      <c r="AYG324" s="16"/>
      <c r="AYH324" s="16"/>
      <c r="AYI324" s="16"/>
      <c r="AYJ324" s="16"/>
      <c r="AYK324" s="16"/>
      <c r="AYL324" s="16"/>
      <c r="AYM324" s="16"/>
      <c r="AYN324" s="16"/>
      <c r="AYO324" s="16"/>
      <c r="AYP324" s="16"/>
      <c r="AYQ324" s="16"/>
      <c r="AYR324" s="16"/>
      <c r="AYS324" s="16"/>
      <c r="AYT324" s="16"/>
      <c r="AYU324" s="16"/>
      <c r="AYV324" s="16"/>
      <c r="AYW324" s="16"/>
      <c r="AYX324" s="16"/>
      <c r="AYY324" s="16"/>
      <c r="AYZ324" s="16"/>
      <c r="AZA324" s="16"/>
      <c r="AZB324" s="16"/>
      <c r="AZC324" s="16"/>
      <c r="AZD324" s="16"/>
      <c r="AZE324" s="16"/>
      <c r="AZF324" s="16"/>
      <c r="AZG324" s="16"/>
      <c r="AZH324" s="16"/>
      <c r="AZI324" s="16"/>
      <c r="AZJ324" s="16"/>
      <c r="AZK324" s="16"/>
      <c r="AZL324" s="16"/>
      <c r="AZM324" s="16"/>
      <c r="AZN324" s="16"/>
      <c r="AZO324" s="16"/>
      <c r="AZP324" s="16"/>
      <c r="AZQ324" s="16"/>
      <c r="AZR324" s="16"/>
      <c r="AZS324" s="16"/>
      <c r="AZT324" s="16"/>
      <c r="AZU324" s="16"/>
      <c r="AZV324" s="16"/>
      <c r="AZW324" s="16"/>
      <c r="AZX324" s="16"/>
      <c r="AZY324" s="16"/>
      <c r="AZZ324" s="16"/>
      <c r="BAA324" s="16"/>
      <c r="BAB324" s="16"/>
      <c r="BAC324" s="16"/>
      <c r="BAD324" s="16"/>
      <c r="BAE324" s="16"/>
      <c r="BAF324" s="16"/>
      <c r="BAG324" s="16"/>
      <c r="BAH324" s="16"/>
      <c r="BAI324" s="16"/>
      <c r="BAJ324" s="16"/>
      <c r="BAK324" s="16"/>
      <c r="BAL324" s="16"/>
      <c r="BAM324" s="16"/>
      <c r="BAN324" s="16"/>
      <c r="BAO324" s="16"/>
      <c r="BAP324" s="16"/>
      <c r="BAQ324" s="16"/>
      <c r="BAR324" s="16"/>
      <c r="BAS324" s="16"/>
      <c r="BAT324" s="16"/>
      <c r="BAU324" s="16"/>
      <c r="BAV324" s="16"/>
      <c r="BAW324" s="16"/>
      <c r="BAX324" s="16"/>
      <c r="BAY324" s="16"/>
      <c r="BAZ324" s="16"/>
      <c r="BBA324" s="16"/>
      <c r="BBB324" s="16"/>
      <c r="BBC324" s="16"/>
      <c r="BBD324" s="16"/>
      <c r="BBE324" s="16"/>
      <c r="BBF324" s="16"/>
      <c r="BBG324" s="16"/>
      <c r="BBH324" s="16"/>
      <c r="BBI324" s="16"/>
      <c r="BBJ324" s="16"/>
      <c r="BBK324" s="16"/>
      <c r="BBL324" s="16"/>
      <c r="BBM324" s="16"/>
      <c r="BBN324" s="16"/>
      <c r="BBO324" s="16"/>
      <c r="BBP324" s="16"/>
      <c r="BBQ324" s="16"/>
      <c r="BBR324" s="16"/>
      <c r="BBS324" s="16"/>
      <c r="BBT324" s="16"/>
      <c r="BBU324" s="16"/>
      <c r="BBV324" s="16"/>
      <c r="BBW324" s="16"/>
      <c r="BBX324" s="16"/>
      <c r="BBY324" s="16"/>
      <c r="BBZ324" s="16"/>
      <c r="BCA324" s="16"/>
      <c r="BCB324" s="16"/>
      <c r="BCC324" s="16"/>
      <c r="BCD324" s="16"/>
      <c r="BCE324" s="16"/>
      <c r="BCF324" s="16"/>
      <c r="BCG324" s="16"/>
      <c r="BCH324" s="16"/>
      <c r="BCI324" s="16"/>
      <c r="BCJ324" s="16"/>
      <c r="BCK324" s="16"/>
      <c r="BCL324" s="16"/>
      <c r="BCM324" s="16"/>
      <c r="BCN324" s="16"/>
      <c r="BCO324" s="16"/>
      <c r="BCP324" s="16"/>
      <c r="BCQ324" s="16"/>
      <c r="BCR324" s="16"/>
      <c r="BCS324" s="16"/>
      <c r="BCT324" s="16"/>
      <c r="BCU324" s="16"/>
      <c r="BCV324" s="16"/>
      <c r="BCW324" s="16"/>
      <c r="BCX324" s="16"/>
      <c r="BCY324" s="16"/>
      <c r="BCZ324" s="16"/>
      <c r="BDA324" s="16"/>
      <c r="BDB324" s="16"/>
      <c r="BDC324" s="16"/>
      <c r="BDD324" s="16"/>
      <c r="BDE324" s="16"/>
      <c r="BDF324" s="16"/>
      <c r="BDG324" s="16"/>
      <c r="BDH324" s="16"/>
      <c r="BDI324" s="16"/>
      <c r="BDJ324" s="16"/>
      <c r="BDK324" s="16"/>
      <c r="BDL324" s="16"/>
      <c r="BDM324" s="16"/>
      <c r="BDN324" s="16"/>
      <c r="BDO324" s="16"/>
      <c r="BDP324" s="16"/>
      <c r="BDQ324" s="16"/>
      <c r="BDR324" s="16"/>
      <c r="BDS324" s="16"/>
      <c r="BDT324" s="16"/>
      <c r="BDU324" s="16"/>
      <c r="BDV324" s="16"/>
      <c r="BDW324" s="16"/>
      <c r="BDX324" s="16"/>
      <c r="BDY324" s="16"/>
      <c r="BDZ324" s="16"/>
      <c r="BEA324" s="16"/>
      <c r="BEB324" s="16"/>
      <c r="BEC324" s="16"/>
      <c r="BED324" s="16"/>
      <c r="BEE324" s="16"/>
      <c r="BEF324" s="16"/>
      <c r="BEG324" s="16"/>
      <c r="BEH324" s="16"/>
      <c r="BEI324" s="16"/>
      <c r="BEJ324" s="16"/>
      <c r="BEK324" s="16"/>
      <c r="BEL324" s="16"/>
      <c r="BEM324" s="16"/>
      <c r="BEN324" s="16"/>
      <c r="BEO324" s="16"/>
      <c r="BEP324" s="16"/>
      <c r="BEQ324" s="16"/>
      <c r="BER324" s="16"/>
      <c r="BES324" s="16"/>
      <c r="BET324" s="16"/>
      <c r="BEU324" s="16"/>
      <c r="BEV324" s="16"/>
      <c r="BEW324" s="16"/>
      <c r="BEX324" s="16"/>
      <c r="BEY324" s="16"/>
      <c r="BEZ324" s="16"/>
      <c r="BFA324" s="16"/>
      <c r="BFB324" s="16"/>
      <c r="BFC324" s="16"/>
      <c r="BFD324" s="16"/>
      <c r="BFE324" s="16"/>
      <c r="BFF324" s="16"/>
      <c r="BFG324" s="16"/>
      <c r="BFH324" s="16"/>
      <c r="BFI324" s="16"/>
      <c r="BFJ324" s="16"/>
      <c r="BFK324" s="16"/>
      <c r="BFL324" s="16"/>
      <c r="BFM324" s="16"/>
      <c r="BFN324" s="16"/>
      <c r="BFO324" s="16"/>
      <c r="BFP324" s="16"/>
      <c r="BFQ324" s="16"/>
      <c r="BFR324" s="16"/>
      <c r="BFS324" s="16"/>
      <c r="BFT324" s="16"/>
      <c r="BFU324" s="16"/>
      <c r="BFV324" s="16"/>
      <c r="BFW324" s="16"/>
      <c r="BFX324" s="16"/>
      <c r="BFY324" s="16"/>
      <c r="BFZ324" s="16"/>
      <c r="BGA324" s="16"/>
      <c r="BGB324" s="16"/>
      <c r="BGC324" s="16"/>
      <c r="BGD324" s="16"/>
      <c r="BGE324" s="16"/>
      <c r="BGF324" s="16"/>
      <c r="BGG324" s="16"/>
      <c r="BGH324" s="16"/>
      <c r="BGI324" s="16"/>
      <c r="BGJ324" s="16"/>
      <c r="BGK324" s="16"/>
      <c r="BGL324" s="16"/>
      <c r="BGM324" s="16"/>
      <c r="BGN324" s="16"/>
      <c r="BGO324" s="16"/>
      <c r="BGP324" s="16"/>
      <c r="BGQ324" s="16"/>
      <c r="BGR324" s="16"/>
      <c r="BGS324" s="16"/>
      <c r="BGT324" s="16"/>
      <c r="BGU324" s="16"/>
      <c r="BGV324" s="16"/>
      <c r="BGW324" s="16"/>
      <c r="BGX324" s="16"/>
      <c r="BGY324" s="16"/>
      <c r="BGZ324" s="16"/>
      <c r="BHA324" s="16"/>
      <c r="BHB324" s="16"/>
      <c r="BHC324" s="16"/>
      <c r="BHD324" s="16"/>
      <c r="BHE324" s="16"/>
      <c r="BHF324" s="16"/>
      <c r="BHG324" s="16"/>
      <c r="BHH324" s="16"/>
      <c r="BHI324" s="16"/>
      <c r="BHJ324" s="16"/>
      <c r="BHK324" s="16"/>
      <c r="BHL324" s="16"/>
      <c r="BHM324" s="16"/>
      <c r="BHN324" s="16"/>
      <c r="BHO324" s="16"/>
      <c r="BHP324" s="16"/>
      <c r="BHQ324" s="16"/>
      <c r="BHR324" s="16"/>
      <c r="BHS324" s="16"/>
      <c r="BHT324" s="16"/>
      <c r="BHU324" s="16"/>
      <c r="BHV324" s="16"/>
      <c r="BHW324" s="16"/>
      <c r="BHX324" s="16"/>
      <c r="BHY324" s="16"/>
      <c r="BHZ324" s="16"/>
      <c r="BIA324" s="16"/>
      <c r="BIB324" s="16"/>
      <c r="BIC324" s="16"/>
      <c r="BID324" s="16"/>
      <c r="BIE324" s="16"/>
      <c r="BIF324" s="16"/>
      <c r="BIG324" s="16"/>
      <c r="BIH324" s="16"/>
      <c r="BII324" s="16"/>
      <c r="BIJ324" s="16"/>
      <c r="BIK324" s="16"/>
      <c r="BIL324" s="16"/>
      <c r="BIM324" s="16"/>
      <c r="BIN324" s="16"/>
      <c r="BIO324" s="16"/>
      <c r="BIP324" s="16"/>
      <c r="BIQ324" s="16"/>
      <c r="BIR324" s="16"/>
      <c r="BIS324" s="16"/>
      <c r="BIT324" s="16"/>
      <c r="BIU324" s="16"/>
      <c r="BIV324" s="16"/>
      <c r="BIW324" s="16"/>
      <c r="BIX324" s="16"/>
      <c r="BIY324" s="16"/>
      <c r="BIZ324" s="16"/>
      <c r="BJA324" s="16"/>
      <c r="BJB324" s="16"/>
      <c r="BJC324" s="16"/>
      <c r="BJD324" s="16"/>
      <c r="BJE324" s="16"/>
      <c r="BJF324" s="16"/>
      <c r="BJG324" s="16"/>
      <c r="BJH324" s="16"/>
      <c r="BJI324" s="16"/>
      <c r="BJJ324" s="16"/>
      <c r="BJK324" s="16"/>
      <c r="BJL324" s="16"/>
      <c r="BJM324" s="16"/>
      <c r="BJN324" s="16"/>
      <c r="BJO324" s="16"/>
      <c r="BJP324" s="16"/>
      <c r="BJQ324" s="16"/>
      <c r="BJR324" s="16"/>
      <c r="BJS324" s="16"/>
      <c r="BJT324" s="16"/>
      <c r="BJU324" s="16"/>
      <c r="BJV324" s="16"/>
      <c r="BJW324" s="16"/>
      <c r="BJX324" s="16"/>
      <c r="BJY324" s="16"/>
      <c r="BJZ324" s="16"/>
      <c r="BKA324" s="16"/>
      <c r="BKB324" s="16"/>
      <c r="BKC324" s="16"/>
      <c r="BKD324" s="16"/>
      <c r="BKE324" s="16"/>
      <c r="BKF324" s="16"/>
      <c r="BKG324" s="16"/>
      <c r="BKH324" s="16"/>
      <c r="BKI324" s="16"/>
      <c r="BKJ324" s="16"/>
      <c r="BKK324" s="16"/>
      <c r="BKL324" s="16"/>
      <c r="BKM324" s="16"/>
      <c r="BKN324" s="16"/>
      <c r="BKO324" s="16"/>
      <c r="BKP324" s="16"/>
      <c r="BKQ324" s="16"/>
      <c r="BKR324" s="16"/>
      <c r="BKS324" s="16"/>
      <c r="BKT324" s="16"/>
      <c r="BKU324" s="16"/>
      <c r="BKV324" s="16"/>
      <c r="BKW324" s="16"/>
      <c r="BKX324" s="16"/>
      <c r="BKY324" s="16"/>
      <c r="BKZ324" s="16"/>
      <c r="BLA324" s="16"/>
      <c r="BLB324" s="16"/>
      <c r="BLC324" s="16"/>
      <c r="BLD324" s="16"/>
      <c r="BLE324" s="16"/>
      <c r="BLF324" s="16"/>
      <c r="BLG324" s="16"/>
      <c r="BLH324" s="16"/>
      <c r="BLI324" s="16"/>
      <c r="BLJ324" s="16"/>
      <c r="BLK324" s="16"/>
      <c r="BLL324" s="16"/>
      <c r="BLM324" s="16"/>
      <c r="BLN324" s="16"/>
      <c r="BLO324" s="16"/>
      <c r="BLP324" s="16"/>
      <c r="BLQ324" s="16"/>
      <c r="BLR324" s="16"/>
      <c r="BLS324" s="16"/>
      <c r="BLT324" s="16"/>
      <c r="BLU324" s="16"/>
      <c r="BLV324" s="16"/>
      <c r="BLW324" s="16"/>
      <c r="BLX324" s="16"/>
      <c r="BLY324" s="16"/>
      <c r="BLZ324" s="16"/>
      <c r="BMA324" s="16"/>
      <c r="BMB324" s="16"/>
      <c r="BMC324" s="16"/>
      <c r="BMD324" s="16"/>
      <c r="BME324" s="16"/>
      <c r="BMF324" s="16"/>
      <c r="BMG324" s="16"/>
      <c r="BMH324" s="16"/>
      <c r="BMI324" s="16"/>
      <c r="BMJ324" s="16"/>
      <c r="BMK324" s="16"/>
      <c r="BML324" s="16"/>
      <c r="BMM324" s="16"/>
      <c r="BMN324" s="16"/>
      <c r="BMO324" s="16"/>
      <c r="BMP324" s="16"/>
      <c r="BMQ324" s="16"/>
      <c r="BMR324" s="16"/>
      <c r="BMS324" s="16"/>
      <c r="BMT324" s="16"/>
      <c r="BMU324" s="16"/>
      <c r="BMV324" s="16"/>
      <c r="BMW324" s="16"/>
      <c r="BMX324" s="16"/>
      <c r="BMY324" s="16"/>
      <c r="BMZ324" s="16"/>
      <c r="BNA324" s="16"/>
      <c r="BNB324" s="16"/>
      <c r="BNC324" s="16"/>
      <c r="BND324" s="16"/>
      <c r="BNE324" s="16"/>
      <c r="BNF324" s="16"/>
      <c r="BNG324" s="16"/>
      <c r="BNH324" s="16"/>
      <c r="BNI324" s="16"/>
      <c r="BNJ324" s="16"/>
      <c r="BNK324" s="16"/>
      <c r="BNL324" s="16"/>
      <c r="BNM324" s="16"/>
      <c r="BNN324" s="16"/>
      <c r="BNO324" s="16"/>
      <c r="BNP324" s="16"/>
      <c r="BNQ324" s="16"/>
      <c r="BNR324" s="16"/>
      <c r="BNS324" s="16"/>
      <c r="BNT324" s="16"/>
      <c r="BNU324" s="16"/>
      <c r="BNV324" s="16"/>
      <c r="BNW324" s="16"/>
      <c r="BNX324" s="16"/>
      <c r="BNY324" s="16"/>
      <c r="BNZ324" s="16"/>
      <c r="BOA324" s="16"/>
      <c r="BOB324" s="16"/>
      <c r="BOC324" s="16"/>
      <c r="BOD324" s="16"/>
      <c r="BOE324" s="16"/>
      <c r="BOF324" s="16"/>
      <c r="BOG324" s="16"/>
      <c r="BOH324" s="16"/>
      <c r="BOI324" s="16"/>
      <c r="BOJ324" s="16"/>
      <c r="BOK324" s="16"/>
      <c r="BOL324" s="16"/>
      <c r="BOM324" s="16"/>
      <c r="BON324" s="16"/>
      <c r="BOO324" s="16"/>
      <c r="BOP324" s="16"/>
      <c r="BOQ324" s="16"/>
      <c r="BOR324" s="16"/>
      <c r="BOS324" s="16"/>
      <c r="BOT324" s="16"/>
      <c r="BOU324" s="16"/>
      <c r="BOV324" s="16"/>
      <c r="BOW324" s="16"/>
      <c r="BOX324" s="16"/>
      <c r="BOY324" s="16"/>
      <c r="BOZ324" s="16"/>
      <c r="BPA324" s="16"/>
      <c r="BPB324" s="16"/>
      <c r="BPC324" s="16"/>
      <c r="BPD324" s="16"/>
      <c r="BPE324" s="16"/>
      <c r="BPF324" s="16"/>
      <c r="BPG324" s="16"/>
      <c r="BPH324" s="16"/>
      <c r="BPI324" s="16"/>
      <c r="BPJ324" s="16"/>
      <c r="BPK324" s="16"/>
      <c r="BPL324" s="16"/>
      <c r="BPM324" s="16"/>
      <c r="BPN324" s="16"/>
      <c r="BPO324" s="16"/>
      <c r="BPP324" s="16"/>
      <c r="BPQ324" s="16"/>
      <c r="BPR324" s="16"/>
      <c r="BPS324" s="16"/>
      <c r="BPT324" s="16"/>
      <c r="BPU324" s="16"/>
      <c r="BPV324" s="16"/>
      <c r="BPW324" s="16"/>
      <c r="BPX324" s="16"/>
      <c r="BPY324" s="16"/>
      <c r="BPZ324" s="16"/>
      <c r="BQA324" s="16"/>
      <c r="BQB324" s="16"/>
      <c r="BQC324" s="16"/>
      <c r="BQD324" s="16"/>
      <c r="BQE324" s="16"/>
      <c r="BQF324" s="16"/>
      <c r="BQG324" s="16"/>
      <c r="BQH324" s="16"/>
      <c r="BQI324" s="16"/>
      <c r="BQJ324" s="16"/>
      <c r="BQK324" s="16"/>
      <c r="BQL324" s="16"/>
      <c r="BQM324" s="16"/>
      <c r="BQN324" s="16"/>
      <c r="BQO324" s="16"/>
      <c r="BQP324" s="16"/>
      <c r="BQQ324" s="16"/>
      <c r="BQR324" s="16"/>
      <c r="BQS324" s="16"/>
      <c r="BQT324" s="16"/>
      <c r="BQU324" s="16"/>
      <c r="BQV324" s="16"/>
      <c r="BQW324" s="16"/>
      <c r="BQX324" s="16"/>
      <c r="BQY324" s="16"/>
      <c r="BQZ324" s="16"/>
      <c r="BRA324" s="16"/>
      <c r="BRB324" s="16"/>
      <c r="BRC324" s="16"/>
      <c r="BRD324" s="16"/>
      <c r="BRE324" s="16"/>
      <c r="BRF324" s="16"/>
      <c r="BRG324" s="16"/>
      <c r="BRH324" s="16"/>
      <c r="BRI324" s="16"/>
      <c r="BRJ324" s="16"/>
      <c r="BRK324" s="16"/>
      <c r="BRL324" s="16"/>
      <c r="BRM324" s="16"/>
      <c r="BRN324" s="16"/>
      <c r="BRO324" s="16"/>
      <c r="BRP324" s="16"/>
      <c r="BRQ324" s="16"/>
      <c r="BRR324" s="16"/>
      <c r="BRS324" s="16"/>
      <c r="BRT324" s="16"/>
      <c r="BRU324" s="16"/>
      <c r="BRV324" s="16"/>
      <c r="BRW324" s="16"/>
      <c r="BRX324" s="16"/>
      <c r="BRY324" s="16"/>
      <c r="BRZ324" s="16"/>
      <c r="BSA324" s="16"/>
      <c r="BSB324" s="16"/>
      <c r="BSC324" s="16"/>
      <c r="BSD324" s="16"/>
      <c r="BSE324" s="16"/>
      <c r="BSF324" s="16"/>
      <c r="BSG324" s="16"/>
      <c r="BSH324" s="16"/>
      <c r="BSI324" s="16"/>
      <c r="BSJ324" s="16"/>
      <c r="BSK324" s="16"/>
      <c r="BSL324" s="16"/>
      <c r="BSM324" s="16"/>
      <c r="BSN324" s="16"/>
      <c r="BSO324" s="16"/>
      <c r="BSP324" s="16"/>
      <c r="BSQ324" s="16"/>
      <c r="BSR324" s="16"/>
      <c r="BSS324" s="16"/>
      <c r="BST324" s="16"/>
      <c r="BSU324" s="16"/>
      <c r="BSV324" s="16"/>
      <c r="BSW324" s="16"/>
      <c r="BSX324" s="16"/>
      <c r="BSY324" s="16"/>
      <c r="BSZ324" s="16"/>
      <c r="BTA324" s="16"/>
      <c r="BTB324" s="16"/>
      <c r="BTC324" s="16"/>
      <c r="BTD324" s="16"/>
      <c r="BTE324" s="16"/>
      <c r="BTF324" s="16"/>
      <c r="BTG324" s="16"/>
      <c r="BTH324" s="16"/>
      <c r="BTI324" s="16"/>
      <c r="BTJ324" s="16"/>
      <c r="BTK324" s="16"/>
      <c r="BTL324" s="16"/>
      <c r="BTM324" s="16"/>
      <c r="BTN324" s="16"/>
      <c r="BTO324" s="16"/>
      <c r="BTP324" s="16"/>
      <c r="BTQ324" s="16"/>
      <c r="BTR324" s="16"/>
      <c r="BTS324" s="16"/>
      <c r="BTT324" s="16"/>
      <c r="BTU324" s="16"/>
      <c r="BTV324" s="16"/>
      <c r="BTW324" s="16"/>
      <c r="BTX324" s="16"/>
      <c r="BTY324" s="16"/>
      <c r="BTZ324" s="16"/>
      <c r="BUA324" s="16"/>
      <c r="BUB324" s="16"/>
      <c r="BUC324" s="16"/>
      <c r="BUD324" s="16"/>
      <c r="BUE324" s="16"/>
      <c r="BUF324" s="16"/>
      <c r="BUG324" s="16"/>
      <c r="BUH324" s="16"/>
      <c r="BUI324" s="16"/>
      <c r="BUJ324" s="16"/>
      <c r="BUK324" s="16"/>
      <c r="BUL324" s="16"/>
      <c r="BUM324" s="16"/>
      <c r="BUN324" s="16"/>
      <c r="BUO324" s="16"/>
      <c r="BUP324" s="16"/>
      <c r="BUQ324" s="16"/>
      <c r="BUR324" s="16"/>
      <c r="BUS324" s="16"/>
      <c r="BUT324" s="16"/>
      <c r="BUU324" s="16"/>
      <c r="BUV324" s="16"/>
      <c r="BUW324" s="16"/>
      <c r="BUX324" s="16"/>
      <c r="BUY324" s="16"/>
      <c r="BUZ324" s="16"/>
      <c r="BVA324" s="16"/>
      <c r="BVB324" s="16"/>
      <c r="BVC324" s="16"/>
      <c r="BVD324" s="16"/>
      <c r="BVE324" s="16"/>
      <c r="BVF324" s="16"/>
      <c r="BVG324" s="16"/>
      <c r="BVH324" s="16"/>
      <c r="BVI324" s="16"/>
      <c r="BVJ324" s="16"/>
      <c r="BVK324" s="16"/>
      <c r="BVL324" s="16"/>
      <c r="BVM324" s="16"/>
      <c r="BVN324" s="16"/>
      <c r="BVO324" s="16"/>
      <c r="BVP324" s="16"/>
      <c r="BVQ324" s="16"/>
      <c r="BVR324" s="16"/>
      <c r="BVS324" s="16"/>
      <c r="BVT324" s="16"/>
      <c r="BVU324" s="16"/>
      <c r="BVV324" s="16"/>
      <c r="BVW324" s="16"/>
      <c r="BVX324" s="16"/>
      <c r="BVY324" s="16"/>
      <c r="BVZ324" s="16"/>
      <c r="BWA324" s="16"/>
      <c r="BWB324" s="16"/>
      <c r="BWC324" s="16"/>
      <c r="BWD324" s="16"/>
      <c r="BWE324" s="16"/>
      <c r="BWF324" s="16"/>
      <c r="BWG324" s="16"/>
      <c r="BWH324" s="16"/>
      <c r="BWI324" s="16"/>
      <c r="BWJ324" s="16"/>
      <c r="BWK324" s="16"/>
      <c r="BWL324" s="16"/>
      <c r="BWM324" s="16"/>
      <c r="BWN324" s="16"/>
      <c r="BWO324" s="16"/>
      <c r="BWP324" s="16"/>
      <c r="BWQ324" s="16"/>
      <c r="BWR324" s="16"/>
      <c r="BWS324" s="16"/>
      <c r="BWT324" s="16"/>
      <c r="BWU324" s="16"/>
      <c r="BWV324" s="16"/>
      <c r="BWW324" s="16"/>
      <c r="BWX324" s="16"/>
      <c r="BWY324" s="16"/>
      <c r="BWZ324" s="16"/>
      <c r="BXA324" s="16"/>
      <c r="BXB324" s="16"/>
      <c r="BXC324" s="16"/>
      <c r="BXD324" s="16"/>
      <c r="BXE324" s="16"/>
      <c r="BXF324" s="16"/>
      <c r="BXG324" s="16"/>
      <c r="BXH324" s="16"/>
      <c r="BXI324" s="16"/>
      <c r="BXJ324" s="16"/>
      <c r="BXK324" s="16"/>
      <c r="BXL324" s="16"/>
      <c r="BXM324" s="16"/>
      <c r="BXN324" s="16"/>
      <c r="BXO324" s="16"/>
      <c r="BXP324" s="16"/>
      <c r="BXQ324" s="16"/>
      <c r="BXR324" s="16"/>
      <c r="BXS324" s="16"/>
      <c r="BXT324" s="16"/>
      <c r="BXU324" s="16"/>
      <c r="BXV324" s="16"/>
      <c r="BXW324" s="16"/>
      <c r="BXX324" s="16"/>
      <c r="BXY324" s="16"/>
      <c r="BXZ324" s="16"/>
      <c r="BYA324" s="16"/>
      <c r="BYB324" s="16"/>
      <c r="BYC324" s="16"/>
      <c r="BYD324" s="16"/>
      <c r="BYE324" s="16"/>
      <c r="BYF324" s="16"/>
      <c r="BYG324" s="16"/>
      <c r="BYH324" s="16"/>
      <c r="BYI324" s="16"/>
      <c r="BYJ324" s="16"/>
      <c r="BYK324" s="16"/>
      <c r="BYL324" s="16"/>
      <c r="BYM324" s="16"/>
      <c r="BYN324" s="16"/>
      <c r="BYO324" s="16"/>
      <c r="BYP324" s="16"/>
      <c r="BYQ324" s="16"/>
      <c r="BYR324" s="16"/>
      <c r="BYS324" s="16"/>
      <c r="BYT324" s="16"/>
      <c r="BYU324" s="16"/>
      <c r="BYV324" s="16"/>
      <c r="BYW324" s="16"/>
      <c r="BYX324" s="16"/>
      <c r="BYY324" s="16"/>
      <c r="BYZ324" s="16"/>
      <c r="BZA324" s="16"/>
      <c r="BZB324" s="16"/>
      <c r="BZC324" s="16"/>
      <c r="BZD324" s="16"/>
      <c r="BZE324" s="16"/>
      <c r="BZF324" s="16"/>
      <c r="BZG324" s="16"/>
      <c r="BZH324" s="16"/>
      <c r="BZI324" s="16"/>
      <c r="BZJ324" s="16"/>
      <c r="BZK324" s="16"/>
      <c r="BZL324" s="16"/>
      <c r="BZM324" s="16"/>
      <c r="BZN324" s="16"/>
      <c r="BZO324" s="16"/>
      <c r="BZP324" s="16"/>
      <c r="BZQ324" s="16"/>
      <c r="BZR324" s="16"/>
      <c r="BZS324" s="16"/>
      <c r="BZT324" s="16"/>
      <c r="BZU324" s="16"/>
      <c r="BZV324" s="16"/>
      <c r="BZW324" s="16"/>
      <c r="BZX324" s="16"/>
      <c r="BZY324" s="16"/>
      <c r="BZZ324" s="16"/>
      <c r="CAA324" s="16"/>
      <c r="CAB324" s="16"/>
      <c r="CAC324" s="16"/>
      <c r="CAD324" s="16"/>
      <c r="CAE324" s="16"/>
      <c r="CAF324" s="16"/>
      <c r="CAG324" s="16"/>
      <c r="CAH324" s="16"/>
      <c r="CAI324" s="16"/>
      <c r="CAJ324" s="16"/>
      <c r="CAK324" s="16"/>
      <c r="CAL324" s="16"/>
      <c r="CAM324" s="16"/>
      <c r="CAN324" s="16"/>
      <c r="CAO324" s="16"/>
      <c r="CAP324" s="16"/>
      <c r="CAQ324" s="16"/>
      <c r="CAR324" s="16"/>
      <c r="CAS324" s="16"/>
      <c r="CAT324" s="16"/>
      <c r="CAU324" s="16"/>
      <c r="CAV324" s="16"/>
      <c r="CAW324" s="16"/>
      <c r="CAX324" s="16"/>
      <c r="CAY324" s="16"/>
      <c r="CAZ324" s="16"/>
      <c r="CBA324" s="16"/>
      <c r="CBB324" s="16"/>
      <c r="CBC324" s="16"/>
      <c r="CBD324" s="16"/>
      <c r="CBE324" s="16"/>
      <c r="CBF324" s="16"/>
      <c r="CBG324" s="16"/>
      <c r="CBH324" s="16"/>
      <c r="CBI324" s="16"/>
      <c r="CBJ324" s="16"/>
      <c r="CBK324" s="16"/>
      <c r="CBL324" s="16"/>
      <c r="CBM324" s="16"/>
      <c r="CBN324" s="16"/>
      <c r="CBO324" s="16"/>
      <c r="CBP324" s="16"/>
      <c r="CBQ324" s="16"/>
      <c r="CBR324" s="16"/>
      <c r="CBS324" s="16"/>
      <c r="CBT324" s="16"/>
      <c r="CBU324" s="16"/>
      <c r="CBV324" s="16"/>
      <c r="CBW324" s="16"/>
      <c r="CBX324" s="16"/>
      <c r="CBY324" s="16"/>
      <c r="CBZ324" s="16"/>
      <c r="CCA324" s="16"/>
      <c r="CCB324" s="16"/>
      <c r="CCC324" s="16"/>
      <c r="CCD324" s="16"/>
      <c r="CCE324" s="16"/>
      <c r="CCF324" s="16"/>
      <c r="CCG324" s="16"/>
      <c r="CCH324" s="16"/>
      <c r="CCI324" s="16"/>
      <c r="CCJ324" s="16"/>
      <c r="CCK324" s="16"/>
      <c r="CCL324" s="16"/>
      <c r="CCM324" s="16"/>
      <c r="CCN324" s="16"/>
      <c r="CCO324" s="16"/>
      <c r="CCP324" s="16"/>
      <c r="CCQ324" s="16"/>
      <c r="CCR324" s="16"/>
      <c r="CCS324" s="16"/>
      <c r="CCT324" s="16"/>
      <c r="CCU324" s="16"/>
      <c r="CCV324" s="16"/>
      <c r="CCW324" s="16"/>
      <c r="CCX324" s="16"/>
      <c r="CCY324" s="16"/>
      <c r="CCZ324" s="16"/>
      <c r="CDA324" s="16"/>
      <c r="CDB324" s="16"/>
      <c r="CDC324" s="16"/>
      <c r="CDD324" s="16"/>
      <c r="CDE324" s="16"/>
      <c r="CDF324" s="16"/>
      <c r="CDG324" s="16"/>
      <c r="CDH324" s="16"/>
      <c r="CDI324" s="16"/>
      <c r="CDJ324" s="16"/>
      <c r="CDK324" s="16"/>
      <c r="CDL324" s="16"/>
      <c r="CDM324" s="16"/>
      <c r="CDN324" s="16"/>
      <c r="CDO324" s="16"/>
      <c r="CDP324" s="16"/>
      <c r="CDQ324" s="16"/>
      <c r="CDR324" s="16"/>
      <c r="CDS324" s="16"/>
      <c r="CDT324" s="16"/>
      <c r="CDU324" s="16"/>
      <c r="CDV324" s="16"/>
      <c r="CDW324" s="16"/>
      <c r="CDX324" s="16"/>
      <c r="CDY324" s="16"/>
      <c r="CDZ324" s="16"/>
      <c r="CEA324" s="16"/>
      <c r="CEB324" s="16"/>
      <c r="CEC324" s="16"/>
      <c r="CED324" s="16"/>
      <c r="CEE324" s="16"/>
      <c r="CEF324" s="16"/>
      <c r="CEG324" s="16"/>
      <c r="CEH324" s="16"/>
      <c r="CEI324" s="16"/>
      <c r="CEJ324" s="16"/>
      <c r="CEK324" s="16"/>
      <c r="CEL324" s="16"/>
      <c r="CEM324" s="16"/>
      <c r="CEN324" s="16"/>
      <c r="CEO324" s="16"/>
      <c r="CEP324" s="16"/>
      <c r="CEQ324" s="16"/>
      <c r="CER324" s="16"/>
      <c r="CES324" s="16"/>
      <c r="CET324" s="16"/>
      <c r="CEU324" s="16"/>
      <c r="CEV324" s="16"/>
      <c r="CEW324" s="16"/>
      <c r="CEX324" s="16"/>
      <c r="CEY324" s="16"/>
      <c r="CEZ324" s="16"/>
      <c r="CFA324" s="16"/>
      <c r="CFB324" s="16"/>
      <c r="CFC324" s="16"/>
      <c r="CFD324" s="16"/>
      <c r="CFE324" s="16"/>
      <c r="CFF324" s="16"/>
      <c r="CFG324" s="16"/>
      <c r="CFH324" s="16"/>
      <c r="CFI324" s="16"/>
      <c r="CFJ324" s="16"/>
      <c r="CFK324" s="16"/>
      <c r="CFL324" s="16"/>
      <c r="CFM324" s="16"/>
      <c r="CFN324" s="16"/>
      <c r="CFO324" s="16"/>
      <c r="CFP324" s="16"/>
      <c r="CFQ324" s="16"/>
      <c r="CFR324" s="16"/>
      <c r="CFS324" s="16"/>
      <c r="CFT324" s="16"/>
      <c r="CFU324" s="16"/>
      <c r="CFV324" s="16"/>
      <c r="CFW324" s="16"/>
      <c r="CFX324" s="16"/>
      <c r="CFY324" s="16"/>
      <c r="CFZ324" s="16"/>
      <c r="CGA324" s="16"/>
      <c r="CGB324" s="16"/>
      <c r="CGC324" s="16"/>
      <c r="CGD324" s="16"/>
      <c r="CGE324" s="16"/>
      <c r="CGF324" s="16"/>
      <c r="CGG324" s="16"/>
      <c r="CGH324" s="16"/>
      <c r="CGI324" s="16"/>
      <c r="CGJ324" s="16"/>
      <c r="CGK324" s="16"/>
      <c r="CGL324" s="16"/>
      <c r="CGM324" s="16"/>
      <c r="CGN324" s="16"/>
      <c r="CGO324" s="16"/>
      <c r="CGP324" s="16"/>
      <c r="CGQ324" s="16"/>
      <c r="CGR324" s="16"/>
      <c r="CGS324" s="16"/>
      <c r="CGT324" s="16"/>
      <c r="CGU324" s="16"/>
      <c r="CGV324" s="16"/>
      <c r="CGW324" s="16"/>
      <c r="CGX324" s="16"/>
      <c r="CGY324" s="16"/>
      <c r="CGZ324" s="16"/>
      <c r="CHA324" s="16"/>
      <c r="CHB324" s="16"/>
      <c r="CHC324" s="16"/>
      <c r="CHD324" s="16"/>
      <c r="CHE324" s="16"/>
      <c r="CHF324" s="16"/>
      <c r="CHG324" s="16"/>
      <c r="CHH324" s="16"/>
      <c r="CHI324" s="16"/>
      <c r="CHJ324" s="16"/>
      <c r="CHK324" s="16"/>
      <c r="CHL324" s="16"/>
      <c r="CHM324" s="16"/>
      <c r="CHN324" s="16"/>
      <c r="CHO324" s="16"/>
      <c r="CHP324" s="16"/>
      <c r="CHQ324" s="16"/>
      <c r="CHR324" s="16"/>
      <c r="CHS324" s="16"/>
      <c r="CHT324" s="16"/>
      <c r="CHU324" s="16"/>
      <c r="CHV324" s="16"/>
      <c r="CHW324" s="16"/>
      <c r="CHX324" s="16"/>
      <c r="CHY324" s="16"/>
      <c r="CHZ324" s="16"/>
      <c r="CIA324" s="16"/>
      <c r="CIB324" s="16"/>
      <c r="CIC324" s="16"/>
      <c r="CID324" s="16"/>
      <c r="CIE324" s="16"/>
      <c r="CIF324" s="16"/>
      <c r="CIG324" s="16"/>
      <c r="CIH324" s="16"/>
      <c r="CII324" s="16"/>
      <c r="CIJ324" s="16"/>
      <c r="CIK324" s="16"/>
      <c r="CIL324" s="16"/>
      <c r="CIM324" s="16"/>
      <c r="CIN324" s="16"/>
      <c r="CIO324" s="16"/>
      <c r="CIP324" s="16"/>
      <c r="CIQ324" s="16"/>
      <c r="CIR324" s="16"/>
      <c r="CIS324" s="16"/>
      <c r="CIT324" s="16"/>
      <c r="CIU324" s="16"/>
      <c r="CIV324" s="16"/>
      <c r="CIW324" s="16"/>
      <c r="CIX324" s="16"/>
      <c r="CIY324" s="16"/>
      <c r="CIZ324" s="16"/>
      <c r="CJA324" s="16"/>
      <c r="CJB324" s="16"/>
      <c r="CJC324" s="16"/>
      <c r="CJD324" s="16"/>
      <c r="CJE324" s="16"/>
      <c r="CJF324" s="16"/>
      <c r="CJG324" s="16"/>
      <c r="CJH324" s="16"/>
      <c r="CJI324" s="16"/>
      <c r="CJJ324" s="16"/>
      <c r="CJK324" s="16"/>
      <c r="CJL324" s="16"/>
      <c r="CJM324" s="16"/>
      <c r="CJN324" s="16"/>
      <c r="CJO324" s="16"/>
      <c r="CJP324" s="16"/>
      <c r="CJQ324" s="16"/>
      <c r="CJR324" s="16"/>
      <c r="CJS324" s="16"/>
      <c r="CJT324" s="16"/>
      <c r="CJU324" s="16"/>
      <c r="CJV324" s="16"/>
      <c r="CJW324" s="16"/>
      <c r="CJX324" s="16"/>
      <c r="CJY324" s="16"/>
      <c r="CJZ324" s="16"/>
      <c r="CKA324" s="16"/>
      <c r="CKB324" s="16"/>
      <c r="CKC324" s="16"/>
      <c r="CKD324" s="16"/>
      <c r="CKE324" s="16"/>
      <c r="CKF324" s="16"/>
      <c r="CKG324" s="16"/>
      <c r="CKH324" s="16"/>
      <c r="CKI324" s="16"/>
      <c r="CKJ324" s="16"/>
      <c r="CKK324" s="16"/>
      <c r="CKL324" s="16"/>
      <c r="CKM324" s="16"/>
      <c r="CKN324" s="16"/>
      <c r="CKO324" s="16"/>
      <c r="CKP324" s="16"/>
      <c r="CKQ324" s="16"/>
      <c r="CKR324" s="16"/>
      <c r="CKS324" s="16"/>
      <c r="CKT324" s="16"/>
      <c r="CKU324" s="16"/>
      <c r="CKV324" s="16"/>
      <c r="CKW324" s="16"/>
      <c r="CKX324" s="16"/>
      <c r="CKY324" s="16"/>
      <c r="CKZ324" s="16"/>
      <c r="CLA324" s="16"/>
      <c r="CLB324" s="16"/>
      <c r="CLC324" s="16"/>
      <c r="CLD324" s="16"/>
      <c r="CLE324" s="16"/>
      <c r="CLF324" s="16"/>
      <c r="CLG324" s="16"/>
      <c r="CLH324" s="16"/>
      <c r="CLI324" s="16"/>
      <c r="CLJ324" s="16"/>
      <c r="CLK324" s="16"/>
      <c r="CLL324" s="16"/>
      <c r="CLM324" s="16"/>
      <c r="CLN324" s="16"/>
      <c r="CLO324" s="16"/>
      <c r="CLP324" s="16"/>
      <c r="CLQ324" s="16"/>
      <c r="CLR324" s="16"/>
      <c r="CLS324" s="16"/>
      <c r="CLT324" s="16"/>
      <c r="CLU324" s="16"/>
      <c r="CLV324" s="16"/>
      <c r="CLW324" s="16"/>
      <c r="CLX324" s="16"/>
      <c r="CLY324" s="16"/>
      <c r="CLZ324" s="16"/>
      <c r="CMA324" s="16"/>
      <c r="CMB324" s="16"/>
      <c r="CMC324" s="16"/>
      <c r="CMD324" s="16"/>
      <c r="CME324" s="16"/>
      <c r="CMF324" s="16"/>
      <c r="CMG324" s="16"/>
      <c r="CMH324" s="16"/>
      <c r="CMI324" s="16"/>
      <c r="CMJ324" s="16"/>
      <c r="CMK324" s="16"/>
      <c r="CML324" s="16"/>
      <c r="CMM324" s="16"/>
      <c r="CMN324" s="16"/>
      <c r="CMO324" s="16"/>
      <c r="CMP324" s="16"/>
      <c r="CMQ324" s="16"/>
      <c r="CMR324" s="16"/>
      <c r="CMS324" s="16"/>
      <c r="CMT324" s="16"/>
      <c r="CMU324" s="16"/>
      <c r="CMV324" s="16"/>
      <c r="CMW324" s="16"/>
      <c r="CMX324" s="16"/>
      <c r="CMY324" s="16"/>
      <c r="CMZ324" s="16"/>
      <c r="CNA324" s="16"/>
      <c r="CNB324" s="16"/>
      <c r="CNC324" s="16"/>
      <c r="CND324" s="16"/>
      <c r="CNE324" s="16"/>
      <c r="CNF324" s="16"/>
      <c r="CNG324" s="16"/>
      <c r="CNH324" s="16"/>
      <c r="CNI324" s="16"/>
      <c r="CNJ324" s="16"/>
      <c r="CNK324" s="16"/>
      <c r="CNL324" s="16"/>
      <c r="CNM324" s="16"/>
      <c r="CNN324" s="16"/>
      <c r="CNO324" s="16"/>
      <c r="CNP324" s="16"/>
      <c r="CNQ324" s="16"/>
      <c r="CNR324" s="16"/>
      <c r="CNS324" s="16"/>
      <c r="CNT324" s="16"/>
      <c r="CNU324" s="16"/>
      <c r="CNV324" s="16"/>
      <c r="CNW324" s="16"/>
      <c r="CNX324" s="16"/>
      <c r="CNY324" s="16"/>
      <c r="CNZ324" s="16"/>
      <c r="COA324" s="16"/>
      <c r="COB324" s="16"/>
      <c r="COC324" s="16"/>
      <c r="COD324" s="16"/>
      <c r="COE324" s="16"/>
      <c r="COF324" s="16"/>
      <c r="COG324" s="16"/>
      <c r="COH324" s="16"/>
      <c r="COI324" s="16"/>
      <c r="COJ324" s="16"/>
      <c r="COK324" s="16"/>
      <c r="COL324" s="16"/>
      <c r="COM324" s="16"/>
      <c r="CON324" s="16"/>
      <c r="COO324" s="16"/>
      <c r="COP324" s="16"/>
      <c r="COQ324" s="16"/>
      <c r="COR324" s="16"/>
      <c r="COS324" s="16"/>
      <c r="COT324" s="16"/>
      <c r="COU324" s="16"/>
      <c r="COV324" s="16"/>
      <c r="COW324" s="16"/>
      <c r="COX324" s="16"/>
      <c r="COY324" s="16"/>
      <c r="COZ324" s="16"/>
      <c r="CPA324" s="16"/>
      <c r="CPB324" s="16"/>
      <c r="CPC324" s="16"/>
      <c r="CPD324" s="16"/>
      <c r="CPE324" s="16"/>
      <c r="CPF324" s="16"/>
      <c r="CPG324" s="16"/>
      <c r="CPH324" s="16"/>
      <c r="CPI324" s="16"/>
      <c r="CPJ324" s="16"/>
      <c r="CPK324" s="16"/>
      <c r="CPL324" s="16"/>
      <c r="CPM324" s="16"/>
      <c r="CPN324" s="16"/>
      <c r="CPO324" s="16"/>
      <c r="CPP324" s="16"/>
      <c r="CPQ324" s="16"/>
      <c r="CPR324" s="16"/>
      <c r="CPS324" s="16"/>
      <c r="CPT324" s="16"/>
      <c r="CPU324" s="16"/>
      <c r="CPV324" s="16"/>
      <c r="CPW324" s="16"/>
      <c r="CPX324" s="16"/>
      <c r="CPY324" s="16"/>
      <c r="CPZ324" s="16"/>
      <c r="CQA324" s="16"/>
      <c r="CQB324" s="16"/>
      <c r="CQC324" s="16"/>
      <c r="CQD324" s="16"/>
      <c r="CQE324" s="16"/>
      <c r="CQF324" s="16"/>
      <c r="CQG324" s="16"/>
      <c r="CQH324" s="16"/>
      <c r="CQI324" s="16"/>
      <c r="CQJ324" s="16"/>
      <c r="CQK324" s="16"/>
      <c r="CQL324" s="16"/>
      <c r="CQM324" s="16"/>
      <c r="CQN324" s="16"/>
      <c r="CQO324" s="16"/>
      <c r="CQP324" s="16"/>
      <c r="CQQ324" s="16"/>
      <c r="CQR324" s="16"/>
      <c r="CQS324" s="16"/>
      <c r="CQT324" s="16"/>
      <c r="CQU324" s="16"/>
      <c r="CQV324" s="16"/>
      <c r="CQW324" s="16"/>
      <c r="CQX324" s="16"/>
      <c r="CQY324" s="16"/>
      <c r="CQZ324" s="16"/>
      <c r="CRA324" s="16"/>
      <c r="CRB324" s="16"/>
      <c r="CRC324" s="16"/>
      <c r="CRD324" s="16"/>
      <c r="CRE324" s="16"/>
      <c r="CRF324" s="16"/>
      <c r="CRG324" s="16"/>
      <c r="CRH324" s="16"/>
      <c r="CRI324" s="16"/>
      <c r="CRJ324" s="16"/>
      <c r="CRK324" s="16"/>
      <c r="CRL324" s="16"/>
      <c r="CRM324" s="16"/>
      <c r="CRN324" s="16"/>
      <c r="CRO324" s="16"/>
      <c r="CRP324" s="16"/>
      <c r="CRQ324" s="16"/>
      <c r="CRR324" s="16"/>
      <c r="CRS324" s="16"/>
      <c r="CRT324" s="16"/>
      <c r="CRU324" s="16"/>
      <c r="CRV324" s="16"/>
      <c r="CRW324" s="16"/>
      <c r="CRX324" s="16"/>
      <c r="CRY324" s="16"/>
      <c r="CRZ324" s="16"/>
      <c r="CSA324" s="16"/>
      <c r="CSB324" s="16"/>
      <c r="CSC324" s="16"/>
      <c r="CSD324" s="16"/>
      <c r="CSE324" s="16"/>
      <c r="CSF324" s="16"/>
      <c r="CSG324" s="16"/>
      <c r="CSH324" s="16"/>
      <c r="CSI324" s="16"/>
      <c r="CSJ324" s="16"/>
      <c r="CSK324" s="16"/>
      <c r="CSL324" s="16"/>
      <c r="CSM324" s="16"/>
      <c r="CSN324" s="16"/>
      <c r="CSO324" s="16"/>
      <c r="CSP324" s="16"/>
      <c r="CSQ324" s="16"/>
      <c r="CSR324" s="16"/>
      <c r="CSS324" s="16"/>
      <c r="CST324" s="16"/>
      <c r="CSU324" s="16"/>
      <c r="CSV324" s="16"/>
      <c r="CSW324" s="16"/>
      <c r="CSX324" s="16"/>
      <c r="CSY324" s="16"/>
      <c r="CSZ324" s="16"/>
      <c r="CTA324" s="16"/>
      <c r="CTB324" s="16"/>
      <c r="CTC324" s="16"/>
      <c r="CTD324" s="16"/>
      <c r="CTE324" s="16"/>
      <c r="CTF324" s="16"/>
      <c r="CTG324" s="16"/>
      <c r="CTH324" s="16"/>
      <c r="CTI324" s="16"/>
      <c r="CTJ324" s="16"/>
      <c r="CTK324" s="16"/>
      <c r="CTL324" s="16"/>
      <c r="CTM324" s="16"/>
      <c r="CTN324" s="16"/>
      <c r="CTO324" s="16"/>
      <c r="CTP324" s="16"/>
      <c r="CTQ324" s="16"/>
      <c r="CTR324" s="16"/>
      <c r="CTS324" s="16"/>
      <c r="CTT324" s="16"/>
      <c r="CTU324" s="16"/>
      <c r="CTV324" s="16"/>
      <c r="CTW324" s="16"/>
      <c r="CTX324" s="16"/>
      <c r="CTY324" s="16"/>
      <c r="CTZ324" s="16"/>
      <c r="CUA324" s="16"/>
      <c r="CUB324" s="16"/>
      <c r="CUC324" s="16"/>
      <c r="CUD324" s="16"/>
      <c r="CUE324" s="16"/>
      <c r="CUF324" s="16"/>
      <c r="CUG324" s="16"/>
      <c r="CUH324" s="16"/>
      <c r="CUI324" s="16"/>
      <c r="CUJ324" s="16"/>
      <c r="CUK324" s="16"/>
      <c r="CUL324" s="16"/>
      <c r="CUM324" s="16"/>
      <c r="CUN324" s="16"/>
      <c r="CUO324" s="16"/>
      <c r="CUP324" s="16"/>
      <c r="CUQ324" s="16"/>
      <c r="CUR324" s="16"/>
      <c r="CUS324" s="16"/>
      <c r="CUT324" s="16"/>
      <c r="CUU324" s="16"/>
      <c r="CUV324" s="16"/>
      <c r="CUW324" s="16"/>
      <c r="CUX324" s="16"/>
      <c r="CUY324" s="16"/>
      <c r="CUZ324" s="16"/>
      <c r="CVA324" s="16"/>
      <c r="CVB324" s="16"/>
      <c r="CVC324" s="16"/>
      <c r="CVD324" s="16"/>
      <c r="CVE324" s="16"/>
      <c r="CVF324" s="16"/>
      <c r="CVG324" s="16"/>
      <c r="CVH324" s="16"/>
      <c r="CVI324" s="16"/>
      <c r="CVJ324" s="16"/>
      <c r="CVK324" s="16"/>
      <c r="CVL324" s="16"/>
      <c r="CVM324" s="16"/>
      <c r="CVN324" s="16"/>
      <c r="CVO324" s="16"/>
      <c r="CVP324" s="16"/>
      <c r="CVQ324" s="16"/>
      <c r="CVR324" s="16"/>
      <c r="CVS324" s="16"/>
      <c r="CVT324" s="16"/>
      <c r="CVU324" s="16"/>
      <c r="CVV324" s="16"/>
      <c r="CVW324" s="16"/>
      <c r="CVX324" s="16"/>
      <c r="CVY324" s="16"/>
      <c r="CVZ324" s="16"/>
      <c r="CWA324" s="16"/>
      <c r="CWB324" s="16"/>
      <c r="CWC324" s="16"/>
      <c r="CWD324" s="16"/>
      <c r="CWE324" s="16"/>
      <c r="CWF324" s="16"/>
      <c r="CWG324" s="16"/>
      <c r="CWH324" s="16"/>
      <c r="CWI324" s="16"/>
      <c r="CWJ324" s="16"/>
      <c r="CWK324" s="16"/>
      <c r="CWL324" s="16"/>
      <c r="CWM324" s="16"/>
      <c r="CWN324" s="16"/>
      <c r="CWO324" s="16"/>
      <c r="CWP324" s="16"/>
      <c r="CWQ324" s="16"/>
      <c r="CWR324" s="16"/>
      <c r="CWS324" s="16"/>
      <c r="CWT324" s="16"/>
      <c r="CWU324" s="16"/>
      <c r="CWV324" s="16"/>
      <c r="CWW324" s="16"/>
      <c r="CWX324" s="16"/>
      <c r="CWY324" s="16"/>
      <c r="CWZ324" s="16"/>
      <c r="CXA324" s="16"/>
      <c r="CXB324" s="16"/>
      <c r="CXC324" s="16"/>
      <c r="CXD324" s="16"/>
      <c r="CXE324" s="16"/>
      <c r="CXF324" s="16"/>
      <c r="CXG324" s="16"/>
      <c r="CXH324" s="16"/>
      <c r="CXI324" s="16"/>
      <c r="CXJ324" s="16"/>
      <c r="CXK324" s="16"/>
      <c r="CXL324" s="16"/>
      <c r="CXM324" s="16"/>
      <c r="CXN324" s="16"/>
      <c r="CXO324" s="16"/>
      <c r="CXP324" s="16"/>
      <c r="CXQ324" s="16"/>
      <c r="CXR324" s="16"/>
      <c r="CXS324" s="16"/>
      <c r="CXT324" s="16"/>
      <c r="CXU324" s="16"/>
      <c r="CXV324" s="16"/>
      <c r="CXW324" s="16"/>
      <c r="CXX324" s="16"/>
      <c r="CXY324" s="16"/>
      <c r="CXZ324" s="16"/>
      <c r="CYA324" s="16"/>
      <c r="CYB324" s="16"/>
      <c r="CYC324" s="16"/>
      <c r="CYD324" s="16"/>
      <c r="CYE324" s="16"/>
      <c r="CYF324" s="16"/>
      <c r="CYG324" s="16"/>
      <c r="CYH324" s="16"/>
      <c r="CYI324" s="16"/>
      <c r="CYJ324" s="16"/>
      <c r="CYK324" s="16"/>
      <c r="CYL324" s="16"/>
      <c r="CYM324" s="16"/>
      <c r="CYN324" s="16"/>
      <c r="CYO324" s="16"/>
      <c r="CYP324" s="16"/>
      <c r="CYQ324" s="16"/>
      <c r="CYR324" s="16"/>
      <c r="CYS324" s="16"/>
      <c r="CYT324" s="16"/>
      <c r="CYU324" s="16"/>
      <c r="CYV324" s="16"/>
      <c r="CYW324" s="16"/>
      <c r="CYX324" s="16"/>
      <c r="CYY324" s="16"/>
      <c r="CYZ324" s="16"/>
      <c r="CZA324" s="16"/>
      <c r="CZB324" s="16"/>
      <c r="CZC324" s="16"/>
      <c r="CZD324" s="16"/>
      <c r="CZE324" s="16"/>
      <c r="CZF324" s="16"/>
      <c r="CZG324" s="16"/>
      <c r="CZH324" s="16"/>
      <c r="CZI324" s="16"/>
      <c r="CZJ324" s="16"/>
      <c r="CZK324" s="16"/>
      <c r="CZL324" s="16"/>
      <c r="CZM324" s="16"/>
      <c r="CZN324" s="16"/>
      <c r="CZO324" s="16"/>
      <c r="CZP324" s="16"/>
      <c r="CZQ324" s="16"/>
      <c r="CZR324" s="16"/>
      <c r="CZS324" s="16"/>
      <c r="CZT324" s="16"/>
      <c r="CZU324" s="16"/>
      <c r="CZV324" s="16"/>
      <c r="CZW324" s="16"/>
      <c r="CZX324" s="16"/>
      <c r="CZY324" s="16"/>
      <c r="CZZ324" s="16"/>
      <c r="DAA324" s="16"/>
      <c r="DAB324" s="16"/>
      <c r="DAC324" s="16"/>
      <c r="DAD324" s="16"/>
      <c r="DAE324" s="16"/>
      <c r="DAF324" s="16"/>
      <c r="DAG324" s="16"/>
      <c r="DAH324" s="16"/>
      <c r="DAI324" s="16"/>
      <c r="DAJ324" s="16"/>
      <c r="DAK324" s="16"/>
      <c r="DAL324" s="16"/>
      <c r="DAM324" s="16"/>
      <c r="DAN324" s="16"/>
      <c r="DAO324" s="16"/>
      <c r="DAP324" s="16"/>
      <c r="DAQ324" s="16"/>
      <c r="DAR324" s="16"/>
      <c r="DAS324" s="16"/>
      <c r="DAT324" s="16"/>
      <c r="DAU324" s="16"/>
      <c r="DAV324" s="16"/>
      <c r="DAW324" s="16"/>
      <c r="DAX324" s="16"/>
      <c r="DAY324" s="16"/>
      <c r="DAZ324" s="16"/>
      <c r="DBA324" s="16"/>
      <c r="DBB324" s="16"/>
      <c r="DBC324" s="16"/>
      <c r="DBD324" s="16"/>
      <c r="DBE324" s="16"/>
      <c r="DBF324" s="16"/>
      <c r="DBG324" s="16"/>
      <c r="DBH324" s="16"/>
      <c r="DBI324" s="16"/>
      <c r="DBJ324" s="16"/>
      <c r="DBK324" s="16"/>
      <c r="DBL324" s="16"/>
      <c r="DBM324" s="16"/>
      <c r="DBN324" s="16"/>
      <c r="DBO324" s="16"/>
      <c r="DBP324" s="16"/>
      <c r="DBQ324" s="16"/>
      <c r="DBR324" s="16"/>
      <c r="DBS324" s="16"/>
      <c r="DBT324" s="16"/>
      <c r="DBU324" s="16"/>
      <c r="DBV324" s="16"/>
      <c r="DBW324" s="16"/>
      <c r="DBX324" s="16"/>
      <c r="DBY324" s="16"/>
      <c r="DBZ324" s="16"/>
      <c r="DCA324" s="16"/>
      <c r="DCB324" s="16"/>
      <c r="DCC324" s="16"/>
      <c r="DCD324" s="16"/>
      <c r="DCE324" s="16"/>
      <c r="DCF324" s="16"/>
      <c r="DCG324" s="16"/>
      <c r="DCH324" s="16"/>
      <c r="DCI324" s="16"/>
      <c r="DCJ324" s="16"/>
      <c r="DCK324" s="16"/>
      <c r="DCL324" s="16"/>
      <c r="DCM324" s="16"/>
      <c r="DCN324" s="16"/>
      <c r="DCO324" s="16"/>
      <c r="DCP324" s="16"/>
      <c r="DCQ324" s="16"/>
      <c r="DCR324" s="16"/>
      <c r="DCS324" s="16"/>
      <c r="DCT324" s="16"/>
      <c r="DCU324" s="16"/>
      <c r="DCV324" s="16"/>
      <c r="DCW324" s="16"/>
      <c r="DCX324" s="16"/>
      <c r="DCY324" s="16"/>
      <c r="DCZ324" s="16"/>
      <c r="DDA324" s="16"/>
      <c r="DDB324" s="16"/>
      <c r="DDC324" s="16"/>
      <c r="DDD324" s="16"/>
      <c r="DDE324" s="16"/>
      <c r="DDF324" s="16"/>
      <c r="DDG324" s="16"/>
      <c r="DDH324" s="16"/>
      <c r="DDI324" s="16"/>
      <c r="DDJ324" s="16"/>
      <c r="DDK324" s="16"/>
      <c r="DDL324" s="16"/>
      <c r="DDM324" s="16"/>
      <c r="DDN324" s="16"/>
      <c r="DDO324" s="16"/>
      <c r="DDP324" s="16"/>
      <c r="DDQ324" s="16"/>
      <c r="DDR324" s="16"/>
      <c r="DDS324" s="16"/>
      <c r="DDT324" s="16"/>
      <c r="DDU324" s="16"/>
      <c r="DDV324" s="16"/>
      <c r="DDW324" s="16"/>
      <c r="DDX324" s="16"/>
      <c r="DDY324" s="16"/>
      <c r="DDZ324" s="16"/>
      <c r="DEA324" s="16"/>
      <c r="DEB324" s="16"/>
      <c r="DEC324" s="16"/>
      <c r="DED324" s="16"/>
      <c r="DEE324" s="16"/>
      <c r="DEF324" s="16"/>
      <c r="DEG324" s="16"/>
      <c r="DEH324" s="16"/>
      <c r="DEI324" s="16"/>
      <c r="DEJ324" s="16"/>
      <c r="DEK324" s="16"/>
      <c r="DEL324" s="16"/>
      <c r="DEM324" s="16"/>
      <c r="DEN324" s="16"/>
      <c r="DEO324" s="16"/>
      <c r="DEP324" s="16"/>
      <c r="DEQ324" s="16"/>
      <c r="DER324" s="16"/>
      <c r="DES324" s="16"/>
      <c r="DET324" s="16"/>
      <c r="DEU324" s="16"/>
      <c r="DEV324" s="16"/>
      <c r="DEW324" s="16"/>
      <c r="DEX324" s="16"/>
      <c r="DEY324" s="16"/>
      <c r="DEZ324" s="16"/>
      <c r="DFA324" s="16"/>
      <c r="DFB324" s="16"/>
      <c r="DFC324" s="16"/>
      <c r="DFD324" s="16"/>
      <c r="DFE324" s="16"/>
      <c r="DFF324" s="16"/>
      <c r="DFG324" s="16"/>
      <c r="DFH324" s="16"/>
      <c r="DFI324" s="16"/>
      <c r="DFJ324" s="16"/>
      <c r="DFK324" s="16"/>
      <c r="DFL324" s="16"/>
      <c r="DFM324" s="16"/>
      <c r="DFN324" s="16"/>
      <c r="DFO324" s="16"/>
      <c r="DFP324" s="16"/>
      <c r="DFQ324" s="16"/>
      <c r="DFR324" s="16"/>
      <c r="DFS324" s="16"/>
      <c r="DFT324" s="16"/>
      <c r="DFU324" s="16"/>
      <c r="DFV324" s="16"/>
      <c r="DFW324" s="16"/>
      <c r="DFX324" s="16"/>
      <c r="DFY324" s="16"/>
      <c r="DFZ324" s="16"/>
      <c r="DGA324" s="16"/>
      <c r="DGB324" s="16"/>
      <c r="DGC324" s="16"/>
      <c r="DGD324" s="16"/>
      <c r="DGE324" s="16"/>
      <c r="DGF324" s="16"/>
      <c r="DGG324" s="16"/>
      <c r="DGH324" s="16"/>
      <c r="DGI324" s="16"/>
      <c r="DGJ324" s="16"/>
      <c r="DGK324" s="16"/>
      <c r="DGL324" s="16"/>
      <c r="DGM324" s="16"/>
      <c r="DGN324" s="16"/>
      <c r="DGO324" s="16"/>
      <c r="DGP324" s="16"/>
      <c r="DGQ324" s="16"/>
      <c r="DGR324" s="16"/>
      <c r="DGS324" s="16"/>
      <c r="DGT324" s="16"/>
      <c r="DGU324" s="16"/>
      <c r="DGV324" s="16"/>
      <c r="DGW324" s="16"/>
      <c r="DGX324" s="16"/>
      <c r="DGY324" s="16"/>
      <c r="DGZ324" s="16"/>
      <c r="DHA324" s="16"/>
      <c r="DHB324" s="16"/>
      <c r="DHC324" s="16"/>
      <c r="DHD324" s="16"/>
      <c r="DHE324" s="16"/>
      <c r="DHF324" s="16"/>
      <c r="DHG324" s="16"/>
      <c r="DHH324" s="16"/>
      <c r="DHI324" s="16"/>
      <c r="DHJ324" s="16"/>
      <c r="DHK324" s="16"/>
      <c r="DHL324" s="16"/>
      <c r="DHM324" s="16"/>
      <c r="DHN324" s="16"/>
      <c r="DHO324" s="16"/>
      <c r="DHP324" s="16"/>
      <c r="DHQ324" s="16"/>
      <c r="DHR324" s="16"/>
      <c r="DHS324" s="16"/>
      <c r="DHT324" s="16"/>
      <c r="DHU324" s="16"/>
      <c r="DHV324" s="16"/>
      <c r="DHW324" s="16"/>
      <c r="DHX324" s="16"/>
      <c r="DHY324" s="16"/>
      <c r="DHZ324" s="16"/>
      <c r="DIA324" s="16"/>
      <c r="DIB324" s="16"/>
      <c r="DIC324" s="16"/>
      <c r="DID324" s="16"/>
      <c r="DIE324" s="16"/>
      <c r="DIF324" s="16"/>
      <c r="DIG324" s="16"/>
      <c r="DIH324" s="16"/>
      <c r="DII324" s="16"/>
      <c r="DIJ324" s="16"/>
      <c r="DIK324" s="16"/>
      <c r="DIL324" s="16"/>
      <c r="DIM324" s="16"/>
      <c r="DIN324" s="16"/>
      <c r="DIO324" s="16"/>
      <c r="DIP324" s="16"/>
      <c r="DIQ324" s="16"/>
      <c r="DIR324" s="16"/>
      <c r="DIS324" s="16"/>
      <c r="DIT324" s="16"/>
      <c r="DIU324" s="16"/>
      <c r="DIV324" s="16"/>
      <c r="DIW324" s="16"/>
      <c r="DIX324" s="16"/>
      <c r="DIY324" s="16"/>
      <c r="DIZ324" s="16"/>
      <c r="DJA324" s="16"/>
      <c r="DJB324" s="16"/>
      <c r="DJC324" s="16"/>
      <c r="DJD324" s="16"/>
      <c r="DJE324" s="16"/>
      <c r="DJF324" s="16"/>
      <c r="DJG324" s="16"/>
      <c r="DJH324" s="16"/>
      <c r="DJI324" s="16"/>
      <c r="DJJ324" s="16"/>
      <c r="DJK324" s="16"/>
      <c r="DJL324" s="16"/>
      <c r="DJM324" s="16"/>
      <c r="DJN324" s="16"/>
      <c r="DJO324" s="16"/>
      <c r="DJP324" s="16"/>
      <c r="DJQ324" s="16"/>
      <c r="DJR324" s="16"/>
      <c r="DJS324" s="16"/>
      <c r="DJT324" s="16"/>
      <c r="DJU324" s="16"/>
      <c r="DJV324" s="16"/>
      <c r="DJW324" s="16"/>
      <c r="DJX324" s="16"/>
      <c r="DJY324" s="16"/>
      <c r="DJZ324" s="16"/>
      <c r="DKA324" s="16"/>
      <c r="DKB324" s="16"/>
      <c r="DKC324" s="16"/>
      <c r="DKD324" s="16"/>
      <c r="DKE324" s="16"/>
      <c r="DKF324" s="16"/>
      <c r="DKG324" s="16"/>
      <c r="DKH324" s="16"/>
      <c r="DKI324" s="16"/>
      <c r="DKJ324" s="16"/>
      <c r="DKK324" s="16"/>
      <c r="DKL324" s="16"/>
      <c r="DKM324" s="16"/>
      <c r="DKN324" s="16"/>
      <c r="DKO324" s="16"/>
      <c r="DKP324" s="16"/>
      <c r="DKQ324" s="16"/>
      <c r="DKR324" s="16"/>
      <c r="DKS324" s="16"/>
      <c r="DKT324" s="16"/>
      <c r="DKU324" s="16"/>
      <c r="DKV324" s="16"/>
      <c r="DKW324" s="16"/>
      <c r="DKX324" s="16"/>
      <c r="DKY324" s="16"/>
      <c r="DKZ324" s="16"/>
      <c r="DLA324" s="16"/>
      <c r="DLB324" s="16"/>
      <c r="DLC324" s="16"/>
      <c r="DLD324" s="16"/>
      <c r="DLE324" s="16"/>
      <c r="DLF324" s="16"/>
      <c r="DLG324" s="16"/>
      <c r="DLH324" s="16"/>
      <c r="DLI324" s="16"/>
      <c r="DLJ324" s="16"/>
      <c r="DLK324" s="16"/>
      <c r="DLL324" s="16"/>
      <c r="DLM324" s="16"/>
      <c r="DLN324" s="16"/>
      <c r="DLO324" s="16"/>
      <c r="DLP324" s="16"/>
      <c r="DLQ324" s="16"/>
      <c r="DLR324" s="16"/>
      <c r="DLS324" s="16"/>
      <c r="DLT324" s="16"/>
      <c r="DLU324" s="16"/>
      <c r="DLV324" s="16"/>
      <c r="DLW324" s="16"/>
      <c r="DLX324" s="16"/>
      <c r="DLY324" s="16"/>
      <c r="DLZ324" s="16"/>
      <c r="DMA324" s="16"/>
      <c r="DMB324" s="16"/>
      <c r="DMC324" s="16"/>
      <c r="DMD324" s="16"/>
      <c r="DME324" s="16"/>
      <c r="DMF324" s="16"/>
      <c r="DMG324" s="16"/>
      <c r="DMH324" s="16"/>
      <c r="DMI324" s="16"/>
      <c r="DMJ324" s="16"/>
      <c r="DMK324" s="16"/>
      <c r="DML324" s="16"/>
      <c r="DMM324" s="16"/>
      <c r="DMN324" s="16"/>
      <c r="DMO324" s="16"/>
      <c r="DMP324" s="16"/>
      <c r="DMQ324" s="16"/>
      <c r="DMR324" s="16"/>
      <c r="DMS324" s="16"/>
      <c r="DMT324" s="16"/>
      <c r="DMU324" s="16"/>
      <c r="DMV324" s="16"/>
      <c r="DMW324" s="16"/>
      <c r="DMX324" s="16"/>
      <c r="DMY324" s="16"/>
      <c r="DMZ324" s="16"/>
      <c r="DNA324" s="16"/>
      <c r="DNB324" s="16"/>
      <c r="DNC324" s="16"/>
      <c r="DND324" s="16"/>
      <c r="DNE324" s="16"/>
      <c r="DNF324" s="16"/>
      <c r="DNG324" s="16"/>
      <c r="DNH324" s="16"/>
      <c r="DNI324" s="16"/>
      <c r="DNJ324" s="16"/>
      <c r="DNK324" s="16"/>
      <c r="DNL324" s="16"/>
      <c r="DNM324" s="16"/>
      <c r="DNN324" s="16"/>
      <c r="DNO324" s="16"/>
      <c r="DNP324" s="16"/>
      <c r="DNQ324" s="16"/>
      <c r="DNR324" s="16"/>
      <c r="DNS324" s="16"/>
      <c r="DNT324" s="16"/>
      <c r="DNU324" s="16"/>
      <c r="DNV324" s="16"/>
      <c r="DNW324" s="16"/>
      <c r="DNX324" s="16"/>
      <c r="DNY324" s="16"/>
      <c r="DNZ324" s="16"/>
      <c r="DOA324" s="16"/>
      <c r="DOB324" s="16"/>
      <c r="DOC324" s="16"/>
      <c r="DOD324" s="16"/>
      <c r="DOE324" s="16"/>
      <c r="DOF324" s="16"/>
      <c r="DOG324" s="16"/>
      <c r="DOH324" s="16"/>
      <c r="DOI324" s="16"/>
      <c r="DOJ324" s="16"/>
      <c r="DOK324" s="16"/>
      <c r="DOL324" s="16"/>
      <c r="DOM324" s="16"/>
      <c r="DON324" s="16"/>
      <c r="DOO324" s="16"/>
      <c r="DOP324" s="16"/>
      <c r="DOQ324" s="16"/>
      <c r="DOR324" s="16"/>
      <c r="DOS324" s="16"/>
      <c r="DOT324" s="16"/>
      <c r="DOU324" s="16"/>
      <c r="DOV324" s="16"/>
      <c r="DOW324" s="16"/>
      <c r="DOX324" s="16"/>
      <c r="DOY324" s="16"/>
      <c r="DOZ324" s="16"/>
      <c r="DPA324" s="16"/>
      <c r="DPB324" s="16"/>
      <c r="DPC324" s="16"/>
      <c r="DPD324" s="16"/>
      <c r="DPE324" s="16"/>
      <c r="DPF324" s="16"/>
      <c r="DPG324" s="16"/>
      <c r="DPH324" s="16"/>
      <c r="DPI324" s="16"/>
      <c r="DPJ324" s="16"/>
      <c r="DPK324" s="16"/>
      <c r="DPL324" s="16"/>
      <c r="DPM324" s="16"/>
      <c r="DPN324" s="16"/>
      <c r="DPO324" s="16"/>
      <c r="DPP324" s="16"/>
      <c r="DPQ324" s="16"/>
      <c r="DPR324" s="16"/>
      <c r="DPS324" s="16"/>
      <c r="DPT324" s="16"/>
      <c r="DPU324" s="16"/>
      <c r="DPV324" s="16"/>
      <c r="DPW324" s="16"/>
      <c r="DPX324" s="16"/>
      <c r="DPY324" s="16"/>
      <c r="DPZ324" s="16"/>
      <c r="DQA324" s="16"/>
      <c r="DQB324" s="16"/>
      <c r="DQC324" s="16"/>
      <c r="DQD324" s="16"/>
      <c r="DQE324" s="16"/>
      <c r="DQF324" s="16"/>
      <c r="DQG324" s="16"/>
      <c r="DQH324" s="16"/>
      <c r="DQI324" s="16"/>
      <c r="DQJ324" s="16"/>
      <c r="DQK324" s="16"/>
      <c r="DQL324" s="16"/>
      <c r="DQM324" s="16"/>
      <c r="DQN324" s="16"/>
      <c r="DQO324" s="16"/>
      <c r="DQP324" s="16"/>
      <c r="DQQ324" s="16"/>
      <c r="DQR324" s="16"/>
      <c r="DQS324" s="16"/>
      <c r="DQT324" s="16"/>
      <c r="DQU324" s="16"/>
      <c r="DQV324" s="16"/>
      <c r="DQW324" s="16"/>
      <c r="DQX324" s="16"/>
      <c r="DQY324" s="16"/>
      <c r="DQZ324" s="16"/>
      <c r="DRA324" s="16"/>
      <c r="DRB324" s="16"/>
      <c r="DRC324" s="16"/>
      <c r="DRD324" s="16"/>
      <c r="DRE324" s="16"/>
      <c r="DRF324" s="16"/>
      <c r="DRG324" s="16"/>
      <c r="DRH324" s="16"/>
      <c r="DRI324" s="16"/>
      <c r="DRJ324" s="16"/>
      <c r="DRK324" s="16"/>
      <c r="DRL324" s="16"/>
      <c r="DRM324" s="16"/>
      <c r="DRN324" s="16"/>
      <c r="DRO324" s="16"/>
      <c r="DRP324" s="16"/>
      <c r="DRQ324" s="16"/>
      <c r="DRR324" s="16"/>
      <c r="DRS324" s="16"/>
      <c r="DRT324" s="16"/>
      <c r="DRU324" s="16"/>
      <c r="DRV324" s="16"/>
      <c r="DRW324" s="16"/>
      <c r="DRX324" s="16"/>
      <c r="DRY324" s="16"/>
      <c r="DRZ324" s="16"/>
      <c r="DSA324" s="16"/>
      <c r="DSB324" s="16"/>
      <c r="DSC324" s="16"/>
      <c r="DSD324" s="16"/>
      <c r="DSE324" s="16"/>
      <c r="DSF324" s="16"/>
      <c r="DSG324" s="16"/>
      <c r="DSH324" s="16"/>
      <c r="DSI324" s="16"/>
      <c r="DSJ324" s="16"/>
      <c r="DSK324" s="16"/>
      <c r="DSL324" s="16"/>
      <c r="DSM324" s="16"/>
      <c r="DSN324" s="16"/>
      <c r="DSO324" s="16"/>
      <c r="DSP324" s="16"/>
      <c r="DSQ324" s="16"/>
      <c r="DSR324" s="16"/>
      <c r="DSS324" s="16"/>
      <c r="DST324" s="16"/>
      <c r="DSU324" s="16"/>
      <c r="DSV324" s="16"/>
      <c r="DSW324" s="16"/>
      <c r="DSX324" s="16"/>
      <c r="DSY324" s="16"/>
      <c r="DSZ324" s="16"/>
      <c r="DTA324" s="16"/>
      <c r="DTB324" s="16"/>
      <c r="DTC324" s="16"/>
      <c r="DTD324" s="16"/>
      <c r="DTE324" s="16"/>
      <c r="DTF324" s="16"/>
      <c r="DTG324" s="16"/>
      <c r="DTH324" s="16"/>
      <c r="DTI324" s="16"/>
      <c r="DTJ324" s="16"/>
      <c r="DTK324" s="16"/>
      <c r="DTL324" s="16"/>
      <c r="DTM324" s="16"/>
      <c r="DTN324" s="16"/>
      <c r="DTO324" s="16"/>
      <c r="DTP324" s="16"/>
      <c r="DTQ324" s="16"/>
      <c r="DTR324" s="16"/>
      <c r="DTS324" s="16"/>
      <c r="DTT324" s="16"/>
      <c r="DTU324" s="16"/>
      <c r="DTV324" s="16"/>
      <c r="DTW324" s="16"/>
      <c r="DTX324" s="16"/>
      <c r="DTY324" s="16"/>
      <c r="DTZ324" s="16"/>
      <c r="DUA324" s="16"/>
      <c r="DUB324" s="16"/>
      <c r="DUC324" s="16"/>
      <c r="DUD324" s="16"/>
      <c r="DUE324" s="16"/>
      <c r="DUF324" s="16"/>
      <c r="DUG324" s="16"/>
      <c r="DUH324" s="16"/>
      <c r="DUI324" s="16"/>
      <c r="DUJ324" s="16"/>
      <c r="DUK324" s="16"/>
      <c r="DUL324" s="16"/>
      <c r="DUM324" s="16"/>
      <c r="DUN324" s="16"/>
      <c r="DUO324" s="16"/>
      <c r="DUP324" s="16"/>
      <c r="DUQ324" s="16"/>
      <c r="DUR324" s="16"/>
      <c r="DUS324" s="16"/>
      <c r="DUT324" s="16"/>
      <c r="DUU324" s="16"/>
      <c r="DUV324" s="16"/>
      <c r="DUW324" s="16"/>
      <c r="DUX324" s="16"/>
      <c r="DUY324" s="16"/>
      <c r="DUZ324" s="16"/>
      <c r="DVA324" s="16"/>
      <c r="DVB324" s="16"/>
      <c r="DVC324" s="16"/>
      <c r="DVD324" s="16"/>
      <c r="DVE324" s="16"/>
      <c r="DVF324" s="16"/>
      <c r="DVG324" s="16"/>
      <c r="DVH324" s="16"/>
      <c r="DVI324" s="16"/>
      <c r="DVJ324" s="16"/>
      <c r="DVK324" s="16"/>
      <c r="DVL324" s="16"/>
      <c r="DVM324" s="16"/>
      <c r="DVN324" s="16"/>
      <c r="DVO324" s="16"/>
      <c r="DVP324" s="16"/>
      <c r="DVQ324" s="16"/>
      <c r="DVR324" s="16"/>
      <c r="DVS324" s="16"/>
      <c r="DVT324" s="16"/>
      <c r="DVU324" s="16"/>
      <c r="DVV324" s="16"/>
      <c r="DVW324" s="16"/>
      <c r="DVX324" s="16"/>
      <c r="DVY324" s="16"/>
      <c r="DVZ324" s="16"/>
      <c r="DWA324" s="16"/>
      <c r="DWB324" s="16"/>
      <c r="DWC324" s="16"/>
      <c r="DWD324" s="16"/>
      <c r="DWE324" s="16"/>
      <c r="DWF324" s="16"/>
      <c r="DWG324" s="16"/>
      <c r="DWH324" s="16"/>
      <c r="DWI324" s="16"/>
      <c r="DWJ324" s="16"/>
      <c r="DWK324" s="16"/>
      <c r="DWL324" s="16"/>
      <c r="DWM324" s="16"/>
      <c r="DWN324" s="16"/>
      <c r="DWO324" s="16"/>
      <c r="DWP324" s="16"/>
      <c r="DWQ324" s="16"/>
      <c r="DWR324" s="16"/>
      <c r="DWS324" s="16"/>
      <c r="DWT324" s="16"/>
      <c r="DWU324" s="16"/>
      <c r="DWV324" s="16"/>
      <c r="DWW324" s="16"/>
      <c r="DWX324" s="16"/>
      <c r="DWY324" s="16"/>
      <c r="DWZ324" s="16"/>
      <c r="DXA324" s="16"/>
      <c r="DXB324" s="16"/>
      <c r="DXC324" s="16"/>
      <c r="DXD324" s="16"/>
      <c r="DXE324" s="16"/>
      <c r="DXF324" s="16"/>
      <c r="DXG324" s="16"/>
      <c r="DXH324" s="16"/>
      <c r="DXI324" s="16"/>
      <c r="DXJ324" s="16"/>
      <c r="DXK324" s="16"/>
      <c r="DXL324" s="16"/>
      <c r="DXM324" s="16"/>
      <c r="DXN324" s="16"/>
      <c r="DXO324" s="16"/>
      <c r="DXP324" s="16"/>
      <c r="DXQ324" s="16"/>
      <c r="DXR324" s="16"/>
      <c r="DXS324" s="16"/>
      <c r="DXT324" s="16"/>
      <c r="DXU324" s="16"/>
      <c r="DXV324" s="16"/>
      <c r="DXW324" s="16"/>
      <c r="DXX324" s="16"/>
      <c r="DXY324" s="16"/>
      <c r="DXZ324" s="16"/>
      <c r="DYA324" s="16"/>
      <c r="DYB324" s="16"/>
      <c r="DYC324" s="16"/>
      <c r="DYD324" s="16"/>
      <c r="DYE324" s="16"/>
      <c r="DYF324" s="16"/>
      <c r="DYG324" s="16"/>
      <c r="DYH324" s="16"/>
      <c r="DYI324" s="16"/>
      <c r="DYJ324" s="16"/>
      <c r="DYK324" s="16"/>
      <c r="DYL324" s="16"/>
      <c r="DYM324" s="16"/>
      <c r="DYN324" s="16"/>
      <c r="DYO324" s="16"/>
      <c r="DYP324" s="16"/>
      <c r="DYQ324" s="16"/>
      <c r="DYR324" s="16"/>
      <c r="DYS324" s="16"/>
      <c r="DYT324" s="16"/>
      <c r="DYU324" s="16"/>
      <c r="DYV324" s="16"/>
      <c r="DYW324" s="16"/>
      <c r="DYX324" s="16"/>
      <c r="DYY324" s="16"/>
      <c r="DYZ324" s="16"/>
      <c r="DZA324" s="16"/>
      <c r="DZB324" s="16"/>
      <c r="DZC324" s="16"/>
      <c r="DZD324" s="16"/>
      <c r="DZE324" s="16"/>
      <c r="DZF324" s="16"/>
      <c r="DZG324" s="16"/>
      <c r="DZH324" s="16"/>
      <c r="DZI324" s="16"/>
      <c r="DZJ324" s="16"/>
      <c r="DZK324" s="16"/>
      <c r="DZL324" s="16"/>
      <c r="DZM324" s="16"/>
      <c r="DZN324" s="16"/>
      <c r="DZO324" s="16"/>
      <c r="DZP324" s="16"/>
      <c r="DZQ324" s="16"/>
      <c r="DZR324" s="16"/>
      <c r="DZS324" s="16"/>
      <c r="DZT324" s="16"/>
      <c r="DZU324" s="16"/>
      <c r="DZV324" s="16"/>
      <c r="DZW324" s="16"/>
      <c r="DZX324" s="16"/>
      <c r="DZY324" s="16"/>
      <c r="DZZ324" s="16"/>
      <c r="EAA324" s="16"/>
      <c r="EAB324" s="16"/>
      <c r="EAC324" s="16"/>
      <c r="EAD324" s="16"/>
      <c r="EAE324" s="16"/>
      <c r="EAF324" s="16"/>
      <c r="EAG324" s="16"/>
      <c r="EAH324" s="16"/>
      <c r="EAI324" s="16"/>
      <c r="EAJ324" s="16"/>
      <c r="EAK324" s="16"/>
      <c r="EAL324" s="16"/>
      <c r="EAM324" s="16"/>
      <c r="EAN324" s="16"/>
      <c r="EAO324" s="16"/>
      <c r="EAP324" s="16"/>
      <c r="EAQ324" s="16"/>
      <c r="EAR324" s="16"/>
      <c r="EAS324" s="16"/>
      <c r="EAT324" s="16"/>
      <c r="EAU324" s="16"/>
      <c r="EAV324" s="16"/>
      <c r="EAW324" s="16"/>
      <c r="EAX324" s="16"/>
      <c r="EAY324" s="16"/>
      <c r="EAZ324" s="16"/>
      <c r="EBA324" s="16"/>
      <c r="EBB324" s="16"/>
      <c r="EBC324" s="16"/>
      <c r="EBD324" s="16"/>
      <c r="EBE324" s="16"/>
      <c r="EBF324" s="16"/>
      <c r="EBG324" s="16"/>
      <c r="EBH324" s="16"/>
      <c r="EBI324" s="16"/>
      <c r="EBJ324" s="16"/>
      <c r="EBK324" s="16"/>
      <c r="EBL324" s="16"/>
      <c r="EBM324" s="16"/>
      <c r="EBN324" s="16"/>
      <c r="EBO324" s="16"/>
      <c r="EBP324" s="16"/>
      <c r="EBQ324" s="16"/>
      <c r="EBR324" s="16"/>
      <c r="EBS324" s="16"/>
      <c r="EBT324" s="16"/>
      <c r="EBU324" s="16"/>
      <c r="EBV324" s="16"/>
      <c r="EBW324" s="16"/>
      <c r="EBX324" s="16"/>
      <c r="EBY324" s="16"/>
      <c r="EBZ324" s="16"/>
      <c r="ECA324" s="16"/>
      <c r="ECB324" s="16"/>
      <c r="ECC324" s="16"/>
      <c r="ECD324" s="16"/>
      <c r="ECE324" s="16"/>
      <c r="ECF324" s="16"/>
      <c r="ECG324" s="16"/>
      <c r="ECH324" s="16"/>
      <c r="ECI324" s="16"/>
      <c r="ECJ324" s="16"/>
      <c r="ECK324" s="16"/>
      <c r="ECL324" s="16"/>
      <c r="ECM324" s="16"/>
      <c r="ECN324" s="16"/>
      <c r="ECO324" s="16"/>
      <c r="ECP324" s="16"/>
      <c r="ECQ324" s="16"/>
      <c r="ECR324" s="16"/>
      <c r="ECS324" s="16"/>
      <c r="ECT324" s="16"/>
      <c r="ECU324" s="16"/>
      <c r="ECV324" s="16"/>
      <c r="ECW324" s="16"/>
      <c r="ECX324" s="16"/>
      <c r="ECY324" s="16"/>
      <c r="ECZ324" s="16"/>
      <c r="EDA324" s="16"/>
      <c r="EDB324" s="16"/>
      <c r="EDC324" s="16"/>
      <c r="EDD324" s="16"/>
      <c r="EDE324" s="16"/>
      <c r="EDF324" s="16"/>
      <c r="EDG324" s="16"/>
      <c r="EDH324" s="16"/>
      <c r="EDI324" s="16"/>
      <c r="EDJ324" s="16"/>
      <c r="EDK324" s="16"/>
      <c r="EDL324" s="16"/>
      <c r="EDM324" s="16"/>
      <c r="EDN324" s="16"/>
      <c r="EDO324" s="16"/>
      <c r="EDP324" s="16"/>
      <c r="EDQ324" s="16"/>
      <c r="EDR324" s="16"/>
      <c r="EDS324" s="16"/>
      <c r="EDT324" s="16"/>
      <c r="EDU324" s="16"/>
      <c r="EDV324" s="16"/>
      <c r="EDW324" s="16"/>
      <c r="EDX324" s="16"/>
      <c r="EDY324" s="16"/>
      <c r="EDZ324" s="16"/>
      <c r="EEA324" s="16"/>
      <c r="EEB324" s="16"/>
      <c r="EEC324" s="16"/>
      <c r="EED324" s="16"/>
      <c r="EEE324" s="16"/>
      <c r="EEF324" s="16"/>
      <c r="EEG324" s="16"/>
      <c r="EEH324" s="16"/>
      <c r="EEI324" s="16"/>
      <c r="EEJ324" s="16"/>
      <c r="EEK324" s="16"/>
      <c r="EEL324" s="16"/>
      <c r="EEM324" s="16"/>
      <c r="EEN324" s="16"/>
      <c r="EEO324" s="16"/>
      <c r="EEP324" s="16"/>
      <c r="EEQ324" s="16"/>
      <c r="EER324" s="16"/>
      <c r="EES324" s="16"/>
      <c r="EET324" s="16"/>
      <c r="EEU324" s="16"/>
      <c r="EEV324" s="16"/>
      <c r="EEW324" s="16"/>
      <c r="EEX324" s="16"/>
      <c r="EEY324" s="16"/>
      <c r="EEZ324" s="16"/>
      <c r="EFA324" s="16"/>
      <c r="EFB324" s="16"/>
      <c r="EFC324" s="16"/>
      <c r="EFD324" s="16"/>
      <c r="EFE324" s="16"/>
      <c r="EFF324" s="16"/>
      <c r="EFG324" s="16"/>
      <c r="EFH324" s="16"/>
      <c r="EFI324" s="16"/>
      <c r="EFJ324" s="16"/>
      <c r="EFK324" s="16"/>
      <c r="EFL324" s="16"/>
      <c r="EFM324" s="16"/>
      <c r="EFN324" s="16"/>
      <c r="EFO324" s="16"/>
      <c r="EFP324" s="16"/>
      <c r="EFQ324" s="16"/>
      <c r="EFR324" s="16"/>
      <c r="EFS324" s="16"/>
      <c r="EFT324" s="16"/>
      <c r="EFU324" s="16"/>
      <c r="EFV324" s="16"/>
      <c r="EFW324" s="16"/>
      <c r="EFX324" s="16"/>
      <c r="EFY324" s="16"/>
      <c r="EFZ324" s="16"/>
      <c r="EGA324" s="16"/>
      <c r="EGB324" s="16"/>
      <c r="EGC324" s="16"/>
      <c r="EGD324" s="16"/>
      <c r="EGE324" s="16"/>
      <c r="EGF324" s="16"/>
      <c r="EGG324" s="16"/>
      <c r="EGH324" s="16"/>
      <c r="EGI324" s="16"/>
      <c r="EGJ324" s="16"/>
      <c r="EGK324" s="16"/>
      <c r="EGL324" s="16"/>
      <c r="EGM324" s="16"/>
      <c r="EGN324" s="16"/>
      <c r="EGO324" s="16"/>
      <c r="EGP324" s="16"/>
      <c r="EGQ324" s="16"/>
      <c r="EGR324" s="16"/>
      <c r="EGS324" s="16"/>
      <c r="EGT324" s="16"/>
      <c r="EGU324" s="16"/>
      <c r="EGV324" s="16"/>
      <c r="EGW324" s="16"/>
      <c r="EGX324" s="16"/>
      <c r="EGY324" s="16"/>
      <c r="EGZ324" s="16"/>
      <c r="EHA324" s="16"/>
      <c r="EHB324" s="16"/>
      <c r="EHC324" s="16"/>
      <c r="EHD324" s="16"/>
      <c r="EHE324" s="16"/>
      <c r="EHF324" s="16"/>
      <c r="EHG324" s="16"/>
      <c r="EHH324" s="16"/>
      <c r="EHI324" s="16"/>
      <c r="EHJ324" s="16"/>
      <c r="EHK324" s="16"/>
      <c r="EHL324" s="16"/>
      <c r="EHM324" s="16"/>
      <c r="EHN324" s="16"/>
      <c r="EHO324" s="16"/>
      <c r="EHP324" s="16"/>
      <c r="EHQ324" s="16"/>
      <c r="EHR324" s="16"/>
      <c r="EHS324" s="16"/>
      <c r="EHT324" s="16"/>
      <c r="EHU324" s="16"/>
      <c r="EHV324" s="16"/>
      <c r="EHW324" s="16"/>
      <c r="EHX324" s="16"/>
      <c r="EHY324" s="16"/>
      <c r="EHZ324" s="16"/>
      <c r="EIA324" s="16"/>
      <c r="EIB324" s="16"/>
      <c r="EIC324" s="16"/>
      <c r="EID324" s="16"/>
      <c r="EIE324" s="16"/>
      <c r="EIF324" s="16"/>
      <c r="EIG324" s="16"/>
      <c r="EIH324" s="16"/>
      <c r="EII324" s="16"/>
      <c r="EIJ324" s="16"/>
      <c r="EIK324" s="16"/>
      <c r="EIL324" s="16"/>
      <c r="EIM324" s="16"/>
      <c r="EIN324" s="16"/>
      <c r="EIO324" s="16"/>
      <c r="EIP324" s="16"/>
      <c r="EIQ324" s="16"/>
      <c r="EIR324" s="16"/>
      <c r="EIS324" s="16"/>
      <c r="EIT324" s="16"/>
      <c r="EIU324" s="16"/>
      <c r="EIV324" s="16"/>
      <c r="EIW324" s="16"/>
      <c r="EIX324" s="16"/>
      <c r="EIY324" s="16"/>
      <c r="EIZ324" s="16"/>
      <c r="EJA324" s="16"/>
      <c r="EJB324" s="16"/>
      <c r="EJC324" s="16"/>
      <c r="EJD324" s="16"/>
      <c r="EJE324" s="16"/>
      <c r="EJF324" s="16"/>
      <c r="EJG324" s="16"/>
      <c r="EJH324" s="16"/>
      <c r="EJI324" s="16"/>
      <c r="EJJ324" s="16"/>
      <c r="EJK324" s="16"/>
      <c r="EJL324" s="16"/>
      <c r="EJM324" s="16"/>
      <c r="EJN324" s="16"/>
      <c r="EJO324" s="16"/>
      <c r="EJP324" s="16"/>
      <c r="EJQ324" s="16"/>
      <c r="EJR324" s="16"/>
      <c r="EJS324" s="16"/>
      <c r="EJT324" s="16"/>
      <c r="EJU324" s="16"/>
      <c r="EJV324" s="16"/>
      <c r="EJW324" s="16"/>
      <c r="EJX324" s="16"/>
      <c r="EJY324" s="16"/>
      <c r="EJZ324" s="16"/>
      <c r="EKA324" s="16"/>
      <c r="EKB324" s="16"/>
      <c r="EKC324" s="16"/>
      <c r="EKD324" s="16"/>
      <c r="EKE324" s="16"/>
      <c r="EKF324" s="16"/>
      <c r="EKG324" s="16"/>
      <c r="EKH324" s="16"/>
      <c r="EKI324" s="16"/>
      <c r="EKJ324" s="16"/>
      <c r="EKK324" s="16"/>
      <c r="EKL324" s="16"/>
      <c r="EKM324" s="16"/>
      <c r="EKN324" s="16"/>
      <c r="EKO324" s="16"/>
      <c r="EKP324" s="16"/>
      <c r="EKQ324" s="16"/>
      <c r="EKR324" s="16"/>
      <c r="EKS324" s="16"/>
      <c r="EKT324" s="16"/>
      <c r="EKU324" s="16"/>
      <c r="EKV324" s="16"/>
      <c r="EKW324" s="16"/>
      <c r="EKX324" s="16"/>
      <c r="EKY324" s="16"/>
      <c r="EKZ324" s="16"/>
      <c r="ELA324" s="16"/>
      <c r="ELB324" s="16"/>
      <c r="ELC324" s="16"/>
      <c r="ELD324" s="16"/>
      <c r="ELE324" s="16"/>
      <c r="ELF324" s="16"/>
      <c r="ELG324" s="16"/>
      <c r="ELH324" s="16"/>
      <c r="ELI324" s="16"/>
      <c r="ELJ324" s="16"/>
      <c r="ELK324" s="16"/>
      <c r="ELL324" s="16"/>
      <c r="ELM324" s="16"/>
      <c r="ELN324" s="16"/>
      <c r="ELO324" s="16"/>
      <c r="ELP324" s="16"/>
      <c r="ELQ324" s="16"/>
      <c r="ELR324" s="16"/>
      <c r="ELS324" s="16"/>
      <c r="ELT324" s="16"/>
      <c r="ELU324" s="16"/>
      <c r="ELV324" s="16"/>
      <c r="ELW324" s="16"/>
      <c r="ELX324" s="16"/>
      <c r="ELY324" s="16"/>
      <c r="ELZ324" s="16"/>
      <c r="EMA324" s="16"/>
      <c r="EMB324" s="16"/>
      <c r="EMC324" s="16"/>
      <c r="EMD324" s="16"/>
      <c r="EME324" s="16"/>
      <c r="EMF324" s="16"/>
      <c r="EMG324" s="16"/>
      <c r="EMH324" s="16"/>
      <c r="EMI324" s="16"/>
      <c r="EMJ324" s="16"/>
      <c r="EMK324" s="16"/>
      <c r="EML324" s="16"/>
      <c r="EMM324" s="16"/>
      <c r="EMN324" s="16"/>
      <c r="EMO324" s="16"/>
      <c r="EMP324" s="16"/>
      <c r="EMQ324" s="16"/>
      <c r="EMR324" s="16"/>
      <c r="EMS324" s="16"/>
      <c r="EMT324" s="16"/>
      <c r="EMU324" s="16"/>
      <c r="EMV324" s="16"/>
      <c r="EMW324" s="16"/>
      <c r="EMX324" s="16"/>
      <c r="EMY324" s="16"/>
      <c r="EMZ324" s="16"/>
      <c r="ENA324" s="16"/>
      <c r="ENB324" s="16"/>
      <c r="ENC324" s="16"/>
      <c r="END324" s="16"/>
      <c r="ENE324" s="16"/>
      <c r="ENF324" s="16"/>
      <c r="ENG324" s="16"/>
      <c r="ENH324" s="16"/>
      <c r="ENI324" s="16"/>
      <c r="ENJ324" s="16"/>
      <c r="ENK324" s="16"/>
      <c r="ENL324" s="16"/>
      <c r="ENM324" s="16"/>
      <c r="ENN324" s="16"/>
      <c r="ENO324" s="16"/>
      <c r="ENP324" s="16"/>
      <c r="ENQ324" s="16"/>
      <c r="ENR324" s="16"/>
      <c r="ENS324" s="16"/>
      <c r="ENT324" s="16"/>
      <c r="ENU324" s="16"/>
      <c r="ENV324" s="16"/>
      <c r="ENW324" s="16"/>
      <c r="ENX324" s="16"/>
      <c r="ENY324" s="16"/>
      <c r="ENZ324" s="16"/>
      <c r="EOA324" s="16"/>
      <c r="EOB324" s="16"/>
      <c r="EOC324" s="16"/>
      <c r="EOD324" s="16"/>
      <c r="EOE324" s="16"/>
      <c r="EOF324" s="16"/>
      <c r="EOG324" s="16"/>
      <c r="EOH324" s="16"/>
      <c r="EOI324" s="16"/>
      <c r="EOJ324" s="16"/>
      <c r="EOK324" s="16"/>
      <c r="EOL324" s="16"/>
      <c r="EOM324" s="16"/>
      <c r="EON324" s="16"/>
      <c r="EOO324" s="16"/>
      <c r="EOP324" s="16"/>
      <c r="EOQ324" s="16"/>
      <c r="EOR324" s="16"/>
      <c r="EOS324" s="16"/>
      <c r="EOT324" s="16"/>
      <c r="EOU324" s="16"/>
      <c r="EOV324" s="16"/>
      <c r="EOW324" s="16"/>
      <c r="EOX324" s="16"/>
      <c r="EOY324" s="16"/>
      <c r="EOZ324" s="16"/>
      <c r="EPA324" s="16"/>
      <c r="EPB324" s="16"/>
      <c r="EPC324" s="16"/>
      <c r="EPD324" s="16"/>
      <c r="EPE324" s="16"/>
      <c r="EPF324" s="16"/>
      <c r="EPG324" s="16"/>
      <c r="EPH324" s="16"/>
      <c r="EPI324" s="16"/>
      <c r="EPJ324" s="16"/>
      <c r="EPK324" s="16"/>
      <c r="EPL324" s="16"/>
      <c r="EPM324" s="16"/>
      <c r="EPN324" s="16"/>
      <c r="EPO324" s="16"/>
      <c r="EPP324" s="16"/>
      <c r="EPQ324" s="16"/>
      <c r="EPR324" s="16"/>
      <c r="EPS324" s="16"/>
      <c r="EPT324" s="16"/>
      <c r="EPU324" s="16"/>
      <c r="EPV324" s="16"/>
      <c r="EPW324" s="16"/>
      <c r="EPX324" s="16"/>
      <c r="EPY324" s="16"/>
      <c r="EPZ324" s="16"/>
      <c r="EQA324" s="16"/>
      <c r="EQB324" s="16"/>
      <c r="EQC324" s="16"/>
      <c r="EQD324" s="16"/>
      <c r="EQE324" s="16"/>
      <c r="EQF324" s="16"/>
      <c r="EQG324" s="16"/>
      <c r="EQH324" s="16"/>
      <c r="EQI324" s="16"/>
      <c r="EQJ324" s="16"/>
      <c r="EQK324" s="16"/>
      <c r="EQL324" s="16"/>
      <c r="EQM324" s="16"/>
      <c r="EQN324" s="16"/>
      <c r="EQO324" s="16"/>
      <c r="EQP324" s="16"/>
      <c r="EQQ324" s="16"/>
      <c r="EQR324" s="16"/>
      <c r="EQS324" s="16"/>
      <c r="EQT324" s="16"/>
      <c r="EQU324" s="16"/>
      <c r="EQV324" s="16"/>
      <c r="EQW324" s="16"/>
      <c r="EQX324" s="16"/>
      <c r="EQY324" s="16"/>
      <c r="EQZ324" s="16"/>
      <c r="ERA324" s="16"/>
      <c r="ERB324" s="16"/>
      <c r="ERC324" s="16"/>
      <c r="ERD324" s="16"/>
      <c r="ERE324" s="16"/>
      <c r="ERF324" s="16"/>
      <c r="ERG324" s="16"/>
      <c r="ERH324" s="16"/>
      <c r="ERI324" s="16"/>
      <c r="ERJ324" s="16"/>
      <c r="ERK324" s="16"/>
      <c r="ERL324" s="16"/>
      <c r="ERM324" s="16"/>
      <c r="ERN324" s="16"/>
      <c r="ERO324" s="16"/>
      <c r="ERP324" s="16"/>
      <c r="ERQ324" s="16"/>
      <c r="ERR324" s="16"/>
      <c r="ERS324" s="16"/>
      <c r="ERT324" s="16"/>
      <c r="ERU324" s="16"/>
      <c r="ERV324" s="16"/>
      <c r="ERW324" s="16"/>
      <c r="ERX324" s="16"/>
      <c r="ERY324" s="16"/>
      <c r="ERZ324" s="16"/>
      <c r="ESA324" s="16"/>
      <c r="ESB324" s="16"/>
      <c r="ESC324" s="16"/>
      <c r="ESD324" s="16"/>
      <c r="ESE324" s="16"/>
      <c r="ESF324" s="16"/>
      <c r="ESG324" s="16"/>
      <c r="ESH324" s="16"/>
      <c r="ESI324" s="16"/>
      <c r="ESJ324" s="16"/>
      <c r="ESK324" s="16"/>
      <c r="ESL324" s="16"/>
      <c r="ESM324" s="16"/>
      <c r="ESN324" s="16"/>
      <c r="ESO324" s="16"/>
      <c r="ESP324" s="16"/>
      <c r="ESQ324" s="16"/>
      <c r="ESR324" s="16"/>
      <c r="ESS324" s="16"/>
      <c r="EST324" s="16"/>
      <c r="ESU324" s="16"/>
      <c r="ESV324" s="16"/>
      <c r="ESW324" s="16"/>
      <c r="ESX324" s="16"/>
      <c r="ESY324" s="16"/>
      <c r="ESZ324" s="16"/>
      <c r="ETA324" s="16"/>
      <c r="ETB324" s="16"/>
      <c r="ETC324" s="16"/>
      <c r="ETD324" s="16"/>
      <c r="ETE324" s="16"/>
      <c r="ETF324" s="16"/>
      <c r="ETG324" s="16"/>
      <c r="ETH324" s="16"/>
      <c r="ETI324" s="16"/>
      <c r="ETJ324" s="16"/>
      <c r="ETK324" s="16"/>
      <c r="ETL324" s="16"/>
      <c r="ETM324" s="16"/>
      <c r="ETN324" s="16"/>
      <c r="ETO324" s="16"/>
      <c r="ETP324" s="16"/>
      <c r="ETQ324" s="16"/>
      <c r="ETR324" s="16"/>
      <c r="ETS324" s="16"/>
      <c r="ETT324" s="16"/>
      <c r="ETU324" s="16"/>
      <c r="ETV324" s="16"/>
      <c r="ETW324" s="16"/>
      <c r="ETX324" s="16"/>
      <c r="ETY324" s="16"/>
      <c r="ETZ324" s="16"/>
      <c r="EUA324" s="16"/>
      <c r="EUB324" s="16"/>
      <c r="EUC324" s="16"/>
      <c r="EUD324" s="16"/>
      <c r="EUE324" s="16"/>
      <c r="EUF324" s="16"/>
      <c r="EUG324" s="16"/>
      <c r="EUH324" s="16"/>
      <c r="EUI324" s="16"/>
      <c r="EUJ324" s="16"/>
      <c r="EUK324" s="16"/>
      <c r="EUL324" s="16"/>
      <c r="EUM324" s="16"/>
      <c r="EUN324" s="16"/>
      <c r="EUO324" s="16"/>
      <c r="EUP324" s="16"/>
      <c r="EUQ324" s="16"/>
      <c r="EUR324" s="16"/>
      <c r="EUS324" s="16"/>
      <c r="EUT324" s="16"/>
      <c r="EUU324" s="16"/>
      <c r="EUV324" s="16"/>
      <c r="EUW324" s="16"/>
      <c r="EUX324" s="16"/>
      <c r="EUY324" s="16"/>
      <c r="EUZ324" s="16"/>
      <c r="EVA324" s="16"/>
      <c r="EVB324" s="16"/>
      <c r="EVC324" s="16"/>
      <c r="EVD324" s="16"/>
      <c r="EVE324" s="16"/>
      <c r="EVF324" s="16"/>
      <c r="EVG324" s="16"/>
      <c r="EVH324" s="16"/>
      <c r="EVI324" s="16"/>
      <c r="EVJ324" s="16"/>
      <c r="EVK324" s="16"/>
      <c r="EVL324" s="16"/>
      <c r="EVM324" s="16"/>
      <c r="EVN324" s="16"/>
      <c r="EVO324" s="16"/>
      <c r="EVP324" s="16"/>
      <c r="EVQ324" s="16"/>
      <c r="EVR324" s="16"/>
      <c r="EVS324" s="16"/>
      <c r="EVT324" s="16"/>
      <c r="EVU324" s="16"/>
      <c r="EVV324" s="16"/>
      <c r="EVW324" s="16"/>
      <c r="EVX324" s="16"/>
      <c r="EVY324" s="16"/>
      <c r="EVZ324" s="16"/>
      <c r="EWA324" s="16"/>
      <c r="EWB324" s="16"/>
      <c r="EWC324" s="16"/>
      <c r="EWD324" s="16"/>
      <c r="EWE324" s="16"/>
      <c r="EWF324" s="16"/>
      <c r="EWG324" s="16"/>
      <c r="EWH324" s="16"/>
      <c r="EWI324" s="16"/>
      <c r="EWJ324" s="16"/>
      <c r="EWK324" s="16"/>
      <c r="EWL324" s="16"/>
      <c r="EWM324" s="16"/>
      <c r="EWN324" s="16"/>
      <c r="EWO324" s="16"/>
      <c r="EWP324" s="16"/>
      <c r="EWQ324" s="16"/>
      <c r="EWR324" s="16"/>
      <c r="EWS324" s="16"/>
      <c r="EWT324" s="16"/>
      <c r="EWU324" s="16"/>
      <c r="EWV324" s="16"/>
      <c r="EWW324" s="16"/>
      <c r="EWX324" s="16"/>
      <c r="EWY324" s="16"/>
      <c r="EWZ324" s="16"/>
      <c r="EXA324" s="16"/>
      <c r="EXB324" s="16"/>
      <c r="EXC324" s="16"/>
      <c r="EXD324" s="16"/>
      <c r="EXE324" s="16"/>
      <c r="EXF324" s="16"/>
      <c r="EXG324" s="16"/>
      <c r="EXH324" s="16"/>
      <c r="EXI324" s="16"/>
      <c r="EXJ324" s="16"/>
      <c r="EXK324" s="16"/>
      <c r="EXL324" s="16"/>
      <c r="EXM324" s="16"/>
      <c r="EXN324" s="16"/>
      <c r="EXO324" s="16"/>
      <c r="EXP324" s="16"/>
      <c r="EXQ324" s="16"/>
      <c r="EXR324" s="16"/>
      <c r="EXS324" s="16"/>
      <c r="EXT324" s="16"/>
      <c r="EXU324" s="16"/>
      <c r="EXV324" s="16"/>
      <c r="EXW324" s="16"/>
      <c r="EXX324" s="16"/>
      <c r="EXY324" s="16"/>
      <c r="EXZ324" s="16"/>
      <c r="EYA324" s="16"/>
      <c r="EYB324" s="16"/>
      <c r="EYC324" s="16"/>
      <c r="EYD324" s="16"/>
      <c r="EYE324" s="16"/>
      <c r="EYF324" s="16"/>
      <c r="EYG324" s="16"/>
      <c r="EYH324" s="16"/>
      <c r="EYI324" s="16"/>
      <c r="EYJ324" s="16"/>
      <c r="EYK324" s="16"/>
      <c r="EYL324" s="16"/>
      <c r="EYM324" s="16"/>
      <c r="EYN324" s="16"/>
      <c r="EYO324" s="16"/>
      <c r="EYP324" s="16"/>
      <c r="EYQ324" s="16"/>
      <c r="EYR324" s="16"/>
      <c r="EYS324" s="16"/>
      <c r="EYT324" s="16"/>
      <c r="EYU324" s="16"/>
      <c r="EYV324" s="16"/>
      <c r="EYW324" s="16"/>
      <c r="EYX324" s="16"/>
      <c r="EYY324" s="16"/>
      <c r="EYZ324" s="16"/>
      <c r="EZA324" s="16"/>
      <c r="EZB324" s="16"/>
      <c r="EZC324" s="16"/>
      <c r="EZD324" s="16"/>
      <c r="EZE324" s="16"/>
      <c r="EZF324" s="16"/>
      <c r="EZG324" s="16"/>
      <c r="EZH324" s="16"/>
      <c r="EZI324" s="16"/>
      <c r="EZJ324" s="16"/>
      <c r="EZK324" s="16"/>
      <c r="EZL324" s="16"/>
      <c r="EZM324" s="16"/>
      <c r="EZN324" s="16"/>
      <c r="EZO324" s="16"/>
      <c r="EZP324" s="16"/>
      <c r="EZQ324" s="16"/>
      <c r="EZR324" s="16"/>
      <c r="EZS324" s="16"/>
      <c r="EZT324" s="16"/>
      <c r="EZU324" s="16"/>
      <c r="EZV324" s="16"/>
      <c r="EZW324" s="16"/>
      <c r="EZX324" s="16"/>
      <c r="EZY324" s="16"/>
      <c r="EZZ324" s="16"/>
      <c r="FAA324" s="16"/>
      <c r="FAB324" s="16"/>
      <c r="FAC324" s="16"/>
      <c r="FAD324" s="16"/>
      <c r="FAE324" s="16"/>
      <c r="FAF324" s="16"/>
      <c r="FAG324" s="16"/>
      <c r="FAH324" s="16"/>
      <c r="FAI324" s="16"/>
      <c r="FAJ324" s="16"/>
      <c r="FAK324" s="16"/>
      <c r="FAL324" s="16"/>
      <c r="FAM324" s="16"/>
      <c r="FAN324" s="16"/>
      <c r="FAO324" s="16"/>
      <c r="FAP324" s="16"/>
      <c r="FAQ324" s="16"/>
      <c r="FAR324" s="16"/>
      <c r="FAS324" s="16"/>
      <c r="FAT324" s="16"/>
      <c r="FAU324" s="16"/>
      <c r="FAV324" s="16"/>
      <c r="FAW324" s="16"/>
      <c r="FAX324" s="16"/>
      <c r="FAY324" s="16"/>
      <c r="FAZ324" s="16"/>
      <c r="FBA324" s="16"/>
      <c r="FBB324" s="16"/>
      <c r="FBC324" s="16"/>
      <c r="FBD324" s="16"/>
      <c r="FBE324" s="16"/>
      <c r="FBF324" s="16"/>
      <c r="FBG324" s="16"/>
      <c r="FBH324" s="16"/>
      <c r="FBI324" s="16"/>
      <c r="FBJ324" s="16"/>
      <c r="FBK324" s="16"/>
      <c r="FBL324" s="16"/>
      <c r="FBM324" s="16"/>
      <c r="FBN324" s="16"/>
      <c r="FBO324" s="16"/>
      <c r="FBP324" s="16"/>
      <c r="FBQ324" s="16"/>
      <c r="FBR324" s="16"/>
      <c r="FBS324" s="16"/>
      <c r="FBT324" s="16"/>
      <c r="FBU324" s="16"/>
      <c r="FBV324" s="16"/>
      <c r="FBW324" s="16"/>
      <c r="FBX324" s="16"/>
      <c r="FBY324" s="16"/>
      <c r="FBZ324" s="16"/>
      <c r="FCA324" s="16"/>
      <c r="FCB324" s="16"/>
      <c r="FCC324" s="16"/>
      <c r="FCD324" s="16"/>
      <c r="FCE324" s="16"/>
      <c r="FCF324" s="16"/>
      <c r="FCG324" s="16"/>
      <c r="FCH324" s="16"/>
      <c r="FCI324" s="16"/>
      <c r="FCJ324" s="16"/>
      <c r="FCK324" s="16"/>
      <c r="FCL324" s="16"/>
      <c r="FCM324" s="16"/>
      <c r="FCN324" s="16"/>
      <c r="FCO324" s="16"/>
      <c r="FCP324" s="16"/>
      <c r="FCQ324" s="16"/>
      <c r="FCR324" s="16"/>
      <c r="FCS324" s="16"/>
      <c r="FCT324" s="16"/>
      <c r="FCU324" s="16"/>
      <c r="FCV324" s="16"/>
      <c r="FCW324" s="16"/>
      <c r="FCX324" s="16"/>
      <c r="FCY324" s="16"/>
      <c r="FCZ324" s="16"/>
      <c r="FDA324" s="16"/>
      <c r="FDB324" s="16"/>
      <c r="FDC324" s="16"/>
      <c r="FDD324" s="16"/>
      <c r="FDE324" s="16"/>
      <c r="FDF324" s="16"/>
      <c r="FDG324" s="16"/>
      <c r="FDH324" s="16"/>
      <c r="FDI324" s="16"/>
      <c r="FDJ324" s="16"/>
      <c r="FDK324" s="16"/>
      <c r="FDL324" s="16"/>
      <c r="FDM324" s="16"/>
      <c r="FDN324" s="16"/>
      <c r="FDO324" s="16"/>
      <c r="FDP324" s="16"/>
      <c r="FDQ324" s="16"/>
      <c r="FDR324" s="16"/>
      <c r="FDS324" s="16"/>
      <c r="FDT324" s="16"/>
      <c r="FDU324" s="16"/>
      <c r="FDV324" s="16"/>
      <c r="FDW324" s="16"/>
      <c r="FDX324" s="16"/>
      <c r="FDY324" s="16"/>
      <c r="FDZ324" s="16"/>
      <c r="FEA324" s="16"/>
      <c r="FEB324" s="16"/>
      <c r="FEC324" s="16"/>
      <c r="FED324" s="16"/>
      <c r="FEE324" s="16"/>
      <c r="FEF324" s="16"/>
      <c r="FEG324" s="16"/>
      <c r="FEH324" s="16"/>
      <c r="FEI324" s="16"/>
      <c r="FEJ324" s="16"/>
      <c r="FEK324" s="16"/>
      <c r="FEL324" s="16"/>
      <c r="FEM324" s="16"/>
      <c r="FEN324" s="16"/>
      <c r="FEO324" s="16"/>
      <c r="FEP324" s="16"/>
      <c r="FEQ324" s="16"/>
      <c r="FER324" s="16"/>
      <c r="FES324" s="16"/>
      <c r="FET324" s="16"/>
      <c r="FEU324" s="16"/>
      <c r="FEV324" s="16"/>
      <c r="FEW324" s="16"/>
      <c r="FEX324" s="16"/>
      <c r="FEY324" s="16"/>
      <c r="FEZ324" s="16"/>
      <c r="FFA324" s="16"/>
      <c r="FFB324" s="16"/>
      <c r="FFC324" s="16"/>
      <c r="FFD324" s="16"/>
      <c r="FFE324" s="16"/>
      <c r="FFF324" s="16"/>
      <c r="FFG324" s="16"/>
      <c r="FFH324" s="16"/>
      <c r="FFI324" s="16"/>
      <c r="FFJ324" s="16"/>
      <c r="FFK324" s="16"/>
      <c r="FFL324" s="16"/>
      <c r="FFM324" s="16"/>
      <c r="FFN324" s="16"/>
      <c r="FFO324" s="16"/>
      <c r="FFP324" s="16"/>
      <c r="FFQ324" s="16"/>
      <c r="FFR324" s="16"/>
      <c r="FFS324" s="16"/>
      <c r="FFT324" s="16"/>
      <c r="FFU324" s="16"/>
      <c r="FFV324" s="16"/>
      <c r="FFW324" s="16"/>
      <c r="FFX324" s="16"/>
      <c r="FFY324" s="16"/>
      <c r="FFZ324" s="16"/>
      <c r="FGA324" s="16"/>
      <c r="FGB324" s="16"/>
      <c r="FGC324" s="16"/>
      <c r="FGD324" s="16"/>
      <c r="FGE324" s="16"/>
      <c r="FGF324" s="16"/>
      <c r="FGG324" s="16"/>
      <c r="FGH324" s="16"/>
      <c r="FGI324" s="16"/>
      <c r="FGJ324" s="16"/>
      <c r="FGK324" s="16"/>
      <c r="FGL324" s="16"/>
      <c r="FGM324" s="16"/>
      <c r="FGN324" s="16"/>
      <c r="FGO324" s="16"/>
      <c r="FGP324" s="16"/>
      <c r="FGQ324" s="16"/>
      <c r="FGR324" s="16"/>
      <c r="FGS324" s="16"/>
      <c r="FGT324" s="16"/>
      <c r="FGU324" s="16"/>
      <c r="FGV324" s="16"/>
      <c r="FGW324" s="16"/>
      <c r="FGX324" s="16"/>
      <c r="FGY324" s="16"/>
      <c r="FGZ324" s="16"/>
      <c r="FHA324" s="16"/>
      <c r="FHB324" s="16"/>
      <c r="FHC324" s="16"/>
      <c r="FHD324" s="16"/>
      <c r="FHE324" s="16"/>
      <c r="FHF324" s="16"/>
      <c r="FHG324" s="16"/>
      <c r="FHH324" s="16"/>
      <c r="FHI324" s="16"/>
      <c r="FHJ324" s="16"/>
      <c r="FHK324" s="16"/>
      <c r="FHL324" s="16"/>
      <c r="FHM324" s="16"/>
      <c r="FHN324" s="16"/>
      <c r="FHO324" s="16"/>
      <c r="FHP324" s="16"/>
      <c r="FHQ324" s="16"/>
      <c r="FHR324" s="16"/>
      <c r="FHS324" s="16"/>
      <c r="FHT324" s="16"/>
      <c r="FHU324" s="16"/>
      <c r="FHV324" s="16"/>
      <c r="FHW324" s="16"/>
      <c r="FHX324" s="16"/>
      <c r="FHY324" s="16"/>
      <c r="FHZ324" s="16"/>
      <c r="FIA324" s="16"/>
      <c r="FIB324" s="16"/>
      <c r="FIC324" s="16"/>
      <c r="FID324" s="16"/>
      <c r="FIE324" s="16"/>
      <c r="FIF324" s="16"/>
      <c r="FIG324" s="16"/>
      <c r="FIH324" s="16"/>
      <c r="FII324" s="16"/>
      <c r="FIJ324" s="16"/>
      <c r="FIK324" s="16"/>
      <c r="FIL324" s="16"/>
      <c r="FIM324" s="16"/>
      <c r="FIN324" s="16"/>
      <c r="FIO324" s="16"/>
      <c r="FIP324" s="16"/>
      <c r="FIQ324" s="16"/>
      <c r="FIR324" s="16"/>
      <c r="FIS324" s="16"/>
      <c r="FIT324" s="16"/>
      <c r="FIU324" s="16"/>
      <c r="FIV324" s="16"/>
      <c r="FIW324" s="16"/>
      <c r="FIX324" s="16"/>
      <c r="FIY324" s="16"/>
      <c r="FIZ324" s="16"/>
      <c r="FJA324" s="16"/>
      <c r="FJB324" s="16"/>
      <c r="FJC324" s="16"/>
      <c r="FJD324" s="16"/>
      <c r="FJE324" s="16"/>
      <c r="FJF324" s="16"/>
      <c r="FJG324" s="16"/>
      <c r="FJH324" s="16"/>
      <c r="FJI324" s="16"/>
      <c r="FJJ324" s="16"/>
      <c r="FJK324" s="16"/>
      <c r="FJL324" s="16"/>
      <c r="FJM324" s="16"/>
      <c r="FJN324" s="16"/>
      <c r="FJO324" s="16"/>
      <c r="FJP324" s="16"/>
      <c r="FJQ324" s="16"/>
      <c r="FJR324" s="16"/>
      <c r="FJS324" s="16"/>
      <c r="FJT324" s="16"/>
      <c r="FJU324" s="16"/>
      <c r="FJV324" s="16"/>
      <c r="FJW324" s="16"/>
      <c r="FJX324" s="16"/>
      <c r="FJY324" s="16"/>
      <c r="FJZ324" s="16"/>
      <c r="FKA324" s="16"/>
      <c r="FKB324" s="16"/>
      <c r="FKC324" s="16"/>
      <c r="FKD324" s="16"/>
      <c r="FKE324" s="16"/>
      <c r="FKF324" s="16"/>
      <c r="FKG324" s="16"/>
      <c r="FKH324" s="16"/>
      <c r="FKI324" s="16"/>
      <c r="FKJ324" s="16"/>
      <c r="FKK324" s="16"/>
      <c r="FKL324" s="16"/>
      <c r="FKM324" s="16"/>
      <c r="FKN324" s="16"/>
      <c r="FKO324" s="16"/>
      <c r="FKP324" s="16"/>
      <c r="FKQ324" s="16"/>
      <c r="FKR324" s="16"/>
      <c r="FKS324" s="16"/>
      <c r="FKT324" s="16"/>
      <c r="FKU324" s="16"/>
      <c r="FKV324" s="16"/>
      <c r="FKW324" s="16"/>
      <c r="FKX324" s="16"/>
      <c r="FKY324" s="16"/>
      <c r="FKZ324" s="16"/>
      <c r="FLA324" s="16"/>
      <c r="FLB324" s="16"/>
      <c r="FLC324" s="16"/>
      <c r="FLD324" s="16"/>
      <c r="FLE324" s="16"/>
      <c r="FLF324" s="16"/>
      <c r="FLG324" s="16"/>
      <c r="FLH324" s="16"/>
      <c r="FLI324" s="16"/>
      <c r="FLJ324" s="16"/>
      <c r="FLK324" s="16"/>
      <c r="FLL324" s="16"/>
      <c r="FLM324" s="16"/>
      <c r="FLN324" s="16"/>
      <c r="FLO324" s="16"/>
      <c r="FLP324" s="16"/>
      <c r="FLQ324" s="16"/>
      <c r="FLR324" s="16"/>
      <c r="FLS324" s="16"/>
      <c r="FLT324" s="16"/>
      <c r="FLU324" s="16"/>
      <c r="FLV324" s="16"/>
      <c r="FLW324" s="16"/>
      <c r="FLX324" s="16"/>
      <c r="FLY324" s="16"/>
      <c r="FLZ324" s="16"/>
      <c r="FMA324" s="16"/>
      <c r="FMB324" s="16"/>
      <c r="FMC324" s="16"/>
      <c r="FMD324" s="16"/>
      <c r="FME324" s="16"/>
      <c r="FMF324" s="16"/>
      <c r="FMG324" s="16"/>
      <c r="FMH324" s="16"/>
      <c r="FMI324" s="16"/>
      <c r="FMJ324" s="16"/>
      <c r="FMK324" s="16"/>
      <c r="FML324" s="16"/>
      <c r="FMM324" s="16"/>
      <c r="FMN324" s="16"/>
      <c r="FMO324" s="16"/>
      <c r="FMP324" s="16"/>
      <c r="FMQ324" s="16"/>
      <c r="FMR324" s="16"/>
      <c r="FMS324" s="16"/>
      <c r="FMT324" s="16"/>
      <c r="FMU324" s="16"/>
      <c r="FMV324" s="16"/>
      <c r="FMW324" s="16"/>
      <c r="FMX324" s="16"/>
      <c r="FMY324" s="16"/>
      <c r="FMZ324" s="16"/>
      <c r="FNA324" s="16"/>
      <c r="FNB324" s="16"/>
      <c r="FNC324" s="16"/>
      <c r="FND324" s="16"/>
      <c r="FNE324" s="16"/>
      <c r="FNF324" s="16"/>
      <c r="FNG324" s="16"/>
      <c r="FNH324" s="16"/>
      <c r="FNI324" s="16"/>
      <c r="FNJ324" s="16"/>
      <c r="FNK324" s="16"/>
      <c r="FNL324" s="16"/>
      <c r="FNM324" s="16"/>
      <c r="FNN324" s="16"/>
      <c r="FNO324" s="16"/>
      <c r="FNP324" s="16"/>
      <c r="FNQ324" s="16"/>
      <c r="FNR324" s="16"/>
      <c r="FNS324" s="16"/>
      <c r="FNT324" s="16"/>
      <c r="FNU324" s="16"/>
      <c r="FNV324" s="16"/>
      <c r="FNW324" s="16"/>
      <c r="FNX324" s="16"/>
      <c r="FNY324" s="16"/>
      <c r="FNZ324" s="16"/>
      <c r="FOA324" s="16"/>
      <c r="FOB324" s="16"/>
      <c r="FOC324" s="16"/>
      <c r="FOD324" s="16"/>
      <c r="FOE324" s="16"/>
      <c r="FOF324" s="16"/>
      <c r="FOG324" s="16"/>
      <c r="FOH324" s="16"/>
      <c r="FOI324" s="16"/>
      <c r="FOJ324" s="16"/>
      <c r="FOK324" s="16"/>
      <c r="FOL324" s="16"/>
      <c r="FOM324" s="16"/>
      <c r="FON324" s="16"/>
      <c r="FOO324" s="16"/>
      <c r="FOP324" s="16"/>
      <c r="FOQ324" s="16"/>
      <c r="FOR324" s="16"/>
      <c r="FOS324" s="16"/>
      <c r="FOT324" s="16"/>
      <c r="FOU324" s="16"/>
      <c r="FOV324" s="16"/>
      <c r="FOW324" s="16"/>
      <c r="FOX324" s="16"/>
      <c r="FOY324" s="16"/>
      <c r="FOZ324" s="16"/>
      <c r="FPA324" s="16"/>
      <c r="FPB324" s="16"/>
      <c r="FPC324" s="16"/>
      <c r="FPD324" s="16"/>
      <c r="FPE324" s="16"/>
      <c r="FPF324" s="16"/>
      <c r="FPG324" s="16"/>
      <c r="FPH324" s="16"/>
      <c r="FPI324" s="16"/>
      <c r="FPJ324" s="16"/>
      <c r="FPK324" s="16"/>
      <c r="FPL324" s="16"/>
      <c r="FPM324" s="16"/>
      <c r="FPN324" s="16"/>
      <c r="FPO324" s="16"/>
      <c r="FPP324" s="16"/>
      <c r="FPQ324" s="16"/>
      <c r="FPR324" s="16"/>
      <c r="FPS324" s="16"/>
      <c r="FPT324" s="16"/>
      <c r="FPU324" s="16"/>
      <c r="FPV324" s="16"/>
      <c r="FPW324" s="16"/>
      <c r="FPX324" s="16"/>
      <c r="FPY324" s="16"/>
      <c r="FPZ324" s="16"/>
      <c r="FQA324" s="16"/>
      <c r="FQB324" s="16"/>
      <c r="FQC324" s="16"/>
      <c r="FQD324" s="16"/>
      <c r="FQE324" s="16"/>
      <c r="FQF324" s="16"/>
      <c r="FQG324" s="16"/>
      <c r="FQH324" s="16"/>
      <c r="FQI324" s="16"/>
      <c r="FQJ324" s="16"/>
      <c r="FQK324" s="16"/>
      <c r="FQL324" s="16"/>
      <c r="FQM324" s="16"/>
      <c r="FQN324" s="16"/>
      <c r="FQO324" s="16"/>
      <c r="FQP324" s="16"/>
      <c r="FQQ324" s="16"/>
      <c r="FQR324" s="16"/>
      <c r="FQS324" s="16"/>
      <c r="FQT324" s="16"/>
      <c r="FQU324" s="16"/>
      <c r="FQV324" s="16"/>
      <c r="FQW324" s="16"/>
      <c r="FQX324" s="16"/>
      <c r="FQY324" s="16"/>
      <c r="FQZ324" s="16"/>
      <c r="FRA324" s="16"/>
      <c r="FRB324" s="16"/>
      <c r="FRC324" s="16"/>
      <c r="FRD324" s="16"/>
      <c r="FRE324" s="16"/>
      <c r="FRF324" s="16"/>
      <c r="FRG324" s="16"/>
      <c r="FRH324" s="16"/>
      <c r="FRI324" s="16"/>
      <c r="FRJ324" s="16"/>
      <c r="FRK324" s="16"/>
      <c r="FRL324" s="16"/>
      <c r="FRM324" s="16"/>
      <c r="FRN324" s="16"/>
      <c r="FRO324" s="16"/>
      <c r="FRP324" s="16"/>
      <c r="FRQ324" s="16"/>
      <c r="FRR324" s="16"/>
      <c r="FRS324" s="16"/>
      <c r="FRT324" s="16"/>
      <c r="FRU324" s="16"/>
      <c r="FRV324" s="16"/>
      <c r="FRW324" s="16"/>
      <c r="FRX324" s="16"/>
      <c r="FRY324" s="16"/>
      <c r="FRZ324" s="16"/>
      <c r="FSA324" s="16"/>
      <c r="FSB324" s="16"/>
      <c r="FSC324" s="16"/>
      <c r="FSD324" s="16"/>
      <c r="FSE324" s="16"/>
      <c r="FSF324" s="16"/>
      <c r="FSG324" s="16"/>
      <c r="FSH324" s="16"/>
      <c r="FSI324" s="16"/>
      <c r="FSJ324" s="16"/>
      <c r="FSK324" s="16"/>
      <c r="FSL324" s="16"/>
      <c r="FSM324" s="16"/>
      <c r="FSN324" s="16"/>
      <c r="FSO324" s="16"/>
      <c r="FSP324" s="16"/>
      <c r="FSQ324" s="16"/>
      <c r="FSR324" s="16"/>
      <c r="FSS324" s="16"/>
      <c r="FST324" s="16"/>
      <c r="FSU324" s="16"/>
      <c r="FSV324" s="16"/>
      <c r="FSW324" s="16"/>
      <c r="FSX324" s="16"/>
      <c r="FSY324" s="16"/>
      <c r="FSZ324" s="16"/>
      <c r="FTA324" s="16"/>
      <c r="FTB324" s="16"/>
      <c r="FTC324" s="16"/>
      <c r="FTD324" s="16"/>
      <c r="FTE324" s="16"/>
      <c r="FTF324" s="16"/>
      <c r="FTG324" s="16"/>
      <c r="FTH324" s="16"/>
      <c r="FTI324" s="16"/>
      <c r="FTJ324" s="16"/>
      <c r="FTK324" s="16"/>
      <c r="FTL324" s="16"/>
      <c r="FTM324" s="16"/>
      <c r="FTN324" s="16"/>
      <c r="FTO324" s="16"/>
      <c r="FTP324" s="16"/>
      <c r="FTQ324" s="16"/>
      <c r="FTR324" s="16"/>
      <c r="FTS324" s="16"/>
      <c r="FTT324" s="16"/>
      <c r="FTU324" s="16"/>
      <c r="FTV324" s="16"/>
      <c r="FTW324" s="16"/>
      <c r="FTX324" s="16"/>
      <c r="FTY324" s="16"/>
      <c r="FTZ324" s="16"/>
      <c r="FUA324" s="16"/>
      <c r="FUB324" s="16"/>
      <c r="FUC324" s="16"/>
      <c r="FUD324" s="16"/>
      <c r="FUE324" s="16"/>
      <c r="FUF324" s="16"/>
      <c r="FUG324" s="16"/>
      <c r="FUH324" s="16"/>
      <c r="FUI324" s="16"/>
      <c r="FUJ324" s="16"/>
      <c r="FUK324" s="16"/>
      <c r="FUL324" s="16"/>
      <c r="FUM324" s="16"/>
      <c r="FUN324" s="16"/>
      <c r="FUO324" s="16"/>
      <c r="FUP324" s="16"/>
      <c r="FUQ324" s="16"/>
      <c r="FUR324" s="16"/>
      <c r="FUS324" s="16"/>
      <c r="FUT324" s="16"/>
      <c r="FUU324" s="16"/>
      <c r="FUV324" s="16"/>
      <c r="FUW324" s="16"/>
      <c r="FUX324" s="16"/>
      <c r="FUY324" s="16"/>
      <c r="FUZ324" s="16"/>
      <c r="FVA324" s="16"/>
      <c r="FVB324" s="16"/>
      <c r="FVC324" s="16"/>
      <c r="FVD324" s="16"/>
      <c r="FVE324" s="16"/>
      <c r="FVF324" s="16"/>
      <c r="FVG324" s="16"/>
      <c r="FVH324" s="16"/>
      <c r="FVI324" s="16"/>
      <c r="FVJ324" s="16"/>
      <c r="FVK324" s="16"/>
      <c r="FVL324" s="16"/>
      <c r="FVM324" s="16"/>
      <c r="FVN324" s="16"/>
      <c r="FVO324" s="16"/>
      <c r="FVP324" s="16"/>
      <c r="FVQ324" s="16"/>
      <c r="FVR324" s="16"/>
      <c r="FVS324" s="16"/>
      <c r="FVT324" s="16"/>
      <c r="FVU324" s="16"/>
      <c r="FVV324" s="16"/>
      <c r="FVW324" s="16"/>
      <c r="FVX324" s="16"/>
      <c r="FVY324" s="16"/>
      <c r="FVZ324" s="16"/>
      <c r="FWA324" s="16"/>
      <c r="FWB324" s="16"/>
      <c r="FWC324" s="16"/>
      <c r="FWD324" s="16"/>
      <c r="FWE324" s="16"/>
      <c r="FWF324" s="16"/>
      <c r="FWG324" s="16"/>
      <c r="FWH324" s="16"/>
      <c r="FWI324" s="16"/>
      <c r="FWJ324" s="16"/>
      <c r="FWK324" s="16"/>
      <c r="FWL324" s="16"/>
      <c r="FWM324" s="16"/>
      <c r="FWN324" s="16"/>
      <c r="FWO324" s="16"/>
      <c r="FWP324" s="16"/>
      <c r="FWQ324" s="16"/>
      <c r="FWR324" s="16"/>
      <c r="FWS324" s="16"/>
      <c r="FWT324" s="16"/>
      <c r="FWU324" s="16"/>
      <c r="FWV324" s="16"/>
      <c r="FWW324" s="16"/>
      <c r="FWX324" s="16"/>
      <c r="FWY324" s="16"/>
      <c r="FWZ324" s="16"/>
      <c r="FXA324" s="16"/>
      <c r="FXB324" s="16"/>
      <c r="FXC324" s="16"/>
      <c r="FXD324" s="16"/>
      <c r="FXE324" s="16"/>
      <c r="FXF324" s="16"/>
      <c r="FXG324" s="16"/>
      <c r="FXH324" s="16"/>
      <c r="FXI324" s="16"/>
      <c r="FXJ324" s="16"/>
      <c r="FXK324" s="16"/>
      <c r="FXL324" s="16"/>
      <c r="FXM324" s="16"/>
      <c r="FXN324" s="16"/>
      <c r="FXO324" s="16"/>
      <c r="FXP324" s="16"/>
      <c r="FXQ324" s="16"/>
      <c r="FXR324" s="16"/>
      <c r="FXS324" s="16"/>
      <c r="FXT324" s="16"/>
      <c r="FXU324" s="16"/>
      <c r="FXV324" s="16"/>
      <c r="FXW324" s="16"/>
      <c r="FXX324" s="16"/>
      <c r="FXY324" s="16"/>
      <c r="FXZ324" s="16"/>
      <c r="FYA324" s="16"/>
      <c r="FYB324" s="16"/>
      <c r="FYC324" s="16"/>
      <c r="FYD324" s="16"/>
      <c r="FYE324" s="16"/>
      <c r="FYF324" s="16"/>
      <c r="FYG324" s="16"/>
      <c r="FYH324" s="16"/>
      <c r="FYI324" s="16"/>
      <c r="FYJ324" s="16"/>
      <c r="FYK324" s="16"/>
      <c r="FYL324" s="16"/>
      <c r="FYM324" s="16"/>
      <c r="FYN324" s="16"/>
      <c r="FYO324" s="16"/>
      <c r="FYP324" s="16"/>
      <c r="FYQ324" s="16"/>
      <c r="FYR324" s="16"/>
      <c r="FYS324" s="16"/>
      <c r="FYT324" s="16"/>
      <c r="FYU324" s="16"/>
      <c r="FYV324" s="16"/>
      <c r="FYW324" s="16"/>
      <c r="FYX324" s="16"/>
      <c r="FYY324" s="16"/>
      <c r="FYZ324" s="16"/>
      <c r="FZA324" s="16"/>
      <c r="FZB324" s="16"/>
      <c r="FZC324" s="16"/>
      <c r="FZD324" s="16"/>
      <c r="FZE324" s="16"/>
      <c r="FZF324" s="16"/>
      <c r="FZG324" s="16"/>
      <c r="FZH324" s="16"/>
      <c r="FZI324" s="16"/>
      <c r="FZJ324" s="16"/>
      <c r="FZK324" s="16"/>
      <c r="FZL324" s="16"/>
      <c r="FZM324" s="16"/>
      <c r="FZN324" s="16"/>
      <c r="FZO324" s="16"/>
      <c r="FZP324" s="16"/>
      <c r="FZQ324" s="16"/>
      <c r="FZR324" s="16"/>
      <c r="FZS324" s="16"/>
      <c r="FZT324" s="16"/>
      <c r="FZU324" s="16"/>
      <c r="FZV324" s="16"/>
      <c r="FZW324" s="16"/>
      <c r="FZX324" s="16"/>
      <c r="FZY324" s="16"/>
      <c r="FZZ324" s="16"/>
      <c r="GAA324" s="16"/>
      <c r="GAB324" s="16"/>
      <c r="GAC324" s="16"/>
      <c r="GAD324" s="16"/>
      <c r="GAE324" s="16"/>
      <c r="GAF324" s="16"/>
      <c r="GAG324" s="16"/>
      <c r="GAH324" s="16"/>
      <c r="GAI324" s="16"/>
      <c r="GAJ324" s="16"/>
      <c r="GAK324" s="16"/>
      <c r="GAL324" s="16"/>
      <c r="GAM324" s="16"/>
      <c r="GAN324" s="16"/>
      <c r="GAO324" s="16"/>
      <c r="GAP324" s="16"/>
      <c r="GAQ324" s="16"/>
      <c r="GAR324" s="16"/>
      <c r="GAS324" s="16"/>
      <c r="GAT324" s="16"/>
      <c r="GAU324" s="16"/>
      <c r="GAV324" s="16"/>
      <c r="GAW324" s="16"/>
      <c r="GAX324" s="16"/>
      <c r="GAY324" s="16"/>
      <c r="GAZ324" s="16"/>
      <c r="GBA324" s="16"/>
      <c r="GBB324" s="16"/>
      <c r="GBC324" s="16"/>
      <c r="GBD324" s="16"/>
      <c r="GBE324" s="16"/>
      <c r="GBF324" s="16"/>
      <c r="GBG324" s="16"/>
      <c r="GBH324" s="16"/>
      <c r="GBI324" s="16"/>
      <c r="GBJ324" s="16"/>
      <c r="GBK324" s="16"/>
      <c r="GBL324" s="16"/>
      <c r="GBM324" s="16"/>
      <c r="GBN324" s="16"/>
      <c r="GBO324" s="16"/>
      <c r="GBP324" s="16"/>
      <c r="GBQ324" s="16"/>
      <c r="GBR324" s="16"/>
      <c r="GBS324" s="16"/>
      <c r="GBT324" s="16"/>
      <c r="GBU324" s="16"/>
      <c r="GBV324" s="16"/>
      <c r="GBW324" s="16"/>
      <c r="GBX324" s="16"/>
      <c r="GBY324" s="16"/>
      <c r="GBZ324" s="16"/>
      <c r="GCA324" s="16"/>
      <c r="GCB324" s="16"/>
      <c r="GCC324" s="16"/>
      <c r="GCD324" s="16"/>
      <c r="GCE324" s="16"/>
      <c r="GCF324" s="16"/>
      <c r="GCG324" s="16"/>
      <c r="GCH324" s="16"/>
      <c r="GCI324" s="16"/>
      <c r="GCJ324" s="16"/>
      <c r="GCK324" s="16"/>
      <c r="GCL324" s="16"/>
      <c r="GCM324" s="16"/>
      <c r="GCN324" s="16"/>
      <c r="GCO324" s="16"/>
      <c r="GCP324" s="16"/>
      <c r="GCQ324" s="16"/>
      <c r="GCR324" s="16"/>
      <c r="GCS324" s="16"/>
      <c r="GCT324" s="16"/>
      <c r="GCU324" s="16"/>
      <c r="GCV324" s="16"/>
      <c r="GCW324" s="16"/>
      <c r="GCX324" s="16"/>
      <c r="GCY324" s="16"/>
      <c r="GCZ324" s="16"/>
      <c r="GDA324" s="16"/>
      <c r="GDB324" s="16"/>
      <c r="GDC324" s="16"/>
      <c r="GDD324" s="16"/>
      <c r="GDE324" s="16"/>
      <c r="GDF324" s="16"/>
      <c r="GDG324" s="16"/>
      <c r="GDH324" s="16"/>
      <c r="GDI324" s="16"/>
      <c r="GDJ324" s="16"/>
      <c r="GDK324" s="16"/>
      <c r="GDL324" s="16"/>
      <c r="GDM324" s="16"/>
      <c r="GDN324" s="16"/>
      <c r="GDO324" s="16"/>
      <c r="GDP324" s="16"/>
      <c r="GDQ324" s="16"/>
      <c r="GDR324" s="16"/>
      <c r="GDS324" s="16"/>
      <c r="GDT324" s="16"/>
      <c r="GDU324" s="16"/>
      <c r="GDV324" s="16"/>
      <c r="GDW324" s="16"/>
      <c r="GDX324" s="16"/>
      <c r="GDY324" s="16"/>
      <c r="GDZ324" s="16"/>
      <c r="GEA324" s="16"/>
      <c r="GEB324" s="16"/>
      <c r="GEC324" s="16"/>
      <c r="GED324" s="16"/>
      <c r="GEE324" s="16"/>
      <c r="GEF324" s="16"/>
      <c r="GEG324" s="16"/>
      <c r="GEH324" s="16"/>
      <c r="GEI324" s="16"/>
      <c r="GEJ324" s="16"/>
      <c r="GEK324" s="16"/>
      <c r="GEL324" s="16"/>
      <c r="GEM324" s="16"/>
      <c r="GEN324" s="16"/>
      <c r="GEO324" s="16"/>
      <c r="GEP324" s="16"/>
      <c r="GEQ324" s="16"/>
      <c r="GER324" s="16"/>
      <c r="GES324" s="16"/>
      <c r="GET324" s="16"/>
      <c r="GEU324" s="16"/>
      <c r="GEV324" s="16"/>
      <c r="GEW324" s="16"/>
      <c r="GEX324" s="16"/>
      <c r="GEY324" s="16"/>
      <c r="GEZ324" s="16"/>
      <c r="GFA324" s="16"/>
      <c r="GFB324" s="16"/>
      <c r="GFC324" s="16"/>
      <c r="GFD324" s="16"/>
      <c r="GFE324" s="16"/>
      <c r="GFF324" s="16"/>
      <c r="GFG324" s="16"/>
      <c r="GFH324" s="16"/>
      <c r="GFI324" s="16"/>
      <c r="GFJ324" s="16"/>
      <c r="GFK324" s="16"/>
      <c r="GFL324" s="16"/>
      <c r="GFM324" s="16"/>
      <c r="GFN324" s="16"/>
      <c r="GFO324" s="16"/>
      <c r="GFP324" s="16"/>
      <c r="GFQ324" s="16"/>
      <c r="GFR324" s="16"/>
      <c r="GFS324" s="16"/>
      <c r="GFT324" s="16"/>
      <c r="GFU324" s="16"/>
      <c r="GFV324" s="16"/>
      <c r="GFW324" s="16"/>
      <c r="GFX324" s="16"/>
      <c r="GFY324" s="16"/>
      <c r="GFZ324" s="16"/>
      <c r="GGA324" s="16"/>
      <c r="GGB324" s="16"/>
      <c r="GGC324" s="16"/>
      <c r="GGD324" s="16"/>
      <c r="GGE324" s="16"/>
      <c r="GGF324" s="16"/>
      <c r="GGG324" s="16"/>
      <c r="GGH324" s="16"/>
      <c r="GGI324" s="16"/>
      <c r="GGJ324" s="16"/>
      <c r="GGK324" s="16"/>
      <c r="GGL324" s="16"/>
      <c r="GGM324" s="16"/>
      <c r="GGN324" s="16"/>
      <c r="GGO324" s="16"/>
      <c r="GGP324" s="16"/>
      <c r="GGQ324" s="16"/>
      <c r="GGR324" s="16"/>
      <c r="GGS324" s="16"/>
      <c r="GGT324" s="16"/>
      <c r="GGU324" s="16"/>
      <c r="GGV324" s="16"/>
      <c r="GGW324" s="16"/>
      <c r="GGX324" s="16"/>
      <c r="GGY324" s="16"/>
      <c r="GGZ324" s="16"/>
      <c r="GHA324" s="16"/>
      <c r="GHB324" s="16"/>
      <c r="GHC324" s="16"/>
      <c r="GHD324" s="16"/>
      <c r="GHE324" s="16"/>
      <c r="GHF324" s="16"/>
      <c r="GHG324" s="16"/>
      <c r="GHH324" s="16"/>
      <c r="GHI324" s="16"/>
      <c r="GHJ324" s="16"/>
      <c r="GHK324" s="16"/>
      <c r="GHL324" s="16"/>
      <c r="GHM324" s="16"/>
      <c r="GHN324" s="16"/>
      <c r="GHO324" s="16"/>
      <c r="GHP324" s="16"/>
      <c r="GHQ324" s="16"/>
      <c r="GHR324" s="16"/>
      <c r="GHS324" s="16"/>
      <c r="GHT324" s="16"/>
      <c r="GHU324" s="16"/>
      <c r="GHV324" s="16"/>
      <c r="GHW324" s="16"/>
      <c r="GHX324" s="16"/>
      <c r="GHY324" s="16"/>
      <c r="GHZ324" s="16"/>
      <c r="GIA324" s="16"/>
      <c r="GIB324" s="16"/>
      <c r="GIC324" s="16"/>
      <c r="GID324" s="16"/>
      <c r="GIE324" s="16"/>
      <c r="GIF324" s="16"/>
      <c r="GIG324" s="16"/>
      <c r="GIH324" s="16"/>
      <c r="GII324" s="16"/>
      <c r="GIJ324" s="16"/>
      <c r="GIK324" s="16"/>
      <c r="GIL324" s="16"/>
      <c r="GIM324" s="16"/>
      <c r="GIN324" s="16"/>
      <c r="GIO324" s="16"/>
      <c r="GIP324" s="16"/>
      <c r="GIQ324" s="16"/>
      <c r="GIR324" s="16"/>
      <c r="GIS324" s="16"/>
      <c r="GIT324" s="16"/>
      <c r="GIU324" s="16"/>
      <c r="GIV324" s="16"/>
      <c r="GIW324" s="16"/>
      <c r="GIX324" s="16"/>
      <c r="GIY324" s="16"/>
      <c r="GIZ324" s="16"/>
      <c r="GJA324" s="16"/>
      <c r="GJB324" s="16"/>
      <c r="GJC324" s="16"/>
      <c r="GJD324" s="16"/>
      <c r="GJE324" s="16"/>
      <c r="GJF324" s="16"/>
      <c r="GJG324" s="16"/>
      <c r="GJH324" s="16"/>
      <c r="GJI324" s="16"/>
      <c r="GJJ324" s="16"/>
      <c r="GJK324" s="16"/>
      <c r="GJL324" s="16"/>
      <c r="GJM324" s="16"/>
      <c r="GJN324" s="16"/>
      <c r="GJO324" s="16"/>
      <c r="GJP324" s="16"/>
      <c r="GJQ324" s="16"/>
      <c r="GJR324" s="16"/>
      <c r="GJS324" s="16"/>
      <c r="GJT324" s="16"/>
      <c r="GJU324" s="16"/>
      <c r="GJV324" s="16"/>
      <c r="GJW324" s="16"/>
      <c r="GJX324" s="16"/>
      <c r="GJY324" s="16"/>
      <c r="GJZ324" s="16"/>
      <c r="GKA324" s="16"/>
      <c r="GKB324" s="16"/>
      <c r="GKC324" s="16"/>
      <c r="GKD324" s="16"/>
      <c r="GKE324" s="16"/>
      <c r="GKF324" s="16"/>
      <c r="GKG324" s="16"/>
      <c r="GKH324" s="16"/>
      <c r="GKI324" s="16"/>
      <c r="GKJ324" s="16"/>
      <c r="GKK324" s="16"/>
      <c r="GKL324" s="16"/>
      <c r="GKM324" s="16"/>
      <c r="GKN324" s="16"/>
      <c r="GKO324" s="16"/>
      <c r="GKP324" s="16"/>
      <c r="GKQ324" s="16"/>
      <c r="GKR324" s="16"/>
      <c r="GKS324" s="16"/>
      <c r="GKT324" s="16"/>
      <c r="GKU324" s="16"/>
      <c r="GKV324" s="16"/>
      <c r="GKW324" s="16"/>
      <c r="GKX324" s="16"/>
      <c r="GKY324" s="16"/>
      <c r="GKZ324" s="16"/>
      <c r="GLA324" s="16"/>
      <c r="GLB324" s="16"/>
      <c r="GLC324" s="16"/>
      <c r="GLD324" s="16"/>
      <c r="GLE324" s="16"/>
      <c r="GLF324" s="16"/>
      <c r="GLG324" s="16"/>
      <c r="GLH324" s="16"/>
      <c r="GLI324" s="16"/>
      <c r="GLJ324" s="16"/>
      <c r="GLK324" s="16"/>
      <c r="GLL324" s="16"/>
      <c r="GLM324" s="16"/>
      <c r="GLN324" s="16"/>
      <c r="GLO324" s="16"/>
      <c r="GLP324" s="16"/>
      <c r="GLQ324" s="16"/>
      <c r="GLR324" s="16"/>
      <c r="GLS324" s="16"/>
      <c r="GLT324" s="16"/>
      <c r="GLU324" s="16"/>
      <c r="GLV324" s="16"/>
      <c r="GLW324" s="16"/>
      <c r="GLX324" s="16"/>
      <c r="GLY324" s="16"/>
      <c r="GLZ324" s="16"/>
      <c r="GMA324" s="16"/>
      <c r="GMB324" s="16"/>
      <c r="GMC324" s="16"/>
      <c r="GMD324" s="16"/>
      <c r="GME324" s="16"/>
      <c r="GMF324" s="16"/>
      <c r="GMG324" s="16"/>
      <c r="GMH324" s="16"/>
      <c r="GMI324" s="16"/>
      <c r="GMJ324" s="16"/>
      <c r="GMK324" s="16"/>
      <c r="GML324" s="16"/>
      <c r="GMM324" s="16"/>
      <c r="GMN324" s="16"/>
      <c r="GMO324" s="16"/>
      <c r="GMP324" s="16"/>
      <c r="GMQ324" s="16"/>
      <c r="GMR324" s="16"/>
      <c r="GMS324" s="16"/>
      <c r="GMT324" s="16"/>
      <c r="GMU324" s="16"/>
      <c r="GMV324" s="16"/>
      <c r="GMW324" s="16"/>
      <c r="GMX324" s="16"/>
      <c r="GMY324" s="16"/>
      <c r="GMZ324" s="16"/>
      <c r="GNA324" s="16"/>
      <c r="GNB324" s="16"/>
      <c r="GNC324" s="16"/>
      <c r="GND324" s="16"/>
      <c r="GNE324" s="16"/>
      <c r="GNF324" s="16"/>
      <c r="GNG324" s="16"/>
      <c r="GNH324" s="16"/>
      <c r="GNI324" s="16"/>
      <c r="GNJ324" s="16"/>
      <c r="GNK324" s="16"/>
      <c r="GNL324" s="16"/>
      <c r="GNM324" s="16"/>
      <c r="GNN324" s="16"/>
      <c r="GNO324" s="16"/>
      <c r="GNP324" s="16"/>
      <c r="GNQ324" s="16"/>
      <c r="GNR324" s="16"/>
      <c r="GNS324" s="16"/>
      <c r="GNT324" s="16"/>
      <c r="GNU324" s="16"/>
      <c r="GNV324" s="16"/>
      <c r="GNW324" s="16"/>
      <c r="GNX324" s="16"/>
      <c r="GNY324" s="16"/>
      <c r="GNZ324" s="16"/>
      <c r="GOA324" s="16"/>
      <c r="GOB324" s="16"/>
      <c r="GOC324" s="16"/>
      <c r="GOD324" s="16"/>
      <c r="GOE324" s="16"/>
      <c r="GOF324" s="16"/>
      <c r="GOG324" s="16"/>
      <c r="GOH324" s="16"/>
      <c r="GOI324" s="16"/>
      <c r="GOJ324" s="16"/>
      <c r="GOK324" s="16"/>
      <c r="GOL324" s="16"/>
      <c r="GOM324" s="16"/>
      <c r="GON324" s="16"/>
      <c r="GOO324" s="16"/>
      <c r="GOP324" s="16"/>
      <c r="GOQ324" s="16"/>
      <c r="GOR324" s="16"/>
      <c r="GOS324" s="16"/>
      <c r="GOT324" s="16"/>
      <c r="GOU324" s="16"/>
      <c r="GOV324" s="16"/>
      <c r="GOW324" s="16"/>
      <c r="GOX324" s="16"/>
      <c r="GOY324" s="16"/>
      <c r="GOZ324" s="16"/>
      <c r="GPA324" s="16"/>
      <c r="GPB324" s="16"/>
      <c r="GPC324" s="16"/>
      <c r="GPD324" s="16"/>
      <c r="GPE324" s="16"/>
      <c r="GPF324" s="16"/>
      <c r="GPG324" s="16"/>
      <c r="GPH324" s="16"/>
      <c r="GPI324" s="16"/>
      <c r="GPJ324" s="16"/>
      <c r="GPK324" s="16"/>
      <c r="GPL324" s="16"/>
      <c r="GPM324" s="16"/>
      <c r="GPN324" s="16"/>
      <c r="GPO324" s="16"/>
      <c r="GPP324" s="16"/>
      <c r="GPQ324" s="16"/>
      <c r="GPR324" s="16"/>
      <c r="GPS324" s="16"/>
      <c r="GPT324" s="16"/>
      <c r="GPU324" s="16"/>
      <c r="GPV324" s="16"/>
      <c r="GPW324" s="16"/>
      <c r="GPX324" s="16"/>
      <c r="GPY324" s="16"/>
      <c r="GPZ324" s="16"/>
      <c r="GQA324" s="16"/>
      <c r="GQB324" s="16"/>
      <c r="GQC324" s="16"/>
      <c r="GQD324" s="16"/>
      <c r="GQE324" s="16"/>
      <c r="GQF324" s="16"/>
      <c r="GQG324" s="16"/>
      <c r="GQH324" s="16"/>
      <c r="GQI324" s="16"/>
      <c r="GQJ324" s="16"/>
      <c r="GQK324" s="16"/>
      <c r="GQL324" s="16"/>
      <c r="GQM324" s="16"/>
      <c r="GQN324" s="16"/>
      <c r="GQO324" s="16"/>
      <c r="GQP324" s="16"/>
      <c r="GQQ324" s="16"/>
      <c r="GQR324" s="16"/>
      <c r="GQS324" s="16"/>
      <c r="GQT324" s="16"/>
      <c r="GQU324" s="16"/>
      <c r="GQV324" s="16"/>
      <c r="GQW324" s="16"/>
      <c r="GQX324" s="16"/>
      <c r="GQY324" s="16"/>
      <c r="GQZ324" s="16"/>
      <c r="GRA324" s="16"/>
      <c r="GRB324" s="16"/>
      <c r="GRC324" s="16"/>
      <c r="GRD324" s="16"/>
      <c r="GRE324" s="16"/>
      <c r="GRF324" s="16"/>
      <c r="GRG324" s="16"/>
      <c r="GRH324" s="16"/>
      <c r="GRI324" s="16"/>
      <c r="GRJ324" s="16"/>
      <c r="GRK324" s="16"/>
      <c r="GRL324" s="16"/>
      <c r="GRM324" s="16"/>
      <c r="GRN324" s="16"/>
      <c r="GRO324" s="16"/>
      <c r="GRP324" s="16"/>
      <c r="GRQ324" s="16"/>
      <c r="GRR324" s="16"/>
      <c r="GRS324" s="16"/>
      <c r="GRT324" s="16"/>
      <c r="GRU324" s="16"/>
      <c r="GRV324" s="16"/>
      <c r="GRW324" s="16"/>
      <c r="GRX324" s="16"/>
      <c r="GRY324" s="16"/>
      <c r="GRZ324" s="16"/>
      <c r="GSA324" s="16"/>
      <c r="GSB324" s="16"/>
      <c r="GSC324" s="16"/>
      <c r="GSD324" s="16"/>
      <c r="GSE324" s="16"/>
      <c r="GSF324" s="16"/>
      <c r="GSG324" s="16"/>
      <c r="GSH324" s="16"/>
      <c r="GSI324" s="16"/>
      <c r="GSJ324" s="16"/>
      <c r="GSK324" s="16"/>
      <c r="GSL324" s="16"/>
      <c r="GSM324" s="16"/>
      <c r="GSN324" s="16"/>
      <c r="GSO324" s="16"/>
      <c r="GSP324" s="16"/>
      <c r="GSQ324" s="16"/>
      <c r="GSR324" s="16"/>
      <c r="GSS324" s="16"/>
      <c r="GST324" s="16"/>
      <c r="GSU324" s="16"/>
      <c r="GSV324" s="16"/>
      <c r="GSW324" s="16"/>
      <c r="GSX324" s="16"/>
      <c r="GSY324" s="16"/>
      <c r="GSZ324" s="16"/>
      <c r="GTA324" s="16"/>
      <c r="GTB324" s="16"/>
      <c r="GTC324" s="16"/>
      <c r="GTD324" s="16"/>
      <c r="GTE324" s="16"/>
      <c r="GTF324" s="16"/>
      <c r="GTG324" s="16"/>
      <c r="GTH324" s="16"/>
      <c r="GTI324" s="16"/>
      <c r="GTJ324" s="16"/>
      <c r="GTK324" s="16"/>
      <c r="GTL324" s="16"/>
      <c r="GTM324" s="16"/>
      <c r="GTN324" s="16"/>
      <c r="GTO324" s="16"/>
      <c r="GTP324" s="16"/>
      <c r="GTQ324" s="16"/>
      <c r="GTR324" s="16"/>
      <c r="GTS324" s="16"/>
      <c r="GTT324" s="16"/>
      <c r="GTU324" s="16"/>
      <c r="GTV324" s="16"/>
      <c r="GTW324" s="16"/>
      <c r="GTX324" s="16"/>
      <c r="GTY324" s="16"/>
      <c r="GTZ324" s="16"/>
      <c r="GUA324" s="16"/>
      <c r="GUB324" s="16"/>
      <c r="GUC324" s="16"/>
      <c r="GUD324" s="16"/>
      <c r="GUE324" s="16"/>
      <c r="GUF324" s="16"/>
      <c r="GUG324" s="16"/>
      <c r="GUH324" s="16"/>
      <c r="GUI324" s="16"/>
      <c r="GUJ324" s="16"/>
      <c r="GUK324" s="16"/>
      <c r="GUL324" s="16"/>
      <c r="GUM324" s="16"/>
      <c r="GUN324" s="16"/>
      <c r="GUO324" s="16"/>
      <c r="GUP324" s="16"/>
      <c r="GUQ324" s="16"/>
      <c r="GUR324" s="16"/>
      <c r="GUS324" s="16"/>
      <c r="GUT324" s="16"/>
      <c r="GUU324" s="16"/>
      <c r="GUV324" s="16"/>
      <c r="GUW324" s="16"/>
      <c r="GUX324" s="16"/>
      <c r="GUY324" s="16"/>
      <c r="GUZ324" s="16"/>
      <c r="GVA324" s="16"/>
      <c r="GVB324" s="16"/>
      <c r="GVC324" s="16"/>
      <c r="GVD324" s="16"/>
      <c r="GVE324" s="16"/>
      <c r="GVF324" s="16"/>
      <c r="GVG324" s="16"/>
      <c r="GVH324" s="16"/>
      <c r="GVI324" s="16"/>
      <c r="GVJ324" s="16"/>
      <c r="GVK324" s="16"/>
      <c r="GVL324" s="16"/>
      <c r="GVM324" s="16"/>
      <c r="GVN324" s="16"/>
      <c r="GVO324" s="16"/>
      <c r="GVP324" s="16"/>
      <c r="GVQ324" s="16"/>
      <c r="GVR324" s="16"/>
      <c r="GVS324" s="16"/>
      <c r="GVT324" s="16"/>
      <c r="GVU324" s="16"/>
      <c r="GVV324" s="16"/>
      <c r="GVW324" s="16"/>
      <c r="GVX324" s="16"/>
      <c r="GVY324" s="16"/>
      <c r="GVZ324" s="16"/>
      <c r="GWA324" s="16"/>
      <c r="GWB324" s="16"/>
      <c r="GWC324" s="16"/>
      <c r="GWD324" s="16"/>
      <c r="GWE324" s="16"/>
      <c r="GWF324" s="16"/>
      <c r="GWG324" s="16"/>
      <c r="GWH324" s="16"/>
      <c r="GWI324" s="16"/>
      <c r="GWJ324" s="16"/>
      <c r="GWK324" s="16"/>
      <c r="GWL324" s="16"/>
      <c r="GWM324" s="16"/>
      <c r="GWN324" s="16"/>
      <c r="GWO324" s="16"/>
      <c r="GWP324" s="16"/>
      <c r="GWQ324" s="16"/>
      <c r="GWR324" s="16"/>
      <c r="GWS324" s="16"/>
      <c r="GWT324" s="16"/>
      <c r="GWU324" s="16"/>
      <c r="GWV324" s="16"/>
      <c r="GWW324" s="16"/>
      <c r="GWX324" s="16"/>
      <c r="GWY324" s="16"/>
      <c r="GWZ324" s="16"/>
      <c r="GXA324" s="16"/>
      <c r="GXB324" s="16"/>
      <c r="GXC324" s="16"/>
      <c r="GXD324" s="16"/>
      <c r="GXE324" s="16"/>
      <c r="GXF324" s="16"/>
      <c r="GXG324" s="16"/>
      <c r="GXH324" s="16"/>
      <c r="GXI324" s="16"/>
      <c r="GXJ324" s="16"/>
      <c r="GXK324" s="16"/>
      <c r="GXL324" s="16"/>
      <c r="GXM324" s="16"/>
      <c r="GXN324" s="16"/>
      <c r="GXO324" s="16"/>
      <c r="GXP324" s="16"/>
      <c r="GXQ324" s="16"/>
      <c r="GXR324" s="16"/>
      <c r="GXS324" s="16"/>
      <c r="GXT324" s="16"/>
      <c r="GXU324" s="16"/>
      <c r="GXV324" s="16"/>
      <c r="GXW324" s="16"/>
      <c r="GXX324" s="16"/>
      <c r="GXY324" s="16"/>
      <c r="GXZ324" s="16"/>
      <c r="GYA324" s="16"/>
      <c r="GYB324" s="16"/>
      <c r="GYC324" s="16"/>
      <c r="GYD324" s="16"/>
      <c r="GYE324" s="16"/>
      <c r="GYF324" s="16"/>
      <c r="GYG324" s="16"/>
      <c r="GYH324" s="16"/>
      <c r="GYI324" s="16"/>
      <c r="GYJ324" s="16"/>
      <c r="GYK324" s="16"/>
      <c r="GYL324" s="16"/>
      <c r="GYM324" s="16"/>
      <c r="GYN324" s="16"/>
      <c r="GYO324" s="16"/>
      <c r="GYP324" s="16"/>
      <c r="GYQ324" s="16"/>
      <c r="GYR324" s="16"/>
      <c r="GYS324" s="16"/>
      <c r="GYT324" s="16"/>
      <c r="GYU324" s="16"/>
      <c r="GYV324" s="16"/>
      <c r="GYW324" s="16"/>
      <c r="GYX324" s="16"/>
      <c r="GYY324" s="16"/>
      <c r="GYZ324" s="16"/>
      <c r="GZA324" s="16"/>
      <c r="GZB324" s="16"/>
      <c r="GZC324" s="16"/>
      <c r="GZD324" s="16"/>
      <c r="GZE324" s="16"/>
      <c r="GZF324" s="16"/>
      <c r="GZG324" s="16"/>
      <c r="GZH324" s="16"/>
      <c r="GZI324" s="16"/>
      <c r="GZJ324" s="16"/>
      <c r="GZK324" s="16"/>
      <c r="GZL324" s="16"/>
      <c r="GZM324" s="16"/>
      <c r="GZN324" s="16"/>
      <c r="GZO324" s="16"/>
      <c r="GZP324" s="16"/>
      <c r="GZQ324" s="16"/>
      <c r="GZR324" s="16"/>
      <c r="GZS324" s="16"/>
      <c r="GZT324" s="16"/>
      <c r="GZU324" s="16"/>
      <c r="GZV324" s="16"/>
      <c r="GZW324" s="16"/>
      <c r="GZX324" s="16"/>
      <c r="GZY324" s="16"/>
      <c r="GZZ324" s="16"/>
      <c r="HAA324" s="16"/>
      <c r="HAB324" s="16"/>
      <c r="HAC324" s="16"/>
      <c r="HAD324" s="16"/>
      <c r="HAE324" s="16"/>
      <c r="HAF324" s="16"/>
      <c r="HAG324" s="16"/>
      <c r="HAH324" s="16"/>
      <c r="HAI324" s="16"/>
      <c r="HAJ324" s="16"/>
      <c r="HAK324" s="16"/>
      <c r="HAL324" s="16"/>
      <c r="HAM324" s="16"/>
      <c r="HAN324" s="16"/>
      <c r="HAO324" s="16"/>
      <c r="HAP324" s="16"/>
      <c r="HAQ324" s="16"/>
      <c r="HAR324" s="16"/>
      <c r="HAS324" s="16"/>
      <c r="HAT324" s="16"/>
      <c r="HAU324" s="16"/>
      <c r="HAV324" s="16"/>
      <c r="HAW324" s="16"/>
      <c r="HAX324" s="16"/>
      <c r="HAY324" s="16"/>
      <c r="HAZ324" s="16"/>
      <c r="HBA324" s="16"/>
      <c r="HBB324" s="16"/>
      <c r="HBC324" s="16"/>
      <c r="HBD324" s="16"/>
      <c r="HBE324" s="16"/>
      <c r="HBF324" s="16"/>
      <c r="HBG324" s="16"/>
      <c r="HBH324" s="16"/>
      <c r="HBI324" s="16"/>
      <c r="HBJ324" s="16"/>
      <c r="HBK324" s="16"/>
      <c r="HBL324" s="16"/>
      <c r="HBM324" s="16"/>
      <c r="HBN324" s="16"/>
      <c r="HBO324" s="16"/>
      <c r="HBP324" s="16"/>
      <c r="HBQ324" s="16"/>
      <c r="HBR324" s="16"/>
      <c r="HBS324" s="16"/>
      <c r="HBT324" s="16"/>
      <c r="HBU324" s="16"/>
      <c r="HBV324" s="16"/>
      <c r="HBW324" s="16"/>
      <c r="HBX324" s="16"/>
      <c r="HBY324" s="16"/>
      <c r="HBZ324" s="16"/>
      <c r="HCA324" s="16"/>
      <c r="HCB324" s="16"/>
      <c r="HCC324" s="16"/>
      <c r="HCD324" s="16"/>
      <c r="HCE324" s="16"/>
      <c r="HCF324" s="16"/>
      <c r="HCG324" s="16"/>
      <c r="HCH324" s="16"/>
      <c r="HCI324" s="16"/>
      <c r="HCJ324" s="16"/>
      <c r="HCK324" s="16"/>
      <c r="HCL324" s="16"/>
      <c r="HCM324" s="16"/>
      <c r="HCN324" s="16"/>
      <c r="HCO324" s="16"/>
      <c r="HCP324" s="16"/>
      <c r="HCQ324" s="16"/>
      <c r="HCR324" s="16"/>
      <c r="HCS324" s="16"/>
      <c r="HCT324" s="16"/>
      <c r="HCU324" s="16"/>
      <c r="HCV324" s="16"/>
      <c r="HCW324" s="16"/>
      <c r="HCX324" s="16"/>
      <c r="HCY324" s="16"/>
      <c r="HCZ324" s="16"/>
      <c r="HDA324" s="16"/>
      <c r="HDB324" s="16"/>
      <c r="HDC324" s="16"/>
      <c r="HDD324" s="16"/>
      <c r="HDE324" s="16"/>
      <c r="HDF324" s="16"/>
      <c r="HDG324" s="16"/>
      <c r="HDH324" s="16"/>
      <c r="HDI324" s="16"/>
      <c r="HDJ324" s="16"/>
      <c r="HDK324" s="16"/>
      <c r="HDL324" s="16"/>
      <c r="HDM324" s="16"/>
      <c r="HDN324" s="16"/>
      <c r="HDO324" s="16"/>
      <c r="HDP324" s="16"/>
      <c r="HDQ324" s="16"/>
      <c r="HDR324" s="16"/>
      <c r="HDS324" s="16"/>
      <c r="HDT324" s="16"/>
      <c r="HDU324" s="16"/>
      <c r="HDV324" s="16"/>
      <c r="HDW324" s="16"/>
      <c r="HDX324" s="16"/>
      <c r="HDY324" s="16"/>
      <c r="HDZ324" s="16"/>
      <c r="HEA324" s="16"/>
      <c r="HEB324" s="16"/>
      <c r="HEC324" s="16"/>
      <c r="HED324" s="16"/>
      <c r="HEE324" s="16"/>
      <c r="HEF324" s="16"/>
      <c r="HEG324" s="16"/>
      <c r="HEH324" s="16"/>
      <c r="HEI324" s="16"/>
      <c r="HEJ324" s="16"/>
      <c r="HEK324" s="16"/>
      <c r="HEL324" s="16"/>
      <c r="HEM324" s="16"/>
      <c r="HEN324" s="16"/>
      <c r="HEO324" s="16"/>
      <c r="HEP324" s="16"/>
      <c r="HEQ324" s="16"/>
      <c r="HER324" s="16"/>
      <c r="HES324" s="16"/>
      <c r="HET324" s="16"/>
      <c r="HEU324" s="16"/>
      <c r="HEV324" s="16"/>
      <c r="HEW324" s="16"/>
      <c r="HEX324" s="16"/>
      <c r="HEY324" s="16"/>
      <c r="HEZ324" s="16"/>
      <c r="HFA324" s="16"/>
      <c r="HFB324" s="16"/>
      <c r="HFC324" s="16"/>
      <c r="HFD324" s="16"/>
      <c r="HFE324" s="16"/>
      <c r="HFF324" s="16"/>
      <c r="HFG324" s="16"/>
      <c r="HFH324" s="16"/>
      <c r="HFI324" s="16"/>
      <c r="HFJ324" s="16"/>
      <c r="HFK324" s="16"/>
      <c r="HFL324" s="16"/>
      <c r="HFM324" s="16"/>
      <c r="HFN324" s="16"/>
      <c r="HFO324" s="16"/>
      <c r="HFP324" s="16"/>
      <c r="HFQ324" s="16"/>
      <c r="HFR324" s="16"/>
      <c r="HFS324" s="16"/>
      <c r="HFT324" s="16"/>
      <c r="HFU324" s="16"/>
      <c r="HFV324" s="16"/>
      <c r="HFW324" s="16"/>
      <c r="HFX324" s="16"/>
      <c r="HFY324" s="16"/>
      <c r="HFZ324" s="16"/>
      <c r="HGA324" s="16"/>
      <c r="HGB324" s="16"/>
      <c r="HGC324" s="16"/>
      <c r="HGD324" s="16"/>
      <c r="HGE324" s="16"/>
      <c r="HGF324" s="16"/>
      <c r="HGG324" s="16"/>
      <c r="HGH324" s="16"/>
      <c r="HGI324" s="16"/>
      <c r="HGJ324" s="16"/>
      <c r="HGK324" s="16"/>
      <c r="HGL324" s="16"/>
      <c r="HGM324" s="16"/>
      <c r="HGN324" s="16"/>
      <c r="HGO324" s="16"/>
      <c r="HGP324" s="16"/>
      <c r="HGQ324" s="16"/>
      <c r="HGR324" s="16"/>
      <c r="HGS324" s="16"/>
      <c r="HGT324" s="16"/>
      <c r="HGU324" s="16"/>
      <c r="HGV324" s="16"/>
      <c r="HGW324" s="16"/>
      <c r="HGX324" s="16"/>
      <c r="HGY324" s="16"/>
      <c r="HGZ324" s="16"/>
      <c r="HHA324" s="16"/>
      <c r="HHB324" s="16"/>
      <c r="HHC324" s="16"/>
      <c r="HHD324" s="16"/>
      <c r="HHE324" s="16"/>
      <c r="HHF324" s="16"/>
      <c r="HHG324" s="16"/>
      <c r="HHH324" s="16"/>
      <c r="HHI324" s="16"/>
      <c r="HHJ324" s="16"/>
      <c r="HHK324" s="16"/>
      <c r="HHL324" s="16"/>
      <c r="HHM324" s="16"/>
      <c r="HHN324" s="16"/>
      <c r="HHO324" s="16"/>
      <c r="HHP324" s="16"/>
      <c r="HHQ324" s="16"/>
      <c r="HHR324" s="16"/>
      <c r="HHS324" s="16"/>
      <c r="HHT324" s="16"/>
      <c r="HHU324" s="16"/>
      <c r="HHV324" s="16"/>
      <c r="HHW324" s="16"/>
      <c r="HHX324" s="16"/>
      <c r="HHY324" s="16"/>
      <c r="HHZ324" s="16"/>
      <c r="HIA324" s="16"/>
      <c r="HIB324" s="16"/>
      <c r="HIC324" s="16"/>
      <c r="HID324" s="16"/>
      <c r="HIE324" s="16"/>
      <c r="HIF324" s="16"/>
      <c r="HIG324" s="16"/>
      <c r="HIH324" s="16"/>
      <c r="HII324" s="16"/>
      <c r="HIJ324" s="16"/>
      <c r="HIK324" s="16"/>
      <c r="HIL324" s="16"/>
      <c r="HIM324" s="16"/>
      <c r="HIN324" s="16"/>
      <c r="HIO324" s="16"/>
      <c r="HIP324" s="16"/>
      <c r="HIQ324" s="16"/>
      <c r="HIR324" s="16"/>
      <c r="HIS324" s="16"/>
      <c r="HIT324" s="16"/>
      <c r="HIU324" s="16"/>
      <c r="HIV324" s="16"/>
      <c r="HIW324" s="16"/>
      <c r="HIX324" s="16"/>
      <c r="HIY324" s="16"/>
      <c r="HIZ324" s="16"/>
      <c r="HJA324" s="16"/>
      <c r="HJB324" s="16"/>
      <c r="HJC324" s="16"/>
      <c r="HJD324" s="16"/>
      <c r="HJE324" s="16"/>
      <c r="HJF324" s="16"/>
      <c r="HJG324" s="16"/>
      <c r="HJH324" s="16"/>
      <c r="HJI324" s="16"/>
      <c r="HJJ324" s="16"/>
      <c r="HJK324" s="16"/>
      <c r="HJL324" s="16"/>
      <c r="HJM324" s="16"/>
      <c r="HJN324" s="16"/>
      <c r="HJO324" s="16"/>
      <c r="HJP324" s="16"/>
      <c r="HJQ324" s="16"/>
      <c r="HJR324" s="16"/>
      <c r="HJS324" s="16"/>
      <c r="HJT324" s="16"/>
      <c r="HJU324" s="16"/>
      <c r="HJV324" s="16"/>
      <c r="HJW324" s="16"/>
      <c r="HJX324" s="16"/>
      <c r="HJY324" s="16"/>
      <c r="HJZ324" s="16"/>
      <c r="HKA324" s="16"/>
      <c r="HKB324" s="16"/>
      <c r="HKC324" s="16"/>
      <c r="HKD324" s="16"/>
      <c r="HKE324" s="16"/>
      <c r="HKF324" s="16"/>
      <c r="HKG324" s="16"/>
      <c r="HKH324" s="16"/>
      <c r="HKI324" s="16"/>
      <c r="HKJ324" s="16"/>
      <c r="HKK324" s="16"/>
      <c r="HKL324" s="16"/>
      <c r="HKM324" s="16"/>
      <c r="HKN324" s="16"/>
      <c r="HKO324" s="16"/>
      <c r="HKP324" s="16"/>
      <c r="HKQ324" s="16"/>
      <c r="HKR324" s="16"/>
      <c r="HKS324" s="16"/>
      <c r="HKT324" s="16"/>
      <c r="HKU324" s="16"/>
      <c r="HKV324" s="16"/>
      <c r="HKW324" s="16"/>
      <c r="HKX324" s="16"/>
      <c r="HKY324" s="16"/>
      <c r="HKZ324" s="16"/>
      <c r="HLA324" s="16"/>
      <c r="HLB324" s="16"/>
      <c r="HLC324" s="16"/>
      <c r="HLD324" s="16"/>
      <c r="HLE324" s="16"/>
      <c r="HLF324" s="16"/>
      <c r="HLG324" s="16"/>
      <c r="HLH324" s="16"/>
      <c r="HLI324" s="16"/>
      <c r="HLJ324" s="16"/>
      <c r="HLK324" s="16"/>
      <c r="HLL324" s="16"/>
      <c r="HLM324" s="16"/>
      <c r="HLN324" s="16"/>
      <c r="HLO324" s="16"/>
      <c r="HLP324" s="16"/>
      <c r="HLQ324" s="16"/>
      <c r="HLR324" s="16"/>
      <c r="HLS324" s="16"/>
      <c r="HLT324" s="16"/>
      <c r="HLU324" s="16"/>
      <c r="HLV324" s="16"/>
      <c r="HLW324" s="16"/>
      <c r="HLX324" s="16"/>
      <c r="HLY324" s="16"/>
      <c r="HLZ324" s="16"/>
      <c r="HMA324" s="16"/>
      <c r="HMB324" s="16"/>
      <c r="HMC324" s="16"/>
      <c r="HMD324" s="16"/>
      <c r="HME324" s="16"/>
      <c r="HMF324" s="16"/>
      <c r="HMG324" s="16"/>
      <c r="HMH324" s="16"/>
      <c r="HMI324" s="16"/>
      <c r="HMJ324" s="16"/>
      <c r="HMK324" s="16"/>
      <c r="HML324" s="16"/>
      <c r="HMM324" s="16"/>
      <c r="HMN324" s="16"/>
      <c r="HMO324" s="16"/>
      <c r="HMP324" s="16"/>
      <c r="HMQ324" s="16"/>
      <c r="HMR324" s="16"/>
      <c r="HMS324" s="16"/>
      <c r="HMT324" s="16"/>
      <c r="HMU324" s="16"/>
      <c r="HMV324" s="16"/>
      <c r="HMW324" s="16"/>
      <c r="HMX324" s="16"/>
      <c r="HMY324" s="16"/>
      <c r="HMZ324" s="16"/>
      <c r="HNA324" s="16"/>
      <c r="HNB324" s="16"/>
      <c r="HNC324" s="16"/>
      <c r="HND324" s="16"/>
      <c r="HNE324" s="16"/>
      <c r="HNF324" s="16"/>
      <c r="HNG324" s="16"/>
      <c r="HNH324" s="16"/>
      <c r="HNI324" s="16"/>
      <c r="HNJ324" s="16"/>
      <c r="HNK324" s="16"/>
      <c r="HNL324" s="16"/>
      <c r="HNM324" s="16"/>
      <c r="HNN324" s="16"/>
      <c r="HNO324" s="16"/>
      <c r="HNP324" s="16"/>
      <c r="HNQ324" s="16"/>
      <c r="HNR324" s="16"/>
      <c r="HNS324" s="16"/>
      <c r="HNT324" s="16"/>
      <c r="HNU324" s="16"/>
      <c r="HNV324" s="16"/>
      <c r="HNW324" s="16"/>
      <c r="HNX324" s="16"/>
      <c r="HNY324" s="16"/>
      <c r="HNZ324" s="16"/>
      <c r="HOA324" s="16"/>
      <c r="HOB324" s="16"/>
      <c r="HOC324" s="16"/>
      <c r="HOD324" s="16"/>
      <c r="HOE324" s="16"/>
      <c r="HOF324" s="16"/>
      <c r="HOG324" s="16"/>
      <c r="HOH324" s="16"/>
      <c r="HOI324" s="16"/>
      <c r="HOJ324" s="16"/>
      <c r="HOK324" s="16"/>
      <c r="HOL324" s="16"/>
      <c r="HOM324" s="16"/>
      <c r="HON324" s="16"/>
      <c r="HOO324" s="16"/>
      <c r="HOP324" s="16"/>
      <c r="HOQ324" s="16"/>
      <c r="HOR324" s="16"/>
      <c r="HOS324" s="16"/>
      <c r="HOT324" s="16"/>
      <c r="HOU324" s="16"/>
      <c r="HOV324" s="16"/>
      <c r="HOW324" s="16"/>
      <c r="HOX324" s="16"/>
      <c r="HOY324" s="16"/>
      <c r="HOZ324" s="16"/>
      <c r="HPA324" s="16"/>
      <c r="HPB324" s="16"/>
      <c r="HPC324" s="16"/>
      <c r="HPD324" s="16"/>
      <c r="HPE324" s="16"/>
      <c r="HPF324" s="16"/>
      <c r="HPG324" s="16"/>
      <c r="HPH324" s="16"/>
      <c r="HPI324" s="16"/>
      <c r="HPJ324" s="16"/>
      <c r="HPK324" s="16"/>
      <c r="HPL324" s="16"/>
      <c r="HPM324" s="16"/>
      <c r="HPN324" s="16"/>
      <c r="HPO324" s="16"/>
      <c r="HPP324" s="16"/>
      <c r="HPQ324" s="16"/>
      <c r="HPR324" s="16"/>
      <c r="HPS324" s="16"/>
      <c r="HPT324" s="16"/>
      <c r="HPU324" s="16"/>
      <c r="HPV324" s="16"/>
      <c r="HPW324" s="16"/>
      <c r="HPX324" s="16"/>
      <c r="HPY324" s="16"/>
      <c r="HPZ324" s="16"/>
      <c r="HQA324" s="16"/>
      <c r="HQB324" s="16"/>
      <c r="HQC324" s="16"/>
      <c r="HQD324" s="16"/>
      <c r="HQE324" s="16"/>
      <c r="HQF324" s="16"/>
      <c r="HQG324" s="16"/>
      <c r="HQH324" s="16"/>
      <c r="HQI324" s="16"/>
      <c r="HQJ324" s="16"/>
      <c r="HQK324" s="16"/>
      <c r="HQL324" s="16"/>
      <c r="HQM324" s="16"/>
      <c r="HQN324" s="16"/>
      <c r="HQO324" s="16"/>
      <c r="HQP324" s="16"/>
      <c r="HQQ324" s="16"/>
      <c r="HQR324" s="16"/>
      <c r="HQS324" s="16"/>
      <c r="HQT324" s="16"/>
      <c r="HQU324" s="16"/>
      <c r="HQV324" s="16"/>
      <c r="HQW324" s="16"/>
      <c r="HQX324" s="16"/>
      <c r="HQY324" s="16"/>
      <c r="HQZ324" s="16"/>
      <c r="HRA324" s="16"/>
      <c r="HRB324" s="16"/>
      <c r="HRC324" s="16"/>
      <c r="HRD324" s="16"/>
      <c r="HRE324" s="16"/>
      <c r="HRF324" s="16"/>
      <c r="HRG324" s="16"/>
      <c r="HRH324" s="16"/>
      <c r="HRI324" s="16"/>
      <c r="HRJ324" s="16"/>
      <c r="HRK324" s="16"/>
      <c r="HRL324" s="16"/>
      <c r="HRM324" s="16"/>
      <c r="HRN324" s="16"/>
      <c r="HRO324" s="16"/>
      <c r="HRP324" s="16"/>
      <c r="HRQ324" s="16"/>
      <c r="HRR324" s="16"/>
      <c r="HRS324" s="16"/>
      <c r="HRT324" s="16"/>
      <c r="HRU324" s="16"/>
      <c r="HRV324" s="16"/>
      <c r="HRW324" s="16"/>
      <c r="HRX324" s="16"/>
      <c r="HRY324" s="16"/>
      <c r="HRZ324" s="16"/>
      <c r="HSA324" s="16"/>
      <c r="HSB324" s="16"/>
      <c r="HSC324" s="16"/>
      <c r="HSD324" s="16"/>
      <c r="HSE324" s="16"/>
      <c r="HSF324" s="16"/>
      <c r="HSG324" s="16"/>
      <c r="HSH324" s="16"/>
      <c r="HSI324" s="16"/>
      <c r="HSJ324" s="16"/>
      <c r="HSK324" s="16"/>
      <c r="HSL324" s="16"/>
      <c r="HSM324" s="16"/>
      <c r="HSN324" s="16"/>
      <c r="HSO324" s="16"/>
      <c r="HSP324" s="16"/>
      <c r="HSQ324" s="16"/>
      <c r="HSR324" s="16"/>
      <c r="HSS324" s="16"/>
      <c r="HST324" s="16"/>
      <c r="HSU324" s="16"/>
      <c r="HSV324" s="16"/>
      <c r="HSW324" s="16"/>
      <c r="HSX324" s="16"/>
      <c r="HSY324" s="16"/>
      <c r="HSZ324" s="16"/>
      <c r="HTA324" s="16"/>
      <c r="HTB324" s="16"/>
      <c r="HTC324" s="16"/>
      <c r="HTD324" s="16"/>
      <c r="HTE324" s="16"/>
      <c r="HTF324" s="16"/>
      <c r="HTG324" s="16"/>
      <c r="HTH324" s="16"/>
      <c r="HTI324" s="16"/>
      <c r="HTJ324" s="16"/>
      <c r="HTK324" s="16"/>
      <c r="HTL324" s="16"/>
      <c r="HTM324" s="16"/>
      <c r="HTN324" s="16"/>
      <c r="HTO324" s="16"/>
      <c r="HTP324" s="16"/>
      <c r="HTQ324" s="16"/>
      <c r="HTR324" s="16"/>
      <c r="HTS324" s="16"/>
      <c r="HTT324" s="16"/>
      <c r="HTU324" s="16"/>
      <c r="HTV324" s="16"/>
      <c r="HTW324" s="16"/>
      <c r="HTX324" s="16"/>
      <c r="HTY324" s="16"/>
      <c r="HTZ324" s="16"/>
      <c r="HUA324" s="16"/>
      <c r="HUB324" s="16"/>
      <c r="HUC324" s="16"/>
      <c r="HUD324" s="16"/>
      <c r="HUE324" s="16"/>
      <c r="HUF324" s="16"/>
      <c r="HUG324" s="16"/>
      <c r="HUH324" s="16"/>
      <c r="HUI324" s="16"/>
      <c r="HUJ324" s="16"/>
      <c r="HUK324" s="16"/>
      <c r="HUL324" s="16"/>
      <c r="HUM324" s="16"/>
      <c r="HUN324" s="16"/>
      <c r="HUO324" s="16"/>
      <c r="HUP324" s="16"/>
      <c r="HUQ324" s="16"/>
      <c r="HUR324" s="16"/>
      <c r="HUS324" s="16"/>
      <c r="HUT324" s="16"/>
      <c r="HUU324" s="16"/>
      <c r="HUV324" s="16"/>
      <c r="HUW324" s="16"/>
      <c r="HUX324" s="16"/>
      <c r="HUY324" s="16"/>
      <c r="HUZ324" s="16"/>
      <c r="HVA324" s="16"/>
      <c r="HVB324" s="16"/>
      <c r="HVC324" s="16"/>
      <c r="HVD324" s="16"/>
      <c r="HVE324" s="16"/>
      <c r="HVF324" s="16"/>
      <c r="HVG324" s="16"/>
      <c r="HVH324" s="16"/>
      <c r="HVI324" s="16"/>
      <c r="HVJ324" s="16"/>
      <c r="HVK324" s="16"/>
      <c r="HVL324" s="16"/>
      <c r="HVM324" s="16"/>
      <c r="HVN324" s="16"/>
      <c r="HVO324" s="16"/>
      <c r="HVP324" s="16"/>
      <c r="HVQ324" s="16"/>
      <c r="HVR324" s="16"/>
      <c r="HVS324" s="16"/>
      <c r="HVT324" s="16"/>
      <c r="HVU324" s="16"/>
      <c r="HVV324" s="16"/>
      <c r="HVW324" s="16"/>
      <c r="HVX324" s="16"/>
      <c r="HVY324" s="16"/>
      <c r="HVZ324" s="16"/>
      <c r="HWA324" s="16"/>
      <c r="HWB324" s="16"/>
      <c r="HWC324" s="16"/>
      <c r="HWD324" s="16"/>
      <c r="HWE324" s="16"/>
      <c r="HWF324" s="16"/>
      <c r="HWG324" s="16"/>
      <c r="HWH324" s="16"/>
      <c r="HWI324" s="16"/>
      <c r="HWJ324" s="16"/>
      <c r="HWK324" s="16"/>
      <c r="HWL324" s="16"/>
      <c r="HWM324" s="16"/>
      <c r="HWN324" s="16"/>
      <c r="HWO324" s="16"/>
      <c r="HWP324" s="16"/>
      <c r="HWQ324" s="16"/>
      <c r="HWR324" s="16"/>
      <c r="HWS324" s="16"/>
      <c r="HWT324" s="16"/>
      <c r="HWU324" s="16"/>
      <c r="HWV324" s="16"/>
      <c r="HWW324" s="16"/>
      <c r="HWX324" s="16"/>
      <c r="HWY324" s="16"/>
      <c r="HWZ324" s="16"/>
      <c r="HXA324" s="16"/>
      <c r="HXB324" s="16"/>
      <c r="HXC324" s="16"/>
      <c r="HXD324" s="16"/>
      <c r="HXE324" s="16"/>
      <c r="HXF324" s="16"/>
      <c r="HXG324" s="16"/>
      <c r="HXH324" s="16"/>
      <c r="HXI324" s="16"/>
      <c r="HXJ324" s="16"/>
      <c r="HXK324" s="16"/>
      <c r="HXL324" s="16"/>
      <c r="HXM324" s="16"/>
      <c r="HXN324" s="16"/>
      <c r="HXO324" s="16"/>
      <c r="HXP324" s="16"/>
      <c r="HXQ324" s="16"/>
      <c r="HXR324" s="16"/>
      <c r="HXS324" s="16"/>
      <c r="HXT324" s="16"/>
      <c r="HXU324" s="16"/>
      <c r="HXV324" s="16"/>
      <c r="HXW324" s="16"/>
      <c r="HXX324" s="16"/>
      <c r="HXY324" s="16"/>
      <c r="HXZ324" s="16"/>
      <c r="HYA324" s="16"/>
      <c r="HYB324" s="16"/>
      <c r="HYC324" s="16"/>
      <c r="HYD324" s="16"/>
      <c r="HYE324" s="16"/>
      <c r="HYF324" s="16"/>
      <c r="HYG324" s="16"/>
      <c r="HYH324" s="16"/>
      <c r="HYI324" s="16"/>
      <c r="HYJ324" s="16"/>
      <c r="HYK324" s="16"/>
      <c r="HYL324" s="16"/>
      <c r="HYM324" s="16"/>
      <c r="HYN324" s="16"/>
      <c r="HYO324" s="16"/>
      <c r="HYP324" s="16"/>
      <c r="HYQ324" s="16"/>
      <c r="HYR324" s="16"/>
      <c r="HYS324" s="16"/>
      <c r="HYT324" s="16"/>
      <c r="HYU324" s="16"/>
      <c r="HYV324" s="16"/>
      <c r="HYW324" s="16"/>
      <c r="HYX324" s="16"/>
      <c r="HYY324" s="16"/>
      <c r="HYZ324" s="16"/>
      <c r="HZA324" s="16"/>
      <c r="HZB324" s="16"/>
      <c r="HZC324" s="16"/>
      <c r="HZD324" s="16"/>
      <c r="HZE324" s="16"/>
      <c r="HZF324" s="16"/>
      <c r="HZG324" s="16"/>
      <c r="HZH324" s="16"/>
      <c r="HZI324" s="16"/>
      <c r="HZJ324" s="16"/>
      <c r="HZK324" s="16"/>
      <c r="HZL324" s="16"/>
      <c r="HZM324" s="16"/>
      <c r="HZN324" s="16"/>
      <c r="HZO324" s="16"/>
      <c r="HZP324" s="16"/>
      <c r="HZQ324" s="16"/>
      <c r="HZR324" s="16"/>
      <c r="HZS324" s="16"/>
      <c r="HZT324" s="16"/>
      <c r="HZU324" s="16"/>
      <c r="HZV324" s="16"/>
      <c r="HZW324" s="16"/>
      <c r="HZX324" s="16"/>
      <c r="HZY324" s="16"/>
      <c r="HZZ324" s="16"/>
      <c r="IAA324" s="16"/>
      <c r="IAB324" s="16"/>
      <c r="IAC324" s="16"/>
      <c r="IAD324" s="16"/>
      <c r="IAE324" s="16"/>
      <c r="IAF324" s="16"/>
      <c r="IAG324" s="16"/>
      <c r="IAH324" s="16"/>
      <c r="IAI324" s="16"/>
      <c r="IAJ324" s="16"/>
      <c r="IAK324" s="16"/>
      <c r="IAL324" s="16"/>
      <c r="IAM324" s="16"/>
      <c r="IAN324" s="16"/>
      <c r="IAO324" s="16"/>
      <c r="IAP324" s="16"/>
      <c r="IAQ324" s="16"/>
      <c r="IAR324" s="16"/>
      <c r="IAS324" s="16"/>
      <c r="IAT324" s="16"/>
      <c r="IAU324" s="16"/>
      <c r="IAV324" s="16"/>
      <c r="IAW324" s="16"/>
      <c r="IAX324" s="16"/>
      <c r="IAY324" s="16"/>
      <c r="IAZ324" s="16"/>
      <c r="IBA324" s="16"/>
      <c r="IBB324" s="16"/>
      <c r="IBC324" s="16"/>
      <c r="IBD324" s="16"/>
      <c r="IBE324" s="16"/>
      <c r="IBF324" s="16"/>
      <c r="IBG324" s="16"/>
      <c r="IBH324" s="16"/>
      <c r="IBI324" s="16"/>
      <c r="IBJ324" s="16"/>
      <c r="IBK324" s="16"/>
      <c r="IBL324" s="16"/>
      <c r="IBM324" s="16"/>
      <c r="IBN324" s="16"/>
      <c r="IBO324" s="16"/>
      <c r="IBP324" s="16"/>
      <c r="IBQ324" s="16"/>
      <c r="IBR324" s="16"/>
      <c r="IBS324" s="16"/>
      <c r="IBT324" s="16"/>
      <c r="IBU324" s="16"/>
      <c r="IBV324" s="16"/>
      <c r="IBW324" s="16"/>
      <c r="IBX324" s="16"/>
      <c r="IBY324" s="16"/>
      <c r="IBZ324" s="16"/>
      <c r="ICA324" s="16"/>
      <c r="ICB324" s="16"/>
      <c r="ICC324" s="16"/>
      <c r="ICD324" s="16"/>
      <c r="ICE324" s="16"/>
      <c r="ICF324" s="16"/>
      <c r="ICG324" s="16"/>
      <c r="ICH324" s="16"/>
      <c r="ICI324" s="16"/>
      <c r="ICJ324" s="16"/>
      <c r="ICK324" s="16"/>
      <c r="ICL324" s="16"/>
      <c r="ICM324" s="16"/>
      <c r="ICN324" s="16"/>
      <c r="ICO324" s="16"/>
      <c r="ICP324" s="16"/>
      <c r="ICQ324" s="16"/>
      <c r="ICR324" s="16"/>
      <c r="ICS324" s="16"/>
      <c r="ICT324" s="16"/>
      <c r="ICU324" s="16"/>
      <c r="ICV324" s="16"/>
      <c r="ICW324" s="16"/>
      <c r="ICX324" s="16"/>
      <c r="ICY324" s="16"/>
      <c r="ICZ324" s="16"/>
      <c r="IDA324" s="16"/>
      <c r="IDB324" s="16"/>
      <c r="IDC324" s="16"/>
      <c r="IDD324" s="16"/>
      <c r="IDE324" s="16"/>
      <c r="IDF324" s="16"/>
      <c r="IDG324" s="16"/>
      <c r="IDH324" s="16"/>
      <c r="IDI324" s="16"/>
      <c r="IDJ324" s="16"/>
      <c r="IDK324" s="16"/>
      <c r="IDL324" s="16"/>
      <c r="IDM324" s="16"/>
      <c r="IDN324" s="16"/>
      <c r="IDO324" s="16"/>
      <c r="IDP324" s="16"/>
      <c r="IDQ324" s="16"/>
      <c r="IDR324" s="16"/>
      <c r="IDS324" s="16"/>
      <c r="IDT324" s="16"/>
      <c r="IDU324" s="16"/>
      <c r="IDV324" s="16"/>
      <c r="IDW324" s="16"/>
      <c r="IDX324" s="16"/>
      <c r="IDY324" s="16"/>
      <c r="IDZ324" s="16"/>
      <c r="IEA324" s="16"/>
      <c r="IEB324" s="16"/>
      <c r="IEC324" s="16"/>
      <c r="IED324" s="16"/>
      <c r="IEE324" s="16"/>
      <c r="IEF324" s="16"/>
      <c r="IEG324" s="16"/>
      <c r="IEH324" s="16"/>
      <c r="IEI324" s="16"/>
      <c r="IEJ324" s="16"/>
      <c r="IEK324" s="16"/>
      <c r="IEL324" s="16"/>
      <c r="IEM324" s="16"/>
      <c r="IEN324" s="16"/>
      <c r="IEO324" s="16"/>
      <c r="IEP324" s="16"/>
      <c r="IEQ324" s="16"/>
      <c r="IER324" s="16"/>
      <c r="IES324" s="16"/>
      <c r="IET324" s="16"/>
      <c r="IEU324" s="16"/>
      <c r="IEV324" s="16"/>
      <c r="IEW324" s="16"/>
      <c r="IEX324" s="16"/>
      <c r="IEY324" s="16"/>
      <c r="IEZ324" s="16"/>
      <c r="IFA324" s="16"/>
      <c r="IFB324" s="16"/>
      <c r="IFC324" s="16"/>
      <c r="IFD324" s="16"/>
      <c r="IFE324" s="16"/>
      <c r="IFF324" s="16"/>
      <c r="IFG324" s="16"/>
      <c r="IFH324" s="16"/>
      <c r="IFI324" s="16"/>
      <c r="IFJ324" s="16"/>
      <c r="IFK324" s="16"/>
      <c r="IFL324" s="16"/>
      <c r="IFM324" s="16"/>
      <c r="IFN324" s="16"/>
      <c r="IFO324" s="16"/>
      <c r="IFP324" s="16"/>
      <c r="IFQ324" s="16"/>
      <c r="IFR324" s="16"/>
      <c r="IFS324" s="16"/>
      <c r="IFT324" s="16"/>
      <c r="IFU324" s="16"/>
      <c r="IFV324" s="16"/>
      <c r="IFW324" s="16"/>
      <c r="IFX324" s="16"/>
      <c r="IFY324" s="16"/>
      <c r="IFZ324" s="16"/>
      <c r="IGA324" s="16"/>
      <c r="IGB324" s="16"/>
      <c r="IGC324" s="16"/>
      <c r="IGD324" s="16"/>
      <c r="IGE324" s="16"/>
      <c r="IGF324" s="16"/>
      <c r="IGG324" s="16"/>
      <c r="IGH324" s="16"/>
      <c r="IGI324" s="16"/>
      <c r="IGJ324" s="16"/>
      <c r="IGK324" s="16"/>
      <c r="IGL324" s="16"/>
      <c r="IGM324" s="16"/>
      <c r="IGN324" s="16"/>
      <c r="IGO324" s="16"/>
      <c r="IGP324" s="16"/>
      <c r="IGQ324" s="16"/>
      <c r="IGR324" s="16"/>
      <c r="IGS324" s="16"/>
      <c r="IGT324" s="16"/>
      <c r="IGU324" s="16"/>
      <c r="IGV324" s="16"/>
      <c r="IGW324" s="16"/>
      <c r="IGX324" s="16"/>
      <c r="IGY324" s="16"/>
      <c r="IGZ324" s="16"/>
      <c r="IHA324" s="16"/>
      <c r="IHB324" s="16"/>
      <c r="IHC324" s="16"/>
      <c r="IHD324" s="16"/>
      <c r="IHE324" s="16"/>
      <c r="IHF324" s="16"/>
      <c r="IHG324" s="16"/>
      <c r="IHH324" s="16"/>
      <c r="IHI324" s="16"/>
      <c r="IHJ324" s="16"/>
      <c r="IHK324" s="16"/>
      <c r="IHL324" s="16"/>
      <c r="IHM324" s="16"/>
      <c r="IHN324" s="16"/>
      <c r="IHO324" s="16"/>
      <c r="IHP324" s="16"/>
      <c r="IHQ324" s="16"/>
      <c r="IHR324" s="16"/>
      <c r="IHS324" s="16"/>
      <c r="IHT324" s="16"/>
      <c r="IHU324" s="16"/>
      <c r="IHV324" s="16"/>
      <c r="IHW324" s="16"/>
      <c r="IHX324" s="16"/>
      <c r="IHY324" s="16"/>
      <c r="IHZ324" s="16"/>
      <c r="IIA324" s="16"/>
      <c r="IIB324" s="16"/>
      <c r="IIC324" s="16"/>
      <c r="IID324" s="16"/>
      <c r="IIE324" s="16"/>
      <c r="IIF324" s="16"/>
      <c r="IIG324" s="16"/>
      <c r="IIH324" s="16"/>
      <c r="III324" s="16"/>
      <c r="IIJ324" s="16"/>
      <c r="IIK324" s="16"/>
      <c r="IIL324" s="16"/>
      <c r="IIM324" s="16"/>
      <c r="IIN324" s="16"/>
      <c r="IIO324" s="16"/>
      <c r="IIP324" s="16"/>
      <c r="IIQ324" s="16"/>
      <c r="IIR324" s="16"/>
      <c r="IIS324" s="16"/>
      <c r="IIT324" s="16"/>
      <c r="IIU324" s="16"/>
      <c r="IIV324" s="16"/>
      <c r="IIW324" s="16"/>
      <c r="IIX324" s="16"/>
      <c r="IIY324" s="16"/>
      <c r="IIZ324" s="16"/>
      <c r="IJA324" s="16"/>
      <c r="IJB324" s="16"/>
      <c r="IJC324" s="16"/>
      <c r="IJD324" s="16"/>
      <c r="IJE324" s="16"/>
      <c r="IJF324" s="16"/>
      <c r="IJG324" s="16"/>
      <c r="IJH324" s="16"/>
      <c r="IJI324" s="16"/>
      <c r="IJJ324" s="16"/>
      <c r="IJK324" s="16"/>
      <c r="IJL324" s="16"/>
      <c r="IJM324" s="16"/>
      <c r="IJN324" s="16"/>
      <c r="IJO324" s="16"/>
      <c r="IJP324" s="16"/>
      <c r="IJQ324" s="16"/>
      <c r="IJR324" s="16"/>
      <c r="IJS324" s="16"/>
      <c r="IJT324" s="16"/>
      <c r="IJU324" s="16"/>
      <c r="IJV324" s="16"/>
      <c r="IJW324" s="16"/>
      <c r="IJX324" s="16"/>
      <c r="IJY324" s="16"/>
      <c r="IJZ324" s="16"/>
      <c r="IKA324" s="16"/>
      <c r="IKB324" s="16"/>
      <c r="IKC324" s="16"/>
      <c r="IKD324" s="16"/>
      <c r="IKE324" s="16"/>
      <c r="IKF324" s="16"/>
      <c r="IKG324" s="16"/>
      <c r="IKH324" s="16"/>
      <c r="IKI324" s="16"/>
      <c r="IKJ324" s="16"/>
      <c r="IKK324" s="16"/>
      <c r="IKL324" s="16"/>
      <c r="IKM324" s="16"/>
      <c r="IKN324" s="16"/>
      <c r="IKO324" s="16"/>
      <c r="IKP324" s="16"/>
      <c r="IKQ324" s="16"/>
      <c r="IKR324" s="16"/>
      <c r="IKS324" s="16"/>
      <c r="IKT324" s="16"/>
      <c r="IKU324" s="16"/>
      <c r="IKV324" s="16"/>
      <c r="IKW324" s="16"/>
      <c r="IKX324" s="16"/>
      <c r="IKY324" s="16"/>
      <c r="IKZ324" s="16"/>
      <c r="ILA324" s="16"/>
      <c r="ILB324" s="16"/>
      <c r="ILC324" s="16"/>
      <c r="ILD324" s="16"/>
      <c r="ILE324" s="16"/>
      <c r="ILF324" s="16"/>
      <c r="ILG324" s="16"/>
      <c r="ILH324" s="16"/>
      <c r="ILI324" s="16"/>
      <c r="ILJ324" s="16"/>
      <c r="ILK324" s="16"/>
      <c r="ILL324" s="16"/>
      <c r="ILM324" s="16"/>
      <c r="ILN324" s="16"/>
      <c r="ILO324" s="16"/>
      <c r="ILP324" s="16"/>
      <c r="ILQ324" s="16"/>
      <c r="ILR324" s="16"/>
      <c r="ILS324" s="16"/>
      <c r="ILT324" s="16"/>
      <c r="ILU324" s="16"/>
      <c r="ILV324" s="16"/>
      <c r="ILW324" s="16"/>
      <c r="ILX324" s="16"/>
      <c r="ILY324" s="16"/>
      <c r="ILZ324" s="16"/>
      <c r="IMA324" s="16"/>
      <c r="IMB324" s="16"/>
      <c r="IMC324" s="16"/>
      <c r="IMD324" s="16"/>
      <c r="IME324" s="16"/>
      <c r="IMF324" s="16"/>
      <c r="IMG324" s="16"/>
      <c r="IMH324" s="16"/>
      <c r="IMI324" s="16"/>
      <c r="IMJ324" s="16"/>
      <c r="IMK324" s="16"/>
      <c r="IML324" s="16"/>
      <c r="IMM324" s="16"/>
      <c r="IMN324" s="16"/>
      <c r="IMO324" s="16"/>
      <c r="IMP324" s="16"/>
      <c r="IMQ324" s="16"/>
      <c r="IMR324" s="16"/>
      <c r="IMS324" s="16"/>
      <c r="IMT324" s="16"/>
      <c r="IMU324" s="16"/>
      <c r="IMV324" s="16"/>
      <c r="IMW324" s="16"/>
      <c r="IMX324" s="16"/>
      <c r="IMY324" s="16"/>
      <c r="IMZ324" s="16"/>
      <c r="INA324" s="16"/>
      <c r="INB324" s="16"/>
      <c r="INC324" s="16"/>
      <c r="IND324" s="16"/>
      <c r="INE324" s="16"/>
      <c r="INF324" s="16"/>
      <c r="ING324" s="16"/>
      <c r="INH324" s="16"/>
      <c r="INI324" s="16"/>
      <c r="INJ324" s="16"/>
      <c r="INK324" s="16"/>
      <c r="INL324" s="16"/>
      <c r="INM324" s="16"/>
      <c r="INN324" s="16"/>
      <c r="INO324" s="16"/>
      <c r="INP324" s="16"/>
      <c r="INQ324" s="16"/>
      <c r="INR324" s="16"/>
      <c r="INS324" s="16"/>
      <c r="INT324" s="16"/>
      <c r="INU324" s="16"/>
      <c r="INV324" s="16"/>
      <c r="INW324" s="16"/>
      <c r="INX324" s="16"/>
      <c r="INY324" s="16"/>
      <c r="INZ324" s="16"/>
      <c r="IOA324" s="16"/>
      <c r="IOB324" s="16"/>
      <c r="IOC324" s="16"/>
      <c r="IOD324" s="16"/>
      <c r="IOE324" s="16"/>
      <c r="IOF324" s="16"/>
      <c r="IOG324" s="16"/>
      <c r="IOH324" s="16"/>
      <c r="IOI324" s="16"/>
      <c r="IOJ324" s="16"/>
      <c r="IOK324" s="16"/>
      <c r="IOL324" s="16"/>
      <c r="IOM324" s="16"/>
      <c r="ION324" s="16"/>
      <c r="IOO324" s="16"/>
      <c r="IOP324" s="16"/>
      <c r="IOQ324" s="16"/>
      <c r="IOR324" s="16"/>
      <c r="IOS324" s="16"/>
      <c r="IOT324" s="16"/>
      <c r="IOU324" s="16"/>
      <c r="IOV324" s="16"/>
      <c r="IOW324" s="16"/>
      <c r="IOX324" s="16"/>
      <c r="IOY324" s="16"/>
      <c r="IOZ324" s="16"/>
      <c r="IPA324" s="16"/>
      <c r="IPB324" s="16"/>
      <c r="IPC324" s="16"/>
      <c r="IPD324" s="16"/>
      <c r="IPE324" s="16"/>
      <c r="IPF324" s="16"/>
      <c r="IPG324" s="16"/>
      <c r="IPH324" s="16"/>
      <c r="IPI324" s="16"/>
      <c r="IPJ324" s="16"/>
      <c r="IPK324" s="16"/>
      <c r="IPL324" s="16"/>
      <c r="IPM324" s="16"/>
      <c r="IPN324" s="16"/>
      <c r="IPO324" s="16"/>
      <c r="IPP324" s="16"/>
      <c r="IPQ324" s="16"/>
      <c r="IPR324" s="16"/>
      <c r="IPS324" s="16"/>
      <c r="IPT324" s="16"/>
      <c r="IPU324" s="16"/>
      <c r="IPV324" s="16"/>
      <c r="IPW324" s="16"/>
      <c r="IPX324" s="16"/>
      <c r="IPY324" s="16"/>
      <c r="IPZ324" s="16"/>
      <c r="IQA324" s="16"/>
      <c r="IQB324" s="16"/>
      <c r="IQC324" s="16"/>
      <c r="IQD324" s="16"/>
      <c r="IQE324" s="16"/>
      <c r="IQF324" s="16"/>
      <c r="IQG324" s="16"/>
      <c r="IQH324" s="16"/>
      <c r="IQI324" s="16"/>
      <c r="IQJ324" s="16"/>
      <c r="IQK324" s="16"/>
      <c r="IQL324" s="16"/>
      <c r="IQM324" s="16"/>
      <c r="IQN324" s="16"/>
      <c r="IQO324" s="16"/>
      <c r="IQP324" s="16"/>
      <c r="IQQ324" s="16"/>
      <c r="IQR324" s="16"/>
      <c r="IQS324" s="16"/>
      <c r="IQT324" s="16"/>
      <c r="IQU324" s="16"/>
      <c r="IQV324" s="16"/>
      <c r="IQW324" s="16"/>
      <c r="IQX324" s="16"/>
      <c r="IQY324" s="16"/>
      <c r="IQZ324" s="16"/>
      <c r="IRA324" s="16"/>
      <c r="IRB324" s="16"/>
      <c r="IRC324" s="16"/>
      <c r="IRD324" s="16"/>
      <c r="IRE324" s="16"/>
      <c r="IRF324" s="16"/>
      <c r="IRG324" s="16"/>
      <c r="IRH324" s="16"/>
      <c r="IRI324" s="16"/>
      <c r="IRJ324" s="16"/>
      <c r="IRK324" s="16"/>
      <c r="IRL324" s="16"/>
      <c r="IRM324" s="16"/>
      <c r="IRN324" s="16"/>
      <c r="IRO324" s="16"/>
      <c r="IRP324" s="16"/>
      <c r="IRQ324" s="16"/>
      <c r="IRR324" s="16"/>
      <c r="IRS324" s="16"/>
      <c r="IRT324" s="16"/>
      <c r="IRU324" s="16"/>
      <c r="IRV324" s="16"/>
      <c r="IRW324" s="16"/>
      <c r="IRX324" s="16"/>
      <c r="IRY324" s="16"/>
      <c r="IRZ324" s="16"/>
      <c r="ISA324" s="16"/>
      <c r="ISB324" s="16"/>
      <c r="ISC324" s="16"/>
      <c r="ISD324" s="16"/>
      <c r="ISE324" s="16"/>
      <c r="ISF324" s="16"/>
      <c r="ISG324" s="16"/>
      <c r="ISH324" s="16"/>
      <c r="ISI324" s="16"/>
      <c r="ISJ324" s="16"/>
      <c r="ISK324" s="16"/>
      <c r="ISL324" s="16"/>
      <c r="ISM324" s="16"/>
      <c r="ISN324" s="16"/>
      <c r="ISO324" s="16"/>
      <c r="ISP324" s="16"/>
      <c r="ISQ324" s="16"/>
      <c r="ISR324" s="16"/>
      <c r="ISS324" s="16"/>
      <c r="IST324" s="16"/>
      <c r="ISU324" s="16"/>
      <c r="ISV324" s="16"/>
      <c r="ISW324" s="16"/>
      <c r="ISX324" s="16"/>
      <c r="ISY324" s="16"/>
      <c r="ISZ324" s="16"/>
      <c r="ITA324" s="16"/>
      <c r="ITB324" s="16"/>
      <c r="ITC324" s="16"/>
      <c r="ITD324" s="16"/>
      <c r="ITE324" s="16"/>
      <c r="ITF324" s="16"/>
      <c r="ITG324" s="16"/>
      <c r="ITH324" s="16"/>
      <c r="ITI324" s="16"/>
      <c r="ITJ324" s="16"/>
      <c r="ITK324" s="16"/>
      <c r="ITL324" s="16"/>
      <c r="ITM324" s="16"/>
      <c r="ITN324" s="16"/>
      <c r="ITO324" s="16"/>
      <c r="ITP324" s="16"/>
      <c r="ITQ324" s="16"/>
      <c r="ITR324" s="16"/>
      <c r="ITS324" s="16"/>
      <c r="ITT324" s="16"/>
      <c r="ITU324" s="16"/>
      <c r="ITV324" s="16"/>
      <c r="ITW324" s="16"/>
      <c r="ITX324" s="16"/>
      <c r="ITY324" s="16"/>
      <c r="ITZ324" s="16"/>
      <c r="IUA324" s="16"/>
      <c r="IUB324" s="16"/>
      <c r="IUC324" s="16"/>
      <c r="IUD324" s="16"/>
      <c r="IUE324" s="16"/>
      <c r="IUF324" s="16"/>
      <c r="IUG324" s="16"/>
      <c r="IUH324" s="16"/>
      <c r="IUI324" s="16"/>
      <c r="IUJ324" s="16"/>
      <c r="IUK324" s="16"/>
      <c r="IUL324" s="16"/>
      <c r="IUM324" s="16"/>
      <c r="IUN324" s="16"/>
      <c r="IUO324" s="16"/>
      <c r="IUP324" s="16"/>
      <c r="IUQ324" s="16"/>
      <c r="IUR324" s="16"/>
      <c r="IUS324" s="16"/>
      <c r="IUT324" s="16"/>
      <c r="IUU324" s="16"/>
      <c r="IUV324" s="16"/>
      <c r="IUW324" s="16"/>
      <c r="IUX324" s="16"/>
      <c r="IUY324" s="16"/>
      <c r="IUZ324" s="16"/>
      <c r="IVA324" s="16"/>
      <c r="IVB324" s="16"/>
      <c r="IVC324" s="16"/>
      <c r="IVD324" s="16"/>
      <c r="IVE324" s="16"/>
      <c r="IVF324" s="16"/>
      <c r="IVG324" s="16"/>
      <c r="IVH324" s="16"/>
      <c r="IVI324" s="16"/>
      <c r="IVJ324" s="16"/>
      <c r="IVK324" s="16"/>
      <c r="IVL324" s="16"/>
      <c r="IVM324" s="16"/>
      <c r="IVN324" s="16"/>
      <c r="IVO324" s="16"/>
      <c r="IVP324" s="16"/>
      <c r="IVQ324" s="16"/>
      <c r="IVR324" s="16"/>
      <c r="IVS324" s="16"/>
      <c r="IVT324" s="16"/>
      <c r="IVU324" s="16"/>
      <c r="IVV324" s="16"/>
      <c r="IVW324" s="16"/>
      <c r="IVX324" s="16"/>
      <c r="IVY324" s="16"/>
      <c r="IVZ324" s="16"/>
      <c r="IWA324" s="16"/>
      <c r="IWB324" s="16"/>
      <c r="IWC324" s="16"/>
      <c r="IWD324" s="16"/>
      <c r="IWE324" s="16"/>
      <c r="IWF324" s="16"/>
      <c r="IWG324" s="16"/>
      <c r="IWH324" s="16"/>
      <c r="IWI324" s="16"/>
      <c r="IWJ324" s="16"/>
      <c r="IWK324" s="16"/>
      <c r="IWL324" s="16"/>
      <c r="IWM324" s="16"/>
      <c r="IWN324" s="16"/>
      <c r="IWO324" s="16"/>
      <c r="IWP324" s="16"/>
      <c r="IWQ324" s="16"/>
      <c r="IWR324" s="16"/>
      <c r="IWS324" s="16"/>
      <c r="IWT324" s="16"/>
      <c r="IWU324" s="16"/>
      <c r="IWV324" s="16"/>
      <c r="IWW324" s="16"/>
      <c r="IWX324" s="16"/>
      <c r="IWY324" s="16"/>
      <c r="IWZ324" s="16"/>
      <c r="IXA324" s="16"/>
      <c r="IXB324" s="16"/>
      <c r="IXC324" s="16"/>
      <c r="IXD324" s="16"/>
      <c r="IXE324" s="16"/>
      <c r="IXF324" s="16"/>
      <c r="IXG324" s="16"/>
      <c r="IXH324" s="16"/>
      <c r="IXI324" s="16"/>
      <c r="IXJ324" s="16"/>
      <c r="IXK324" s="16"/>
      <c r="IXL324" s="16"/>
      <c r="IXM324" s="16"/>
      <c r="IXN324" s="16"/>
      <c r="IXO324" s="16"/>
      <c r="IXP324" s="16"/>
      <c r="IXQ324" s="16"/>
      <c r="IXR324" s="16"/>
      <c r="IXS324" s="16"/>
      <c r="IXT324" s="16"/>
      <c r="IXU324" s="16"/>
      <c r="IXV324" s="16"/>
      <c r="IXW324" s="16"/>
      <c r="IXX324" s="16"/>
      <c r="IXY324" s="16"/>
      <c r="IXZ324" s="16"/>
      <c r="IYA324" s="16"/>
      <c r="IYB324" s="16"/>
      <c r="IYC324" s="16"/>
      <c r="IYD324" s="16"/>
      <c r="IYE324" s="16"/>
      <c r="IYF324" s="16"/>
      <c r="IYG324" s="16"/>
      <c r="IYH324" s="16"/>
      <c r="IYI324" s="16"/>
      <c r="IYJ324" s="16"/>
      <c r="IYK324" s="16"/>
      <c r="IYL324" s="16"/>
      <c r="IYM324" s="16"/>
      <c r="IYN324" s="16"/>
      <c r="IYO324" s="16"/>
      <c r="IYP324" s="16"/>
      <c r="IYQ324" s="16"/>
      <c r="IYR324" s="16"/>
      <c r="IYS324" s="16"/>
      <c r="IYT324" s="16"/>
      <c r="IYU324" s="16"/>
      <c r="IYV324" s="16"/>
      <c r="IYW324" s="16"/>
      <c r="IYX324" s="16"/>
      <c r="IYY324" s="16"/>
      <c r="IYZ324" s="16"/>
      <c r="IZA324" s="16"/>
      <c r="IZB324" s="16"/>
      <c r="IZC324" s="16"/>
      <c r="IZD324" s="16"/>
      <c r="IZE324" s="16"/>
      <c r="IZF324" s="16"/>
      <c r="IZG324" s="16"/>
      <c r="IZH324" s="16"/>
      <c r="IZI324" s="16"/>
      <c r="IZJ324" s="16"/>
      <c r="IZK324" s="16"/>
      <c r="IZL324" s="16"/>
      <c r="IZM324" s="16"/>
      <c r="IZN324" s="16"/>
      <c r="IZO324" s="16"/>
      <c r="IZP324" s="16"/>
      <c r="IZQ324" s="16"/>
      <c r="IZR324" s="16"/>
      <c r="IZS324" s="16"/>
      <c r="IZT324" s="16"/>
      <c r="IZU324" s="16"/>
      <c r="IZV324" s="16"/>
      <c r="IZW324" s="16"/>
      <c r="IZX324" s="16"/>
      <c r="IZY324" s="16"/>
      <c r="IZZ324" s="16"/>
      <c r="JAA324" s="16"/>
      <c r="JAB324" s="16"/>
      <c r="JAC324" s="16"/>
      <c r="JAD324" s="16"/>
      <c r="JAE324" s="16"/>
      <c r="JAF324" s="16"/>
      <c r="JAG324" s="16"/>
      <c r="JAH324" s="16"/>
      <c r="JAI324" s="16"/>
      <c r="JAJ324" s="16"/>
      <c r="JAK324" s="16"/>
      <c r="JAL324" s="16"/>
      <c r="JAM324" s="16"/>
      <c r="JAN324" s="16"/>
      <c r="JAO324" s="16"/>
      <c r="JAP324" s="16"/>
      <c r="JAQ324" s="16"/>
      <c r="JAR324" s="16"/>
      <c r="JAS324" s="16"/>
      <c r="JAT324" s="16"/>
      <c r="JAU324" s="16"/>
      <c r="JAV324" s="16"/>
      <c r="JAW324" s="16"/>
      <c r="JAX324" s="16"/>
      <c r="JAY324" s="16"/>
      <c r="JAZ324" s="16"/>
      <c r="JBA324" s="16"/>
      <c r="JBB324" s="16"/>
      <c r="JBC324" s="16"/>
      <c r="JBD324" s="16"/>
      <c r="JBE324" s="16"/>
      <c r="JBF324" s="16"/>
      <c r="JBG324" s="16"/>
      <c r="JBH324" s="16"/>
      <c r="JBI324" s="16"/>
      <c r="JBJ324" s="16"/>
      <c r="JBK324" s="16"/>
      <c r="JBL324" s="16"/>
      <c r="JBM324" s="16"/>
      <c r="JBN324" s="16"/>
      <c r="JBO324" s="16"/>
      <c r="JBP324" s="16"/>
      <c r="JBQ324" s="16"/>
      <c r="JBR324" s="16"/>
      <c r="JBS324" s="16"/>
      <c r="JBT324" s="16"/>
      <c r="JBU324" s="16"/>
      <c r="JBV324" s="16"/>
      <c r="JBW324" s="16"/>
      <c r="JBX324" s="16"/>
      <c r="JBY324" s="16"/>
      <c r="JBZ324" s="16"/>
      <c r="JCA324" s="16"/>
      <c r="JCB324" s="16"/>
      <c r="JCC324" s="16"/>
      <c r="JCD324" s="16"/>
      <c r="JCE324" s="16"/>
      <c r="JCF324" s="16"/>
      <c r="JCG324" s="16"/>
      <c r="JCH324" s="16"/>
      <c r="JCI324" s="16"/>
      <c r="JCJ324" s="16"/>
      <c r="JCK324" s="16"/>
      <c r="JCL324" s="16"/>
      <c r="JCM324" s="16"/>
      <c r="JCN324" s="16"/>
      <c r="JCO324" s="16"/>
      <c r="JCP324" s="16"/>
      <c r="JCQ324" s="16"/>
      <c r="JCR324" s="16"/>
      <c r="JCS324" s="16"/>
      <c r="JCT324" s="16"/>
      <c r="JCU324" s="16"/>
      <c r="JCV324" s="16"/>
      <c r="JCW324" s="16"/>
      <c r="JCX324" s="16"/>
      <c r="JCY324" s="16"/>
      <c r="JCZ324" s="16"/>
      <c r="JDA324" s="16"/>
      <c r="JDB324" s="16"/>
      <c r="JDC324" s="16"/>
      <c r="JDD324" s="16"/>
      <c r="JDE324" s="16"/>
      <c r="JDF324" s="16"/>
      <c r="JDG324" s="16"/>
      <c r="JDH324" s="16"/>
      <c r="JDI324" s="16"/>
      <c r="JDJ324" s="16"/>
      <c r="JDK324" s="16"/>
      <c r="JDL324" s="16"/>
      <c r="JDM324" s="16"/>
      <c r="JDN324" s="16"/>
      <c r="JDO324" s="16"/>
      <c r="JDP324" s="16"/>
      <c r="JDQ324" s="16"/>
      <c r="JDR324" s="16"/>
      <c r="JDS324" s="16"/>
      <c r="JDT324" s="16"/>
      <c r="JDU324" s="16"/>
      <c r="JDV324" s="16"/>
      <c r="JDW324" s="16"/>
      <c r="JDX324" s="16"/>
      <c r="JDY324" s="16"/>
      <c r="JDZ324" s="16"/>
      <c r="JEA324" s="16"/>
      <c r="JEB324" s="16"/>
      <c r="JEC324" s="16"/>
      <c r="JED324" s="16"/>
      <c r="JEE324" s="16"/>
      <c r="JEF324" s="16"/>
      <c r="JEG324" s="16"/>
      <c r="JEH324" s="16"/>
      <c r="JEI324" s="16"/>
      <c r="JEJ324" s="16"/>
      <c r="JEK324" s="16"/>
      <c r="JEL324" s="16"/>
      <c r="JEM324" s="16"/>
      <c r="JEN324" s="16"/>
      <c r="JEO324" s="16"/>
      <c r="JEP324" s="16"/>
      <c r="JEQ324" s="16"/>
      <c r="JER324" s="16"/>
      <c r="JES324" s="16"/>
      <c r="JET324" s="16"/>
      <c r="JEU324" s="16"/>
      <c r="JEV324" s="16"/>
      <c r="JEW324" s="16"/>
      <c r="JEX324" s="16"/>
      <c r="JEY324" s="16"/>
      <c r="JEZ324" s="16"/>
      <c r="JFA324" s="16"/>
      <c r="JFB324" s="16"/>
      <c r="JFC324" s="16"/>
      <c r="JFD324" s="16"/>
      <c r="JFE324" s="16"/>
      <c r="JFF324" s="16"/>
      <c r="JFG324" s="16"/>
      <c r="JFH324" s="16"/>
      <c r="JFI324" s="16"/>
      <c r="JFJ324" s="16"/>
      <c r="JFK324" s="16"/>
      <c r="JFL324" s="16"/>
      <c r="JFM324" s="16"/>
      <c r="JFN324" s="16"/>
      <c r="JFO324" s="16"/>
      <c r="JFP324" s="16"/>
      <c r="JFQ324" s="16"/>
      <c r="JFR324" s="16"/>
      <c r="JFS324" s="16"/>
      <c r="JFT324" s="16"/>
      <c r="JFU324" s="16"/>
      <c r="JFV324" s="16"/>
      <c r="JFW324" s="16"/>
      <c r="JFX324" s="16"/>
      <c r="JFY324" s="16"/>
      <c r="JFZ324" s="16"/>
      <c r="JGA324" s="16"/>
      <c r="JGB324" s="16"/>
      <c r="JGC324" s="16"/>
      <c r="JGD324" s="16"/>
      <c r="JGE324" s="16"/>
      <c r="JGF324" s="16"/>
      <c r="JGG324" s="16"/>
      <c r="JGH324" s="16"/>
      <c r="JGI324" s="16"/>
      <c r="JGJ324" s="16"/>
      <c r="JGK324" s="16"/>
      <c r="JGL324" s="16"/>
      <c r="JGM324" s="16"/>
      <c r="JGN324" s="16"/>
      <c r="JGO324" s="16"/>
      <c r="JGP324" s="16"/>
      <c r="JGQ324" s="16"/>
      <c r="JGR324" s="16"/>
      <c r="JGS324" s="16"/>
      <c r="JGT324" s="16"/>
      <c r="JGU324" s="16"/>
      <c r="JGV324" s="16"/>
      <c r="JGW324" s="16"/>
      <c r="JGX324" s="16"/>
      <c r="JGY324" s="16"/>
      <c r="JGZ324" s="16"/>
      <c r="JHA324" s="16"/>
      <c r="JHB324" s="16"/>
      <c r="JHC324" s="16"/>
      <c r="JHD324" s="16"/>
      <c r="JHE324" s="16"/>
      <c r="JHF324" s="16"/>
      <c r="JHG324" s="16"/>
      <c r="JHH324" s="16"/>
      <c r="JHI324" s="16"/>
      <c r="JHJ324" s="16"/>
      <c r="JHK324" s="16"/>
      <c r="JHL324" s="16"/>
      <c r="JHM324" s="16"/>
      <c r="JHN324" s="16"/>
      <c r="JHO324" s="16"/>
      <c r="JHP324" s="16"/>
      <c r="JHQ324" s="16"/>
      <c r="JHR324" s="16"/>
      <c r="JHS324" s="16"/>
      <c r="JHT324" s="16"/>
      <c r="JHU324" s="16"/>
      <c r="JHV324" s="16"/>
      <c r="JHW324" s="16"/>
      <c r="JHX324" s="16"/>
      <c r="JHY324" s="16"/>
      <c r="JHZ324" s="16"/>
      <c r="JIA324" s="16"/>
      <c r="JIB324" s="16"/>
      <c r="JIC324" s="16"/>
      <c r="JID324" s="16"/>
      <c r="JIE324" s="16"/>
      <c r="JIF324" s="16"/>
      <c r="JIG324" s="16"/>
      <c r="JIH324" s="16"/>
      <c r="JII324" s="16"/>
      <c r="JIJ324" s="16"/>
      <c r="JIK324" s="16"/>
      <c r="JIL324" s="16"/>
      <c r="JIM324" s="16"/>
      <c r="JIN324" s="16"/>
      <c r="JIO324" s="16"/>
      <c r="JIP324" s="16"/>
      <c r="JIQ324" s="16"/>
      <c r="JIR324" s="16"/>
      <c r="JIS324" s="16"/>
      <c r="JIT324" s="16"/>
      <c r="JIU324" s="16"/>
      <c r="JIV324" s="16"/>
      <c r="JIW324" s="16"/>
      <c r="JIX324" s="16"/>
      <c r="JIY324" s="16"/>
      <c r="JIZ324" s="16"/>
      <c r="JJA324" s="16"/>
      <c r="JJB324" s="16"/>
      <c r="JJC324" s="16"/>
      <c r="JJD324" s="16"/>
      <c r="JJE324" s="16"/>
      <c r="JJF324" s="16"/>
      <c r="JJG324" s="16"/>
      <c r="JJH324" s="16"/>
      <c r="JJI324" s="16"/>
      <c r="JJJ324" s="16"/>
      <c r="JJK324" s="16"/>
      <c r="JJL324" s="16"/>
      <c r="JJM324" s="16"/>
      <c r="JJN324" s="16"/>
      <c r="JJO324" s="16"/>
      <c r="JJP324" s="16"/>
      <c r="JJQ324" s="16"/>
      <c r="JJR324" s="16"/>
      <c r="JJS324" s="16"/>
      <c r="JJT324" s="16"/>
      <c r="JJU324" s="16"/>
      <c r="JJV324" s="16"/>
      <c r="JJW324" s="16"/>
      <c r="JJX324" s="16"/>
      <c r="JJY324" s="16"/>
      <c r="JJZ324" s="16"/>
      <c r="JKA324" s="16"/>
      <c r="JKB324" s="16"/>
      <c r="JKC324" s="16"/>
      <c r="JKD324" s="16"/>
      <c r="JKE324" s="16"/>
      <c r="JKF324" s="16"/>
      <c r="JKG324" s="16"/>
      <c r="JKH324" s="16"/>
      <c r="JKI324" s="16"/>
      <c r="JKJ324" s="16"/>
      <c r="JKK324" s="16"/>
      <c r="JKL324" s="16"/>
      <c r="JKM324" s="16"/>
      <c r="JKN324" s="16"/>
      <c r="JKO324" s="16"/>
      <c r="JKP324" s="16"/>
      <c r="JKQ324" s="16"/>
      <c r="JKR324" s="16"/>
      <c r="JKS324" s="16"/>
      <c r="JKT324" s="16"/>
      <c r="JKU324" s="16"/>
      <c r="JKV324" s="16"/>
      <c r="JKW324" s="16"/>
      <c r="JKX324" s="16"/>
      <c r="JKY324" s="16"/>
      <c r="JKZ324" s="16"/>
      <c r="JLA324" s="16"/>
      <c r="JLB324" s="16"/>
      <c r="JLC324" s="16"/>
      <c r="JLD324" s="16"/>
      <c r="JLE324" s="16"/>
      <c r="JLF324" s="16"/>
      <c r="JLG324" s="16"/>
      <c r="JLH324" s="16"/>
      <c r="JLI324" s="16"/>
      <c r="JLJ324" s="16"/>
      <c r="JLK324" s="16"/>
      <c r="JLL324" s="16"/>
      <c r="JLM324" s="16"/>
      <c r="JLN324" s="16"/>
      <c r="JLO324" s="16"/>
      <c r="JLP324" s="16"/>
      <c r="JLQ324" s="16"/>
      <c r="JLR324" s="16"/>
      <c r="JLS324" s="16"/>
      <c r="JLT324" s="16"/>
      <c r="JLU324" s="16"/>
      <c r="JLV324" s="16"/>
      <c r="JLW324" s="16"/>
      <c r="JLX324" s="16"/>
      <c r="JLY324" s="16"/>
      <c r="JLZ324" s="16"/>
      <c r="JMA324" s="16"/>
      <c r="JMB324" s="16"/>
      <c r="JMC324" s="16"/>
      <c r="JMD324" s="16"/>
      <c r="JME324" s="16"/>
      <c r="JMF324" s="16"/>
      <c r="JMG324" s="16"/>
      <c r="JMH324" s="16"/>
      <c r="JMI324" s="16"/>
      <c r="JMJ324" s="16"/>
      <c r="JMK324" s="16"/>
      <c r="JML324" s="16"/>
      <c r="JMM324" s="16"/>
      <c r="JMN324" s="16"/>
      <c r="JMO324" s="16"/>
      <c r="JMP324" s="16"/>
      <c r="JMQ324" s="16"/>
      <c r="JMR324" s="16"/>
      <c r="JMS324" s="16"/>
      <c r="JMT324" s="16"/>
      <c r="JMU324" s="16"/>
      <c r="JMV324" s="16"/>
      <c r="JMW324" s="16"/>
      <c r="JMX324" s="16"/>
      <c r="JMY324" s="16"/>
      <c r="JMZ324" s="16"/>
      <c r="JNA324" s="16"/>
      <c r="JNB324" s="16"/>
      <c r="JNC324" s="16"/>
      <c r="JND324" s="16"/>
      <c r="JNE324" s="16"/>
      <c r="JNF324" s="16"/>
      <c r="JNG324" s="16"/>
      <c r="JNH324" s="16"/>
      <c r="JNI324" s="16"/>
      <c r="JNJ324" s="16"/>
      <c r="JNK324" s="16"/>
      <c r="JNL324" s="16"/>
      <c r="JNM324" s="16"/>
      <c r="JNN324" s="16"/>
      <c r="JNO324" s="16"/>
      <c r="JNP324" s="16"/>
      <c r="JNQ324" s="16"/>
      <c r="JNR324" s="16"/>
      <c r="JNS324" s="16"/>
      <c r="JNT324" s="16"/>
      <c r="JNU324" s="16"/>
      <c r="JNV324" s="16"/>
      <c r="JNW324" s="16"/>
      <c r="JNX324" s="16"/>
      <c r="JNY324" s="16"/>
      <c r="JNZ324" s="16"/>
      <c r="JOA324" s="16"/>
      <c r="JOB324" s="16"/>
      <c r="JOC324" s="16"/>
      <c r="JOD324" s="16"/>
      <c r="JOE324" s="16"/>
      <c r="JOF324" s="16"/>
      <c r="JOG324" s="16"/>
      <c r="JOH324" s="16"/>
      <c r="JOI324" s="16"/>
      <c r="JOJ324" s="16"/>
      <c r="JOK324" s="16"/>
      <c r="JOL324" s="16"/>
      <c r="JOM324" s="16"/>
      <c r="JON324" s="16"/>
      <c r="JOO324" s="16"/>
      <c r="JOP324" s="16"/>
      <c r="JOQ324" s="16"/>
      <c r="JOR324" s="16"/>
      <c r="JOS324" s="16"/>
      <c r="JOT324" s="16"/>
      <c r="JOU324" s="16"/>
      <c r="JOV324" s="16"/>
      <c r="JOW324" s="16"/>
      <c r="JOX324" s="16"/>
      <c r="JOY324" s="16"/>
      <c r="JOZ324" s="16"/>
      <c r="JPA324" s="16"/>
      <c r="JPB324" s="16"/>
      <c r="JPC324" s="16"/>
      <c r="JPD324" s="16"/>
      <c r="JPE324" s="16"/>
      <c r="JPF324" s="16"/>
      <c r="JPG324" s="16"/>
      <c r="JPH324" s="16"/>
      <c r="JPI324" s="16"/>
      <c r="JPJ324" s="16"/>
      <c r="JPK324" s="16"/>
      <c r="JPL324" s="16"/>
      <c r="JPM324" s="16"/>
      <c r="JPN324" s="16"/>
      <c r="JPO324" s="16"/>
      <c r="JPP324" s="16"/>
      <c r="JPQ324" s="16"/>
      <c r="JPR324" s="16"/>
      <c r="JPS324" s="16"/>
      <c r="JPT324" s="16"/>
      <c r="JPU324" s="16"/>
      <c r="JPV324" s="16"/>
      <c r="JPW324" s="16"/>
      <c r="JPX324" s="16"/>
      <c r="JPY324" s="16"/>
      <c r="JPZ324" s="16"/>
      <c r="JQA324" s="16"/>
      <c r="JQB324" s="16"/>
      <c r="JQC324" s="16"/>
      <c r="JQD324" s="16"/>
      <c r="JQE324" s="16"/>
      <c r="JQF324" s="16"/>
      <c r="JQG324" s="16"/>
      <c r="JQH324" s="16"/>
      <c r="JQI324" s="16"/>
      <c r="JQJ324" s="16"/>
      <c r="JQK324" s="16"/>
      <c r="JQL324" s="16"/>
      <c r="JQM324" s="16"/>
      <c r="JQN324" s="16"/>
      <c r="JQO324" s="16"/>
      <c r="JQP324" s="16"/>
      <c r="JQQ324" s="16"/>
      <c r="JQR324" s="16"/>
      <c r="JQS324" s="16"/>
      <c r="JQT324" s="16"/>
      <c r="JQU324" s="16"/>
      <c r="JQV324" s="16"/>
      <c r="JQW324" s="16"/>
      <c r="JQX324" s="16"/>
      <c r="JQY324" s="16"/>
      <c r="JQZ324" s="16"/>
      <c r="JRA324" s="16"/>
      <c r="JRB324" s="16"/>
      <c r="JRC324" s="16"/>
      <c r="JRD324" s="16"/>
      <c r="JRE324" s="16"/>
      <c r="JRF324" s="16"/>
      <c r="JRG324" s="16"/>
      <c r="JRH324" s="16"/>
      <c r="JRI324" s="16"/>
      <c r="JRJ324" s="16"/>
      <c r="JRK324" s="16"/>
      <c r="JRL324" s="16"/>
      <c r="JRM324" s="16"/>
      <c r="JRN324" s="16"/>
      <c r="JRO324" s="16"/>
      <c r="JRP324" s="16"/>
      <c r="JRQ324" s="16"/>
      <c r="JRR324" s="16"/>
      <c r="JRS324" s="16"/>
      <c r="JRT324" s="16"/>
      <c r="JRU324" s="16"/>
      <c r="JRV324" s="16"/>
      <c r="JRW324" s="16"/>
      <c r="JRX324" s="16"/>
      <c r="JRY324" s="16"/>
      <c r="JRZ324" s="16"/>
      <c r="JSA324" s="16"/>
      <c r="JSB324" s="16"/>
      <c r="JSC324" s="16"/>
      <c r="JSD324" s="16"/>
      <c r="JSE324" s="16"/>
      <c r="JSF324" s="16"/>
      <c r="JSG324" s="16"/>
      <c r="JSH324" s="16"/>
      <c r="JSI324" s="16"/>
      <c r="JSJ324" s="16"/>
      <c r="JSK324" s="16"/>
      <c r="JSL324" s="16"/>
      <c r="JSM324" s="16"/>
      <c r="JSN324" s="16"/>
      <c r="JSO324" s="16"/>
      <c r="JSP324" s="16"/>
      <c r="JSQ324" s="16"/>
      <c r="JSR324" s="16"/>
      <c r="JSS324" s="16"/>
      <c r="JST324" s="16"/>
      <c r="JSU324" s="16"/>
      <c r="JSV324" s="16"/>
      <c r="JSW324" s="16"/>
      <c r="JSX324" s="16"/>
      <c r="JSY324" s="16"/>
      <c r="JSZ324" s="16"/>
      <c r="JTA324" s="16"/>
      <c r="JTB324" s="16"/>
      <c r="JTC324" s="16"/>
      <c r="JTD324" s="16"/>
      <c r="JTE324" s="16"/>
      <c r="JTF324" s="16"/>
      <c r="JTG324" s="16"/>
      <c r="JTH324" s="16"/>
      <c r="JTI324" s="16"/>
      <c r="JTJ324" s="16"/>
      <c r="JTK324" s="16"/>
      <c r="JTL324" s="16"/>
      <c r="JTM324" s="16"/>
      <c r="JTN324" s="16"/>
      <c r="JTO324" s="16"/>
      <c r="JTP324" s="16"/>
      <c r="JTQ324" s="16"/>
      <c r="JTR324" s="16"/>
      <c r="JTS324" s="16"/>
      <c r="JTT324" s="16"/>
      <c r="JTU324" s="16"/>
      <c r="JTV324" s="16"/>
      <c r="JTW324" s="16"/>
      <c r="JTX324" s="16"/>
      <c r="JTY324" s="16"/>
      <c r="JTZ324" s="16"/>
      <c r="JUA324" s="16"/>
      <c r="JUB324" s="16"/>
      <c r="JUC324" s="16"/>
      <c r="JUD324" s="16"/>
      <c r="JUE324" s="16"/>
      <c r="JUF324" s="16"/>
      <c r="JUG324" s="16"/>
      <c r="JUH324" s="16"/>
      <c r="JUI324" s="16"/>
      <c r="JUJ324" s="16"/>
      <c r="JUK324" s="16"/>
      <c r="JUL324" s="16"/>
      <c r="JUM324" s="16"/>
      <c r="JUN324" s="16"/>
      <c r="JUO324" s="16"/>
      <c r="JUP324" s="16"/>
      <c r="JUQ324" s="16"/>
      <c r="JUR324" s="16"/>
      <c r="JUS324" s="16"/>
      <c r="JUT324" s="16"/>
      <c r="JUU324" s="16"/>
      <c r="JUV324" s="16"/>
      <c r="JUW324" s="16"/>
      <c r="JUX324" s="16"/>
      <c r="JUY324" s="16"/>
      <c r="JUZ324" s="16"/>
      <c r="JVA324" s="16"/>
      <c r="JVB324" s="16"/>
      <c r="JVC324" s="16"/>
      <c r="JVD324" s="16"/>
      <c r="JVE324" s="16"/>
      <c r="JVF324" s="16"/>
      <c r="JVG324" s="16"/>
      <c r="JVH324" s="16"/>
      <c r="JVI324" s="16"/>
      <c r="JVJ324" s="16"/>
      <c r="JVK324" s="16"/>
      <c r="JVL324" s="16"/>
      <c r="JVM324" s="16"/>
      <c r="JVN324" s="16"/>
      <c r="JVO324" s="16"/>
      <c r="JVP324" s="16"/>
      <c r="JVQ324" s="16"/>
      <c r="JVR324" s="16"/>
      <c r="JVS324" s="16"/>
      <c r="JVT324" s="16"/>
      <c r="JVU324" s="16"/>
      <c r="JVV324" s="16"/>
      <c r="JVW324" s="16"/>
      <c r="JVX324" s="16"/>
      <c r="JVY324" s="16"/>
      <c r="JVZ324" s="16"/>
      <c r="JWA324" s="16"/>
      <c r="JWB324" s="16"/>
      <c r="JWC324" s="16"/>
      <c r="JWD324" s="16"/>
      <c r="JWE324" s="16"/>
      <c r="JWF324" s="16"/>
      <c r="JWG324" s="16"/>
      <c r="JWH324" s="16"/>
      <c r="JWI324" s="16"/>
      <c r="JWJ324" s="16"/>
      <c r="JWK324" s="16"/>
      <c r="JWL324" s="16"/>
      <c r="JWM324" s="16"/>
      <c r="JWN324" s="16"/>
      <c r="JWO324" s="16"/>
      <c r="JWP324" s="16"/>
      <c r="JWQ324" s="16"/>
      <c r="JWR324" s="16"/>
      <c r="JWS324" s="16"/>
      <c r="JWT324" s="16"/>
      <c r="JWU324" s="16"/>
      <c r="JWV324" s="16"/>
      <c r="JWW324" s="16"/>
      <c r="JWX324" s="16"/>
      <c r="JWY324" s="16"/>
      <c r="JWZ324" s="16"/>
      <c r="JXA324" s="16"/>
      <c r="JXB324" s="16"/>
      <c r="JXC324" s="16"/>
      <c r="JXD324" s="16"/>
      <c r="JXE324" s="16"/>
      <c r="JXF324" s="16"/>
      <c r="JXG324" s="16"/>
      <c r="JXH324" s="16"/>
      <c r="JXI324" s="16"/>
      <c r="JXJ324" s="16"/>
      <c r="JXK324" s="16"/>
      <c r="JXL324" s="16"/>
      <c r="JXM324" s="16"/>
      <c r="JXN324" s="16"/>
      <c r="JXO324" s="16"/>
      <c r="JXP324" s="16"/>
      <c r="JXQ324" s="16"/>
      <c r="JXR324" s="16"/>
      <c r="JXS324" s="16"/>
      <c r="JXT324" s="16"/>
      <c r="JXU324" s="16"/>
      <c r="JXV324" s="16"/>
      <c r="JXW324" s="16"/>
      <c r="JXX324" s="16"/>
      <c r="JXY324" s="16"/>
      <c r="JXZ324" s="16"/>
      <c r="JYA324" s="16"/>
      <c r="JYB324" s="16"/>
      <c r="JYC324" s="16"/>
      <c r="JYD324" s="16"/>
      <c r="JYE324" s="16"/>
      <c r="JYF324" s="16"/>
      <c r="JYG324" s="16"/>
      <c r="JYH324" s="16"/>
      <c r="JYI324" s="16"/>
      <c r="JYJ324" s="16"/>
      <c r="JYK324" s="16"/>
      <c r="JYL324" s="16"/>
      <c r="JYM324" s="16"/>
      <c r="JYN324" s="16"/>
      <c r="JYO324" s="16"/>
      <c r="JYP324" s="16"/>
      <c r="JYQ324" s="16"/>
      <c r="JYR324" s="16"/>
      <c r="JYS324" s="16"/>
      <c r="JYT324" s="16"/>
      <c r="JYU324" s="16"/>
      <c r="JYV324" s="16"/>
      <c r="JYW324" s="16"/>
      <c r="JYX324" s="16"/>
      <c r="JYY324" s="16"/>
      <c r="JYZ324" s="16"/>
      <c r="JZA324" s="16"/>
      <c r="JZB324" s="16"/>
      <c r="JZC324" s="16"/>
      <c r="JZD324" s="16"/>
      <c r="JZE324" s="16"/>
      <c r="JZF324" s="16"/>
      <c r="JZG324" s="16"/>
      <c r="JZH324" s="16"/>
      <c r="JZI324" s="16"/>
      <c r="JZJ324" s="16"/>
      <c r="JZK324" s="16"/>
      <c r="JZL324" s="16"/>
      <c r="JZM324" s="16"/>
      <c r="JZN324" s="16"/>
      <c r="JZO324" s="16"/>
      <c r="JZP324" s="16"/>
      <c r="JZQ324" s="16"/>
      <c r="JZR324" s="16"/>
      <c r="JZS324" s="16"/>
      <c r="JZT324" s="16"/>
      <c r="JZU324" s="16"/>
      <c r="JZV324" s="16"/>
      <c r="JZW324" s="16"/>
      <c r="JZX324" s="16"/>
      <c r="JZY324" s="16"/>
      <c r="JZZ324" s="16"/>
      <c r="KAA324" s="16"/>
      <c r="KAB324" s="16"/>
      <c r="KAC324" s="16"/>
      <c r="KAD324" s="16"/>
      <c r="KAE324" s="16"/>
      <c r="KAF324" s="16"/>
      <c r="KAG324" s="16"/>
      <c r="KAH324" s="16"/>
      <c r="KAI324" s="16"/>
      <c r="KAJ324" s="16"/>
      <c r="KAK324" s="16"/>
      <c r="KAL324" s="16"/>
      <c r="KAM324" s="16"/>
      <c r="KAN324" s="16"/>
      <c r="KAO324" s="16"/>
      <c r="KAP324" s="16"/>
      <c r="KAQ324" s="16"/>
      <c r="KAR324" s="16"/>
      <c r="KAS324" s="16"/>
      <c r="KAT324" s="16"/>
      <c r="KAU324" s="16"/>
      <c r="KAV324" s="16"/>
      <c r="KAW324" s="16"/>
      <c r="KAX324" s="16"/>
      <c r="KAY324" s="16"/>
      <c r="KAZ324" s="16"/>
      <c r="KBA324" s="16"/>
      <c r="KBB324" s="16"/>
      <c r="KBC324" s="16"/>
      <c r="KBD324" s="16"/>
      <c r="KBE324" s="16"/>
      <c r="KBF324" s="16"/>
      <c r="KBG324" s="16"/>
      <c r="KBH324" s="16"/>
      <c r="KBI324" s="16"/>
      <c r="KBJ324" s="16"/>
      <c r="KBK324" s="16"/>
      <c r="KBL324" s="16"/>
      <c r="KBM324" s="16"/>
      <c r="KBN324" s="16"/>
      <c r="KBO324" s="16"/>
      <c r="KBP324" s="16"/>
      <c r="KBQ324" s="16"/>
      <c r="KBR324" s="16"/>
      <c r="KBS324" s="16"/>
      <c r="KBT324" s="16"/>
      <c r="KBU324" s="16"/>
      <c r="KBV324" s="16"/>
      <c r="KBW324" s="16"/>
      <c r="KBX324" s="16"/>
      <c r="KBY324" s="16"/>
      <c r="KBZ324" s="16"/>
      <c r="KCA324" s="16"/>
      <c r="KCB324" s="16"/>
      <c r="KCC324" s="16"/>
      <c r="KCD324" s="16"/>
      <c r="KCE324" s="16"/>
      <c r="KCF324" s="16"/>
      <c r="KCG324" s="16"/>
      <c r="KCH324" s="16"/>
      <c r="KCI324" s="16"/>
      <c r="KCJ324" s="16"/>
      <c r="KCK324" s="16"/>
      <c r="KCL324" s="16"/>
      <c r="KCM324" s="16"/>
      <c r="KCN324" s="16"/>
      <c r="KCO324" s="16"/>
      <c r="KCP324" s="16"/>
      <c r="KCQ324" s="16"/>
      <c r="KCR324" s="16"/>
      <c r="KCS324" s="16"/>
      <c r="KCT324" s="16"/>
      <c r="KCU324" s="16"/>
      <c r="KCV324" s="16"/>
      <c r="KCW324" s="16"/>
      <c r="KCX324" s="16"/>
      <c r="KCY324" s="16"/>
      <c r="KCZ324" s="16"/>
      <c r="KDA324" s="16"/>
      <c r="KDB324" s="16"/>
      <c r="KDC324" s="16"/>
      <c r="KDD324" s="16"/>
      <c r="KDE324" s="16"/>
      <c r="KDF324" s="16"/>
      <c r="KDG324" s="16"/>
      <c r="KDH324" s="16"/>
      <c r="KDI324" s="16"/>
      <c r="KDJ324" s="16"/>
      <c r="KDK324" s="16"/>
      <c r="KDL324" s="16"/>
      <c r="KDM324" s="16"/>
      <c r="KDN324" s="16"/>
      <c r="KDO324" s="16"/>
      <c r="KDP324" s="16"/>
      <c r="KDQ324" s="16"/>
      <c r="KDR324" s="16"/>
      <c r="KDS324" s="16"/>
      <c r="KDT324" s="16"/>
      <c r="KDU324" s="16"/>
      <c r="KDV324" s="16"/>
      <c r="KDW324" s="16"/>
      <c r="KDX324" s="16"/>
      <c r="KDY324" s="16"/>
      <c r="KDZ324" s="16"/>
      <c r="KEA324" s="16"/>
      <c r="KEB324" s="16"/>
      <c r="KEC324" s="16"/>
      <c r="KED324" s="16"/>
      <c r="KEE324" s="16"/>
      <c r="KEF324" s="16"/>
      <c r="KEG324" s="16"/>
      <c r="KEH324" s="16"/>
      <c r="KEI324" s="16"/>
      <c r="KEJ324" s="16"/>
      <c r="KEK324" s="16"/>
      <c r="KEL324" s="16"/>
      <c r="KEM324" s="16"/>
      <c r="KEN324" s="16"/>
      <c r="KEO324" s="16"/>
      <c r="KEP324" s="16"/>
      <c r="KEQ324" s="16"/>
      <c r="KER324" s="16"/>
      <c r="KES324" s="16"/>
      <c r="KET324" s="16"/>
      <c r="KEU324" s="16"/>
      <c r="KEV324" s="16"/>
      <c r="KEW324" s="16"/>
      <c r="KEX324" s="16"/>
      <c r="KEY324" s="16"/>
      <c r="KEZ324" s="16"/>
      <c r="KFA324" s="16"/>
      <c r="KFB324" s="16"/>
      <c r="KFC324" s="16"/>
      <c r="KFD324" s="16"/>
      <c r="KFE324" s="16"/>
      <c r="KFF324" s="16"/>
      <c r="KFG324" s="16"/>
      <c r="KFH324" s="16"/>
      <c r="KFI324" s="16"/>
      <c r="KFJ324" s="16"/>
      <c r="KFK324" s="16"/>
      <c r="KFL324" s="16"/>
      <c r="KFM324" s="16"/>
      <c r="KFN324" s="16"/>
      <c r="KFO324" s="16"/>
      <c r="KFP324" s="16"/>
      <c r="KFQ324" s="16"/>
      <c r="KFR324" s="16"/>
      <c r="KFS324" s="16"/>
      <c r="KFT324" s="16"/>
      <c r="KFU324" s="16"/>
      <c r="KFV324" s="16"/>
      <c r="KFW324" s="16"/>
      <c r="KFX324" s="16"/>
      <c r="KFY324" s="16"/>
      <c r="KFZ324" s="16"/>
      <c r="KGA324" s="16"/>
      <c r="KGB324" s="16"/>
      <c r="KGC324" s="16"/>
      <c r="KGD324" s="16"/>
      <c r="KGE324" s="16"/>
      <c r="KGF324" s="16"/>
      <c r="KGG324" s="16"/>
      <c r="KGH324" s="16"/>
      <c r="KGI324" s="16"/>
      <c r="KGJ324" s="16"/>
      <c r="KGK324" s="16"/>
      <c r="KGL324" s="16"/>
      <c r="KGM324" s="16"/>
      <c r="KGN324" s="16"/>
      <c r="KGO324" s="16"/>
      <c r="KGP324" s="16"/>
      <c r="KGQ324" s="16"/>
      <c r="KGR324" s="16"/>
      <c r="KGS324" s="16"/>
      <c r="KGT324" s="16"/>
      <c r="KGU324" s="16"/>
      <c r="KGV324" s="16"/>
      <c r="KGW324" s="16"/>
      <c r="KGX324" s="16"/>
      <c r="KGY324" s="16"/>
      <c r="KGZ324" s="16"/>
      <c r="KHA324" s="16"/>
      <c r="KHB324" s="16"/>
      <c r="KHC324" s="16"/>
      <c r="KHD324" s="16"/>
      <c r="KHE324" s="16"/>
      <c r="KHF324" s="16"/>
      <c r="KHG324" s="16"/>
      <c r="KHH324" s="16"/>
      <c r="KHI324" s="16"/>
      <c r="KHJ324" s="16"/>
      <c r="KHK324" s="16"/>
      <c r="KHL324" s="16"/>
      <c r="KHM324" s="16"/>
      <c r="KHN324" s="16"/>
      <c r="KHO324" s="16"/>
      <c r="KHP324" s="16"/>
      <c r="KHQ324" s="16"/>
      <c r="KHR324" s="16"/>
      <c r="KHS324" s="16"/>
      <c r="KHT324" s="16"/>
      <c r="KHU324" s="16"/>
      <c r="KHV324" s="16"/>
      <c r="KHW324" s="16"/>
      <c r="KHX324" s="16"/>
      <c r="KHY324" s="16"/>
      <c r="KHZ324" s="16"/>
      <c r="KIA324" s="16"/>
      <c r="KIB324" s="16"/>
      <c r="KIC324" s="16"/>
      <c r="KID324" s="16"/>
      <c r="KIE324" s="16"/>
      <c r="KIF324" s="16"/>
      <c r="KIG324" s="16"/>
      <c r="KIH324" s="16"/>
      <c r="KII324" s="16"/>
      <c r="KIJ324" s="16"/>
      <c r="KIK324" s="16"/>
      <c r="KIL324" s="16"/>
      <c r="KIM324" s="16"/>
      <c r="KIN324" s="16"/>
      <c r="KIO324" s="16"/>
      <c r="KIP324" s="16"/>
      <c r="KIQ324" s="16"/>
      <c r="KIR324" s="16"/>
      <c r="KIS324" s="16"/>
      <c r="KIT324" s="16"/>
      <c r="KIU324" s="16"/>
      <c r="KIV324" s="16"/>
      <c r="KIW324" s="16"/>
      <c r="KIX324" s="16"/>
      <c r="KIY324" s="16"/>
      <c r="KIZ324" s="16"/>
      <c r="KJA324" s="16"/>
      <c r="KJB324" s="16"/>
      <c r="KJC324" s="16"/>
      <c r="KJD324" s="16"/>
      <c r="KJE324" s="16"/>
      <c r="KJF324" s="16"/>
      <c r="KJG324" s="16"/>
      <c r="KJH324" s="16"/>
      <c r="KJI324" s="16"/>
      <c r="KJJ324" s="16"/>
      <c r="KJK324" s="16"/>
      <c r="KJL324" s="16"/>
      <c r="KJM324" s="16"/>
      <c r="KJN324" s="16"/>
      <c r="KJO324" s="16"/>
      <c r="KJP324" s="16"/>
      <c r="KJQ324" s="16"/>
      <c r="KJR324" s="16"/>
      <c r="KJS324" s="16"/>
      <c r="KJT324" s="16"/>
      <c r="KJU324" s="16"/>
      <c r="KJV324" s="16"/>
      <c r="KJW324" s="16"/>
      <c r="KJX324" s="16"/>
      <c r="KJY324" s="16"/>
      <c r="KJZ324" s="16"/>
      <c r="KKA324" s="16"/>
      <c r="KKB324" s="16"/>
      <c r="KKC324" s="16"/>
      <c r="KKD324" s="16"/>
      <c r="KKE324" s="16"/>
      <c r="KKF324" s="16"/>
      <c r="KKG324" s="16"/>
      <c r="KKH324" s="16"/>
      <c r="KKI324" s="16"/>
      <c r="KKJ324" s="16"/>
      <c r="KKK324" s="16"/>
      <c r="KKL324" s="16"/>
      <c r="KKM324" s="16"/>
      <c r="KKN324" s="16"/>
      <c r="KKO324" s="16"/>
      <c r="KKP324" s="16"/>
      <c r="KKQ324" s="16"/>
      <c r="KKR324" s="16"/>
      <c r="KKS324" s="16"/>
      <c r="KKT324" s="16"/>
      <c r="KKU324" s="16"/>
      <c r="KKV324" s="16"/>
      <c r="KKW324" s="16"/>
      <c r="KKX324" s="16"/>
      <c r="KKY324" s="16"/>
      <c r="KKZ324" s="16"/>
      <c r="KLA324" s="16"/>
      <c r="KLB324" s="16"/>
      <c r="KLC324" s="16"/>
      <c r="KLD324" s="16"/>
      <c r="KLE324" s="16"/>
      <c r="KLF324" s="16"/>
      <c r="KLG324" s="16"/>
      <c r="KLH324" s="16"/>
      <c r="KLI324" s="16"/>
      <c r="KLJ324" s="16"/>
      <c r="KLK324" s="16"/>
      <c r="KLL324" s="16"/>
      <c r="KLM324" s="16"/>
      <c r="KLN324" s="16"/>
      <c r="KLO324" s="16"/>
      <c r="KLP324" s="16"/>
      <c r="KLQ324" s="16"/>
      <c r="KLR324" s="16"/>
      <c r="KLS324" s="16"/>
      <c r="KLT324" s="16"/>
      <c r="KLU324" s="16"/>
      <c r="KLV324" s="16"/>
      <c r="KLW324" s="16"/>
      <c r="KLX324" s="16"/>
      <c r="KLY324" s="16"/>
      <c r="KLZ324" s="16"/>
      <c r="KMA324" s="16"/>
      <c r="KMB324" s="16"/>
      <c r="KMC324" s="16"/>
      <c r="KMD324" s="16"/>
      <c r="KME324" s="16"/>
      <c r="KMF324" s="16"/>
      <c r="KMG324" s="16"/>
      <c r="KMH324" s="16"/>
      <c r="KMI324" s="16"/>
      <c r="KMJ324" s="16"/>
      <c r="KMK324" s="16"/>
      <c r="KML324" s="16"/>
      <c r="KMM324" s="16"/>
      <c r="KMN324" s="16"/>
      <c r="KMO324" s="16"/>
      <c r="KMP324" s="16"/>
      <c r="KMQ324" s="16"/>
      <c r="KMR324" s="16"/>
      <c r="KMS324" s="16"/>
      <c r="KMT324" s="16"/>
      <c r="KMU324" s="16"/>
      <c r="KMV324" s="16"/>
      <c r="KMW324" s="16"/>
      <c r="KMX324" s="16"/>
      <c r="KMY324" s="16"/>
      <c r="KMZ324" s="16"/>
      <c r="KNA324" s="16"/>
      <c r="KNB324" s="16"/>
      <c r="KNC324" s="16"/>
      <c r="KND324" s="16"/>
      <c r="KNE324" s="16"/>
      <c r="KNF324" s="16"/>
      <c r="KNG324" s="16"/>
      <c r="KNH324" s="16"/>
      <c r="KNI324" s="16"/>
      <c r="KNJ324" s="16"/>
      <c r="KNK324" s="16"/>
      <c r="KNL324" s="16"/>
      <c r="KNM324" s="16"/>
      <c r="KNN324" s="16"/>
      <c r="KNO324" s="16"/>
      <c r="KNP324" s="16"/>
      <c r="KNQ324" s="16"/>
      <c r="KNR324" s="16"/>
      <c r="KNS324" s="16"/>
      <c r="KNT324" s="16"/>
      <c r="KNU324" s="16"/>
      <c r="KNV324" s="16"/>
      <c r="KNW324" s="16"/>
      <c r="KNX324" s="16"/>
      <c r="KNY324" s="16"/>
      <c r="KNZ324" s="16"/>
      <c r="KOA324" s="16"/>
      <c r="KOB324" s="16"/>
      <c r="KOC324" s="16"/>
      <c r="KOD324" s="16"/>
      <c r="KOE324" s="16"/>
      <c r="KOF324" s="16"/>
      <c r="KOG324" s="16"/>
      <c r="KOH324" s="16"/>
      <c r="KOI324" s="16"/>
      <c r="KOJ324" s="16"/>
      <c r="KOK324" s="16"/>
      <c r="KOL324" s="16"/>
      <c r="KOM324" s="16"/>
      <c r="KON324" s="16"/>
      <c r="KOO324" s="16"/>
      <c r="KOP324" s="16"/>
      <c r="KOQ324" s="16"/>
      <c r="KOR324" s="16"/>
      <c r="KOS324" s="16"/>
      <c r="KOT324" s="16"/>
      <c r="KOU324" s="16"/>
      <c r="KOV324" s="16"/>
      <c r="KOW324" s="16"/>
      <c r="KOX324" s="16"/>
      <c r="KOY324" s="16"/>
      <c r="KOZ324" s="16"/>
      <c r="KPA324" s="16"/>
      <c r="KPB324" s="16"/>
      <c r="KPC324" s="16"/>
      <c r="KPD324" s="16"/>
      <c r="KPE324" s="16"/>
      <c r="KPF324" s="16"/>
      <c r="KPG324" s="16"/>
      <c r="KPH324" s="16"/>
      <c r="KPI324" s="16"/>
      <c r="KPJ324" s="16"/>
      <c r="KPK324" s="16"/>
      <c r="KPL324" s="16"/>
      <c r="KPM324" s="16"/>
      <c r="KPN324" s="16"/>
      <c r="KPO324" s="16"/>
      <c r="KPP324" s="16"/>
      <c r="KPQ324" s="16"/>
      <c r="KPR324" s="16"/>
      <c r="KPS324" s="16"/>
      <c r="KPT324" s="16"/>
      <c r="KPU324" s="16"/>
      <c r="KPV324" s="16"/>
      <c r="KPW324" s="16"/>
      <c r="KPX324" s="16"/>
      <c r="KPY324" s="16"/>
      <c r="KPZ324" s="16"/>
      <c r="KQA324" s="16"/>
      <c r="KQB324" s="16"/>
      <c r="KQC324" s="16"/>
      <c r="KQD324" s="16"/>
      <c r="KQE324" s="16"/>
      <c r="KQF324" s="16"/>
      <c r="KQG324" s="16"/>
      <c r="KQH324" s="16"/>
      <c r="KQI324" s="16"/>
      <c r="KQJ324" s="16"/>
      <c r="KQK324" s="16"/>
      <c r="KQL324" s="16"/>
      <c r="KQM324" s="16"/>
      <c r="KQN324" s="16"/>
      <c r="KQO324" s="16"/>
      <c r="KQP324" s="16"/>
      <c r="KQQ324" s="16"/>
      <c r="KQR324" s="16"/>
      <c r="KQS324" s="16"/>
      <c r="KQT324" s="16"/>
      <c r="KQU324" s="16"/>
      <c r="KQV324" s="16"/>
      <c r="KQW324" s="16"/>
      <c r="KQX324" s="16"/>
      <c r="KQY324" s="16"/>
      <c r="KQZ324" s="16"/>
      <c r="KRA324" s="16"/>
      <c r="KRB324" s="16"/>
      <c r="KRC324" s="16"/>
      <c r="KRD324" s="16"/>
      <c r="KRE324" s="16"/>
      <c r="KRF324" s="16"/>
      <c r="KRG324" s="16"/>
      <c r="KRH324" s="16"/>
      <c r="KRI324" s="16"/>
      <c r="KRJ324" s="16"/>
      <c r="KRK324" s="16"/>
      <c r="KRL324" s="16"/>
      <c r="KRM324" s="16"/>
      <c r="KRN324" s="16"/>
      <c r="KRO324" s="16"/>
      <c r="KRP324" s="16"/>
      <c r="KRQ324" s="16"/>
      <c r="KRR324" s="16"/>
      <c r="KRS324" s="16"/>
      <c r="KRT324" s="16"/>
      <c r="KRU324" s="16"/>
      <c r="KRV324" s="16"/>
      <c r="KRW324" s="16"/>
      <c r="KRX324" s="16"/>
      <c r="KRY324" s="16"/>
      <c r="KRZ324" s="16"/>
      <c r="KSA324" s="16"/>
      <c r="KSB324" s="16"/>
      <c r="KSC324" s="16"/>
      <c r="KSD324" s="16"/>
      <c r="KSE324" s="16"/>
      <c r="KSF324" s="16"/>
      <c r="KSG324" s="16"/>
      <c r="KSH324" s="16"/>
      <c r="KSI324" s="16"/>
      <c r="KSJ324" s="16"/>
      <c r="KSK324" s="16"/>
      <c r="KSL324" s="16"/>
      <c r="KSM324" s="16"/>
      <c r="KSN324" s="16"/>
      <c r="KSO324" s="16"/>
      <c r="KSP324" s="16"/>
      <c r="KSQ324" s="16"/>
      <c r="KSR324" s="16"/>
      <c r="KSS324" s="16"/>
      <c r="KST324" s="16"/>
      <c r="KSU324" s="16"/>
      <c r="KSV324" s="16"/>
      <c r="KSW324" s="16"/>
      <c r="KSX324" s="16"/>
      <c r="KSY324" s="16"/>
      <c r="KSZ324" s="16"/>
      <c r="KTA324" s="16"/>
      <c r="KTB324" s="16"/>
      <c r="KTC324" s="16"/>
      <c r="KTD324" s="16"/>
      <c r="KTE324" s="16"/>
      <c r="KTF324" s="16"/>
      <c r="KTG324" s="16"/>
      <c r="KTH324" s="16"/>
      <c r="KTI324" s="16"/>
      <c r="KTJ324" s="16"/>
      <c r="KTK324" s="16"/>
      <c r="KTL324" s="16"/>
      <c r="KTM324" s="16"/>
      <c r="KTN324" s="16"/>
      <c r="KTO324" s="16"/>
      <c r="KTP324" s="16"/>
      <c r="KTQ324" s="16"/>
      <c r="KTR324" s="16"/>
      <c r="KTS324" s="16"/>
      <c r="KTT324" s="16"/>
      <c r="KTU324" s="16"/>
      <c r="KTV324" s="16"/>
      <c r="KTW324" s="16"/>
      <c r="KTX324" s="16"/>
      <c r="KTY324" s="16"/>
      <c r="KTZ324" s="16"/>
      <c r="KUA324" s="16"/>
      <c r="KUB324" s="16"/>
      <c r="KUC324" s="16"/>
      <c r="KUD324" s="16"/>
      <c r="KUE324" s="16"/>
      <c r="KUF324" s="16"/>
      <c r="KUG324" s="16"/>
      <c r="KUH324" s="16"/>
      <c r="KUI324" s="16"/>
      <c r="KUJ324" s="16"/>
      <c r="KUK324" s="16"/>
      <c r="KUL324" s="16"/>
      <c r="KUM324" s="16"/>
      <c r="KUN324" s="16"/>
      <c r="KUO324" s="16"/>
      <c r="KUP324" s="16"/>
      <c r="KUQ324" s="16"/>
      <c r="KUR324" s="16"/>
      <c r="KUS324" s="16"/>
      <c r="KUT324" s="16"/>
      <c r="KUU324" s="16"/>
      <c r="KUV324" s="16"/>
      <c r="KUW324" s="16"/>
      <c r="KUX324" s="16"/>
      <c r="KUY324" s="16"/>
      <c r="KUZ324" s="16"/>
      <c r="KVA324" s="16"/>
      <c r="KVB324" s="16"/>
      <c r="KVC324" s="16"/>
      <c r="KVD324" s="16"/>
      <c r="KVE324" s="16"/>
      <c r="KVF324" s="16"/>
      <c r="KVG324" s="16"/>
      <c r="KVH324" s="16"/>
      <c r="KVI324" s="16"/>
      <c r="KVJ324" s="16"/>
      <c r="KVK324" s="16"/>
      <c r="KVL324" s="16"/>
      <c r="KVM324" s="16"/>
      <c r="KVN324" s="16"/>
      <c r="KVO324" s="16"/>
      <c r="KVP324" s="16"/>
      <c r="KVQ324" s="16"/>
      <c r="KVR324" s="16"/>
      <c r="KVS324" s="16"/>
      <c r="KVT324" s="16"/>
      <c r="KVU324" s="16"/>
      <c r="KVV324" s="16"/>
      <c r="KVW324" s="16"/>
      <c r="KVX324" s="16"/>
      <c r="KVY324" s="16"/>
      <c r="KVZ324" s="16"/>
      <c r="KWA324" s="16"/>
      <c r="KWB324" s="16"/>
      <c r="KWC324" s="16"/>
      <c r="KWD324" s="16"/>
      <c r="KWE324" s="16"/>
      <c r="KWF324" s="16"/>
      <c r="KWG324" s="16"/>
      <c r="KWH324" s="16"/>
      <c r="KWI324" s="16"/>
      <c r="KWJ324" s="16"/>
      <c r="KWK324" s="16"/>
      <c r="KWL324" s="16"/>
      <c r="KWM324" s="16"/>
      <c r="KWN324" s="16"/>
      <c r="KWO324" s="16"/>
      <c r="KWP324" s="16"/>
      <c r="KWQ324" s="16"/>
      <c r="KWR324" s="16"/>
      <c r="KWS324" s="16"/>
      <c r="KWT324" s="16"/>
      <c r="KWU324" s="16"/>
      <c r="KWV324" s="16"/>
      <c r="KWW324" s="16"/>
      <c r="KWX324" s="16"/>
      <c r="KWY324" s="16"/>
      <c r="KWZ324" s="16"/>
      <c r="KXA324" s="16"/>
      <c r="KXB324" s="16"/>
      <c r="KXC324" s="16"/>
      <c r="KXD324" s="16"/>
      <c r="KXE324" s="16"/>
      <c r="KXF324" s="16"/>
      <c r="KXG324" s="16"/>
      <c r="KXH324" s="16"/>
      <c r="KXI324" s="16"/>
      <c r="KXJ324" s="16"/>
      <c r="KXK324" s="16"/>
      <c r="KXL324" s="16"/>
      <c r="KXM324" s="16"/>
      <c r="KXN324" s="16"/>
      <c r="KXO324" s="16"/>
      <c r="KXP324" s="16"/>
      <c r="KXQ324" s="16"/>
      <c r="KXR324" s="16"/>
      <c r="KXS324" s="16"/>
      <c r="KXT324" s="16"/>
      <c r="KXU324" s="16"/>
      <c r="KXV324" s="16"/>
      <c r="KXW324" s="16"/>
      <c r="KXX324" s="16"/>
      <c r="KXY324" s="16"/>
      <c r="KXZ324" s="16"/>
      <c r="KYA324" s="16"/>
      <c r="KYB324" s="16"/>
      <c r="KYC324" s="16"/>
      <c r="KYD324" s="16"/>
      <c r="KYE324" s="16"/>
      <c r="KYF324" s="16"/>
      <c r="KYG324" s="16"/>
      <c r="KYH324" s="16"/>
      <c r="KYI324" s="16"/>
      <c r="KYJ324" s="16"/>
      <c r="KYK324" s="16"/>
      <c r="KYL324" s="16"/>
      <c r="KYM324" s="16"/>
      <c r="KYN324" s="16"/>
      <c r="KYO324" s="16"/>
      <c r="KYP324" s="16"/>
      <c r="KYQ324" s="16"/>
      <c r="KYR324" s="16"/>
      <c r="KYS324" s="16"/>
      <c r="KYT324" s="16"/>
      <c r="KYU324" s="16"/>
      <c r="KYV324" s="16"/>
      <c r="KYW324" s="16"/>
      <c r="KYX324" s="16"/>
      <c r="KYY324" s="16"/>
      <c r="KYZ324" s="16"/>
      <c r="KZA324" s="16"/>
      <c r="KZB324" s="16"/>
      <c r="KZC324" s="16"/>
      <c r="KZD324" s="16"/>
      <c r="KZE324" s="16"/>
      <c r="KZF324" s="16"/>
      <c r="KZG324" s="16"/>
      <c r="KZH324" s="16"/>
      <c r="KZI324" s="16"/>
      <c r="KZJ324" s="16"/>
      <c r="KZK324" s="16"/>
      <c r="KZL324" s="16"/>
      <c r="KZM324" s="16"/>
      <c r="KZN324" s="16"/>
      <c r="KZO324" s="16"/>
      <c r="KZP324" s="16"/>
      <c r="KZQ324" s="16"/>
      <c r="KZR324" s="16"/>
      <c r="KZS324" s="16"/>
      <c r="KZT324" s="16"/>
      <c r="KZU324" s="16"/>
      <c r="KZV324" s="16"/>
      <c r="KZW324" s="16"/>
      <c r="KZX324" s="16"/>
      <c r="KZY324" s="16"/>
      <c r="KZZ324" s="16"/>
      <c r="LAA324" s="16"/>
      <c r="LAB324" s="16"/>
      <c r="LAC324" s="16"/>
      <c r="LAD324" s="16"/>
      <c r="LAE324" s="16"/>
      <c r="LAF324" s="16"/>
      <c r="LAG324" s="16"/>
      <c r="LAH324" s="16"/>
      <c r="LAI324" s="16"/>
      <c r="LAJ324" s="16"/>
      <c r="LAK324" s="16"/>
      <c r="LAL324" s="16"/>
      <c r="LAM324" s="16"/>
      <c r="LAN324" s="16"/>
      <c r="LAO324" s="16"/>
      <c r="LAP324" s="16"/>
      <c r="LAQ324" s="16"/>
      <c r="LAR324" s="16"/>
      <c r="LAS324" s="16"/>
      <c r="LAT324" s="16"/>
      <c r="LAU324" s="16"/>
      <c r="LAV324" s="16"/>
      <c r="LAW324" s="16"/>
      <c r="LAX324" s="16"/>
      <c r="LAY324" s="16"/>
      <c r="LAZ324" s="16"/>
      <c r="LBA324" s="16"/>
      <c r="LBB324" s="16"/>
      <c r="LBC324" s="16"/>
      <c r="LBD324" s="16"/>
      <c r="LBE324" s="16"/>
      <c r="LBF324" s="16"/>
      <c r="LBG324" s="16"/>
      <c r="LBH324" s="16"/>
      <c r="LBI324" s="16"/>
      <c r="LBJ324" s="16"/>
      <c r="LBK324" s="16"/>
      <c r="LBL324" s="16"/>
      <c r="LBM324" s="16"/>
      <c r="LBN324" s="16"/>
      <c r="LBO324" s="16"/>
      <c r="LBP324" s="16"/>
      <c r="LBQ324" s="16"/>
      <c r="LBR324" s="16"/>
      <c r="LBS324" s="16"/>
      <c r="LBT324" s="16"/>
      <c r="LBU324" s="16"/>
      <c r="LBV324" s="16"/>
      <c r="LBW324" s="16"/>
      <c r="LBX324" s="16"/>
      <c r="LBY324" s="16"/>
      <c r="LBZ324" s="16"/>
      <c r="LCA324" s="16"/>
      <c r="LCB324" s="16"/>
      <c r="LCC324" s="16"/>
      <c r="LCD324" s="16"/>
      <c r="LCE324" s="16"/>
      <c r="LCF324" s="16"/>
      <c r="LCG324" s="16"/>
      <c r="LCH324" s="16"/>
      <c r="LCI324" s="16"/>
      <c r="LCJ324" s="16"/>
      <c r="LCK324" s="16"/>
      <c r="LCL324" s="16"/>
      <c r="LCM324" s="16"/>
      <c r="LCN324" s="16"/>
      <c r="LCO324" s="16"/>
      <c r="LCP324" s="16"/>
      <c r="LCQ324" s="16"/>
      <c r="LCR324" s="16"/>
      <c r="LCS324" s="16"/>
      <c r="LCT324" s="16"/>
      <c r="LCU324" s="16"/>
      <c r="LCV324" s="16"/>
      <c r="LCW324" s="16"/>
      <c r="LCX324" s="16"/>
      <c r="LCY324" s="16"/>
      <c r="LCZ324" s="16"/>
      <c r="LDA324" s="16"/>
      <c r="LDB324" s="16"/>
      <c r="LDC324" s="16"/>
      <c r="LDD324" s="16"/>
      <c r="LDE324" s="16"/>
      <c r="LDF324" s="16"/>
      <c r="LDG324" s="16"/>
      <c r="LDH324" s="16"/>
      <c r="LDI324" s="16"/>
      <c r="LDJ324" s="16"/>
      <c r="LDK324" s="16"/>
      <c r="LDL324" s="16"/>
      <c r="LDM324" s="16"/>
      <c r="LDN324" s="16"/>
      <c r="LDO324" s="16"/>
      <c r="LDP324" s="16"/>
      <c r="LDQ324" s="16"/>
      <c r="LDR324" s="16"/>
      <c r="LDS324" s="16"/>
      <c r="LDT324" s="16"/>
      <c r="LDU324" s="16"/>
      <c r="LDV324" s="16"/>
      <c r="LDW324" s="16"/>
      <c r="LDX324" s="16"/>
      <c r="LDY324" s="16"/>
      <c r="LDZ324" s="16"/>
      <c r="LEA324" s="16"/>
      <c r="LEB324" s="16"/>
      <c r="LEC324" s="16"/>
      <c r="LED324" s="16"/>
      <c r="LEE324" s="16"/>
      <c r="LEF324" s="16"/>
      <c r="LEG324" s="16"/>
      <c r="LEH324" s="16"/>
      <c r="LEI324" s="16"/>
      <c r="LEJ324" s="16"/>
      <c r="LEK324" s="16"/>
      <c r="LEL324" s="16"/>
      <c r="LEM324" s="16"/>
      <c r="LEN324" s="16"/>
      <c r="LEO324" s="16"/>
      <c r="LEP324" s="16"/>
      <c r="LEQ324" s="16"/>
      <c r="LER324" s="16"/>
      <c r="LES324" s="16"/>
      <c r="LET324" s="16"/>
      <c r="LEU324" s="16"/>
      <c r="LEV324" s="16"/>
      <c r="LEW324" s="16"/>
      <c r="LEX324" s="16"/>
      <c r="LEY324" s="16"/>
      <c r="LEZ324" s="16"/>
      <c r="LFA324" s="16"/>
      <c r="LFB324" s="16"/>
      <c r="LFC324" s="16"/>
      <c r="LFD324" s="16"/>
      <c r="LFE324" s="16"/>
      <c r="LFF324" s="16"/>
      <c r="LFG324" s="16"/>
      <c r="LFH324" s="16"/>
      <c r="LFI324" s="16"/>
      <c r="LFJ324" s="16"/>
      <c r="LFK324" s="16"/>
      <c r="LFL324" s="16"/>
      <c r="LFM324" s="16"/>
      <c r="LFN324" s="16"/>
      <c r="LFO324" s="16"/>
      <c r="LFP324" s="16"/>
      <c r="LFQ324" s="16"/>
      <c r="LFR324" s="16"/>
      <c r="LFS324" s="16"/>
      <c r="LFT324" s="16"/>
      <c r="LFU324" s="16"/>
      <c r="LFV324" s="16"/>
      <c r="LFW324" s="16"/>
      <c r="LFX324" s="16"/>
      <c r="LFY324" s="16"/>
      <c r="LFZ324" s="16"/>
      <c r="LGA324" s="16"/>
      <c r="LGB324" s="16"/>
      <c r="LGC324" s="16"/>
      <c r="LGD324" s="16"/>
      <c r="LGE324" s="16"/>
      <c r="LGF324" s="16"/>
      <c r="LGG324" s="16"/>
      <c r="LGH324" s="16"/>
      <c r="LGI324" s="16"/>
      <c r="LGJ324" s="16"/>
      <c r="LGK324" s="16"/>
      <c r="LGL324" s="16"/>
      <c r="LGM324" s="16"/>
      <c r="LGN324" s="16"/>
      <c r="LGO324" s="16"/>
      <c r="LGP324" s="16"/>
      <c r="LGQ324" s="16"/>
      <c r="LGR324" s="16"/>
      <c r="LGS324" s="16"/>
      <c r="LGT324" s="16"/>
      <c r="LGU324" s="16"/>
      <c r="LGV324" s="16"/>
      <c r="LGW324" s="16"/>
      <c r="LGX324" s="16"/>
      <c r="LGY324" s="16"/>
      <c r="LGZ324" s="16"/>
      <c r="LHA324" s="16"/>
      <c r="LHB324" s="16"/>
      <c r="LHC324" s="16"/>
      <c r="LHD324" s="16"/>
      <c r="LHE324" s="16"/>
      <c r="LHF324" s="16"/>
      <c r="LHG324" s="16"/>
      <c r="LHH324" s="16"/>
      <c r="LHI324" s="16"/>
      <c r="LHJ324" s="16"/>
      <c r="LHK324" s="16"/>
      <c r="LHL324" s="16"/>
      <c r="LHM324" s="16"/>
      <c r="LHN324" s="16"/>
      <c r="LHO324" s="16"/>
      <c r="LHP324" s="16"/>
      <c r="LHQ324" s="16"/>
      <c r="LHR324" s="16"/>
      <c r="LHS324" s="16"/>
      <c r="LHT324" s="16"/>
      <c r="LHU324" s="16"/>
      <c r="LHV324" s="16"/>
      <c r="LHW324" s="16"/>
      <c r="LHX324" s="16"/>
      <c r="LHY324" s="16"/>
      <c r="LHZ324" s="16"/>
      <c r="LIA324" s="16"/>
      <c r="LIB324" s="16"/>
      <c r="LIC324" s="16"/>
      <c r="LID324" s="16"/>
      <c r="LIE324" s="16"/>
      <c r="LIF324" s="16"/>
      <c r="LIG324" s="16"/>
      <c r="LIH324" s="16"/>
      <c r="LII324" s="16"/>
      <c r="LIJ324" s="16"/>
      <c r="LIK324" s="16"/>
      <c r="LIL324" s="16"/>
      <c r="LIM324" s="16"/>
      <c r="LIN324" s="16"/>
      <c r="LIO324" s="16"/>
      <c r="LIP324" s="16"/>
      <c r="LIQ324" s="16"/>
      <c r="LIR324" s="16"/>
      <c r="LIS324" s="16"/>
      <c r="LIT324" s="16"/>
      <c r="LIU324" s="16"/>
      <c r="LIV324" s="16"/>
      <c r="LIW324" s="16"/>
      <c r="LIX324" s="16"/>
      <c r="LIY324" s="16"/>
      <c r="LIZ324" s="16"/>
      <c r="LJA324" s="16"/>
      <c r="LJB324" s="16"/>
      <c r="LJC324" s="16"/>
      <c r="LJD324" s="16"/>
      <c r="LJE324" s="16"/>
      <c r="LJF324" s="16"/>
      <c r="LJG324" s="16"/>
      <c r="LJH324" s="16"/>
      <c r="LJI324" s="16"/>
      <c r="LJJ324" s="16"/>
      <c r="LJK324" s="16"/>
      <c r="LJL324" s="16"/>
      <c r="LJM324" s="16"/>
      <c r="LJN324" s="16"/>
      <c r="LJO324" s="16"/>
      <c r="LJP324" s="16"/>
      <c r="LJQ324" s="16"/>
      <c r="LJR324" s="16"/>
      <c r="LJS324" s="16"/>
      <c r="LJT324" s="16"/>
      <c r="LJU324" s="16"/>
      <c r="LJV324" s="16"/>
      <c r="LJW324" s="16"/>
      <c r="LJX324" s="16"/>
      <c r="LJY324" s="16"/>
      <c r="LJZ324" s="16"/>
      <c r="LKA324" s="16"/>
      <c r="LKB324" s="16"/>
      <c r="LKC324" s="16"/>
      <c r="LKD324" s="16"/>
      <c r="LKE324" s="16"/>
      <c r="LKF324" s="16"/>
      <c r="LKG324" s="16"/>
      <c r="LKH324" s="16"/>
      <c r="LKI324" s="16"/>
      <c r="LKJ324" s="16"/>
      <c r="LKK324" s="16"/>
      <c r="LKL324" s="16"/>
      <c r="LKM324" s="16"/>
      <c r="LKN324" s="16"/>
      <c r="LKO324" s="16"/>
      <c r="LKP324" s="16"/>
      <c r="LKQ324" s="16"/>
      <c r="LKR324" s="16"/>
      <c r="LKS324" s="16"/>
      <c r="LKT324" s="16"/>
      <c r="LKU324" s="16"/>
      <c r="LKV324" s="16"/>
      <c r="LKW324" s="16"/>
      <c r="LKX324" s="16"/>
      <c r="LKY324" s="16"/>
      <c r="LKZ324" s="16"/>
      <c r="LLA324" s="16"/>
      <c r="LLB324" s="16"/>
      <c r="LLC324" s="16"/>
      <c r="LLD324" s="16"/>
      <c r="LLE324" s="16"/>
      <c r="LLF324" s="16"/>
      <c r="LLG324" s="16"/>
      <c r="LLH324" s="16"/>
      <c r="LLI324" s="16"/>
      <c r="LLJ324" s="16"/>
      <c r="LLK324" s="16"/>
      <c r="LLL324" s="16"/>
      <c r="LLM324" s="16"/>
      <c r="LLN324" s="16"/>
      <c r="LLO324" s="16"/>
      <c r="LLP324" s="16"/>
      <c r="LLQ324" s="16"/>
      <c r="LLR324" s="16"/>
      <c r="LLS324" s="16"/>
      <c r="LLT324" s="16"/>
      <c r="LLU324" s="16"/>
      <c r="LLV324" s="16"/>
      <c r="LLW324" s="16"/>
      <c r="LLX324" s="16"/>
      <c r="LLY324" s="16"/>
      <c r="LLZ324" s="16"/>
      <c r="LMA324" s="16"/>
      <c r="LMB324" s="16"/>
      <c r="LMC324" s="16"/>
      <c r="LMD324" s="16"/>
      <c r="LME324" s="16"/>
      <c r="LMF324" s="16"/>
      <c r="LMG324" s="16"/>
      <c r="LMH324" s="16"/>
      <c r="LMI324" s="16"/>
      <c r="LMJ324" s="16"/>
      <c r="LMK324" s="16"/>
      <c r="LML324" s="16"/>
      <c r="LMM324" s="16"/>
      <c r="LMN324" s="16"/>
      <c r="LMO324" s="16"/>
      <c r="LMP324" s="16"/>
      <c r="LMQ324" s="16"/>
      <c r="LMR324" s="16"/>
      <c r="LMS324" s="16"/>
      <c r="LMT324" s="16"/>
      <c r="LMU324" s="16"/>
      <c r="LMV324" s="16"/>
      <c r="LMW324" s="16"/>
      <c r="LMX324" s="16"/>
      <c r="LMY324" s="16"/>
      <c r="LMZ324" s="16"/>
      <c r="LNA324" s="16"/>
      <c r="LNB324" s="16"/>
      <c r="LNC324" s="16"/>
      <c r="LND324" s="16"/>
      <c r="LNE324" s="16"/>
      <c r="LNF324" s="16"/>
      <c r="LNG324" s="16"/>
      <c r="LNH324" s="16"/>
      <c r="LNI324" s="16"/>
      <c r="LNJ324" s="16"/>
      <c r="LNK324" s="16"/>
      <c r="LNL324" s="16"/>
      <c r="LNM324" s="16"/>
      <c r="LNN324" s="16"/>
      <c r="LNO324" s="16"/>
      <c r="LNP324" s="16"/>
      <c r="LNQ324" s="16"/>
      <c r="LNR324" s="16"/>
      <c r="LNS324" s="16"/>
      <c r="LNT324" s="16"/>
      <c r="LNU324" s="16"/>
      <c r="LNV324" s="16"/>
      <c r="LNW324" s="16"/>
      <c r="LNX324" s="16"/>
      <c r="LNY324" s="16"/>
      <c r="LNZ324" s="16"/>
      <c r="LOA324" s="16"/>
      <c r="LOB324" s="16"/>
      <c r="LOC324" s="16"/>
      <c r="LOD324" s="16"/>
      <c r="LOE324" s="16"/>
      <c r="LOF324" s="16"/>
      <c r="LOG324" s="16"/>
      <c r="LOH324" s="16"/>
      <c r="LOI324" s="16"/>
      <c r="LOJ324" s="16"/>
      <c r="LOK324" s="16"/>
      <c r="LOL324" s="16"/>
      <c r="LOM324" s="16"/>
      <c r="LON324" s="16"/>
      <c r="LOO324" s="16"/>
      <c r="LOP324" s="16"/>
      <c r="LOQ324" s="16"/>
      <c r="LOR324" s="16"/>
      <c r="LOS324" s="16"/>
      <c r="LOT324" s="16"/>
      <c r="LOU324" s="16"/>
      <c r="LOV324" s="16"/>
      <c r="LOW324" s="16"/>
      <c r="LOX324" s="16"/>
      <c r="LOY324" s="16"/>
      <c r="LOZ324" s="16"/>
      <c r="LPA324" s="16"/>
      <c r="LPB324" s="16"/>
      <c r="LPC324" s="16"/>
      <c r="LPD324" s="16"/>
      <c r="LPE324" s="16"/>
      <c r="LPF324" s="16"/>
      <c r="LPG324" s="16"/>
      <c r="LPH324" s="16"/>
      <c r="LPI324" s="16"/>
      <c r="LPJ324" s="16"/>
      <c r="LPK324" s="16"/>
      <c r="LPL324" s="16"/>
      <c r="LPM324" s="16"/>
      <c r="LPN324" s="16"/>
      <c r="LPO324" s="16"/>
      <c r="LPP324" s="16"/>
      <c r="LPQ324" s="16"/>
      <c r="LPR324" s="16"/>
      <c r="LPS324" s="16"/>
      <c r="LPT324" s="16"/>
      <c r="LPU324" s="16"/>
      <c r="LPV324" s="16"/>
      <c r="LPW324" s="16"/>
      <c r="LPX324" s="16"/>
      <c r="LPY324" s="16"/>
      <c r="LPZ324" s="16"/>
      <c r="LQA324" s="16"/>
      <c r="LQB324" s="16"/>
      <c r="LQC324" s="16"/>
      <c r="LQD324" s="16"/>
      <c r="LQE324" s="16"/>
      <c r="LQF324" s="16"/>
      <c r="LQG324" s="16"/>
      <c r="LQH324" s="16"/>
      <c r="LQI324" s="16"/>
      <c r="LQJ324" s="16"/>
      <c r="LQK324" s="16"/>
      <c r="LQL324" s="16"/>
      <c r="LQM324" s="16"/>
      <c r="LQN324" s="16"/>
      <c r="LQO324" s="16"/>
      <c r="LQP324" s="16"/>
      <c r="LQQ324" s="16"/>
      <c r="LQR324" s="16"/>
      <c r="LQS324" s="16"/>
      <c r="LQT324" s="16"/>
      <c r="LQU324" s="16"/>
      <c r="LQV324" s="16"/>
      <c r="LQW324" s="16"/>
      <c r="LQX324" s="16"/>
      <c r="LQY324" s="16"/>
      <c r="LQZ324" s="16"/>
      <c r="LRA324" s="16"/>
      <c r="LRB324" s="16"/>
      <c r="LRC324" s="16"/>
      <c r="LRD324" s="16"/>
      <c r="LRE324" s="16"/>
      <c r="LRF324" s="16"/>
      <c r="LRG324" s="16"/>
      <c r="LRH324" s="16"/>
      <c r="LRI324" s="16"/>
      <c r="LRJ324" s="16"/>
      <c r="LRK324" s="16"/>
      <c r="LRL324" s="16"/>
      <c r="LRM324" s="16"/>
      <c r="LRN324" s="16"/>
      <c r="LRO324" s="16"/>
      <c r="LRP324" s="16"/>
      <c r="LRQ324" s="16"/>
      <c r="LRR324" s="16"/>
      <c r="LRS324" s="16"/>
      <c r="LRT324" s="16"/>
      <c r="LRU324" s="16"/>
      <c r="LRV324" s="16"/>
      <c r="LRW324" s="16"/>
      <c r="LRX324" s="16"/>
      <c r="LRY324" s="16"/>
      <c r="LRZ324" s="16"/>
      <c r="LSA324" s="16"/>
      <c r="LSB324" s="16"/>
      <c r="LSC324" s="16"/>
      <c r="LSD324" s="16"/>
      <c r="LSE324" s="16"/>
      <c r="LSF324" s="16"/>
      <c r="LSG324" s="16"/>
      <c r="LSH324" s="16"/>
      <c r="LSI324" s="16"/>
      <c r="LSJ324" s="16"/>
      <c r="LSK324" s="16"/>
      <c r="LSL324" s="16"/>
      <c r="LSM324" s="16"/>
      <c r="LSN324" s="16"/>
      <c r="LSO324" s="16"/>
      <c r="LSP324" s="16"/>
      <c r="LSQ324" s="16"/>
      <c r="LSR324" s="16"/>
      <c r="LSS324" s="16"/>
      <c r="LST324" s="16"/>
      <c r="LSU324" s="16"/>
      <c r="LSV324" s="16"/>
      <c r="LSW324" s="16"/>
      <c r="LSX324" s="16"/>
      <c r="LSY324" s="16"/>
      <c r="LSZ324" s="16"/>
      <c r="LTA324" s="16"/>
      <c r="LTB324" s="16"/>
      <c r="LTC324" s="16"/>
      <c r="LTD324" s="16"/>
      <c r="LTE324" s="16"/>
      <c r="LTF324" s="16"/>
      <c r="LTG324" s="16"/>
      <c r="LTH324" s="16"/>
      <c r="LTI324" s="16"/>
      <c r="LTJ324" s="16"/>
      <c r="LTK324" s="16"/>
      <c r="LTL324" s="16"/>
      <c r="LTM324" s="16"/>
      <c r="LTN324" s="16"/>
      <c r="LTO324" s="16"/>
      <c r="LTP324" s="16"/>
      <c r="LTQ324" s="16"/>
      <c r="LTR324" s="16"/>
      <c r="LTS324" s="16"/>
      <c r="LTT324" s="16"/>
      <c r="LTU324" s="16"/>
      <c r="LTV324" s="16"/>
      <c r="LTW324" s="16"/>
      <c r="LTX324" s="16"/>
      <c r="LTY324" s="16"/>
      <c r="LTZ324" s="16"/>
      <c r="LUA324" s="16"/>
      <c r="LUB324" s="16"/>
      <c r="LUC324" s="16"/>
      <c r="LUD324" s="16"/>
      <c r="LUE324" s="16"/>
      <c r="LUF324" s="16"/>
      <c r="LUG324" s="16"/>
      <c r="LUH324" s="16"/>
      <c r="LUI324" s="16"/>
      <c r="LUJ324" s="16"/>
      <c r="LUK324" s="16"/>
      <c r="LUL324" s="16"/>
      <c r="LUM324" s="16"/>
      <c r="LUN324" s="16"/>
      <c r="LUO324" s="16"/>
      <c r="LUP324" s="16"/>
      <c r="LUQ324" s="16"/>
      <c r="LUR324" s="16"/>
      <c r="LUS324" s="16"/>
      <c r="LUT324" s="16"/>
      <c r="LUU324" s="16"/>
      <c r="LUV324" s="16"/>
      <c r="LUW324" s="16"/>
      <c r="LUX324" s="16"/>
      <c r="LUY324" s="16"/>
      <c r="LUZ324" s="16"/>
      <c r="LVA324" s="16"/>
      <c r="LVB324" s="16"/>
      <c r="LVC324" s="16"/>
      <c r="LVD324" s="16"/>
      <c r="LVE324" s="16"/>
      <c r="LVF324" s="16"/>
      <c r="LVG324" s="16"/>
      <c r="LVH324" s="16"/>
      <c r="LVI324" s="16"/>
      <c r="LVJ324" s="16"/>
      <c r="LVK324" s="16"/>
      <c r="LVL324" s="16"/>
      <c r="LVM324" s="16"/>
      <c r="LVN324" s="16"/>
      <c r="LVO324" s="16"/>
      <c r="LVP324" s="16"/>
      <c r="LVQ324" s="16"/>
      <c r="LVR324" s="16"/>
      <c r="LVS324" s="16"/>
      <c r="LVT324" s="16"/>
      <c r="LVU324" s="16"/>
      <c r="LVV324" s="16"/>
      <c r="LVW324" s="16"/>
      <c r="LVX324" s="16"/>
      <c r="LVY324" s="16"/>
      <c r="LVZ324" s="16"/>
      <c r="LWA324" s="16"/>
      <c r="LWB324" s="16"/>
      <c r="LWC324" s="16"/>
      <c r="LWD324" s="16"/>
      <c r="LWE324" s="16"/>
      <c r="LWF324" s="16"/>
      <c r="LWG324" s="16"/>
      <c r="LWH324" s="16"/>
      <c r="LWI324" s="16"/>
      <c r="LWJ324" s="16"/>
      <c r="LWK324" s="16"/>
      <c r="LWL324" s="16"/>
      <c r="LWM324" s="16"/>
      <c r="LWN324" s="16"/>
      <c r="LWO324" s="16"/>
      <c r="LWP324" s="16"/>
      <c r="LWQ324" s="16"/>
      <c r="LWR324" s="16"/>
      <c r="LWS324" s="16"/>
      <c r="LWT324" s="16"/>
      <c r="LWU324" s="16"/>
      <c r="LWV324" s="16"/>
      <c r="LWW324" s="16"/>
      <c r="LWX324" s="16"/>
      <c r="LWY324" s="16"/>
      <c r="LWZ324" s="16"/>
      <c r="LXA324" s="16"/>
      <c r="LXB324" s="16"/>
      <c r="LXC324" s="16"/>
      <c r="LXD324" s="16"/>
      <c r="LXE324" s="16"/>
      <c r="LXF324" s="16"/>
      <c r="LXG324" s="16"/>
      <c r="LXH324" s="16"/>
      <c r="LXI324" s="16"/>
      <c r="LXJ324" s="16"/>
      <c r="LXK324" s="16"/>
      <c r="LXL324" s="16"/>
      <c r="LXM324" s="16"/>
      <c r="LXN324" s="16"/>
      <c r="LXO324" s="16"/>
      <c r="LXP324" s="16"/>
      <c r="LXQ324" s="16"/>
      <c r="LXR324" s="16"/>
      <c r="LXS324" s="16"/>
      <c r="LXT324" s="16"/>
      <c r="LXU324" s="16"/>
      <c r="LXV324" s="16"/>
      <c r="LXW324" s="16"/>
      <c r="LXX324" s="16"/>
      <c r="LXY324" s="16"/>
      <c r="LXZ324" s="16"/>
      <c r="LYA324" s="16"/>
      <c r="LYB324" s="16"/>
      <c r="LYC324" s="16"/>
      <c r="LYD324" s="16"/>
      <c r="LYE324" s="16"/>
      <c r="LYF324" s="16"/>
      <c r="LYG324" s="16"/>
      <c r="LYH324" s="16"/>
      <c r="LYI324" s="16"/>
      <c r="LYJ324" s="16"/>
      <c r="LYK324" s="16"/>
      <c r="LYL324" s="16"/>
      <c r="LYM324" s="16"/>
      <c r="LYN324" s="16"/>
      <c r="LYO324" s="16"/>
      <c r="LYP324" s="16"/>
      <c r="LYQ324" s="16"/>
      <c r="LYR324" s="16"/>
      <c r="LYS324" s="16"/>
      <c r="LYT324" s="16"/>
      <c r="LYU324" s="16"/>
      <c r="LYV324" s="16"/>
      <c r="LYW324" s="16"/>
      <c r="LYX324" s="16"/>
      <c r="LYY324" s="16"/>
      <c r="LYZ324" s="16"/>
      <c r="LZA324" s="16"/>
      <c r="LZB324" s="16"/>
      <c r="LZC324" s="16"/>
      <c r="LZD324" s="16"/>
      <c r="LZE324" s="16"/>
      <c r="LZF324" s="16"/>
      <c r="LZG324" s="16"/>
      <c r="LZH324" s="16"/>
      <c r="LZI324" s="16"/>
      <c r="LZJ324" s="16"/>
      <c r="LZK324" s="16"/>
      <c r="LZL324" s="16"/>
      <c r="LZM324" s="16"/>
      <c r="LZN324" s="16"/>
      <c r="LZO324" s="16"/>
      <c r="LZP324" s="16"/>
      <c r="LZQ324" s="16"/>
      <c r="LZR324" s="16"/>
      <c r="LZS324" s="16"/>
      <c r="LZT324" s="16"/>
      <c r="LZU324" s="16"/>
      <c r="LZV324" s="16"/>
      <c r="LZW324" s="16"/>
      <c r="LZX324" s="16"/>
      <c r="LZY324" s="16"/>
      <c r="LZZ324" s="16"/>
      <c r="MAA324" s="16"/>
      <c r="MAB324" s="16"/>
      <c r="MAC324" s="16"/>
      <c r="MAD324" s="16"/>
      <c r="MAE324" s="16"/>
      <c r="MAF324" s="16"/>
      <c r="MAG324" s="16"/>
      <c r="MAH324" s="16"/>
      <c r="MAI324" s="16"/>
      <c r="MAJ324" s="16"/>
      <c r="MAK324" s="16"/>
      <c r="MAL324" s="16"/>
      <c r="MAM324" s="16"/>
      <c r="MAN324" s="16"/>
      <c r="MAO324" s="16"/>
      <c r="MAP324" s="16"/>
      <c r="MAQ324" s="16"/>
      <c r="MAR324" s="16"/>
      <c r="MAS324" s="16"/>
      <c r="MAT324" s="16"/>
      <c r="MAU324" s="16"/>
      <c r="MAV324" s="16"/>
      <c r="MAW324" s="16"/>
      <c r="MAX324" s="16"/>
      <c r="MAY324" s="16"/>
      <c r="MAZ324" s="16"/>
      <c r="MBA324" s="16"/>
      <c r="MBB324" s="16"/>
      <c r="MBC324" s="16"/>
      <c r="MBD324" s="16"/>
      <c r="MBE324" s="16"/>
      <c r="MBF324" s="16"/>
      <c r="MBG324" s="16"/>
      <c r="MBH324" s="16"/>
      <c r="MBI324" s="16"/>
      <c r="MBJ324" s="16"/>
      <c r="MBK324" s="16"/>
      <c r="MBL324" s="16"/>
      <c r="MBM324" s="16"/>
      <c r="MBN324" s="16"/>
      <c r="MBO324" s="16"/>
      <c r="MBP324" s="16"/>
      <c r="MBQ324" s="16"/>
      <c r="MBR324" s="16"/>
      <c r="MBS324" s="16"/>
      <c r="MBT324" s="16"/>
      <c r="MBU324" s="16"/>
      <c r="MBV324" s="16"/>
      <c r="MBW324" s="16"/>
      <c r="MBX324" s="16"/>
      <c r="MBY324" s="16"/>
      <c r="MBZ324" s="16"/>
      <c r="MCA324" s="16"/>
      <c r="MCB324" s="16"/>
      <c r="MCC324" s="16"/>
      <c r="MCD324" s="16"/>
      <c r="MCE324" s="16"/>
      <c r="MCF324" s="16"/>
      <c r="MCG324" s="16"/>
      <c r="MCH324" s="16"/>
      <c r="MCI324" s="16"/>
      <c r="MCJ324" s="16"/>
      <c r="MCK324" s="16"/>
      <c r="MCL324" s="16"/>
      <c r="MCM324" s="16"/>
      <c r="MCN324" s="16"/>
      <c r="MCO324" s="16"/>
      <c r="MCP324" s="16"/>
      <c r="MCQ324" s="16"/>
      <c r="MCR324" s="16"/>
      <c r="MCS324" s="16"/>
      <c r="MCT324" s="16"/>
      <c r="MCU324" s="16"/>
      <c r="MCV324" s="16"/>
      <c r="MCW324" s="16"/>
      <c r="MCX324" s="16"/>
      <c r="MCY324" s="16"/>
      <c r="MCZ324" s="16"/>
      <c r="MDA324" s="16"/>
      <c r="MDB324" s="16"/>
      <c r="MDC324" s="16"/>
      <c r="MDD324" s="16"/>
      <c r="MDE324" s="16"/>
      <c r="MDF324" s="16"/>
      <c r="MDG324" s="16"/>
      <c r="MDH324" s="16"/>
      <c r="MDI324" s="16"/>
      <c r="MDJ324" s="16"/>
      <c r="MDK324" s="16"/>
      <c r="MDL324" s="16"/>
      <c r="MDM324" s="16"/>
      <c r="MDN324" s="16"/>
      <c r="MDO324" s="16"/>
      <c r="MDP324" s="16"/>
      <c r="MDQ324" s="16"/>
      <c r="MDR324" s="16"/>
      <c r="MDS324" s="16"/>
      <c r="MDT324" s="16"/>
      <c r="MDU324" s="16"/>
      <c r="MDV324" s="16"/>
      <c r="MDW324" s="16"/>
      <c r="MDX324" s="16"/>
      <c r="MDY324" s="16"/>
      <c r="MDZ324" s="16"/>
      <c r="MEA324" s="16"/>
      <c r="MEB324" s="16"/>
      <c r="MEC324" s="16"/>
      <c r="MED324" s="16"/>
      <c r="MEE324" s="16"/>
      <c r="MEF324" s="16"/>
      <c r="MEG324" s="16"/>
      <c r="MEH324" s="16"/>
      <c r="MEI324" s="16"/>
      <c r="MEJ324" s="16"/>
      <c r="MEK324" s="16"/>
      <c r="MEL324" s="16"/>
      <c r="MEM324" s="16"/>
      <c r="MEN324" s="16"/>
      <c r="MEO324" s="16"/>
      <c r="MEP324" s="16"/>
      <c r="MEQ324" s="16"/>
      <c r="MER324" s="16"/>
      <c r="MES324" s="16"/>
      <c r="MET324" s="16"/>
      <c r="MEU324" s="16"/>
      <c r="MEV324" s="16"/>
      <c r="MEW324" s="16"/>
      <c r="MEX324" s="16"/>
      <c r="MEY324" s="16"/>
      <c r="MEZ324" s="16"/>
      <c r="MFA324" s="16"/>
      <c r="MFB324" s="16"/>
      <c r="MFC324" s="16"/>
      <c r="MFD324" s="16"/>
      <c r="MFE324" s="16"/>
      <c r="MFF324" s="16"/>
      <c r="MFG324" s="16"/>
      <c r="MFH324" s="16"/>
      <c r="MFI324" s="16"/>
      <c r="MFJ324" s="16"/>
      <c r="MFK324" s="16"/>
      <c r="MFL324" s="16"/>
      <c r="MFM324" s="16"/>
      <c r="MFN324" s="16"/>
      <c r="MFO324" s="16"/>
      <c r="MFP324" s="16"/>
      <c r="MFQ324" s="16"/>
      <c r="MFR324" s="16"/>
      <c r="MFS324" s="16"/>
      <c r="MFT324" s="16"/>
      <c r="MFU324" s="16"/>
      <c r="MFV324" s="16"/>
      <c r="MFW324" s="16"/>
      <c r="MFX324" s="16"/>
      <c r="MFY324" s="16"/>
      <c r="MFZ324" s="16"/>
      <c r="MGA324" s="16"/>
      <c r="MGB324" s="16"/>
      <c r="MGC324" s="16"/>
      <c r="MGD324" s="16"/>
      <c r="MGE324" s="16"/>
      <c r="MGF324" s="16"/>
      <c r="MGG324" s="16"/>
      <c r="MGH324" s="16"/>
      <c r="MGI324" s="16"/>
      <c r="MGJ324" s="16"/>
      <c r="MGK324" s="16"/>
      <c r="MGL324" s="16"/>
      <c r="MGM324" s="16"/>
      <c r="MGN324" s="16"/>
      <c r="MGO324" s="16"/>
      <c r="MGP324" s="16"/>
      <c r="MGQ324" s="16"/>
      <c r="MGR324" s="16"/>
      <c r="MGS324" s="16"/>
      <c r="MGT324" s="16"/>
      <c r="MGU324" s="16"/>
      <c r="MGV324" s="16"/>
      <c r="MGW324" s="16"/>
      <c r="MGX324" s="16"/>
      <c r="MGY324" s="16"/>
      <c r="MGZ324" s="16"/>
      <c r="MHA324" s="16"/>
      <c r="MHB324" s="16"/>
      <c r="MHC324" s="16"/>
      <c r="MHD324" s="16"/>
      <c r="MHE324" s="16"/>
      <c r="MHF324" s="16"/>
      <c r="MHG324" s="16"/>
      <c r="MHH324" s="16"/>
      <c r="MHI324" s="16"/>
      <c r="MHJ324" s="16"/>
      <c r="MHK324" s="16"/>
      <c r="MHL324" s="16"/>
      <c r="MHM324" s="16"/>
      <c r="MHN324" s="16"/>
      <c r="MHO324" s="16"/>
      <c r="MHP324" s="16"/>
      <c r="MHQ324" s="16"/>
      <c r="MHR324" s="16"/>
      <c r="MHS324" s="16"/>
      <c r="MHT324" s="16"/>
      <c r="MHU324" s="16"/>
      <c r="MHV324" s="16"/>
      <c r="MHW324" s="16"/>
      <c r="MHX324" s="16"/>
      <c r="MHY324" s="16"/>
      <c r="MHZ324" s="16"/>
      <c r="MIA324" s="16"/>
      <c r="MIB324" s="16"/>
      <c r="MIC324" s="16"/>
      <c r="MID324" s="16"/>
      <c r="MIE324" s="16"/>
      <c r="MIF324" s="16"/>
      <c r="MIG324" s="16"/>
      <c r="MIH324" s="16"/>
      <c r="MII324" s="16"/>
      <c r="MIJ324" s="16"/>
      <c r="MIK324" s="16"/>
      <c r="MIL324" s="16"/>
      <c r="MIM324" s="16"/>
      <c r="MIN324" s="16"/>
      <c r="MIO324" s="16"/>
      <c r="MIP324" s="16"/>
      <c r="MIQ324" s="16"/>
      <c r="MIR324" s="16"/>
      <c r="MIS324" s="16"/>
      <c r="MIT324" s="16"/>
      <c r="MIU324" s="16"/>
      <c r="MIV324" s="16"/>
      <c r="MIW324" s="16"/>
      <c r="MIX324" s="16"/>
      <c r="MIY324" s="16"/>
      <c r="MIZ324" s="16"/>
      <c r="MJA324" s="16"/>
      <c r="MJB324" s="16"/>
      <c r="MJC324" s="16"/>
      <c r="MJD324" s="16"/>
      <c r="MJE324" s="16"/>
      <c r="MJF324" s="16"/>
      <c r="MJG324" s="16"/>
      <c r="MJH324" s="16"/>
      <c r="MJI324" s="16"/>
      <c r="MJJ324" s="16"/>
      <c r="MJK324" s="16"/>
      <c r="MJL324" s="16"/>
      <c r="MJM324" s="16"/>
      <c r="MJN324" s="16"/>
      <c r="MJO324" s="16"/>
      <c r="MJP324" s="16"/>
      <c r="MJQ324" s="16"/>
      <c r="MJR324" s="16"/>
      <c r="MJS324" s="16"/>
      <c r="MJT324" s="16"/>
      <c r="MJU324" s="16"/>
      <c r="MJV324" s="16"/>
      <c r="MJW324" s="16"/>
      <c r="MJX324" s="16"/>
      <c r="MJY324" s="16"/>
      <c r="MJZ324" s="16"/>
      <c r="MKA324" s="16"/>
      <c r="MKB324" s="16"/>
      <c r="MKC324" s="16"/>
      <c r="MKD324" s="16"/>
      <c r="MKE324" s="16"/>
      <c r="MKF324" s="16"/>
      <c r="MKG324" s="16"/>
      <c r="MKH324" s="16"/>
      <c r="MKI324" s="16"/>
      <c r="MKJ324" s="16"/>
      <c r="MKK324" s="16"/>
      <c r="MKL324" s="16"/>
      <c r="MKM324" s="16"/>
      <c r="MKN324" s="16"/>
      <c r="MKO324" s="16"/>
      <c r="MKP324" s="16"/>
      <c r="MKQ324" s="16"/>
      <c r="MKR324" s="16"/>
      <c r="MKS324" s="16"/>
      <c r="MKT324" s="16"/>
      <c r="MKU324" s="16"/>
      <c r="MKV324" s="16"/>
      <c r="MKW324" s="16"/>
      <c r="MKX324" s="16"/>
      <c r="MKY324" s="16"/>
      <c r="MKZ324" s="16"/>
      <c r="MLA324" s="16"/>
      <c r="MLB324" s="16"/>
      <c r="MLC324" s="16"/>
      <c r="MLD324" s="16"/>
      <c r="MLE324" s="16"/>
      <c r="MLF324" s="16"/>
      <c r="MLG324" s="16"/>
      <c r="MLH324" s="16"/>
      <c r="MLI324" s="16"/>
      <c r="MLJ324" s="16"/>
      <c r="MLK324" s="16"/>
      <c r="MLL324" s="16"/>
      <c r="MLM324" s="16"/>
      <c r="MLN324" s="16"/>
      <c r="MLO324" s="16"/>
      <c r="MLP324" s="16"/>
      <c r="MLQ324" s="16"/>
      <c r="MLR324" s="16"/>
      <c r="MLS324" s="16"/>
      <c r="MLT324" s="16"/>
      <c r="MLU324" s="16"/>
      <c r="MLV324" s="16"/>
      <c r="MLW324" s="16"/>
      <c r="MLX324" s="16"/>
      <c r="MLY324" s="16"/>
      <c r="MLZ324" s="16"/>
      <c r="MMA324" s="16"/>
      <c r="MMB324" s="16"/>
      <c r="MMC324" s="16"/>
      <c r="MMD324" s="16"/>
      <c r="MME324" s="16"/>
      <c r="MMF324" s="16"/>
      <c r="MMG324" s="16"/>
      <c r="MMH324" s="16"/>
      <c r="MMI324" s="16"/>
      <c r="MMJ324" s="16"/>
      <c r="MMK324" s="16"/>
      <c r="MML324" s="16"/>
      <c r="MMM324" s="16"/>
      <c r="MMN324" s="16"/>
      <c r="MMO324" s="16"/>
      <c r="MMP324" s="16"/>
      <c r="MMQ324" s="16"/>
      <c r="MMR324" s="16"/>
      <c r="MMS324" s="16"/>
      <c r="MMT324" s="16"/>
      <c r="MMU324" s="16"/>
      <c r="MMV324" s="16"/>
      <c r="MMW324" s="16"/>
      <c r="MMX324" s="16"/>
      <c r="MMY324" s="16"/>
      <c r="MMZ324" s="16"/>
      <c r="MNA324" s="16"/>
      <c r="MNB324" s="16"/>
      <c r="MNC324" s="16"/>
      <c r="MND324" s="16"/>
      <c r="MNE324" s="16"/>
      <c r="MNF324" s="16"/>
      <c r="MNG324" s="16"/>
      <c r="MNH324" s="16"/>
      <c r="MNI324" s="16"/>
      <c r="MNJ324" s="16"/>
      <c r="MNK324" s="16"/>
      <c r="MNL324" s="16"/>
      <c r="MNM324" s="16"/>
      <c r="MNN324" s="16"/>
      <c r="MNO324" s="16"/>
      <c r="MNP324" s="16"/>
      <c r="MNQ324" s="16"/>
      <c r="MNR324" s="16"/>
      <c r="MNS324" s="16"/>
      <c r="MNT324" s="16"/>
      <c r="MNU324" s="16"/>
      <c r="MNV324" s="16"/>
      <c r="MNW324" s="16"/>
      <c r="MNX324" s="16"/>
      <c r="MNY324" s="16"/>
      <c r="MNZ324" s="16"/>
      <c r="MOA324" s="16"/>
      <c r="MOB324" s="16"/>
      <c r="MOC324" s="16"/>
      <c r="MOD324" s="16"/>
      <c r="MOE324" s="16"/>
      <c r="MOF324" s="16"/>
      <c r="MOG324" s="16"/>
      <c r="MOH324" s="16"/>
      <c r="MOI324" s="16"/>
      <c r="MOJ324" s="16"/>
      <c r="MOK324" s="16"/>
      <c r="MOL324" s="16"/>
      <c r="MOM324" s="16"/>
      <c r="MON324" s="16"/>
      <c r="MOO324" s="16"/>
      <c r="MOP324" s="16"/>
      <c r="MOQ324" s="16"/>
      <c r="MOR324" s="16"/>
      <c r="MOS324" s="16"/>
      <c r="MOT324" s="16"/>
      <c r="MOU324" s="16"/>
      <c r="MOV324" s="16"/>
      <c r="MOW324" s="16"/>
      <c r="MOX324" s="16"/>
      <c r="MOY324" s="16"/>
      <c r="MOZ324" s="16"/>
      <c r="MPA324" s="16"/>
      <c r="MPB324" s="16"/>
      <c r="MPC324" s="16"/>
      <c r="MPD324" s="16"/>
      <c r="MPE324" s="16"/>
      <c r="MPF324" s="16"/>
      <c r="MPG324" s="16"/>
      <c r="MPH324" s="16"/>
      <c r="MPI324" s="16"/>
      <c r="MPJ324" s="16"/>
      <c r="MPK324" s="16"/>
      <c r="MPL324" s="16"/>
      <c r="MPM324" s="16"/>
      <c r="MPN324" s="16"/>
      <c r="MPO324" s="16"/>
      <c r="MPP324" s="16"/>
      <c r="MPQ324" s="16"/>
      <c r="MPR324" s="16"/>
      <c r="MPS324" s="16"/>
      <c r="MPT324" s="16"/>
      <c r="MPU324" s="16"/>
      <c r="MPV324" s="16"/>
      <c r="MPW324" s="16"/>
      <c r="MPX324" s="16"/>
      <c r="MPY324" s="16"/>
      <c r="MPZ324" s="16"/>
      <c r="MQA324" s="16"/>
      <c r="MQB324" s="16"/>
      <c r="MQC324" s="16"/>
      <c r="MQD324" s="16"/>
      <c r="MQE324" s="16"/>
      <c r="MQF324" s="16"/>
      <c r="MQG324" s="16"/>
      <c r="MQH324" s="16"/>
      <c r="MQI324" s="16"/>
      <c r="MQJ324" s="16"/>
      <c r="MQK324" s="16"/>
      <c r="MQL324" s="16"/>
      <c r="MQM324" s="16"/>
      <c r="MQN324" s="16"/>
      <c r="MQO324" s="16"/>
      <c r="MQP324" s="16"/>
      <c r="MQQ324" s="16"/>
      <c r="MQR324" s="16"/>
      <c r="MQS324" s="16"/>
      <c r="MQT324" s="16"/>
      <c r="MQU324" s="16"/>
      <c r="MQV324" s="16"/>
      <c r="MQW324" s="16"/>
      <c r="MQX324" s="16"/>
      <c r="MQY324" s="16"/>
      <c r="MQZ324" s="16"/>
      <c r="MRA324" s="16"/>
      <c r="MRB324" s="16"/>
      <c r="MRC324" s="16"/>
      <c r="MRD324" s="16"/>
      <c r="MRE324" s="16"/>
      <c r="MRF324" s="16"/>
      <c r="MRG324" s="16"/>
      <c r="MRH324" s="16"/>
      <c r="MRI324" s="16"/>
      <c r="MRJ324" s="16"/>
      <c r="MRK324" s="16"/>
      <c r="MRL324" s="16"/>
      <c r="MRM324" s="16"/>
      <c r="MRN324" s="16"/>
      <c r="MRO324" s="16"/>
      <c r="MRP324" s="16"/>
      <c r="MRQ324" s="16"/>
      <c r="MRR324" s="16"/>
      <c r="MRS324" s="16"/>
      <c r="MRT324" s="16"/>
      <c r="MRU324" s="16"/>
      <c r="MRV324" s="16"/>
      <c r="MRW324" s="16"/>
      <c r="MRX324" s="16"/>
      <c r="MRY324" s="16"/>
      <c r="MRZ324" s="16"/>
      <c r="MSA324" s="16"/>
      <c r="MSB324" s="16"/>
      <c r="MSC324" s="16"/>
      <c r="MSD324" s="16"/>
      <c r="MSE324" s="16"/>
      <c r="MSF324" s="16"/>
      <c r="MSG324" s="16"/>
      <c r="MSH324" s="16"/>
      <c r="MSI324" s="16"/>
      <c r="MSJ324" s="16"/>
      <c r="MSK324" s="16"/>
      <c r="MSL324" s="16"/>
      <c r="MSM324" s="16"/>
      <c r="MSN324" s="16"/>
      <c r="MSO324" s="16"/>
      <c r="MSP324" s="16"/>
      <c r="MSQ324" s="16"/>
      <c r="MSR324" s="16"/>
      <c r="MSS324" s="16"/>
      <c r="MST324" s="16"/>
      <c r="MSU324" s="16"/>
      <c r="MSV324" s="16"/>
      <c r="MSW324" s="16"/>
      <c r="MSX324" s="16"/>
      <c r="MSY324" s="16"/>
      <c r="MSZ324" s="16"/>
      <c r="MTA324" s="16"/>
      <c r="MTB324" s="16"/>
      <c r="MTC324" s="16"/>
      <c r="MTD324" s="16"/>
      <c r="MTE324" s="16"/>
      <c r="MTF324" s="16"/>
      <c r="MTG324" s="16"/>
      <c r="MTH324" s="16"/>
      <c r="MTI324" s="16"/>
      <c r="MTJ324" s="16"/>
      <c r="MTK324" s="16"/>
      <c r="MTL324" s="16"/>
      <c r="MTM324" s="16"/>
      <c r="MTN324" s="16"/>
      <c r="MTO324" s="16"/>
      <c r="MTP324" s="16"/>
      <c r="MTQ324" s="16"/>
      <c r="MTR324" s="16"/>
      <c r="MTS324" s="16"/>
      <c r="MTT324" s="16"/>
      <c r="MTU324" s="16"/>
      <c r="MTV324" s="16"/>
      <c r="MTW324" s="16"/>
      <c r="MTX324" s="16"/>
      <c r="MTY324" s="16"/>
      <c r="MTZ324" s="16"/>
      <c r="MUA324" s="16"/>
      <c r="MUB324" s="16"/>
      <c r="MUC324" s="16"/>
      <c r="MUD324" s="16"/>
      <c r="MUE324" s="16"/>
      <c r="MUF324" s="16"/>
      <c r="MUG324" s="16"/>
      <c r="MUH324" s="16"/>
      <c r="MUI324" s="16"/>
      <c r="MUJ324" s="16"/>
      <c r="MUK324" s="16"/>
      <c r="MUL324" s="16"/>
      <c r="MUM324" s="16"/>
      <c r="MUN324" s="16"/>
      <c r="MUO324" s="16"/>
      <c r="MUP324" s="16"/>
      <c r="MUQ324" s="16"/>
      <c r="MUR324" s="16"/>
      <c r="MUS324" s="16"/>
      <c r="MUT324" s="16"/>
      <c r="MUU324" s="16"/>
      <c r="MUV324" s="16"/>
      <c r="MUW324" s="16"/>
      <c r="MUX324" s="16"/>
      <c r="MUY324" s="16"/>
      <c r="MUZ324" s="16"/>
      <c r="MVA324" s="16"/>
      <c r="MVB324" s="16"/>
      <c r="MVC324" s="16"/>
      <c r="MVD324" s="16"/>
      <c r="MVE324" s="16"/>
      <c r="MVF324" s="16"/>
      <c r="MVG324" s="16"/>
      <c r="MVH324" s="16"/>
      <c r="MVI324" s="16"/>
      <c r="MVJ324" s="16"/>
      <c r="MVK324" s="16"/>
      <c r="MVL324" s="16"/>
      <c r="MVM324" s="16"/>
      <c r="MVN324" s="16"/>
      <c r="MVO324" s="16"/>
      <c r="MVP324" s="16"/>
      <c r="MVQ324" s="16"/>
      <c r="MVR324" s="16"/>
      <c r="MVS324" s="16"/>
      <c r="MVT324" s="16"/>
      <c r="MVU324" s="16"/>
      <c r="MVV324" s="16"/>
      <c r="MVW324" s="16"/>
      <c r="MVX324" s="16"/>
      <c r="MVY324" s="16"/>
      <c r="MVZ324" s="16"/>
      <c r="MWA324" s="16"/>
      <c r="MWB324" s="16"/>
      <c r="MWC324" s="16"/>
      <c r="MWD324" s="16"/>
      <c r="MWE324" s="16"/>
      <c r="MWF324" s="16"/>
      <c r="MWG324" s="16"/>
      <c r="MWH324" s="16"/>
      <c r="MWI324" s="16"/>
      <c r="MWJ324" s="16"/>
      <c r="MWK324" s="16"/>
      <c r="MWL324" s="16"/>
      <c r="MWM324" s="16"/>
      <c r="MWN324" s="16"/>
      <c r="MWO324" s="16"/>
      <c r="MWP324" s="16"/>
      <c r="MWQ324" s="16"/>
      <c r="MWR324" s="16"/>
      <c r="MWS324" s="16"/>
      <c r="MWT324" s="16"/>
      <c r="MWU324" s="16"/>
      <c r="MWV324" s="16"/>
      <c r="MWW324" s="16"/>
      <c r="MWX324" s="16"/>
      <c r="MWY324" s="16"/>
      <c r="MWZ324" s="16"/>
      <c r="MXA324" s="16"/>
      <c r="MXB324" s="16"/>
      <c r="MXC324" s="16"/>
      <c r="MXD324" s="16"/>
      <c r="MXE324" s="16"/>
      <c r="MXF324" s="16"/>
      <c r="MXG324" s="16"/>
      <c r="MXH324" s="16"/>
      <c r="MXI324" s="16"/>
      <c r="MXJ324" s="16"/>
      <c r="MXK324" s="16"/>
      <c r="MXL324" s="16"/>
      <c r="MXM324" s="16"/>
      <c r="MXN324" s="16"/>
      <c r="MXO324" s="16"/>
      <c r="MXP324" s="16"/>
      <c r="MXQ324" s="16"/>
      <c r="MXR324" s="16"/>
      <c r="MXS324" s="16"/>
      <c r="MXT324" s="16"/>
      <c r="MXU324" s="16"/>
      <c r="MXV324" s="16"/>
      <c r="MXW324" s="16"/>
      <c r="MXX324" s="16"/>
      <c r="MXY324" s="16"/>
      <c r="MXZ324" s="16"/>
      <c r="MYA324" s="16"/>
      <c r="MYB324" s="16"/>
      <c r="MYC324" s="16"/>
      <c r="MYD324" s="16"/>
      <c r="MYE324" s="16"/>
      <c r="MYF324" s="16"/>
      <c r="MYG324" s="16"/>
      <c r="MYH324" s="16"/>
      <c r="MYI324" s="16"/>
      <c r="MYJ324" s="16"/>
      <c r="MYK324" s="16"/>
      <c r="MYL324" s="16"/>
      <c r="MYM324" s="16"/>
      <c r="MYN324" s="16"/>
      <c r="MYO324" s="16"/>
      <c r="MYP324" s="16"/>
      <c r="MYQ324" s="16"/>
      <c r="MYR324" s="16"/>
      <c r="MYS324" s="16"/>
      <c r="MYT324" s="16"/>
      <c r="MYU324" s="16"/>
      <c r="MYV324" s="16"/>
      <c r="MYW324" s="16"/>
      <c r="MYX324" s="16"/>
      <c r="MYY324" s="16"/>
      <c r="MYZ324" s="16"/>
      <c r="MZA324" s="16"/>
      <c r="MZB324" s="16"/>
      <c r="MZC324" s="16"/>
      <c r="MZD324" s="16"/>
      <c r="MZE324" s="16"/>
      <c r="MZF324" s="16"/>
      <c r="MZG324" s="16"/>
      <c r="MZH324" s="16"/>
      <c r="MZI324" s="16"/>
      <c r="MZJ324" s="16"/>
      <c r="MZK324" s="16"/>
      <c r="MZL324" s="16"/>
      <c r="MZM324" s="16"/>
      <c r="MZN324" s="16"/>
      <c r="MZO324" s="16"/>
      <c r="MZP324" s="16"/>
      <c r="MZQ324" s="16"/>
      <c r="MZR324" s="16"/>
      <c r="MZS324" s="16"/>
      <c r="MZT324" s="16"/>
      <c r="MZU324" s="16"/>
      <c r="MZV324" s="16"/>
      <c r="MZW324" s="16"/>
      <c r="MZX324" s="16"/>
      <c r="MZY324" s="16"/>
      <c r="MZZ324" s="16"/>
      <c r="NAA324" s="16"/>
      <c r="NAB324" s="16"/>
      <c r="NAC324" s="16"/>
      <c r="NAD324" s="16"/>
      <c r="NAE324" s="16"/>
      <c r="NAF324" s="16"/>
      <c r="NAG324" s="16"/>
      <c r="NAH324" s="16"/>
      <c r="NAI324" s="16"/>
      <c r="NAJ324" s="16"/>
      <c r="NAK324" s="16"/>
      <c r="NAL324" s="16"/>
      <c r="NAM324" s="16"/>
      <c r="NAN324" s="16"/>
      <c r="NAO324" s="16"/>
      <c r="NAP324" s="16"/>
      <c r="NAQ324" s="16"/>
      <c r="NAR324" s="16"/>
      <c r="NAS324" s="16"/>
      <c r="NAT324" s="16"/>
      <c r="NAU324" s="16"/>
      <c r="NAV324" s="16"/>
      <c r="NAW324" s="16"/>
      <c r="NAX324" s="16"/>
      <c r="NAY324" s="16"/>
      <c r="NAZ324" s="16"/>
      <c r="NBA324" s="16"/>
      <c r="NBB324" s="16"/>
      <c r="NBC324" s="16"/>
      <c r="NBD324" s="16"/>
      <c r="NBE324" s="16"/>
      <c r="NBF324" s="16"/>
      <c r="NBG324" s="16"/>
      <c r="NBH324" s="16"/>
      <c r="NBI324" s="16"/>
      <c r="NBJ324" s="16"/>
      <c r="NBK324" s="16"/>
      <c r="NBL324" s="16"/>
      <c r="NBM324" s="16"/>
      <c r="NBN324" s="16"/>
      <c r="NBO324" s="16"/>
      <c r="NBP324" s="16"/>
      <c r="NBQ324" s="16"/>
      <c r="NBR324" s="16"/>
      <c r="NBS324" s="16"/>
      <c r="NBT324" s="16"/>
      <c r="NBU324" s="16"/>
      <c r="NBV324" s="16"/>
      <c r="NBW324" s="16"/>
      <c r="NBX324" s="16"/>
      <c r="NBY324" s="16"/>
      <c r="NBZ324" s="16"/>
      <c r="NCA324" s="16"/>
      <c r="NCB324" s="16"/>
      <c r="NCC324" s="16"/>
      <c r="NCD324" s="16"/>
      <c r="NCE324" s="16"/>
      <c r="NCF324" s="16"/>
      <c r="NCG324" s="16"/>
      <c r="NCH324" s="16"/>
      <c r="NCI324" s="16"/>
      <c r="NCJ324" s="16"/>
      <c r="NCK324" s="16"/>
      <c r="NCL324" s="16"/>
      <c r="NCM324" s="16"/>
      <c r="NCN324" s="16"/>
      <c r="NCO324" s="16"/>
      <c r="NCP324" s="16"/>
      <c r="NCQ324" s="16"/>
      <c r="NCR324" s="16"/>
      <c r="NCS324" s="16"/>
      <c r="NCT324" s="16"/>
      <c r="NCU324" s="16"/>
      <c r="NCV324" s="16"/>
      <c r="NCW324" s="16"/>
      <c r="NCX324" s="16"/>
      <c r="NCY324" s="16"/>
      <c r="NCZ324" s="16"/>
      <c r="NDA324" s="16"/>
      <c r="NDB324" s="16"/>
      <c r="NDC324" s="16"/>
      <c r="NDD324" s="16"/>
      <c r="NDE324" s="16"/>
      <c r="NDF324" s="16"/>
      <c r="NDG324" s="16"/>
      <c r="NDH324" s="16"/>
      <c r="NDI324" s="16"/>
      <c r="NDJ324" s="16"/>
      <c r="NDK324" s="16"/>
      <c r="NDL324" s="16"/>
      <c r="NDM324" s="16"/>
      <c r="NDN324" s="16"/>
      <c r="NDO324" s="16"/>
      <c r="NDP324" s="16"/>
      <c r="NDQ324" s="16"/>
      <c r="NDR324" s="16"/>
      <c r="NDS324" s="16"/>
      <c r="NDT324" s="16"/>
      <c r="NDU324" s="16"/>
      <c r="NDV324" s="16"/>
      <c r="NDW324" s="16"/>
      <c r="NDX324" s="16"/>
      <c r="NDY324" s="16"/>
      <c r="NDZ324" s="16"/>
      <c r="NEA324" s="16"/>
      <c r="NEB324" s="16"/>
      <c r="NEC324" s="16"/>
      <c r="NED324" s="16"/>
      <c r="NEE324" s="16"/>
      <c r="NEF324" s="16"/>
      <c r="NEG324" s="16"/>
      <c r="NEH324" s="16"/>
      <c r="NEI324" s="16"/>
      <c r="NEJ324" s="16"/>
      <c r="NEK324" s="16"/>
      <c r="NEL324" s="16"/>
      <c r="NEM324" s="16"/>
      <c r="NEN324" s="16"/>
      <c r="NEO324" s="16"/>
      <c r="NEP324" s="16"/>
      <c r="NEQ324" s="16"/>
      <c r="NER324" s="16"/>
      <c r="NES324" s="16"/>
      <c r="NET324" s="16"/>
      <c r="NEU324" s="16"/>
      <c r="NEV324" s="16"/>
      <c r="NEW324" s="16"/>
      <c r="NEX324" s="16"/>
      <c r="NEY324" s="16"/>
      <c r="NEZ324" s="16"/>
      <c r="NFA324" s="16"/>
      <c r="NFB324" s="16"/>
      <c r="NFC324" s="16"/>
      <c r="NFD324" s="16"/>
      <c r="NFE324" s="16"/>
      <c r="NFF324" s="16"/>
      <c r="NFG324" s="16"/>
      <c r="NFH324" s="16"/>
      <c r="NFI324" s="16"/>
      <c r="NFJ324" s="16"/>
      <c r="NFK324" s="16"/>
      <c r="NFL324" s="16"/>
      <c r="NFM324" s="16"/>
      <c r="NFN324" s="16"/>
      <c r="NFO324" s="16"/>
      <c r="NFP324" s="16"/>
      <c r="NFQ324" s="16"/>
      <c r="NFR324" s="16"/>
      <c r="NFS324" s="16"/>
      <c r="NFT324" s="16"/>
      <c r="NFU324" s="16"/>
      <c r="NFV324" s="16"/>
      <c r="NFW324" s="16"/>
      <c r="NFX324" s="16"/>
      <c r="NFY324" s="16"/>
      <c r="NFZ324" s="16"/>
      <c r="NGA324" s="16"/>
      <c r="NGB324" s="16"/>
      <c r="NGC324" s="16"/>
      <c r="NGD324" s="16"/>
      <c r="NGE324" s="16"/>
      <c r="NGF324" s="16"/>
      <c r="NGG324" s="16"/>
      <c r="NGH324" s="16"/>
      <c r="NGI324" s="16"/>
      <c r="NGJ324" s="16"/>
      <c r="NGK324" s="16"/>
      <c r="NGL324" s="16"/>
      <c r="NGM324" s="16"/>
      <c r="NGN324" s="16"/>
      <c r="NGO324" s="16"/>
      <c r="NGP324" s="16"/>
      <c r="NGQ324" s="16"/>
      <c r="NGR324" s="16"/>
      <c r="NGS324" s="16"/>
      <c r="NGT324" s="16"/>
      <c r="NGU324" s="16"/>
      <c r="NGV324" s="16"/>
      <c r="NGW324" s="16"/>
      <c r="NGX324" s="16"/>
      <c r="NGY324" s="16"/>
      <c r="NGZ324" s="16"/>
      <c r="NHA324" s="16"/>
      <c r="NHB324" s="16"/>
      <c r="NHC324" s="16"/>
      <c r="NHD324" s="16"/>
      <c r="NHE324" s="16"/>
      <c r="NHF324" s="16"/>
      <c r="NHG324" s="16"/>
      <c r="NHH324" s="16"/>
      <c r="NHI324" s="16"/>
      <c r="NHJ324" s="16"/>
      <c r="NHK324" s="16"/>
      <c r="NHL324" s="16"/>
      <c r="NHM324" s="16"/>
      <c r="NHN324" s="16"/>
      <c r="NHO324" s="16"/>
      <c r="NHP324" s="16"/>
      <c r="NHQ324" s="16"/>
      <c r="NHR324" s="16"/>
      <c r="NHS324" s="16"/>
      <c r="NHT324" s="16"/>
      <c r="NHU324" s="16"/>
      <c r="NHV324" s="16"/>
      <c r="NHW324" s="16"/>
      <c r="NHX324" s="16"/>
      <c r="NHY324" s="16"/>
      <c r="NHZ324" s="16"/>
      <c r="NIA324" s="16"/>
      <c r="NIB324" s="16"/>
      <c r="NIC324" s="16"/>
      <c r="NID324" s="16"/>
      <c r="NIE324" s="16"/>
      <c r="NIF324" s="16"/>
      <c r="NIG324" s="16"/>
      <c r="NIH324" s="16"/>
      <c r="NII324" s="16"/>
      <c r="NIJ324" s="16"/>
      <c r="NIK324" s="16"/>
      <c r="NIL324" s="16"/>
      <c r="NIM324" s="16"/>
      <c r="NIN324" s="16"/>
      <c r="NIO324" s="16"/>
      <c r="NIP324" s="16"/>
      <c r="NIQ324" s="16"/>
      <c r="NIR324" s="16"/>
      <c r="NIS324" s="16"/>
      <c r="NIT324" s="16"/>
      <c r="NIU324" s="16"/>
      <c r="NIV324" s="16"/>
      <c r="NIW324" s="16"/>
      <c r="NIX324" s="16"/>
      <c r="NIY324" s="16"/>
      <c r="NIZ324" s="16"/>
      <c r="NJA324" s="16"/>
      <c r="NJB324" s="16"/>
      <c r="NJC324" s="16"/>
      <c r="NJD324" s="16"/>
      <c r="NJE324" s="16"/>
      <c r="NJF324" s="16"/>
      <c r="NJG324" s="16"/>
      <c r="NJH324" s="16"/>
      <c r="NJI324" s="16"/>
      <c r="NJJ324" s="16"/>
      <c r="NJK324" s="16"/>
      <c r="NJL324" s="16"/>
      <c r="NJM324" s="16"/>
      <c r="NJN324" s="16"/>
      <c r="NJO324" s="16"/>
      <c r="NJP324" s="16"/>
      <c r="NJQ324" s="16"/>
      <c r="NJR324" s="16"/>
      <c r="NJS324" s="16"/>
      <c r="NJT324" s="16"/>
      <c r="NJU324" s="16"/>
      <c r="NJV324" s="16"/>
      <c r="NJW324" s="16"/>
      <c r="NJX324" s="16"/>
      <c r="NJY324" s="16"/>
      <c r="NJZ324" s="16"/>
      <c r="NKA324" s="16"/>
      <c r="NKB324" s="16"/>
      <c r="NKC324" s="16"/>
      <c r="NKD324" s="16"/>
      <c r="NKE324" s="16"/>
      <c r="NKF324" s="16"/>
      <c r="NKG324" s="16"/>
      <c r="NKH324" s="16"/>
      <c r="NKI324" s="16"/>
      <c r="NKJ324" s="16"/>
      <c r="NKK324" s="16"/>
      <c r="NKL324" s="16"/>
      <c r="NKM324" s="16"/>
      <c r="NKN324" s="16"/>
      <c r="NKO324" s="16"/>
      <c r="NKP324" s="16"/>
      <c r="NKQ324" s="16"/>
      <c r="NKR324" s="16"/>
      <c r="NKS324" s="16"/>
      <c r="NKT324" s="16"/>
      <c r="NKU324" s="16"/>
      <c r="NKV324" s="16"/>
      <c r="NKW324" s="16"/>
      <c r="NKX324" s="16"/>
      <c r="NKY324" s="16"/>
      <c r="NKZ324" s="16"/>
      <c r="NLA324" s="16"/>
      <c r="NLB324" s="16"/>
      <c r="NLC324" s="16"/>
      <c r="NLD324" s="16"/>
      <c r="NLE324" s="16"/>
      <c r="NLF324" s="16"/>
      <c r="NLG324" s="16"/>
      <c r="NLH324" s="16"/>
      <c r="NLI324" s="16"/>
      <c r="NLJ324" s="16"/>
      <c r="NLK324" s="16"/>
      <c r="NLL324" s="16"/>
      <c r="NLM324" s="16"/>
      <c r="NLN324" s="16"/>
      <c r="NLO324" s="16"/>
      <c r="NLP324" s="16"/>
      <c r="NLQ324" s="16"/>
      <c r="NLR324" s="16"/>
      <c r="NLS324" s="16"/>
      <c r="NLT324" s="16"/>
      <c r="NLU324" s="16"/>
      <c r="NLV324" s="16"/>
      <c r="NLW324" s="16"/>
      <c r="NLX324" s="16"/>
      <c r="NLY324" s="16"/>
      <c r="NLZ324" s="16"/>
      <c r="NMA324" s="16"/>
      <c r="NMB324" s="16"/>
      <c r="NMC324" s="16"/>
      <c r="NMD324" s="16"/>
      <c r="NME324" s="16"/>
      <c r="NMF324" s="16"/>
      <c r="NMG324" s="16"/>
      <c r="NMH324" s="16"/>
      <c r="NMI324" s="16"/>
      <c r="NMJ324" s="16"/>
      <c r="NMK324" s="16"/>
      <c r="NML324" s="16"/>
      <c r="NMM324" s="16"/>
      <c r="NMN324" s="16"/>
      <c r="NMO324" s="16"/>
      <c r="NMP324" s="16"/>
      <c r="NMQ324" s="16"/>
      <c r="NMR324" s="16"/>
      <c r="NMS324" s="16"/>
      <c r="NMT324" s="16"/>
      <c r="NMU324" s="16"/>
      <c r="NMV324" s="16"/>
      <c r="NMW324" s="16"/>
      <c r="NMX324" s="16"/>
      <c r="NMY324" s="16"/>
      <c r="NMZ324" s="16"/>
      <c r="NNA324" s="16"/>
      <c r="NNB324" s="16"/>
      <c r="NNC324" s="16"/>
      <c r="NND324" s="16"/>
      <c r="NNE324" s="16"/>
      <c r="NNF324" s="16"/>
      <c r="NNG324" s="16"/>
      <c r="NNH324" s="16"/>
      <c r="NNI324" s="16"/>
      <c r="NNJ324" s="16"/>
      <c r="NNK324" s="16"/>
      <c r="NNL324" s="16"/>
      <c r="NNM324" s="16"/>
      <c r="NNN324" s="16"/>
      <c r="NNO324" s="16"/>
      <c r="NNP324" s="16"/>
      <c r="NNQ324" s="16"/>
      <c r="NNR324" s="16"/>
      <c r="NNS324" s="16"/>
      <c r="NNT324" s="16"/>
      <c r="NNU324" s="16"/>
      <c r="NNV324" s="16"/>
      <c r="NNW324" s="16"/>
      <c r="NNX324" s="16"/>
      <c r="NNY324" s="16"/>
      <c r="NNZ324" s="16"/>
      <c r="NOA324" s="16"/>
      <c r="NOB324" s="16"/>
      <c r="NOC324" s="16"/>
      <c r="NOD324" s="16"/>
      <c r="NOE324" s="16"/>
      <c r="NOF324" s="16"/>
      <c r="NOG324" s="16"/>
      <c r="NOH324" s="16"/>
      <c r="NOI324" s="16"/>
      <c r="NOJ324" s="16"/>
      <c r="NOK324" s="16"/>
      <c r="NOL324" s="16"/>
      <c r="NOM324" s="16"/>
      <c r="NON324" s="16"/>
      <c r="NOO324" s="16"/>
      <c r="NOP324" s="16"/>
      <c r="NOQ324" s="16"/>
      <c r="NOR324" s="16"/>
      <c r="NOS324" s="16"/>
      <c r="NOT324" s="16"/>
      <c r="NOU324" s="16"/>
      <c r="NOV324" s="16"/>
      <c r="NOW324" s="16"/>
      <c r="NOX324" s="16"/>
      <c r="NOY324" s="16"/>
      <c r="NOZ324" s="16"/>
      <c r="NPA324" s="16"/>
      <c r="NPB324" s="16"/>
      <c r="NPC324" s="16"/>
      <c r="NPD324" s="16"/>
      <c r="NPE324" s="16"/>
      <c r="NPF324" s="16"/>
      <c r="NPG324" s="16"/>
      <c r="NPH324" s="16"/>
      <c r="NPI324" s="16"/>
      <c r="NPJ324" s="16"/>
      <c r="NPK324" s="16"/>
      <c r="NPL324" s="16"/>
      <c r="NPM324" s="16"/>
      <c r="NPN324" s="16"/>
      <c r="NPO324" s="16"/>
      <c r="NPP324" s="16"/>
      <c r="NPQ324" s="16"/>
      <c r="NPR324" s="16"/>
      <c r="NPS324" s="16"/>
      <c r="NPT324" s="16"/>
      <c r="NPU324" s="16"/>
      <c r="NPV324" s="16"/>
      <c r="NPW324" s="16"/>
      <c r="NPX324" s="16"/>
      <c r="NPY324" s="16"/>
      <c r="NPZ324" s="16"/>
      <c r="NQA324" s="16"/>
      <c r="NQB324" s="16"/>
      <c r="NQC324" s="16"/>
      <c r="NQD324" s="16"/>
      <c r="NQE324" s="16"/>
      <c r="NQF324" s="16"/>
      <c r="NQG324" s="16"/>
      <c r="NQH324" s="16"/>
      <c r="NQI324" s="16"/>
      <c r="NQJ324" s="16"/>
      <c r="NQK324" s="16"/>
      <c r="NQL324" s="16"/>
      <c r="NQM324" s="16"/>
      <c r="NQN324" s="16"/>
      <c r="NQO324" s="16"/>
      <c r="NQP324" s="16"/>
      <c r="NQQ324" s="16"/>
      <c r="NQR324" s="16"/>
      <c r="NQS324" s="16"/>
      <c r="NQT324" s="16"/>
      <c r="NQU324" s="16"/>
      <c r="NQV324" s="16"/>
      <c r="NQW324" s="16"/>
      <c r="NQX324" s="16"/>
      <c r="NQY324" s="16"/>
      <c r="NQZ324" s="16"/>
      <c r="NRA324" s="16"/>
      <c r="NRB324" s="16"/>
      <c r="NRC324" s="16"/>
      <c r="NRD324" s="16"/>
      <c r="NRE324" s="16"/>
      <c r="NRF324" s="16"/>
      <c r="NRG324" s="16"/>
      <c r="NRH324" s="16"/>
      <c r="NRI324" s="16"/>
      <c r="NRJ324" s="16"/>
      <c r="NRK324" s="16"/>
      <c r="NRL324" s="16"/>
      <c r="NRM324" s="16"/>
      <c r="NRN324" s="16"/>
      <c r="NRO324" s="16"/>
      <c r="NRP324" s="16"/>
      <c r="NRQ324" s="16"/>
      <c r="NRR324" s="16"/>
      <c r="NRS324" s="16"/>
      <c r="NRT324" s="16"/>
      <c r="NRU324" s="16"/>
      <c r="NRV324" s="16"/>
      <c r="NRW324" s="16"/>
      <c r="NRX324" s="16"/>
      <c r="NRY324" s="16"/>
      <c r="NRZ324" s="16"/>
      <c r="NSA324" s="16"/>
      <c r="NSB324" s="16"/>
      <c r="NSC324" s="16"/>
      <c r="NSD324" s="16"/>
      <c r="NSE324" s="16"/>
      <c r="NSF324" s="16"/>
      <c r="NSG324" s="16"/>
      <c r="NSH324" s="16"/>
      <c r="NSI324" s="16"/>
      <c r="NSJ324" s="16"/>
      <c r="NSK324" s="16"/>
      <c r="NSL324" s="16"/>
      <c r="NSM324" s="16"/>
      <c r="NSN324" s="16"/>
      <c r="NSO324" s="16"/>
      <c r="NSP324" s="16"/>
      <c r="NSQ324" s="16"/>
      <c r="NSR324" s="16"/>
      <c r="NSS324" s="16"/>
      <c r="NST324" s="16"/>
      <c r="NSU324" s="16"/>
      <c r="NSV324" s="16"/>
      <c r="NSW324" s="16"/>
      <c r="NSX324" s="16"/>
      <c r="NSY324" s="16"/>
      <c r="NSZ324" s="16"/>
      <c r="NTA324" s="16"/>
      <c r="NTB324" s="16"/>
      <c r="NTC324" s="16"/>
      <c r="NTD324" s="16"/>
      <c r="NTE324" s="16"/>
      <c r="NTF324" s="16"/>
      <c r="NTG324" s="16"/>
      <c r="NTH324" s="16"/>
      <c r="NTI324" s="16"/>
      <c r="NTJ324" s="16"/>
      <c r="NTK324" s="16"/>
      <c r="NTL324" s="16"/>
      <c r="NTM324" s="16"/>
      <c r="NTN324" s="16"/>
      <c r="NTO324" s="16"/>
      <c r="NTP324" s="16"/>
      <c r="NTQ324" s="16"/>
      <c r="NTR324" s="16"/>
      <c r="NTS324" s="16"/>
      <c r="NTT324" s="16"/>
      <c r="NTU324" s="16"/>
      <c r="NTV324" s="16"/>
      <c r="NTW324" s="16"/>
      <c r="NTX324" s="16"/>
      <c r="NTY324" s="16"/>
      <c r="NTZ324" s="16"/>
      <c r="NUA324" s="16"/>
      <c r="NUB324" s="16"/>
      <c r="NUC324" s="16"/>
      <c r="NUD324" s="16"/>
      <c r="NUE324" s="16"/>
      <c r="NUF324" s="16"/>
      <c r="NUG324" s="16"/>
      <c r="NUH324" s="16"/>
      <c r="NUI324" s="16"/>
      <c r="NUJ324" s="16"/>
      <c r="NUK324" s="16"/>
      <c r="NUL324" s="16"/>
      <c r="NUM324" s="16"/>
      <c r="NUN324" s="16"/>
      <c r="NUO324" s="16"/>
      <c r="NUP324" s="16"/>
      <c r="NUQ324" s="16"/>
      <c r="NUR324" s="16"/>
      <c r="NUS324" s="16"/>
      <c r="NUT324" s="16"/>
      <c r="NUU324" s="16"/>
      <c r="NUV324" s="16"/>
      <c r="NUW324" s="16"/>
      <c r="NUX324" s="16"/>
      <c r="NUY324" s="16"/>
      <c r="NUZ324" s="16"/>
      <c r="NVA324" s="16"/>
      <c r="NVB324" s="16"/>
      <c r="NVC324" s="16"/>
      <c r="NVD324" s="16"/>
      <c r="NVE324" s="16"/>
      <c r="NVF324" s="16"/>
      <c r="NVG324" s="16"/>
      <c r="NVH324" s="16"/>
      <c r="NVI324" s="16"/>
      <c r="NVJ324" s="16"/>
      <c r="NVK324" s="16"/>
      <c r="NVL324" s="16"/>
      <c r="NVM324" s="16"/>
      <c r="NVN324" s="16"/>
      <c r="NVO324" s="16"/>
      <c r="NVP324" s="16"/>
      <c r="NVQ324" s="16"/>
      <c r="NVR324" s="16"/>
      <c r="NVS324" s="16"/>
      <c r="NVT324" s="16"/>
      <c r="NVU324" s="16"/>
      <c r="NVV324" s="16"/>
      <c r="NVW324" s="16"/>
      <c r="NVX324" s="16"/>
      <c r="NVY324" s="16"/>
      <c r="NVZ324" s="16"/>
      <c r="NWA324" s="16"/>
      <c r="NWB324" s="16"/>
      <c r="NWC324" s="16"/>
      <c r="NWD324" s="16"/>
      <c r="NWE324" s="16"/>
      <c r="NWF324" s="16"/>
      <c r="NWG324" s="16"/>
      <c r="NWH324" s="16"/>
      <c r="NWI324" s="16"/>
      <c r="NWJ324" s="16"/>
      <c r="NWK324" s="16"/>
      <c r="NWL324" s="16"/>
      <c r="NWM324" s="16"/>
      <c r="NWN324" s="16"/>
      <c r="NWO324" s="16"/>
      <c r="NWP324" s="16"/>
      <c r="NWQ324" s="16"/>
      <c r="NWR324" s="16"/>
      <c r="NWS324" s="16"/>
      <c r="NWT324" s="16"/>
      <c r="NWU324" s="16"/>
      <c r="NWV324" s="16"/>
      <c r="NWW324" s="16"/>
      <c r="NWX324" s="16"/>
      <c r="NWY324" s="16"/>
      <c r="NWZ324" s="16"/>
      <c r="NXA324" s="16"/>
      <c r="NXB324" s="16"/>
      <c r="NXC324" s="16"/>
      <c r="NXD324" s="16"/>
      <c r="NXE324" s="16"/>
      <c r="NXF324" s="16"/>
      <c r="NXG324" s="16"/>
      <c r="NXH324" s="16"/>
      <c r="NXI324" s="16"/>
      <c r="NXJ324" s="16"/>
      <c r="NXK324" s="16"/>
      <c r="NXL324" s="16"/>
      <c r="NXM324" s="16"/>
      <c r="NXN324" s="16"/>
      <c r="NXO324" s="16"/>
      <c r="NXP324" s="16"/>
      <c r="NXQ324" s="16"/>
      <c r="NXR324" s="16"/>
      <c r="NXS324" s="16"/>
      <c r="NXT324" s="16"/>
      <c r="NXU324" s="16"/>
      <c r="NXV324" s="16"/>
      <c r="NXW324" s="16"/>
      <c r="NXX324" s="16"/>
      <c r="NXY324" s="16"/>
      <c r="NXZ324" s="16"/>
      <c r="NYA324" s="16"/>
      <c r="NYB324" s="16"/>
      <c r="NYC324" s="16"/>
      <c r="NYD324" s="16"/>
      <c r="NYE324" s="16"/>
      <c r="NYF324" s="16"/>
      <c r="NYG324" s="16"/>
      <c r="NYH324" s="16"/>
      <c r="NYI324" s="16"/>
      <c r="NYJ324" s="16"/>
      <c r="NYK324" s="16"/>
      <c r="NYL324" s="16"/>
      <c r="NYM324" s="16"/>
      <c r="NYN324" s="16"/>
      <c r="NYO324" s="16"/>
      <c r="NYP324" s="16"/>
      <c r="NYQ324" s="16"/>
      <c r="NYR324" s="16"/>
      <c r="NYS324" s="16"/>
      <c r="NYT324" s="16"/>
      <c r="NYU324" s="16"/>
      <c r="NYV324" s="16"/>
      <c r="NYW324" s="16"/>
      <c r="NYX324" s="16"/>
      <c r="NYY324" s="16"/>
      <c r="NYZ324" s="16"/>
      <c r="NZA324" s="16"/>
      <c r="NZB324" s="16"/>
      <c r="NZC324" s="16"/>
      <c r="NZD324" s="16"/>
      <c r="NZE324" s="16"/>
      <c r="NZF324" s="16"/>
      <c r="NZG324" s="16"/>
      <c r="NZH324" s="16"/>
      <c r="NZI324" s="16"/>
      <c r="NZJ324" s="16"/>
      <c r="NZK324" s="16"/>
      <c r="NZL324" s="16"/>
      <c r="NZM324" s="16"/>
      <c r="NZN324" s="16"/>
      <c r="NZO324" s="16"/>
      <c r="NZP324" s="16"/>
      <c r="NZQ324" s="16"/>
      <c r="NZR324" s="16"/>
      <c r="NZS324" s="16"/>
      <c r="NZT324" s="16"/>
      <c r="NZU324" s="16"/>
      <c r="NZV324" s="16"/>
      <c r="NZW324" s="16"/>
      <c r="NZX324" s="16"/>
      <c r="NZY324" s="16"/>
      <c r="NZZ324" s="16"/>
      <c r="OAA324" s="16"/>
      <c r="OAB324" s="16"/>
      <c r="OAC324" s="16"/>
      <c r="OAD324" s="16"/>
      <c r="OAE324" s="16"/>
      <c r="OAF324" s="16"/>
      <c r="OAG324" s="16"/>
      <c r="OAH324" s="16"/>
      <c r="OAI324" s="16"/>
      <c r="OAJ324" s="16"/>
      <c r="OAK324" s="16"/>
      <c r="OAL324" s="16"/>
      <c r="OAM324" s="16"/>
      <c r="OAN324" s="16"/>
      <c r="OAO324" s="16"/>
      <c r="OAP324" s="16"/>
      <c r="OAQ324" s="16"/>
      <c r="OAR324" s="16"/>
      <c r="OAS324" s="16"/>
      <c r="OAT324" s="16"/>
      <c r="OAU324" s="16"/>
      <c r="OAV324" s="16"/>
      <c r="OAW324" s="16"/>
      <c r="OAX324" s="16"/>
      <c r="OAY324" s="16"/>
      <c r="OAZ324" s="16"/>
      <c r="OBA324" s="16"/>
      <c r="OBB324" s="16"/>
      <c r="OBC324" s="16"/>
      <c r="OBD324" s="16"/>
      <c r="OBE324" s="16"/>
      <c r="OBF324" s="16"/>
      <c r="OBG324" s="16"/>
      <c r="OBH324" s="16"/>
      <c r="OBI324" s="16"/>
      <c r="OBJ324" s="16"/>
      <c r="OBK324" s="16"/>
      <c r="OBL324" s="16"/>
      <c r="OBM324" s="16"/>
      <c r="OBN324" s="16"/>
      <c r="OBO324" s="16"/>
      <c r="OBP324" s="16"/>
      <c r="OBQ324" s="16"/>
      <c r="OBR324" s="16"/>
      <c r="OBS324" s="16"/>
      <c r="OBT324" s="16"/>
      <c r="OBU324" s="16"/>
      <c r="OBV324" s="16"/>
      <c r="OBW324" s="16"/>
      <c r="OBX324" s="16"/>
      <c r="OBY324" s="16"/>
      <c r="OBZ324" s="16"/>
      <c r="OCA324" s="16"/>
      <c r="OCB324" s="16"/>
      <c r="OCC324" s="16"/>
      <c r="OCD324" s="16"/>
      <c r="OCE324" s="16"/>
      <c r="OCF324" s="16"/>
      <c r="OCG324" s="16"/>
      <c r="OCH324" s="16"/>
      <c r="OCI324" s="16"/>
      <c r="OCJ324" s="16"/>
      <c r="OCK324" s="16"/>
      <c r="OCL324" s="16"/>
      <c r="OCM324" s="16"/>
      <c r="OCN324" s="16"/>
      <c r="OCO324" s="16"/>
      <c r="OCP324" s="16"/>
      <c r="OCQ324" s="16"/>
      <c r="OCR324" s="16"/>
      <c r="OCS324" s="16"/>
      <c r="OCT324" s="16"/>
      <c r="OCU324" s="16"/>
      <c r="OCV324" s="16"/>
      <c r="OCW324" s="16"/>
      <c r="OCX324" s="16"/>
      <c r="OCY324" s="16"/>
      <c r="OCZ324" s="16"/>
      <c r="ODA324" s="16"/>
      <c r="ODB324" s="16"/>
      <c r="ODC324" s="16"/>
      <c r="ODD324" s="16"/>
      <c r="ODE324" s="16"/>
      <c r="ODF324" s="16"/>
      <c r="ODG324" s="16"/>
      <c r="ODH324" s="16"/>
      <c r="ODI324" s="16"/>
      <c r="ODJ324" s="16"/>
      <c r="ODK324" s="16"/>
      <c r="ODL324" s="16"/>
      <c r="ODM324" s="16"/>
      <c r="ODN324" s="16"/>
      <c r="ODO324" s="16"/>
      <c r="ODP324" s="16"/>
      <c r="ODQ324" s="16"/>
      <c r="ODR324" s="16"/>
      <c r="ODS324" s="16"/>
      <c r="ODT324" s="16"/>
      <c r="ODU324" s="16"/>
      <c r="ODV324" s="16"/>
      <c r="ODW324" s="16"/>
      <c r="ODX324" s="16"/>
      <c r="ODY324" s="16"/>
      <c r="ODZ324" s="16"/>
      <c r="OEA324" s="16"/>
      <c r="OEB324" s="16"/>
      <c r="OEC324" s="16"/>
      <c r="OED324" s="16"/>
      <c r="OEE324" s="16"/>
      <c r="OEF324" s="16"/>
      <c r="OEG324" s="16"/>
      <c r="OEH324" s="16"/>
      <c r="OEI324" s="16"/>
      <c r="OEJ324" s="16"/>
      <c r="OEK324" s="16"/>
      <c r="OEL324" s="16"/>
      <c r="OEM324" s="16"/>
      <c r="OEN324" s="16"/>
      <c r="OEO324" s="16"/>
      <c r="OEP324" s="16"/>
      <c r="OEQ324" s="16"/>
      <c r="OER324" s="16"/>
      <c r="OES324" s="16"/>
      <c r="OET324" s="16"/>
      <c r="OEU324" s="16"/>
      <c r="OEV324" s="16"/>
      <c r="OEW324" s="16"/>
      <c r="OEX324" s="16"/>
      <c r="OEY324" s="16"/>
      <c r="OEZ324" s="16"/>
      <c r="OFA324" s="16"/>
      <c r="OFB324" s="16"/>
      <c r="OFC324" s="16"/>
      <c r="OFD324" s="16"/>
      <c r="OFE324" s="16"/>
      <c r="OFF324" s="16"/>
      <c r="OFG324" s="16"/>
      <c r="OFH324" s="16"/>
      <c r="OFI324" s="16"/>
      <c r="OFJ324" s="16"/>
      <c r="OFK324" s="16"/>
      <c r="OFL324" s="16"/>
      <c r="OFM324" s="16"/>
      <c r="OFN324" s="16"/>
      <c r="OFO324" s="16"/>
      <c r="OFP324" s="16"/>
      <c r="OFQ324" s="16"/>
      <c r="OFR324" s="16"/>
      <c r="OFS324" s="16"/>
      <c r="OFT324" s="16"/>
      <c r="OFU324" s="16"/>
      <c r="OFV324" s="16"/>
      <c r="OFW324" s="16"/>
      <c r="OFX324" s="16"/>
      <c r="OFY324" s="16"/>
      <c r="OFZ324" s="16"/>
      <c r="OGA324" s="16"/>
      <c r="OGB324" s="16"/>
      <c r="OGC324" s="16"/>
      <c r="OGD324" s="16"/>
      <c r="OGE324" s="16"/>
      <c r="OGF324" s="16"/>
      <c r="OGG324" s="16"/>
      <c r="OGH324" s="16"/>
      <c r="OGI324" s="16"/>
      <c r="OGJ324" s="16"/>
      <c r="OGK324" s="16"/>
      <c r="OGL324" s="16"/>
      <c r="OGM324" s="16"/>
      <c r="OGN324" s="16"/>
      <c r="OGO324" s="16"/>
      <c r="OGP324" s="16"/>
      <c r="OGQ324" s="16"/>
      <c r="OGR324" s="16"/>
      <c r="OGS324" s="16"/>
      <c r="OGT324" s="16"/>
      <c r="OGU324" s="16"/>
      <c r="OGV324" s="16"/>
      <c r="OGW324" s="16"/>
      <c r="OGX324" s="16"/>
      <c r="OGY324" s="16"/>
      <c r="OGZ324" s="16"/>
      <c r="OHA324" s="16"/>
      <c r="OHB324" s="16"/>
      <c r="OHC324" s="16"/>
      <c r="OHD324" s="16"/>
      <c r="OHE324" s="16"/>
      <c r="OHF324" s="16"/>
      <c r="OHG324" s="16"/>
      <c r="OHH324" s="16"/>
      <c r="OHI324" s="16"/>
      <c r="OHJ324" s="16"/>
      <c r="OHK324" s="16"/>
      <c r="OHL324" s="16"/>
      <c r="OHM324" s="16"/>
      <c r="OHN324" s="16"/>
      <c r="OHO324" s="16"/>
      <c r="OHP324" s="16"/>
      <c r="OHQ324" s="16"/>
      <c r="OHR324" s="16"/>
      <c r="OHS324" s="16"/>
      <c r="OHT324" s="16"/>
      <c r="OHU324" s="16"/>
      <c r="OHV324" s="16"/>
      <c r="OHW324" s="16"/>
      <c r="OHX324" s="16"/>
      <c r="OHY324" s="16"/>
      <c r="OHZ324" s="16"/>
      <c r="OIA324" s="16"/>
      <c r="OIB324" s="16"/>
      <c r="OIC324" s="16"/>
      <c r="OID324" s="16"/>
      <c r="OIE324" s="16"/>
      <c r="OIF324" s="16"/>
      <c r="OIG324" s="16"/>
      <c r="OIH324" s="16"/>
      <c r="OII324" s="16"/>
      <c r="OIJ324" s="16"/>
      <c r="OIK324" s="16"/>
      <c r="OIL324" s="16"/>
      <c r="OIM324" s="16"/>
      <c r="OIN324" s="16"/>
      <c r="OIO324" s="16"/>
      <c r="OIP324" s="16"/>
      <c r="OIQ324" s="16"/>
      <c r="OIR324" s="16"/>
      <c r="OIS324" s="16"/>
      <c r="OIT324" s="16"/>
      <c r="OIU324" s="16"/>
      <c r="OIV324" s="16"/>
      <c r="OIW324" s="16"/>
      <c r="OIX324" s="16"/>
      <c r="OIY324" s="16"/>
      <c r="OIZ324" s="16"/>
      <c r="OJA324" s="16"/>
      <c r="OJB324" s="16"/>
      <c r="OJC324" s="16"/>
      <c r="OJD324" s="16"/>
      <c r="OJE324" s="16"/>
      <c r="OJF324" s="16"/>
      <c r="OJG324" s="16"/>
      <c r="OJH324" s="16"/>
      <c r="OJI324" s="16"/>
      <c r="OJJ324" s="16"/>
      <c r="OJK324" s="16"/>
      <c r="OJL324" s="16"/>
      <c r="OJM324" s="16"/>
      <c r="OJN324" s="16"/>
      <c r="OJO324" s="16"/>
      <c r="OJP324" s="16"/>
      <c r="OJQ324" s="16"/>
      <c r="OJR324" s="16"/>
      <c r="OJS324" s="16"/>
      <c r="OJT324" s="16"/>
      <c r="OJU324" s="16"/>
      <c r="OJV324" s="16"/>
      <c r="OJW324" s="16"/>
      <c r="OJX324" s="16"/>
      <c r="OJY324" s="16"/>
      <c r="OJZ324" s="16"/>
      <c r="OKA324" s="16"/>
      <c r="OKB324" s="16"/>
      <c r="OKC324" s="16"/>
      <c r="OKD324" s="16"/>
      <c r="OKE324" s="16"/>
      <c r="OKF324" s="16"/>
      <c r="OKG324" s="16"/>
      <c r="OKH324" s="16"/>
      <c r="OKI324" s="16"/>
      <c r="OKJ324" s="16"/>
      <c r="OKK324" s="16"/>
      <c r="OKL324" s="16"/>
      <c r="OKM324" s="16"/>
      <c r="OKN324" s="16"/>
      <c r="OKO324" s="16"/>
      <c r="OKP324" s="16"/>
      <c r="OKQ324" s="16"/>
      <c r="OKR324" s="16"/>
      <c r="OKS324" s="16"/>
      <c r="OKT324" s="16"/>
      <c r="OKU324" s="16"/>
      <c r="OKV324" s="16"/>
      <c r="OKW324" s="16"/>
      <c r="OKX324" s="16"/>
      <c r="OKY324" s="16"/>
      <c r="OKZ324" s="16"/>
      <c r="OLA324" s="16"/>
      <c r="OLB324" s="16"/>
      <c r="OLC324" s="16"/>
      <c r="OLD324" s="16"/>
      <c r="OLE324" s="16"/>
      <c r="OLF324" s="16"/>
      <c r="OLG324" s="16"/>
      <c r="OLH324" s="16"/>
      <c r="OLI324" s="16"/>
      <c r="OLJ324" s="16"/>
      <c r="OLK324" s="16"/>
      <c r="OLL324" s="16"/>
      <c r="OLM324" s="16"/>
      <c r="OLN324" s="16"/>
      <c r="OLO324" s="16"/>
      <c r="OLP324" s="16"/>
      <c r="OLQ324" s="16"/>
      <c r="OLR324" s="16"/>
      <c r="OLS324" s="16"/>
      <c r="OLT324" s="16"/>
      <c r="OLU324" s="16"/>
      <c r="OLV324" s="16"/>
      <c r="OLW324" s="16"/>
      <c r="OLX324" s="16"/>
      <c r="OLY324" s="16"/>
      <c r="OLZ324" s="16"/>
      <c r="OMA324" s="16"/>
      <c r="OMB324" s="16"/>
      <c r="OMC324" s="16"/>
      <c r="OMD324" s="16"/>
      <c r="OME324" s="16"/>
      <c r="OMF324" s="16"/>
      <c r="OMG324" s="16"/>
      <c r="OMH324" s="16"/>
      <c r="OMI324" s="16"/>
      <c r="OMJ324" s="16"/>
      <c r="OMK324" s="16"/>
      <c r="OML324" s="16"/>
      <c r="OMM324" s="16"/>
      <c r="OMN324" s="16"/>
      <c r="OMO324" s="16"/>
      <c r="OMP324" s="16"/>
      <c r="OMQ324" s="16"/>
      <c r="OMR324" s="16"/>
      <c r="OMS324" s="16"/>
      <c r="OMT324" s="16"/>
      <c r="OMU324" s="16"/>
      <c r="OMV324" s="16"/>
      <c r="OMW324" s="16"/>
      <c r="OMX324" s="16"/>
      <c r="OMY324" s="16"/>
      <c r="OMZ324" s="16"/>
      <c r="ONA324" s="16"/>
      <c r="ONB324" s="16"/>
      <c r="ONC324" s="16"/>
      <c r="OND324" s="16"/>
      <c r="ONE324" s="16"/>
      <c r="ONF324" s="16"/>
      <c r="ONG324" s="16"/>
      <c r="ONH324" s="16"/>
      <c r="ONI324" s="16"/>
      <c r="ONJ324" s="16"/>
      <c r="ONK324" s="16"/>
      <c r="ONL324" s="16"/>
      <c r="ONM324" s="16"/>
      <c r="ONN324" s="16"/>
      <c r="ONO324" s="16"/>
      <c r="ONP324" s="16"/>
      <c r="ONQ324" s="16"/>
      <c r="ONR324" s="16"/>
      <c r="ONS324" s="16"/>
      <c r="ONT324" s="16"/>
      <c r="ONU324" s="16"/>
      <c r="ONV324" s="16"/>
      <c r="ONW324" s="16"/>
      <c r="ONX324" s="16"/>
      <c r="ONY324" s="16"/>
      <c r="ONZ324" s="16"/>
      <c r="OOA324" s="16"/>
      <c r="OOB324" s="16"/>
      <c r="OOC324" s="16"/>
      <c r="OOD324" s="16"/>
      <c r="OOE324" s="16"/>
      <c r="OOF324" s="16"/>
      <c r="OOG324" s="16"/>
      <c r="OOH324" s="16"/>
      <c r="OOI324" s="16"/>
      <c r="OOJ324" s="16"/>
      <c r="OOK324" s="16"/>
      <c r="OOL324" s="16"/>
      <c r="OOM324" s="16"/>
      <c r="OON324" s="16"/>
      <c r="OOO324" s="16"/>
      <c r="OOP324" s="16"/>
      <c r="OOQ324" s="16"/>
      <c r="OOR324" s="16"/>
      <c r="OOS324" s="16"/>
      <c r="OOT324" s="16"/>
      <c r="OOU324" s="16"/>
      <c r="OOV324" s="16"/>
      <c r="OOW324" s="16"/>
      <c r="OOX324" s="16"/>
      <c r="OOY324" s="16"/>
      <c r="OOZ324" s="16"/>
      <c r="OPA324" s="16"/>
      <c r="OPB324" s="16"/>
      <c r="OPC324" s="16"/>
      <c r="OPD324" s="16"/>
      <c r="OPE324" s="16"/>
      <c r="OPF324" s="16"/>
      <c r="OPG324" s="16"/>
      <c r="OPH324" s="16"/>
      <c r="OPI324" s="16"/>
      <c r="OPJ324" s="16"/>
      <c r="OPK324" s="16"/>
      <c r="OPL324" s="16"/>
      <c r="OPM324" s="16"/>
      <c r="OPN324" s="16"/>
      <c r="OPO324" s="16"/>
      <c r="OPP324" s="16"/>
      <c r="OPQ324" s="16"/>
      <c r="OPR324" s="16"/>
      <c r="OPS324" s="16"/>
      <c r="OPT324" s="16"/>
      <c r="OPU324" s="16"/>
      <c r="OPV324" s="16"/>
      <c r="OPW324" s="16"/>
      <c r="OPX324" s="16"/>
      <c r="OPY324" s="16"/>
      <c r="OPZ324" s="16"/>
      <c r="OQA324" s="16"/>
      <c r="OQB324" s="16"/>
      <c r="OQC324" s="16"/>
      <c r="OQD324" s="16"/>
      <c r="OQE324" s="16"/>
      <c r="OQF324" s="16"/>
      <c r="OQG324" s="16"/>
      <c r="OQH324" s="16"/>
      <c r="OQI324" s="16"/>
      <c r="OQJ324" s="16"/>
      <c r="OQK324" s="16"/>
      <c r="OQL324" s="16"/>
      <c r="OQM324" s="16"/>
      <c r="OQN324" s="16"/>
      <c r="OQO324" s="16"/>
      <c r="OQP324" s="16"/>
      <c r="OQQ324" s="16"/>
      <c r="OQR324" s="16"/>
      <c r="OQS324" s="16"/>
      <c r="OQT324" s="16"/>
      <c r="OQU324" s="16"/>
      <c r="OQV324" s="16"/>
      <c r="OQW324" s="16"/>
      <c r="OQX324" s="16"/>
      <c r="OQY324" s="16"/>
      <c r="OQZ324" s="16"/>
      <c r="ORA324" s="16"/>
      <c r="ORB324" s="16"/>
      <c r="ORC324" s="16"/>
      <c r="ORD324" s="16"/>
      <c r="ORE324" s="16"/>
      <c r="ORF324" s="16"/>
      <c r="ORG324" s="16"/>
      <c r="ORH324" s="16"/>
      <c r="ORI324" s="16"/>
      <c r="ORJ324" s="16"/>
      <c r="ORK324" s="16"/>
      <c r="ORL324" s="16"/>
      <c r="ORM324" s="16"/>
      <c r="ORN324" s="16"/>
      <c r="ORO324" s="16"/>
      <c r="ORP324" s="16"/>
      <c r="ORQ324" s="16"/>
      <c r="ORR324" s="16"/>
      <c r="ORS324" s="16"/>
      <c r="ORT324" s="16"/>
      <c r="ORU324" s="16"/>
      <c r="ORV324" s="16"/>
      <c r="ORW324" s="16"/>
      <c r="ORX324" s="16"/>
      <c r="ORY324" s="16"/>
      <c r="ORZ324" s="16"/>
      <c r="OSA324" s="16"/>
      <c r="OSB324" s="16"/>
      <c r="OSC324" s="16"/>
      <c r="OSD324" s="16"/>
      <c r="OSE324" s="16"/>
      <c r="OSF324" s="16"/>
      <c r="OSG324" s="16"/>
      <c r="OSH324" s="16"/>
      <c r="OSI324" s="16"/>
      <c r="OSJ324" s="16"/>
      <c r="OSK324" s="16"/>
      <c r="OSL324" s="16"/>
      <c r="OSM324" s="16"/>
      <c r="OSN324" s="16"/>
      <c r="OSO324" s="16"/>
      <c r="OSP324" s="16"/>
      <c r="OSQ324" s="16"/>
      <c r="OSR324" s="16"/>
      <c r="OSS324" s="16"/>
      <c r="OST324" s="16"/>
      <c r="OSU324" s="16"/>
      <c r="OSV324" s="16"/>
      <c r="OSW324" s="16"/>
      <c r="OSX324" s="16"/>
      <c r="OSY324" s="16"/>
      <c r="OSZ324" s="16"/>
      <c r="OTA324" s="16"/>
      <c r="OTB324" s="16"/>
      <c r="OTC324" s="16"/>
      <c r="OTD324" s="16"/>
      <c r="OTE324" s="16"/>
      <c r="OTF324" s="16"/>
      <c r="OTG324" s="16"/>
      <c r="OTH324" s="16"/>
      <c r="OTI324" s="16"/>
      <c r="OTJ324" s="16"/>
      <c r="OTK324" s="16"/>
      <c r="OTL324" s="16"/>
      <c r="OTM324" s="16"/>
      <c r="OTN324" s="16"/>
      <c r="OTO324" s="16"/>
      <c r="OTP324" s="16"/>
      <c r="OTQ324" s="16"/>
      <c r="OTR324" s="16"/>
      <c r="OTS324" s="16"/>
      <c r="OTT324" s="16"/>
      <c r="OTU324" s="16"/>
      <c r="OTV324" s="16"/>
      <c r="OTW324" s="16"/>
      <c r="OTX324" s="16"/>
      <c r="OTY324" s="16"/>
      <c r="OTZ324" s="16"/>
      <c r="OUA324" s="16"/>
      <c r="OUB324" s="16"/>
      <c r="OUC324" s="16"/>
      <c r="OUD324" s="16"/>
      <c r="OUE324" s="16"/>
      <c r="OUF324" s="16"/>
      <c r="OUG324" s="16"/>
      <c r="OUH324" s="16"/>
      <c r="OUI324" s="16"/>
      <c r="OUJ324" s="16"/>
      <c r="OUK324" s="16"/>
      <c r="OUL324" s="16"/>
      <c r="OUM324" s="16"/>
      <c r="OUN324" s="16"/>
      <c r="OUO324" s="16"/>
      <c r="OUP324" s="16"/>
      <c r="OUQ324" s="16"/>
      <c r="OUR324" s="16"/>
      <c r="OUS324" s="16"/>
      <c r="OUT324" s="16"/>
      <c r="OUU324" s="16"/>
      <c r="OUV324" s="16"/>
      <c r="OUW324" s="16"/>
      <c r="OUX324" s="16"/>
      <c r="OUY324" s="16"/>
      <c r="OUZ324" s="16"/>
      <c r="OVA324" s="16"/>
      <c r="OVB324" s="16"/>
      <c r="OVC324" s="16"/>
      <c r="OVD324" s="16"/>
      <c r="OVE324" s="16"/>
      <c r="OVF324" s="16"/>
      <c r="OVG324" s="16"/>
      <c r="OVH324" s="16"/>
      <c r="OVI324" s="16"/>
      <c r="OVJ324" s="16"/>
      <c r="OVK324" s="16"/>
      <c r="OVL324" s="16"/>
      <c r="OVM324" s="16"/>
      <c r="OVN324" s="16"/>
      <c r="OVO324" s="16"/>
      <c r="OVP324" s="16"/>
      <c r="OVQ324" s="16"/>
      <c r="OVR324" s="16"/>
      <c r="OVS324" s="16"/>
      <c r="OVT324" s="16"/>
      <c r="OVU324" s="16"/>
      <c r="OVV324" s="16"/>
      <c r="OVW324" s="16"/>
      <c r="OVX324" s="16"/>
      <c r="OVY324" s="16"/>
      <c r="OVZ324" s="16"/>
      <c r="OWA324" s="16"/>
      <c r="OWB324" s="16"/>
      <c r="OWC324" s="16"/>
      <c r="OWD324" s="16"/>
      <c r="OWE324" s="16"/>
      <c r="OWF324" s="16"/>
      <c r="OWG324" s="16"/>
      <c r="OWH324" s="16"/>
      <c r="OWI324" s="16"/>
      <c r="OWJ324" s="16"/>
      <c r="OWK324" s="16"/>
      <c r="OWL324" s="16"/>
      <c r="OWM324" s="16"/>
      <c r="OWN324" s="16"/>
      <c r="OWO324" s="16"/>
      <c r="OWP324" s="16"/>
      <c r="OWQ324" s="16"/>
      <c r="OWR324" s="16"/>
      <c r="OWS324" s="16"/>
      <c r="OWT324" s="16"/>
      <c r="OWU324" s="16"/>
      <c r="OWV324" s="16"/>
      <c r="OWW324" s="16"/>
      <c r="OWX324" s="16"/>
      <c r="OWY324" s="16"/>
      <c r="OWZ324" s="16"/>
      <c r="OXA324" s="16"/>
      <c r="OXB324" s="16"/>
      <c r="OXC324" s="16"/>
      <c r="OXD324" s="16"/>
      <c r="OXE324" s="16"/>
      <c r="OXF324" s="16"/>
      <c r="OXG324" s="16"/>
      <c r="OXH324" s="16"/>
      <c r="OXI324" s="16"/>
      <c r="OXJ324" s="16"/>
      <c r="OXK324" s="16"/>
      <c r="OXL324" s="16"/>
      <c r="OXM324" s="16"/>
      <c r="OXN324" s="16"/>
      <c r="OXO324" s="16"/>
      <c r="OXP324" s="16"/>
      <c r="OXQ324" s="16"/>
      <c r="OXR324" s="16"/>
      <c r="OXS324" s="16"/>
      <c r="OXT324" s="16"/>
      <c r="OXU324" s="16"/>
      <c r="OXV324" s="16"/>
      <c r="OXW324" s="16"/>
      <c r="OXX324" s="16"/>
      <c r="OXY324" s="16"/>
      <c r="OXZ324" s="16"/>
      <c r="OYA324" s="16"/>
      <c r="OYB324" s="16"/>
      <c r="OYC324" s="16"/>
      <c r="OYD324" s="16"/>
      <c r="OYE324" s="16"/>
      <c r="OYF324" s="16"/>
      <c r="OYG324" s="16"/>
      <c r="OYH324" s="16"/>
      <c r="OYI324" s="16"/>
      <c r="OYJ324" s="16"/>
      <c r="OYK324" s="16"/>
      <c r="OYL324" s="16"/>
      <c r="OYM324" s="16"/>
      <c r="OYN324" s="16"/>
      <c r="OYO324" s="16"/>
      <c r="OYP324" s="16"/>
      <c r="OYQ324" s="16"/>
      <c r="OYR324" s="16"/>
      <c r="OYS324" s="16"/>
      <c r="OYT324" s="16"/>
      <c r="OYU324" s="16"/>
      <c r="OYV324" s="16"/>
      <c r="OYW324" s="16"/>
      <c r="OYX324" s="16"/>
      <c r="OYY324" s="16"/>
      <c r="OYZ324" s="16"/>
      <c r="OZA324" s="16"/>
      <c r="OZB324" s="16"/>
      <c r="OZC324" s="16"/>
      <c r="OZD324" s="16"/>
      <c r="OZE324" s="16"/>
      <c r="OZF324" s="16"/>
      <c r="OZG324" s="16"/>
      <c r="OZH324" s="16"/>
      <c r="OZI324" s="16"/>
      <c r="OZJ324" s="16"/>
      <c r="OZK324" s="16"/>
      <c r="OZL324" s="16"/>
      <c r="OZM324" s="16"/>
      <c r="OZN324" s="16"/>
      <c r="OZO324" s="16"/>
      <c r="OZP324" s="16"/>
      <c r="OZQ324" s="16"/>
      <c r="OZR324" s="16"/>
      <c r="OZS324" s="16"/>
      <c r="OZT324" s="16"/>
      <c r="OZU324" s="16"/>
      <c r="OZV324" s="16"/>
      <c r="OZW324" s="16"/>
      <c r="OZX324" s="16"/>
      <c r="OZY324" s="16"/>
      <c r="OZZ324" s="16"/>
      <c r="PAA324" s="16"/>
      <c r="PAB324" s="16"/>
      <c r="PAC324" s="16"/>
      <c r="PAD324" s="16"/>
      <c r="PAE324" s="16"/>
      <c r="PAF324" s="16"/>
      <c r="PAG324" s="16"/>
      <c r="PAH324" s="16"/>
      <c r="PAI324" s="16"/>
      <c r="PAJ324" s="16"/>
      <c r="PAK324" s="16"/>
      <c r="PAL324" s="16"/>
      <c r="PAM324" s="16"/>
      <c r="PAN324" s="16"/>
      <c r="PAO324" s="16"/>
      <c r="PAP324" s="16"/>
      <c r="PAQ324" s="16"/>
      <c r="PAR324" s="16"/>
      <c r="PAS324" s="16"/>
      <c r="PAT324" s="16"/>
      <c r="PAU324" s="16"/>
      <c r="PAV324" s="16"/>
      <c r="PAW324" s="16"/>
      <c r="PAX324" s="16"/>
      <c r="PAY324" s="16"/>
      <c r="PAZ324" s="16"/>
      <c r="PBA324" s="16"/>
      <c r="PBB324" s="16"/>
      <c r="PBC324" s="16"/>
      <c r="PBD324" s="16"/>
      <c r="PBE324" s="16"/>
      <c r="PBF324" s="16"/>
      <c r="PBG324" s="16"/>
      <c r="PBH324" s="16"/>
      <c r="PBI324" s="16"/>
      <c r="PBJ324" s="16"/>
      <c r="PBK324" s="16"/>
      <c r="PBL324" s="16"/>
      <c r="PBM324" s="16"/>
      <c r="PBN324" s="16"/>
      <c r="PBO324" s="16"/>
      <c r="PBP324" s="16"/>
      <c r="PBQ324" s="16"/>
      <c r="PBR324" s="16"/>
      <c r="PBS324" s="16"/>
      <c r="PBT324" s="16"/>
      <c r="PBU324" s="16"/>
      <c r="PBV324" s="16"/>
      <c r="PBW324" s="16"/>
      <c r="PBX324" s="16"/>
      <c r="PBY324" s="16"/>
      <c r="PBZ324" s="16"/>
      <c r="PCA324" s="16"/>
      <c r="PCB324" s="16"/>
      <c r="PCC324" s="16"/>
      <c r="PCD324" s="16"/>
      <c r="PCE324" s="16"/>
      <c r="PCF324" s="16"/>
      <c r="PCG324" s="16"/>
      <c r="PCH324" s="16"/>
      <c r="PCI324" s="16"/>
      <c r="PCJ324" s="16"/>
      <c r="PCK324" s="16"/>
      <c r="PCL324" s="16"/>
      <c r="PCM324" s="16"/>
      <c r="PCN324" s="16"/>
      <c r="PCO324" s="16"/>
      <c r="PCP324" s="16"/>
      <c r="PCQ324" s="16"/>
      <c r="PCR324" s="16"/>
      <c r="PCS324" s="16"/>
      <c r="PCT324" s="16"/>
      <c r="PCU324" s="16"/>
      <c r="PCV324" s="16"/>
      <c r="PCW324" s="16"/>
      <c r="PCX324" s="16"/>
      <c r="PCY324" s="16"/>
      <c r="PCZ324" s="16"/>
      <c r="PDA324" s="16"/>
      <c r="PDB324" s="16"/>
      <c r="PDC324" s="16"/>
      <c r="PDD324" s="16"/>
      <c r="PDE324" s="16"/>
      <c r="PDF324" s="16"/>
      <c r="PDG324" s="16"/>
      <c r="PDH324" s="16"/>
      <c r="PDI324" s="16"/>
      <c r="PDJ324" s="16"/>
      <c r="PDK324" s="16"/>
      <c r="PDL324" s="16"/>
      <c r="PDM324" s="16"/>
      <c r="PDN324" s="16"/>
      <c r="PDO324" s="16"/>
      <c r="PDP324" s="16"/>
      <c r="PDQ324" s="16"/>
      <c r="PDR324" s="16"/>
      <c r="PDS324" s="16"/>
      <c r="PDT324" s="16"/>
      <c r="PDU324" s="16"/>
      <c r="PDV324" s="16"/>
      <c r="PDW324" s="16"/>
      <c r="PDX324" s="16"/>
      <c r="PDY324" s="16"/>
      <c r="PDZ324" s="16"/>
      <c r="PEA324" s="16"/>
      <c r="PEB324" s="16"/>
      <c r="PEC324" s="16"/>
      <c r="PED324" s="16"/>
      <c r="PEE324" s="16"/>
      <c r="PEF324" s="16"/>
      <c r="PEG324" s="16"/>
      <c r="PEH324" s="16"/>
      <c r="PEI324" s="16"/>
      <c r="PEJ324" s="16"/>
      <c r="PEK324" s="16"/>
      <c r="PEL324" s="16"/>
      <c r="PEM324" s="16"/>
      <c r="PEN324" s="16"/>
      <c r="PEO324" s="16"/>
      <c r="PEP324" s="16"/>
      <c r="PEQ324" s="16"/>
      <c r="PER324" s="16"/>
      <c r="PES324" s="16"/>
      <c r="PET324" s="16"/>
      <c r="PEU324" s="16"/>
      <c r="PEV324" s="16"/>
      <c r="PEW324" s="16"/>
      <c r="PEX324" s="16"/>
      <c r="PEY324" s="16"/>
      <c r="PEZ324" s="16"/>
      <c r="PFA324" s="16"/>
      <c r="PFB324" s="16"/>
      <c r="PFC324" s="16"/>
      <c r="PFD324" s="16"/>
      <c r="PFE324" s="16"/>
      <c r="PFF324" s="16"/>
      <c r="PFG324" s="16"/>
      <c r="PFH324" s="16"/>
      <c r="PFI324" s="16"/>
      <c r="PFJ324" s="16"/>
      <c r="PFK324" s="16"/>
      <c r="PFL324" s="16"/>
      <c r="PFM324" s="16"/>
      <c r="PFN324" s="16"/>
      <c r="PFO324" s="16"/>
      <c r="PFP324" s="16"/>
      <c r="PFQ324" s="16"/>
      <c r="PFR324" s="16"/>
      <c r="PFS324" s="16"/>
      <c r="PFT324" s="16"/>
      <c r="PFU324" s="16"/>
      <c r="PFV324" s="16"/>
      <c r="PFW324" s="16"/>
      <c r="PFX324" s="16"/>
      <c r="PFY324" s="16"/>
      <c r="PFZ324" s="16"/>
      <c r="PGA324" s="16"/>
      <c r="PGB324" s="16"/>
      <c r="PGC324" s="16"/>
      <c r="PGD324" s="16"/>
      <c r="PGE324" s="16"/>
      <c r="PGF324" s="16"/>
      <c r="PGG324" s="16"/>
      <c r="PGH324" s="16"/>
      <c r="PGI324" s="16"/>
      <c r="PGJ324" s="16"/>
      <c r="PGK324" s="16"/>
      <c r="PGL324" s="16"/>
      <c r="PGM324" s="16"/>
      <c r="PGN324" s="16"/>
      <c r="PGO324" s="16"/>
      <c r="PGP324" s="16"/>
      <c r="PGQ324" s="16"/>
      <c r="PGR324" s="16"/>
      <c r="PGS324" s="16"/>
      <c r="PGT324" s="16"/>
      <c r="PGU324" s="16"/>
      <c r="PGV324" s="16"/>
      <c r="PGW324" s="16"/>
      <c r="PGX324" s="16"/>
      <c r="PGY324" s="16"/>
      <c r="PGZ324" s="16"/>
      <c r="PHA324" s="16"/>
      <c r="PHB324" s="16"/>
      <c r="PHC324" s="16"/>
      <c r="PHD324" s="16"/>
      <c r="PHE324" s="16"/>
      <c r="PHF324" s="16"/>
      <c r="PHG324" s="16"/>
      <c r="PHH324" s="16"/>
      <c r="PHI324" s="16"/>
      <c r="PHJ324" s="16"/>
      <c r="PHK324" s="16"/>
      <c r="PHL324" s="16"/>
      <c r="PHM324" s="16"/>
      <c r="PHN324" s="16"/>
      <c r="PHO324" s="16"/>
      <c r="PHP324" s="16"/>
      <c r="PHQ324" s="16"/>
      <c r="PHR324" s="16"/>
      <c r="PHS324" s="16"/>
      <c r="PHT324" s="16"/>
      <c r="PHU324" s="16"/>
      <c r="PHV324" s="16"/>
      <c r="PHW324" s="16"/>
      <c r="PHX324" s="16"/>
      <c r="PHY324" s="16"/>
      <c r="PHZ324" s="16"/>
      <c r="PIA324" s="16"/>
      <c r="PIB324" s="16"/>
      <c r="PIC324" s="16"/>
      <c r="PID324" s="16"/>
      <c r="PIE324" s="16"/>
      <c r="PIF324" s="16"/>
      <c r="PIG324" s="16"/>
      <c r="PIH324" s="16"/>
      <c r="PII324" s="16"/>
      <c r="PIJ324" s="16"/>
      <c r="PIK324" s="16"/>
      <c r="PIL324" s="16"/>
      <c r="PIM324" s="16"/>
      <c r="PIN324" s="16"/>
      <c r="PIO324" s="16"/>
      <c r="PIP324" s="16"/>
      <c r="PIQ324" s="16"/>
      <c r="PIR324" s="16"/>
      <c r="PIS324" s="16"/>
      <c r="PIT324" s="16"/>
      <c r="PIU324" s="16"/>
      <c r="PIV324" s="16"/>
      <c r="PIW324" s="16"/>
      <c r="PIX324" s="16"/>
      <c r="PIY324" s="16"/>
      <c r="PIZ324" s="16"/>
      <c r="PJA324" s="16"/>
      <c r="PJB324" s="16"/>
      <c r="PJC324" s="16"/>
      <c r="PJD324" s="16"/>
      <c r="PJE324" s="16"/>
      <c r="PJF324" s="16"/>
      <c r="PJG324" s="16"/>
      <c r="PJH324" s="16"/>
      <c r="PJI324" s="16"/>
      <c r="PJJ324" s="16"/>
      <c r="PJK324" s="16"/>
      <c r="PJL324" s="16"/>
      <c r="PJM324" s="16"/>
      <c r="PJN324" s="16"/>
      <c r="PJO324" s="16"/>
      <c r="PJP324" s="16"/>
      <c r="PJQ324" s="16"/>
      <c r="PJR324" s="16"/>
      <c r="PJS324" s="16"/>
      <c r="PJT324" s="16"/>
      <c r="PJU324" s="16"/>
      <c r="PJV324" s="16"/>
      <c r="PJW324" s="16"/>
      <c r="PJX324" s="16"/>
      <c r="PJY324" s="16"/>
      <c r="PJZ324" s="16"/>
      <c r="PKA324" s="16"/>
      <c r="PKB324" s="16"/>
      <c r="PKC324" s="16"/>
      <c r="PKD324" s="16"/>
      <c r="PKE324" s="16"/>
      <c r="PKF324" s="16"/>
      <c r="PKG324" s="16"/>
      <c r="PKH324" s="16"/>
      <c r="PKI324" s="16"/>
      <c r="PKJ324" s="16"/>
      <c r="PKK324" s="16"/>
      <c r="PKL324" s="16"/>
      <c r="PKM324" s="16"/>
      <c r="PKN324" s="16"/>
      <c r="PKO324" s="16"/>
      <c r="PKP324" s="16"/>
      <c r="PKQ324" s="16"/>
      <c r="PKR324" s="16"/>
      <c r="PKS324" s="16"/>
      <c r="PKT324" s="16"/>
      <c r="PKU324" s="16"/>
      <c r="PKV324" s="16"/>
      <c r="PKW324" s="16"/>
      <c r="PKX324" s="16"/>
      <c r="PKY324" s="16"/>
      <c r="PKZ324" s="16"/>
      <c r="PLA324" s="16"/>
      <c r="PLB324" s="16"/>
      <c r="PLC324" s="16"/>
      <c r="PLD324" s="16"/>
      <c r="PLE324" s="16"/>
      <c r="PLF324" s="16"/>
      <c r="PLG324" s="16"/>
      <c r="PLH324" s="16"/>
      <c r="PLI324" s="16"/>
      <c r="PLJ324" s="16"/>
      <c r="PLK324" s="16"/>
      <c r="PLL324" s="16"/>
      <c r="PLM324" s="16"/>
      <c r="PLN324" s="16"/>
      <c r="PLO324" s="16"/>
      <c r="PLP324" s="16"/>
      <c r="PLQ324" s="16"/>
      <c r="PLR324" s="16"/>
      <c r="PLS324" s="16"/>
      <c r="PLT324" s="16"/>
      <c r="PLU324" s="16"/>
      <c r="PLV324" s="16"/>
      <c r="PLW324" s="16"/>
      <c r="PLX324" s="16"/>
      <c r="PLY324" s="16"/>
      <c r="PLZ324" s="16"/>
      <c r="PMA324" s="16"/>
      <c r="PMB324" s="16"/>
      <c r="PMC324" s="16"/>
      <c r="PMD324" s="16"/>
      <c r="PME324" s="16"/>
      <c r="PMF324" s="16"/>
      <c r="PMG324" s="16"/>
      <c r="PMH324" s="16"/>
      <c r="PMI324" s="16"/>
      <c r="PMJ324" s="16"/>
      <c r="PMK324" s="16"/>
      <c r="PML324" s="16"/>
      <c r="PMM324" s="16"/>
      <c r="PMN324" s="16"/>
      <c r="PMO324" s="16"/>
      <c r="PMP324" s="16"/>
      <c r="PMQ324" s="16"/>
      <c r="PMR324" s="16"/>
      <c r="PMS324" s="16"/>
      <c r="PMT324" s="16"/>
      <c r="PMU324" s="16"/>
      <c r="PMV324" s="16"/>
      <c r="PMW324" s="16"/>
      <c r="PMX324" s="16"/>
      <c r="PMY324" s="16"/>
      <c r="PMZ324" s="16"/>
      <c r="PNA324" s="16"/>
      <c r="PNB324" s="16"/>
      <c r="PNC324" s="16"/>
      <c r="PND324" s="16"/>
      <c r="PNE324" s="16"/>
      <c r="PNF324" s="16"/>
      <c r="PNG324" s="16"/>
      <c r="PNH324" s="16"/>
      <c r="PNI324" s="16"/>
      <c r="PNJ324" s="16"/>
      <c r="PNK324" s="16"/>
      <c r="PNL324" s="16"/>
      <c r="PNM324" s="16"/>
      <c r="PNN324" s="16"/>
      <c r="PNO324" s="16"/>
      <c r="PNP324" s="16"/>
      <c r="PNQ324" s="16"/>
      <c r="PNR324" s="16"/>
      <c r="PNS324" s="16"/>
      <c r="PNT324" s="16"/>
      <c r="PNU324" s="16"/>
      <c r="PNV324" s="16"/>
      <c r="PNW324" s="16"/>
      <c r="PNX324" s="16"/>
      <c r="PNY324" s="16"/>
      <c r="PNZ324" s="16"/>
      <c r="POA324" s="16"/>
      <c r="POB324" s="16"/>
      <c r="POC324" s="16"/>
      <c r="POD324" s="16"/>
      <c r="POE324" s="16"/>
      <c r="POF324" s="16"/>
      <c r="POG324" s="16"/>
      <c r="POH324" s="16"/>
      <c r="POI324" s="16"/>
      <c r="POJ324" s="16"/>
      <c r="POK324" s="16"/>
      <c r="POL324" s="16"/>
      <c r="POM324" s="16"/>
      <c r="PON324" s="16"/>
      <c r="POO324" s="16"/>
      <c r="POP324" s="16"/>
      <c r="POQ324" s="16"/>
      <c r="POR324" s="16"/>
      <c r="POS324" s="16"/>
      <c r="POT324" s="16"/>
      <c r="POU324" s="16"/>
      <c r="POV324" s="16"/>
      <c r="POW324" s="16"/>
      <c r="POX324" s="16"/>
      <c r="POY324" s="16"/>
      <c r="POZ324" s="16"/>
      <c r="PPA324" s="16"/>
      <c r="PPB324" s="16"/>
      <c r="PPC324" s="16"/>
      <c r="PPD324" s="16"/>
      <c r="PPE324" s="16"/>
      <c r="PPF324" s="16"/>
      <c r="PPG324" s="16"/>
      <c r="PPH324" s="16"/>
      <c r="PPI324" s="16"/>
      <c r="PPJ324" s="16"/>
      <c r="PPK324" s="16"/>
      <c r="PPL324" s="16"/>
      <c r="PPM324" s="16"/>
      <c r="PPN324" s="16"/>
      <c r="PPO324" s="16"/>
      <c r="PPP324" s="16"/>
      <c r="PPQ324" s="16"/>
      <c r="PPR324" s="16"/>
      <c r="PPS324" s="16"/>
      <c r="PPT324" s="16"/>
      <c r="PPU324" s="16"/>
      <c r="PPV324" s="16"/>
      <c r="PPW324" s="16"/>
      <c r="PPX324" s="16"/>
      <c r="PPY324" s="16"/>
      <c r="PPZ324" s="16"/>
      <c r="PQA324" s="16"/>
      <c r="PQB324" s="16"/>
      <c r="PQC324" s="16"/>
      <c r="PQD324" s="16"/>
      <c r="PQE324" s="16"/>
      <c r="PQF324" s="16"/>
      <c r="PQG324" s="16"/>
      <c r="PQH324" s="16"/>
      <c r="PQI324" s="16"/>
      <c r="PQJ324" s="16"/>
      <c r="PQK324" s="16"/>
      <c r="PQL324" s="16"/>
      <c r="PQM324" s="16"/>
      <c r="PQN324" s="16"/>
      <c r="PQO324" s="16"/>
      <c r="PQP324" s="16"/>
      <c r="PQQ324" s="16"/>
      <c r="PQR324" s="16"/>
      <c r="PQS324" s="16"/>
      <c r="PQT324" s="16"/>
      <c r="PQU324" s="16"/>
      <c r="PQV324" s="16"/>
      <c r="PQW324" s="16"/>
      <c r="PQX324" s="16"/>
      <c r="PQY324" s="16"/>
      <c r="PQZ324" s="16"/>
      <c r="PRA324" s="16"/>
      <c r="PRB324" s="16"/>
      <c r="PRC324" s="16"/>
      <c r="PRD324" s="16"/>
      <c r="PRE324" s="16"/>
      <c r="PRF324" s="16"/>
      <c r="PRG324" s="16"/>
      <c r="PRH324" s="16"/>
      <c r="PRI324" s="16"/>
      <c r="PRJ324" s="16"/>
      <c r="PRK324" s="16"/>
      <c r="PRL324" s="16"/>
      <c r="PRM324" s="16"/>
      <c r="PRN324" s="16"/>
      <c r="PRO324" s="16"/>
      <c r="PRP324" s="16"/>
      <c r="PRQ324" s="16"/>
      <c r="PRR324" s="16"/>
      <c r="PRS324" s="16"/>
      <c r="PRT324" s="16"/>
      <c r="PRU324" s="16"/>
      <c r="PRV324" s="16"/>
      <c r="PRW324" s="16"/>
      <c r="PRX324" s="16"/>
      <c r="PRY324" s="16"/>
      <c r="PRZ324" s="16"/>
      <c r="PSA324" s="16"/>
      <c r="PSB324" s="16"/>
      <c r="PSC324" s="16"/>
      <c r="PSD324" s="16"/>
      <c r="PSE324" s="16"/>
      <c r="PSF324" s="16"/>
      <c r="PSG324" s="16"/>
      <c r="PSH324" s="16"/>
      <c r="PSI324" s="16"/>
      <c r="PSJ324" s="16"/>
      <c r="PSK324" s="16"/>
      <c r="PSL324" s="16"/>
      <c r="PSM324" s="16"/>
      <c r="PSN324" s="16"/>
      <c r="PSO324" s="16"/>
      <c r="PSP324" s="16"/>
      <c r="PSQ324" s="16"/>
      <c r="PSR324" s="16"/>
      <c r="PSS324" s="16"/>
      <c r="PST324" s="16"/>
      <c r="PSU324" s="16"/>
      <c r="PSV324" s="16"/>
      <c r="PSW324" s="16"/>
      <c r="PSX324" s="16"/>
      <c r="PSY324" s="16"/>
      <c r="PSZ324" s="16"/>
      <c r="PTA324" s="16"/>
      <c r="PTB324" s="16"/>
      <c r="PTC324" s="16"/>
      <c r="PTD324" s="16"/>
      <c r="PTE324" s="16"/>
      <c r="PTF324" s="16"/>
      <c r="PTG324" s="16"/>
      <c r="PTH324" s="16"/>
      <c r="PTI324" s="16"/>
      <c r="PTJ324" s="16"/>
      <c r="PTK324" s="16"/>
      <c r="PTL324" s="16"/>
      <c r="PTM324" s="16"/>
      <c r="PTN324" s="16"/>
      <c r="PTO324" s="16"/>
      <c r="PTP324" s="16"/>
      <c r="PTQ324" s="16"/>
      <c r="PTR324" s="16"/>
      <c r="PTS324" s="16"/>
      <c r="PTT324" s="16"/>
      <c r="PTU324" s="16"/>
      <c r="PTV324" s="16"/>
      <c r="PTW324" s="16"/>
      <c r="PTX324" s="16"/>
      <c r="PTY324" s="16"/>
      <c r="PTZ324" s="16"/>
      <c r="PUA324" s="16"/>
      <c r="PUB324" s="16"/>
      <c r="PUC324" s="16"/>
      <c r="PUD324" s="16"/>
      <c r="PUE324" s="16"/>
      <c r="PUF324" s="16"/>
      <c r="PUG324" s="16"/>
      <c r="PUH324" s="16"/>
      <c r="PUI324" s="16"/>
      <c r="PUJ324" s="16"/>
      <c r="PUK324" s="16"/>
      <c r="PUL324" s="16"/>
      <c r="PUM324" s="16"/>
      <c r="PUN324" s="16"/>
      <c r="PUO324" s="16"/>
      <c r="PUP324" s="16"/>
      <c r="PUQ324" s="16"/>
      <c r="PUR324" s="16"/>
      <c r="PUS324" s="16"/>
      <c r="PUT324" s="16"/>
      <c r="PUU324" s="16"/>
      <c r="PUV324" s="16"/>
      <c r="PUW324" s="16"/>
      <c r="PUX324" s="16"/>
      <c r="PUY324" s="16"/>
      <c r="PUZ324" s="16"/>
      <c r="PVA324" s="16"/>
      <c r="PVB324" s="16"/>
      <c r="PVC324" s="16"/>
      <c r="PVD324" s="16"/>
      <c r="PVE324" s="16"/>
      <c r="PVF324" s="16"/>
      <c r="PVG324" s="16"/>
      <c r="PVH324" s="16"/>
      <c r="PVI324" s="16"/>
      <c r="PVJ324" s="16"/>
      <c r="PVK324" s="16"/>
      <c r="PVL324" s="16"/>
      <c r="PVM324" s="16"/>
      <c r="PVN324" s="16"/>
      <c r="PVO324" s="16"/>
      <c r="PVP324" s="16"/>
      <c r="PVQ324" s="16"/>
      <c r="PVR324" s="16"/>
      <c r="PVS324" s="16"/>
      <c r="PVT324" s="16"/>
      <c r="PVU324" s="16"/>
      <c r="PVV324" s="16"/>
      <c r="PVW324" s="16"/>
      <c r="PVX324" s="16"/>
      <c r="PVY324" s="16"/>
      <c r="PVZ324" s="16"/>
      <c r="PWA324" s="16"/>
      <c r="PWB324" s="16"/>
      <c r="PWC324" s="16"/>
      <c r="PWD324" s="16"/>
      <c r="PWE324" s="16"/>
      <c r="PWF324" s="16"/>
      <c r="PWG324" s="16"/>
      <c r="PWH324" s="16"/>
      <c r="PWI324" s="16"/>
      <c r="PWJ324" s="16"/>
      <c r="PWK324" s="16"/>
      <c r="PWL324" s="16"/>
      <c r="PWM324" s="16"/>
      <c r="PWN324" s="16"/>
      <c r="PWO324" s="16"/>
      <c r="PWP324" s="16"/>
      <c r="PWQ324" s="16"/>
      <c r="PWR324" s="16"/>
      <c r="PWS324" s="16"/>
      <c r="PWT324" s="16"/>
      <c r="PWU324" s="16"/>
      <c r="PWV324" s="16"/>
      <c r="PWW324" s="16"/>
      <c r="PWX324" s="16"/>
      <c r="PWY324" s="16"/>
      <c r="PWZ324" s="16"/>
      <c r="PXA324" s="16"/>
      <c r="PXB324" s="16"/>
      <c r="PXC324" s="16"/>
      <c r="PXD324" s="16"/>
      <c r="PXE324" s="16"/>
      <c r="PXF324" s="16"/>
      <c r="PXG324" s="16"/>
      <c r="PXH324" s="16"/>
      <c r="PXI324" s="16"/>
      <c r="PXJ324" s="16"/>
      <c r="PXK324" s="16"/>
      <c r="PXL324" s="16"/>
      <c r="PXM324" s="16"/>
      <c r="PXN324" s="16"/>
      <c r="PXO324" s="16"/>
      <c r="PXP324" s="16"/>
      <c r="PXQ324" s="16"/>
      <c r="PXR324" s="16"/>
      <c r="PXS324" s="16"/>
      <c r="PXT324" s="16"/>
      <c r="PXU324" s="16"/>
      <c r="PXV324" s="16"/>
      <c r="PXW324" s="16"/>
      <c r="PXX324" s="16"/>
      <c r="PXY324" s="16"/>
      <c r="PXZ324" s="16"/>
      <c r="PYA324" s="16"/>
      <c r="PYB324" s="16"/>
      <c r="PYC324" s="16"/>
      <c r="PYD324" s="16"/>
      <c r="PYE324" s="16"/>
      <c r="PYF324" s="16"/>
      <c r="PYG324" s="16"/>
      <c r="PYH324" s="16"/>
      <c r="PYI324" s="16"/>
      <c r="PYJ324" s="16"/>
      <c r="PYK324" s="16"/>
      <c r="PYL324" s="16"/>
      <c r="PYM324" s="16"/>
      <c r="PYN324" s="16"/>
      <c r="PYO324" s="16"/>
      <c r="PYP324" s="16"/>
      <c r="PYQ324" s="16"/>
      <c r="PYR324" s="16"/>
      <c r="PYS324" s="16"/>
      <c r="PYT324" s="16"/>
      <c r="PYU324" s="16"/>
      <c r="PYV324" s="16"/>
      <c r="PYW324" s="16"/>
      <c r="PYX324" s="16"/>
      <c r="PYY324" s="16"/>
      <c r="PYZ324" s="16"/>
      <c r="PZA324" s="16"/>
      <c r="PZB324" s="16"/>
      <c r="PZC324" s="16"/>
      <c r="PZD324" s="16"/>
      <c r="PZE324" s="16"/>
      <c r="PZF324" s="16"/>
      <c r="PZG324" s="16"/>
      <c r="PZH324" s="16"/>
      <c r="PZI324" s="16"/>
      <c r="PZJ324" s="16"/>
      <c r="PZK324" s="16"/>
      <c r="PZL324" s="16"/>
      <c r="PZM324" s="16"/>
      <c r="PZN324" s="16"/>
      <c r="PZO324" s="16"/>
      <c r="PZP324" s="16"/>
      <c r="PZQ324" s="16"/>
      <c r="PZR324" s="16"/>
      <c r="PZS324" s="16"/>
      <c r="PZT324" s="16"/>
      <c r="PZU324" s="16"/>
      <c r="PZV324" s="16"/>
      <c r="PZW324" s="16"/>
      <c r="PZX324" s="16"/>
      <c r="PZY324" s="16"/>
      <c r="PZZ324" s="16"/>
      <c r="QAA324" s="16"/>
      <c r="QAB324" s="16"/>
      <c r="QAC324" s="16"/>
      <c r="QAD324" s="16"/>
      <c r="QAE324" s="16"/>
      <c r="QAF324" s="16"/>
      <c r="QAG324" s="16"/>
      <c r="QAH324" s="16"/>
      <c r="QAI324" s="16"/>
      <c r="QAJ324" s="16"/>
      <c r="QAK324" s="16"/>
      <c r="QAL324" s="16"/>
      <c r="QAM324" s="16"/>
      <c r="QAN324" s="16"/>
      <c r="QAO324" s="16"/>
      <c r="QAP324" s="16"/>
      <c r="QAQ324" s="16"/>
      <c r="QAR324" s="16"/>
      <c r="QAS324" s="16"/>
      <c r="QAT324" s="16"/>
      <c r="QAU324" s="16"/>
      <c r="QAV324" s="16"/>
      <c r="QAW324" s="16"/>
      <c r="QAX324" s="16"/>
      <c r="QAY324" s="16"/>
      <c r="QAZ324" s="16"/>
      <c r="QBA324" s="16"/>
      <c r="QBB324" s="16"/>
      <c r="QBC324" s="16"/>
      <c r="QBD324" s="16"/>
      <c r="QBE324" s="16"/>
      <c r="QBF324" s="16"/>
      <c r="QBG324" s="16"/>
      <c r="QBH324" s="16"/>
      <c r="QBI324" s="16"/>
      <c r="QBJ324" s="16"/>
      <c r="QBK324" s="16"/>
      <c r="QBL324" s="16"/>
      <c r="QBM324" s="16"/>
      <c r="QBN324" s="16"/>
      <c r="QBO324" s="16"/>
      <c r="QBP324" s="16"/>
      <c r="QBQ324" s="16"/>
      <c r="QBR324" s="16"/>
      <c r="QBS324" s="16"/>
      <c r="QBT324" s="16"/>
      <c r="QBU324" s="16"/>
      <c r="QBV324" s="16"/>
      <c r="QBW324" s="16"/>
      <c r="QBX324" s="16"/>
      <c r="QBY324" s="16"/>
      <c r="QBZ324" s="16"/>
      <c r="QCA324" s="16"/>
      <c r="QCB324" s="16"/>
      <c r="QCC324" s="16"/>
      <c r="QCD324" s="16"/>
      <c r="QCE324" s="16"/>
      <c r="QCF324" s="16"/>
      <c r="QCG324" s="16"/>
      <c r="QCH324" s="16"/>
      <c r="QCI324" s="16"/>
      <c r="QCJ324" s="16"/>
      <c r="QCK324" s="16"/>
      <c r="QCL324" s="16"/>
      <c r="QCM324" s="16"/>
      <c r="QCN324" s="16"/>
      <c r="QCO324" s="16"/>
      <c r="QCP324" s="16"/>
      <c r="QCQ324" s="16"/>
      <c r="QCR324" s="16"/>
      <c r="QCS324" s="16"/>
      <c r="QCT324" s="16"/>
      <c r="QCU324" s="16"/>
      <c r="QCV324" s="16"/>
      <c r="QCW324" s="16"/>
      <c r="QCX324" s="16"/>
      <c r="QCY324" s="16"/>
      <c r="QCZ324" s="16"/>
      <c r="QDA324" s="16"/>
      <c r="QDB324" s="16"/>
      <c r="QDC324" s="16"/>
      <c r="QDD324" s="16"/>
      <c r="QDE324" s="16"/>
      <c r="QDF324" s="16"/>
      <c r="QDG324" s="16"/>
      <c r="QDH324" s="16"/>
      <c r="QDI324" s="16"/>
      <c r="QDJ324" s="16"/>
      <c r="QDK324" s="16"/>
      <c r="QDL324" s="16"/>
      <c r="QDM324" s="16"/>
      <c r="QDN324" s="16"/>
      <c r="QDO324" s="16"/>
      <c r="QDP324" s="16"/>
      <c r="QDQ324" s="16"/>
      <c r="QDR324" s="16"/>
      <c r="QDS324" s="16"/>
      <c r="QDT324" s="16"/>
      <c r="QDU324" s="16"/>
      <c r="QDV324" s="16"/>
      <c r="QDW324" s="16"/>
      <c r="QDX324" s="16"/>
      <c r="QDY324" s="16"/>
      <c r="QDZ324" s="16"/>
      <c r="QEA324" s="16"/>
      <c r="QEB324" s="16"/>
      <c r="QEC324" s="16"/>
      <c r="QED324" s="16"/>
      <c r="QEE324" s="16"/>
      <c r="QEF324" s="16"/>
      <c r="QEG324" s="16"/>
      <c r="QEH324" s="16"/>
      <c r="QEI324" s="16"/>
      <c r="QEJ324" s="16"/>
      <c r="QEK324" s="16"/>
      <c r="QEL324" s="16"/>
      <c r="QEM324" s="16"/>
      <c r="QEN324" s="16"/>
      <c r="QEO324" s="16"/>
      <c r="QEP324" s="16"/>
      <c r="QEQ324" s="16"/>
      <c r="QER324" s="16"/>
      <c r="QES324" s="16"/>
      <c r="QET324" s="16"/>
      <c r="QEU324" s="16"/>
      <c r="QEV324" s="16"/>
      <c r="QEW324" s="16"/>
      <c r="QEX324" s="16"/>
      <c r="QEY324" s="16"/>
      <c r="QEZ324" s="16"/>
      <c r="QFA324" s="16"/>
      <c r="QFB324" s="16"/>
      <c r="QFC324" s="16"/>
      <c r="QFD324" s="16"/>
      <c r="QFE324" s="16"/>
      <c r="QFF324" s="16"/>
      <c r="QFG324" s="16"/>
      <c r="QFH324" s="16"/>
      <c r="QFI324" s="16"/>
      <c r="QFJ324" s="16"/>
      <c r="QFK324" s="16"/>
      <c r="QFL324" s="16"/>
      <c r="QFM324" s="16"/>
      <c r="QFN324" s="16"/>
      <c r="QFO324" s="16"/>
      <c r="QFP324" s="16"/>
      <c r="QFQ324" s="16"/>
      <c r="QFR324" s="16"/>
      <c r="QFS324" s="16"/>
      <c r="QFT324" s="16"/>
      <c r="QFU324" s="16"/>
      <c r="QFV324" s="16"/>
      <c r="QFW324" s="16"/>
      <c r="QFX324" s="16"/>
      <c r="QFY324" s="16"/>
      <c r="QFZ324" s="16"/>
      <c r="QGA324" s="16"/>
      <c r="QGB324" s="16"/>
      <c r="QGC324" s="16"/>
      <c r="QGD324" s="16"/>
      <c r="QGE324" s="16"/>
      <c r="QGF324" s="16"/>
      <c r="QGG324" s="16"/>
      <c r="QGH324" s="16"/>
      <c r="QGI324" s="16"/>
      <c r="QGJ324" s="16"/>
      <c r="QGK324" s="16"/>
      <c r="QGL324" s="16"/>
      <c r="QGM324" s="16"/>
      <c r="QGN324" s="16"/>
      <c r="QGO324" s="16"/>
      <c r="QGP324" s="16"/>
      <c r="QGQ324" s="16"/>
      <c r="QGR324" s="16"/>
      <c r="QGS324" s="16"/>
      <c r="QGT324" s="16"/>
      <c r="QGU324" s="16"/>
      <c r="QGV324" s="16"/>
      <c r="QGW324" s="16"/>
      <c r="QGX324" s="16"/>
      <c r="QGY324" s="16"/>
      <c r="QGZ324" s="16"/>
      <c r="QHA324" s="16"/>
      <c r="QHB324" s="16"/>
      <c r="QHC324" s="16"/>
      <c r="QHD324" s="16"/>
      <c r="QHE324" s="16"/>
      <c r="QHF324" s="16"/>
      <c r="QHG324" s="16"/>
      <c r="QHH324" s="16"/>
      <c r="QHI324" s="16"/>
      <c r="QHJ324" s="16"/>
      <c r="QHK324" s="16"/>
      <c r="QHL324" s="16"/>
      <c r="QHM324" s="16"/>
      <c r="QHN324" s="16"/>
      <c r="QHO324" s="16"/>
      <c r="QHP324" s="16"/>
      <c r="QHQ324" s="16"/>
      <c r="QHR324" s="16"/>
      <c r="QHS324" s="16"/>
      <c r="QHT324" s="16"/>
      <c r="QHU324" s="16"/>
      <c r="QHV324" s="16"/>
      <c r="QHW324" s="16"/>
      <c r="QHX324" s="16"/>
      <c r="QHY324" s="16"/>
      <c r="QHZ324" s="16"/>
      <c r="QIA324" s="16"/>
      <c r="QIB324" s="16"/>
      <c r="QIC324" s="16"/>
      <c r="QID324" s="16"/>
      <c r="QIE324" s="16"/>
      <c r="QIF324" s="16"/>
      <c r="QIG324" s="16"/>
      <c r="QIH324" s="16"/>
      <c r="QII324" s="16"/>
      <c r="QIJ324" s="16"/>
      <c r="QIK324" s="16"/>
      <c r="QIL324" s="16"/>
      <c r="QIM324" s="16"/>
      <c r="QIN324" s="16"/>
      <c r="QIO324" s="16"/>
      <c r="QIP324" s="16"/>
      <c r="QIQ324" s="16"/>
      <c r="QIR324" s="16"/>
      <c r="QIS324" s="16"/>
      <c r="QIT324" s="16"/>
      <c r="QIU324" s="16"/>
      <c r="QIV324" s="16"/>
      <c r="QIW324" s="16"/>
      <c r="QIX324" s="16"/>
      <c r="QIY324" s="16"/>
      <c r="QIZ324" s="16"/>
      <c r="QJA324" s="16"/>
      <c r="QJB324" s="16"/>
      <c r="QJC324" s="16"/>
      <c r="QJD324" s="16"/>
      <c r="QJE324" s="16"/>
      <c r="QJF324" s="16"/>
      <c r="QJG324" s="16"/>
      <c r="QJH324" s="16"/>
      <c r="QJI324" s="16"/>
      <c r="QJJ324" s="16"/>
      <c r="QJK324" s="16"/>
      <c r="QJL324" s="16"/>
      <c r="QJM324" s="16"/>
      <c r="QJN324" s="16"/>
      <c r="QJO324" s="16"/>
      <c r="QJP324" s="16"/>
      <c r="QJQ324" s="16"/>
      <c r="QJR324" s="16"/>
      <c r="QJS324" s="16"/>
      <c r="QJT324" s="16"/>
      <c r="QJU324" s="16"/>
      <c r="QJV324" s="16"/>
      <c r="QJW324" s="16"/>
      <c r="QJX324" s="16"/>
      <c r="QJY324" s="16"/>
      <c r="QJZ324" s="16"/>
      <c r="QKA324" s="16"/>
      <c r="QKB324" s="16"/>
      <c r="QKC324" s="16"/>
      <c r="QKD324" s="16"/>
      <c r="QKE324" s="16"/>
      <c r="QKF324" s="16"/>
      <c r="QKG324" s="16"/>
      <c r="QKH324" s="16"/>
      <c r="QKI324" s="16"/>
      <c r="QKJ324" s="16"/>
      <c r="QKK324" s="16"/>
      <c r="QKL324" s="16"/>
      <c r="QKM324" s="16"/>
      <c r="QKN324" s="16"/>
      <c r="QKO324" s="16"/>
      <c r="QKP324" s="16"/>
      <c r="QKQ324" s="16"/>
      <c r="QKR324" s="16"/>
      <c r="QKS324" s="16"/>
      <c r="QKT324" s="16"/>
      <c r="QKU324" s="16"/>
      <c r="QKV324" s="16"/>
      <c r="QKW324" s="16"/>
      <c r="QKX324" s="16"/>
      <c r="QKY324" s="16"/>
      <c r="QKZ324" s="16"/>
      <c r="QLA324" s="16"/>
      <c r="QLB324" s="16"/>
      <c r="QLC324" s="16"/>
      <c r="QLD324" s="16"/>
      <c r="QLE324" s="16"/>
      <c r="QLF324" s="16"/>
      <c r="QLG324" s="16"/>
      <c r="QLH324" s="16"/>
      <c r="QLI324" s="16"/>
      <c r="QLJ324" s="16"/>
      <c r="QLK324" s="16"/>
      <c r="QLL324" s="16"/>
      <c r="QLM324" s="16"/>
      <c r="QLN324" s="16"/>
      <c r="QLO324" s="16"/>
      <c r="QLP324" s="16"/>
      <c r="QLQ324" s="16"/>
      <c r="QLR324" s="16"/>
      <c r="QLS324" s="16"/>
      <c r="QLT324" s="16"/>
      <c r="QLU324" s="16"/>
      <c r="QLV324" s="16"/>
      <c r="QLW324" s="16"/>
      <c r="QLX324" s="16"/>
      <c r="QLY324" s="16"/>
      <c r="QLZ324" s="16"/>
      <c r="QMA324" s="16"/>
      <c r="QMB324" s="16"/>
      <c r="QMC324" s="16"/>
      <c r="QMD324" s="16"/>
      <c r="QME324" s="16"/>
      <c r="QMF324" s="16"/>
      <c r="QMG324" s="16"/>
      <c r="QMH324" s="16"/>
      <c r="QMI324" s="16"/>
      <c r="QMJ324" s="16"/>
      <c r="QMK324" s="16"/>
      <c r="QML324" s="16"/>
      <c r="QMM324" s="16"/>
      <c r="QMN324" s="16"/>
      <c r="QMO324" s="16"/>
      <c r="QMP324" s="16"/>
      <c r="QMQ324" s="16"/>
      <c r="QMR324" s="16"/>
      <c r="QMS324" s="16"/>
      <c r="QMT324" s="16"/>
      <c r="QMU324" s="16"/>
      <c r="QMV324" s="16"/>
      <c r="QMW324" s="16"/>
      <c r="QMX324" s="16"/>
      <c r="QMY324" s="16"/>
      <c r="QMZ324" s="16"/>
      <c r="QNA324" s="16"/>
      <c r="QNB324" s="16"/>
      <c r="QNC324" s="16"/>
      <c r="QND324" s="16"/>
      <c r="QNE324" s="16"/>
      <c r="QNF324" s="16"/>
      <c r="QNG324" s="16"/>
      <c r="QNH324" s="16"/>
      <c r="QNI324" s="16"/>
      <c r="QNJ324" s="16"/>
      <c r="QNK324" s="16"/>
      <c r="QNL324" s="16"/>
      <c r="QNM324" s="16"/>
      <c r="QNN324" s="16"/>
      <c r="QNO324" s="16"/>
      <c r="QNP324" s="16"/>
      <c r="QNQ324" s="16"/>
      <c r="QNR324" s="16"/>
      <c r="QNS324" s="16"/>
      <c r="QNT324" s="16"/>
      <c r="QNU324" s="16"/>
      <c r="QNV324" s="16"/>
      <c r="QNW324" s="16"/>
      <c r="QNX324" s="16"/>
      <c r="QNY324" s="16"/>
      <c r="QNZ324" s="16"/>
      <c r="QOA324" s="16"/>
      <c r="QOB324" s="16"/>
      <c r="QOC324" s="16"/>
      <c r="QOD324" s="16"/>
      <c r="QOE324" s="16"/>
      <c r="QOF324" s="16"/>
      <c r="QOG324" s="16"/>
      <c r="QOH324" s="16"/>
      <c r="QOI324" s="16"/>
      <c r="QOJ324" s="16"/>
      <c r="QOK324" s="16"/>
      <c r="QOL324" s="16"/>
      <c r="QOM324" s="16"/>
      <c r="QON324" s="16"/>
      <c r="QOO324" s="16"/>
      <c r="QOP324" s="16"/>
      <c r="QOQ324" s="16"/>
      <c r="QOR324" s="16"/>
      <c r="QOS324" s="16"/>
      <c r="QOT324" s="16"/>
      <c r="QOU324" s="16"/>
      <c r="QOV324" s="16"/>
      <c r="QOW324" s="16"/>
      <c r="QOX324" s="16"/>
      <c r="QOY324" s="16"/>
      <c r="QOZ324" s="16"/>
      <c r="QPA324" s="16"/>
      <c r="QPB324" s="16"/>
      <c r="QPC324" s="16"/>
      <c r="QPD324" s="16"/>
      <c r="QPE324" s="16"/>
      <c r="QPF324" s="16"/>
      <c r="QPG324" s="16"/>
      <c r="QPH324" s="16"/>
      <c r="QPI324" s="16"/>
      <c r="QPJ324" s="16"/>
      <c r="QPK324" s="16"/>
      <c r="QPL324" s="16"/>
      <c r="QPM324" s="16"/>
      <c r="QPN324" s="16"/>
      <c r="QPO324" s="16"/>
      <c r="QPP324" s="16"/>
      <c r="QPQ324" s="16"/>
      <c r="QPR324" s="16"/>
      <c r="QPS324" s="16"/>
      <c r="QPT324" s="16"/>
      <c r="QPU324" s="16"/>
      <c r="QPV324" s="16"/>
      <c r="QPW324" s="16"/>
      <c r="QPX324" s="16"/>
      <c r="QPY324" s="16"/>
      <c r="QPZ324" s="16"/>
      <c r="QQA324" s="16"/>
      <c r="QQB324" s="16"/>
      <c r="QQC324" s="16"/>
      <c r="QQD324" s="16"/>
      <c r="QQE324" s="16"/>
      <c r="QQF324" s="16"/>
      <c r="QQG324" s="16"/>
      <c r="QQH324" s="16"/>
      <c r="QQI324" s="16"/>
      <c r="QQJ324" s="16"/>
      <c r="QQK324" s="16"/>
      <c r="QQL324" s="16"/>
      <c r="QQM324" s="16"/>
      <c r="QQN324" s="16"/>
      <c r="QQO324" s="16"/>
      <c r="QQP324" s="16"/>
      <c r="QQQ324" s="16"/>
      <c r="QQR324" s="16"/>
      <c r="QQS324" s="16"/>
      <c r="QQT324" s="16"/>
      <c r="QQU324" s="16"/>
      <c r="QQV324" s="16"/>
      <c r="QQW324" s="16"/>
      <c r="QQX324" s="16"/>
      <c r="QQY324" s="16"/>
      <c r="QQZ324" s="16"/>
      <c r="QRA324" s="16"/>
      <c r="QRB324" s="16"/>
      <c r="QRC324" s="16"/>
      <c r="QRD324" s="16"/>
      <c r="QRE324" s="16"/>
      <c r="QRF324" s="16"/>
      <c r="QRG324" s="16"/>
      <c r="QRH324" s="16"/>
      <c r="QRI324" s="16"/>
      <c r="QRJ324" s="16"/>
      <c r="QRK324" s="16"/>
      <c r="QRL324" s="16"/>
      <c r="QRM324" s="16"/>
      <c r="QRN324" s="16"/>
      <c r="QRO324" s="16"/>
      <c r="QRP324" s="16"/>
      <c r="QRQ324" s="16"/>
      <c r="QRR324" s="16"/>
      <c r="QRS324" s="16"/>
      <c r="QRT324" s="16"/>
      <c r="QRU324" s="16"/>
      <c r="QRV324" s="16"/>
      <c r="QRW324" s="16"/>
      <c r="QRX324" s="16"/>
      <c r="QRY324" s="16"/>
      <c r="QRZ324" s="16"/>
      <c r="QSA324" s="16"/>
      <c r="QSB324" s="16"/>
      <c r="QSC324" s="16"/>
      <c r="QSD324" s="16"/>
      <c r="QSE324" s="16"/>
      <c r="QSF324" s="16"/>
      <c r="QSG324" s="16"/>
      <c r="QSH324" s="16"/>
      <c r="QSI324" s="16"/>
      <c r="QSJ324" s="16"/>
      <c r="QSK324" s="16"/>
      <c r="QSL324" s="16"/>
      <c r="QSM324" s="16"/>
      <c r="QSN324" s="16"/>
      <c r="QSO324" s="16"/>
      <c r="QSP324" s="16"/>
      <c r="QSQ324" s="16"/>
      <c r="QSR324" s="16"/>
      <c r="QSS324" s="16"/>
      <c r="QST324" s="16"/>
      <c r="QSU324" s="16"/>
      <c r="QSV324" s="16"/>
      <c r="QSW324" s="16"/>
      <c r="QSX324" s="16"/>
      <c r="QSY324" s="16"/>
      <c r="QSZ324" s="16"/>
      <c r="QTA324" s="16"/>
      <c r="QTB324" s="16"/>
      <c r="QTC324" s="16"/>
      <c r="QTD324" s="16"/>
      <c r="QTE324" s="16"/>
      <c r="QTF324" s="16"/>
      <c r="QTG324" s="16"/>
      <c r="QTH324" s="16"/>
      <c r="QTI324" s="16"/>
      <c r="QTJ324" s="16"/>
      <c r="QTK324" s="16"/>
      <c r="QTL324" s="16"/>
      <c r="QTM324" s="16"/>
      <c r="QTN324" s="16"/>
      <c r="QTO324" s="16"/>
      <c r="QTP324" s="16"/>
      <c r="QTQ324" s="16"/>
      <c r="QTR324" s="16"/>
      <c r="QTS324" s="16"/>
      <c r="QTT324" s="16"/>
      <c r="QTU324" s="16"/>
      <c r="QTV324" s="16"/>
      <c r="QTW324" s="16"/>
      <c r="QTX324" s="16"/>
      <c r="QTY324" s="16"/>
      <c r="QTZ324" s="16"/>
      <c r="QUA324" s="16"/>
      <c r="QUB324" s="16"/>
      <c r="QUC324" s="16"/>
      <c r="QUD324" s="16"/>
      <c r="QUE324" s="16"/>
      <c r="QUF324" s="16"/>
      <c r="QUG324" s="16"/>
      <c r="QUH324" s="16"/>
      <c r="QUI324" s="16"/>
      <c r="QUJ324" s="16"/>
      <c r="QUK324" s="16"/>
      <c r="QUL324" s="16"/>
      <c r="QUM324" s="16"/>
      <c r="QUN324" s="16"/>
      <c r="QUO324" s="16"/>
      <c r="QUP324" s="16"/>
      <c r="QUQ324" s="16"/>
      <c r="QUR324" s="16"/>
      <c r="QUS324" s="16"/>
      <c r="QUT324" s="16"/>
      <c r="QUU324" s="16"/>
      <c r="QUV324" s="16"/>
      <c r="QUW324" s="16"/>
      <c r="QUX324" s="16"/>
      <c r="QUY324" s="16"/>
      <c r="QUZ324" s="16"/>
      <c r="QVA324" s="16"/>
      <c r="QVB324" s="16"/>
      <c r="QVC324" s="16"/>
      <c r="QVD324" s="16"/>
      <c r="QVE324" s="16"/>
      <c r="QVF324" s="16"/>
      <c r="QVG324" s="16"/>
      <c r="QVH324" s="16"/>
      <c r="QVI324" s="16"/>
      <c r="QVJ324" s="16"/>
      <c r="QVK324" s="16"/>
      <c r="QVL324" s="16"/>
      <c r="QVM324" s="16"/>
      <c r="QVN324" s="16"/>
      <c r="QVO324" s="16"/>
      <c r="QVP324" s="16"/>
      <c r="QVQ324" s="16"/>
      <c r="QVR324" s="16"/>
      <c r="QVS324" s="16"/>
      <c r="QVT324" s="16"/>
      <c r="QVU324" s="16"/>
      <c r="QVV324" s="16"/>
      <c r="QVW324" s="16"/>
      <c r="QVX324" s="16"/>
      <c r="QVY324" s="16"/>
      <c r="QVZ324" s="16"/>
      <c r="QWA324" s="16"/>
      <c r="QWB324" s="16"/>
      <c r="QWC324" s="16"/>
      <c r="QWD324" s="16"/>
      <c r="QWE324" s="16"/>
      <c r="QWF324" s="16"/>
      <c r="QWG324" s="16"/>
      <c r="QWH324" s="16"/>
      <c r="QWI324" s="16"/>
      <c r="QWJ324" s="16"/>
      <c r="QWK324" s="16"/>
      <c r="QWL324" s="16"/>
      <c r="QWM324" s="16"/>
      <c r="QWN324" s="16"/>
      <c r="QWO324" s="16"/>
      <c r="QWP324" s="16"/>
      <c r="QWQ324" s="16"/>
      <c r="QWR324" s="16"/>
      <c r="QWS324" s="16"/>
      <c r="QWT324" s="16"/>
      <c r="QWU324" s="16"/>
      <c r="QWV324" s="16"/>
      <c r="QWW324" s="16"/>
      <c r="QWX324" s="16"/>
      <c r="QWY324" s="16"/>
      <c r="QWZ324" s="16"/>
      <c r="QXA324" s="16"/>
      <c r="QXB324" s="16"/>
      <c r="QXC324" s="16"/>
      <c r="QXD324" s="16"/>
      <c r="QXE324" s="16"/>
      <c r="QXF324" s="16"/>
      <c r="QXG324" s="16"/>
      <c r="QXH324" s="16"/>
      <c r="QXI324" s="16"/>
      <c r="QXJ324" s="16"/>
      <c r="QXK324" s="16"/>
      <c r="QXL324" s="16"/>
      <c r="QXM324" s="16"/>
      <c r="QXN324" s="16"/>
      <c r="QXO324" s="16"/>
      <c r="QXP324" s="16"/>
      <c r="QXQ324" s="16"/>
      <c r="QXR324" s="16"/>
      <c r="QXS324" s="16"/>
      <c r="QXT324" s="16"/>
      <c r="QXU324" s="16"/>
      <c r="QXV324" s="16"/>
      <c r="QXW324" s="16"/>
      <c r="QXX324" s="16"/>
      <c r="QXY324" s="16"/>
      <c r="QXZ324" s="16"/>
      <c r="QYA324" s="16"/>
      <c r="QYB324" s="16"/>
      <c r="QYC324" s="16"/>
      <c r="QYD324" s="16"/>
      <c r="QYE324" s="16"/>
      <c r="QYF324" s="16"/>
      <c r="QYG324" s="16"/>
      <c r="QYH324" s="16"/>
      <c r="QYI324" s="16"/>
      <c r="QYJ324" s="16"/>
      <c r="QYK324" s="16"/>
      <c r="QYL324" s="16"/>
      <c r="QYM324" s="16"/>
      <c r="QYN324" s="16"/>
      <c r="QYO324" s="16"/>
      <c r="QYP324" s="16"/>
      <c r="QYQ324" s="16"/>
      <c r="QYR324" s="16"/>
      <c r="QYS324" s="16"/>
      <c r="QYT324" s="16"/>
      <c r="QYU324" s="16"/>
      <c r="QYV324" s="16"/>
      <c r="QYW324" s="16"/>
      <c r="QYX324" s="16"/>
      <c r="QYY324" s="16"/>
      <c r="QYZ324" s="16"/>
      <c r="QZA324" s="16"/>
      <c r="QZB324" s="16"/>
      <c r="QZC324" s="16"/>
      <c r="QZD324" s="16"/>
      <c r="QZE324" s="16"/>
      <c r="QZF324" s="16"/>
      <c r="QZG324" s="16"/>
      <c r="QZH324" s="16"/>
      <c r="QZI324" s="16"/>
      <c r="QZJ324" s="16"/>
      <c r="QZK324" s="16"/>
      <c r="QZL324" s="16"/>
      <c r="QZM324" s="16"/>
      <c r="QZN324" s="16"/>
      <c r="QZO324" s="16"/>
      <c r="QZP324" s="16"/>
      <c r="QZQ324" s="16"/>
      <c r="QZR324" s="16"/>
      <c r="QZS324" s="16"/>
      <c r="QZT324" s="16"/>
      <c r="QZU324" s="16"/>
      <c r="QZV324" s="16"/>
      <c r="QZW324" s="16"/>
      <c r="QZX324" s="16"/>
      <c r="QZY324" s="16"/>
      <c r="QZZ324" s="16"/>
      <c r="RAA324" s="16"/>
      <c r="RAB324" s="16"/>
      <c r="RAC324" s="16"/>
      <c r="RAD324" s="16"/>
      <c r="RAE324" s="16"/>
      <c r="RAF324" s="16"/>
      <c r="RAG324" s="16"/>
      <c r="RAH324" s="16"/>
      <c r="RAI324" s="16"/>
      <c r="RAJ324" s="16"/>
      <c r="RAK324" s="16"/>
      <c r="RAL324" s="16"/>
      <c r="RAM324" s="16"/>
      <c r="RAN324" s="16"/>
      <c r="RAO324" s="16"/>
      <c r="RAP324" s="16"/>
      <c r="RAQ324" s="16"/>
      <c r="RAR324" s="16"/>
      <c r="RAS324" s="16"/>
      <c r="RAT324" s="16"/>
      <c r="RAU324" s="16"/>
      <c r="RAV324" s="16"/>
      <c r="RAW324" s="16"/>
      <c r="RAX324" s="16"/>
      <c r="RAY324" s="16"/>
      <c r="RAZ324" s="16"/>
      <c r="RBA324" s="16"/>
      <c r="RBB324" s="16"/>
      <c r="RBC324" s="16"/>
      <c r="RBD324" s="16"/>
      <c r="RBE324" s="16"/>
      <c r="RBF324" s="16"/>
      <c r="RBG324" s="16"/>
      <c r="RBH324" s="16"/>
      <c r="RBI324" s="16"/>
      <c r="RBJ324" s="16"/>
      <c r="RBK324" s="16"/>
      <c r="RBL324" s="16"/>
      <c r="RBM324" s="16"/>
      <c r="RBN324" s="16"/>
      <c r="RBO324" s="16"/>
      <c r="RBP324" s="16"/>
      <c r="RBQ324" s="16"/>
      <c r="RBR324" s="16"/>
      <c r="RBS324" s="16"/>
      <c r="RBT324" s="16"/>
      <c r="RBU324" s="16"/>
      <c r="RBV324" s="16"/>
      <c r="RBW324" s="16"/>
      <c r="RBX324" s="16"/>
      <c r="RBY324" s="16"/>
      <c r="RBZ324" s="16"/>
      <c r="RCA324" s="16"/>
      <c r="RCB324" s="16"/>
      <c r="RCC324" s="16"/>
      <c r="RCD324" s="16"/>
      <c r="RCE324" s="16"/>
      <c r="RCF324" s="16"/>
      <c r="RCG324" s="16"/>
      <c r="RCH324" s="16"/>
      <c r="RCI324" s="16"/>
      <c r="RCJ324" s="16"/>
      <c r="RCK324" s="16"/>
      <c r="RCL324" s="16"/>
      <c r="RCM324" s="16"/>
      <c r="RCN324" s="16"/>
      <c r="RCO324" s="16"/>
      <c r="RCP324" s="16"/>
      <c r="RCQ324" s="16"/>
      <c r="RCR324" s="16"/>
      <c r="RCS324" s="16"/>
      <c r="RCT324" s="16"/>
      <c r="RCU324" s="16"/>
      <c r="RCV324" s="16"/>
      <c r="RCW324" s="16"/>
      <c r="RCX324" s="16"/>
      <c r="RCY324" s="16"/>
      <c r="RCZ324" s="16"/>
      <c r="RDA324" s="16"/>
      <c r="RDB324" s="16"/>
      <c r="RDC324" s="16"/>
      <c r="RDD324" s="16"/>
      <c r="RDE324" s="16"/>
      <c r="RDF324" s="16"/>
      <c r="RDG324" s="16"/>
      <c r="RDH324" s="16"/>
      <c r="RDI324" s="16"/>
      <c r="RDJ324" s="16"/>
      <c r="RDK324" s="16"/>
      <c r="RDL324" s="16"/>
      <c r="RDM324" s="16"/>
      <c r="RDN324" s="16"/>
      <c r="RDO324" s="16"/>
      <c r="RDP324" s="16"/>
      <c r="RDQ324" s="16"/>
      <c r="RDR324" s="16"/>
      <c r="RDS324" s="16"/>
      <c r="RDT324" s="16"/>
      <c r="RDU324" s="16"/>
      <c r="RDV324" s="16"/>
      <c r="RDW324" s="16"/>
      <c r="RDX324" s="16"/>
      <c r="RDY324" s="16"/>
      <c r="RDZ324" s="16"/>
      <c r="REA324" s="16"/>
      <c r="REB324" s="16"/>
      <c r="REC324" s="16"/>
      <c r="RED324" s="16"/>
      <c r="REE324" s="16"/>
      <c r="REF324" s="16"/>
      <c r="REG324" s="16"/>
      <c r="REH324" s="16"/>
      <c r="REI324" s="16"/>
      <c r="REJ324" s="16"/>
      <c r="REK324" s="16"/>
      <c r="REL324" s="16"/>
      <c r="REM324" s="16"/>
      <c r="REN324" s="16"/>
      <c r="REO324" s="16"/>
      <c r="REP324" s="16"/>
      <c r="REQ324" s="16"/>
      <c r="RER324" s="16"/>
      <c r="RES324" s="16"/>
      <c r="RET324" s="16"/>
      <c r="REU324" s="16"/>
      <c r="REV324" s="16"/>
      <c r="REW324" s="16"/>
      <c r="REX324" s="16"/>
      <c r="REY324" s="16"/>
      <c r="REZ324" s="16"/>
      <c r="RFA324" s="16"/>
      <c r="RFB324" s="16"/>
      <c r="RFC324" s="16"/>
      <c r="RFD324" s="16"/>
      <c r="RFE324" s="16"/>
      <c r="RFF324" s="16"/>
      <c r="RFG324" s="16"/>
      <c r="RFH324" s="16"/>
      <c r="RFI324" s="16"/>
      <c r="RFJ324" s="16"/>
      <c r="RFK324" s="16"/>
      <c r="RFL324" s="16"/>
      <c r="RFM324" s="16"/>
      <c r="RFN324" s="16"/>
      <c r="RFO324" s="16"/>
      <c r="RFP324" s="16"/>
      <c r="RFQ324" s="16"/>
      <c r="RFR324" s="16"/>
      <c r="RFS324" s="16"/>
      <c r="RFT324" s="16"/>
      <c r="RFU324" s="16"/>
      <c r="RFV324" s="16"/>
      <c r="RFW324" s="16"/>
      <c r="RFX324" s="16"/>
      <c r="RFY324" s="16"/>
      <c r="RFZ324" s="16"/>
      <c r="RGA324" s="16"/>
      <c r="RGB324" s="16"/>
      <c r="RGC324" s="16"/>
      <c r="RGD324" s="16"/>
      <c r="RGE324" s="16"/>
      <c r="RGF324" s="16"/>
      <c r="RGG324" s="16"/>
      <c r="RGH324" s="16"/>
      <c r="RGI324" s="16"/>
      <c r="RGJ324" s="16"/>
      <c r="RGK324" s="16"/>
      <c r="RGL324" s="16"/>
      <c r="RGM324" s="16"/>
      <c r="RGN324" s="16"/>
      <c r="RGO324" s="16"/>
      <c r="RGP324" s="16"/>
      <c r="RGQ324" s="16"/>
      <c r="RGR324" s="16"/>
      <c r="RGS324" s="16"/>
      <c r="RGT324" s="16"/>
      <c r="RGU324" s="16"/>
      <c r="RGV324" s="16"/>
      <c r="RGW324" s="16"/>
      <c r="RGX324" s="16"/>
      <c r="RGY324" s="16"/>
      <c r="RGZ324" s="16"/>
      <c r="RHA324" s="16"/>
      <c r="RHB324" s="16"/>
      <c r="RHC324" s="16"/>
      <c r="RHD324" s="16"/>
      <c r="RHE324" s="16"/>
      <c r="RHF324" s="16"/>
      <c r="RHG324" s="16"/>
      <c r="RHH324" s="16"/>
      <c r="RHI324" s="16"/>
      <c r="RHJ324" s="16"/>
      <c r="RHK324" s="16"/>
      <c r="RHL324" s="16"/>
      <c r="RHM324" s="16"/>
      <c r="RHN324" s="16"/>
      <c r="RHO324" s="16"/>
      <c r="RHP324" s="16"/>
      <c r="RHQ324" s="16"/>
      <c r="RHR324" s="16"/>
      <c r="RHS324" s="16"/>
      <c r="RHT324" s="16"/>
      <c r="RHU324" s="16"/>
      <c r="RHV324" s="16"/>
      <c r="RHW324" s="16"/>
      <c r="RHX324" s="16"/>
      <c r="RHY324" s="16"/>
      <c r="RHZ324" s="16"/>
      <c r="RIA324" s="16"/>
      <c r="RIB324" s="16"/>
      <c r="RIC324" s="16"/>
      <c r="RID324" s="16"/>
      <c r="RIE324" s="16"/>
      <c r="RIF324" s="16"/>
      <c r="RIG324" s="16"/>
      <c r="RIH324" s="16"/>
      <c r="RII324" s="16"/>
      <c r="RIJ324" s="16"/>
      <c r="RIK324" s="16"/>
      <c r="RIL324" s="16"/>
      <c r="RIM324" s="16"/>
      <c r="RIN324" s="16"/>
      <c r="RIO324" s="16"/>
      <c r="RIP324" s="16"/>
      <c r="RIQ324" s="16"/>
      <c r="RIR324" s="16"/>
      <c r="RIS324" s="16"/>
      <c r="RIT324" s="16"/>
      <c r="RIU324" s="16"/>
      <c r="RIV324" s="16"/>
      <c r="RIW324" s="16"/>
      <c r="RIX324" s="16"/>
      <c r="RIY324" s="16"/>
      <c r="RIZ324" s="16"/>
      <c r="RJA324" s="16"/>
      <c r="RJB324" s="16"/>
      <c r="RJC324" s="16"/>
      <c r="RJD324" s="16"/>
      <c r="RJE324" s="16"/>
      <c r="RJF324" s="16"/>
      <c r="RJG324" s="16"/>
      <c r="RJH324" s="16"/>
      <c r="RJI324" s="16"/>
      <c r="RJJ324" s="16"/>
      <c r="RJK324" s="16"/>
      <c r="RJL324" s="16"/>
      <c r="RJM324" s="16"/>
      <c r="RJN324" s="16"/>
      <c r="RJO324" s="16"/>
      <c r="RJP324" s="16"/>
      <c r="RJQ324" s="16"/>
      <c r="RJR324" s="16"/>
      <c r="RJS324" s="16"/>
      <c r="RJT324" s="16"/>
      <c r="RJU324" s="16"/>
      <c r="RJV324" s="16"/>
      <c r="RJW324" s="16"/>
      <c r="RJX324" s="16"/>
      <c r="RJY324" s="16"/>
      <c r="RJZ324" s="16"/>
      <c r="RKA324" s="16"/>
      <c r="RKB324" s="16"/>
      <c r="RKC324" s="16"/>
      <c r="RKD324" s="16"/>
      <c r="RKE324" s="16"/>
      <c r="RKF324" s="16"/>
      <c r="RKG324" s="16"/>
      <c r="RKH324" s="16"/>
      <c r="RKI324" s="16"/>
      <c r="RKJ324" s="16"/>
      <c r="RKK324" s="16"/>
      <c r="RKL324" s="16"/>
      <c r="RKM324" s="16"/>
      <c r="RKN324" s="16"/>
      <c r="RKO324" s="16"/>
      <c r="RKP324" s="16"/>
      <c r="RKQ324" s="16"/>
      <c r="RKR324" s="16"/>
      <c r="RKS324" s="16"/>
      <c r="RKT324" s="16"/>
      <c r="RKU324" s="16"/>
      <c r="RKV324" s="16"/>
      <c r="RKW324" s="16"/>
      <c r="RKX324" s="16"/>
      <c r="RKY324" s="16"/>
      <c r="RKZ324" s="16"/>
      <c r="RLA324" s="16"/>
      <c r="RLB324" s="16"/>
      <c r="RLC324" s="16"/>
      <c r="RLD324" s="16"/>
      <c r="RLE324" s="16"/>
      <c r="RLF324" s="16"/>
      <c r="RLG324" s="16"/>
      <c r="RLH324" s="16"/>
      <c r="RLI324" s="16"/>
      <c r="RLJ324" s="16"/>
      <c r="RLK324" s="16"/>
      <c r="RLL324" s="16"/>
      <c r="RLM324" s="16"/>
      <c r="RLN324" s="16"/>
      <c r="RLO324" s="16"/>
      <c r="RLP324" s="16"/>
      <c r="RLQ324" s="16"/>
      <c r="RLR324" s="16"/>
      <c r="RLS324" s="16"/>
      <c r="RLT324" s="16"/>
      <c r="RLU324" s="16"/>
      <c r="RLV324" s="16"/>
      <c r="RLW324" s="16"/>
      <c r="RLX324" s="16"/>
      <c r="RLY324" s="16"/>
      <c r="RLZ324" s="16"/>
      <c r="RMA324" s="16"/>
      <c r="RMB324" s="16"/>
      <c r="RMC324" s="16"/>
      <c r="RMD324" s="16"/>
      <c r="RME324" s="16"/>
      <c r="RMF324" s="16"/>
      <c r="RMG324" s="16"/>
      <c r="RMH324" s="16"/>
      <c r="RMI324" s="16"/>
      <c r="RMJ324" s="16"/>
      <c r="RMK324" s="16"/>
      <c r="RML324" s="16"/>
      <c r="RMM324" s="16"/>
      <c r="RMN324" s="16"/>
      <c r="RMO324" s="16"/>
      <c r="RMP324" s="16"/>
      <c r="RMQ324" s="16"/>
      <c r="RMR324" s="16"/>
      <c r="RMS324" s="16"/>
      <c r="RMT324" s="16"/>
      <c r="RMU324" s="16"/>
      <c r="RMV324" s="16"/>
      <c r="RMW324" s="16"/>
      <c r="RMX324" s="16"/>
      <c r="RMY324" s="16"/>
      <c r="RMZ324" s="16"/>
      <c r="RNA324" s="16"/>
      <c r="RNB324" s="16"/>
      <c r="RNC324" s="16"/>
      <c r="RND324" s="16"/>
      <c r="RNE324" s="16"/>
      <c r="RNF324" s="16"/>
      <c r="RNG324" s="16"/>
      <c r="RNH324" s="16"/>
      <c r="RNI324" s="16"/>
      <c r="RNJ324" s="16"/>
      <c r="RNK324" s="16"/>
      <c r="RNL324" s="16"/>
      <c r="RNM324" s="16"/>
      <c r="RNN324" s="16"/>
      <c r="RNO324" s="16"/>
      <c r="RNP324" s="16"/>
      <c r="RNQ324" s="16"/>
      <c r="RNR324" s="16"/>
      <c r="RNS324" s="16"/>
      <c r="RNT324" s="16"/>
      <c r="RNU324" s="16"/>
      <c r="RNV324" s="16"/>
      <c r="RNW324" s="16"/>
      <c r="RNX324" s="16"/>
      <c r="RNY324" s="16"/>
      <c r="RNZ324" s="16"/>
      <c r="ROA324" s="16"/>
      <c r="ROB324" s="16"/>
      <c r="ROC324" s="16"/>
      <c r="ROD324" s="16"/>
      <c r="ROE324" s="16"/>
      <c r="ROF324" s="16"/>
      <c r="ROG324" s="16"/>
      <c r="ROH324" s="16"/>
      <c r="ROI324" s="16"/>
      <c r="ROJ324" s="16"/>
      <c r="ROK324" s="16"/>
      <c r="ROL324" s="16"/>
      <c r="ROM324" s="16"/>
      <c r="RON324" s="16"/>
      <c r="ROO324" s="16"/>
      <c r="ROP324" s="16"/>
      <c r="ROQ324" s="16"/>
      <c r="ROR324" s="16"/>
      <c r="ROS324" s="16"/>
      <c r="ROT324" s="16"/>
      <c r="ROU324" s="16"/>
      <c r="ROV324" s="16"/>
      <c r="ROW324" s="16"/>
      <c r="ROX324" s="16"/>
      <c r="ROY324" s="16"/>
      <c r="ROZ324" s="16"/>
      <c r="RPA324" s="16"/>
      <c r="RPB324" s="16"/>
      <c r="RPC324" s="16"/>
      <c r="RPD324" s="16"/>
      <c r="RPE324" s="16"/>
      <c r="RPF324" s="16"/>
      <c r="RPG324" s="16"/>
      <c r="RPH324" s="16"/>
      <c r="RPI324" s="16"/>
      <c r="RPJ324" s="16"/>
      <c r="RPK324" s="16"/>
      <c r="RPL324" s="16"/>
      <c r="RPM324" s="16"/>
      <c r="RPN324" s="16"/>
      <c r="RPO324" s="16"/>
      <c r="RPP324" s="16"/>
      <c r="RPQ324" s="16"/>
      <c r="RPR324" s="16"/>
      <c r="RPS324" s="16"/>
      <c r="RPT324" s="16"/>
      <c r="RPU324" s="16"/>
      <c r="RPV324" s="16"/>
      <c r="RPW324" s="16"/>
      <c r="RPX324" s="16"/>
      <c r="RPY324" s="16"/>
      <c r="RPZ324" s="16"/>
      <c r="RQA324" s="16"/>
      <c r="RQB324" s="16"/>
      <c r="RQC324" s="16"/>
      <c r="RQD324" s="16"/>
      <c r="RQE324" s="16"/>
      <c r="RQF324" s="16"/>
      <c r="RQG324" s="16"/>
      <c r="RQH324" s="16"/>
      <c r="RQI324" s="16"/>
      <c r="RQJ324" s="16"/>
      <c r="RQK324" s="16"/>
      <c r="RQL324" s="16"/>
      <c r="RQM324" s="16"/>
      <c r="RQN324" s="16"/>
      <c r="RQO324" s="16"/>
      <c r="RQP324" s="16"/>
      <c r="RQQ324" s="16"/>
      <c r="RQR324" s="16"/>
      <c r="RQS324" s="16"/>
      <c r="RQT324" s="16"/>
      <c r="RQU324" s="16"/>
      <c r="RQV324" s="16"/>
      <c r="RQW324" s="16"/>
      <c r="RQX324" s="16"/>
      <c r="RQY324" s="16"/>
      <c r="RQZ324" s="16"/>
      <c r="RRA324" s="16"/>
      <c r="RRB324" s="16"/>
      <c r="RRC324" s="16"/>
      <c r="RRD324" s="16"/>
      <c r="RRE324" s="16"/>
      <c r="RRF324" s="16"/>
      <c r="RRG324" s="16"/>
      <c r="RRH324" s="16"/>
      <c r="RRI324" s="16"/>
      <c r="RRJ324" s="16"/>
      <c r="RRK324" s="16"/>
      <c r="RRL324" s="16"/>
      <c r="RRM324" s="16"/>
      <c r="RRN324" s="16"/>
      <c r="RRO324" s="16"/>
      <c r="RRP324" s="16"/>
      <c r="RRQ324" s="16"/>
      <c r="RRR324" s="16"/>
      <c r="RRS324" s="16"/>
      <c r="RRT324" s="16"/>
      <c r="RRU324" s="16"/>
      <c r="RRV324" s="16"/>
      <c r="RRW324" s="16"/>
      <c r="RRX324" s="16"/>
      <c r="RRY324" s="16"/>
      <c r="RRZ324" s="16"/>
      <c r="RSA324" s="16"/>
      <c r="RSB324" s="16"/>
      <c r="RSC324" s="16"/>
      <c r="RSD324" s="16"/>
      <c r="RSE324" s="16"/>
      <c r="RSF324" s="16"/>
      <c r="RSG324" s="16"/>
      <c r="RSH324" s="16"/>
      <c r="RSI324" s="16"/>
      <c r="RSJ324" s="16"/>
      <c r="RSK324" s="16"/>
      <c r="RSL324" s="16"/>
      <c r="RSM324" s="16"/>
      <c r="RSN324" s="16"/>
      <c r="RSO324" s="16"/>
      <c r="RSP324" s="16"/>
      <c r="RSQ324" s="16"/>
      <c r="RSR324" s="16"/>
      <c r="RSS324" s="16"/>
      <c r="RST324" s="16"/>
      <c r="RSU324" s="16"/>
      <c r="RSV324" s="16"/>
      <c r="RSW324" s="16"/>
      <c r="RSX324" s="16"/>
      <c r="RSY324" s="16"/>
      <c r="RSZ324" s="16"/>
      <c r="RTA324" s="16"/>
      <c r="RTB324" s="16"/>
      <c r="RTC324" s="16"/>
      <c r="RTD324" s="16"/>
      <c r="RTE324" s="16"/>
      <c r="RTF324" s="16"/>
      <c r="RTG324" s="16"/>
      <c r="RTH324" s="16"/>
      <c r="RTI324" s="16"/>
      <c r="RTJ324" s="16"/>
      <c r="RTK324" s="16"/>
      <c r="RTL324" s="16"/>
      <c r="RTM324" s="16"/>
      <c r="RTN324" s="16"/>
      <c r="RTO324" s="16"/>
      <c r="RTP324" s="16"/>
      <c r="RTQ324" s="16"/>
      <c r="RTR324" s="16"/>
      <c r="RTS324" s="16"/>
      <c r="RTT324" s="16"/>
      <c r="RTU324" s="16"/>
      <c r="RTV324" s="16"/>
      <c r="RTW324" s="16"/>
      <c r="RTX324" s="16"/>
      <c r="RTY324" s="16"/>
      <c r="RTZ324" s="16"/>
      <c r="RUA324" s="16"/>
      <c r="RUB324" s="16"/>
      <c r="RUC324" s="16"/>
      <c r="RUD324" s="16"/>
      <c r="RUE324" s="16"/>
      <c r="RUF324" s="16"/>
      <c r="RUG324" s="16"/>
      <c r="RUH324" s="16"/>
      <c r="RUI324" s="16"/>
      <c r="RUJ324" s="16"/>
      <c r="RUK324" s="16"/>
      <c r="RUL324" s="16"/>
      <c r="RUM324" s="16"/>
      <c r="RUN324" s="16"/>
      <c r="RUO324" s="16"/>
      <c r="RUP324" s="16"/>
      <c r="RUQ324" s="16"/>
      <c r="RUR324" s="16"/>
      <c r="RUS324" s="16"/>
      <c r="RUT324" s="16"/>
      <c r="RUU324" s="16"/>
      <c r="RUV324" s="16"/>
      <c r="RUW324" s="16"/>
      <c r="RUX324" s="16"/>
      <c r="RUY324" s="16"/>
      <c r="RUZ324" s="16"/>
      <c r="RVA324" s="16"/>
      <c r="RVB324" s="16"/>
      <c r="RVC324" s="16"/>
      <c r="RVD324" s="16"/>
      <c r="RVE324" s="16"/>
      <c r="RVF324" s="16"/>
      <c r="RVG324" s="16"/>
      <c r="RVH324" s="16"/>
      <c r="RVI324" s="16"/>
      <c r="RVJ324" s="16"/>
      <c r="RVK324" s="16"/>
      <c r="RVL324" s="16"/>
      <c r="RVM324" s="16"/>
      <c r="RVN324" s="16"/>
      <c r="RVO324" s="16"/>
      <c r="RVP324" s="16"/>
      <c r="RVQ324" s="16"/>
      <c r="RVR324" s="16"/>
      <c r="RVS324" s="16"/>
      <c r="RVT324" s="16"/>
      <c r="RVU324" s="16"/>
      <c r="RVV324" s="16"/>
      <c r="RVW324" s="16"/>
      <c r="RVX324" s="16"/>
      <c r="RVY324" s="16"/>
      <c r="RVZ324" s="16"/>
      <c r="RWA324" s="16"/>
      <c r="RWB324" s="16"/>
      <c r="RWC324" s="16"/>
      <c r="RWD324" s="16"/>
      <c r="RWE324" s="16"/>
      <c r="RWF324" s="16"/>
      <c r="RWG324" s="16"/>
      <c r="RWH324" s="16"/>
      <c r="RWI324" s="16"/>
      <c r="RWJ324" s="16"/>
      <c r="RWK324" s="16"/>
      <c r="RWL324" s="16"/>
      <c r="RWM324" s="16"/>
      <c r="RWN324" s="16"/>
      <c r="RWO324" s="16"/>
      <c r="RWP324" s="16"/>
      <c r="RWQ324" s="16"/>
      <c r="RWR324" s="16"/>
      <c r="RWS324" s="16"/>
      <c r="RWT324" s="16"/>
      <c r="RWU324" s="16"/>
      <c r="RWV324" s="16"/>
      <c r="RWW324" s="16"/>
      <c r="RWX324" s="16"/>
      <c r="RWY324" s="16"/>
      <c r="RWZ324" s="16"/>
      <c r="RXA324" s="16"/>
      <c r="RXB324" s="16"/>
      <c r="RXC324" s="16"/>
      <c r="RXD324" s="16"/>
      <c r="RXE324" s="16"/>
      <c r="RXF324" s="16"/>
      <c r="RXG324" s="16"/>
      <c r="RXH324" s="16"/>
      <c r="RXI324" s="16"/>
      <c r="RXJ324" s="16"/>
      <c r="RXK324" s="16"/>
      <c r="RXL324" s="16"/>
      <c r="RXM324" s="16"/>
      <c r="RXN324" s="16"/>
      <c r="RXO324" s="16"/>
      <c r="RXP324" s="16"/>
      <c r="RXQ324" s="16"/>
      <c r="RXR324" s="16"/>
      <c r="RXS324" s="16"/>
      <c r="RXT324" s="16"/>
      <c r="RXU324" s="16"/>
      <c r="RXV324" s="16"/>
      <c r="RXW324" s="16"/>
      <c r="RXX324" s="16"/>
      <c r="RXY324" s="16"/>
      <c r="RXZ324" s="16"/>
      <c r="RYA324" s="16"/>
      <c r="RYB324" s="16"/>
      <c r="RYC324" s="16"/>
      <c r="RYD324" s="16"/>
      <c r="RYE324" s="16"/>
      <c r="RYF324" s="16"/>
      <c r="RYG324" s="16"/>
      <c r="RYH324" s="16"/>
      <c r="RYI324" s="16"/>
      <c r="RYJ324" s="16"/>
      <c r="RYK324" s="16"/>
      <c r="RYL324" s="16"/>
      <c r="RYM324" s="16"/>
      <c r="RYN324" s="16"/>
      <c r="RYO324" s="16"/>
      <c r="RYP324" s="16"/>
      <c r="RYQ324" s="16"/>
      <c r="RYR324" s="16"/>
      <c r="RYS324" s="16"/>
      <c r="RYT324" s="16"/>
      <c r="RYU324" s="16"/>
      <c r="RYV324" s="16"/>
      <c r="RYW324" s="16"/>
      <c r="RYX324" s="16"/>
      <c r="RYY324" s="16"/>
      <c r="RYZ324" s="16"/>
      <c r="RZA324" s="16"/>
      <c r="RZB324" s="16"/>
      <c r="RZC324" s="16"/>
      <c r="RZD324" s="16"/>
      <c r="RZE324" s="16"/>
      <c r="RZF324" s="16"/>
      <c r="RZG324" s="16"/>
      <c r="RZH324" s="16"/>
      <c r="RZI324" s="16"/>
      <c r="RZJ324" s="16"/>
      <c r="RZK324" s="16"/>
      <c r="RZL324" s="16"/>
      <c r="RZM324" s="16"/>
      <c r="RZN324" s="16"/>
      <c r="RZO324" s="16"/>
      <c r="RZP324" s="16"/>
      <c r="RZQ324" s="16"/>
      <c r="RZR324" s="16"/>
      <c r="RZS324" s="16"/>
      <c r="RZT324" s="16"/>
      <c r="RZU324" s="16"/>
      <c r="RZV324" s="16"/>
      <c r="RZW324" s="16"/>
      <c r="RZX324" s="16"/>
      <c r="RZY324" s="16"/>
      <c r="RZZ324" s="16"/>
      <c r="SAA324" s="16"/>
      <c r="SAB324" s="16"/>
      <c r="SAC324" s="16"/>
      <c r="SAD324" s="16"/>
      <c r="SAE324" s="16"/>
      <c r="SAF324" s="16"/>
      <c r="SAG324" s="16"/>
      <c r="SAH324" s="16"/>
      <c r="SAI324" s="16"/>
      <c r="SAJ324" s="16"/>
      <c r="SAK324" s="16"/>
      <c r="SAL324" s="16"/>
      <c r="SAM324" s="16"/>
      <c r="SAN324" s="16"/>
      <c r="SAO324" s="16"/>
      <c r="SAP324" s="16"/>
      <c r="SAQ324" s="16"/>
      <c r="SAR324" s="16"/>
      <c r="SAS324" s="16"/>
      <c r="SAT324" s="16"/>
      <c r="SAU324" s="16"/>
      <c r="SAV324" s="16"/>
      <c r="SAW324" s="16"/>
      <c r="SAX324" s="16"/>
      <c r="SAY324" s="16"/>
      <c r="SAZ324" s="16"/>
      <c r="SBA324" s="16"/>
      <c r="SBB324" s="16"/>
      <c r="SBC324" s="16"/>
      <c r="SBD324" s="16"/>
      <c r="SBE324" s="16"/>
      <c r="SBF324" s="16"/>
      <c r="SBG324" s="16"/>
      <c r="SBH324" s="16"/>
      <c r="SBI324" s="16"/>
      <c r="SBJ324" s="16"/>
      <c r="SBK324" s="16"/>
      <c r="SBL324" s="16"/>
      <c r="SBM324" s="16"/>
      <c r="SBN324" s="16"/>
      <c r="SBO324" s="16"/>
      <c r="SBP324" s="16"/>
      <c r="SBQ324" s="16"/>
      <c r="SBR324" s="16"/>
      <c r="SBS324" s="16"/>
      <c r="SBT324" s="16"/>
      <c r="SBU324" s="16"/>
      <c r="SBV324" s="16"/>
      <c r="SBW324" s="16"/>
      <c r="SBX324" s="16"/>
      <c r="SBY324" s="16"/>
      <c r="SBZ324" s="16"/>
      <c r="SCA324" s="16"/>
      <c r="SCB324" s="16"/>
      <c r="SCC324" s="16"/>
      <c r="SCD324" s="16"/>
      <c r="SCE324" s="16"/>
      <c r="SCF324" s="16"/>
      <c r="SCG324" s="16"/>
      <c r="SCH324" s="16"/>
      <c r="SCI324" s="16"/>
      <c r="SCJ324" s="16"/>
      <c r="SCK324" s="16"/>
      <c r="SCL324" s="16"/>
      <c r="SCM324" s="16"/>
      <c r="SCN324" s="16"/>
      <c r="SCO324" s="16"/>
      <c r="SCP324" s="16"/>
      <c r="SCQ324" s="16"/>
      <c r="SCR324" s="16"/>
      <c r="SCS324" s="16"/>
      <c r="SCT324" s="16"/>
      <c r="SCU324" s="16"/>
      <c r="SCV324" s="16"/>
      <c r="SCW324" s="16"/>
      <c r="SCX324" s="16"/>
      <c r="SCY324" s="16"/>
      <c r="SCZ324" s="16"/>
      <c r="SDA324" s="16"/>
      <c r="SDB324" s="16"/>
      <c r="SDC324" s="16"/>
      <c r="SDD324" s="16"/>
      <c r="SDE324" s="16"/>
      <c r="SDF324" s="16"/>
      <c r="SDG324" s="16"/>
      <c r="SDH324" s="16"/>
      <c r="SDI324" s="16"/>
      <c r="SDJ324" s="16"/>
      <c r="SDK324" s="16"/>
      <c r="SDL324" s="16"/>
      <c r="SDM324" s="16"/>
      <c r="SDN324" s="16"/>
      <c r="SDO324" s="16"/>
      <c r="SDP324" s="16"/>
      <c r="SDQ324" s="16"/>
      <c r="SDR324" s="16"/>
      <c r="SDS324" s="16"/>
      <c r="SDT324" s="16"/>
      <c r="SDU324" s="16"/>
      <c r="SDV324" s="16"/>
      <c r="SDW324" s="16"/>
      <c r="SDX324" s="16"/>
      <c r="SDY324" s="16"/>
      <c r="SDZ324" s="16"/>
      <c r="SEA324" s="16"/>
      <c r="SEB324" s="16"/>
      <c r="SEC324" s="16"/>
      <c r="SED324" s="16"/>
      <c r="SEE324" s="16"/>
      <c r="SEF324" s="16"/>
      <c r="SEG324" s="16"/>
      <c r="SEH324" s="16"/>
      <c r="SEI324" s="16"/>
      <c r="SEJ324" s="16"/>
      <c r="SEK324" s="16"/>
      <c r="SEL324" s="16"/>
      <c r="SEM324" s="16"/>
      <c r="SEN324" s="16"/>
      <c r="SEO324" s="16"/>
      <c r="SEP324" s="16"/>
      <c r="SEQ324" s="16"/>
      <c r="SER324" s="16"/>
      <c r="SES324" s="16"/>
      <c r="SET324" s="16"/>
      <c r="SEU324" s="16"/>
      <c r="SEV324" s="16"/>
      <c r="SEW324" s="16"/>
      <c r="SEX324" s="16"/>
      <c r="SEY324" s="16"/>
      <c r="SEZ324" s="16"/>
      <c r="SFA324" s="16"/>
      <c r="SFB324" s="16"/>
      <c r="SFC324" s="16"/>
      <c r="SFD324" s="16"/>
      <c r="SFE324" s="16"/>
      <c r="SFF324" s="16"/>
      <c r="SFG324" s="16"/>
      <c r="SFH324" s="16"/>
      <c r="SFI324" s="16"/>
      <c r="SFJ324" s="16"/>
      <c r="SFK324" s="16"/>
      <c r="SFL324" s="16"/>
      <c r="SFM324" s="16"/>
      <c r="SFN324" s="16"/>
      <c r="SFO324" s="16"/>
      <c r="SFP324" s="16"/>
      <c r="SFQ324" s="16"/>
      <c r="SFR324" s="16"/>
      <c r="SFS324" s="16"/>
      <c r="SFT324" s="16"/>
      <c r="SFU324" s="16"/>
      <c r="SFV324" s="16"/>
      <c r="SFW324" s="16"/>
      <c r="SFX324" s="16"/>
      <c r="SFY324" s="16"/>
      <c r="SFZ324" s="16"/>
      <c r="SGA324" s="16"/>
      <c r="SGB324" s="16"/>
      <c r="SGC324" s="16"/>
      <c r="SGD324" s="16"/>
      <c r="SGE324" s="16"/>
      <c r="SGF324" s="16"/>
      <c r="SGG324" s="16"/>
      <c r="SGH324" s="16"/>
      <c r="SGI324" s="16"/>
      <c r="SGJ324" s="16"/>
      <c r="SGK324" s="16"/>
      <c r="SGL324" s="16"/>
      <c r="SGM324" s="16"/>
      <c r="SGN324" s="16"/>
      <c r="SGO324" s="16"/>
      <c r="SGP324" s="16"/>
      <c r="SGQ324" s="16"/>
      <c r="SGR324" s="16"/>
      <c r="SGS324" s="16"/>
      <c r="SGT324" s="16"/>
      <c r="SGU324" s="16"/>
      <c r="SGV324" s="16"/>
      <c r="SGW324" s="16"/>
      <c r="SGX324" s="16"/>
      <c r="SGY324" s="16"/>
      <c r="SGZ324" s="16"/>
      <c r="SHA324" s="16"/>
      <c r="SHB324" s="16"/>
      <c r="SHC324" s="16"/>
      <c r="SHD324" s="16"/>
      <c r="SHE324" s="16"/>
      <c r="SHF324" s="16"/>
      <c r="SHG324" s="16"/>
      <c r="SHH324" s="16"/>
      <c r="SHI324" s="16"/>
      <c r="SHJ324" s="16"/>
      <c r="SHK324" s="16"/>
      <c r="SHL324" s="16"/>
      <c r="SHM324" s="16"/>
      <c r="SHN324" s="16"/>
      <c r="SHO324" s="16"/>
      <c r="SHP324" s="16"/>
      <c r="SHQ324" s="16"/>
      <c r="SHR324" s="16"/>
      <c r="SHS324" s="16"/>
      <c r="SHT324" s="16"/>
      <c r="SHU324" s="16"/>
      <c r="SHV324" s="16"/>
      <c r="SHW324" s="16"/>
      <c r="SHX324" s="16"/>
      <c r="SHY324" s="16"/>
      <c r="SHZ324" s="16"/>
      <c r="SIA324" s="16"/>
      <c r="SIB324" s="16"/>
      <c r="SIC324" s="16"/>
      <c r="SID324" s="16"/>
      <c r="SIE324" s="16"/>
      <c r="SIF324" s="16"/>
      <c r="SIG324" s="16"/>
      <c r="SIH324" s="16"/>
      <c r="SII324" s="16"/>
      <c r="SIJ324" s="16"/>
      <c r="SIK324" s="16"/>
      <c r="SIL324" s="16"/>
      <c r="SIM324" s="16"/>
      <c r="SIN324" s="16"/>
      <c r="SIO324" s="16"/>
      <c r="SIP324" s="16"/>
      <c r="SIQ324" s="16"/>
      <c r="SIR324" s="16"/>
      <c r="SIS324" s="16"/>
      <c r="SIT324" s="16"/>
      <c r="SIU324" s="16"/>
      <c r="SIV324" s="16"/>
      <c r="SIW324" s="16"/>
      <c r="SIX324" s="16"/>
      <c r="SIY324" s="16"/>
      <c r="SIZ324" s="16"/>
      <c r="SJA324" s="16"/>
      <c r="SJB324" s="16"/>
      <c r="SJC324" s="16"/>
      <c r="SJD324" s="16"/>
      <c r="SJE324" s="16"/>
      <c r="SJF324" s="16"/>
      <c r="SJG324" s="16"/>
      <c r="SJH324" s="16"/>
      <c r="SJI324" s="16"/>
      <c r="SJJ324" s="16"/>
      <c r="SJK324" s="16"/>
      <c r="SJL324" s="16"/>
      <c r="SJM324" s="16"/>
      <c r="SJN324" s="16"/>
      <c r="SJO324" s="16"/>
      <c r="SJP324" s="16"/>
      <c r="SJQ324" s="16"/>
      <c r="SJR324" s="16"/>
      <c r="SJS324" s="16"/>
      <c r="SJT324" s="16"/>
      <c r="SJU324" s="16"/>
      <c r="SJV324" s="16"/>
      <c r="SJW324" s="16"/>
      <c r="SJX324" s="16"/>
      <c r="SJY324" s="16"/>
      <c r="SJZ324" s="16"/>
      <c r="SKA324" s="16"/>
      <c r="SKB324" s="16"/>
      <c r="SKC324" s="16"/>
      <c r="SKD324" s="16"/>
      <c r="SKE324" s="16"/>
      <c r="SKF324" s="16"/>
      <c r="SKG324" s="16"/>
      <c r="SKH324" s="16"/>
      <c r="SKI324" s="16"/>
      <c r="SKJ324" s="16"/>
      <c r="SKK324" s="16"/>
      <c r="SKL324" s="16"/>
      <c r="SKM324" s="16"/>
      <c r="SKN324" s="16"/>
      <c r="SKO324" s="16"/>
      <c r="SKP324" s="16"/>
      <c r="SKQ324" s="16"/>
      <c r="SKR324" s="16"/>
      <c r="SKS324" s="16"/>
      <c r="SKT324" s="16"/>
      <c r="SKU324" s="16"/>
      <c r="SKV324" s="16"/>
      <c r="SKW324" s="16"/>
      <c r="SKX324" s="16"/>
      <c r="SKY324" s="16"/>
      <c r="SKZ324" s="16"/>
      <c r="SLA324" s="16"/>
      <c r="SLB324" s="16"/>
      <c r="SLC324" s="16"/>
      <c r="SLD324" s="16"/>
      <c r="SLE324" s="16"/>
      <c r="SLF324" s="16"/>
      <c r="SLG324" s="16"/>
      <c r="SLH324" s="16"/>
      <c r="SLI324" s="16"/>
      <c r="SLJ324" s="16"/>
      <c r="SLK324" s="16"/>
      <c r="SLL324" s="16"/>
      <c r="SLM324" s="16"/>
      <c r="SLN324" s="16"/>
      <c r="SLO324" s="16"/>
      <c r="SLP324" s="16"/>
      <c r="SLQ324" s="16"/>
      <c r="SLR324" s="16"/>
      <c r="SLS324" s="16"/>
      <c r="SLT324" s="16"/>
      <c r="SLU324" s="16"/>
      <c r="SLV324" s="16"/>
      <c r="SLW324" s="16"/>
      <c r="SLX324" s="16"/>
      <c r="SLY324" s="16"/>
      <c r="SLZ324" s="16"/>
      <c r="SMA324" s="16"/>
      <c r="SMB324" s="16"/>
      <c r="SMC324" s="16"/>
      <c r="SMD324" s="16"/>
      <c r="SME324" s="16"/>
      <c r="SMF324" s="16"/>
      <c r="SMG324" s="16"/>
      <c r="SMH324" s="16"/>
      <c r="SMI324" s="16"/>
      <c r="SMJ324" s="16"/>
      <c r="SMK324" s="16"/>
      <c r="SML324" s="16"/>
      <c r="SMM324" s="16"/>
      <c r="SMN324" s="16"/>
      <c r="SMO324" s="16"/>
      <c r="SMP324" s="16"/>
      <c r="SMQ324" s="16"/>
      <c r="SMR324" s="16"/>
      <c r="SMS324" s="16"/>
      <c r="SMT324" s="16"/>
      <c r="SMU324" s="16"/>
      <c r="SMV324" s="16"/>
      <c r="SMW324" s="16"/>
      <c r="SMX324" s="16"/>
      <c r="SMY324" s="16"/>
      <c r="SMZ324" s="16"/>
      <c r="SNA324" s="16"/>
      <c r="SNB324" s="16"/>
      <c r="SNC324" s="16"/>
      <c r="SND324" s="16"/>
      <c r="SNE324" s="16"/>
      <c r="SNF324" s="16"/>
      <c r="SNG324" s="16"/>
      <c r="SNH324" s="16"/>
      <c r="SNI324" s="16"/>
      <c r="SNJ324" s="16"/>
      <c r="SNK324" s="16"/>
      <c r="SNL324" s="16"/>
      <c r="SNM324" s="16"/>
      <c r="SNN324" s="16"/>
      <c r="SNO324" s="16"/>
      <c r="SNP324" s="16"/>
      <c r="SNQ324" s="16"/>
      <c r="SNR324" s="16"/>
      <c r="SNS324" s="16"/>
      <c r="SNT324" s="16"/>
      <c r="SNU324" s="16"/>
      <c r="SNV324" s="16"/>
      <c r="SNW324" s="16"/>
      <c r="SNX324" s="16"/>
      <c r="SNY324" s="16"/>
      <c r="SNZ324" s="16"/>
      <c r="SOA324" s="16"/>
      <c r="SOB324" s="16"/>
      <c r="SOC324" s="16"/>
      <c r="SOD324" s="16"/>
      <c r="SOE324" s="16"/>
      <c r="SOF324" s="16"/>
      <c r="SOG324" s="16"/>
      <c r="SOH324" s="16"/>
      <c r="SOI324" s="16"/>
      <c r="SOJ324" s="16"/>
      <c r="SOK324" s="16"/>
      <c r="SOL324" s="16"/>
      <c r="SOM324" s="16"/>
      <c r="SON324" s="16"/>
      <c r="SOO324" s="16"/>
      <c r="SOP324" s="16"/>
      <c r="SOQ324" s="16"/>
      <c r="SOR324" s="16"/>
      <c r="SOS324" s="16"/>
      <c r="SOT324" s="16"/>
      <c r="SOU324" s="16"/>
      <c r="SOV324" s="16"/>
      <c r="SOW324" s="16"/>
      <c r="SOX324" s="16"/>
      <c r="SOY324" s="16"/>
      <c r="SOZ324" s="16"/>
      <c r="SPA324" s="16"/>
      <c r="SPB324" s="16"/>
      <c r="SPC324" s="16"/>
      <c r="SPD324" s="16"/>
      <c r="SPE324" s="16"/>
      <c r="SPF324" s="16"/>
      <c r="SPG324" s="16"/>
      <c r="SPH324" s="16"/>
      <c r="SPI324" s="16"/>
      <c r="SPJ324" s="16"/>
      <c r="SPK324" s="16"/>
      <c r="SPL324" s="16"/>
      <c r="SPM324" s="16"/>
      <c r="SPN324" s="16"/>
      <c r="SPO324" s="16"/>
      <c r="SPP324" s="16"/>
      <c r="SPQ324" s="16"/>
      <c r="SPR324" s="16"/>
      <c r="SPS324" s="16"/>
      <c r="SPT324" s="16"/>
      <c r="SPU324" s="16"/>
      <c r="SPV324" s="16"/>
      <c r="SPW324" s="16"/>
      <c r="SPX324" s="16"/>
      <c r="SPY324" s="16"/>
      <c r="SPZ324" s="16"/>
      <c r="SQA324" s="16"/>
      <c r="SQB324" s="16"/>
      <c r="SQC324" s="16"/>
      <c r="SQD324" s="16"/>
      <c r="SQE324" s="16"/>
      <c r="SQF324" s="16"/>
      <c r="SQG324" s="16"/>
      <c r="SQH324" s="16"/>
      <c r="SQI324" s="16"/>
      <c r="SQJ324" s="16"/>
      <c r="SQK324" s="16"/>
      <c r="SQL324" s="16"/>
      <c r="SQM324" s="16"/>
      <c r="SQN324" s="16"/>
      <c r="SQO324" s="16"/>
      <c r="SQP324" s="16"/>
      <c r="SQQ324" s="16"/>
      <c r="SQR324" s="16"/>
      <c r="SQS324" s="16"/>
      <c r="SQT324" s="16"/>
      <c r="SQU324" s="16"/>
      <c r="SQV324" s="16"/>
      <c r="SQW324" s="16"/>
      <c r="SQX324" s="16"/>
      <c r="SQY324" s="16"/>
      <c r="SQZ324" s="16"/>
      <c r="SRA324" s="16"/>
      <c r="SRB324" s="16"/>
      <c r="SRC324" s="16"/>
      <c r="SRD324" s="16"/>
      <c r="SRE324" s="16"/>
      <c r="SRF324" s="16"/>
      <c r="SRG324" s="16"/>
      <c r="SRH324" s="16"/>
      <c r="SRI324" s="16"/>
      <c r="SRJ324" s="16"/>
      <c r="SRK324" s="16"/>
      <c r="SRL324" s="16"/>
      <c r="SRM324" s="16"/>
      <c r="SRN324" s="16"/>
      <c r="SRO324" s="16"/>
      <c r="SRP324" s="16"/>
      <c r="SRQ324" s="16"/>
      <c r="SRR324" s="16"/>
      <c r="SRS324" s="16"/>
      <c r="SRT324" s="16"/>
      <c r="SRU324" s="16"/>
      <c r="SRV324" s="16"/>
      <c r="SRW324" s="16"/>
      <c r="SRX324" s="16"/>
      <c r="SRY324" s="16"/>
      <c r="SRZ324" s="16"/>
      <c r="SSA324" s="16"/>
      <c r="SSB324" s="16"/>
      <c r="SSC324" s="16"/>
      <c r="SSD324" s="16"/>
      <c r="SSE324" s="16"/>
      <c r="SSF324" s="16"/>
      <c r="SSG324" s="16"/>
      <c r="SSH324" s="16"/>
      <c r="SSI324" s="16"/>
      <c r="SSJ324" s="16"/>
      <c r="SSK324" s="16"/>
      <c r="SSL324" s="16"/>
      <c r="SSM324" s="16"/>
      <c r="SSN324" s="16"/>
      <c r="SSO324" s="16"/>
      <c r="SSP324" s="16"/>
      <c r="SSQ324" s="16"/>
      <c r="SSR324" s="16"/>
      <c r="SSS324" s="16"/>
      <c r="SST324" s="16"/>
      <c r="SSU324" s="16"/>
      <c r="SSV324" s="16"/>
      <c r="SSW324" s="16"/>
      <c r="SSX324" s="16"/>
      <c r="SSY324" s="16"/>
      <c r="SSZ324" s="16"/>
      <c r="STA324" s="16"/>
      <c r="STB324" s="16"/>
      <c r="STC324" s="16"/>
      <c r="STD324" s="16"/>
      <c r="STE324" s="16"/>
      <c r="STF324" s="16"/>
      <c r="STG324" s="16"/>
      <c r="STH324" s="16"/>
      <c r="STI324" s="16"/>
      <c r="STJ324" s="16"/>
      <c r="STK324" s="16"/>
      <c r="STL324" s="16"/>
      <c r="STM324" s="16"/>
      <c r="STN324" s="16"/>
      <c r="STO324" s="16"/>
      <c r="STP324" s="16"/>
      <c r="STQ324" s="16"/>
      <c r="STR324" s="16"/>
      <c r="STS324" s="16"/>
      <c r="STT324" s="16"/>
      <c r="STU324" s="16"/>
      <c r="STV324" s="16"/>
      <c r="STW324" s="16"/>
      <c r="STX324" s="16"/>
      <c r="STY324" s="16"/>
      <c r="STZ324" s="16"/>
      <c r="SUA324" s="16"/>
      <c r="SUB324" s="16"/>
      <c r="SUC324" s="16"/>
      <c r="SUD324" s="16"/>
      <c r="SUE324" s="16"/>
      <c r="SUF324" s="16"/>
      <c r="SUG324" s="16"/>
      <c r="SUH324" s="16"/>
      <c r="SUI324" s="16"/>
      <c r="SUJ324" s="16"/>
      <c r="SUK324" s="16"/>
      <c r="SUL324" s="16"/>
      <c r="SUM324" s="16"/>
      <c r="SUN324" s="16"/>
      <c r="SUO324" s="16"/>
      <c r="SUP324" s="16"/>
      <c r="SUQ324" s="16"/>
      <c r="SUR324" s="16"/>
      <c r="SUS324" s="16"/>
      <c r="SUT324" s="16"/>
      <c r="SUU324" s="16"/>
      <c r="SUV324" s="16"/>
      <c r="SUW324" s="16"/>
      <c r="SUX324" s="16"/>
      <c r="SUY324" s="16"/>
      <c r="SUZ324" s="16"/>
      <c r="SVA324" s="16"/>
      <c r="SVB324" s="16"/>
      <c r="SVC324" s="16"/>
      <c r="SVD324" s="16"/>
      <c r="SVE324" s="16"/>
      <c r="SVF324" s="16"/>
      <c r="SVG324" s="16"/>
      <c r="SVH324" s="16"/>
      <c r="SVI324" s="16"/>
      <c r="SVJ324" s="16"/>
      <c r="SVK324" s="16"/>
      <c r="SVL324" s="16"/>
      <c r="SVM324" s="16"/>
      <c r="SVN324" s="16"/>
      <c r="SVO324" s="16"/>
      <c r="SVP324" s="16"/>
      <c r="SVQ324" s="16"/>
      <c r="SVR324" s="16"/>
      <c r="SVS324" s="16"/>
      <c r="SVT324" s="16"/>
      <c r="SVU324" s="16"/>
      <c r="SVV324" s="16"/>
      <c r="SVW324" s="16"/>
      <c r="SVX324" s="16"/>
      <c r="SVY324" s="16"/>
      <c r="SVZ324" s="16"/>
      <c r="SWA324" s="16"/>
      <c r="SWB324" s="16"/>
      <c r="SWC324" s="16"/>
      <c r="SWD324" s="16"/>
      <c r="SWE324" s="16"/>
      <c r="SWF324" s="16"/>
      <c r="SWG324" s="16"/>
      <c r="SWH324" s="16"/>
      <c r="SWI324" s="16"/>
      <c r="SWJ324" s="16"/>
      <c r="SWK324" s="16"/>
      <c r="SWL324" s="16"/>
      <c r="SWM324" s="16"/>
      <c r="SWN324" s="16"/>
      <c r="SWO324" s="16"/>
      <c r="SWP324" s="16"/>
      <c r="SWQ324" s="16"/>
      <c r="SWR324" s="16"/>
      <c r="SWS324" s="16"/>
      <c r="SWT324" s="16"/>
      <c r="SWU324" s="16"/>
      <c r="SWV324" s="16"/>
      <c r="SWW324" s="16"/>
      <c r="SWX324" s="16"/>
      <c r="SWY324" s="16"/>
      <c r="SWZ324" s="16"/>
      <c r="SXA324" s="16"/>
      <c r="SXB324" s="16"/>
      <c r="SXC324" s="16"/>
      <c r="SXD324" s="16"/>
      <c r="SXE324" s="16"/>
      <c r="SXF324" s="16"/>
      <c r="SXG324" s="16"/>
      <c r="SXH324" s="16"/>
      <c r="SXI324" s="16"/>
      <c r="SXJ324" s="16"/>
      <c r="SXK324" s="16"/>
      <c r="SXL324" s="16"/>
      <c r="SXM324" s="16"/>
      <c r="SXN324" s="16"/>
      <c r="SXO324" s="16"/>
      <c r="SXP324" s="16"/>
      <c r="SXQ324" s="16"/>
      <c r="SXR324" s="16"/>
      <c r="SXS324" s="16"/>
      <c r="SXT324" s="16"/>
      <c r="SXU324" s="16"/>
      <c r="SXV324" s="16"/>
      <c r="SXW324" s="16"/>
      <c r="SXX324" s="16"/>
      <c r="SXY324" s="16"/>
      <c r="SXZ324" s="16"/>
      <c r="SYA324" s="16"/>
      <c r="SYB324" s="16"/>
      <c r="SYC324" s="16"/>
      <c r="SYD324" s="16"/>
      <c r="SYE324" s="16"/>
      <c r="SYF324" s="16"/>
      <c r="SYG324" s="16"/>
      <c r="SYH324" s="16"/>
      <c r="SYI324" s="16"/>
      <c r="SYJ324" s="16"/>
      <c r="SYK324" s="16"/>
      <c r="SYL324" s="16"/>
      <c r="SYM324" s="16"/>
      <c r="SYN324" s="16"/>
      <c r="SYO324" s="16"/>
      <c r="SYP324" s="16"/>
      <c r="SYQ324" s="16"/>
      <c r="SYR324" s="16"/>
      <c r="SYS324" s="16"/>
      <c r="SYT324" s="16"/>
      <c r="SYU324" s="16"/>
      <c r="SYV324" s="16"/>
      <c r="SYW324" s="16"/>
      <c r="SYX324" s="16"/>
      <c r="SYY324" s="16"/>
      <c r="SYZ324" s="16"/>
      <c r="SZA324" s="16"/>
      <c r="SZB324" s="16"/>
      <c r="SZC324" s="16"/>
      <c r="SZD324" s="16"/>
      <c r="SZE324" s="16"/>
      <c r="SZF324" s="16"/>
      <c r="SZG324" s="16"/>
      <c r="SZH324" s="16"/>
      <c r="SZI324" s="16"/>
      <c r="SZJ324" s="16"/>
      <c r="SZK324" s="16"/>
      <c r="SZL324" s="16"/>
      <c r="SZM324" s="16"/>
      <c r="SZN324" s="16"/>
      <c r="SZO324" s="16"/>
      <c r="SZP324" s="16"/>
      <c r="SZQ324" s="16"/>
      <c r="SZR324" s="16"/>
      <c r="SZS324" s="16"/>
      <c r="SZT324" s="16"/>
      <c r="SZU324" s="16"/>
      <c r="SZV324" s="16"/>
      <c r="SZW324" s="16"/>
      <c r="SZX324" s="16"/>
      <c r="SZY324" s="16"/>
      <c r="SZZ324" s="16"/>
      <c r="TAA324" s="16"/>
      <c r="TAB324" s="16"/>
      <c r="TAC324" s="16"/>
      <c r="TAD324" s="16"/>
      <c r="TAE324" s="16"/>
      <c r="TAF324" s="16"/>
      <c r="TAG324" s="16"/>
      <c r="TAH324" s="16"/>
      <c r="TAI324" s="16"/>
      <c r="TAJ324" s="16"/>
      <c r="TAK324" s="16"/>
      <c r="TAL324" s="16"/>
      <c r="TAM324" s="16"/>
      <c r="TAN324" s="16"/>
      <c r="TAO324" s="16"/>
      <c r="TAP324" s="16"/>
      <c r="TAQ324" s="16"/>
      <c r="TAR324" s="16"/>
      <c r="TAS324" s="16"/>
      <c r="TAT324" s="16"/>
      <c r="TAU324" s="16"/>
      <c r="TAV324" s="16"/>
      <c r="TAW324" s="16"/>
      <c r="TAX324" s="16"/>
      <c r="TAY324" s="16"/>
      <c r="TAZ324" s="16"/>
      <c r="TBA324" s="16"/>
      <c r="TBB324" s="16"/>
      <c r="TBC324" s="16"/>
      <c r="TBD324" s="16"/>
      <c r="TBE324" s="16"/>
      <c r="TBF324" s="16"/>
      <c r="TBG324" s="16"/>
      <c r="TBH324" s="16"/>
      <c r="TBI324" s="16"/>
      <c r="TBJ324" s="16"/>
      <c r="TBK324" s="16"/>
      <c r="TBL324" s="16"/>
      <c r="TBM324" s="16"/>
      <c r="TBN324" s="16"/>
      <c r="TBO324" s="16"/>
      <c r="TBP324" s="16"/>
      <c r="TBQ324" s="16"/>
      <c r="TBR324" s="16"/>
      <c r="TBS324" s="16"/>
      <c r="TBT324" s="16"/>
      <c r="TBU324" s="16"/>
      <c r="TBV324" s="16"/>
      <c r="TBW324" s="16"/>
      <c r="TBX324" s="16"/>
      <c r="TBY324" s="16"/>
      <c r="TBZ324" s="16"/>
      <c r="TCA324" s="16"/>
      <c r="TCB324" s="16"/>
      <c r="TCC324" s="16"/>
      <c r="TCD324" s="16"/>
      <c r="TCE324" s="16"/>
      <c r="TCF324" s="16"/>
      <c r="TCG324" s="16"/>
      <c r="TCH324" s="16"/>
      <c r="TCI324" s="16"/>
      <c r="TCJ324" s="16"/>
      <c r="TCK324" s="16"/>
      <c r="TCL324" s="16"/>
      <c r="TCM324" s="16"/>
      <c r="TCN324" s="16"/>
      <c r="TCO324" s="16"/>
      <c r="TCP324" s="16"/>
      <c r="TCQ324" s="16"/>
      <c r="TCR324" s="16"/>
      <c r="TCS324" s="16"/>
      <c r="TCT324" s="16"/>
      <c r="TCU324" s="16"/>
      <c r="TCV324" s="16"/>
      <c r="TCW324" s="16"/>
      <c r="TCX324" s="16"/>
      <c r="TCY324" s="16"/>
      <c r="TCZ324" s="16"/>
      <c r="TDA324" s="16"/>
      <c r="TDB324" s="16"/>
      <c r="TDC324" s="16"/>
      <c r="TDD324" s="16"/>
      <c r="TDE324" s="16"/>
      <c r="TDF324" s="16"/>
      <c r="TDG324" s="16"/>
      <c r="TDH324" s="16"/>
      <c r="TDI324" s="16"/>
      <c r="TDJ324" s="16"/>
      <c r="TDK324" s="16"/>
      <c r="TDL324" s="16"/>
      <c r="TDM324" s="16"/>
      <c r="TDN324" s="16"/>
      <c r="TDO324" s="16"/>
      <c r="TDP324" s="16"/>
      <c r="TDQ324" s="16"/>
      <c r="TDR324" s="16"/>
      <c r="TDS324" s="16"/>
      <c r="TDT324" s="16"/>
      <c r="TDU324" s="16"/>
      <c r="TDV324" s="16"/>
      <c r="TDW324" s="16"/>
      <c r="TDX324" s="16"/>
      <c r="TDY324" s="16"/>
      <c r="TDZ324" s="16"/>
      <c r="TEA324" s="16"/>
      <c r="TEB324" s="16"/>
      <c r="TEC324" s="16"/>
      <c r="TED324" s="16"/>
      <c r="TEE324" s="16"/>
      <c r="TEF324" s="16"/>
      <c r="TEG324" s="16"/>
      <c r="TEH324" s="16"/>
      <c r="TEI324" s="16"/>
      <c r="TEJ324" s="16"/>
      <c r="TEK324" s="16"/>
      <c r="TEL324" s="16"/>
      <c r="TEM324" s="16"/>
      <c r="TEN324" s="16"/>
      <c r="TEO324" s="16"/>
      <c r="TEP324" s="16"/>
      <c r="TEQ324" s="16"/>
      <c r="TER324" s="16"/>
      <c r="TES324" s="16"/>
      <c r="TET324" s="16"/>
      <c r="TEU324" s="16"/>
      <c r="TEV324" s="16"/>
      <c r="TEW324" s="16"/>
      <c r="TEX324" s="16"/>
      <c r="TEY324" s="16"/>
      <c r="TEZ324" s="16"/>
      <c r="TFA324" s="16"/>
      <c r="TFB324" s="16"/>
      <c r="TFC324" s="16"/>
      <c r="TFD324" s="16"/>
      <c r="TFE324" s="16"/>
      <c r="TFF324" s="16"/>
      <c r="TFG324" s="16"/>
      <c r="TFH324" s="16"/>
      <c r="TFI324" s="16"/>
      <c r="TFJ324" s="16"/>
      <c r="TFK324" s="16"/>
      <c r="TFL324" s="16"/>
      <c r="TFM324" s="16"/>
      <c r="TFN324" s="16"/>
      <c r="TFO324" s="16"/>
      <c r="TFP324" s="16"/>
      <c r="TFQ324" s="16"/>
      <c r="TFR324" s="16"/>
      <c r="TFS324" s="16"/>
      <c r="TFT324" s="16"/>
      <c r="TFU324" s="16"/>
      <c r="TFV324" s="16"/>
      <c r="TFW324" s="16"/>
      <c r="TFX324" s="16"/>
      <c r="TFY324" s="16"/>
      <c r="TFZ324" s="16"/>
      <c r="TGA324" s="16"/>
      <c r="TGB324" s="16"/>
      <c r="TGC324" s="16"/>
      <c r="TGD324" s="16"/>
      <c r="TGE324" s="16"/>
      <c r="TGF324" s="16"/>
      <c r="TGG324" s="16"/>
      <c r="TGH324" s="16"/>
      <c r="TGI324" s="16"/>
      <c r="TGJ324" s="16"/>
      <c r="TGK324" s="16"/>
      <c r="TGL324" s="16"/>
      <c r="TGM324" s="16"/>
      <c r="TGN324" s="16"/>
      <c r="TGO324" s="16"/>
      <c r="TGP324" s="16"/>
      <c r="TGQ324" s="16"/>
      <c r="TGR324" s="16"/>
      <c r="TGS324" s="16"/>
      <c r="TGT324" s="16"/>
      <c r="TGU324" s="16"/>
      <c r="TGV324" s="16"/>
      <c r="TGW324" s="16"/>
      <c r="TGX324" s="16"/>
      <c r="TGY324" s="16"/>
      <c r="TGZ324" s="16"/>
      <c r="THA324" s="16"/>
      <c r="THB324" s="16"/>
      <c r="THC324" s="16"/>
      <c r="THD324" s="16"/>
      <c r="THE324" s="16"/>
      <c r="THF324" s="16"/>
      <c r="THG324" s="16"/>
      <c r="THH324" s="16"/>
      <c r="THI324" s="16"/>
      <c r="THJ324" s="16"/>
      <c r="THK324" s="16"/>
      <c r="THL324" s="16"/>
      <c r="THM324" s="16"/>
      <c r="THN324" s="16"/>
      <c r="THO324" s="16"/>
      <c r="THP324" s="16"/>
      <c r="THQ324" s="16"/>
      <c r="THR324" s="16"/>
      <c r="THS324" s="16"/>
      <c r="THT324" s="16"/>
      <c r="THU324" s="16"/>
      <c r="THV324" s="16"/>
      <c r="THW324" s="16"/>
      <c r="THX324" s="16"/>
      <c r="THY324" s="16"/>
      <c r="THZ324" s="16"/>
      <c r="TIA324" s="16"/>
      <c r="TIB324" s="16"/>
      <c r="TIC324" s="16"/>
      <c r="TID324" s="16"/>
      <c r="TIE324" s="16"/>
      <c r="TIF324" s="16"/>
      <c r="TIG324" s="16"/>
      <c r="TIH324" s="16"/>
      <c r="TII324" s="16"/>
      <c r="TIJ324" s="16"/>
      <c r="TIK324" s="16"/>
      <c r="TIL324" s="16"/>
      <c r="TIM324" s="16"/>
      <c r="TIN324" s="16"/>
      <c r="TIO324" s="16"/>
      <c r="TIP324" s="16"/>
      <c r="TIQ324" s="16"/>
      <c r="TIR324" s="16"/>
      <c r="TIS324" s="16"/>
      <c r="TIT324" s="16"/>
      <c r="TIU324" s="16"/>
      <c r="TIV324" s="16"/>
      <c r="TIW324" s="16"/>
      <c r="TIX324" s="16"/>
      <c r="TIY324" s="16"/>
      <c r="TIZ324" s="16"/>
      <c r="TJA324" s="16"/>
      <c r="TJB324" s="16"/>
      <c r="TJC324" s="16"/>
      <c r="TJD324" s="16"/>
      <c r="TJE324" s="16"/>
      <c r="TJF324" s="16"/>
      <c r="TJG324" s="16"/>
      <c r="TJH324" s="16"/>
      <c r="TJI324" s="16"/>
      <c r="TJJ324" s="16"/>
      <c r="TJK324" s="16"/>
      <c r="TJL324" s="16"/>
      <c r="TJM324" s="16"/>
      <c r="TJN324" s="16"/>
      <c r="TJO324" s="16"/>
      <c r="TJP324" s="16"/>
      <c r="TJQ324" s="16"/>
      <c r="TJR324" s="16"/>
      <c r="TJS324" s="16"/>
      <c r="TJT324" s="16"/>
      <c r="TJU324" s="16"/>
      <c r="TJV324" s="16"/>
      <c r="TJW324" s="16"/>
      <c r="TJX324" s="16"/>
      <c r="TJY324" s="16"/>
      <c r="TJZ324" s="16"/>
      <c r="TKA324" s="16"/>
      <c r="TKB324" s="16"/>
      <c r="TKC324" s="16"/>
      <c r="TKD324" s="16"/>
      <c r="TKE324" s="16"/>
      <c r="TKF324" s="16"/>
      <c r="TKG324" s="16"/>
      <c r="TKH324" s="16"/>
      <c r="TKI324" s="16"/>
      <c r="TKJ324" s="16"/>
      <c r="TKK324" s="16"/>
      <c r="TKL324" s="16"/>
      <c r="TKM324" s="16"/>
      <c r="TKN324" s="16"/>
      <c r="TKO324" s="16"/>
      <c r="TKP324" s="16"/>
      <c r="TKQ324" s="16"/>
      <c r="TKR324" s="16"/>
      <c r="TKS324" s="16"/>
      <c r="TKT324" s="16"/>
      <c r="TKU324" s="16"/>
      <c r="TKV324" s="16"/>
      <c r="TKW324" s="16"/>
      <c r="TKX324" s="16"/>
      <c r="TKY324" s="16"/>
      <c r="TKZ324" s="16"/>
      <c r="TLA324" s="16"/>
      <c r="TLB324" s="16"/>
      <c r="TLC324" s="16"/>
      <c r="TLD324" s="16"/>
      <c r="TLE324" s="16"/>
      <c r="TLF324" s="16"/>
      <c r="TLG324" s="16"/>
      <c r="TLH324" s="16"/>
      <c r="TLI324" s="16"/>
      <c r="TLJ324" s="16"/>
      <c r="TLK324" s="16"/>
      <c r="TLL324" s="16"/>
      <c r="TLM324" s="16"/>
      <c r="TLN324" s="16"/>
      <c r="TLO324" s="16"/>
      <c r="TLP324" s="16"/>
      <c r="TLQ324" s="16"/>
      <c r="TLR324" s="16"/>
      <c r="TLS324" s="16"/>
      <c r="TLT324" s="16"/>
      <c r="TLU324" s="16"/>
      <c r="TLV324" s="16"/>
      <c r="TLW324" s="16"/>
      <c r="TLX324" s="16"/>
      <c r="TLY324" s="16"/>
      <c r="TLZ324" s="16"/>
      <c r="TMA324" s="16"/>
      <c r="TMB324" s="16"/>
      <c r="TMC324" s="16"/>
      <c r="TMD324" s="16"/>
      <c r="TME324" s="16"/>
      <c r="TMF324" s="16"/>
      <c r="TMG324" s="16"/>
      <c r="TMH324" s="16"/>
      <c r="TMI324" s="16"/>
      <c r="TMJ324" s="16"/>
      <c r="TMK324" s="16"/>
      <c r="TML324" s="16"/>
      <c r="TMM324" s="16"/>
      <c r="TMN324" s="16"/>
      <c r="TMO324" s="16"/>
      <c r="TMP324" s="16"/>
      <c r="TMQ324" s="16"/>
      <c r="TMR324" s="16"/>
      <c r="TMS324" s="16"/>
      <c r="TMT324" s="16"/>
      <c r="TMU324" s="16"/>
      <c r="TMV324" s="16"/>
      <c r="TMW324" s="16"/>
      <c r="TMX324" s="16"/>
      <c r="TMY324" s="16"/>
      <c r="TMZ324" s="16"/>
      <c r="TNA324" s="16"/>
      <c r="TNB324" s="16"/>
      <c r="TNC324" s="16"/>
      <c r="TND324" s="16"/>
      <c r="TNE324" s="16"/>
      <c r="TNF324" s="16"/>
      <c r="TNG324" s="16"/>
      <c r="TNH324" s="16"/>
      <c r="TNI324" s="16"/>
      <c r="TNJ324" s="16"/>
      <c r="TNK324" s="16"/>
      <c r="TNL324" s="16"/>
      <c r="TNM324" s="16"/>
      <c r="TNN324" s="16"/>
      <c r="TNO324" s="16"/>
      <c r="TNP324" s="16"/>
      <c r="TNQ324" s="16"/>
      <c r="TNR324" s="16"/>
      <c r="TNS324" s="16"/>
      <c r="TNT324" s="16"/>
      <c r="TNU324" s="16"/>
      <c r="TNV324" s="16"/>
      <c r="TNW324" s="16"/>
      <c r="TNX324" s="16"/>
      <c r="TNY324" s="16"/>
      <c r="TNZ324" s="16"/>
      <c r="TOA324" s="16"/>
      <c r="TOB324" s="16"/>
      <c r="TOC324" s="16"/>
      <c r="TOD324" s="16"/>
      <c r="TOE324" s="16"/>
      <c r="TOF324" s="16"/>
      <c r="TOG324" s="16"/>
      <c r="TOH324" s="16"/>
      <c r="TOI324" s="16"/>
      <c r="TOJ324" s="16"/>
      <c r="TOK324" s="16"/>
      <c r="TOL324" s="16"/>
      <c r="TOM324" s="16"/>
      <c r="TON324" s="16"/>
      <c r="TOO324" s="16"/>
      <c r="TOP324" s="16"/>
      <c r="TOQ324" s="16"/>
      <c r="TOR324" s="16"/>
      <c r="TOS324" s="16"/>
      <c r="TOT324" s="16"/>
      <c r="TOU324" s="16"/>
      <c r="TOV324" s="16"/>
      <c r="TOW324" s="16"/>
      <c r="TOX324" s="16"/>
      <c r="TOY324" s="16"/>
      <c r="TOZ324" s="16"/>
      <c r="TPA324" s="16"/>
      <c r="TPB324" s="16"/>
      <c r="TPC324" s="16"/>
      <c r="TPD324" s="16"/>
      <c r="TPE324" s="16"/>
      <c r="TPF324" s="16"/>
      <c r="TPG324" s="16"/>
      <c r="TPH324" s="16"/>
      <c r="TPI324" s="16"/>
      <c r="TPJ324" s="16"/>
      <c r="TPK324" s="16"/>
      <c r="TPL324" s="16"/>
      <c r="TPM324" s="16"/>
      <c r="TPN324" s="16"/>
      <c r="TPO324" s="16"/>
      <c r="TPP324" s="16"/>
      <c r="TPQ324" s="16"/>
      <c r="TPR324" s="16"/>
      <c r="TPS324" s="16"/>
      <c r="TPT324" s="16"/>
      <c r="TPU324" s="16"/>
      <c r="TPV324" s="16"/>
      <c r="TPW324" s="16"/>
      <c r="TPX324" s="16"/>
      <c r="TPY324" s="16"/>
      <c r="TPZ324" s="16"/>
      <c r="TQA324" s="16"/>
      <c r="TQB324" s="16"/>
      <c r="TQC324" s="16"/>
      <c r="TQD324" s="16"/>
      <c r="TQE324" s="16"/>
      <c r="TQF324" s="16"/>
      <c r="TQG324" s="16"/>
      <c r="TQH324" s="16"/>
      <c r="TQI324" s="16"/>
      <c r="TQJ324" s="16"/>
      <c r="TQK324" s="16"/>
      <c r="TQL324" s="16"/>
      <c r="TQM324" s="16"/>
      <c r="TQN324" s="16"/>
      <c r="TQO324" s="16"/>
      <c r="TQP324" s="16"/>
      <c r="TQQ324" s="16"/>
      <c r="TQR324" s="16"/>
      <c r="TQS324" s="16"/>
      <c r="TQT324" s="16"/>
      <c r="TQU324" s="16"/>
      <c r="TQV324" s="16"/>
      <c r="TQW324" s="16"/>
      <c r="TQX324" s="16"/>
      <c r="TQY324" s="16"/>
      <c r="TQZ324" s="16"/>
      <c r="TRA324" s="16"/>
      <c r="TRB324" s="16"/>
      <c r="TRC324" s="16"/>
      <c r="TRD324" s="16"/>
      <c r="TRE324" s="16"/>
      <c r="TRF324" s="16"/>
      <c r="TRG324" s="16"/>
      <c r="TRH324" s="16"/>
      <c r="TRI324" s="16"/>
      <c r="TRJ324" s="16"/>
      <c r="TRK324" s="16"/>
      <c r="TRL324" s="16"/>
      <c r="TRM324" s="16"/>
      <c r="TRN324" s="16"/>
      <c r="TRO324" s="16"/>
      <c r="TRP324" s="16"/>
      <c r="TRQ324" s="16"/>
      <c r="TRR324" s="16"/>
      <c r="TRS324" s="16"/>
      <c r="TRT324" s="16"/>
      <c r="TRU324" s="16"/>
      <c r="TRV324" s="16"/>
      <c r="TRW324" s="16"/>
      <c r="TRX324" s="16"/>
      <c r="TRY324" s="16"/>
      <c r="TRZ324" s="16"/>
      <c r="TSA324" s="16"/>
      <c r="TSB324" s="16"/>
      <c r="TSC324" s="16"/>
      <c r="TSD324" s="16"/>
      <c r="TSE324" s="16"/>
      <c r="TSF324" s="16"/>
      <c r="TSG324" s="16"/>
      <c r="TSH324" s="16"/>
      <c r="TSI324" s="16"/>
      <c r="TSJ324" s="16"/>
      <c r="TSK324" s="16"/>
      <c r="TSL324" s="16"/>
      <c r="TSM324" s="16"/>
      <c r="TSN324" s="16"/>
      <c r="TSO324" s="16"/>
      <c r="TSP324" s="16"/>
      <c r="TSQ324" s="16"/>
      <c r="TSR324" s="16"/>
      <c r="TSS324" s="16"/>
      <c r="TST324" s="16"/>
      <c r="TSU324" s="16"/>
      <c r="TSV324" s="16"/>
      <c r="TSW324" s="16"/>
      <c r="TSX324" s="16"/>
      <c r="TSY324" s="16"/>
      <c r="TSZ324" s="16"/>
      <c r="TTA324" s="16"/>
      <c r="TTB324" s="16"/>
      <c r="TTC324" s="16"/>
      <c r="TTD324" s="16"/>
      <c r="TTE324" s="16"/>
      <c r="TTF324" s="16"/>
      <c r="TTG324" s="16"/>
      <c r="TTH324" s="16"/>
      <c r="TTI324" s="16"/>
      <c r="TTJ324" s="16"/>
      <c r="TTK324" s="16"/>
      <c r="TTL324" s="16"/>
      <c r="TTM324" s="16"/>
      <c r="TTN324" s="16"/>
      <c r="TTO324" s="16"/>
      <c r="TTP324" s="16"/>
      <c r="TTQ324" s="16"/>
      <c r="TTR324" s="16"/>
      <c r="TTS324" s="16"/>
      <c r="TTT324" s="16"/>
      <c r="TTU324" s="16"/>
      <c r="TTV324" s="16"/>
      <c r="TTW324" s="16"/>
      <c r="TTX324" s="16"/>
      <c r="TTY324" s="16"/>
      <c r="TTZ324" s="16"/>
      <c r="TUA324" s="16"/>
      <c r="TUB324" s="16"/>
      <c r="TUC324" s="16"/>
      <c r="TUD324" s="16"/>
      <c r="TUE324" s="16"/>
      <c r="TUF324" s="16"/>
      <c r="TUG324" s="16"/>
      <c r="TUH324" s="16"/>
      <c r="TUI324" s="16"/>
      <c r="TUJ324" s="16"/>
      <c r="TUK324" s="16"/>
      <c r="TUL324" s="16"/>
      <c r="TUM324" s="16"/>
      <c r="TUN324" s="16"/>
      <c r="TUO324" s="16"/>
      <c r="TUP324" s="16"/>
      <c r="TUQ324" s="16"/>
      <c r="TUR324" s="16"/>
      <c r="TUS324" s="16"/>
      <c r="TUT324" s="16"/>
      <c r="TUU324" s="16"/>
      <c r="TUV324" s="16"/>
      <c r="TUW324" s="16"/>
      <c r="TUX324" s="16"/>
      <c r="TUY324" s="16"/>
      <c r="TUZ324" s="16"/>
      <c r="TVA324" s="16"/>
      <c r="TVB324" s="16"/>
      <c r="TVC324" s="16"/>
      <c r="TVD324" s="16"/>
      <c r="TVE324" s="16"/>
      <c r="TVF324" s="16"/>
      <c r="TVG324" s="16"/>
      <c r="TVH324" s="16"/>
      <c r="TVI324" s="16"/>
      <c r="TVJ324" s="16"/>
      <c r="TVK324" s="16"/>
      <c r="TVL324" s="16"/>
      <c r="TVM324" s="16"/>
      <c r="TVN324" s="16"/>
      <c r="TVO324" s="16"/>
      <c r="TVP324" s="16"/>
      <c r="TVQ324" s="16"/>
      <c r="TVR324" s="16"/>
      <c r="TVS324" s="16"/>
      <c r="TVT324" s="16"/>
      <c r="TVU324" s="16"/>
      <c r="TVV324" s="16"/>
      <c r="TVW324" s="16"/>
      <c r="TVX324" s="16"/>
      <c r="TVY324" s="16"/>
      <c r="TVZ324" s="16"/>
      <c r="TWA324" s="16"/>
      <c r="TWB324" s="16"/>
      <c r="TWC324" s="16"/>
      <c r="TWD324" s="16"/>
      <c r="TWE324" s="16"/>
      <c r="TWF324" s="16"/>
      <c r="TWG324" s="16"/>
      <c r="TWH324" s="16"/>
      <c r="TWI324" s="16"/>
      <c r="TWJ324" s="16"/>
      <c r="TWK324" s="16"/>
      <c r="TWL324" s="16"/>
      <c r="TWM324" s="16"/>
      <c r="TWN324" s="16"/>
      <c r="TWO324" s="16"/>
      <c r="TWP324" s="16"/>
      <c r="TWQ324" s="16"/>
      <c r="TWR324" s="16"/>
      <c r="TWS324" s="16"/>
      <c r="TWT324" s="16"/>
      <c r="TWU324" s="16"/>
      <c r="TWV324" s="16"/>
      <c r="TWW324" s="16"/>
      <c r="TWX324" s="16"/>
      <c r="TWY324" s="16"/>
      <c r="TWZ324" s="16"/>
      <c r="TXA324" s="16"/>
      <c r="TXB324" s="16"/>
      <c r="TXC324" s="16"/>
      <c r="TXD324" s="16"/>
      <c r="TXE324" s="16"/>
      <c r="TXF324" s="16"/>
      <c r="TXG324" s="16"/>
      <c r="TXH324" s="16"/>
      <c r="TXI324" s="16"/>
      <c r="TXJ324" s="16"/>
      <c r="TXK324" s="16"/>
      <c r="TXL324" s="16"/>
      <c r="TXM324" s="16"/>
      <c r="TXN324" s="16"/>
      <c r="TXO324" s="16"/>
      <c r="TXP324" s="16"/>
      <c r="TXQ324" s="16"/>
      <c r="TXR324" s="16"/>
      <c r="TXS324" s="16"/>
      <c r="TXT324" s="16"/>
      <c r="TXU324" s="16"/>
      <c r="TXV324" s="16"/>
      <c r="TXW324" s="16"/>
      <c r="TXX324" s="16"/>
      <c r="TXY324" s="16"/>
      <c r="TXZ324" s="16"/>
      <c r="TYA324" s="16"/>
      <c r="TYB324" s="16"/>
      <c r="TYC324" s="16"/>
      <c r="TYD324" s="16"/>
      <c r="TYE324" s="16"/>
      <c r="TYF324" s="16"/>
      <c r="TYG324" s="16"/>
      <c r="TYH324" s="16"/>
      <c r="TYI324" s="16"/>
      <c r="TYJ324" s="16"/>
      <c r="TYK324" s="16"/>
      <c r="TYL324" s="16"/>
      <c r="TYM324" s="16"/>
      <c r="TYN324" s="16"/>
      <c r="TYO324" s="16"/>
      <c r="TYP324" s="16"/>
      <c r="TYQ324" s="16"/>
      <c r="TYR324" s="16"/>
      <c r="TYS324" s="16"/>
      <c r="TYT324" s="16"/>
      <c r="TYU324" s="16"/>
      <c r="TYV324" s="16"/>
      <c r="TYW324" s="16"/>
      <c r="TYX324" s="16"/>
      <c r="TYY324" s="16"/>
      <c r="TYZ324" s="16"/>
      <c r="TZA324" s="16"/>
      <c r="TZB324" s="16"/>
      <c r="TZC324" s="16"/>
      <c r="TZD324" s="16"/>
      <c r="TZE324" s="16"/>
      <c r="TZF324" s="16"/>
      <c r="TZG324" s="16"/>
      <c r="TZH324" s="16"/>
      <c r="TZI324" s="16"/>
      <c r="TZJ324" s="16"/>
      <c r="TZK324" s="16"/>
      <c r="TZL324" s="16"/>
      <c r="TZM324" s="16"/>
      <c r="TZN324" s="16"/>
      <c r="TZO324" s="16"/>
      <c r="TZP324" s="16"/>
      <c r="TZQ324" s="16"/>
      <c r="TZR324" s="16"/>
      <c r="TZS324" s="16"/>
      <c r="TZT324" s="16"/>
      <c r="TZU324" s="16"/>
      <c r="TZV324" s="16"/>
      <c r="TZW324" s="16"/>
      <c r="TZX324" s="16"/>
      <c r="TZY324" s="16"/>
      <c r="TZZ324" s="16"/>
      <c r="UAA324" s="16"/>
      <c r="UAB324" s="16"/>
      <c r="UAC324" s="16"/>
      <c r="UAD324" s="16"/>
      <c r="UAE324" s="16"/>
      <c r="UAF324" s="16"/>
      <c r="UAG324" s="16"/>
      <c r="UAH324" s="16"/>
      <c r="UAI324" s="16"/>
      <c r="UAJ324" s="16"/>
      <c r="UAK324" s="16"/>
      <c r="UAL324" s="16"/>
      <c r="UAM324" s="16"/>
      <c r="UAN324" s="16"/>
      <c r="UAO324" s="16"/>
      <c r="UAP324" s="16"/>
      <c r="UAQ324" s="16"/>
      <c r="UAR324" s="16"/>
      <c r="UAS324" s="16"/>
      <c r="UAT324" s="16"/>
      <c r="UAU324" s="16"/>
      <c r="UAV324" s="16"/>
      <c r="UAW324" s="16"/>
      <c r="UAX324" s="16"/>
      <c r="UAY324" s="16"/>
      <c r="UAZ324" s="16"/>
      <c r="UBA324" s="16"/>
      <c r="UBB324" s="16"/>
      <c r="UBC324" s="16"/>
      <c r="UBD324" s="16"/>
      <c r="UBE324" s="16"/>
      <c r="UBF324" s="16"/>
      <c r="UBG324" s="16"/>
      <c r="UBH324" s="16"/>
      <c r="UBI324" s="16"/>
      <c r="UBJ324" s="16"/>
      <c r="UBK324" s="16"/>
      <c r="UBL324" s="16"/>
      <c r="UBM324" s="16"/>
      <c r="UBN324" s="16"/>
      <c r="UBO324" s="16"/>
      <c r="UBP324" s="16"/>
      <c r="UBQ324" s="16"/>
      <c r="UBR324" s="16"/>
      <c r="UBS324" s="16"/>
      <c r="UBT324" s="16"/>
      <c r="UBU324" s="16"/>
      <c r="UBV324" s="16"/>
      <c r="UBW324" s="16"/>
      <c r="UBX324" s="16"/>
      <c r="UBY324" s="16"/>
      <c r="UBZ324" s="16"/>
      <c r="UCA324" s="16"/>
      <c r="UCB324" s="16"/>
      <c r="UCC324" s="16"/>
      <c r="UCD324" s="16"/>
      <c r="UCE324" s="16"/>
      <c r="UCF324" s="16"/>
      <c r="UCG324" s="16"/>
      <c r="UCH324" s="16"/>
      <c r="UCI324" s="16"/>
      <c r="UCJ324" s="16"/>
      <c r="UCK324" s="16"/>
      <c r="UCL324" s="16"/>
      <c r="UCM324" s="16"/>
      <c r="UCN324" s="16"/>
      <c r="UCO324" s="16"/>
      <c r="UCP324" s="16"/>
      <c r="UCQ324" s="16"/>
      <c r="UCR324" s="16"/>
      <c r="UCS324" s="16"/>
      <c r="UCT324" s="16"/>
      <c r="UCU324" s="16"/>
      <c r="UCV324" s="16"/>
      <c r="UCW324" s="16"/>
      <c r="UCX324" s="16"/>
      <c r="UCY324" s="16"/>
      <c r="UCZ324" s="16"/>
      <c r="UDA324" s="16"/>
      <c r="UDB324" s="16"/>
      <c r="UDC324" s="16"/>
      <c r="UDD324" s="16"/>
      <c r="UDE324" s="16"/>
      <c r="UDF324" s="16"/>
      <c r="UDG324" s="16"/>
      <c r="UDH324" s="16"/>
      <c r="UDI324" s="16"/>
      <c r="UDJ324" s="16"/>
      <c r="UDK324" s="16"/>
      <c r="UDL324" s="16"/>
      <c r="UDM324" s="16"/>
      <c r="UDN324" s="16"/>
      <c r="UDO324" s="16"/>
      <c r="UDP324" s="16"/>
      <c r="UDQ324" s="16"/>
      <c r="UDR324" s="16"/>
      <c r="UDS324" s="16"/>
      <c r="UDT324" s="16"/>
      <c r="UDU324" s="16"/>
      <c r="UDV324" s="16"/>
      <c r="UDW324" s="16"/>
      <c r="UDX324" s="16"/>
      <c r="UDY324" s="16"/>
      <c r="UDZ324" s="16"/>
      <c r="UEA324" s="16"/>
      <c r="UEB324" s="16"/>
      <c r="UEC324" s="16"/>
      <c r="UED324" s="16"/>
      <c r="UEE324" s="16"/>
      <c r="UEF324" s="16"/>
      <c r="UEG324" s="16"/>
      <c r="UEH324" s="16"/>
      <c r="UEI324" s="16"/>
      <c r="UEJ324" s="16"/>
      <c r="UEK324" s="16"/>
      <c r="UEL324" s="16"/>
      <c r="UEM324" s="16"/>
      <c r="UEN324" s="16"/>
      <c r="UEO324" s="16"/>
      <c r="UEP324" s="16"/>
      <c r="UEQ324" s="16"/>
      <c r="UER324" s="16"/>
      <c r="UES324" s="16"/>
      <c r="UET324" s="16"/>
      <c r="UEU324" s="16"/>
      <c r="UEV324" s="16"/>
      <c r="UEW324" s="16"/>
      <c r="UEX324" s="16"/>
      <c r="UEY324" s="16"/>
      <c r="UEZ324" s="16"/>
      <c r="UFA324" s="16"/>
      <c r="UFB324" s="16"/>
      <c r="UFC324" s="16"/>
      <c r="UFD324" s="16"/>
      <c r="UFE324" s="16"/>
      <c r="UFF324" s="16"/>
      <c r="UFG324" s="16"/>
      <c r="UFH324" s="16"/>
      <c r="UFI324" s="16"/>
      <c r="UFJ324" s="16"/>
      <c r="UFK324" s="16"/>
      <c r="UFL324" s="16"/>
      <c r="UFM324" s="16"/>
      <c r="UFN324" s="16"/>
      <c r="UFO324" s="16"/>
      <c r="UFP324" s="16"/>
      <c r="UFQ324" s="16"/>
      <c r="UFR324" s="16"/>
      <c r="UFS324" s="16"/>
      <c r="UFT324" s="16"/>
      <c r="UFU324" s="16"/>
      <c r="UFV324" s="16"/>
      <c r="UFW324" s="16"/>
      <c r="UFX324" s="16"/>
      <c r="UFY324" s="16"/>
      <c r="UFZ324" s="16"/>
      <c r="UGA324" s="16"/>
      <c r="UGB324" s="16"/>
      <c r="UGC324" s="16"/>
      <c r="UGD324" s="16"/>
      <c r="UGE324" s="16"/>
      <c r="UGF324" s="16"/>
      <c r="UGG324" s="16"/>
      <c r="UGH324" s="16"/>
      <c r="UGI324" s="16"/>
      <c r="UGJ324" s="16"/>
      <c r="UGK324" s="16"/>
      <c r="UGL324" s="16"/>
      <c r="UGM324" s="16"/>
      <c r="UGN324" s="16"/>
      <c r="UGO324" s="16"/>
      <c r="UGP324" s="16"/>
      <c r="UGQ324" s="16"/>
      <c r="UGR324" s="16"/>
      <c r="UGS324" s="16"/>
      <c r="UGT324" s="16"/>
      <c r="UGU324" s="16"/>
      <c r="UGV324" s="16"/>
      <c r="UGW324" s="16"/>
      <c r="UGX324" s="16"/>
      <c r="UGY324" s="16"/>
      <c r="UGZ324" s="16"/>
      <c r="UHA324" s="16"/>
      <c r="UHB324" s="16"/>
      <c r="UHC324" s="16"/>
      <c r="UHD324" s="16"/>
      <c r="UHE324" s="16"/>
      <c r="UHF324" s="16"/>
      <c r="UHG324" s="16"/>
      <c r="UHH324" s="16"/>
      <c r="UHI324" s="16"/>
      <c r="UHJ324" s="16"/>
      <c r="UHK324" s="16"/>
      <c r="UHL324" s="16"/>
      <c r="UHM324" s="16"/>
      <c r="UHN324" s="16"/>
      <c r="UHO324" s="16"/>
      <c r="UHP324" s="16"/>
      <c r="UHQ324" s="16"/>
      <c r="UHR324" s="16"/>
      <c r="UHS324" s="16"/>
      <c r="UHT324" s="16"/>
      <c r="UHU324" s="16"/>
      <c r="UHV324" s="16"/>
      <c r="UHW324" s="16"/>
      <c r="UHX324" s="16"/>
      <c r="UHY324" s="16"/>
      <c r="UHZ324" s="16"/>
      <c r="UIA324" s="16"/>
      <c r="UIB324" s="16"/>
      <c r="UIC324" s="16"/>
      <c r="UID324" s="16"/>
      <c r="UIE324" s="16"/>
      <c r="UIF324" s="16"/>
      <c r="UIG324" s="16"/>
      <c r="UIH324" s="16"/>
      <c r="UII324" s="16"/>
      <c r="UIJ324" s="16"/>
      <c r="UIK324" s="16"/>
      <c r="UIL324" s="16"/>
      <c r="UIM324" s="16"/>
      <c r="UIN324" s="16"/>
      <c r="UIO324" s="16"/>
      <c r="UIP324" s="16"/>
      <c r="UIQ324" s="16"/>
      <c r="UIR324" s="16"/>
      <c r="UIS324" s="16"/>
      <c r="UIT324" s="16"/>
      <c r="UIU324" s="16"/>
      <c r="UIV324" s="16"/>
      <c r="UIW324" s="16"/>
      <c r="UIX324" s="16"/>
      <c r="UIY324" s="16"/>
      <c r="UIZ324" s="16"/>
      <c r="UJA324" s="16"/>
      <c r="UJB324" s="16"/>
      <c r="UJC324" s="16"/>
      <c r="UJD324" s="16"/>
      <c r="UJE324" s="16"/>
      <c r="UJF324" s="16"/>
      <c r="UJG324" s="16"/>
      <c r="UJH324" s="16"/>
      <c r="UJI324" s="16"/>
      <c r="UJJ324" s="16"/>
      <c r="UJK324" s="16"/>
      <c r="UJL324" s="16"/>
      <c r="UJM324" s="16"/>
      <c r="UJN324" s="16"/>
      <c r="UJO324" s="16"/>
      <c r="UJP324" s="16"/>
      <c r="UJQ324" s="16"/>
      <c r="UJR324" s="16"/>
      <c r="UJS324" s="16"/>
      <c r="UJT324" s="16"/>
      <c r="UJU324" s="16"/>
      <c r="UJV324" s="16"/>
      <c r="UJW324" s="16"/>
      <c r="UJX324" s="16"/>
      <c r="UJY324" s="16"/>
      <c r="UJZ324" s="16"/>
      <c r="UKA324" s="16"/>
      <c r="UKB324" s="16"/>
      <c r="UKC324" s="16"/>
      <c r="UKD324" s="16"/>
      <c r="UKE324" s="16"/>
      <c r="UKF324" s="16"/>
      <c r="UKG324" s="16"/>
      <c r="UKH324" s="16"/>
      <c r="UKI324" s="16"/>
      <c r="UKJ324" s="16"/>
      <c r="UKK324" s="16"/>
      <c r="UKL324" s="16"/>
      <c r="UKM324" s="16"/>
      <c r="UKN324" s="16"/>
      <c r="UKO324" s="16"/>
      <c r="UKP324" s="16"/>
      <c r="UKQ324" s="16"/>
      <c r="UKR324" s="16"/>
      <c r="UKS324" s="16"/>
      <c r="UKT324" s="16"/>
      <c r="UKU324" s="16"/>
      <c r="UKV324" s="16"/>
      <c r="UKW324" s="16"/>
      <c r="UKX324" s="16"/>
      <c r="UKY324" s="16"/>
      <c r="UKZ324" s="16"/>
      <c r="ULA324" s="16"/>
      <c r="ULB324" s="16"/>
      <c r="ULC324" s="16"/>
      <c r="ULD324" s="16"/>
      <c r="ULE324" s="16"/>
      <c r="ULF324" s="16"/>
      <c r="ULG324" s="16"/>
      <c r="ULH324" s="16"/>
      <c r="ULI324" s="16"/>
      <c r="ULJ324" s="16"/>
      <c r="ULK324" s="16"/>
      <c r="ULL324" s="16"/>
      <c r="ULM324" s="16"/>
      <c r="ULN324" s="16"/>
      <c r="ULO324" s="16"/>
      <c r="ULP324" s="16"/>
      <c r="ULQ324" s="16"/>
      <c r="ULR324" s="16"/>
      <c r="ULS324" s="16"/>
      <c r="ULT324" s="16"/>
      <c r="ULU324" s="16"/>
      <c r="ULV324" s="16"/>
      <c r="ULW324" s="16"/>
      <c r="ULX324" s="16"/>
      <c r="ULY324" s="16"/>
      <c r="ULZ324" s="16"/>
      <c r="UMA324" s="16"/>
      <c r="UMB324" s="16"/>
      <c r="UMC324" s="16"/>
      <c r="UMD324" s="16"/>
      <c r="UME324" s="16"/>
      <c r="UMF324" s="16"/>
      <c r="UMG324" s="16"/>
      <c r="UMH324" s="16"/>
      <c r="UMI324" s="16"/>
      <c r="UMJ324" s="16"/>
      <c r="UMK324" s="16"/>
      <c r="UML324" s="16"/>
      <c r="UMM324" s="16"/>
      <c r="UMN324" s="16"/>
      <c r="UMO324" s="16"/>
      <c r="UMP324" s="16"/>
      <c r="UMQ324" s="16"/>
      <c r="UMR324" s="16"/>
      <c r="UMS324" s="16"/>
      <c r="UMT324" s="16"/>
      <c r="UMU324" s="16"/>
      <c r="UMV324" s="16"/>
      <c r="UMW324" s="16"/>
      <c r="UMX324" s="16"/>
      <c r="UMY324" s="16"/>
      <c r="UMZ324" s="16"/>
      <c r="UNA324" s="16"/>
      <c r="UNB324" s="16"/>
      <c r="UNC324" s="16"/>
      <c r="UND324" s="16"/>
      <c r="UNE324" s="16"/>
      <c r="UNF324" s="16"/>
      <c r="UNG324" s="16"/>
      <c r="UNH324" s="16"/>
      <c r="UNI324" s="16"/>
      <c r="UNJ324" s="16"/>
      <c r="UNK324" s="16"/>
      <c r="UNL324" s="16"/>
      <c r="UNM324" s="16"/>
      <c r="UNN324" s="16"/>
      <c r="UNO324" s="16"/>
      <c r="UNP324" s="16"/>
      <c r="UNQ324" s="16"/>
      <c r="UNR324" s="16"/>
      <c r="UNS324" s="16"/>
      <c r="UNT324" s="16"/>
      <c r="UNU324" s="16"/>
      <c r="UNV324" s="16"/>
      <c r="UNW324" s="16"/>
      <c r="UNX324" s="16"/>
      <c r="UNY324" s="16"/>
      <c r="UNZ324" s="16"/>
      <c r="UOA324" s="16"/>
      <c r="UOB324" s="16"/>
      <c r="UOC324" s="16"/>
      <c r="UOD324" s="16"/>
      <c r="UOE324" s="16"/>
      <c r="UOF324" s="16"/>
      <c r="UOG324" s="16"/>
      <c r="UOH324" s="16"/>
      <c r="UOI324" s="16"/>
      <c r="UOJ324" s="16"/>
      <c r="UOK324" s="16"/>
      <c r="UOL324" s="16"/>
      <c r="UOM324" s="16"/>
      <c r="UON324" s="16"/>
      <c r="UOO324" s="16"/>
      <c r="UOP324" s="16"/>
      <c r="UOQ324" s="16"/>
      <c r="UOR324" s="16"/>
      <c r="UOS324" s="16"/>
      <c r="UOT324" s="16"/>
      <c r="UOU324" s="16"/>
      <c r="UOV324" s="16"/>
      <c r="UOW324" s="16"/>
      <c r="UOX324" s="16"/>
      <c r="UOY324" s="16"/>
      <c r="UOZ324" s="16"/>
      <c r="UPA324" s="16"/>
      <c r="UPB324" s="16"/>
      <c r="UPC324" s="16"/>
      <c r="UPD324" s="16"/>
      <c r="UPE324" s="16"/>
      <c r="UPF324" s="16"/>
      <c r="UPG324" s="16"/>
      <c r="UPH324" s="16"/>
      <c r="UPI324" s="16"/>
      <c r="UPJ324" s="16"/>
      <c r="UPK324" s="16"/>
      <c r="UPL324" s="16"/>
      <c r="UPM324" s="16"/>
      <c r="UPN324" s="16"/>
      <c r="UPO324" s="16"/>
      <c r="UPP324" s="16"/>
      <c r="UPQ324" s="16"/>
      <c r="UPR324" s="16"/>
      <c r="UPS324" s="16"/>
      <c r="UPT324" s="16"/>
      <c r="UPU324" s="16"/>
      <c r="UPV324" s="16"/>
      <c r="UPW324" s="16"/>
      <c r="UPX324" s="16"/>
      <c r="UPY324" s="16"/>
      <c r="UPZ324" s="16"/>
      <c r="UQA324" s="16"/>
      <c r="UQB324" s="16"/>
      <c r="UQC324" s="16"/>
      <c r="UQD324" s="16"/>
      <c r="UQE324" s="16"/>
      <c r="UQF324" s="16"/>
      <c r="UQG324" s="16"/>
      <c r="UQH324" s="16"/>
      <c r="UQI324" s="16"/>
      <c r="UQJ324" s="16"/>
      <c r="UQK324" s="16"/>
      <c r="UQL324" s="16"/>
      <c r="UQM324" s="16"/>
      <c r="UQN324" s="16"/>
      <c r="UQO324" s="16"/>
      <c r="UQP324" s="16"/>
      <c r="UQQ324" s="16"/>
      <c r="UQR324" s="16"/>
      <c r="UQS324" s="16"/>
      <c r="UQT324" s="16"/>
      <c r="UQU324" s="16"/>
      <c r="UQV324" s="16"/>
      <c r="UQW324" s="16"/>
      <c r="UQX324" s="16"/>
      <c r="UQY324" s="16"/>
      <c r="UQZ324" s="16"/>
      <c r="URA324" s="16"/>
      <c r="URB324" s="16"/>
      <c r="URC324" s="16"/>
      <c r="URD324" s="16"/>
      <c r="URE324" s="16"/>
      <c r="URF324" s="16"/>
      <c r="URG324" s="16"/>
      <c r="URH324" s="16"/>
      <c r="URI324" s="16"/>
      <c r="URJ324" s="16"/>
      <c r="URK324" s="16"/>
      <c r="URL324" s="16"/>
      <c r="URM324" s="16"/>
      <c r="URN324" s="16"/>
      <c r="URO324" s="16"/>
      <c r="URP324" s="16"/>
      <c r="URQ324" s="16"/>
      <c r="URR324" s="16"/>
      <c r="URS324" s="16"/>
      <c r="URT324" s="16"/>
      <c r="URU324" s="16"/>
      <c r="URV324" s="16"/>
      <c r="URW324" s="16"/>
      <c r="URX324" s="16"/>
      <c r="URY324" s="16"/>
      <c r="URZ324" s="16"/>
      <c r="USA324" s="16"/>
      <c r="USB324" s="16"/>
      <c r="USC324" s="16"/>
      <c r="USD324" s="16"/>
      <c r="USE324" s="16"/>
      <c r="USF324" s="16"/>
      <c r="USG324" s="16"/>
      <c r="USH324" s="16"/>
      <c r="USI324" s="16"/>
      <c r="USJ324" s="16"/>
      <c r="USK324" s="16"/>
      <c r="USL324" s="16"/>
      <c r="USM324" s="16"/>
      <c r="USN324" s="16"/>
      <c r="USO324" s="16"/>
      <c r="USP324" s="16"/>
      <c r="USQ324" s="16"/>
      <c r="USR324" s="16"/>
      <c r="USS324" s="16"/>
      <c r="UST324" s="16"/>
      <c r="USU324" s="16"/>
      <c r="USV324" s="16"/>
      <c r="USW324" s="16"/>
      <c r="USX324" s="16"/>
      <c r="USY324" s="16"/>
      <c r="USZ324" s="16"/>
      <c r="UTA324" s="16"/>
      <c r="UTB324" s="16"/>
      <c r="UTC324" s="16"/>
      <c r="UTD324" s="16"/>
      <c r="UTE324" s="16"/>
      <c r="UTF324" s="16"/>
      <c r="UTG324" s="16"/>
      <c r="UTH324" s="16"/>
      <c r="UTI324" s="16"/>
      <c r="UTJ324" s="16"/>
      <c r="UTK324" s="16"/>
      <c r="UTL324" s="16"/>
      <c r="UTM324" s="16"/>
      <c r="UTN324" s="16"/>
      <c r="UTO324" s="16"/>
      <c r="UTP324" s="16"/>
      <c r="UTQ324" s="16"/>
      <c r="UTR324" s="16"/>
      <c r="UTS324" s="16"/>
      <c r="UTT324" s="16"/>
      <c r="UTU324" s="16"/>
      <c r="UTV324" s="16"/>
      <c r="UTW324" s="16"/>
      <c r="UTX324" s="16"/>
      <c r="UTY324" s="16"/>
      <c r="UTZ324" s="16"/>
      <c r="UUA324" s="16"/>
      <c r="UUB324" s="16"/>
      <c r="UUC324" s="16"/>
      <c r="UUD324" s="16"/>
      <c r="UUE324" s="16"/>
      <c r="UUF324" s="16"/>
      <c r="UUG324" s="16"/>
      <c r="UUH324" s="16"/>
      <c r="UUI324" s="16"/>
      <c r="UUJ324" s="16"/>
      <c r="UUK324" s="16"/>
      <c r="UUL324" s="16"/>
      <c r="UUM324" s="16"/>
      <c r="UUN324" s="16"/>
      <c r="UUO324" s="16"/>
      <c r="UUP324" s="16"/>
      <c r="UUQ324" s="16"/>
      <c r="UUR324" s="16"/>
      <c r="UUS324" s="16"/>
      <c r="UUT324" s="16"/>
      <c r="UUU324" s="16"/>
      <c r="UUV324" s="16"/>
      <c r="UUW324" s="16"/>
      <c r="UUX324" s="16"/>
      <c r="UUY324" s="16"/>
      <c r="UUZ324" s="16"/>
      <c r="UVA324" s="16"/>
      <c r="UVB324" s="16"/>
      <c r="UVC324" s="16"/>
      <c r="UVD324" s="16"/>
      <c r="UVE324" s="16"/>
      <c r="UVF324" s="16"/>
      <c r="UVG324" s="16"/>
      <c r="UVH324" s="16"/>
      <c r="UVI324" s="16"/>
      <c r="UVJ324" s="16"/>
      <c r="UVK324" s="16"/>
      <c r="UVL324" s="16"/>
      <c r="UVM324" s="16"/>
      <c r="UVN324" s="16"/>
      <c r="UVO324" s="16"/>
      <c r="UVP324" s="16"/>
      <c r="UVQ324" s="16"/>
      <c r="UVR324" s="16"/>
      <c r="UVS324" s="16"/>
      <c r="UVT324" s="16"/>
      <c r="UVU324" s="16"/>
      <c r="UVV324" s="16"/>
      <c r="UVW324" s="16"/>
      <c r="UVX324" s="16"/>
      <c r="UVY324" s="16"/>
      <c r="UVZ324" s="16"/>
      <c r="UWA324" s="16"/>
      <c r="UWB324" s="16"/>
      <c r="UWC324" s="16"/>
      <c r="UWD324" s="16"/>
      <c r="UWE324" s="16"/>
      <c r="UWF324" s="16"/>
      <c r="UWG324" s="16"/>
      <c r="UWH324" s="16"/>
      <c r="UWI324" s="16"/>
      <c r="UWJ324" s="16"/>
      <c r="UWK324" s="16"/>
      <c r="UWL324" s="16"/>
      <c r="UWM324" s="16"/>
      <c r="UWN324" s="16"/>
      <c r="UWO324" s="16"/>
      <c r="UWP324" s="16"/>
      <c r="UWQ324" s="16"/>
      <c r="UWR324" s="16"/>
      <c r="UWS324" s="16"/>
      <c r="UWT324" s="16"/>
      <c r="UWU324" s="16"/>
      <c r="UWV324" s="16"/>
      <c r="UWW324" s="16"/>
      <c r="UWX324" s="16"/>
      <c r="UWY324" s="16"/>
      <c r="UWZ324" s="16"/>
      <c r="UXA324" s="16"/>
      <c r="UXB324" s="16"/>
      <c r="UXC324" s="16"/>
      <c r="UXD324" s="16"/>
      <c r="UXE324" s="16"/>
      <c r="UXF324" s="16"/>
      <c r="UXG324" s="16"/>
      <c r="UXH324" s="16"/>
      <c r="UXI324" s="16"/>
      <c r="UXJ324" s="16"/>
      <c r="UXK324" s="16"/>
      <c r="UXL324" s="16"/>
      <c r="UXM324" s="16"/>
      <c r="UXN324" s="16"/>
      <c r="UXO324" s="16"/>
      <c r="UXP324" s="16"/>
      <c r="UXQ324" s="16"/>
      <c r="UXR324" s="16"/>
      <c r="UXS324" s="16"/>
      <c r="UXT324" s="16"/>
      <c r="UXU324" s="16"/>
      <c r="UXV324" s="16"/>
      <c r="UXW324" s="16"/>
      <c r="UXX324" s="16"/>
      <c r="UXY324" s="16"/>
      <c r="UXZ324" s="16"/>
      <c r="UYA324" s="16"/>
      <c r="UYB324" s="16"/>
      <c r="UYC324" s="16"/>
      <c r="UYD324" s="16"/>
      <c r="UYE324" s="16"/>
      <c r="UYF324" s="16"/>
      <c r="UYG324" s="16"/>
      <c r="UYH324" s="16"/>
      <c r="UYI324" s="16"/>
      <c r="UYJ324" s="16"/>
      <c r="UYK324" s="16"/>
      <c r="UYL324" s="16"/>
      <c r="UYM324" s="16"/>
      <c r="UYN324" s="16"/>
      <c r="UYO324" s="16"/>
      <c r="UYP324" s="16"/>
      <c r="UYQ324" s="16"/>
      <c r="UYR324" s="16"/>
      <c r="UYS324" s="16"/>
      <c r="UYT324" s="16"/>
      <c r="UYU324" s="16"/>
      <c r="UYV324" s="16"/>
      <c r="UYW324" s="16"/>
      <c r="UYX324" s="16"/>
      <c r="UYY324" s="16"/>
      <c r="UYZ324" s="16"/>
      <c r="UZA324" s="16"/>
      <c r="UZB324" s="16"/>
      <c r="UZC324" s="16"/>
      <c r="UZD324" s="16"/>
      <c r="UZE324" s="16"/>
      <c r="UZF324" s="16"/>
      <c r="UZG324" s="16"/>
      <c r="UZH324" s="16"/>
      <c r="UZI324" s="16"/>
      <c r="UZJ324" s="16"/>
      <c r="UZK324" s="16"/>
      <c r="UZL324" s="16"/>
      <c r="UZM324" s="16"/>
      <c r="UZN324" s="16"/>
      <c r="UZO324" s="16"/>
      <c r="UZP324" s="16"/>
      <c r="UZQ324" s="16"/>
      <c r="UZR324" s="16"/>
      <c r="UZS324" s="16"/>
      <c r="UZT324" s="16"/>
      <c r="UZU324" s="16"/>
      <c r="UZV324" s="16"/>
      <c r="UZW324" s="16"/>
      <c r="UZX324" s="16"/>
      <c r="UZY324" s="16"/>
      <c r="UZZ324" s="16"/>
      <c r="VAA324" s="16"/>
      <c r="VAB324" s="16"/>
      <c r="VAC324" s="16"/>
      <c r="VAD324" s="16"/>
      <c r="VAE324" s="16"/>
      <c r="VAF324" s="16"/>
      <c r="VAG324" s="16"/>
      <c r="VAH324" s="16"/>
      <c r="VAI324" s="16"/>
      <c r="VAJ324" s="16"/>
      <c r="VAK324" s="16"/>
      <c r="VAL324" s="16"/>
      <c r="VAM324" s="16"/>
      <c r="VAN324" s="16"/>
      <c r="VAO324" s="16"/>
      <c r="VAP324" s="16"/>
      <c r="VAQ324" s="16"/>
      <c r="VAR324" s="16"/>
      <c r="VAS324" s="16"/>
      <c r="VAT324" s="16"/>
      <c r="VAU324" s="16"/>
      <c r="VAV324" s="16"/>
      <c r="VAW324" s="16"/>
      <c r="VAX324" s="16"/>
      <c r="VAY324" s="16"/>
      <c r="VAZ324" s="16"/>
      <c r="VBA324" s="16"/>
      <c r="VBB324" s="16"/>
      <c r="VBC324" s="16"/>
      <c r="VBD324" s="16"/>
      <c r="VBE324" s="16"/>
      <c r="VBF324" s="16"/>
      <c r="VBG324" s="16"/>
      <c r="VBH324" s="16"/>
      <c r="VBI324" s="16"/>
      <c r="VBJ324" s="16"/>
      <c r="VBK324" s="16"/>
      <c r="VBL324" s="16"/>
      <c r="VBM324" s="16"/>
      <c r="VBN324" s="16"/>
      <c r="VBO324" s="16"/>
      <c r="VBP324" s="16"/>
      <c r="VBQ324" s="16"/>
      <c r="VBR324" s="16"/>
      <c r="VBS324" s="16"/>
      <c r="VBT324" s="16"/>
      <c r="VBU324" s="16"/>
      <c r="VBV324" s="16"/>
      <c r="VBW324" s="16"/>
      <c r="VBX324" s="16"/>
      <c r="VBY324" s="16"/>
      <c r="VBZ324" s="16"/>
      <c r="VCA324" s="16"/>
      <c r="VCB324" s="16"/>
      <c r="VCC324" s="16"/>
      <c r="VCD324" s="16"/>
      <c r="VCE324" s="16"/>
      <c r="VCF324" s="16"/>
      <c r="VCG324" s="16"/>
      <c r="VCH324" s="16"/>
      <c r="VCI324" s="16"/>
      <c r="VCJ324" s="16"/>
      <c r="VCK324" s="16"/>
      <c r="VCL324" s="16"/>
      <c r="VCM324" s="16"/>
      <c r="VCN324" s="16"/>
      <c r="VCO324" s="16"/>
      <c r="VCP324" s="16"/>
      <c r="VCQ324" s="16"/>
      <c r="VCR324" s="16"/>
      <c r="VCS324" s="16"/>
      <c r="VCT324" s="16"/>
      <c r="VCU324" s="16"/>
      <c r="VCV324" s="16"/>
      <c r="VCW324" s="16"/>
      <c r="VCX324" s="16"/>
      <c r="VCY324" s="16"/>
      <c r="VCZ324" s="16"/>
      <c r="VDA324" s="16"/>
      <c r="VDB324" s="16"/>
      <c r="VDC324" s="16"/>
      <c r="VDD324" s="16"/>
      <c r="VDE324" s="16"/>
      <c r="VDF324" s="16"/>
      <c r="VDG324" s="16"/>
      <c r="VDH324" s="16"/>
      <c r="VDI324" s="16"/>
      <c r="VDJ324" s="16"/>
      <c r="VDK324" s="16"/>
      <c r="VDL324" s="16"/>
      <c r="VDM324" s="16"/>
      <c r="VDN324" s="16"/>
      <c r="VDO324" s="16"/>
      <c r="VDP324" s="16"/>
      <c r="VDQ324" s="16"/>
      <c r="VDR324" s="16"/>
      <c r="VDS324" s="16"/>
      <c r="VDT324" s="16"/>
      <c r="VDU324" s="16"/>
      <c r="VDV324" s="16"/>
      <c r="VDW324" s="16"/>
      <c r="VDX324" s="16"/>
      <c r="VDY324" s="16"/>
      <c r="VDZ324" s="16"/>
      <c r="VEA324" s="16"/>
      <c r="VEB324" s="16"/>
      <c r="VEC324" s="16"/>
      <c r="VED324" s="16"/>
      <c r="VEE324" s="16"/>
      <c r="VEF324" s="16"/>
      <c r="VEG324" s="16"/>
      <c r="VEH324" s="16"/>
      <c r="VEI324" s="16"/>
      <c r="VEJ324" s="16"/>
      <c r="VEK324" s="16"/>
      <c r="VEL324" s="16"/>
      <c r="VEM324" s="16"/>
      <c r="VEN324" s="16"/>
      <c r="VEO324" s="16"/>
      <c r="VEP324" s="16"/>
      <c r="VEQ324" s="16"/>
      <c r="VER324" s="16"/>
      <c r="VES324" s="16"/>
      <c r="VET324" s="16"/>
      <c r="VEU324" s="16"/>
      <c r="VEV324" s="16"/>
      <c r="VEW324" s="16"/>
      <c r="VEX324" s="16"/>
      <c r="VEY324" s="16"/>
      <c r="VEZ324" s="16"/>
      <c r="VFA324" s="16"/>
      <c r="VFB324" s="16"/>
      <c r="VFC324" s="16"/>
      <c r="VFD324" s="16"/>
      <c r="VFE324" s="16"/>
      <c r="VFF324" s="16"/>
      <c r="VFG324" s="16"/>
      <c r="VFH324" s="16"/>
      <c r="VFI324" s="16"/>
      <c r="VFJ324" s="16"/>
      <c r="VFK324" s="16"/>
      <c r="VFL324" s="16"/>
      <c r="VFM324" s="16"/>
      <c r="VFN324" s="16"/>
      <c r="VFO324" s="16"/>
      <c r="VFP324" s="16"/>
      <c r="VFQ324" s="16"/>
      <c r="VFR324" s="16"/>
      <c r="VFS324" s="16"/>
      <c r="VFT324" s="16"/>
      <c r="VFU324" s="16"/>
      <c r="VFV324" s="16"/>
      <c r="VFW324" s="16"/>
      <c r="VFX324" s="16"/>
      <c r="VFY324" s="16"/>
      <c r="VFZ324" s="16"/>
      <c r="VGA324" s="16"/>
      <c r="VGB324" s="16"/>
      <c r="VGC324" s="16"/>
      <c r="VGD324" s="16"/>
      <c r="VGE324" s="16"/>
      <c r="VGF324" s="16"/>
      <c r="VGG324" s="16"/>
      <c r="VGH324" s="16"/>
      <c r="VGI324" s="16"/>
      <c r="VGJ324" s="16"/>
      <c r="VGK324" s="16"/>
      <c r="VGL324" s="16"/>
      <c r="VGM324" s="16"/>
      <c r="VGN324" s="16"/>
      <c r="VGO324" s="16"/>
      <c r="VGP324" s="16"/>
      <c r="VGQ324" s="16"/>
      <c r="VGR324" s="16"/>
      <c r="VGS324" s="16"/>
      <c r="VGT324" s="16"/>
      <c r="VGU324" s="16"/>
      <c r="VGV324" s="16"/>
      <c r="VGW324" s="16"/>
      <c r="VGX324" s="16"/>
      <c r="VGY324" s="16"/>
      <c r="VGZ324" s="16"/>
      <c r="VHA324" s="16"/>
      <c r="VHB324" s="16"/>
      <c r="VHC324" s="16"/>
      <c r="VHD324" s="16"/>
      <c r="VHE324" s="16"/>
      <c r="VHF324" s="16"/>
      <c r="VHG324" s="16"/>
      <c r="VHH324" s="16"/>
      <c r="VHI324" s="16"/>
      <c r="VHJ324" s="16"/>
      <c r="VHK324" s="16"/>
      <c r="VHL324" s="16"/>
      <c r="VHM324" s="16"/>
      <c r="VHN324" s="16"/>
      <c r="VHO324" s="16"/>
      <c r="VHP324" s="16"/>
      <c r="VHQ324" s="16"/>
      <c r="VHR324" s="16"/>
      <c r="VHS324" s="16"/>
      <c r="VHT324" s="16"/>
      <c r="VHU324" s="16"/>
      <c r="VHV324" s="16"/>
      <c r="VHW324" s="16"/>
      <c r="VHX324" s="16"/>
      <c r="VHY324" s="16"/>
      <c r="VHZ324" s="16"/>
      <c r="VIA324" s="16"/>
      <c r="VIB324" s="16"/>
      <c r="VIC324" s="16"/>
      <c r="VID324" s="16"/>
      <c r="VIE324" s="16"/>
      <c r="VIF324" s="16"/>
      <c r="VIG324" s="16"/>
      <c r="VIH324" s="16"/>
      <c r="VII324" s="16"/>
      <c r="VIJ324" s="16"/>
      <c r="VIK324" s="16"/>
      <c r="VIL324" s="16"/>
      <c r="VIM324" s="16"/>
      <c r="VIN324" s="16"/>
      <c r="VIO324" s="16"/>
      <c r="VIP324" s="16"/>
      <c r="VIQ324" s="16"/>
      <c r="VIR324" s="16"/>
      <c r="VIS324" s="16"/>
      <c r="VIT324" s="16"/>
      <c r="VIU324" s="16"/>
      <c r="VIV324" s="16"/>
      <c r="VIW324" s="16"/>
      <c r="VIX324" s="16"/>
      <c r="VIY324" s="16"/>
      <c r="VIZ324" s="16"/>
      <c r="VJA324" s="16"/>
      <c r="VJB324" s="16"/>
      <c r="VJC324" s="16"/>
      <c r="VJD324" s="16"/>
      <c r="VJE324" s="16"/>
      <c r="VJF324" s="16"/>
      <c r="VJG324" s="16"/>
      <c r="VJH324" s="16"/>
      <c r="VJI324" s="16"/>
      <c r="VJJ324" s="16"/>
      <c r="VJK324" s="16"/>
      <c r="VJL324" s="16"/>
      <c r="VJM324" s="16"/>
      <c r="VJN324" s="16"/>
      <c r="VJO324" s="16"/>
      <c r="VJP324" s="16"/>
      <c r="VJQ324" s="16"/>
      <c r="VJR324" s="16"/>
      <c r="VJS324" s="16"/>
      <c r="VJT324" s="16"/>
      <c r="VJU324" s="16"/>
      <c r="VJV324" s="16"/>
      <c r="VJW324" s="16"/>
      <c r="VJX324" s="16"/>
      <c r="VJY324" s="16"/>
      <c r="VJZ324" s="16"/>
      <c r="VKA324" s="16"/>
      <c r="VKB324" s="16"/>
      <c r="VKC324" s="16"/>
      <c r="VKD324" s="16"/>
      <c r="VKE324" s="16"/>
      <c r="VKF324" s="16"/>
      <c r="VKG324" s="16"/>
      <c r="VKH324" s="16"/>
      <c r="VKI324" s="16"/>
      <c r="VKJ324" s="16"/>
      <c r="VKK324" s="16"/>
      <c r="VKL324" s="16"/>
      <c r="VKM324" s="16"/>
      <c r="VKN324" s="16"/>
      <c r="VKO324" s="16"/>
      <c r="VKP324" s="16"/>
      <c r="VKQ324" s="16"/>
      <c r="VKR324" s="16"/>
      <c r="VKS324" s="16"/>
      <c r="VKT324" s="16"/>
      <c r="VKU324" s="16"/>
      <c r="VKV324" s="16"/>
      <c r="VKW324" s="16"/>
      <c r="VKX324" s="16"/>
      <c r="VKY324" s="16"/>
      <c r="VKZ324" s="16"/>
      <c r="VLA324" s="16"/>
      <c r="VLB324" s="16"/>
      <c r="VLC324" s="16"/>
      <c r="VLD324" s="16"/>
      <c r="VLE324" s="16"/>
      <c r="VLF324" s="16"/>
      <c r="VLG324" s="16"/>
      <c r="VLH324" s="16"/>
      <c r="VLI324" s="16"/>
      <c r="VLJ324" s="16"/>
      <c r="VLK324" s="16"/>
      <c r="VLL324" s="16"/>
      <c r="VLM324" s="16"/>
      <c r="VLN324" s="16"/>
      <c r="VLO324" s="16"/>
      <c r="VLP324" s="16"/>
      <c r="VLQ324" s="16"/>
      <c r="VLR324" s="16"/>
      <c r="VLS324" s="16"/>
      <c r="VLT324" s="16"/>
      <c r="VLU324" s="16"/>
      <c r="VLV324" s="16"/>
      <c r="VLW324" s="16"/>
      <c r="VLX324" s="16"/>
      <c r="VLY324" s="16"/>
      <c r="VLZ324" s="16"/>
      <c r="VMA324" s="16"/>
      <c r="VMB324" s="16"/>
      <c r="VMC324" s="16"/>
      <c r="VMD324" s="16"/>
      <c r="VME324" s="16"/>
      <c r="VMF324" s="16"/>
      <c r="VMG324" s="16"/>
      <c r="VMH324" s="16"/>
      <c r="VMI324" s="16"/>
      <c r="VMJ324" s="16"/>
      <c r="VMK324" s="16"/>
      <c r="VML324" s="16"/>
      <c r="VMM324" s="16"/>
      <c r="VMN324" s="16"/>
      <c r="VMO324" s="16"/>
      <c r="VMP324" s="16"/>
      <c r="VMQ324" s="16"/>
      <c r="VMR324" s="16"/>
      <c r="VMS324" s="16"/>
      <c r="VMT324" s="16"/>
      <c r="VMU324" s="16"/>
      <c r="VMV324" s="16"/>
      <c r="VMW324" s="16"/>
      <c r="VMX324" s="16"/>
      <c r="VMY324" s="16"/>
      <c r="VMZ324" s="16"/>
      <c r="VNA324" s="16"/>
      <c r="VNB324" s="16"/>
      <c r="VNC324" s="16"/>
      <c r="VND324" s="16"/>
      <c r="VNE324" s="16"/>
      <c r="VNF324" s="16"/>
      <c r="VNG324" s="16"/>
      <c r="VNH324" s="16"/>
      <c r="VNI324" s="16"/>
      <c r="VNJ324" s="16"/>
      <c r="VNK324" s="16"/>
      <c r="VNL324" s="16"/>
      <c r="VNM324" s="16"/>
      <c r="VNN324" s="16"/>
      <c r="VNO324" s="16"/>
      <c r="VNP324" s="16"/>
      <c r="VNQ324" s="16"/>
      <c r="VNR324" s="16"/>
      <c r="VNS324" s="16"/>
      <c r="VNT324" s="16"/>
      <c r="VNU324" s="16"/>
      <c r="VNV324" s="16"/>
      <c r="VNW324" s="16"/>
      <c r="VNX324" s="16"/>
      <c r="VNY324" s="16"/>
      <c r="VNZ324" s="16"/>
      <c r="VOA324" s="16"/>
      <c r="VOB324" s="16"/>
      <c r="VOC324" s="16"/>
      <c r="VOD324" s="16"/>
      <c r="VOE324" s="16"/>
      <c r="VOF324" s="16"/>
      <c r="VOG324" s="16"/>
      <c r="VOH324" s="16"/>
      <c r="VOI324" s="16"/>
      <c r="VOJ324" s="16"/>
      <c r="VOK324" s="16"/>
      <c r="VOL324" s="16"/>
      <c r="VOM324" s="16"/>
      <c r="VON324" s="16"/>
      <c r="VOO324" s="16"/>
      <c r="VOP324" s="16"/>
      <c r="VOQ324" s="16"/>
      <c r="VOR324" s="16"/>
      <c r="VOS324" s="16"/>
      <c r="VOT324" s="16"/>
      <c r="VOU324" s="16"/>
      <c r="VOV324" s="16"/>
      <c r="VOW324" s="16"/>
      <c r="VOX324" s="16"/>
      <c r="VOY324" s="16"/>
      <c r="VOZ324" s="16"/>
      <c r="VPA324" s="16"/>
      <c r="VPB324" s="16"/>
      <c r="VPC324" s="16"/>
      <c r="VPD324" s="16"/>
      <c r="VPE324" s="16"/>
      <c r="VPF324" s="16"/>
      <c r="VPG324" s="16"/>
      <c r="VPH324" s="16"/>
      <c r="VPI324" s="16"/>
      <c r="VPJ324" s="16"/>
      <c r="VPK324" s="16"/>
      <c r="VPL324" s="16"/>
      <c r="VPM324" s="16"/>
      <c r="VPN324" s="16"/>
      <c r="VPO324" s="16"/>
      <c r="VPP324" s="16"/>
      <c r="VPQ324" s="16"/>
      <c r="VPR324" s="16"/>
      <c r="VPS324" s="16"/>
      <c r="VPT324" s="16"/>
      <c r="VPU324" s="16"/>
      <c r="VPV324" s="16"/>
      <c r="VPW324" s="16"/>
      <c r="VPX324" s="16"/>
      <c r="VPY324" s="16"/>
      <c r="VPZ324" s="16"/>
      <c r="VQA324" s="16"/>
      <c r="VQB324" s="16"/>
      <c r="VQC324" s="16"/>
      <c r="VQD324" s="16"/>
      <c r="VQE324" s="16"/>
      <c r="VQF324" s="16"/>
      <c r="VQG324" s="16"/>
      <c r="VQH324" s="16"/>
      <c r="VQI324" s="16"/>
      <c r="VQJ324" s="16"/>
      <c r="VQK324" s="16"/>
      <c r="VQL324" s="16"/>
      <c r="VQM324" s="16"/>
      <c r="VQN324" s="16"/>
      <c r="VQO324" s="16"/>
      <c r="VQP324" s="16"/>
      <c r="VQQ324" s="16"/>
      <c r="VQR324" s="16"/>
      <c r="VQS324" s="16"/>
      <c r="VQT324" s="16"/>
      <c r="VQU324" s="16"/>
      <c r="VQV324" s="16"/>
      <c r="VQW324" s="16"/>
      <c r="VQX324" s="16"/>
      <c r="VQY324" s="16"/>
      <c r="VQZ324" s="16"/>
      <c r="VRA324" s="16"/>
      <c r="VRB324" s="16"/>
      <c r="VRC324" s="16"/>
      <c r="VRD324" s="16"/>
      <c r="VRE324" s="16"/>
      <c r="VRF324" s="16"/>
      <c r="VRG324" s="16"/>
      <c r="VRH324" s="16"/>
      <c r="VRI324" s="16"/>
      <c r="VRJ324" s="16"/>
      <c r="VRK324" s="16"/>
      <c r="VRL324" s="16"/>
      <c r="VRM324" s="16"/>
      <c r="VRN324" s="16"/>
      <c r="VRO324" s="16"/>
      <c r="VRP324" s="16"/>
      <c r="VRQ324" s="16"/>
      <c r="VRR324" s="16"/>
      <c r="VRS324" s="16"/>
      <c r="VRT324" s="16"/>
      <c r="VRU324" s="16"/>
      <c r="VRV324" s="16"/>
      <c r="VRW324" s="16"/>
      <c r="VRX324" s="16"/>
      <c r="VRY324" s="16"/>
      <c r="VRZ324" s="16"/>
      <c r="VSA324" s="16"/>
      <c r="VSB324" s="16"/>
      <c r="VSC324" s="16"/>
      <c r="VSD324" s="16"/>
      <c r="VSE324" s="16"/>
      <c r="VSF324" s="16"/>
      <c r="VSG324" s="16"/>
      <c r="VSH324" s="16"/>
      <c r="VSI324" s="16"/>
      <c r="VSJ324" s="16"/>
      <c r="VSK324" s="16"/>
      <c r="VSL324" s="16"/>
      <c r="VSM324" s="16"/>
      <c r="VSN324" s="16"/>
      <c r="VSO324" s="16"/>
      <c r="VSP324" s="16"/>
      <c r="VSQ324" s="16"/>
      <c r="VSR324" s="16"/>
      <c r="VSS324" s="16"/>
      <c r="VST324" s="16"/>
      <c r="VSU324" s="16"/>
      <c r="VSV324" s="16"/>
      <c r="VSW324" s="16"/>
      <c r="VSX324" s="16"/>
      <c r="VSY324" s="16"/>
      <c r="VSZ324" s="16"/>
      <c r="VTA324" s="16"/>
      <c r="VTB324" s="16"/>
      <c r="VTC324" s="16"/>
      <c r="VTD324" s="16"/>
      <c r="VTE324" s="16"/>
      <c r="VTF324" s="16"/>
      <c r="VTG324" s="16"/>
      <c r="VTH324" s="16"/>
      <c r="VTI324" s="16"/>
      <c r="VTJ324" s="16"/>
      <c r="VTK324" s="16"/>
      <c r="VTL324" s="16"/>
      <c r="VTM324" s="16"/>
      <c r="VTN324" s="16"/>
      <c r="VTO324" s="16"/>
      <c r="VTP324" s="16"/>
      <c r="VTQ324" s="16"/>
      <c r="VTR324" s="16"/>
      <c r="VTS324" s="16"/>
      <c r="VTT324" s="16"/>
      <c r="VTU324" s="16"/>
      <c r="VTV324" s="16"/>
      <c r="VTW324" s="16"/>
      <c r="VTX324" s="16"/>
      <c r="VTY324" s="16"/>
      <c r="VTZ324" s="16"/>
      <c r="VUA324" s="16"/>
      <c r="VUB324" s="16"/>
      <c r="VUC324" s="16"/>
      <c r="VUD324" s="16"/>
      <c r="VUE324" s="16"/>
      <c r="VUF324" s="16"/>
      <c r="VUG324" s="16"/>
      <c r="VUH324" s="16"/>
      <c r="VUI324" s="16"/>
      <c r="VUJ324" s="16"/>
      <c r="VUK324" s="16"/>
      <c r="VUL324" s="16"/>
      <c r="VUM324" s="16"/>
      <c r="VUN324" s="16"/>
      <c r="VUO324" s="16"/>
      <c r="VUP324" s="16"/>
      <c r="VUQ324" s="16"/>
      <c r="VUR324" s="16"/>
      <c r="VUS324" s="16"/>
      <c r="VUT324" s="16"/>
      <c r="VUU324" s="16"/>
      <c r="VUV324" s="16"/>
      <c r="VUW324" s="16"/>
      <c r="VUX324" s="16"/>
      <c r="VUY324" s="16"/>
      <c r="VUZ324" s="16"/>
      <c r="VVA324" s="16"/>
      <c r="VVB324" s="16"/>
      <c r="VVC324" s="16"/>
      <c r="VVD324" s="16"/>
      <c r="VVE324" s="16"/>
      <c r="VVF324" s="16"/>
      <c r="VVG324" s="16"/>
      <c r="VVH324" s="16"/>
      <c r="VVI324" s="16"/>
      <c r="VVJ324" s="16"/>
      <c r="VVK324" s="16"/>
      <c r="VVL324" s="16"/>
      <c r="VVM324" s="16"/>
      <c r="VVN324" s="16"/>
      <c r="VVO324" s="16"/>
      <c r="VVP324" s="16"/>
      <c r="VVQ324" s="16"/>
      <c r="VVR324" s="16"/>
      <c r="VVS324" s="16"/>
      <c r="VVT324" s="16"/>
      <c r="VVU324" s="16"/>
      <c r="VVV324" s="16"/>
      <c r="VVW324" s="16"/>
      <c r="VVX324" s="16"/>
      <c r="VVY324" s="16"/>
      <c r="VVZ324" s="16"/>
      <c r="VWA324" s="16"/>
      <c r="VWB324" s="16"/>
      <c r="VWC324" s="16"/>
      <c r="VWD324" s="16"/>
      <c r="VWE324" s="16"/>
      <c r="VWF324" s="16"/>
      <c r="VWG324" s="16"/>
      <c r="VWH324" s="16"/>
      <c r="VWI324" s="16"/>
      <c r="VWJ324" s="16"/>
      <c r="VWK324" s="16"/>
      <c r="VWL324" s="16"/>
      <c r="VWM324" s="16"/>
      <c r="VWN324" s="16"/>
      <c r="VWO324" s="16"/>
      <c r="VWP324" s="16"/>
      <c r="VWQ324" s="16"/>
      <c r="VWR324" s="16"/>
      <c r="VWS324" s="16"/>
      <c r="VWT324" s="16"/>
      <c r="VWU324" s="16"/>
      <c r="VWV324" s="16"/>
      <c r="VWW324" s="16"/>
      <c r="VWX324" s="16"/>
      <c r="VWY324" s="16"/>
      <c r="VWZ324" s="16"/>
      <c r="VXA324" s="16"/>
      <c r="VXB324" s="16"/>
      <c r="VXC324" s="16"/>
      <c r="VXD324" s="16"/>
      <c r="VXE324" s="16"/>
      <c r="VXF324" s="16"/>
      <c r="VXG324" s="16"/>
      <c r="VXH324" s="16"/>
      <c r="VXI324" s="16"/>
      <c r="VXJ324" s="16"/>
      <c r="VXK324" s="16"/>
      <c r="VXL324" s="16"/>
      <c r="VXM324" s="16"/>
      <c r="VXN324" s="16"/>
      <c r="VXO324" s="16"/>
      <c r="VXP324" s="16"/>
      <c r="VXQ324" s="16"/>
      <c r="VXR324" s="16"/>
      <c r="VXS324" s="16"/>
      <c r="VXT324" s="16"/>
      <c r="VXU324" s="16"/>
      <c r="VXV324" s="16"/>
      <c r="VXW324" s="16"/>
      <c r="VXX324" s="16"/>
      <c r="VXY324" s="16"/>
      <c r="VXZ324" s="16"/>
      <c r="VYA324" s="16"/>
      <c r="VYB324" s="16"/>
      <c r="VYC324" s="16"/>
      <c r="VYD324" s="16"/>
      <c r="VYE324" s="16"/>
      <c r="VYF324" s="16"/>
      <c r="VYG324" s="16"/>
      <c r="VYH324" s="16"/>
      <c r="VYI324" s="16"/>
      <c r="VYJ324" s="16"/>
      <c r="VYK324" s="16"/>
      <c r="VYL324" s="16"/>
      <c r="VYM324" s="16"/>
      <c r="VYN324" s="16"/>
      <c r="VYO324" s="16"/>
      <c r="VYP324" s="16"/>
      <c r="VYQ324" s="16"/>
      <c r="VYR324" s="16"/>
      <c r="VYS324" s="16"/>
      <c r="VYT324" s="16"/>
      <c r="VYU324" s="16"/>
      <c r="VYV324" s="16"/>
      <c r="VYW324" s="16"/>
      <c r="VYX324" s="16"/>
      <c r="VYY324" s="16"/>
      <c r="VYZ324" s="16"/>
      <c r="VZA324" s="16"/>
      <c r="VZB324" s="16"/>
      <c r="VZC324" s="16"/>
      <c r="VZD324" s="16"/>
      <c r="VZE324" s="16"/>
      <c r="VZF324" s="16"/>
      <c r="VZG324" s="16"/>
      <c r="VZH324" s="16"/>
      <c r="VZI324" s="16"/>
      <c r="VZJ324" s="16"/>
      <c r="VZK324" s="16"/>
      <c r="VZL324" s="16"/>
      <c r="VZM324" s="16"/>
      <c r="VZN324" s="16"/>
      <c r="VZO324" s="16"/>
      <c r="VZP324" s="16"/>
      <c r="VZQ324" s="16"/>
      <c r="VZR324" s="16"/>
      <c r="VZS324" s="16"/>
      <c r="VZT324" s="16"/>
      <c r="VZU324" s="16"/>
      <c r="VZV324" s="16"/>
      <c r="VZW324" s="16"/>
      <c r="VZX324" s="16"/>
      <c r="VZY324" s="16"/>
      <c r="VZZ324" s="16"/>
      <c r="WAA324" s="16"/>
      <c r="WAB324" s="16"/>
      <c r="WAC324" s="16"/>
      <c r="WAD324" s="16"/>
      <c r="WAE324" s="16"/>
      <c r="WAF324" s="16"/>
      <c r="WAG324" s="16"/>
      <c r="WAH324" s="16"/>
      <c r="WAI324" s="16"/>
      <c r="WAJ324" s="16"/>
      <c r="WAK324" s="16"/>
      <c r="WAL324" s="16"/>
      <c r="WAM324" s="16"/>
      <c r="WAN324" s="16"/>
      <c r="WAO324" s="16"/>
      <c r="WAP324" s="16"/>
      <c r="WAQ324" s="16"/>
      <c r="WAR324" s="16"/>
      <c r="WAS324" s="16"/>
      <c r="WAT324" s="16"/>
      <c r="WAU324" s="16"/>
      <c r="WAV324" s="16"/>
      <c r="WAW324" s="16"/>
      <c r="WAX324" s="16"/>
      <c r="WAY324" s="16"/>
      <c r="WAZ324" s="16"/>
      <c r="WBA324" s="16"/>
      <c r="WBB324" s="16"/>
      <c r="WBC324" s="16"/>
      <c r="WBD324" s="16"/>
      <c r="WBE324" s="16"/>
      <c r="WBF324" s="16"/>
      <c r="WBG324" s="16"/>
      <c r="WBH324" s="16"/>
      <c r="WBI324" s="16"/>
      <c r="WBJ324" s="16"/>
      <c r="WBK324" s="16"/>
      <c r="WBL324" s="16"/>
      <c r="WBM324" s="16"/>
      <c r="WBN324" s="16"/>
      <c r="WBO324" s="16"/>
      <c r="WBP324" s="16"/>
      <c r="WBQ324" s="16"/>
      <c r="WBR324" s="16"/>
      <c r="WBS324" s="16"/>
      <c r="WBT324" s="16"/>
      <c r="WBU324" s="16"/>
      <c r="WBV324" s="16"/>
      <c r="WBW324" s="16"/>
      <c r="WBX324" s="16"/>
      <c r="WBY324" s="16"/>
      <c r="WBZ324" s="16"/>
      <c r="WCA324" s="16"/>
      <c r="WCB324" s="16"/>
      <c r="WCC324" s="16"/>
      <c r="WCD324" s="16"/>
      <c r="WCE324" s="16"/>
      <c r="WCF324" s="16"/>
      <c r="WCG324" s="16"/>
      <c r="WCH324" s="16"/>
      <c r="WCI324" s="16"/>
      <c r="WCJ324" s="16"/>
      <c r="WCK324" s="16"/>
      <c r="WCL324" s="16"/>
      <c r="WCM324" s="16"/>
      <c r="WCN324" s="16"/>
      <c r="WCO324" s="16"/>
      <c r="WCP324" s="16"/>
      <c r="WCQ324" s="16"/>
      <c r="WCR324" s="16"/>
      <c r="WCS324" s="16"/>
      <c r="WCT324" s="16"/>
      <c r="WCU324" s="16"/>
      <c r="WCV324" s="16"/>
      <c r="WCW324" s="16"/>
      <c r="WCX324" s="16"/>
      <c r="WCY324" s="16"/>
      <c r="WCZ324" s="16"/>
      <c r="WDA324" s="16"/>
      <c r="WDB324" s="16"/>
      <c r="WDC324" s="16"/>
      <c r="WDD324" s="16"/>
      <c r="WDE324" s="16"/>
      <c r="WDF324" s="16"/>
      <c r="WDG324" s="16"/>
      <c r="WDH324" s="16"/>
      <c r="WDI324" s="16"/>
      <c r="WDJ324" s="16"/>
      <c r="WDK324" s="16"/>
      <c r="WDL324" s="16"/>
      <c r="WDM324" s="16"/>
      <c r="WDN324" s="16"/>
      <c r="WDO324" s="16"/>
      <c r="WDP324" s="16"/>
      <c r="WDQ324" s="16"/>
      <c r="WDR324" s="16"/>
      <c r="WDS324" s="16"/>
      <c r="WDT324" s="16"/>
      <c r="WDU324" s="16"/>
      <c r="WDV324" s="16"/>
      <c r="WDW324" s="16"/>
      <c r="WDX324" s="16"/>
      <c r="WDY324" s="16"/>
      <c r="WDZ324" s="16"/>
      <c r="WEA324" s="16"/>
      <c r="WEB324" s="16"/>
      <c r="WEC324" s="16"/>
      <c r="WED324" s="16"/>
      <c r="WEE324" s="16"/>
      <c r="WEF324" s="16"/>
      <c r="WEG324" s="16"/>
      <c r="WEH324" s="16"/>
      <c r="WEI324" s="16"/>
      <c r="WEJ324" s="16"/>
      <c r="WEK324" s="16"/>
      <c r="WEL324" s="16"/>
      <c r="WEM324" s="16"/>
      <c r="WEN324" s="16"/>
      <c r="WEO324" s="16"/>
      <c r="WEP324" s="16"/>
      <c r="WEQ324" s="16"/>
      <c r="WER324" s="16"/>
      <c r="WES324" s="16"/>
      <c r="WET324" s="16"/>
      <c r="WEU324" s="16"/>
      <c r="WEV324" s="16"/>
      <c r="WEW324" s="16"/>
      <c r="WEX324" s="16"/>
      <c r="WEY324" s="16"/>
      <c r="WEZ324" s="16"/>
      <c r="WFA324" s="16"/>
      <c r="WFB324" s="16"/>
      <c r="WFC324" s="16"/>
      <c r="WFD324" s="16"/>
      <c r="WFE324" s="16"/>
      <c r="WFF324" s="16"/>
      <c r="WFG324" s="16"/>
      <c r="WFH324" s="16"/>
      <c r="WFI324" s="16"/>
      <c r="WFJ324" s="16"/>
      <c r="WFK324" s="16"/>
      <c r="WFL324" s="16"/>
      <c r="WFM324" s="16"/>
      <c r="WFN324" s="16"/>
      <c r="WFO324" s="16"/>
      <c r="WFP324" s="16"/>
      <c r="WFQ324" s="16"/>
      <c r="WFR324" s="16"/>
      <c r="WFS324" s="16"/>
      <c r="WFT324" s="16"/>
      <c r="WFU324" s="16"/>
      <c r="WFV324" s="16"/>
      <c r="WFW324" s="16"/>
      <c r="WFX324" s="16"/>
      <c r="WFY324" s="16"/>
      <c r="WFZ324" s="16"/>
      <c r="WGA324" s="16"/>
      <c r="WGB324" s="16"/>
      <c r="WGC324" s="16"/>
      <c r="WGD324" s="16"/>
      <c r="WGE324" s="16"/>
      <c r="WGF324" s="16"/>
      <c r="WGG324" s="16"/>
      <c r="WGH324" s="16"/>
      <c r="WGI324" s="16"/>
      <c r="WGJ324" s="16"/>
      <c r="WGK324" s="16"/>
      <c r="WGL324" s="16"/>
      <c r="WGM324" s="16"/>
      <c r="WGN324" s="16"/>
      <c r="WGO324" s="16"/>
      <c r="WGP324" s="16"/>
      <c r="WGQ324" s="16"/>
      <c r="WGR324" s="16"/>
      <c r="WGS324" s="16"/>
      <c r="WGT324" s="16"/>
      <c r="WGU324" s="16"/>
      <c r="WGV324" s="16"/>
      <c r="WGW324" s="16"/>
      <c r="WGX324" s="16"/>
      <c r="WGY324" s="16"/>
      <c r="WGZ324" s="16"/>
      <c r="WHA324" s="16"/>
      <c r="WHB324" s="16"/>
      <c r="WHC324" s="16"/>
      <c r="WHD324" s="16"/>
      <c r="WHE324" s="16"/>
      <c r="WHF324" s="16"/>
      <c r="WHG324" s="16"/>
      <c r="WHH324" s="16"/>
      <c r="WHI324" s="16"/>
      <c r="WHJ324" s="16"/>
      <c r="WHK324" s="16"/>
      <c r="WHL324" s="16"/>
      <c r="WHM324" s="16"/>
      <c r="WHN324" s="16"/>
      <c r="WHO324" s="16"/>
      <c r="WHP324" s="16"/>
      <c r="WHQ324" s="16"/>
      <c r="WHR324" s="16"/>
      <c r="WHS324" s="16"/>
      <c r="WHT324" s="16"/>
      <c r="WHU324" s="16"/>
      <c r="WHV324" s="16"/>
      <c r="WHW324" s="16"/>
      <c r="WHX324" s="16"/>
      <c r="WHY324" s="16"/>
      <c r="WHZ324" s="16"/>
      <c r="WIA324" s="16"/>
      <c r="WIB324" s="16"/>
      <c r="WIC324" s="16"/>
      <c r="WID324" s="16"/>
      <c r="WIE324" s="16"/>
      <c r="WIF324" s="16"/>
      <c r="WIG324" s="16"/>
      <c r="WIH324" s="16"/>
      <c r="WII324" s="16"/>
      <c r="WIJ324" s="16"/>
      <c r="WIK324" s="16"/>
      <c r="WIL324" s="16"/>
      <c r="WIM324" s="16"/>
      <c r="WIN324" s="16"/>
      <c r="WIO324" s="16"/>
      <c r="WIP324" s="16"/>
      <c r="WIQ324" s="16"/>
      <c r="WIR324" s="16"/>
      <c r="WIS324" s="16"/>
      <c r="WIT324" s="16"/>
      <c r="WIU324" s="16"/>
      <c r="WIV324" s="16"/>
      <c r="WIW324" s="16"/>
      <c r="WIX324" s="16"/>
      <c r="WIY324" s="16"/>
      <c r="WIZ324" s="16"/>
      <c r="WJA324" s="16"/>
      <c r="WJB324" s="16"/>
      <c r="WJC324" s="16"/>
      <c r="WJD324" s="16"/>
      <c r="WJE324" s="16"/>
      <c r="WJF324" s="16"/>
      <c r="WJG324" s="16"/>
      <c r="WJH324" s="16"/>
      <c r="WJI324" s="16"/>
      <c r="WJJ324" s="16"/>
      <c r="WJK324" s="16"/>
      <c r="WJL324" s="16"/>
      <c r="WJM324" s="16"/>
      <c r="WJN324" s="16"/>
      <c r="WJO324" s="16"/>
      <c r="WJP324" s="16"/>
      <c r="WJQ324" s="16"/>
      <c r="WJR324" s="16"/>
      <c r="WJS324" s="16"/>
      <c r="WJT324" s="16"/>
      <c r="WJU324" s="16"/>
      <c r="WJV324" s="16"/>
      <c r="WJW324" s="16"/>
      <c r="WJX324" s="16"/>
      <c r="WJY324" s="16"/>
      <c r="WJZ324" s="16"/>
      <c r="WKA324" s="16"/>
      <c r="WKB324" s="16"/>
      <c r="WKC324" s="16"/>
      <c r="WKD324" s="16"/>
      <c r="WKE324" s="16"/>
      <c r="WKF324" s="16"/>
      <c r="WKG324" s="16"/>
      <c r="WKH324" s="16"/>
      <c r="WKI324" s="16"/>
      <c r="WKJ324" s="16"/>
      <c r="WKK324" s="16"/>
      <c r="WKL324" s="16"/>
      <c r="WKM324" s="16"/>
      <c r="WKN324" s="16"/>
      <c r="WKO324" s="16"/>
      <c r="WKP324" s="16"/>
      <c r="WKQ324" s="16"/>
      <c r="WKR324" s="16"/>
      <c r="WKS324" s="16"/>
      <c r="WKT324" s="16"/>
      <c r="WKU324" s="16"/>
      <c r="WKV324" s="16"/>
      <c r="WKW324" s="16"/>
      <c r="WKX324" s="16"/>
      <c r="WKY324" s="16"/>
      <c r="WKZ324" s="16"/>
      <c r="WLA324" s="16"/>
      <c r="WLB324" s="16"/>
      <c r="WLC324" s="16"/>
      <c r="WLD324" s="16"/>
      <c r="WLE324" s="16"/>
      <c r="WLF324" s="16"/>
      <c r="WLG324" s="16"/>
      <c r="WLH324" s="16"/>
      <c r="WLI324" s="16"/>
      <c r="WLJ324" s="16"/>
      <c r="WLK324" s="16"/>
      <c r="WLL324" s="16"/>
      <c r="WLM324" s="16"/>
      <c r="WLN324" s="16"/>
      <c r="WLO324" s="16"/>
      <c r="WLP324" s="16"/>
      <c r="WLQ324" s="16"/>
      <c r="WLR324" s="16"/>
      <c r="WLS324" s="16"/>
      <c r="WLT324" s="16"/>
      <c r="WLU324" s="16"/>
      <c r="WLV324" s="16"/>
      <c r="WLW324" s="16"/>
      <c r="WLX324" s="16"/>
      <c r="WLY324" s="16"/>
      <c r="WLZ324" s="16"/>
      <c r="WMA324" s="16"/>
      <c r="WMB324" s="16"/>
      <c r="WMC324" s="16"/>
      <c r="WMD324" s="16"/>
      <c r="WME324" s="16"/>
      <c r="WMF324" s="16"/>
      <c r="WMG324" s="16"/>
      <c r="WMH324" s="16"/>
      <c r="WMI324" s="16"/>
      <c r="WMJ324" s="16"/>
      <c r="WMK324" s="16"/>
      <c r="WML324" s="16"/>
      <c r="WMM324" s="16"/>
      <c r="WMN324" s="16"/>
      <c r="WMO324" s="16"/>
      <c r="WMP324" s="16"/>
      <c r="WMQ324" s="16"/>
      <c r="WMR324" s="16"/>
      <c r="WMS324" s="16"/>
      <c r="WMT324" s="16"/>
      <c r="WMU324" s="16"/>
      <c r="WMV324" s="16"/>
      <c r="WMW324" s="16"/>
      <c r="WMX324" s="16"/>
      <c r="WMY324" s="16"/>
      <c r="WMZ324" s="16"/>
      <c r="WNA324" s="16"/>
      <c r="WNB324" s="16"/>
      <c r="WNC324" s="16"/>
      <c r="WND324" s="16"/>
      <c r="WNE324" s="16"/>
      <c r="WNF324" s="16"/>
      <c r="WNG324" s="16"/>
      <c r="WNH324" s="16"/>
      <c r="WNI324" s="16"/>
      <c r="WNJ324" s="16"/>
      <c r="WNK324" s="16"/>
      <c r="WNL324" s="16"/>
      <c r="WNM324" s="16"/>
      <c r="WNN324" s="16"/>
      <c r="WNO324" s="16"/>
      <c r="WNP324" s="16"/>
      <c r="WNQ324" s="16"/>
      <c r="WNR324" s="16"/>
      <c r="WNS324" s="16"/>
      <c r="WNT324" s="16"/>
      <c r="WNU324" s="16"/>
      <c r="WNV324" s="16"/>
      <c r="WNW324" s="16"/>
      <c r="WNX324" s="16"/>
      <c r="WNY324" s="16"/>
      <c r="WNZ324" s="16"/>
      <c r="WOA324" s="16"/>
      <c r="WOB324" s="16"/>
      <c r="WOC324" s="16"/>
      <c r="WOD324" s="16"/>
      <c r="WOE324" s="16"/>
      <c r="WOF324" s="16"/>
      <c r="WOG324" s="16"/>
      <c r="WOH324" s="16"/>
      <c r="WOI324" s="16"/>
      <c r="WOJ324" s="16"/>
      <c r="WOK324" s="16"/>
      <c r="WOL324" s="16"/>
      <c r="WOM324" s="16"/>
      <c r="WON324" s="16"/>
      <c r="WOO324" s="16"/>
      <c r="WOP324" s="16"/>
      <c r="WOQ324" s="16"/>
      <c r="WOR324" s="16"/>
      <c r="WOS324" s="16"/>
      <c r="WOT324" s="16"/>
      <c r="WOU324" s="16"/>
      <c r="WOV324" s="16"/>
      <c r="WOW324" s="16"/>
      <c r="WOX324" s="16"/>
      <c r="WOY324" s="16"/>
      <c r="WOZ324" s="16"/>
      <c r="WPA324" s="16"/>
      <c r="WPB324" s="16"/>
      <c r="WPC324" s="16"/>
      <c r="WPD324" s="16"/>
      <c r="WPE324" s="16"/>
      <c r="WPF324" s="16"/>
      <c r="WPG324" s="16"/>
      <c r="WPH324" s="16"/>
      <c r="WPI324" s="16"/>
      <c r="WPJ324" s="16"/>
      <c r="WPK324" s="16"/>
      <c r="WPL324" s="16"/>
      <c r="WPM324" s="16"/>
      <c r="WPN324" s="16"/>
      <c r="WPO324" s="16"/>
      <c r="WPP324" s="16"/>
      <c r="WPQ324" s="16"/>
      <c r="WPR324" s="16"/>
      <c r="WPS324" s="16"/>
      <c r="WPT324" s="16"/>
      <c r="WPU324" s="16"/>
      <c r="WPV324" s="16"/>
      <c r="WPW324" s="16"/>
      <c r="WPX324" s="16"/>
      <c r="WPY324" s="16"/>
      <c r="WPZ324" s="16"/>
      <c r="WQA324" s="16"/>
      <c r="WQB324" s="16"/>
      <c r="WQC324" s="16"/>
      <c r="WQD324" s="16"/>
      <c r="WQE324" s="16"/>
      <c r="WQF324" s="16"/>
      <c r="WQG324" s="16"/>
      <c r="WQH324" s="16"/>
      <c r="WQI324" s="16"/>
      <c r="WQJ324" s="16"/>
      <c r="WQK324" s="16"/>
      <c r="WQL324" s="16"/>
      <c r="WQM324" s="16"/>
      <c r="WQN324" s="16"/>
      <c r="WQO324" s="16"/>
      <c r="WQP324" s="16"/>
      <c r="WQQ324" s="16"/>
      <c r="WQR324" s="16"/>
      <c r="WQS324" s="16"/>
      <c r="WQT324" s="16"/>
      <c r="WQU324" s="16"/>
      <c r="WQV324" s="16"/>
      <c r="WQW324" s="16"/>
      <c r="WQX324" s="16"/>
      <c r="WQY324" s="16"/>
      <c r="WQZ324" s="16"/>
      <c r="WRA324" s="16"/>
      <c r="WRB324" s="16"/>
      <c r="WRC324" s="16"/>
      <c r="WRD324" s="16"/>
      <c r="WRE324" s="16"/>
      <c r="WRF324" s="16"/>
      <c r="WRG324" s="16"/>
      <c r="WRH324" s="16"/>
      <c r="WRI324" s="16"/>
      <c r="WRJ324" s="16"/>
      <c r="WRK324" s="16"/>
      <c r="WRL324" s="16"/>
      <c r="WRM324" s="16"/>
      <c r="WRN324" s="16"/>
      <c r="WRO324" s="16"/>
      <c r="WRP324" s="16"/>
      <c r="WRQ324" s="16"/>
      <c r="WRR324" s="16"/>
      <c r="WRS324" s="16"/>
      <c r="WRT324" s="16"/>
      <c r="WRU324" s="16"/>
      <c r="WRV324" s="16"/>
      <c r="WRW324" s="16"/>
      <c r="WRX324" s="16"/>
      <c r="WRY324" s="16"/>
      <c r="WRZ324" s="16"/>
      <c r="WSA324" s="16"/>
      <c r="WSB324" s="16"/>
      <c r="WSC324" s="16"/>
      <c r="WSD324" s="16"/>
      <c r="WSE324" s="16"/>
      <c r="WSF324" s="16"/>
      <c r="WSG324" s="16"/>
      <c r="WSH324" s="16"/>
      <c r="WSI324" s="16"/>
      <c r="WSJ324" s="16"/>
      <c r="WSK324" s="16"/>
      <c r="WSL324" s="16"/>
      <c r="WSM324" s="16"/>
      <c r="WSN324" s="16"/>
      <c r="WSO324" s="16"/>
      <c r="WSP324" s="16"/>
      <c r="WSQ324" s="16"/>
      <c r="WSR324" s="16"/>
      <c r="WSS324" s="16"/>
      <c r="WST324" s="16"/>
      <c r="WSU324" s="16"/>
      <c r="WSV324" s="16"/>
      <c r="WSW324" s="16"/>
      <c r="WSX324" s="16"/>
      <c r="WSY324" s="16"/>
      <c r="WSZ324" s="16"/>
      <c r="WTA324" s="16"/>
      <c r="WTB324" s="16"/>
      <c r="WTC324" s="16"/>
      <c r="WTD324" s="16"/>
      <c r="WTE324" s="16"/>
      <c r="WTF324" s="16"/>
      <c r="WTG324" s="16"/>
      <c r="WTH324" s="16"/>
      <c r="WTI324" s="16"/>
      <c r="WTJ324" s="16"/>
      <c r="WTK324" s="16"/>
      <c r="WTL324" s="16"/>
      <c r="WTM324" s="16"/>
      <c r="WTN324" s="16"/>
      <c r="WTO324" s="16"/>
      <c r="WTP324" s="16"/>
      <c r="WTQ324" s="16"/>
      <c r="WTR324" s="16"/>
      <c r="WTS324" s="16"/>
      <c r="WTT324" s="16"/>
      <c r="WTU324" s="16"/>
      <c r="WTV324" s="16"/>
      <c r="WTW324" s="16"/>
      <c r="WTX324" s="16"/>
      <c r="WTY324" s="16"/>
      <c r="WTZ324" s="16"/>
      <c r="WUA324" s="16"/>
      <c r="WUB324" s="16"/>
      <c r="WUC324" s="16"/>
      <c r="WUD324" s="16"/>
      <c r="WUE324" s="16"/>
      <c r="WUF324" s="16"/>
      <c r="WUG324" s="16"/>
      <c r="WUH324" s="16"/>
      <c r="WUI324" s="16"/>
      <c r="WUJ324" s="16"/>
      <c r="WUK324" s="16"/>
      <c r="WUL324" s="16"/>
      <c r="WUM324" s="16"/>
      <c r="WUN324" s="16"/>
      <c r="WUO324" s="16"/>
      <c r="WUP324" s="16"/>
      <c r="WUQ324" s="16"/>
      <c r="WUR324" s="16"/>
      <c r="WUS324" s="16"/>
      <c r="WUT324" s="16"/>
      <c r="WUU324" s="16"/>
      <c r="WUV324" s="16"/>
      <c r="WUW324" s="16"/>
      <c r="WUX324" s="16"/>
      <c r="WUY324" s="16"/>
      <c r="WUZ324" s="16"/>
      <c r="WVA324" s="16"/>
      <c r="WVB324" s="16"/>
      <c r="WVC324" s="16"/>
      <c r="WVD324" s="16"/>
      <c r="WVE324" s="16"/>
      <c r="WVF324" s="16"/>
      <c r="WVG324" s="16"/>
      <c r="WVH324" s="16"/>
      <c r="WVI324" s="16"/>
      <c r="WVJ324" s="16"/>
      <c r="WVK324" s="16"/>
      <c r="WVL324" s="16"/>
      <c r="WVM324" s="16"/>
      <c r="WVN324" s="16"/>
      <c r="WVO324" s="16"/>
      <c r="WVP324" s="16"/>
      <c r="WVQ324" s="16"/>
      <c r="WVR324" s="16"/>
      <c r="WVS324" s="16"/>
      <c r="WVT324" s="16"/>
      <c r="WVU324" s="16"/>
      <c r="WVV324" s="16"/>
      <c r="WVW324" s="16"/>
      <c r="WVX324" s="16"/>
      <c r="WVY324" s="16"/>
      <c r="WVZ324" s="16"/>
      <c r="WWA324" s="16"/>
      <c r="WWB324" s="16"/>
      <c r="WWC324" s="16"/>
      <c r="WWD324" s="16"/>
      <c r="WWE324" s="16"/>
      <c r="WWF324" s="16"/>
      <c r="WWG324" s="16"/>
      <c r="WWH324" s="16"/>
      <c r="WWI324" s="16"/>
      <c r="WWJ324" s="16"/>
      <c r="WWK324" s="16"/>
      <c r="WWL324" s="16"/>
      <c r="WWM324" s="16"/>
      <c r="WWN324" s="16"/>
      <c r="WWO324" s="16"/>
      <c r="WWP324" s="16"/>
      <c r="WWQ324" s="16"/>
      <c r="WWR324" s="16"/>
      <c r="WWS324" s="16"/>
      <c r="WWT324" s="16"/>
      <c r="WWU324" s="16"/>
      <c r="WWV324" s="16"/>
      <c r="WWW324" s="16"/>
      <c r="WWX324" s="16"/>
      <c r="WWY324" s="16"/>
      <c r="WWZ324" s="16"/>
      <c r="WXA324" s="16"/>
      <c r="WXB324" s="16"/>
      <c r="WXC324" s="16"/>
      <c r="WXD324" s="16"/>
      <c r="WXE324" s="16"/>
      <c r="WXF324" s="16"/>
      <c r="WXG324" s="16"/>
      <c r="WXH324" s="16"/>
      <c r="WXI324" s="16"/>
      <c r="WXJ324" s="16"/>
      <c r="WXK324" s="16"/>
      <c r="WXL324" s="16"/>
      <c r="WXM324" s="16"/>
      <c r="WXN324" s="16"/>
      <c r="WXO324" s="16"/>
      <c r="WXP324" s="16"/>
      <c r="WXQ324" s="16"/>
      <c r="WXR324" s="16"/>
      <c r="WXS324" s="16"/>
      <c r="WXT324" s="16"/>
      <c r="WXU324" s="16"/>
      <c r="WXV324" s="16"/>
      <c r="WXW324" s="16"/>
      <c r="WXX324" s="16"/>
      <c r="WXY324" s="16"/>
      <c r="WXZ324" s="16"/>
      <c r="WYA324" s="16"/>
      <c r="WYB324" s="16"/>
      <c r="WYC324" s="16"/>
      <c r="WYD324" s="16"/>
      <c r="WYE324" s="16"/>
      <c r="WYF324" s="16"/>
      <c r="WYG324" s="16"/>
      <c r="WYH324" s="16"/>
      <c r="WYI324" s="16"/>
      <c r="WYJ324" s="16"/>
      <c r="WYK324" s="16"/>
      <c r="WYL324" s="16"/>
      <c r="WYM324" s="16"/>
      <c r="WYN324" s="16"/>
      <c r="WYO324" s="16"/>
      <c r="WYP324" s="16"/>
      <c r="WYQ324" s="16"/>
      <c r="WYR324" s="16"/>
      <c r="WYS324" s="16"/>
      <c r="WYT324" s="16"/>
      <c r="WYU324" s="16"/>
      <c r="WYV324" s="16"/>
      <c r="WYW324" s="16"/>
      <c r="WYX324" s="16"/>
      <c r="WYY324" s="16"/>
      <c r="WYZ324" s="16"/>
      <c r="WZA324" s="16"/>
      <c r="WZB324" s="16"/>
      <c r="WZC324" s="16"/>
      <c r="WZD324" s="16"/>
      <c r="WZE324" s="16"/>
      <c r="WZF324" s="16"/>
      <c r="WZG324" s="16"/>
      <c r="WZH324" s="16"/>
      <c r="WZI324" s="16"/>
      <c r="WZJ324" s="16"/>
      <c r="WZK324" s="16"/>
      <c r="WZL324" s="16"/>
      <c r="WZM324" s="16"/>
      <c r="WZN324" s="16"/>
      <c r="WZO324" s="16"/>
      <c r="WZP324" s="16"/>
      <c r="WZQ324" s="16"/>
      <c r="WZR324" s="16"/>
      <c r="WZS324" s="16"/>
      <c r="WZT324" s="16"/>
      <c r="WZU324" s="16"/>
      <c r="WZV324" s="16"/>
      <c r="WZW324" s="16"/>
      <c r="WZX324" s="16"/>
      <c r="WZY324" s="16"/>
      <c r="WZZ324" s="16"/>
      <c r="XAA324" s="16"/>
      <c r="XAB324" s="16"/>
      <c r="XAC324" s="16"/>
      <c r="XAD324" s="16"/>
      <c r="XAE324" s="16"/>
      <c r="XAF324" s="16"/>
      <c r="XAG324" s="16"/>
      <c r="XAH324" s="16"/>
      <c r="XAI324" s="16"/>
      <c r="XAJ324" s="16"/>
      <c r="XAK324" s="16"/>
      <c r="XAL324" s="16"/>
      <c r="XAM324" s="16"/>
      <c r="XAN324" s="16"/>
      <c r="XAO324" s="16"/>
      <c r="XAP324" s="16"/>
      <c r="XAQ324" s="16"/>
      <c r="XAR324" s="16"/>
      <c r="XAS324" s="16"/>
      <c r="XAT324" s="16"/>
      <c r="XAU324" s="16"/>
      <c r="XAV324" s="16"/>
      <c r="XAW324" s="16"/>
      <c r="XAX324" s="16"/>
      <c r="XAY324" s="16"/>
      <c r="XAZ324" s="16"/>
      <c r="XBA324" s="16"/>
      <c r="XBB324" s="16"/>
      <c r="XBC324" s="16"/>
      <c r="XBD324" s="16"/>
      <c r="XBE324" s="16"/>
      <c r="XBF324" s="16"/>
      <c r="XBG324" s="16"/>
      <c r="XBH324" s="16"/>
      <c r="XBI324" s="16"/>
      <c r="XBJ324" s="16"/>
      <c r="XBK324" s="16"/>
      <c r="XBL324" s="16"/>
      <c r="XBM324" s="16"/>
      <c r="XBN324" s="16"/>
      <c r="XBO324" s="16"/>
      <c r="XBP324" s="16"/>
      <c r="XBQ324" s="16"/>
      <c r="XBR324" s="16"/>
      <c r="XBS324" s="16"/>
      <c r="XBT324" s="16"/>
      <c r="XBU324" s="16"/>
      <c r="XBV324" s="16"/>
      <c r="XBW324" s="16"/>
      <c r="XBX324" s="16"/>
      <c r="XBY324" s="16"/>
      <c r="XBZ324" s="16"/>
      <c r="XCA324" s="16"/>
      <c r="XCB324" s="16"/>
      <c r="XCC324" s="16"/>
      <c r="XCD324" s="16"/>
      <c r="XCE324" s="16"/>
      <c r="XCF324" s="16"/>
      <c r="XCG324" s="16"/>
      <c r="XCH324" s="16"/>
      <c r="XCI324" s="16"/>
      <c r="XCJ324" s="16"/>
      <c r="XCK324" s="16"/>
      <c r="XCL324" s="16"/>
      <c r="XCM324" s="16"/>
      <c r="XCN324" s="16"/>
      <c r="XCO324" s="16"/>
      <c r="XCP324" s="16"/>
      <c r="XCQ324" s="16"/>
      <c r="XCR324" s="16"/>
      <c r="XCS324" s="16"/>
      <c r="XCT324" s="16"/>
      <c r="XCU324" s="16"/>
      <c r="XCV324" s="16"/>
      <c r="XCW324" s="16"/>
      <c r="XCX324" s="16"/>
      <c r="XCY324" s="16"/>
      <c r="XCZ324" s="16"/>
      <c r="XDA324" s="16"/>
      <c r="XDB324" s="16"/>
      <c r="XDC324" s="16"/>
      <c r="XDD324" s="16"/>
      <c r="XDE324" s="16"/>
      <c r="XDF324" s="16"/>
      <c r="XDG324" s="16"/>
      <c r="XDH324" s="16"/>
      <c r="XDI324" s="16"/>
      <c r="XDJ324" s="16"/>
      <c r="XDK324" s="16"/>
      <c r="XDL324" s="16"/>
      <c r="XDM324" s="16"/>
      <c r="XDN324" s="16"/>
      <c r="XDO324" s="16"/>
      <c r="XDP324" s="16"/>
      <c r="XDQ324" s="16"/>
      <c r="XDR324" s="16"/>
      <c r="XDS324" s="16"/>
      <c r="XDT324" s="16"/>
      <c r="XDU324" s="16"/>
      <c r="XDV324" s="16"/>
      <c r="XDW324" s="16"/>
      <c r="XDX324" s="16"/>
      <c r="XDY324" s="16"/>
      <c r="XDZ324" s="16"/>
      <c r="XEA324" s="16"/>
      <c r="XEB324" s="16"/>
      <c r="XEC324" s="16"/>
      <c r="XED324" s="16"/>
      <c r="XEE324" s="16"/>
      <c r="XEF324" s="16"/>
      <c r="XEG324" s="16"/>
      <c r="XEH324" s="16"/>
      <c r="XEI324" s="16"/>
      <c r="XEJ324" s="16"/>
      <c r="XEK324" s="16"/>
      <c r="XEL324" s="16"/>
      <c r="XEM324" s="16"/>
      <c r="XEN324" s="16"/>
      <c r="XEO324" s="16"/>
      <c r="XEP324" s="16"/>
      <c r="XEQ324" s="16"/>
      <c r="XER324" s="16"/>
      <c r="XES324" s="16"/>
      <c r="XET324" s="16"/>
      <c r="XEU324" s="16"/>
      <c r="XEV324" s="16"/>
      <c r="XEW324" s="16"/>
      <c r="XEX324" s="16"/>
      <c r="XEY324" s="16"/>
      <c r="XEZ324" s="16"/>
      <c r="XFA324" s="16"/>
      <c r="XFB324" s="16"/>
      <c r="XFC324" s="16"/>
      <c r="XFD324" s="16"/>
    </row>
    <row r="325" s="18" customFormat="1" customHeight="1" spans="1:16384">
      <c r="A325" s="23">
        <v>322</v>
      </c>
      <c r="B325" s="24" t="s">
        <v>118</v>
      </c>
      <c r="C325" s="24" t="s">
        <v>129</v>
      </c>
      <c r="D325" s="24" t="s">
        <v>260</v>
      </c>
      <c r="E325" s="24" t="s">
        <v>1048</v>
      </c>
      <c r="F325" s="29" t="s">
        <v>7</v>
      </c>
      <c r="G325" s="24" t="s">
        <v>1152</v>
      </c>
      <c r="H325" s="29" t="s">
        <v>1153</v>
      </c>
      <c r="I325" s="29" t="s">
        <v>1154</v>
      </c>
      <c r="J325" s="31">
        <v>2021</v>
      </c>
      <c r="K325" s="29" t="s">
        <v>243</v>
      </c>
      <c r="L325" s="42">
        <v>150</v>
      </c>
      <c r="M325" s="42">
        <v>0</v>
      </c>
      <c r="N325" s="31"/>
      <c r="O325" s="42">
        <v>150</v>
      </c>
      <c r="P325" s="55"/>
      <c r="Q325" s="60"/>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c r="BI325" s="15"/>
      <c r="BJ325" s="15"/>
      <c r="BK325" s="15"/>
      <c r="BL325" s="15"/>
      <c r="BM325" s="15"/>
      <c r="BN325" s="15"/>
      <c r="BO325" s="15"/>
      <c r="BP325" s="15"/>
      <c r="BQ325" s="15"/>
      <c r="BR325" s="15"/>
      <c r="BS325" s="15"/>
      <c r="BT325" s="15"/>
      <c r="BU325" s="15"/>
      <c r="BV325" s="15"/>
      <c r="BW325" s="15"/>
      <c r="BX325" s="15"/>
      <c r="BY325" s="15"/>
      <c r="BZ325" s="15"/>
      <c r="CA325" s="15"/>
      <c r="CB325" s="15"/>
      <c r="CC325" s="15"/>
      <c r="CD325" s="15"/>
      <c r="CE325" s="15"/>
      <c r="CF325" s="15"/>
      <c r="CG325" s="15"/>
      <c r="CH325" s="15"/>
      <c r="CI325" s="15"/>
      <c r="CJ325" s="15"/>
      <c r="CK325" s="15"/>
      <c r="CL325" s="15"/>
      <c r="CM325" s="15"/>
      <c r="CN325" s="15"/>
      <c r="CO325" s="15"/>
      <c r="CP325" s="15"/>
      <c r="CQ325" s="15"/>
      <c r="CR325" s="15"/>
      <c r="CS325" s="15"/>
      <c r="CT325" s="15"/>
      <c r="CU325" s="15"/>
      <c r="CV325" s="15"/>
      <c r="CW325" s="15"/>
      <c r="CX325" s="15"/>
      <c r="CY325" s="15"/>
      <c r="CZ325" s="15"/>
      <c r="DA325" s="15"/>
      <c r="DB325" s="15"/>
      <c r="DC325" s="15"/>
      <c r="DD325" s="15"/>
      <c r="DE325" s="15"/>
      <c r="DF325" s="15"/>
      <c r="DG325" s="15"/>
      <c r="DH325" s="15"/>
      <c r="DI325" s="15"/>
      <c r="DJ325" s="15"/>
      <c r="DK325" s="15"/>
      <c r="DL325" s="15"/>
      <c r="DM325" s="15"/>
      <c r="DN325" s="15"/>
      <c r="DO325" s="15"/>
      <c r="DP325" s="15"/>
      <c r="DQ325" s="15"/>
      <c r="DR325" s="15"/>
      <c r="DS325" s="15"/>
      <c r="DT325" s="15"/>
      <c r="DU325" s="15"/>
      <c r="DV325" s="15"/>
      <c r="DW325" s="15"/>
      <c r="DX325" s="15"/>
      <c r="DY325" s="15"/>
      <c r="DZ325" s="15"/>
      <c r="EA325" s="15"/>
      <c r="EB325" s="15"/>
      <c r="EC325" s="15"/>
      <c r="ED325" s="15"/>
      <c r="EE325" s="15"/>
      <c r="EF325" s="15"/>
      <c r="EG325" s="15"/>
      <c r="EH325" s="15"/>
      <c r="EI325" s="15"/>
      <c r="EJ325" s="15"/>
      <c r="EK325" s="15"/>
      <c r="EL325" s="15"/>
      <c r="EM325" s="15"/>
      <c r="EN325" s="15"/>
      <c r="EO325" s="15"/>
      <c r="EP325" s="15"/>
      <c r="EQ325" s="15"/>
      <c r="ER325" s="15"/>
      <c r="ES325" s="15"/>
      <c r="ET325" s="15"/>
      <c r="EU325" s="15"/>
      <c r="EV325" s="15"/>
      <c r="EW325" s="15"/>
      <c r="EX325" s="15"/>
      <c r="EY325" s="15"/>
      <c r="EZ325" s="15"/>
      <c r="FA325" s="15"/>
      <c r="FB325" s="15"/>
      <c r="FC325" s="15"/>
      <c r="FD325" s="15"/>
      <c r="FE325" s="15"/>
      <c r="FF325" s="15"/>
      <c r="FG325" s="15"/>
      <c r="FH325" s="15"/>
      <c r="FI325" s="15"/>
      <c r="FJ325" s="15"/>
      <c r="FK325" s="15"/>
      <c r="FL325" s="15"/>
      <c r="FM325" s="15"/>
      <c r="FN325" s="15"/>
      <c r="FO325" s="15"/>
      <c r="FP325" s="15"/>
      <c r="FQ325" s="15"/>
      <c r="FR325" s="15"/>
      <c r="FS325" s="15"/>
      <c r="FT325" s="15"/>
      <c r="FU325" s="15"/>
      <c r="FV325" s="15"/>
      <c r="FW325" s="15"/>
      <c r="FX325" s="15"/>
      <c r="FY325" s="15"/>
      <c r="FZ325" s="15"/>
      <c r="GA325" s="15"/>
      <c r="GB325" s="15"/>
      <c r="GC325" s="15"/>
      <c r="GD325" s="15"/>
      <c r="GE325" s="15"/>
      <c r="GF325" s="15"/>
      <c r="GG325" s="15"/>
      <c r="GH325" s="15"/>
      <c r="GI325" s="15"/>
      <c r="GJ325" s="15"/>
      <c r="GK325" s="15"/>
      <c r="GL325" s="15"/>
      <c r="GM325" s="15"/>
      <c r="GN325" s="15"/>
      <c r="GO325" s="15"/>
      <c r="GP325" s="15"/>
      <c r="GQ325" s="15"/>
      <c r="GR325" s="15"/>
      <c r="GS325" s="15"/>
      <c r="GT325" s="15"/>
      <c r="GU325" s="15"/>
      <c r="GV325" s="15"/>
      <c r="GW325" s="15"/>
      <c r="GX325" s="15"/>
      <c r="GY325" s="15"/>
      <c r="GZ325" s="15"/>
      <c r="HA325" s="15"/>
      <c r="HB325" s="15"/>
      <c r="HC325" s="15"/>
      <c r="HD325" s="15"/>
      <c r="HE325" s="15"/>
      <c r="HF325" s="15"/>
      <c r="HG325" s="15"/>
      <c r="HH325" s="15"/>
      <c r="HI325" s="15"/>
      <c r="HJ325" s="15"/>
      <c r="HK325" s="15"/>
      <c r="HL325" s="15"/>
      <c r="HM325" s="15"/>
      <c r="HN325" s="15"/>
      <c r="HO325" s="15"/>
      <c r="HP325" s="15"/>
      <c r="HQ325" s="15"/>
      <c r="HR325" s="15"/>
      <c r="HS325" s="15"/>
      <c r="HT325" s="15"/>
      <c r="HU325" s="15"/>
      <c r="HV325" s="15"/>
      <c r="HW325" s="15"/>
      <c r="HX325" s="15"/>
      <c r="HY325" s="15"/>
      <c r="HZ325" s="15"/>
      <c r="IA325" s="15"/>
      <c r="IB325" s="15"/>
      <c r="IC325" s="15"/>
      <c r="ID325" s="15"/>
      <c r="IE325" s="15"/>
      <c r="IF325" s="15"/>
      <c r="IG325" s="15"/>
      <c r="IH325" s="15"/>
      <c r="II325" s="15"/>
      <c r="IJ325" s="15"/>
      <c r="IK325" s="15"/>
      <c r="IL325" s="15"/>
      <c r="IM325" s="15"/>
      <c r="IN325" s="15"/>
      <c r="IO325" s="15"/>
      <c r="IP325" s="15"/>
      <c r="IQ325" s="15"/>
      <c r="IR325" s="15"/>
      <c r="IS325" s="15"/>
      <c r="IT325" s="15"/>
      <c r="IU325" s="15"/>
      <c r="IV325" s="15"/>
      <c r="IW325" s="15"/>
      <c r="IX325" s="15"/>
      <c r="IY325" s="15"/>
      <c r="IZ325" s="15"/>
      <c r="JA325" s="15"/>
      <c r="JB325" s="15"/>
      <c r="JC325" s="15"/>
      <c r="JD325" s="15"/>
      <c r="JE325" s="15"/>
      <c r="JF325" s="15"/>
      <c r="JG325" s="15"/>
      <c r="JH325" s="15"/>
      <c r="JI325" s="15"/>
      <c r="JJ325" s="15"/>
      <c r="JK325" s="15"/>
      <c r="JL325" s="15"/>
      <c r="JM325" s="15"/>
      <c r="JN325" s="15"/>
      <c r="JO325" s="15"/>
      <c r="JP325" s="15"/>
      <c r="JQ325" s="15"/>
      <c r="JR325" s="15"/>
      <c r="JS325" s="15"/>
      <c r="JT325" s="15"/>
      <c r="JU325" s="15"/>
      <c r="JV325" s="15"/>
      <c r="JW325" s="15"/>
      <c r="JX325" s="15"/>
      <c r="JY325" s="15"/>
      <c r="JZ325" s="15"/>
      <c r="KA325" s="15"/>
      <c r="KB325" s="15"/>
      <c r="KC325" s="15"/>
      <c r="KD325" s="15"/>
      <c r="KE325" s="15"/>
      <c r="KF325" s="15"/>
      <c r="KG325" s="15"/>
      <c r="KH325" s="15"/>
      <c r="KI325" s="15"/>
      <c r="KJ325" s="15"/>
      <c r="KK325" s="15"/>
      <c r="KL325" s="15"/>
      <c r="KM325" s="15"/>
      <c r="KN325" s="15"/>
      <c r="KO325" s="15"/>
      <c r="KP325" s="15"/>
      <c r="KQ325" s="15"/>
      <c r="KR325" s="15"/>
      <c r="KS325" s="15"/>
      <c r="KT325" s="15"/>
      <c r="KU325" s="15"/>
      <c r="KV325" s="15"/>
      <c r="KW325" s="15"/>
      <c r="KX325" s="15"/>
      <c r="KY325" s="15"/>
      <c r="KZ325" s="15"/>
      <c r="LA325" s="15"/>
      <c r="LB325" s="15"/>
      <c r="LC325" s="15"/>
      <c r="LD325" s="15"/>
      <c r="LE325" s="15"/>
      <c r="LF325" s="15"/>
      <c r="LG325" s="15"/>
      <c r="LH325" s="15"/>
      <c r="LI325" s="15"/>
      <c r="LJ325" s="15"/>
      <c r="LK325" s="15"/>
      <c r="LL325" s="15"/>
      <c r="LM325" s="15"/>
      <c r="LN325" s="15"/>
      <c r="LO325" s="15"/>
      <c r="LP325" s="15"/>
      <c r="LQ325" s="15"/>
      <c r="LR325" s="15"/>
      <c r="LS325" s="15"/>
      <c r="LT325" s="15"/>
      <c r="LU325" s="15"/>
      <c r="LV325" s="15"/>
      <c r="LW325" s="15"/>
      <c r="LX325" s="15"/>
      <c r="LY325" s="15"/>
      <c r="LZ325" s="15"/>
      <c r="MA325" s="15"/>
      <c r="MB325" s="15"/>
      <c r="MC325" s="15"/>
      <c r="MD325" s="15"/>
      <c r="ME325" s="15"/>
      <c r="MF325" s="15"/>
      <c r="MG325" s="15"/>
      <c r="MH325" s="15"/>
      <c r="MI325" s="15"/>
      <c r="MJ325" s="15"/>
      <c r="MK325" s="15"/>
      <c r="ML325" s="15"/>
      <c r="MM325" s="15"/>
      <c r="MN325" s="15"/>
      <c r="MO325" s="15"/>
      <c r="MP325" s="15"/>
      <c r="MQ325" s="15"/>
      <c r="MR325" s="15"/>
      <c r="MS325" s="15"/>
      <c r="MT325" s="15"/>
      <c r="MU325" s="15"/>
      <c r="MV325" s="15"/>
      <c r="MW325" s="15"/>
      <c r="MX325" s="15"/>
      <c r="MY325" s="15"/>
      <c r="MZ325" s="15"/>
      <c r="NA325" s="15"/>
      <c r="NB325" s="15"/>
      <c r="NC325" s="15"/>
      <c r="ND325" s="15"/>
      <c r="NE325" s="15"/>
      <c r="NF325" s="15"/>
      <c r="NG325" s="15"/>
      <c r="NH325" s="15"/>
      <c r="NI325" s="15"/>
      <c r="NJ325" s="15"/>
      <c r="NK325" s="15"/>
      <c r="NL325" s="15"/>
      <c r="NM325" s="15"/>
      <c r="NN325" s="15"/>
      <c r="NO325" s="15"/>
      <c r="NP325" s="15"/>
      <c r="NQ325" s="15"/>
      <c r="NR325" s="15"/>
      <c r="NS325" s="15"/>
      <c r="NT325" s="15"/>
      <c r="NU325" s="15"/>
      <c r="NV325" s="15"/>
      <c r="NW325" s="15"/>
      <c r="NX325" s="15"/>
      <c r="NY325" s="15"/>
      <c r="NZ325" s="15"/>
      <c r="OA325" s="15"/>
      <c r="OB325" s="15"/>
      <c r="OC325" s="15"/>
      <c r="OD325" s="15"/>
      <c r="OE325" s="15"/>
      <c r="OF325" s="15"/>
      <c r="OG325" s="15"/>
      <c r="OH325" s="15"/>
      <c r="OI325" s="15"/>
      <c r="OJ325" s="15"/>
      <c r="OK325" s="15"/>
      <c r="OL325" s="15"/>
      <c r="OM325" s="15"/>
      <c r="ON325" s="15"/>
      <c r="OO325" s="15"/>
      <c r="OP325" s="15"/>
      <c r="OQ325" s="15"/>
      <c r="OR325" s="15"/>
      <c r="OS325" s="15"/>
      <c r="OT325" s="15"/>
      <c r="OU325" s="15"/>
      <c r="OV325" s="15"/>
      <c r="OW325" s="15"/>
      <c r="OX325" s="15"/>
      <c r="OY325" s="15"/>
      <c r="OZ325" s="15"/>
      <c r="PA325" s="15"/>
      <c r="PB325" s="15"/>
      <c r="PC325" s="15"/>
      <c r="PD325" s="15"/>
      <c r="PE325" s="15"/>
      <c r="PF325" s="15"/>
      <c r="PG325" s="15"/>
      <c r="PH325" s="15"/>
      <c r="PI325" s="15"/>
      <c r="PJ325" s="15"/>
      <c r="PK325" s="15"/>
      <c r="PL325" s="15"/>
      <c r="PM325" s="15"/>
      <c r="PN325" s="15"/>
      <c r="PO325" s="15"/>
      <c r="PP325" s="15"/>
      <c r="PQ325" s="15"/>
      <c r="PR325" s="15"/>
      <c r="PS325" s="15"/>
      <c r="PT325" s="15"/>
      <c r="PU325" s="15"/>
      <c r="PV325" s="15"/>
      <c r="PW325" s="15"/>
      <c r="PX325" s="15"/>
      <c r="PY325" s="15"/>
      <c r="PZ325" s="15"/>
      <c r="QA325" s="15"/>
      <c r="QB325" s="15"/>
      <c r="QC325" s="15"/>
      <c r="QD325" s="15"/>
      <c r="QE325" s="15"/>
      <c r="QF325" s="15"/>
      <c r="QG325" s="15"/>
      <c r="QH325" s="15"/>
      <c r="QI325" s="15"/>
      <c r="QJ325" s="15"/>
      <c r="QK325" s="15"/>
      <c r="QL325" s="15"/>
      <c r="QM325" s="15"/>
      <c r="QN325" s="15"/>
      <c r="QO325" s="15"/>
      <c r="QP325" s="15"/>
      <c r="QQ325" s="15"/>
      <c r="QR325" s="15"/>
      <c r="QS325" s="15"/>
      <c r="QT325" s="15"/>
      <c r="QU325" s="15"/>
      <c r="QV325" s="15"/>
      <c r="QW325" s="15"/>
      <c r="QX325" s="15"/>
      <c r="QY325" s="15"/>
      <c r="QZ325" s="15"/>
      <c r="RA325" s="15"/>
      <c r="RB325" s="15"/>
      <c r="RC325" s="15"/>
      <c r="RD325" s="15"/>
      <c r="RE325" s="15"/>
      <c r="RF325" s="15"/>
      <c r="RG325" s="15"/>
      <c r="RH325" s="15"/>
      <c r="RI325" s="15"/>
      <c r="RJ325" s="15"/>
      <c r="RK325" s="15"/>
      <c r="RL325" s="15"/>
      <c r="RM325" s="15"/>
      <c r="RN325" s="15"/>
      <c r="RO325" s="15"/>
      <c r="RP325" s="15"/>
      <c r="RQ325" s="15"/>
      <c r="RR325" s="15"/>
      <c r="RS325" s="15"/>
      <c r="RT325" s="15"/>
      <c r="RU325" s="15"/>
      <c r="RV325" s="15"/>
      <c r="RW325" s="15"/>
      <c r="RX325" s="15"/>
      <c r="RY325" s="15"/>
      <c r="RZ325" s="15"/>
      <c r="SA325" s="15"/>
      <c r="SB325" s="15"/>
      <c r="SC325" s="15"/>
      <c r="SD325" s="15"/>
      <c r="SE325" s="15"/>
      <c r="SF325" s="15"/>
      <c r="SG325" s="15"/>
      <c r="SH325" s="15"/>
      <c r="SI325" s="15"/>
      <c r="SJ325" s="15"/>
      <c r="SK325" s="15"/>
      <c r="SL325" s="15"/>
      <c r="SM325" s="15"/>
      <c r="SN325" s="15"/>
      <c r="SO325" s="15"/>
      <c r="SP325" s="15"/>
      <c r="SQ325" s="15"/>
      <c r="SR325" s="15"/>
      <c r="SS325" s="15"/>
      <c r="ST325" s="15"/>
      <c r="SU325" s="15"/>
      <c r="SV325" s="15"/>
      <c r="SW325" s="15"/>
      <c r="SX325" s="15"/>
      <c r="SY325" s="15"/>
      <c r="SZ325" s="15"/>
      <c r="TA325" s="15"/>
      <c r="TB325" s="15"/>
      <c r="TC325" s="15"/>
      <c r="TD325" s="15"/>
      <c r="TE325" s="15"/>
      <c r="TF325" s="15"/>
      <c r="TG325" s="15"/>
      <c r="TH325" s="15"/>
      <c r="TI325" s="15"/>
      <c r="TJ325" s="15"/>
      <c r="TK325" s="15"/>
      <c r="TL325" s="15"/>
      <c r="TM325" s="15"/>
      <c r="TN325" s="15"/>
      <c r="TO325" s="15"/>
      <c r="TP325" s="15"/>
      <c r="TQ325" s="15"/>
      <c r="TR325" s="15"/>
      <c r="TS325" s="15"/>
      <c r="TT325" s="15"/>
      <c r="TU325" s="15"/>
      <c r="TV325" s="15"/>
      <c r="TW325" s="15"/>
      <c r="TX325" s="15"/>
      <c r="TY325" s="15"/>
      <c r="TZ325" s="15"/>
      <c r="UA325" s="15"/>
      <c r="UB325" s="15"/>
      <c r="UC325" s="15"/>
      <c r="UD325" s="15"/>
      <c r="UE325" s="15"/>
      <c r="UF325" s="15"/>
      <c r="UG325" s="15"/>
      <c r="UH325" s="15"/>
      <c r="UI325" s="15"/>
      <c r="UJ325" s="15"/>
      <c r="UK325" s="15"/>
      <c r="UL325" s="15"/>
      <c r="UM325" s="15"/>
      <c r="UN325" s="15"/>
      <c r="UO325" s="15"/>
      <c r="UP325" s="15"/>
      <c r="UQ325" s="15"/>
      <c r="UR325" s="15"/>
      <c r="US325" s="15"/>
      <c r="UT325" s="15"/>
      <c r="UU325" s="15"/>
      <c r="UV325" s="15"/>
      <c r="UW325" s="15"/>
      <c r="UX325" s="15"/>
      <c r="UY325" s="15"/>
      <c r="UZ325" s="15"/>
      <c r="VA325" s="15"/>
      <c r="VB325" s="15"/>
      <c r="VC325" s="15"/>
      <c r="VD325" s="15"/>
      <c r="VE325" s="15"/>
      <c r="VF325" s="15"/>
      <c r="VG325" s="15"/>
      <c r="VH325" s="15"/>
      <c r="VI325" s="15"/>
      <c r="VJ325" s="15"/>
      <c r="VK325" s="15"/>
      <c r="VL325" s="15"/>
      <c r="VM325" s="15"/>
      <c r="VN325" s="15"/>
      <c r="VO325" s="15"/>
      <c r="VP325" s="15"/>
      <c r="VQ325" s="15"/>
      <c r="VR325" s="15"/>
      <c r="VS325" s="15"/>
      <c r="VT325" s="15"/>
      <c r="VU325" s="15"/>
      <c r="VV325" s="15"/>
      <c r="VW325" s="15"/>
      <c r="VX325" s="15"/>
      <c r="VY325" s="15"/>
      <c r="VZ325" s="15"/>
      <c r="WA325" s="15"/>
      <c r="WB325" s="15"/>
      <c r="WC325" s="15"/>
      <c r="WD325" s="15"/>
      <c r="WE325" s="15"/>
      <c r="WF325" s="15"/>
      <c r="WG325" s="15"/>
      <c r="WH325" s="15"/>
      <c r="WI325" s="15"/>
      <c r="WJ325" s="15"/>
      <c r="WK325" s="15"/>
      <c r="WL325" s="15"/>
      <c r="WM325" s="15"/>
      <c r="WN325" s="15"/>
      <c r="WO325" s="15"/>
      <c r="WP325" s="15"/>
      <c r="WQ325" s="15"/>
      <c r="WR325" s="15"/>
      <c r="WS325" s="15"/>
      <c r="WT325" s="15"/>
      <c r="WU325" s="15"/>
      <c r="WV325" s="15"/>
      <c r="WW325" s="15"/>
      <c r="WX325" s="15"/>
      <c r="WY325" s="15"/>
      <c r="WZ325" s="15"/>
      <c r="XA325" s="15"/>
      <c r="XB325" s="15"/>
      <c r="XC325" s="15"/>
      <c r="XD325" s="15"/>
      <c r="XE325" s="15"/>
      <c r="XF325" s="15"/>
      <c r="XG325" s="15"/>
      <c r="XH325" s="15"/>
      <c r="XI325" s="15"/>
      <c r="XJ325" s="15"/>
      <c r="XK325" s="15"/>
      <c r="XL325" s="15"/>
      <c r="XM325" s="15"/>
      <c r="XN325" s="15"/>
      <c r="XO325" s="15"/>
      <c r="XP325" s="15"/>
      <c r="XQ325" s="15"/>
      <c r="XR325" s="15"/>
      <c r="XS325" s="15"/>
      <c r="XT325" s="15"/>
      <c r="XU325" s="15"/>
      <c r="XV325" s="15"/>
      <c r="XW325" s="15"/>
      <c r="XX325" s="15"/>
      <c r="XY325" s="15"/>
      <c r="XZ325" s="15"/>
      <c r="YA325" s="15"/>
      <c r="YB325" s="15"/>
      <c r="YC325" s="15"/>
      <c r="YD325" s="15"/>
      <c r="YE325" s="15"/>
      <c r="YF325" s="15"/>
      <c r="YG325" s="15"/>
      <c r="YH325" s="15"/>
      <c r="YI325" s="15"/>
      <c r="YJ325" s="15"/>
      <c r="YK325" s="15"/>
      <c r="YL325" s="15"/>
      <c r="YM325" s="15"/>
      <c r="YN325" s="15"/>
      <c r="YO325" s="15"/>
      <c r="YP325" s="15"/>
      <c r="YQ325" s="15"/>
      <c r="YR325" s="15"/>
      <c r="YS325" s="15"/>
      <c r="YT325" s="15"/>
      <c r="YU325" s="15"/>
      <c r="YV325" s="15"/>
      <c r="YW325" s="15"/>
      <c r="YX325" s="15"/>
      <c r="YY325" s="15"/>
      <c r="YZ325" s="15"/>
      <c r="ZA325" s="15"/>
      <c r="ZB325" s="15"/>
      <c r="ZC325" s="15"/>
      <c r="ZD325" s="15"/>
      <c r="ZE325" s="15"/>
      <c r="ZF325" s="15"/>
      <c r="ZG325" s="15"/>
      <c r="ZH325" s="15"/>
      <c r="ZI325" s="15"/>
      <c r="ZJ325" s="15"/>
      <c r="ZK325" s="15"/>
      <c r="ZL325" s="15"/>
      <c r="ZM325" s="15"/>
      <c r="ZN325" s="15"/>
      <c r="ZO325" s="15"/>
      <c r="ZP325" s="15"/>
      <c r="ZQ325" s="15"/>
      <c r="ZR325" s="15"/>
      <c r="ZS325" s="15"/>
      <c r="ZT325" s="15"/>
      <c r="ZU325" s="15"/>
      <c r="ZV325" s="15"/>
      <c r="ZW325" s="15"/>
      <c r="ZX325" s="15"/>
      <c r="ZY325" s="15"/>
      <c r="ZZ325" s="15"/>
      <c r="AAA325" s="15"/>
      <c r="AAB325" s="15"/>
      <c r="AAC325" s="15"/>
      <c r="AAD325" s="15"/>
      <c r="AAE325" s="15"/>
      <c r="AAF325" s="15"/>
      <c r="AAG325" s="15"/>
      <c r="AAH325" s="15"/>
      <c r="AAI325" s="15"/>
      <c r="AAJ325" s="15"/>
      <c r="AAK325" s="15"/>
      <c r="AAL325" s="15"/>
      <c r="AAM325" s="15"/>
      <c r="AAN325" s="15"/>
      <c r="AAO325" s="15"/>
      <c r="AAP325" s="15"/>
      <c r="AAQ325" s="15"/>
      <c r="AAR325" s="15"/>
      <c r="AAS325" s="15"/>
      <c r="AAT325" s="15"/>
      <c r="AAU325" s="15"/>
      <c r="AAV325" s="15"/>
      <c r="AAW325" s="15"/>
      <c r="AAX325" s="15"/>
      <c r="AAY325" s="15"/>
      <c r="AAZ325" s="15"/>
      <c r="ABA325" s="15"/>
      <c r="ABB325" s="15"/>
      <c r="ABC325" s="15"/>
      <c r="ABD325" s="15"/>
      <c r="ABE325" s="15"/>
      <c r="ABF325" s="15"/>
      <c r="ABG325" s="15"/>
      <c r="ABH325" s="15"/>
      <c r="ABI325" s="15"/>
      <c r="ABJ325" s="15"/>
      <c r="ABK325" s="15"/>
      <c r="ABL325" s="15"/>
      <c r="ABM325" s="15"/>
      <c r="ABN325" s="15"/>
      <c r="ABO325" s="15"/>
      <c r="ABP325" s="15"/>
      <c r="ABQ325" s="15"/>
      <c r="ABR325" s="15"/>
      <c r="ABS325" s="15"/>
      <c r="ABT325" s="15"/>
      <c r="ABU325" s="15"/>
      <c r="ABV325" s="15"/>
      <c r="ABW325" s="15"/>
      <c r="ABX325" s="15"/>
      <c r="ABY325" s="15"/>
      <c r="ABZ325" s="15"/>
      <c r="ACA325" s="15"/>
      <c r="ACB325" s="15"/>
      <c r="ACC325" s="15"/>
      <c r="ACD325" s="15"/>
      <c r="ACE325" s="15"/>
      <c r="ACF325" s="15"/>
      <c r="ACG325" s="15"/>
      <c r="ACH325" s="15"/>
      <c r="ACI325" s="15"/>
      <c r="ACJ325" s="15"/>
      <c r="ACK325" s="15"/>
      <c r="ACL325" s="15"/>
      <c r="ACM325" s="15"/>
      <c r="ACN325" s="15"/>
      <c r="ACO325" s="15"/>
      <c r="ACP325" s="15"/>
      <c r="ACQ325" s="15"/>
      <c r="ACR325" s="15"/>
      <c r="ACS325" s="15"/>
      <c r="ACT325" s="15"/>
      <c r="ACU325" s="15"/>
      <c r="ACV325" s="15"/>
      <c r="ACW325" s="15"/>
      <c r="ACX325" s="15"/>
      <c r="ACY325" s="15"/>
      <c r="ACZ325" s="15"/>
      <c r="ADA325" s="15"/>
      <c r="ADB325" s="15"/>
      <c r="ADC325" s="15"/>
      <c r="ADD325" s="15"/>
      <c r="ADE325" s="15"/>
      <c r="ADF325" s="15"/>
      <c r="ADG325" s="15"/>
      <c r="ADH325" s="15"/>
      <c r="ADI325" s="15"/>
      <c r="ADJ325" s="15"/>
      <c r="ADK325" s="15"/>
      <c r="ADL325" s="15"/>
      <c r="ADM325" s="15"/>
      <c r="ADN325" s="15"/>
      <c r="ADO325" s="15"/>
      <c r="ADP325" s="15"/>
      <c r="ADQ325" s="15"/>
      <c r="ADR325" s="15"/>
      <c r="ADS325" s="15"/>
      <c r="ADT325" s="15"/>
      <c r="ADU325" s="15"/>
      <c r="ADV325" s="15"/>
      <c r="ADW325" s="15"/>
      <c r="ADX325" s="15"/>
      <c r="ADY325" s="15"/>
      <c r="ADZ325" s="15"/>
      <c r="AEA325" s="15"/>
      <c r="AEB325" s="15"/>
      <c r="AEC325" s="15"/>
      <c r="AED325" s="15"/>
      <c r="AEE325" s="15"/>
      <c r="AEF325" s="15"/>
      <c r="AEG325" s="15"/>
      <c r="AEH325" s="15"/>
      <c r="AEI325" s="15"/>
      <c r="AEJ325" s="15"/>
      <c r="AEK325" s="15"/>
      <c r="AEL325" s="15"/>
      <c r="AEM325" s="15"/>
      <c r="AEN325" s="15"/>
      <c r="AEO325" s="15"/>
      <c r="AEP325" s="15"/>
      <c r="AEQ325" s="15"/>
      <c r="AER325" s="15"/>
      <c r="AES325" s="15"/>
      <c r="AET325" s="15"/>
      <c r="AEU325" s="15"/>
      <c r="AEV325" s="15"/>
      <c r="AEW325" s="15"/>
      <c r="AEX325" s="15"/>
      <c r="AEY325" s="15"/>
      <c r="AEZ325" s="15"/>
      <c r="AFA325" s="15"/>
      <c r="AFB325" s="15"/>
      <c r="AFC325" s="15"/>
      <c r="AFD325" s="15"/>
      <c r="AFE325" s="15"/>
      <c r="AFF325" s="15"/>
      <c r="AFG325" s="15"/>
      <c r="AFH325" s="15"/>
      <c r="AFI325" s="15"/>
      <c r="AFJ325" s="15"/>
      <c r="AFK325" s="15"/>
      <c r="AFL325" s="15"/>
      <c r="AFM325" s="15"/>
      <c r="AFN325" s="15"/>
      <c r="AFO325" s="15"/>
      <c r="AFP325" s="15"/>
      <c r="AFQ325" s="15"/>
      <c r="AFR325" s="15"/>
      <c r="AFS325" s="15"/>
      <c r="AFT325" s="15"/>
      <c r="AFU325" s="15"/>
      <c r="AFV325" s="15"/>
      <c r="AFW325" s="15"/>
      <c r="AFX325" s="15"/>
      <c r="AFY325" s="15"/>
      <c r="AFZ325" s="15"/>
      <c r="AGA325" s="15"/>
      <c r="AGB325" s="15"/>
      <c r="AGC325" s="15"/>
      <c r="AGD325" s="15"/>
      <c r="AGE325" s="15"/>
      <c r="AGF325" s="15"/>
      <c r="AGG325" s="15"/>
      <c r="AGH325" s="15"/>
      <c r="AGI325" s="15"/>
      <c r="AGJ325" s="15"/>
      <c r="AGK325" s="15"/>
      <c r="AGL325" s="15"/>
      <c r="AGM325" s="15"/>
      <c r="AGN325" s="15"/>
      <c r="AGO325" s="15"/>
      <c r="AGP325" s="15"/>
      <c r="AGQ325" s="15"/>
      <c r="AGR325" s="15"/>
      <c r="AGS325" s="15"/>
      <c r="AGT325" s="15"/>
      <c r="AGU325" s="15"/>
      <c r="AGV325" s="15"/>
      <c r="AGW325" s="15"/>
      <c r="AGX325" s="15"/>
      <c r="AGY325" s="15"/>
      <c r="AGZ325" s="15"/>
      <c r="AHA325" s="15"/>
      <c r="AHB325" s="15"/>
      <c r="AHC325" s="15"/>
      <c r="AHD325" s="15"/>
      <c r="AHE325" s="15"/>
      <c r="AHF325" s="15"/>
      <c r="AHG325" s="15"/>
      <c r="AHH325" s="15"/>
      <c r="AHI325" s="15"/>
      <c r="AHJ325" s="15"/>
      <c r="AHK325" s="15"/>
      <c r="AHL325" s="15"/>
      <c r="AHM325" s="15"/>
      <c r="AHN325" s="15"/>
      <c r="AHO325" s="15"/>
      <c r="AHP325" s="15"/>
      <c r="AHQ325" s="15"/>
      <c r="AHR325" s="15"/>
      <c r="AHS325" s="15"/>
      <c r="AHT325" s="15"/>
      <c r="AHU325" s="15"/>
      <c r="AHV325" s="15"/>
      <c r="AHW325" s="15"/>
      <c r="AHX325" s="15"/>
      <c r="AHY325" s="15"/>
      <c r="AHZ325" s="15"/>
      <c r="AIA325" s="15"/>
      <c r="AIB325" s="15"/>
      <c r="AIC325" s="15"/>
      <c r="AID325" s="15"/>
      <c r="AIE325" s="15"/>
      <c r="AIF325" s="15"/>
      <c r="AIG325" s="15"/>
      <c r="AIH325" s="15"/>
      <c r="AII325" s="15"/>
      <c r="AIJ325" s="15"/>
      <c r="AIK325" s="15"/>
      <c r="AIL325" s="15"/>
      <c r="AIM325" s="15"/>
      <c r="AIN325" s="15"/>
      <c r="AIO325" s="15"/>
      <c r="AIP325" s="15"/>
      <c r="AIQ325" s="15"/>
      <c r="AIR325" s="15"/>
      <c r="AIS325" s="15"/>
      <c r="AIT325" s="15"/>
      <c r="AIU325" s="15"/>
      <c r="AIV325" s="15"/>
      <c r="AIW325" s="15"/>
      <c r="AIX325" s="15"/>
      <c r="AIY325" s="15"/>
      <c r="AIZ325" s="15"/>
      <c r="AJA325" s="15"/>
      <c r="AJB325" s="15"/>
      <c r="AJC325" s="15"/>
      <c r="AJD325" s="15"/>
      <c r="AJE325" s="15"/>
      <c r="AJF325" s="15"/>
      <c r="AJG325" s="15"/>
      <c r="AJH325" s="15"/>
      <c r="AJI325" s="15"/>
      <c r="AJJ325" s="15"/>
      <c r="AJK325" s="15"/>
      <c r="AJL325" s="15"/>
      <c r="AJM325" s="15"/>
      <c r="AJN325" s="15"/>
      <c r="AJO325" s="15"/>
      <c r="AJP325" s="15"/>
      <c r="AJQ325" s="15"/>
      <c r="AJR325" s="15"/>
      <c r="AJS325" s="15"/>
      <c r="AJT325" s="15"/>
      <c r="AJU325" s="15"/>
      <c r="AJV325" s="15"/>
      <c r="AJW325" s="15"/>
      <c r="AJX325" s="15"/>
      <c r="AJY325" s="15"/>
      <c r="AJZ325" s="15"/>
      <c r="AKA325" s="15"/>
      <c r="AKB325" s="15"/>
      <c r="AKC325" s="15"/>
      <c r="AKD325" s="15"/>
      <c r="AKE325" s="15"/>
      <c r="AKF325" s="15"/>
      <c r="AKG325" s="15"/>
      <c r="AKH325" s="15"/>
      <c r="AKI325" s="15"/>
      <c r="AKJ325" s="15"/>
      <c r="AKK325" s="15"/>
      <c r="AKL325" s="15"/>
      <c r="AKM325" s="15"/>
      <c r="AKN325" s="15"/>
      <c r="AKO325" s="15"/>
      <c r="AKP325" s="15"/>
      <c r="AKQ325" s="15"/>
      <c r="AKR325" s="15"/>
      <c r="AKS325" s="15"/>
      <c r="AKT325" s="15"/>
      <c r="AKU325" s="15"/>
      <c r="AKV325" s="15"/>
      <c r="AKW325" s="15"/>
      <c r="AKX325" s="15"/>
      <c r="AKY325" s="15"/>
      <c r="AKZ325" s="15"/>
      <c r="ALA325" s="15"/>
      <c r="ALB325" s="15"/>
      <c r="ALC325" s="15"/>
      <c r="ALD325" s="15"/>
      <c r="ALE325" s="15"/>
      <c r="ALF325" s="15"/>
      <c r="ALG325" s="15"/>
      <c r="ALH325" s="15"/>
      <c r="ALI325" s="15"/>
      <c r="ALJ325" s="15"/>
      <c r="ALK325" s="15"/>
      <c r="ALL325" s="15"/>
      <c r="ALM325" s="15"/>
      <c r="ALN325" s="15"/>
      <c r="ALO325" s="15"/>
      <c r="ALP325" s="15"/>
      <c r="ALQ325" s="15"/>
      <c r="ALR325" s="15"/>
      <c r="ALS325" s="15"/>
      <c r="ALT325" s="15"/>
      <c r="ALU325" s="15"/>
      <c r="ALV325" s="15"/>
      <c r="ALW325" s="15"/>
      <c r="ALX325" s="15"/>
      <c r="ALY325" s="15"/>
      <c r="ALZ325" s="15"/>
      <c r="AMA325" s="15"/>
      <c r="AMB325" s="15"/>
      <c r="AMC325" s="15"/>
      <c r="AMD325" s="15"/>
      <c r="AME325" s="15"/>
      <c r="AMF325" s="15"/>
      <c r="AMG325" s="15"/>
      <c r="AMH325" s="15"/>
      <c r="AMI325" s="15"/>
      <c r="AMJ325" s="15"/>
      <c r="AMK325" s="15"/>
      <c r="AML325" s="15"/>
      <c r="AMM325" s="15"/>
      <c r="AMN325" s="15"/>
      <c r="AMO325" s="15"/>
      <c r="AMP325" s="15"/>
      <c r="AMQ325" s="15"/>
      <c r="AMR325" s="15"/>
      <c r="AMS325" s="15"/>
      <c r="AMT325" s="15"/>
      <c r="AMU325" s="15"/>
      <c r="AMV325" s="15"/>
      <c r="AMW325" s="15"/>
      <c r="AMX325" s="15"/>
      <c r="AMY325" s="15"/>
      <c r="AMZ325" s="15"/>
      <c r="ANA325" s="15"/>
      <c r="ANB325" s="15"/>
      <c r="ANC325" s="15"/>
      <c r="AND325" s="15"/>
      <c r="ANE325" s="15"/>
      <c r="ANF325" s="15"/>
      <c r="ANG325" s="15"/>
      <c r="ANH325" s="15"/>
      <c r="ANI325" s="15"/>
      <c r="ANJ325" s="15"/>
      <c r="ANK325" s="15"/>
      <c r="ANL325" s="15"/>
      <c r="ANM325" s="15"/>
      <c r="ANN325" s="15"/>
      <c r="ANO325" s="15"/>
      <c r="ANP325" s="15"/>
      <c r="ANQ325" s="15"/>
      <c r="ANR325" s="15"/>
      <c r="ANS325" s="15"/>
      <c r="ANT325" s="15"/>
      <c r="ANU325" s="15"/>
      <c r="ANV325" s="15"/>
      <c r="ANW325" s="15"/>
      <c r="ANX325" s="15"/>
      <c r="ANY325" s="15"/>
      <c r="ANZ325" s="15"/>
      <c r="AOA325" s="15"/>
      <c r="AOB325" s="15"/>
      <c r="AOC325" s="15"/>
      <c r="AOD325" s="15"/>
      <c r="AOE325" s="15"/>
      <c r="AOF325" s="15"/>
      <c r="AOG325" s="15"/>
      <c r="AOH325" s="15"/>
      <c r="AOI325" s="15"/>
      <c r="AOJ325" s="15"/>
      <c r="AOK325" s="15"/>
      <c r="AOL325" s="15"/>
      <c r="AOM325" s="15"/>
      <c r="AON325" s="15"/>
      <c r="AOO325" s="15"/>
      <c r="AOP325" s="15"/>
      <c r="AOQ325" s="15"/>
      <c r="AOR325" s="15"/>
      <c r="AOS325" s="15"/>
      <c r="AOT325" s="15"/>
      <c r="AOU325" s="15"/>
      <c r="AOV325" s="15"/>
      <c r="AOW325" s="15"/>
      <c r="AOX325" s="15"/>
      <c r="AOY325" s="15"/>
      <c r="AOZ325" s="15"/>
      <c r="APA325" s="15"/>
      <c r="APB325" s="15"/>
      <c r="APC325" s="15"/>
      <c r="APD325" s="15"/>
      <c r="APE325" s="15"/>
      <c r="APF325" s="15"/>
      <c r="APG325" s="15"/>
      <c r="APH325" s="15"/>
      <c r="API325" s="15"/>
      <c r="APJ325" s="15"/>
      <c r="APK325" s="15"/>
      <c r="APL325" s="15"/>
      <c r="APM325" s="15"/>
      <c r="APN325" s="15"/>
      <c r="APO325" s="15"/>
      <c r="APP325" s="15"/>
      <c r="APQ325" s="15"/>
      <c r="APR325" s="15"/>
      <c r="APS325" s="15"/>
      <c r="APT325" s="15"/>
      <c r="APU325" s="15"/>
      <c r="APV325" s="15"/>
      <c r="APW325" s="15"/>
      <c r="APX325" s="15"/>
      <c r="APY325" s="15"/>
      <c r="APZ325" s="15"/>
      <c r="AQA325" s="15"/>
      <c r="AQB325" s="15"/>
      <c r="AQC325" s="15"/>
      <c r="AQD325" s="15"/>
      <c r="AQE325" s="15"/>
      <c r="AQF325" s="15"/>
      <c r="AQG325" s="15"/>
      <c r="AQH325" s="15"/>
      <c r="AQI325" s="15"/>
      <c r="AQJ325" s="15"/>
      <c r="AQK325" s="15"/>
      <c r="AQL325" s="15"/>
      <c r="AQM325" s="15"/>
      <c r="AQN325" s="15"/>
      <c r="AQO325" s="15"/>
      <c r="AQP325" s="15"/>
      <c r="AQQ325" s="15"/>
      <c r="AQR325" s="15"/>
      <c r="AQS325" s="15"/>
      <c r="AQT325" s="15"/>
      <c r="AQU325" s="15"/>
      <c r="AQV325" s="15"/>
      <c r="AQW325" s="15"/>
      <c r="AQX325" s="15"/>
      <c r="AQY325" s="15"/>
      <c r="AQZ325" s="15"/>
      <c r="ARA325" s="15"/>
      <c r="ARB325" s="15"/>
      <c r="ARC325" s="15"/>
      <c r="ARD325" s="15"/>
      <c r="ARE325" s="15"/>
      <c r="ARF325" s="15"/>
      <c r="ARG325" s="15"/>
      <c r="ARH325" s="15"/>
      <c r="ARI325" s="15"/>
      <c r="ARJ325" s="15"/>
      <c r="ARK325" s="15"/>
      <c r="ARL325" s="15"/>
      <c r="ARM325" s="15"/>
      <c r="ARN325" s="15"/>
      <c r="ARO325" s="15"/>
      <c r="ARP325" s="15"/>
      <c r="ARQ325" s="15"/>
      <c r="ARR325" s="15"/>
      <c r="ARS325" s="15"/>
      <c r="ART325" s="15"/>
      <c r="ARU325" s="15"/>
      <c r="ARV325" s="15"/>
      <c r="ARW325" s="15"/>
      <c r="ARX325" s="15"/>
      <c r="ARY325" s="15"/>
      <c r="ARZ325" s="15"/>
      <c r="ASA325" s="15"/>
      <c r="ASB325" s="15"/>
      <c r="ASC325" s="15"/>
      <c r="ASD325" s="15"/>
      <c r="ASE325" s="15"/>
      <c r="ASF325" s="15"/>
      <c r="ASG325" s="15"/>
      <c r="ASH325" s="15"/>
      <c r="ASI325" s="15"/>
      <c r="ASJ325" s="15"/>
      <c r="ASK325" s="15"/>
      <c r="ASL325" s="15"/>
      <c r="ASM325" s="15"/>
      <c r="ASN325" s="15"/>
      <c r="ASO325" s="15"/>
      <c r="ASP325" s="15"/>
      <c r="ASQ325" s="15"/>
      <c r="ASR325" s="15"/>
      <c r="ASS325" s="15"/>
      <c r="AST325" s="15"/>
      <c r="ASU325" s="15"/>
      <c r="ASV325" s="15"/>
      <c r="ASW325" s="15"/>
      <c r="ASX325" s="15"/>
      <c r="ASY325" s="15"/>
      <c r="ASZ325" s="15"/>
      <c r="ATA325" s="15"/>
      <c r="ATB325" s="15"/>
      <c r="ATC325" s="15"/>
      <c r="ATD325" s="15"/>
      <c r="ATE325" s="15"/>
      <c r="ATF325" s="15"/>
      <c r="ATG325" s="15"/>
      <c r="ATH325" s="15"/>
      <c r="ATI325" s="15"/>
      <c r="ATJ325" s="15"/>
      <c r="ATK325" s="15"/>
      <c r="ATL325" s="15"/>
      <c r="ATM325" s="15"/>
      <c r="ATN325" s="15"/>
      <c r="ATO325" s="15"/>
      <c r="ATP325" s="15"/>
      <c r="ATQ325" s="15"/>
      <c r="ATR325" s="15"/>
      <c r="ATS325" s="15"/>
      <c r="ATT325" s="15"/>
      <c r="ATU325" s="15"/>
      <c r="ATV325" s="15"/>
      <c r="ATW325" s="15"/>
      <c r="ATX325" s="15"/>
      <c r="ATY325" s="15"/>
      <c r="ATZ325" s="15"/>
      <c r="AUA325" s="15"/>
      <c r="AUB325" s="15"/>
      <c r="AUC325" s="15"/>
      <c r="AUD325" s="15"/>
      <c r="AUE325" s="15"/>
      <c r="AUF325" s="15"/>
      <c r="AUG325" s="15"/>
      <c r="AUH325" s="15"/>
      <c r="AUI325" s="15"/>
      <c r="AUJ325" s="15"/>
      <c r="AUK325" s="15"/>
      <c r="AUL325" s="15"/>
      <c r="AUM325" s="15"/>
      <c r="AUN325" s="15"/>
      <c r="AUO325" s="15"/>
      <c r="AUP325" s="15"/>
      <c r="AUQ325" s="15"/>
      <c r="AUR325" s="15"/>
      <c r="AUS325" s="15"/>
      <c r="AUT325" s="15"/>
      <c r="AUU325" s="15"/>
      <c r="AUV325" s="15"/>
      <c r="AUW325" s="15"/>
      <c r="AUX325" s="15"/>
      <c r="AUY325" s="15"/>
      <c r="AUZ325" s="15"/>
      <c r="AVA325" s="15"/>
      <c r="AVB325" s="15"/>
      <c r="AVC325" s="15"/>
      <c r="AVD325" s="15"/>
      <c r="AVE325" s="15"/>
      <c r="AVF325" s="15"/>
      <c r="AVG325" s="15"/>
      <c r="AVH325" s="15"/>
      <c r="AVI325" s="15"/>
      <c r="AVJ325" s="15"/>
      <c r="AVK325" s="15"/>
      <c r="AVL325" s="15"/>
      <c r="AVM325" s="15"/>
      <c r="AVN325" s="15"/>
      <c r="AVO325" s="15"/>
      <c r="AVP325" s="15"/>
      <c r="AVQ325" s="15"/>
      <c r="AVR325" s="15"/>
      <c r="AVS325" s="15"/>
      <c r="AVT325" s="15"/>
      <c r="AVU325" s="15"/>
      <c r="AVV325" s="15"/>
      <c r="AVW325" s="15"/>
      <c r="AVX325" s="15"/>
      <c r="AVY325" s="15"/>
      <c r="AVZ325" s="15"/>
      <c r="AWA325" s="15"/>
      <c r="AWB325" s="15"/>
      <c r="AWC325" s="15"/>
      <c r="AWD325" s="15"/>
      <c r="AWE325" s="15"/>
      <c r="AWF325" s="15"/>
      <c r="AWG325" s="15"/>
      <c r="AWH325" s="15"/>
      <c r="AWI325" s="15"/>
      <c r="AWJ325" s="15"/>
      <c r="AWK325" s="15"/>
      <c r="AWL325" s="15"/>
      <c r="AWM325" s="15"/>
      <c r="AWN325" s="15"/>
      <c r="AWO325" s="15"/>
      <c r="AWP325" s="15"/>
      <c r="AWQ325" s="15"/>
      <c r="AWR325" s="15"/>
      <c r="AWS325" s="15"/>
      <c r="AWT325" s="15"/>
      <c r="AWU325" s="15"/>
      <c r="AWV325" s="15"/>
      <c r="AWW325" s="15"/>
      <c r="AWX325" s="15"/>
      <c r="AWY325" s="15"/>
      <c r="AWZ325" s="15"/>
      <c r="AXA325" s="15"/>
      <c r="AXB325" s="15"/>
      <c r="AXC325" s="15"/>
      <c r="AXD325" s="15"/>
      <c r="AXE325" s="15"/>
      <c r="AXF325" s="15"/>
      <c r="AXG325" s="15"/>
      <c r="AXH325" s="15"/>
      <c r="AXI325" s="15"/>
      <c r="AXJ325" s="15"/>
      <c r="AXK325" s="15"/>
      <c r="AXL325" s="15"/>
      <c r="AXM325" s="15"/>
      <c r="AXN325" s="15"/>
      <c r="AXO325" s="15"/>
      <c r="AXP325" s="15"/>
      <c r="AXQ325" s="15"/>
      <c r="AXR325" s="15"/>
      <c r="AXS325" s="15"/>
      <c r="AXT325" s="15"/>
      <c r="AXU325" s="15"/>
      <c r="AXV325" s="15"/>
      <c r="AXW325" s="15"/>
      <c r="AXX325" s="15"/>
      <c r="AXY325" s="15"/>
      <c r="AXZ325" s="15"/>
      <c r="AYA325" s="15"/>
      <c r="AYB325" s="15"/>
      <c r="AYC325" s="15"/>
      <c r="AYD325" s="15"/>
      <c r="AYE325" s="15"/>
      <c r="AYF325" s="15"/>
      <c r="AYG325" s="15"/>
      <c r="AYH325" s="15"/>
      <c r="AYI325" s="15"/>
      <c r="AYJ325" s="15"/>
      <c r="AYK325" s="15"/>
      <c r="AYL325" s="15"/>
      <c r="AYM325" s="15"/>
      <c r="AYN325" s="15"/>
      <c r="AYO325" s="15"/>
      <c r="AYP325" s="15"/>
      <c r="AYQ325" s="15"/>
      <c r="AYR325" s="15"/>
      <c r="AYS325" s="15"/>
      <c r="AYT325" s="15"/>
      <c r="AYU325" s="15"/>
      <c r="AYV325" s="15"/>
      <c r="AYW325" s="15"/>
      <c r="AYX325" s="15"/>
      <c r="AYY325" s="15"/>
      <c r="AYZ325" s="15"/>
      <c r="AZA325" s="15"/>
      <c r="AZB325" s="15"/>
      <c r="AZC325" s="15"/>
      <c r="AZD325" s="15"/>
      <c r="AZE325" s="15"/>
      <c r="AZF325" s="15"/>
      <c r="AZG325" s="15"/>
      <c r="AZH325" s="15"/>
      <c r="AZI325" s="15"/>
      <c r="AZJ325" s="15"/>
      <c r="AZK325" s="15"/>
      <c r="AZL325" s="15"/>
      <c r="AZM325" s="15"/>
      <c r="AZN325" s="15"/>
      <c r="AZO325" s="15"/>
      <c r="AZP325" s="15"/>
      <c r="AZQ325" s="15"/>
      <c r="AZR325" s="15"/>
      <c r="AZS325" s="15"/>
      <c r="AZT325" s="15"/>
      <c r="AZU325" s="15"/>
      <c r="AZV325" s="15"/>
      <c r="AZW325" s="15"/>
      <c r="AZX325" s="15"/>
      <c r="AZY325" s="15"/>
      <c r="AZZ325" s="15"/>
      <c r="BAA325" s="15"/>
      <c r="BAB325" s="15"/>
      <c r="BAC325" s="15"/>
      <c r="BAD325" s="15"/>
      <c r="BAE325" s="15"/>
      <c r="BAF325" s="15"/>
      <c r="BAG325" s="15"/>
      <c r="BAH325" s="15"/>
      <c r="BAI325" s="15"/>
      <c r="BAJ325" s="15"/>
      <c r="BAK325" s="15"/>
      <c r="BAL325" s="15"/>
      <c r="BAM325" s="15"/>
      <c r="BAN325" s="15"/>
      <c r="BAO325" s="15"/>
      <c r="BAP325" s="15"/>
      <c r="BAQ325" s="15"/>
      <c r="BAR325" s="15"/>
      <c r="BAS325" s="15"/>
      <c r="BAT325" s="15"/>
      <c r="BAU325" s="15"/>
      <c r="BAV325" s="15"/>
      <c r="BAW325" s="15"/>
      <c r="BAX325" s="15"/>
      <c r="BAY325" s="15"/>
      <c r="BAZ325" s="15"/>
      <c r="BBA325" s="15"/>
      <c r="BBB325" s="15"/>
      <c r="BBC325" s="15"/>
      <c r="BBD325" s="15"/>
      <c r="BBE325" s="15"/>
      <c r="BBF325" s="15"/>
      <c r="BBG325" s="15"/>
      <c r="BBH325" s="15"/>
      <c r="BBI325" s="15"/>
      <c r="BBJ325" s="15"/>
      <c r="BBK325" s="15"/>
      <c r="BBL325" s="15"/>
      <c r="BBM325" s="15"/>
      <c r="BBN325" s="15"/>
      <c r="BBO325" s="15"/>
      <c r="BBP325" s="15"/>
      <c r="BBQ325" s="15"/>
      <c r="BBR325" s="15"/>
      <c r="BBS325" s="15"/>
      <c r="BBT325" s="15"/>
      <c r="BBU325" s="15"/>
      <c r="BBV325" s="15"/>
      <c r="BBW325" s="15"/>
      <c r="BBX325" s="15"/>
      <c r="BBY325" s="15"/>
      <c r="BBZ325" s="15"/>
      <c r="BCA325" s="15"/>
      <c r="BCB325" s="15"/>
      <c r="BCC325" s="15"/>
      <c r="BCD325" s="15"/>
      <c r="BCE325" s="15"/>
      <c r="BCF325" s="15"/>
      <c r="BCG325" s="15"/>
      <c r="BCH325" s="15"/>
      <c r="BCI325" s="15"/>
      <c r="BCJ325" s="15"/>
      <c r="BCK325" s="15"/>
      <c r="BCL325" s="15"/>
      <c r="BCM325" s="15"/>
      <c r="BCN325" s="15"/>
      <c r="BCO325" s="15"/>
      <c r="BCP325" s="15"/>
      <c r="BCQ325" s="15"/>
      <c r="BCR325" s="15"/>
      <c r="BCS325" s="15"/>
      <c r="BCT325" s="15"/>
      <c r="BCU325" s="15"/>
      <c r="BCV325" s="15"/>
      <c r="BCW325" s="15"/>
      <c r="BCX325" s="15"/>
      <c r="BCY325" s="15"/>
      <c r="BCZ325" s="15"/>
      <c r="BDA325" s="15"/>
      <c r="BDB325" s="15"/>
      <c r="BDC325" s="15"/>
      <c r="BDD325" s="15"/>
      <c r="BDE325" s="15"/>
      <c r="BDF325" s="15"/>
      <c r="BDG325" s="15"/>
      <c r="BDH325" s="15"/>
      <c r="BDI325" s="15"/>
      <c r="BDJ325" s="15"/>
      <c r="BDK325" s="15"/>
      <c r="BDL325" s="15"/>
      <c r="BDM325" s="15"/>
      <c r="BDN325" s="15"/>
      <c r="BDO325" s="15"/>
      <c r="BDP325" s="15"/>
      <c r="BDQ325" s="15"/>
      <c r="BDR325" s="15"/>
      <c r="BDS325" s="15"/>
      <c r="BDT325" s="15"/>
      <c r="BDU325" s="15"/>
      <c r="BDV325" s="15"/>
      <c r="BDW325" s="15"/>
      <c r="BDX325" s="15"/>
      <c r="BDY325" s="15"/>
      <c r="BDZ325" s="15"/>
      <c r="BEA325" s="15"/>
      <c r="BEB325" s="15"/>
      <c r="BEC325" s="15"/>
      <c r="BED325" s="15"/>
      <c r="BEE325" s="15"/>
      <c r="BEF325" s="15"/>
      <c r="BEG325" s="15"/>
      <c r="BEH325" s="15"/>
      <c r="BEI325" s="15"/>
      <c r="BEJ325" s="15"/>
      <c r="BEK325" s="15"/>
      <c r="BEL325" s="15"/>
      <c r="BEM325" s="15"/>
      <c r="BEN325" s="15"/>
      <c r="BEO325" s="15"/>
      <c r="BEP325" s="15"/>
      <c r="BEQ325" s="15"/>
      <c r="BER325" s="15"/>
      <c r="BES325" s="15"/>
      <c r="BET325" s="15"/>
      <c r="BEU325" s="15"/>
      <c r="BEV325" s="15"/>
      <c r="BEW325" s="15"/>
      <c r="BEX325" s="15"/>
      <c r="BEY325" s="15"/>
      <c r="BEZ325" s="15"/>
      <c r="BFA325" s="15"/>
      <c r="BFB325" s="15"/>
      <c r="BFC325" s="15"/>
      <c r="BFD325" s="15"/>
      <c r="BFE325" s="15"/>
      <c r="BFF325" s="15"/>
      <c r="BFG325" s="15"/>
      <c r="BFH325" s="15"/>
      <c r="BFI325" s="15"/>
      <c r="BFJ325" s="15"/>
      <c r="BFK325" s="15"/>
      <c r="BFL325" s="15"/>
      <c r="BFM325" s="15"/>
      <c r="BFN325" s="15"/>
      <c r="BFO325" s="15"/>
      <c r="BFP325" s="15"/>
      <c r="BFQ325" s="15"/>
      <c r="BFR325" s="15"/>
      <c r="BFS325" s="15"/>
      <c r="BFT325" s="15"/>
      <c r="BFU325" s="15"/>
      <c r="BFV325" s="15"/>
      <c r="BFW325" s="15"/>
      <c r="BFX325" s="15"/>
      <c r="BFY325" s="15"/>
      <c r="BFZ325" s="15"/>
      <c r="BGA325" s="15"/>
      <c r="BGB325" s="15"/>
      <c r="BGC325" s="15"/>
      <c r="BGD325" s="15"/>
      <c r="BGE325" s="15"/>
      <c r="BGF325" s="15"/>
      <c r="BGG325" s="15"/>
      <c r="BGH325" s="15"/>
      <c r="BGI325" s="15"/>
      <c r="BGJ325" s="15"/>
      <c r="BGK325" s="15"/>
      <c r="BGL325" s="15"/>
      <c r="BGM325" s="15"/>
      <c r="BGN325" s="15"/>
      <c r="BGO325" s="15"/>
      <c r="BGP325" s="15"/>
      <c r="BGQ325" s="15"/>
      <c r="BGR325" s="15"/>
      <c r="BGS325" s="15"/>
      <c r="BGT325" s="15"/>
      <c r="BGU325" s="15"/>
      <c r="BGV325" s="15"/>
      <c r="BGW325" s="15"/>
      <c r="BGX325" s="15"/>
      <c r="BGY325" s="15"/>
      <c r="BGZ325" s="15"/>
      <c r="BHA325" s="15"/>
      <c r="BHB325" s="15"/>
      <c r="BHC325" s="15"/>
      <c r="BHD325" s="15"/>
      <c r="BHE325" s="15"/>
      <c r="BHF325" s="15"/>
      <c r="BHG325" s="15"/>
      <c r="BHH325" s="15"/>
      <c r="BHI325" s="15"/>
      <c r="BHJ325" s="15"/>
      <c r="BHK325" s="15"/>
      <c r="BHL325" s="15"/>
      <c r="BHM325" s="15"/>
      <c r="BHN325" s="15"/>
      <c r="BHO325" s="15"/>
      <c r="BHP325" s="15"/>
      <c r="BHQ325" s="15"/>
      <c r="BHR325" s="15"/>
      <c r="BHS325" s="15"/>
      <c r="BHT325" s="15"/>
      <c r="BHU325" s="15"/>
      <c r="BHV325" s="15"/>
      <c r="BHW325" s="15"/>
      <c r="BHX325" s="15"/>
      <c r="BHY325" s="15"/>
      <c r="BHZ325" s="15"/>
      <c r="BIA325" s="15"/>
      <c r="BIB325" s="15"/>
      <c r="BIC325" s="15"/>
      <c r="BID325" s="15"/>
      <c r="BIE325" s="15"/>
      <c r="BIF325" s="15"/>
      <c r="BIG325" s="15"/>
      <c r="BIH325" s="15"/>
      <c r="BII325" s="15"/>
      <c r="BIJ325" s="15"/>
      <c r="BIK325" s="15"/>
      <c r="BIL325" s="15"/>
      <c r="BIM325" s="15"/>
      <c r="BIN325" s="15"/>
      <c r="BIO325" s="15"/>
      <c r="BIP325" s="15"/>
      <c r="BIQ325" s="15"/>
      <c r="BIR325" s="15"/>
      <c r="BIS325" s="15"/>
      <c r="BIT325" s="15"/>
      <c r="BIU325" s="15"/>
      <c r="BIV325" s="15"/>
      <c r="BIW325" s="15"/>
      <c r="BIX325" s="15"/>
      <c r="BIY325" s="15"/>
      <c r="BIZ325" s="15"/>
      <c r="BJA325" s="15"/>
      <c r="BJB325" s="15"/>
      <c r="BJC325" s="15"/>
      <c r="BJD325" s="15"/>
      <c r="BJE325" s="15"/>
      <c r="BJF325" s="15"/>
      <c r="BJG325" s="15"/>
      <c r="BJH325" s="15"/>
      <c r="BJI325" s="15"/>
      <c r="BJJ325" s="15"/>
      <c r="BJK325" s="15"/>
      <c r="BJL325" s="15"/>
      <c r="BJM325" s="15"/>
      <c r="BJN325" s="15"/>
      <c r="BJO325" s="15"/>
      <c r="BJP325" s="15"/>
      <c r="BJQ325" s="15"/>
      <c r="BJR325" s="15"/>
      <c r="BJS325" s="15"/>
      <c r="BJT325" s="15"/>
      <c r="BJU325" s="15"/>
      <c r="BJV325" s="15"/>
      <c r="BJW325" s="15"/>
      <c r="BJX325" s="15"/>
      <c r="BJY325" s="15"/>
      <c r="BJZ325" s="15"/>
      <c r="BKA325" s="15"/>
      <c r="BKB325" s="15"/>
      <c r="BKC325" s="15"/>
      <c r="BKD325" s="15"/>
      <c r="BKE325" s="15"/>
      <c r="BKF325" s="15"/>
      <c r="BKG325" s="15"/>
      <c r="BKH325" s="15"/>
      <c r="BKI325" s="15"/>
      <c r="BKJ325" s="15"/>
      <c r="BKK325" s="15"/>
      <c r="BKL325" s="15"/>
      <c r="BKM325" s="15"/>
      <c r="BKN325" s="15"/>
      <c r="BKO325" s="15"/>
      <c r="BKP325" s="15"/>
      <c r="BKQ325" s="15"/>
      <c r="BKR325" s="15"/>
      <c r="BKS325" s="15"/>
      <c r="BKT325" s="15"/>
      <c r="BKU325" s="15"/>
      <c r="BKV325" s="15"/>
      <c r="BKW325" s="15"/>
      <c r="BKX325" s="15"/>
      <c r="BKY325" s="15"/>
      <c r="BKZ325" s="15"/>
      <c r="BLA325" s="15"/>
      <c r="BLB325" s="15"/>
      <c r="BLC325" s="15"/>
      <c r="BLD325" s="15"/>
      <c r="BLE325" s="15"/>
      <c r="BLF325" s="15"/>
      <c r="BLG325" s="15"/>
      <c r="BLH325" s="15"/>
      <c r="BLI325" s="15"/>
      <c r="BLJ325" s="15"/>
      <c r="BLK325" s="15"/>
      <c r="BLL325" s="15"/>
      <c r="BLM325" s="15"/>
      <c r="BLN325" s="15"/>
      <c r="BLO325" s="15"/>
      <c r="BLP325" s="15"/>
      <c r="BLQ325" s="15"/>
      <c r="BLR325" s="15"/>
      <c r="BLS325" s="15"/>
      <c r="BLT325" s="15"/>
      <c r="BLU325" s="15"/>
      <c r="BLV325" s="15"/>
      <c r="BLW325" s="15"/>
      <c r="BLX325" s="15"/>
      <c r="BLY325" s="15"/>
      <c r="BLZ325" s="15"/>
      <c r="BMA325" s="15"/>
      <c r="BMB325" s="15"/>
      <c r="BMC325" s="15"/>
      <c r="BMD325" s="15"/>
      <c r="BME325" s="15"/>
      <c r="BMF325" s="15"/>
      <c r="BMG325" s="15"/>
      <c r="BMH325" s="15"/>
      <c r="BMI325" s="15"/>
      <c r="BMJ325" s="15"/>
      <c r="BMK325" s="15"/>
      <c r="BML325" s="15"/>
      <c r="BMM325" s="15"/>
      <c r="BMN325" s="15"/>
      <c r="BMO325" s="15"/>
      <c r="BMP325" s="15"/>
      <c r="BMQ325" s="15"/>
      <c r="BMR325" s="15"/>
      <c r="BMS325" s="15"/>
      <c r="BMT325" s="15"/>
      <c r="BMU325" s="15"/>
      <c r="BMV325" s="15"/>
      <c r="BMW325" s="15"/>
      <c r="BMX325" s="15"/>
      <c r="BMY325" s="15"/>
      <c r="BMZ325" s="15"/>
      <c r="BNA325" s="15"/>
      <c r="BNB325" s="15"/>
      <c r="BNC325" s="15"/>
      <c r="BND325" s="15"/>
      <c r="BNE325" s="15"/>
      <c r="BNF325" s="15"/>
      <c r="BNG325" s="15"/>
      <c r="BNH325" s="15"/>
      <c r="BNI325" s="15"/>
      <c r="BNJ325" s="15"/>
      <c r="BNK325" s="15"/>
      <c r="BNL325" s="15"/>
      <c r="BNM325" s="15"/>
      <c r="BNN325" s="15"/>
      <c r="BNO325" s="15"/>
      <c r="BNP325" s="15"/>
      <c r="BNQ325" s="15"/>
      <c r="BNR325" s="15"/>
      <c r="BNS325" s="15"/>
      <c r="BNT325" s="15"/>
      <c r="BNU325" s="15"/>
      <c r="BNV325" s="15"/>
      <c r="BNW325" s="15"/>
      <c r="BNX325" s="15"/>
      <c r="BNY325" s="15"/>
      <c r="BNZ325" s="15"/>
      <c r="BOA325" s="15"/>
      <c r="BOB325" s="15"/>
      <c r="BOC325" s="15"/>
      <c r="BOD325" s="15"/>
      <c r="BOE325" s="15"/>
      <c r="BOF325" s="15"/>
      <c r="BOG325" s="15"/>
      <c r="BOH325" s="15"/>
      <c r="BOI325" s="15"/>
      <c r="BOJ325" s="15"/>
      <c r="BOK325" s="15"/>
      <c r="BOL325" s="15"/>
      <c r="BOM325" s="15"/>
      <c r="BON325" s="15"/>
      <c r="BOO325" s="15"/>
      <c r="BOP325" s="15"/>
      <c r="BOQ325" s="15"/>
      <c r="BOR325" s="15"/>
      <c r="BOS325" s="15"/>
      <c r="BOT325" s="15"/>
      <c r="BOU325" s="15"/>
      <c r="BOV325" s="15"/>
      <c r="BOW325" s="15"/>
      <c r="BOX325" s="15"/>
      <c r="BOY325" s="15"/>
      <c r="BOZ325" s="15"/>
      <c r="BPA325" s="15"/>
      <c r="BPB325" s="15"/>
      <c r="BPC325" s="15"/>
      <c r="BPD325" s="15"/>
      <c r="BPE325" s="15"/>
      <c r="BPF325" s="15"/>
      <c r="BPG325" s="15"/>
      <c r="BPH325" s="15"/>
      <c r="BPI325" s="15"/>
      <c r="BPJ325" s="15"/>
      <c r="BPK325" s="15"/>
      <c r="BPL325" s="15"/>
      <c r="BPM325" s="15"/>
      <c r="BPN325" s="15"/>
      <c r="BPO325" s="15"/>
      <c r="BPP325" s="15"/>
      <c r="BPQ325" s="15"/>
      <c r="BPR325" s="15"/>
      <c r="BPS325" s="15"/>
      <c r="BPT325" s="15"/>
      <c r="BPU325" s="15"/>
      <c r="BPV325" s="15"/>
      <c r="BPW325" s="15"/>
      <c r="BPX325" s="15"/>
      <c r="BPY325" s="15"/>
      <c r="BPZ325" s="15"/>
      <c r="BQA325" s="15"/>
      <c r="BQB325" s="15"/>
      <c r="BQC325" s="15"/>
      <c r="BQD325" s="15"/>
      <c r="BQE325" s="15"/>
      <c r="BQF325" s="15"/>
      <c r="BQG325" s="15"/>
      <c r="BQH325" s="15"/>
      <c r="BQI325" s="15"/>
      <c r="BQJ325" s="15"/>
      <c r="BQK325" s="15"/>
      <c r="BQL325" s="15"/>
      <c r="BQM325" s="15"/>
      <c r="BQN325" s="15"/>
      <c r="BQO325" s="15"/>
      <c r="BQP325" s="15"/>
      <c r="BQQ325" s="15"/>
      <c r="BQR325" s="15"/>
      <c r="BQS325" s="15"/>
      <c r="BQT325" s="15"/>
      <c r="BQU325" s="15"/>
      <c r="BQV325" s="15"/>
      <c r="BQW325" s="15"/>
      <c r="BQX325" s="15"/>
      <c r="BQY325" s="15"/>
      <c r="BQZ325" s="15"/>
      <c r="BRA325" s="15"/>
      <c r="BRB325" s="15"/>
      <c r="BRC325" s="15"/>
      <c r="BRD325" s="15"/>
      <c r="BRE325" s="15"/>
      <c r="BRF325" s="15"/>
      <c r="BRG325" s="15"/>
      <c r="BRH325" s="15"/>
      <c r="BRI325" s="15"/>
      <c r="BRJ325" s="15"/>
      <c r="BRK325" s="15"/>
      <c r="BRL325" s="15"/>
      <c r="BRM325" s="15"/>
      <c r="BRN325" s="15"/>
      <c r="BRO325" s="15"/>
      <c r="BRP325" s="15"/>
      <c r="BRQ325" s="15"/>
      <c r="BRR325" s="15"/>
      <c r="BRS325" s="15"/>
      <c r="BRT325" s="15"/>
      <c r="BRU325" s="15"/>
      <c r="BRV325" s="15"/>
      <c r="BRW325" s="15"/>
      <c r="BRX325" s="15"/>
      <c r="BRY325" s="15"/>
      <c r="BRZ325" s="15"/>
      <c r="BSA325" s="15"/>
      <c r="BSB325" s="15"/>
      <c r="BSC325" s="15"/>
      <c r="BSD325" s="15"/>
      <c r="BSE325" s="15"/>
      <c r="BSF325" s="15"/>
      <c r="BSG325" s="15"/>
      <c r="BSH325" s="15"/>
      <c r="BSI325" s="15"/>
      <c r="BSJ325" s="15"/>
      <c r="BSK325" s="15"/>
      <c r="BSL325" s="15"/>
      <c r="BSM325" s="15"/>
      <c r="BSN325" s="15"/>
      <c r="BSO325" s="15"/>
      <c r="BSP325" s="15"/>
      <c r="BSQ325" s="15"/>
      <c r="BSR325" s="15"/>
      <c r="BSS325" s="15"/>
      <c r="BST325" s="15"/>
      <c r="BSU325" s="15"/>
      <c r="BSV325" s="15"/>
      <c r="BSW325" s="15"/>
      <c r="BSX325" s="15"/>
      <c r="BSY325" s="15"/>
      <c r="BSZ325" s="15"/>
      <c r="BTA325" s="15"/>
      <c r="BTB325" s="15"/>
      <c r="BTC325" s="15"/>
      <c r="BTD325" s="15"/>
      <c r="BTE325" s="15"/>
      <c r="BTF325" s="15"/>
      <c r="BTG325" s="15"/>
      <c r="BTH325" s="15"/>
      <c r="BTI325" s="15"/>
      <c r="BTJ325" s="15"/>
      <c r="BTK325" s="15"/>
      <c r="BTL325" s="15"/>
      <c r="BTM325" s="15"/>
      <c r="BTN325" s="15"/>
      <c r="BTO325" s="15"/>
      <c r="BTP325" s="15"/>
      <c r="BTQ325" s="15"/>
      <c r="BTR325" s="15"/>
      <c r="BTS325" s="15"/>
      <c r="BTT325" s="15"/>
      <c r="BTU325" s="15"/>
      <c r="BTV325" s="15"/>
      <c r="BTW325" s="15"/>
      <c r="BTX325" s="15"/>
      <c r="BTY325" s="15"/>
      <c r="BTZ325" s="15"/>
      <c r="BUA325" s="15"/>
      <c r="BUB325" s="15"/>
      <c r="BUC325" s="15"/>
      <c r="BUD325" s="15"/>
      <c r="BUE325" s="15"/>
      <c r="BUF325" s="15"/>
      <c r="BUG325" s="15"/>
      <c r="BUH325" s="15"/>
      <c r="BUI325" s="15"/>
      <c r="BUJ325" s="15"/>
      <c r="BUK325" s="15"/>
      <c r="BUL325" s="15"/>
      <c r="BUM325" s="15"/>
      <c r="BUN325" s="15"/>
      <c r="BUO325" s="15"/>
      <c r="BUP325" s="15"/>
      <c r="BUQ325" s="15"/>
      <c r="BUR325" s="15"/>
      <c r="BUS325" s="15"/>
      <c r="BUT325" s="15"/>
      <c r="BUU325" s="15"/>
      <c r="BUV325" s="15"/>
      <c r="BUW325" s="15"/>
      <c r="BUX325" s="15"/>
      <c r="BUY325" s="15"/>
      <c r="BUZ325" s="15"/>
      <c r="BVA325" s="15"/>
      <c r="BVB325" s="15"/>
      <c r="BVC325" s="15"/>
      <c r="BVD325" s="15"/>
      <c r="BVE325" s="15"/>
      <c r="BVF325" s="15"/>
      <c r="BVG325" s="15"/>
      <c r="BVH325" s="15"/>
      <c r="BVI325" s="15"/>
      <c r="BVJ325" s="15"/>
      <c r="BVK325" s="15"/>
      <c r="BVL325" s="15"/>
      <c r="BVM325" s="15"/>
      <c r="BVN325" s="15"/>
      <c r="BVO325" s="15"/>
      <c r="BVP325" s="15"/>
      <c r="BVQ325" s="15"/>
      <c r="BVR325" s="15"/>
      <c r="BVS325" s="15"/>
      <c r="BVT325" s="15"/>
      <c r="BVU325" s="15"/>
      <c r="BVV325" s="15"/>
      <c r="BVW325" s="15"/>
      <c r="BVX325" s="15"/>
      <c r="BVY325" s="15"/>
      <c r="BVZ325" s="15"/>
      <c r="BWA325" s="15"/>
      <c r="BWB325" s="15"/>
      <c r="BWC325" s="15"/>
      <c r="BWD325" s="15"/>
      <c r="BWE325" s="15"/>
      <c r="BWF325" s="15"/>
      <c r="BWG325" s="15"/>
      <c r="BWH325" s="15"/>
      <c r="BWI325" s="15"/>
      <c r="BWJ325" s="15"/>
      <c r="BWK325" s="15"/>
      <c r="BWL325" s="15"/>
      <c r="BWM325" s="15"/>
      <c r="BWN325" s="15"/>
      <c r="BWO325" s="15"/>
      <c r="BWP325" s="15"/>
      <c r="BWQ325" s="15"/>
      <c r="BWR325" s="15"/>
      <c r="BWS325" s="15"/>
      <c r="BWT325" s="15"/>
      <c r="BWU325" s="15"/>
      <c r="BWV325" s="15"/>
      <c r="BWW325" s="15"/>
      <c r="BWX325" s="15"/>
      <c r="BWY325" s="15"/>
      <c r="BWZ325" s="15"/>
      <c r="BXA325" s="15"/>
      <c r="BXB325" s="15"/>
      <c r="BXC325" s="15"/>
      <c r="BXD325" s="15"/>
      <c r="BXE325" s="15"/>
      <c r="BXF325" s="15"/>
      <c r="BXG325" s="15"/>
      <c r="BXH325" s="15"/>
      <c r="BXI325" s="15"/>
      <c r="BXJ325" s="15"/>
      <c r="BXK325" s="15"/>
      <c r="BXL325" s="15"/>
      <c r="BXM325" s="15"/>
      <c r="BXN325" s="15"/>
      <c r="BXO325" s="15"/>
      <c r="BXP325" s="15"/>
      <c r="BXQ325" s="15"/>
      <c r="BXR325" s="15"/>
      <c r="BXS325" s="15"/>
      <c r="BXT325" s="15"/>
      <c r="BXU325" s="15"/>
      <c r="BXV325" s="15"/>
      <c r="BXW325" s="15"/>
      <c r="BXX325" s="15"/>
      <c r="BXY325" s="15"/>
      <c r="BXZ325" s="15"/>
      <c r="BYA325" s="15"/>
      <c r="BYB325" s="15"/>
      <c r="BYC325" s="15"/>
      <c r="BYD325" s="15"/>
      <c r="BYE325" s="15"/>
      <c r="BYF325" s="15"/>
      <c r="BYG325" s="15"/>
      <c r="BYH325" s="15"/>
      <c r="BYI325" s="15"/>
      <c r="BYJ325" s="15"/>
      <c r="BYK325" s="15"/>
      <c r="BYL325" s="15"/>
      <c r="BYM325" s="15"/>
      <c r="BYN325" s="15"/>
      <c r="BYO325" s="15"/>
      <c r="BYP325" s="15"/>
      <c r="BYQ325" s="15"/>
      <c r="BYR325" s="15"/>
      <c r="BYS325" s="15"/>
      <c r="BYT325" s="15"/>
      <c r="BYU325" s="15"/>
      <c r="BYV325" s="15"/>
      <c r="BYW325" s="15"/>
      <c r="BYX325" s="15"/>
      <c r="BYY325" s="15"/>
      <c r="BYZ325" s="15"/>
      <c r="BZA325" s="15"/>
      <c r="BZB325" s="15"/>
      <c r="BZC325" s="15"/>
      <c r="BZD325" s="15"/>
      <c r="BZE325" s="15"/>
      <c r="BZF325" s="15"/>
      <c r="BZG325" s="15"/>
      <c r="BZH325" s="15"/>
      <c r="BZI325" s="15"/>
      <c r="BZJ325" s="15"/>
      <c r="BZK325" s="15"/>
      <c r="BZL325" s="15"/>
      <c r="BZM325" s="15"/>
      <c r="BZN325" s="15"/>
      <c r="BZO325" s="15"/>
      <c r="BZP325" s="15"/>
      <c r="BZQ325" s="15"/>
      <c r="BZR325" s="15"/>
      <c r="BZS325" s="15"/>
      <c r="BZT325" s="15"/>
      <c r="BZU325" s="15"/>
      <c r="BZV325" s="15"/>
      <c r="BZW325" s="15"/>
      <c r="BZX325" s="15"/>
      <c r="BZY325" s="15"/>
      <c r="BZZ325" s="15"/>
      <c r="CAA325" s="15"/>
      <c r="CAB325" s="15"/>
      <c r="CAC325" s="15"/>
      <c r="CAD325" s="15"/>
      <c r="CAE325" s="15"/>
      <c r="CAF325" s="15"/>
      <c r="CAG325" s="15"/>
      <c r="CAH325" s="15"/>
      <c r="CAI325" s="15"/>
      <c r="CAJ325" s="15"/>
      <c r="CAK325" s="15"/>
      <c r="CAL325" s="15"/>
      <c r="CAM325" s="15"/>
      <c r="CAN325" s="15"/>
      <c r="CAO325" s="15"/>
      <c r="CAP325" s="15"/>
      <c r="CAQ325" s="15"/>
      <c r="CAR325" s="15"/>
      <c r="CAS325" s="15"/>
      <c r="CAT325" s="15"/>
      <c r="CAU325" s="15"/>
      <c r="CAV325" s="15"/>
      <c r="CAW325" s="15"/>
      <c r="CAX325" s="15"/>
      <c r="CAY325" s="15"/>
      <c r="CAZ325" s="15"/>
      <c r="CBA325" s="15"/>
      <c r="CBB325" s="15"/>
      <c r="CBC325" s="15"/>
      <c r="CBD325" s="15"/>
      <c r="CBE325" s="15"/>
      <c r="CBF325" s="15"/>
      <c r="CBG325" s="15"/>
      <c r="CBH325" s="15"/>
      <c r="CBI325" s="15"/>
      <c r="CBJ325" s="15"/>
      <c r="CBK325" s="15"/>
      <c r="CBL325" s="15"/>
      <c r="CBM325" s="15"/>
      <c r="CBN325" s="15"/>
      <c r="CBO325" s="15"/>
      <c r="CBP325" s="15"/>
      <c r="CBQ325" s="15"/>
      <c r="CBR325" s="15"/>
      <c r="CBS325" s="15"/>
      <c r="CBT325" s="15"/>
      <c r="CBU325" s="15"/>
      <c r="CBV325" s="15"/>
      <c r="CBW325" s="15"/>
      <c r="CBX325" s="15"/>
      <c r="CBY325" s="15"/>
      <c r="CBZ325" s="15"/>
      <c r="CCA325" s="15"/>
      <c r="CCB325" s="15"/>
      <c r="CCC325" s="15"/>
      <c r="CCD325" s="15"/>
      <c r="CCE325" s="15"/>
      <c r="CCF325" s="15"/>
      <c r="CCG325" s="15"/>
      <c r="CCH325" s="15"/>
      <c r="CCI325" s="15"/>
      <c r="CCJ325" s="15"/>
      <c r="CCK325" s="15"/>
      <c r="CCL325" s="15"/>
      <c r="CCM325" s="15"/>
      <c r="CCN325" s="15"/>
      <c r="CCO325" s="15"/>
      <c r="CCP325" s="15"/>
      <c r="CCQ325" s="15"/>
      <c r="CCR325" s="15"/>
      <c r="CCS325" s="15"/>
      <c r="CCT325" s="15"/>
      <c r="CCU325" s="15"/>
      <c r="CCV325" s="15"/>
      <c r="CCW325" s="15"/>
      <c r="CCX325" s="15"/>
      <c r="CCY325" s="15"/>
      <c r="CCZ325" s="15"/>
      <c r="CDA325" s="15"/>
      <c r="CDB325" s="15"/>
      <c r="CDC325" s="15"/>
      <c r="CDD325" s="15"/>
      <c r="CDE325" s="15"/>
      <c r="CDF325" s="15"/>
      <c r="CDG325" s="15"/>
      <c r="CDH325" s="15"/>
      <c r="CDI325" s="15"/>
      <c r="CDJ325" s="15"/>
      <c r="CDK325" s="15"/>
      <c r="CDL325" s="15"/>
      <c r="CDM325" s="15"/>
      <c r="CDN325" s="15"/>
      <c r="CDO325" s="15"/>
      <c r="CDP325" s="15"/>
      <c r="CDQ325" s="15"/>
      <c r="CDR325" s="15"/>
      <c r="CDS325" s="15"/>
      <c r="CDT325" s="15"/>
      <c r="CDU325" s="15"/>
      <c r="CDV325" s="15"/>
      <c r="CDW325" s="15"/>
      <c r="CDX325" s="15"/>
      <c r="CDY325" s="15"/>
      <c r="CDZ325" s="15"/>
      <c r="CEA325" s="15"/>
      <c r="CEB325" s="15"/>
      <c r="CEC325" s="15"/>
      <c r="CED325" s="15"/>
      <c r="CEE325" s="15"/>
      <c r="CEF325" s="15"/>
      <c r="CEG325" s="15"/>
      <c r="CEH325" s="15"/>
      <c r="CEI325" s="15"/>
      <c r="CEJ325" s="15"/>
      <c r="CEK325" s="15"/>
      <c r="CEL325" s="15"/>
      <c r="CEM325" s="15"/>
      <c r="CEN325" s="15"/>
      <c r="CEO325" s="15"/>
      <c r="CEP325" s="15"/>
      <c r="CEQ325" s="15"/>
      <c r="CER325" s="15"/>
      <c r="CES325" s="15"/>
      <c r="CET325" s="15"/>
      <c r="CEU325" s="15"/>
      <c r="CEV325" s="15"/>
      <c r="CEW325" s="15"/>
      <c r="CEX325" s="15"/>
      <c r="CEY325" s="15"/>
      <c r="CEZ325" s="15"/>
      <c r="CFA325" s="15"/>
      <c r="CFB325" s="15"/>
      <c r="CFC325" s="15"/>
      <c r="CFD325" s="15"/>
      <c r="CFE325" s="15"/>
      <c r="CFF325" s="15"/>
      <c r="CFG325" s="15"/>
      <c r="CFH325" s="15"/>
      <c r="CFI325" s="15"/>
      <c r="CFJ325" s="15"/>
      <c r="CFK325" s="15"/>
      <c r="CFL325" s="15"/>
      <c r="CFM325" s="15"/>
      <c r="CFN325" s="15"/>
      <c r="CFO325" s="15"/>
      <c r="CFP325" s="15"/>
      <c r="CFQ325" s="15"/>
      <c r="CFR325" s="15"/>
      <c r="CFS325" s="15"/>
      <c r="CFT325" s="15"/>
      <c r="CFU325" s="15"/>
      <c r="CFV325" s="15"/>
      <c r="CFW325" s="15"/>
      <c r="CFX325" s="15"/>
      <c r="CFY325" s="15"/>
      <c r="CFZ325" s="15"/>
      <c r="CGA325" s="15"/>
      <c r="CGB325" s="15"/>
      <c r="CGC325" s="15"/>
      <c r="CGD325" s="15"/>
      <c r="CGE325" s="15"/>
      <c r="CGF325" s="15"/>
      <c r="CGG325" s="15"/>
      <c r="CGH325" s="15"/>
      <c r="CGI325" s="15"/>
      <c r="CGJ325" s="15"/>
      <c r="CGK325" s="15"/>
      <c r="CGL325" s="15"/>
      <c r="CGM325" s="15"/>
      <c r="CGN325" s="15"/>
      <c r="CGO325" s="15"/>
      <c r="CGP325" s="15"/>
      <c r="CGQ325" s="15"/>
      <c r="CGR325" s="15"/>
      <c r="CGS325" s="15"/>
      <c r="CGT325" s="15"/>
      <c r="CGU325" s="15"/>
      <c r="CGV325" s="15"/>
      <c r="CGW325" s="15"/>
      <c r="CGX325" s="15"/>
      <c r="CGY325" s="15"/>
      <c r="CGZ325" s="15"/>
      <c r="CHA325" s="15"/>
      <c r="CHB325" s="15"/>
      <c r="CHC325" s="15"/>
      <c r="CHD325" s="15"/>
      <c r="CHE325" s="15"/>
      <c r="CHF325" s="15"/>
      <c r="CHG325" s="15"/>
      <c r="CHH325" s="15"/>
      <c r="CHI325" s="15"/>
      <c r="CHJ325" s="15"/>
      <c r="CHK325" s="15"/>
      <c r="CHL325" s="15"/>
      <c r="CHM325" s="15"/>
      <c r="CHN325" s="15"/>
      <c r="CHO325" s="15"/>
      <c r="CHP325" s="15"/>
      <c r="CHQ325" s="15"/>
      <c r="CHR325" s="15"/>
      <c r="CHS325" s="15"/>
      <c r="CHT325" s="15"/>
      <c r="CHU325" s="15"/>
      <c r="CHV325" s="15"/>
      <c r="CHW325" s="15"/>
      <c r="CHX325" s="15"/>
      <c r="CHY325" s="15"/>
      <c r="CHZ325" s="15"/>
      <c r="CIA325" s="15"/>
      <c r="CIB325" s="15"/>
      <c r="CIC325" s="15"/>
      <c r="CID325" s="15"/>
      <c r="CIE325" s="15"/>
      <c r="CIF325" s="15"/>
      <c r="CIG325" s="15"/>
      <c r="CIH325" s="15"/>
      <c r="CII325" s="15"/>
      <c r="CIJ325" s="15"/>
      <c r="CIK325" s="15"/>
      <c r="CIL325" s="15"/>
      <c r="CIM325" s="15"/>
      <c r="CIN325" s="15"/>
      <c r="CIO325" s="15"/>
      <c r="CIP325" s="15"/>
      <c r="CIQ325" s="15"/>
      <c r="CIR325" s="15"/>
      <c r="CIS325" s="15"/>
      <c r="CIT325" s="15"/>
      <c r="CIU325" s="15"/>
      <c r="CIV325" s="15"/>
      <c r="CIW325" s="15"/>
      <c r="CIX325" s="15"/>
      <c r="CIY325" s="15"/>
      <c r="CIZ325" s="15"/>
      <c r="CJA325" s="15"/>
      <c r="CJB325" s="15"/>
      <c r="CJC325" s="15"/>
      <c r="CJD325" s="15"/>
      <c r="CJE325" s="15"/>
      <c r="CJF325" s="15"/>
      <c r="CJG325" s="15"/>
      <c r="CJH325" s="15"/>
      <c r="CJI325" s="15"/>
      <c r="CJJ325" s="15"/>
      <c r="CJK325" s="15"/>
      <c r="CJL325" s="15"/>
      <c r="CJM325" s="15"/>
      <c r="CJN325" s="15"/>
      <c r="CJO325" s="15"/>
      <c r="CJP325" s="15"/>
      <c r="CJQ325" s="15"/>
      <c r="CJR325" s="15"/>
      <c r="CJS325" s="15"/>
      <c r="CJT325" s="15"/>
      <c r="CJU325" s="15"/>
      <c r="CJV325" s="15"/>
      <c r="CJW325" s="15"/>
      <c r="CJX325" s="15"/>
      <c r="CJY325" s="15"/>
      <c r="CJZ325" s="15"/>
      <c r="CKA325" s="15"/>
      <c r="CKB325" s="15"/>
      <c r="CKC325" s="15"/>
      <c r="CKD325" s="15"/>
      <c r="CKE325" s="15"/>
      <c r="CKF325" s="15"/>
      <c r="CKG325" s="15"/>
      <c r="CKH325" s="15"/>
      <c r="CKI325" s="15"/>
      <c r="CKJ325" s="15"/>
      <c r="CKK325" s="15"/>
      <c r="CKL325" s="15"/>
      <c r="CKM325" s="15"/>
      <c r="CKN325" s="15"/>
      <c r="CKO325" s="15"/>
      <c r="CKP325" s="15"/>
      <c r="CKQ325" s="15"/>
      <c r="CKR325" s="15"/>
      <c r="CKS325" s="15"/>
      <c r="CKT325" s="15"/>
      <c r="CKU325" s="15"/>
      <c r="CKV325" s="15"/>
      <c r="CKW325" s="15"/>
      <c r="CKX325" s="15"/>
      <c r="CKY325" s="15"/>
      <c r="CKZ325" s="15"/>
      <c r="CLA325" s="15"/>
      <c r="CLB325" s="15"/>
      <c r="CLC325" s="15"/>
      <c r="CLD325" s="15"/>
      <c r="CLE325" s="15"/>
      <c r="CLF325" s="15"/>
      <c r="CLG325" s="15"/>
      <c r="CLH325" s="15"/>
      <c r="CLI325" s="15"/>
      <c r="CLJ325" s="15"/>
      <c r="CLK325" s="15"/>
      <c r="CLL325" s="15"/>
      <c r="CLM325" s="15"/>
      <c r="CLN325" s="15"/>
      <c r="CLO325" s="15"/>
      <c r="CLP325" s="15"/>
      <c r="CLQ325" s="15"/>
      <c r="CLR325" s="15"/>
      <c r="CLS325" s="15"/>
      <c r="CLT325" s="15"/>
      <c r="CLU325" s="15"/>
      <c r="CLV325" s="15"/>
      <c r="CLW325" s="15"/>
      <c r="CLX325" s="15"/>
      <c r="CLY325" s="15"/>
      <c r="CLZ325" s="15"/>
      <c r="CMA325" s="15"/>
      <c r="CMB325" s="15"/>
      <c r="CMC325" s="15"/>
      <c r="CMD325" s="15"/>
      <c r="CME325" s="15"/>
      <c r="CMF325" s="15"/>
      <c r="CMG325" s="15"/>
      <c r="CMH325" s="15"/>
      <c r="CMI325" s="15"/>
      <c r="CMJ325" s="15"/>
      <c r="CMK325" s="15"/>
      <c r="CML325" s="15"/>
      <c r="CMM325" s="15"/>
      <c r="CMN325" s="15"/>
      <c r="CMO325" s="15"/>
      <c r="CMP325" s="15"/>
      <c r="CMQ325" s="15"/>
      <c r="CMR325" s="15"/>
      <c r="CMS325" s="15"/>
      <c r="CMT325" s="15"/>
      <c r="CMU325" s="15"/>
      <c r="CMV325" s="15"/>
      <c r="CMW325" s="15"/>
      <c r="CMX325" s="15"/>
      <c r="CMY325" s="15"/>
      <c r="CMZ325" s="15"/>
      <c r="CNA325" s="15"/>
      <c r="CNB325" s="15"/>
      <c r="CNC325" s="15"/>
      <c r="CND325" s="15"/>
      <c r="CNE325" s="15"/>
      <c r="CNF325" s="15"/>
      <c r="CNG325" s="15"/>
      <c r="CNH325" s="15"/>
      <c r="CNI325" s="15"/>
      <c r="CNJ325" s="15"/>
      <c r="CNK325" s="15"/>
      <c r="CNL325" s="15"/>
      <c r="CNM325" s="15"/>
      <c r="CNN325" s="15"/>
      <c r="CNO325" s="15"/>
      <c r="CNP325" s="15"/>
      <c r="CNQ325" s="15"/>
      <c r="CNR325" s="15"/>
      <c r="CNS325" s="15"/>
      <c r="CNT325" s="15"/>
      <c r="CNU325" s="15"/>
      <c r="CNV325" s="15"/>
      <c r="CNW325" s="15"/>
      <c r="CNX325" s="15"/>
      <c r="CNY325" s="15"/>
      <c r="CNZ325" s="15"/>
      <c r="COA325" s="15"/>
      <c r="COB325" s="15"/>
      <c r="COC325" s="15"/>
      <c r="COD325" s="15"/>
      <c r="COE325" s="15"/>
      <c r="COF325" s="15"/>
      <c r="COG325" s="15"/>
      <c r="COH325" s="15"/>
      <c r="COI325" s="15"/>
      <c r="COJ325" s="15"/>
      <c r="COK325" s="15"/>
      <c r="COL325" s="15"/>
      <c r="COM325" s="15"/>
      <c r="CON325" s="15"/>
      <c r="COO325" s="15"/>
      <c r="COP325" s="15"/>
      <c r="COQ325" s="15"/>
      <c r="COR325" s="15"/>
      <c r="COS325" s="15"/>
      <c r="COT325" s="15"/>
      <c r="COU325" s="15"/>
      <c r="COV325" s="15"/>
      <c r="COW325" s="15"/>
      <c r="COX325" s="15"/>
      <c r="COY325" s="15"/>
      <c r="COZ325" s="15"/>
      <c r="CPA325" s="15"/>
      <c r="CPB325" s="15"/>
      <c r="CPC325" s="15"/>
      <c r="CPD325" s="15"/>
      <c r="CPE325" s="15"/>
      <c r="CPF325" s="15"/>
      <c r="CPG325" s="15"/>
      <c r="CPH325" s="15"/>
      <c r="CPI325" s="15"/>
      <c r="CPJ325" s="15"/>
      <c r="CPK325" s="15"/>
      <c r="CPL325" s="15"/>
      <c r="CPM325" s="15"/>
      <c r="CPN325" s="15"/>
      <c r="CPO325" s="15"/>
      <c r="CPP325" s="15"/>
      <c r="CPQ325" s="15"/>
      <c r="CPR325" s="15"/>
      <c r="CPS325" s="15"/>
      <c r="CPT325" s="15"/>
      <c r="CPU325" s="15"/>
      <c r="CPV325" s="15"/>
      <c r="CPW325" s="15"/>
      <c r="CPX325" s="15"/>
      <c r="CPY325" s="15"/>
      <c r="CPZ325" s="15"/>
      <c r="CQA325" s="15"/>
      <c r="CQB325" s="15"/>
      <c r="CQC325" s="15"/>
      <c r="CQD325" s="15"/>
      <c r="CQE325" s="15"/>
      <c r="CQF325" s="15"/>
      <c r="CQG325" s="15"/>
      <c r="CQH325" s="15"/>
      <c r="CQI325" s="15"/>
      <c r="CQJ325" s="15"/>
      <c r="CQK325" s="15"/>
      <c r="CQL325" s="15"/>
      <c r="CQM325" s="15"/>
      <c r="CQN325" s="15"/>
      <c r="CQO325" s="15"/>
      <c r="CQP325" s="15"/>
      <c r="CQQ325" s="15"/>
      <c r="CQR325" s="15"/>
      <c r="CQS325" s="15"/>
      <c r="CQT325" s="15"/>
      <c r="CQU325" s="15"/>
      <c r="CQV325" s="15"/>
      <c r="CQW325" s="15"/>
      <c r="CQX325" s="15"/>
      <c r="CQY325" s="15"/>
      <c r="CQZ325" s="15"/>
      <c r="CRA325" s="15"/>
      <c r="CRB325" s="15"/>
      <c r="CRC325" s="15"/>
      <c r="CRD325" s="15"/>
      <c r="CRE325" s="15"/>
      <c r="CRF325" s="15"/>
      <c r="CRG325" s="15"/>
      <c r="CRH325" s="15"/>
      <c r="CRI325" s="15"/>
      <c r="CRJ325" s="15"/>
      <c r="CRK325" s="15"/>
      <c r="CRL325" s="15"/>
      <c r="CRM325" s="15"/>
      <c r="CRN325" s="15"/>
      <c r="CRO325" s="15"/>
      <c r="CRP325" s="15"/>
      <c r="CRQ325" s="15"/>
      <c r="CRR325" s="15"/>
      <c r="CRS325" s="15"/>
      <c r="CRT325" s="15"/>
      <c r="CRU325" s="15"/>
      <c r="CRV325" s="15"/>
      <c r="CRW325" s="15"/>
      <c r="CRX325" s="15"/>
      <c r="CRY325" s="15"/>
      <c r="CRZ325" s="15"/>
      <c r="CSA325" s="15"/>
      <c r="CSB325" s="15"/>
      <c r="CSC325" s="15"/>
      <c r="CSD325" s="15"/>
      <c r="CSE325" s="15"/>
      <c r="CSF325" s="15"/>
      <c r="CSG325" s="15"/>
      <c r="CSH325" s="15"/>
      <c r="CSI325" s="15"/>
      <c r="CSJ325" s="15"/>
      <c r="CSK325" s="15"/>
      <c r="CSL325" s="15"/>
      <c r="CSM325" s="15"/>
      <c r="CSN325" s="15"/>
      <c r="CSO325" s="15"/>
      <c r="CSP325" s="15"/>
      <c r="CSQ325" s="15"/>
      <c r="CSR325" s="15"/>
      <c r="CSS325" s="15"/>
      <c r="CST325" s="15"/>
      <c r="CSU325" s="15"/>
      <c r="CSV325" s="15"/>
      <c r="CSW325" s="15"/>
      <c r="CSX325" s="15"/>
      <c r="CSY325" s="15"/>
      <c r="CSZ325" s="15"/>
      <c r="CTA325" s="15"/>
      <c r="CTB325" s="15"/>
      <c r="CTC325" s="15"/>
      <c r="CTD325" s="15"/>
      <c r="CTE325" s="15"/>
      <c r="CTF325" s="15"/>
      <c r="CTG325" s="15"/>
      <c r="CTH325" s="15"/>
      <c r="CTI325" s="15"/>
      <c r="CTJ325" s="15"/>
      <c r="CTK325" s="15"/>
      <c r="CTL325" s="15"/>
      <c r="CTM325" s="15"/>
      <c r="CTN325" s="15"/>
      <c r="CTO325" s="15"/>
      <c r="CTP325" s="15"/>
      <c r="CTQ325" s="15"/>
      <c r="CTR325" s="15"/>
      <c r="CTS325" s="15"/>
      <c r="CTT325" s="15"/>
      <c r="CTU325" s="15"/>
      <c r="CTV325" s="15"/>
      <c r="CTW325" s="15"/>
      <c r="CTX325" s="15"/>
      <c r="CTY325" s="15"/>
      <c r="CTZ325" s="15"/>
      <c r="CUA325" s="15"/>
      <c r="CUB325" s="15"/>
      <c r="CUC325" s="15"/>
      <c r="CUD325" s="15"/>
      <c r="CUE325" s="15"/>
      <c r="CUF325" s="15"/>
      <c r="CUG325" s="15"/>
      <c r="CUH325" s="15"/>
      <c r="CUI325" s="15"/>
      <c r="CUJ325" s="15"/>
      <c r="CUK325" s="15"/>
      <c r="CUL325" s="15"/>
      <c r="CUM325" s="15"/>
      <c r="CUN325" s="15"/>
      <c r="CUO325" s="15"/>
      <c r="CUP325" s="15"/>
      <c r="CUQ325" s="15"/>
      <c r="CUR325" s="15"/>
      <c r="CUS325" s="15"/>
      <c r="CUT325" s="15"/>
      <c r="CUU325" s="15"/>
      <c r="CUV325" s="15"/>
      <c r="CUW325" s="15"/>
      <c r="CUX325" s="15"/>
      <c r="CUY325" s="15"/>
      <c r="CUZ325" s="15"/>
      <c r="CVA325" s="15"/>
      <c r="CVB325" s="15"/>
      <c r="CVC325" s="15"/>
      <c r="CVD325" s="15"/>
      <c r="CVE325" s="15"/>
      <c r="CVF325" s="15"/>
      <c r="CVG325" s="15"/>
      <c r="CVH325" s="15"/>
      <c r="CVI325" s="15"/>
      <c r="CVJ325" s="15"/>
      <c r="CVK325" s="15"/>
      <c r="CVL325" s="15"/>
      <c r="CVM325" s="15"/>
      <c r="CVN325" s="15"/>
      <c r="CVO325" s="15"/>
      <c r="CVP325" s="15"/>
      <c r="CVQ325" s="15"/>
      <c r="CVR325" s="15"/>
      <c r="CVS325" s="15"/>
      <c r="CVT325" s="15"/>
      <c r="CVU325" s="15"/>
      <c r="CVV325" s="15"/>
      <c r="CVW325" s="15"/>
      <c r="CVX325" s="15"/>
      <c r="CVY325" s="15"/>
      <c r="CVZ325" s="15"/>
      <c r="CWA325" s="15"/>
      <c r="CWB325" s="15"/>
      <c r="CWC325" s="15"/>
      <c r="CWD325" s="15"/>
      <c r="CWE325" s="15"/>
      <c r="CWF325" s="15"/>
      <c r="CWG325" s="15"/>
      <c r="CWH325" s="15"/>
      <c r="CWI325" s="15"/>
      <c r="CWJ325" s="15"/>
      <c r="CWK325" s="15"/>
      <c r="CWL325" s="15"/>
      <c r="CWM325" s="15"/>
      <c r="CWN325" s="15"/>
      <c r="CWO325" s="15"/>
      <c r="CWP325" s="15"/>
      <c r="CWQ325" s="15"/>
      <c r="CWR325" s="15"/>
      <c r="CWS325" s="15"/>
      <c r="CWT325" s="15"/>
      <c r="CWU325" s="15"/>
      <c r="CWV325" s="15"/>
      <c r="CWW325" s="15"/>
      <c r="CWX325" s="15"/>
      <c r="CWY325" s="15"/>
      <c r="CWZ325" s="15"/>
      <c r="CXA325" s="15"/>
      <c r="CXB325" s="15"/>
      <c r="CXC325" s="15"/>
      <c r="CXD325" s="15"/>
      <c r="CXE325" s="15"/>
      <c r="CXF325" s="15"/>
      <c r="CXG325" s="15"/>
      <c r="CXH325" s="15"/>
      <c r="CXI325" s="15"/>
      <c r="CXJ325" s="15"/>
      <c r="CXK325" s="15"/>
      <c r="CXL325" s="15"/>
      <c r="CXM325" s="15"/>
      <c r="CXN325" s="15"/>
      <c r="CXO325" s="15"/>
      <c r="CXP325" s="15"/>
      <c r="CXQ325" s="15"/>
      <c r="CXR325" s="15"/>
      <c r="CXS325" s="15"/>
      <c r="CXT325" s="15"/>
      <c r="CXU325" s="15"/>
      <c r="CXV325" s="15"/>
      <c r="CXW325" s="15"/>
      <c r="CXX325" s="15"/>
      <c r="CXY325" s="15"/>
      <c r="CXZ325" s="15"/>
      <c r="CYA325" s="15"/>
      <c r="CYB325" s="15"/>
      <c r="CYC325" s="15"/>
      <c r="CYD325" s="15"/>
      <c r="CYE325" s="15"/>
      <c r="CYF325" s="15"/>
      <c r="CYG325" s="15"/>
      <c r="CYH325" s="15"/>
      <c r="CYI325" s="15"/>
      <c r="CYJ325" s="15"/>
      <c r="CYK325" s="15"/>
      <c r="CYL325" s="15"/>
      <c r="CYM325" s="15"/>
      <c r="CYN325" s="15"/>
      <c r="CYO325" s="15"/>
      <c r="CYP325" s="15"/>
      <c r="CYQ325" s="15"/>
      <c r="CYR325" s="15"/>
      <c r="CYS325" s="15"/>
      <c r="CYT325" s="15"/>
      <c r="CYU325" s="15"/>
      <c r="CYV325" s="15"/>
      <c r="CYW325" s="15"/>
      <c r="CYX325" s="15"/>
      <c r="CYY325" s="15"/>
      <c r="CYZ325" s="15"/>
      <c r="CZA325" s="15"/>
      <c r="CZB325" s="15"/>
      <c r="CZC325" s="15"/>
      <c r="CZD325" s="15"/>
      <c r="CZE325" s="15"/>
      <c r="CZF325" s="15"/>
      <c r="CZG325" s="15"/>
      <c r="CZH325" s="15"/>
      <c r="CZI325" s="15"/>
      <c r="CZJ325" s="15"/>
      <c r="CZK325" s="15"/>
      <c r="CZL325" s="15"/>
      <c r="CZM325" s="15"/>
      <c r="CZN325" s="15"/>
      <c r="CZO325" s="15"/>
      <c r="CZP325" s="15"/>
      <c r="CZQ325" s="15"/>
      <c r="CZR325" s="15"/>
      <c r="CZS325" s="15"/>
      <c r="CZT325" s="15"/>
      <c r="CZU325" s="15"/>
      <c r="CZV325" s="15"/>
      <c r="CZW325" s="15"/>
      <c r="CZX325" s="15"/>
      <c r="CZY325" s="15"/>
      <c r="CZZ325" s="15"/>
      <c r="DAA325" s="15"/>
      <c r="DAB325" s="15"/>
      <c r="DAC325" s="15"/>
      <c r="DAD325" s="15"/>
      <c r="DAE325" s="15"/>
      <c r="DAF325" s="15"/>
      <c r="DAG325" s="15"/>
      <c r="DAH325" s="15"/>
      <c r="DAI325" s="15"/>
      <c r="DAJ325" s="15"/>
      <c r="DAK325" s="15"/>
      <c r="DAL325" s="15"/>
      <c r="DAM325" s="15"/>
      <c r="DAN325" s="15"/>
      <c r="DAO325" s="15"/>
      <c r="DAP325" s="15"/>
      <c r="DAQ325" s="15"/>
      <c r="DAR325" s="15"/>
      <c r="DAS325" s="15"/>
      <c r="DAT325" s="15"/>
      <c r="DAU325" s="15"/>
      <c r="DAV325" s="15"/>
      <c r="DAW325" s="15"/>
      <c r="DAX325" s="15"/>
      <c r="DAY325" s="15"/>
      <c r="DAZ325" s="15"/>
      <c r="DBA325" s="15"/>
      <c r="DBB325" s="15"/>
      <c r="DBC325" s="15"/>
      <c r="DBD325" s="15"/>
      <c r="DBE325" s="15"/>
      <c r="DBF325" s="15"/>
      <c r="DBG325" s="15"/>
      <c r="DBH325" s="15"/>
      <c r="DBI325" s="15"/>
      <c r="DBJ325" s="15"/>
      <c r="DBK325" s="15"/>
      <c r="DBL325" s="15"/>
      <c r="DBM325" s="15"/>
      <c r="DBN325" s="15"/>
      <c r="DBO325" s="15"/>
      <c r="DBP325" s="15"/>
      <c r="DBQ325" s="15"/>
      <c r="DBR325" s="15"/>
      <c r="DBS325" s="15"/>
      <c r="DBT325" s="15"/>
      <c r="DBU325" s="15"/>
      <c r="DBV325" s="15"/>
      <c r="DBW325" s="15"/>
      <c r="DBX325" s="15"/>
      <c r="DBY325" s="15"/>
      <c r="DBZ325" s="15"/>
      <c r="DCA325" s="15"/>
      <c r="DCB325" s="15"/>
      <c r="DCC325" s="15"/>
      <c r="DCD325" s="15"/>
      <c r="DCE325" s="15"/>
      <c r="DCF325" s="15"/>
      <c r="DCG325" s="15"/>
      <c r="DCH325" s="15"/>
      <c r="DCI325" s="15"/>
      <c r="DCJ325" s="15"/>
      <c r="DCK325" s="15"/>
      <c r="DCL325" s="15"/>
      <c r="DCM325" s="15"/>
      <c r="DCN325" s="15"/>
      <c r="DCO325" s="15"/>
      <c r="DCP325" s="15"/>
      <c r="DCQ325" s="15"/>
      <c r="DCR325" s="15"/>
      <c r="DCS325" s="15"/>
      <c r="DCT325" s="15"/>
      <c r="DCU325" s="15"/>
      <c r="DCV325" s="15"/>
      <c r="DCW325" s="15"/>
      <c r="DCX325" s="15"/>
      <c r="DCY325" s="15"/>
      <c r="DCZ325" s="15"/>
      <c r="DDA325" s="15"/>
      <c r="DDB325" s="15"/>
      <c r="DDC325" s="15"/>
      <c r="DDD325" s="15"/>
      <c r="DDE325" s="15"/>
      <c r="DDF325" s="15"/>
      <c r="DDG325" s="15"/>
      <c r="DDH325" s="15"/>
      <c r="DDI325" s="15"/>
      <c r="DDJ325" s="15"/>
      <c r="DDK325" s="15"/>
      <c r="DDL325" s="15"/>
      <c r="DDM325" s="15"/>
      <c r="DDN325" s="15"/>
      <c r="DDO325" s="15"/>
      <c r="DDP325" s="15"/>
      <c r="DDQ325" s="15"/>
      <c r="DDR325" s="15"/>
      <c r="DDS325" s="15"/>
      <c r="DDT325" s="15"/>
      <c r="DDU325" s="15"/>
      <c r="DDV325" s="15"/>
      <c r="DDW325" s="15"/>
      <c r="DDX325" s="15"/>
      <c r="DDY325" s="15"/>
      <c r="DDZ325" s="15"/>
      <c r="DEA325" s="15"/>
      <c r="DEB325" s="15"/>
      <c r="DEC325" s="15"/>
      <c r="DED325" s="15"/>
      <c r="DEE325" s="15"/>
      <c r="DEF325" s="15"/>
      <c r="DEG325" s="15"/>
      <c r="DEH325" s="15"/>
      <c r="DEI325" s="15"/>
      <c r="DEJ325" s="15"/>
      <c r="DEK325" s="15"/>
      <c r="DEL325" s="15"/>
      <c r="DEM325" s="15"/>
      <c r="DEN325" s="15"/>
      <c r="DEO325" s="15"/>
      <c r="DEP325" s="15"/>
      <c r="DEQ325" s="15"/>
      <c r="DER325" s="15"/>
      <c r="DES325" s="15"/>
      <c r="DET325" s="15"/>
      <c r="DEU325" s="15"/>
      <c r="DEV325" s="15"/>
      <c r="DEW325" s="15"/>
      <c r="DEX325" s="15"/>
      <c r="DEY325" s="15"/>
      <c r="DEZ325" s="15"/>
      <c r="DFA325" s="15"/>
      <c r="DFB325" s="15"/>
      <c r="DFC325" s="15"/>
      <c r="DFD325" s="15"/>
      <c r="DFE325" s="15"/>
      <c r="DFF325" s="15"/>
      <c r="DFG325" s="15"/>
      <c r="DFH325" s="15"/>
      <c r="DFI325" s="15"/>
      <c r="DFJ325" s="15"/>
      <c r="DFK325" s="15"/>
      <c r="DFL325" s="15"/>
      <c r="DFM325" s="15"/>
      <c r="DFN325" s="15"/>
      <c r="DFO325" s="15"/>
      <c r="DFP325" s="15"/>
      <c r="DFQ325" s="15"/>
      <c r="DFR325" s="15"/>
      <c r="DFS325" s="15"/>
      <c r="DFT325" s="15"/>
      <c r="DFU325" s="15"/>
      <c r="DFV325" s="15"/>
      <c r="DFW325" s="15"/>
      <c r="DFX325" s="15"/>
      <c r="DFY325" s="15"/>
      <c r="DFZ325" s="15"/>
      <c r="DGA325" s="15"/>
      <c r="DGB325" s="15"/>
      <c r="DGC325" s="15"/>
      <c r="DGD325" s="15"/>
      <c r="DGE325" s="15"/>
      <c r="DGF325" s="15"/>
      <c r="DGG325" s="15"/>
      <c r="DGH325" s="15"/>
      <c r="DGI325" s="15"/>
      <c r="DGJ325" s="15"/>
      <c r="DGK325" s="15"/>
      <c r="DGL325" s="15"/>
      <c r="DGM325" s="15"/>
      <c r="DGN325" s="15"/>
      <c r="DGO325" s="15"/>
      <c r="DGP325" s="15"/>
      <c r="DGQ325" s="15"/>
      <c r="DGR325" s="15"/>
      <c r="DGS325" s="15"/>
      <c r="DGT325" s="15"/>
      <c r="DGU325" s="15"/>
      <c r="DGV325" s="15"/>
      <c r="DGW325" s="15"/>
      <c r="DGX325" s="15"/>
      <c r="DGY325" s="15"/>
      <c r="DGZ325" s="15"/>
      <c r="DHA325" s="15"/>
      <c r="DHB325" s="15"/>
      <c r="DHC325" s="15"/>
      <c r="DHD325" s="15"/>
      <c r="DHE325" s="15"/>
      <c r="DHF325" s="15"/>
      <c r="DHG325" s="15"/>
      <c r="DHH325" s="15"/>
      <c r="DHI325" s="15"/>
      <c r="DHJ325" s="15"/>
      <c r="DHK325" s="15"/>
      <c r="DHL325" s="15"/>
      <c r="DHM325" s="15"/>
      <c r="DHN325" s="15"/>
      <c r="DHO325" s="15"/>
      <c r="DHP325" s="15"/>
      <c r="DHQ325" s="15"/>
      <c r="DHR325" s="15"/>
      <c r="DHS325" s="15"/>
      <c r="DHT325" s="15"/>
      <c r="DHU325" s="15"/>
      <c r="DHV325" s="15"/>
      <c r="DHW325" s="15"/>
      <c r="DHX325" s="15"/>
      <c r="DHY325" s="15"/>
      <c r="DHZ325" s="15"/>
      <c r="DIA325" s="15"/>
      <c r="DIB325" s="15"/>
      <c r="DIC325" s="15"/>
      <c r="DID325" s="15"/>
      <c r="DIE325" s="15"/>
      <c r="DIF325" s="15"/>
      <c r="DIG325" s="15"/>
      <c r="DIH325" s="15"/>
      <c r="DII325" s="15"/>
      <c r="DIJ325" s="15"/>
      <c r="DIK325" s="15"/>
      <c r="DIL325" s="15"/>
      <c r="DIM325" s="15"/>
      <c r="DIN325" s="15"/>
      <c r="DIO325" s="15"/>
      <c r="DIP325" s="15"/>
      <c r="DIQ325" s="15"/>
      <c r="DIR325" s="15"/>
      <c r="DIS325" s="15"/>
      <c r="DIT325" s="15"/>
      <c r="DIU325" s="15"/>
      <c r="DIV325" s="15"/>
      <c r="DIW325" s="15"/>
      <c r="DIX325" s="15"/>
      <c r="DIY325" s="15"/>
      <c r="DIZ325" s="15"/>
      <c r="DJA325" s="15"/>
      <c r="DJB325" s="15"/>
      <c r="DJC325" s="15"/>
      <c r="DJD325" s="15"/>
      <c r="DJE325" s="15"/>
      <c r="DJF325" s="15"/>
      <c r="DJG325" s="15"/>
      <c r="DJH325" s="15"/>
      <c r="DJI325" s="15"/>
      <c r="DJJ325" s="15"/>
      <c r="DJK325" s="15"/>
      <c r="DJL325" s="15"/>
      <c r="DJM325" s="15"/>
      <c r="DJN325" s="15"/>
      <c r="DJO325" s="15"/>
      <c r="DJP325" s="15"/>
      <c r="DJQ325" s="15"/>
      <c r="DJR325" s="15"/>
      <c r="DJS325" s="15"/>
      <c r="DJT325" s="15"/>
      <c r="DJU325" s="15"/>
      <c r="DJV325" s="15"/>
      <c r="DJW325" s="15"/>
      <c r="DJX325" s="15"/>
      <c r="DJY325" s="15"/>
      <c r="DJZ325" s="15"/>
      <c r="DKA325" s="15"/>
      <c r="DKB325" s="15"/>
      <c r="DKC325" s="15"/>
      <c r="DKD325" s="15"/>
      <c r="DKE325" s="15"/>
      <c r="DKF325" s="15"/>
      <c r="DKG325" s="15"/>
      <c r="DKH325" s="15"/>
      <c r="DKI325" s="15"/>
      <c r="DKJ325" s="15"/>
      <c r="DKK325" s="15"/>
      <c r="DKL325" s="15"/>
      <c r="DKM325" s="15"/>
      <c r="DKN325" s="15"/>
      <c r="DKO325" s="15"/>
      <c r="DKP325" s="15"/>
      <c r="DKQ325" s="15"/>
      <c r="DKR325" s="15"/>
      <c r="DKS325" s="15"/>
      <c r="DKT325" s="15"/>
      <c r="DKU325" s="15"/>
      <c r="DKV325" s="15"/>
      <c r="DKW325" s="15"/>
      <c r="DKX325" s="15"/>
      <c r="DKY325" s="15"/>
      <c r="DKZ325" s="15"/>
      <c r="DLA325" s="15"/>
      <c r="DLB325" s="15"/>
      <c r="DLC325" s="15"/>
      <c r="DLD325" s="15"/>
      <c r="DLE325" s="15"/>
      <c r="DLF325" s="15"/>
      <c r="DLG325" s="15"/>
      <c r="DLH325" s="15"/>
      <c r="DLI325" s="15"/>
      <c r="DLJ325" s="15"/>
      <c r="DLK325" s="15"/>
      <c r="DLL325" s="15"/>
      <c r="DLM325" s="15"/>
      <c r="DLN325" s="15"/>
      <c r="DLO325" s="15"/>
      <c r="DLP325" s="15"/>
      <c r="DLQ325" s="15"/>
      <c r="DLR325" s="15"/>
      <c r="DLS325" s="15"/>
      <c r="DLT325" s="15"/>
      <c r="DLU325" s="15"/>
      <c r="DLV325" s="15"/>
      <c r="DLW325" s="15"/>
      <c r="DLX325" s="15"/>
      <c r="DLY325" s="15"/>
      <c r="DLZ325" s="15"/>
      <c r="DMA325" s="15"/>
      <c r="DMB325" s="15"/>
      <c r="DMC325" s="15"/>
      <c r="DMD325" s="15"/>
      <c r="DME325" s="15"/>
      <c r="DMF325" s="15"/>
      <c r="DMG325" s="15"/>
      <c r="DMH325" s="15"/>
      <c r="DMI325" s="15"/>
      <c r="DMJ325" s="15"/>
      <c r="DMK325" s="15"/>
      <c r="DML325" s="15"/>
      <c r="DMM325" s="15"/>
      <c r="DMN325" s="15"/>
      <c r="DMO325" s="15"/>
      <c r="DMP325" s="15"/>
      <c r="DMQ325" s="15"/>
      <c r="DMR325" s="15"/>
      <c r="DMS325" s="15"/>
      <c r="DMT325" s="15"/>
      <c r="DMU325" s="15"/>
      <c r="DMV325" s="15"/>
      <c r="DMW325" s="15"/>
      <c r="DMX325" s="15"/>
      <c r="DMY325" s="15"/>
      <c r="DMZ325" s="15"/>
      <c r="DNA325" s="15"/>
      <c r="DNB325" s="15"/>
      <c r="DNC325" s="15"/>
      <c r="DND325" s="15"/>
      <c r="DNE325" s="15"/>
      <c r="DNF325" s="15"/>
      <c r="DNG325" s="15"/>
      <c r="DNH325" s="15"/>
      <c r="DNI325" s="15"/>
      <c r="DNJ325" s="15"/>
      <c r="DNK325" s="15"/>
      <c r="DNL325" s="15"/>
      <c r="DNM325" s="15"/>
      <c r="DNN325" s="15"/>
      <c r="DNO325" s="15"/>
      <c r="DNP325" s="15"/>
      <c r="DNQ325" s="15"/>
      <c r="DNR325" s="15"/>
      <c r="DNS325" s="15"/>
      <c r="DNT325" s="15"/>
      <c r="DNU325" s="15"/>
      <c r="DNV325" s="15"/>
      <c r="DNW325" s="15"/>
      <c r="DNX325" s="15"/>
      <c r="DNY325" s="15"/>
      <c r="DNZ325" s="15"/>
      <c r="DOA325" s="15"/>
      <c r="DOB325" s="15"/>
      <c r="DOC325" s="15"/>
      <c r="DOD325" s="15"/>
      <c r="DOE325" s="15"/>
      <c r="DOF325" s="15"/>
      <c r="DOG325" s="15"/>
      <c r="DOH325" s="15"/>
      <c r="DOI325" s="15"/>
      <c r="DOJ325" s="15"/>
      <c r="DOK325" s="15"/>
      <c r="DOL325" s="15"/>
      <c r="DOM325" s="15"/>
      <c r="DON325" s="15"/>
      <c r="DOO325" s="15"/>
      <c r="DOP325" s="15"/>
      <c r="DOQ325" s="15"/>
      <c r="DOR325" s="15"/>
      <c r="DOS325" s="15"/>
      <c r="DOT325" s="15"/>
      <c r="DOU325" s="15"/>
      <c r="DOV325" s="15"/>
      <c r="DOW325" s="15"/>
      <c r="DOX325" s="15"/>
      <c r="DOY325" s="15"/>
      <c r="DOZ325" s="15"/>
      <c r="DPA325" s="15"/>
      <c r="DPB325" s="15"/>
      <c r="DPC325" s="15"/>
      <c r="DPD325" s="15"/>
      <c r="DPE325" s="15"/>
      <c r="DPF325" s="15"/>
      <c r="DPG325" s="15"/>
      <c r="DPH325" s="15"/>
      <c r="DPI325" s="15"/>
      <c r="DPJ325" s="15"/>
      <c r="DPK325" s="15"/>
      <c r="DPL325" s="15"/>
      <c r="DPM325" s="15"/>
      <c r="DPN325" s="15"/>
      <c r="DPO325" s="15"/>
      <c r="DPP325" s="15"/>
      <c r="DPQ325" s="15"/>
      <c r="DPR325" s="15"/>
      <c r="DPS325" s="15"/>
      <c r="DPT325" s="15"/>
      <c r="DPU325" s="15"/>
      <c r="DPV325" s="15"/>
      <c r="DPW325" s="15"/>
      <c r="DPX325" s="15"/>
      <c r="DPY325" s="15"/>
      <c r="DPZ325" s="15"/>
      <c r="DQA325" s="15"/>
      <c r="DQB325" s="15"/>
      <c r="DQC325" s="15"/>
      <c r="DQD325" s="15"/>
      <c r="DQE325" s="15"/>
      <c r="DQF325" s="15"/>
      <c r="DQG325" s="15"/>
      <c r="DQH325" s="15"/>
      <c r="DQI325" s="15"/>
      <c r="DQJ325" s="15"/>
      <c r="DQK325" s="15"/>
      <c r="DQL325" s="15"/>
      <c r="DQM325" s="15"/>
      <c r="DQN325" s="15"/>
      <c r="DQO325" s="15"/>
      <c r="DQP325" s="15"/>
      <c r="DQQ325" s="15"/>
      <c r="DQR325" s="15"/>
      <c r="DQS325" s="15"/>
      <c r="DQT325" s="15"/>
      <c r="DQU325" s="15"/>
      <c r="DQV325" s="15"/>
      <c r="DQW325" s="15"/>
      <c r="DQX325" s="15"/>
      <c r="DQY325" s="15"/>
      <c r="DQZ325" s="15"/>
      <c r="DRA325" s="15"/>
      <c r="DRB325" s="15"/>
      <c r="DRC325" s="15"/>
      <c r="DRD325" s="15"/>
      <c r="DRE325" s="15"/>
      <c r="DRF325" s="15"/>
      <c r="DRG325" s="15"/>
      <c r="DRH325" s="15"/>
      <c r="DRI325" s="15"/>
      <c r="DRJ325" s="15"/>
      <c r="DRK325" s="15"/>
      <c r="DRL325" s="15"/>
      <c r="DRM325" s="15"/>
      <c r="DRN325" s="15"/>
      <c r="DRO325" s="15"/>
      <c r="DRP325" s="15"/>
      <c r="DRQ325" s="15"/>
      <c r="DRR325" s="15"/>
      <c r="DRS325" s="15"/>
      <c r="DRT325" s="15"/>
      <c r="DRU325" s="15"/>
      <c r="DRV325" s="15"/>
      <c r="DRW325" s="15"/>
      <c r="DRX325" s="15"/>
      <c r="DRY325" s="15"/>
      <c r="DRZ325" s="15"/>
      <c r="DSA325" s="15"/>
      <c r="DSB325" s="15"/>
      <c r="DSC325" s="15"/>
      <c r="DSD325" s="15"/>
      <c r="DSE325" s="15"/>
      <c r="DSF325" s="15"/>
      <c r="DSG325" s="15"/>
      <c r="DSH325" s="15"/>
      <c r="DSI325" s="15"/>
      <c r="DSJ325" s="15"/>
      <c r="DSK325" s="15"/>
      <c r="DSL325" s="15"/>
      <c r="DSM325" s="15"/>
      <c r="DSN325" s="15"/>
      <c r="DSO325" s="15"/>
      <c r="DSP325" s="15"/>
      <c r="DSQ325" s="15"/>
      <c r="DSR325" s="15"/>
      <c r="DSS325" s="15"/>
      <c r="DST325" s="15"/>
      <c r="DSU325" s="15"/>
      <c r="DSV325" s="15"/>
      <c r="DSW325" s="15"/>
      <c r="DSX325" s="15"/>
      <c r="DSY325" s="15"/>
      <c r="DSZ325" s="15"/>
      <c r="DTA325" s="15"/>
      <c r="DTB325" s="15"/>
      <c r="DTC325" s="15"/>
      <c r="DTD325" s="15"/>
      <c r="DTE325" s="15"/>
      <c r="DTF325" s="15"/>
      <c r="DTG325" s="15"/>
      <c r="DTH325" s="15"/>
      <c r="DTI325" s="15"/>
      <c r="DTJ325" s="15"/>
      <c r="DTK325" s="15"/>
      <c r="DTL325" s="15"/>
      <c r="DTM325" s="15"/>
      <c r="DTN325" s="15"/>
      <c r="DTO325" s="15"/>
      <c r="DTP325" s="15"/>
      <c r="DTQ325" s="15"/>
      <c r="DTR325" s="15"/>
      <c r="DTS325" s="15"/>
      <c r="DTT325" s="15"/>
      <c r="DTU325" s="15"/>
      <c r="DTV325" s="15"/>
      <c r="DTW325" s="15"/>
      <c r="DTX325" s="15"/>
      <c r="DTY325" s="15"/>
      <c r="DTZ325" s="15"/>
      <c r="DUA325" s="15"/>
      <c r="DUB325" s="15"/>
      <c r="DUC325" s="15"/>
      <c r="DUD325" s="15"/>
      <c r="DUE325" s="15"/>
      <c r="DUF325" s="15"/>
      <c r="DUG325" s="15"/>
      <c r="DUH325" s="15"/>
      <c r="DUI325" s="15"/>
      <c r="DUJ325" s="15"/>
      <c r="DUK325" s="15"/>
      <c r="DUL325" s="15"/>
      <c r="DUM325" s="15"/>
      <c r="DUN325" s="15"/>
      <c r="DUO325" s="15"/>
      <c r="DUP325" s="15"/>
      <c r="DUQ325" s="15"/>
      <c r="DUR325" s="15"/>
      <c r="DUS325" s="15"/>
      <c r="DUT325" s="15"/>
      <c r="DUU325" s="15"/>
      <c r="DUV325" s="15"/>
      <c r="DUW325" s="15"/>
      <c r="DUX325" s="15"/>
      <c r="DUY325" s="15"/>
      <c r="DUZ325" s="15"/>
      <c r="DVA325" s="15"/>
      <c r="DVB325" s="15"/>
      <c r="DVC325" s="15"/>
      <c r="DVD325" s="15"/>
      <c r="DVE325" s="15"/>
      <c r="DVF325" s="15"/>
      <c r="DVG325" s="15"/>
      <c r="DVH325" s="15"/>
      <c r="DVI325" s="15"/>
      <c r="DVJ325" s="15"/>
      <c r="DVK325" s="15"/>
      <c r="DVL325" s="15"/>
      <c r="DVM325" s="15"/>
      <c r="DVN325" s="15"/>
      <c r="DVO325" s="15"/>
      <c r="DVP325" s="15"/>
      <c r="DVQ325" s="15"/>
      <c r="DVR325" s="15"/>
      <c r="DVS325" s="15"/>
      <c r="DVT325" s="15"/>
      <c r="DVU325" s="15"/>
      <c r="DVV325" s="15"/>
      <c r="DVW325" s="15"/>
      <c r="DVX325" s="15"/>
      <c r="DVY325" s="15"/>
      <c r="DVZ325" s="15"/>
      <c r="DWA325" s="15"/>
      <c r="DWB325" s="15"/>
      <c r="DWC325" s="15"/>
      <c r="DWD325" s="15"/>
      <c r="DWE325" s="15"/>
      <c r="DWF325" s="15"/>
      <c r="DWG325" s="15"/>
      <c r="DWH325" s="15"/>
      <c r="DWI325" s="15"/>
      <c r="DWJ325" s="15"/>
      <c r="DWK325" s="15"/>
      <c r="DWL325" s="15"/>
      <c r="DWM325" s="15"/>
      <c r="DWN325" s="15"/>
      <c r="DWO325" s="15"/>
      <c r="DWP325" s="15"/>
      <c r="DWQ325" s="15"/>
      <c r="DWR325" s="15"/>
      <c r="DWS325" s="15"/>
      <c r="DWT325" s="15"/>
      <c r="DWU325" s="15"/>
      <c r="DWV325" s="15"/>
      <c r="DWW325" s="15"/>
      <c r="DWX325" s="15"/>
      <c r="DWY325" s="15"/>
      <c r="DWZ325" s="15"/>
      <c r="DXA325" s="15"/>
      <c r="DXB325" s="15"/>
      <c r="DXC325" s="15"/>
      <c r="DXD325" s="15"/>
      <c r="DXE325" s="15"/>
      <c r="DXF325" s="15"/>
      <c r="DXG325" s="15"/>
      <c r="DXH325" s="15"/>
      <c r="DXI325" s="15"/>
      <c r="DXJ325" s="15"/>
      <c r="DXK325" s="15"/>
      <c r="DXL325" s="15"/>
      <c r="DXM325" s="15"/>
      <c r="DXN325" s="15"/>
      <c r="DXO325" s="15"/>
      <c r="DXP325" s="15"/>
      <c r="DXQ325" s="15"/>
      <c r="DXR325" s="15"/>
      <c r="DXS325" s="15"/>
      <c r="DXT325" s="15"/>
      <c r="DXU325" s="15"/>
      <c r="DXV325" s="15"/>
      <c r="DXW325" s="15"/>
      <c r="DXX325" s="15"/>
      <c r="DXY325" s="15"/>
      <c r="DXZ325" s="15"/>
      <c r="DYA325" s="15"/>
      <c r="DYB325" s="15"/>
      <c r="DYC325" s="15"/>
      <c r="DYD325" s="15"/>
      <c r="DYE325" s="15"/>
      <c r="DYF325" s="15"/>
      <c r="DYG325" s="15"/>
      <c r="DYH325" s="15"/>
      <c r="DYI325" s="15"/>
      <c r="DYJ325" s="15"/>
      <c r="DYK325" s="15"/>
      <c r="DYL325" s="15"/>
      <c r="DYM325" s="15"/>
      <c r="DYN325" s="15"/>
      <c r="DYO325" s="15"/>
      <c r="DYP325" s="15"/>
      <c r="DYQ325" s="15"/>
      <c r="DYR325" s="15"/>
      <c r="DYS325" s="15"/>
      <c r="DYT325" s="15"/>
      <c r="DYU325" s="15"/>
      <c r="DYV325" s="15"/>
      <c r="DYW325" s="15"/>
      <c r="DYX325" s="15"/>
      <c r="DYY325" s="15"/>
      <c r="DYZ325" s="15"/>
      <c r="DZA325" s="15"/>
      <c r="DZB325" s="15"/>
      <c r="DZC325" s="15"/>
      <c r="DZD325" s="15"/>
      <c r="DZE325" s="15"/>
      <c r="DZF325" s="15"/>
      <c r="DZG325" s="15"/>
      <c r="DZH325" s="15"/>
      <c r="DZI325" s="15"/>
      <c r="DZJ325" s="15"/>
      <c r="DZK325" s="15"/>
      <c r="DZL325" s="15"/>
      <c r="DZM325" s="15"/>
      <c r="DZN325" s="15"/>
      <c r="DZO325" s="15"/>
      <c r="DZP325" s="15"/>
      <c r="DZQ325" s="15"/>
      <c r="DZR325" s="15"/>
      <c r="DZS325" s="15"/>
      <c r="DZT325" s="15"/>
      <c r="DZU325" s="15"/>
      <c r="DZV325" s="15"/>
      <c r="DZW325" s="15"/>
      <c r="DZX325" s="15"/>
      <c r="DZY325" s="15"/>
      <c r="DZZ325" s="15"/>
      <c r="EAA325" s="15"/>
      <c r="EAB325" s="15"/>
      <c r="EAC325" s="15"/>
      <c r="EAD325" s="15"/>
      <c r="EAE325" s="15"/>
      <c r="EAF325" s="15"/>
      <c r="EAG325" s="15"/>
      <c r="EAH325" s="15"/>
      <c r="EAI325" s="15"/>
      <c r="EAJ325" s="15"/>
      <c r="EAK325" s="15"/>
      <c r="EAL325" s="15"/>
      <c r="EAM325" s="15"/>
      <c r="EAN325" s="15"/>
      <c r="EAO325" s="15"/>
      <c r="EAP325" s="15"/>
      <c r="EAQ325" s="15"/>
      <c r="EAR325" s="15"/>
      <c r="EAS325" s="15"/>
      <c r="EAT325" s="15"/>
      <c r="EAU325" s="15"/>
      <c r="EAV325" s="15"/>
      <c r="EAW325" s="15"/>
      <c r="EAX325" s="15"/>
      <c r="EAY325" s="15"/>
      <c r="EAZ325" s="15"/>
      <c r="EBA325" s="15"/>
      <c r="EBB325" s="15"/>
      <c r="EBC325" s="15"/>
      <c r="EBD325" s="15"/>
      <c r="EBE325" s="15"/>
      <c r="EBF325" s="15"/>
      <c r="EBG325" s="15"/>
      <c r="EBH325" s="15"/>
      <c r="EBI325" s="15"/>
      <c r="EBJ325" s="15"/>
      <c r="EBK325" s="15"/>
      <c r="EBL325" s="15"/>
      <c r="EBM325" s="15"/>
      <c r="EBN325" s="15"/>
      <c r="EBO325" s="15"/>
      <c r="EBP325" s="15"/>
      <c r="EBQ325" s="15"/>
      <c r="EBR325" s="15"/>
      <c r="EBS325" s="15"/>
      <c r="EBT325" s="15"/>
      <c r="EBU325" s="15"/>
      <c r="EBV325" s="15"/>
      <c r="EBW325" s="15"/>
      <c r="EBX325" s="15"/>
      <c r="EBY325" s="15"/>
      <c r="EBZ325" s="15"/>
      <c r="ECA325" s="15"/>
      <c r="ECB325" s="15"/>
      <c r="ECC325" s="15"/>
      <c r="ECD325" s="15"/>
      <c r="ECE325" s="15"/>
      <c r="ECF325" s="15"/>
      <c r="ECG325" s="15"/>
      <c r="ECH325" s="15"/>
      <c r="ECI325" s="15"/>
      <c r="ECJ325" s="15"/>
      <c r="ECK325" s="15"/>
      <c r="ECL325" s="15"/>
      <c r="ECM325" s="15"/>
      <c r="ECN325" s="15"/>
      <c r="ECO325" s="15"/>
      <c r="ECP325" s="15"/>
      <c r="ECQ325" s="15"/>
      <c r="ECR325" s="15"/>
      <c r="ECS325" s="15"/>
      <c r="ECT325" s="15"/>
      <c r="ECU325" s="15"/>
      <c r="ECV325" s="15"/>
      <c r="ECW325" s="15"/>
      <c r="ECX325" s="15"/>
      <c r="ECY325" s="15"/>
      <c r="ECZ325" s="15"/>
      <c r="EDA325" s="15"/>
      <c r="EDB325" s="15"/>
      <c r="EDC325" s="15"/>
      <c r="EDD325" s="15"/>
      <c r="EDE325" s="15"/>
      <c r="EDF325" s="15"/>
      <c r="EDG325" s="15"/>
      <c r="EDH325" s="15"/>
      <c r="EDI325" s="15"/>
      <c r="EDJ325" s="15"/>
      <c r="EDK325" s="15"/>
      <c r="EDL325" s="15"/>
      <c r="EDM325" s="15"/>
      <c r="EDN325" s="15"/>
      <c r="EDO325" s="15"/>
      <c r="EDP325" s="15"/>
      <c r="EDQ325" s="15"/>
      <c r="EDR325" s="15"/>
      <c r="EDS325" s="15"/>
      <c r="EDT325" s="15"/>
      <c r="EDU325" s="15"/>
      <c r="EDV325" s="15"/>
      <c r="EDW325" s="15"/>
      <c r="EDX325" s="15"/>
      <c r="EDY325" s="15"/>
      <c r="EDZ325" s="15"/>
      <c r="EEA325" s="15"/>
      <c r="EEB325" s="15"/>
      <c r="EEC325" s="15"/>
      <c r="EED325" s="15"/>
      <c r="EEE325" s="15"/>
      <c r="EEF325" s="15"/>
      <c r="EEG325" s="15"/>
      <c r="EEH325" s="15"/>
      <c r="EEI325" s="15"/>
      <c r="EEJ325" s="15"/>
      <c r="EEK325" s="15"/>
      <c r="EEL325" s="15"/>
      <c r="EEM325" s="15"/>
      <c r="EEN325" s="15"/>
      <c r="EEO325" s="15"/>
      <c r="EEP325" s="15"/>
      <c r="EEQ325" s="15"/>
      <c r="EER325" s="15"/>
      <c r="EES325" s="15"/>
      <c r="EET325" s="15"/>
      <c r="EEU325" s="15"/>
      <c r="EEV325" s="15"/>
      <c r="EEW325" s="15"/>
      <c r="EEX325" s="15"/>
      <c r="EEY325" s="15"/>
      <c r="EEZ325" s="15"/>
      <c r="EFA325" s="15"/>
      <c r="EFB325" s="15"/>
      <c r="EFC325" s="15"/>
      <c r="EFD325" s="15"/>
      <c r="EFE325" s="15"/>
      <c r="EFF325" s="15"/>
      <c r="EFG325" s="15"/>
      <c r="EFH325" s="15"/>
      <c r="EFI325" s="15"/>
      <c r="EFJ325" s="15"/>
      <c r="EFK325" s="15"/>
      <c r="EFL325" s="15"/>
      <c r="EFM325" s="15"/>
      <c r="EFN325" s="15"/>
      <c r="EFO325" s="15"/>
      <c r="EFP325" s="15"/>
      <c r="EFQ325" s="15"/>
      <c r="EFR325" s="15"/>
      <c r="EFS325" s="15"/>
      <c r="EFT325" s="15"/>
      <c r="EFU325" s="15"/>
      <c r="EFV325" s="15"/>
      <c r="EFW325" s="15"/>
      <c r="EFX325" s="15"/>
      <c r="EFY325" s="15"/>
      <c r="EFZ325" s="15"/>
      <c r="EGA325" s="15"/>
      <c r="EGB325" s="15"/>
      <c r="EGC325" s="15"/>
      <c r="EGD325" s="15"/>
      <c r="EGE325" s="15"/>
      <c r="EGF325" s="15"/>
      <c r="EGG325" s="15"/>
      <c r="EGH325" s="15"/>
      <c r="EGI325" s="15"/>
      <c r="EGJ325" s="15"/>
      <c r="EGK325" s="15"/>
      <c r="EGL325" s="15"/>
      <c r="EGM325" s="15"/>
      <c r="EGN325" s="15"/>
      <c r="EGO325" s="15"/>
      <c r="EGP325" s="15"/>
      <c r="EGQ325" s="15"/>
      <c r="EGR325" s="15"/>
      <c r="EGS325" s="15"/>
      <c r="EGT325" s="15"/>
      <c r="EGU325" s="15"/>
      <c r="EGV325" s="15"/>
      <c r="EGW325" s="15"/>
      <c r="EGX325" s="15"/>
      <c r="EGY325" s="15"/>
      <c r="EGZ325" s="15"/>
      <c r="EHA325" s="15"/>
      <c r="EHB325" s="15"/>
      <c r="EHC325" s="15"/>
      <c r="EHD325" s="15"/>
      <c r="EHE325" s="15"/>
      <c r="EHF325" s="15"/>
      <c r="EHG325" s="15"/>
      <c r="EHH325" s="15"/>
      <c r="EHI325" s="15"/>
      <c r="EHJ325" s="15"/>
      <c r="EHK325" s="15"/>
      <c r="EHL325" s="15"/>
      <c r="EHM325" s="15"/>
      <c r="EHN325" s="15"/>
      <c r="EHO325" s="15"/>
      <c r="EHP325" s="15"/>
      <c r="EHQ325" s="15"/>
      <c r="EHR325" s="15"/>
      <c r="EHS325" s="15"/>
      <c r="EHT325" s="15"/>
      <c r="EHU325" s="15"/>
      <c r="EHV325" s="15"/>
      <c r="EHW325" s="15"/>
      <c r="EHX325" s="15"/>
      <c r="EHY325" s="15"/>
      <c r="EHZ325" s="15"/>
      <c r="EIA325" s="15"/>
      <c r="EIB325" s="15"/>
      <c r="EIC325" s="15"/>
      <c r="EID325" s="15"/>
      <c r="EIE325" s="15"/>
      <c r="EIF325" s="15"/>
      <c r="EIG325" s="15"/>
      <c r="EIH325" s="15"/>
      <c r="EII325" s="15"/>
      <c r="EIJ325" s="15"/>
      <c r="EIK325" s="15"/>
      <c r="EIL325" s="15"/>
      <c r="EIM325" s="15"/>
      <c r="EIN325" s="15"/>
      <c r="EIO325" s="15"/>
      <c r="EIP325" s="15"/>
      <c r="EIQ325" s="15"/>
      <c r="EIR325" s="15"/>
      <c r="EIS325" s="15"/>
      <c r="EIT325" s="15"/>
      <c r="EIU325" s="15"/>
      <c r="EIV325" s="15"/>
      <c r="EIW325" s="15"/>
      <c r="EIX325" s="15"/>
      <c r="EIY325" s="15"/>
      <c r="EIZ325" s="15"/>
      <c r="EJA325" s="15"/>
      <c r="EJB325" s="15"/>
      <c r="EJC325" s="15"/>
      <c r="EJD325" s="15"/>
      <c r="EJE325" s="15"/>
      <c r="EJF325" s="15"/>
      <c r="EJG325" s="15"/>
      <c r="EJH325" s="15"/>
      <c r="EJI325" s="15"/>
      <c r="EJJ325" s="15"/>
      <c r="EJK325" s="15"/>
      <c r="EJL325" s="15"/>
      <c r="EJM325" s="15"/>
      <c r="EJN325" s="15"/>
      <c r="EJO325" s="15"/>
      <c r="EJP325" s="15"/>
      <c r="EJQ325" s="15"/>
      <c r="EJR325" s="15"/>
      <c r="EJS325" s="15"/>
      <c r="EJT325" s="15"/>
      <c r="EJU325" s="15"/>
      <c r="EJV325" s="15"/>
      <c r="EJW325" s="15"/>
      <c r="EJX325" s="15"/>
      <c r="EJY325" s="15"/>
      <c r="EJZ325" s="15"/>
      <c r="EKA325" s="15"/>
      <c r="EKB325" s="15"/>
      <c r="EKC325" s="15"/>
      <c r="EKD325" s="15"/>
      <c r="EKE325" s="15"/>
      <c r="EKF325" s="15"/>
      <c r="EKG325" s="15"/>
      <c r="EKH325" s="15"/>
      <c r="EKI325" s="15"/>
      <c r="EKJ325" s="15"/>
      <c r="EKK325" s="15"/>
      <c r="EKL325" s="15"/>
      <c r="EKM325" s="15"/>
      <c r="EKN325" s="15"/>
      <c r="EKO325" s="15"/>
      <c r="EKP325" s="15"/>
      <c r="EKQ325" s="15"/>
      <c r="EKR325" s="15"/>
      <c r="EKS325" s="15"/>
      <c r="EKT325" s="15"/>
      <c r="EKU325" s="15"/>
      <c r="EKV325" s="15"/>
      <c r="EKW325" s="15"/>
      <c r="EKX325" s="15"/>
      <c r="EKY325" s="15"/>
      <c r="EKZ325" s="15"/>
      <c r="ELA325" s="15"/>
      <c r="ELB325" s="15"/>
      <c r="ELC325" s="15"/>
      <c r="ELD325" s="15"/>
      <c r="ELE325" s="15"/>
      <c r="ELF325" s="15"/>
      <c r="ELG325" s="15"/>
      <c r="ELH325" s="15"/>
      <c r="ELI325" s="15"/>
      <c r="ELJ325" s="15"/>
      <c r="ELK325" s="15"/>
      <c r="ELL325" s="15"/>
      <c r="ELM325" s="15"/>
      <c r="ELN325" s="15"/>
      <c r="ELO325" s="15"/>
      <c r="ELP325" s="15"/>
      <c r="ELQ325" s="15"/>
      <c r="ELR325" s="15"/>
      <c r="ELS325" s="15"/>
      <c r="ELT325" s="15"/>
      <c r="ELU325" s="15"/>
      <c r="ELV325" s="15"/>
      <c r="ELW325" s="15"/>
      <c r="ELX325" s="15"/>
      <c r="ELY325" s="15"/>
      <c r="ELZ325" s="15"/>
      <c r="EMA325" s="15"/>
      <c r="EMB325" s="15"/>
      <c r="EMC325" s="15"/>
      <c r="EMD325" s="15"/>
      <c r="EME325" s="15"/>
      <c r="EMF325" s="15"/>
      <c r="EMG325" s="15"/>
      <c r="EMH325" s="15"/>
      <c r="EMI325" s="15"/>
      <c r="EMJ325" s="15"/>
      <c r="EMK325" s="15"/>
      <c r="EML325" s="15"/>
      <c r="EMM325" s="15"/>
      <c r="EMN325" s="15"/>
      <c r="EMO325" s="15"/>
      <c r="EMP325" s="15"/>
      <c r="EMQ325" s="15"/>
      <c r="EMR325" s="15"/>
      <c r="EMS325" s="15"/>
      <c r="EMT325" s="15"/>
      <c r="EMU325" s="15"/>
      <c r="EMV325" s="15"/>
      <c r="EMW325" s="15"/>
      <c r="EMX325" s="15"/>
      <c r="EMY325" s="15"/>
      <c r="EMZ325" s="15"/>
      <c r="ENA325" s="15"/>
      <c r="ENB325" s="15"/>
      <c r="ENC325" s="15"/>
      <c r="END325" s="15"/>
      <c r="ENE325" s="15"/>
      <c r="ENF325" s="15"/>
      <c r="ENG325" s="15"/>
      <c r="ENH325" s="15"/>
      <c r="ENI325" s="15"/>
      <c r="ENJ325" s="15"/>
      <c r="ENK325" s="15"/>
      <c r="ENL325" s="15"/>
      <c r="ENM325" s="15"/>
      <c r="ENN325" s="15"/>
      <c r="ENO325" s="15"/>
      <c r="ENP325" s="15"/>
      <c r="ENQ325" s="15"/>
      <c r="ENR325" s="15"/>
      <c r="ENS325" s="15"/>
      <c r="ENT325" s="15"/>
      <c r="ENU325" s="15"/>
      <c r="ENV325" s="15"/>
      <c r="ENW325" s="15"/>
      <c r="ENX325" s="15"/>
      <c r="ENY325" s="15"/>
      <c r="ENZ325" s="15"/>
      <c r="EOA325" s="15"/>
      <c r="EOB325" s="15"/>
      <c r="EOC325" s="15"/>
      <c r="EOD325" s="15"/>
      <c r="EOE325" s="15"/>
      <c r="EOF325" s="15"/>
      <c r="EOG325" s="15"/>
      <c r="EOH325" s="15"/>
      <c r="EOI325" s="15"/>
      <c r="EOJ325" s="15"/>
      <c r="EOK325" s="15"/>
      <c r="EOL325" s="15"/>
      <c r="EOM325" s="15"/>
      <c r="EON325" s="15"/>
      <c r="EOO325" s="15"/>
      <c r="EOP325" s="15"/>
      <c r="EOQ325" s="15"/>
      <c r="EOR325" s="15"/>
      <c r="EOS325" s="15"/>
      <c r="EOT325" s="15"/>
      <c r="EOU325" s="15"/>
      <c r="EOV325" s="15"/>
      <c r="EOW325" s="15"/>
      <c r="EOX325" s="15"/>
      <c r="EOY325" s="15"/>
      <c r="EOZ325" s="15"/>
      <c r="EPA325" s="15"/>
      <c r="EPB325" s="15"/>
      <c r="EPC325" s="15"/>
      <c r="EPD325" s="15"/>
      <c r="EPE325" s="15"/>
      <c r="EPF325" s="15"/>
      <c r="EPG325" s="15"/>
      <c r="EPH325" s="15"/>
      <c r="EPI325" s="15"/>
      <c r="EPJ325" s="15"/>
      <c r="EPK325" s="15"/>
      <c r="EPL325" s="15"/>
      <c r="EPM325" s="15"/>
      <c r="EPN325" s="15"/>
      <c r="EPO325" s="15"/>
      <c r="EPP325" s="15"/>
      <c r="EPQ325" s="15"/>
      <c r="EPR325" s="15"/>
      <c r="EPS325" s="15"/>
      <c r="EPT325" s="15"/>
      <c r="EPU325" s="15"/>
      <c r="EPV325" s="15"/>
      <c r="EPW325" s="15"/>
      <c r="EPX325" s="15"/>
      <c r="EPY325" s="15"/>
      <c r="EPZ325" s="15"/>
      <c r="EQA325" s="15"/>
      <c r="EQB325" s="15"/>
      <c r="EQC325" s="15"/>
      <c r="EQD325" s="15"/>
      <c r="EQE325" s="15"/>
      <c r="EQF325" s="15"/>
      <c r="EQG325" s="15"/>
      <c r="EQH325" s="15"/>
      <c r="EQI325" s="15"/>
      <c r="EQJ325" s="15"/>
      <c r="EQK325" s="15"/>
      <c r="EQL325" s="15"/>
      <c r="EQM325" s="15"/>
      <c r="EQN325" s="15"/>
      <c r="EQO325" s="15"/>
      <c r="EQP325" s="15"/>
      <c r="EQQ325" s="15"/>
      <c r="EQR325" s="15"/>
      <c r="EQS325" s="15"/>
      <c r="EQT325" s="15"/>
      <c r="EQU325" s="15"/>
      <c r="EQV325" s="15"/>
      <c r="EQW325" s="15"/>
      <c r="EQX325" s="15"/>
      <c r="EQY325" s="15"/>
      <c r="EQZ325" s="15"/>
      <c r="ERA325" s="15"/>
      <c r="ERB325" s="15"/>
      <c r="ERC325" s="15"/>
      <c r="ERD325" s="15"/>
      <c r="ERE325" s="15"/>
      <c r="ERF325" s="15"/>
      <c r="ERG325" s="15"/>
      <c r="ERH325" s="15"/>
      <c r="ERI325" s="15"/>
      <c r="ERJ325" s="15"/>
      <c r="ERK325" s="15"/>
      <c r="ERL325" s="15"/>
      <c r="ERM325" s="15"/>
      <c r="ERN325" s="15"/>
      <c r="ERO325" s="15"/>
      <c r="ERP325" s="15"/>
      <c r="ERQ325" s="15"/>
      <c r="ERR325" s="15"/>
      <c r="ERS325" s="15"/>
      <c r="ERT325" s="15"/>
      <c r="ERU325" s="15"/>
      <c r="ERV325" s="15"/>
      <c r="ERW325" s="15"/>
      <c r="ERX325" s="15"/>
      <c r="ERY325" s="15"/>
      <c r="ERZ325" s="15"/>
      <c r="ESA325" s="15"/>
      <c r="ESB325" s="15"/>
      <c r="ESC325" s="15"/>
      <c r="ESD325" s="15"/>
      <c r="ESE325" s="15"/>
      <c r="ESF325" s="15"/>
      <c r="ESG325" s="15"/>
      <c r="ESH325" s="15"/>
      <c r="ESI325" s="15"/>
      <c r="ESJ325" s="15"/>
      <c r="ESK325" s="15"/>
      <c r="ESL325" s="15"/>
      <c r="ESM325" s="15"/>
      <c r="ESN325" s="15"/>
      <c r="ESO325" s="15"/>
      <c r="ESP325" s="15"/>
      <c r="ESQ325" s="15"/>
      <c r="ESR325" s="15"/>
      <c r="ESS325" s="15"/>
      <c r="EST325" s="15"/>
      <c r="ESU325" s="15"/>
      <c r="ESV325" s="15"/>
      <c r="ESW325" s="15"/>
      <c r="ESX325" s="15"/>
      <c r="ESY325" s="15"/>
      <c r="ESZ325" s="15"/>
      <c r="ETA325" s="15"/>
      <c r="ETB325" s="15"/>
      <c r="ETC325" s="15"/>
      <c r="ETD325" s="15"/>
      <c r="ETE325" s="15"/>
      <c r="ETF325" s="15"/>
      <c r="ETG325" s="15"/>
      <c r="ETH325" s="15"/>
      <c r="ETI325" s="15"/>
      <c r="ETJ325" s="15"/>
      <c r="ETK325" s="15"/>
      <c r="ETL325" s="15"/>
      <c r="ETM325" s="15"/>
      <c r="ETN325" s="15"/>
      <c r="ETO325" s="15"/>
      <c r="ETP325" s="15"/>
      <c r="ETQ325" s="15"/>
      <c r="ETR325" s="15"/>
      <c r="ETS325" s="15"/>
      <c r="ETT325" s="15"/>
      <c r="ETU325" s="15"/>
      <c r="ETV325" s="15"/>
      <c r="ETW325" s="15"/>
      <c r="ETX325" s="15"/>
      <c r="ETY325" s="15"/>
      <c r="ETZ325" s="15"/>
      <c r="EUA325" s="15"/>
      <c r="EUB325" s="15"/>
      <c r="EUC325" s="15"/>
      <c r="EUD325" s="15"/>
      <c r="EUE325" s="15"/>
      <c r="EUF325" s="15"/>
      <c r="EUG325" s="15"/>
      <c r="EUH325" s="15"/>
      <c r="EUI325" s="15"/>
      <c r="EUJ325" s="15"/>
      <c r="EUK325" s="15"/>
      <c r="EUL325" s="15"/>
      <c r="EUM325" s="15"/>
      <c r="EUN325" s="15"/>
      <c r="EUO325" s="15"/>
      <c r="EUP325" s="15"/>
      <c r="EUQ325" s="15"/>
      <c r="EUR325" s="15"/>
      <c r="EUS325" s="15"/>
      <c r="EUT325" s="15"/>
      <c r="EUU325" s="15"/>
      <c r="EUV325" s="15"/>
      <c r="EUW325" s="15"/>
      <c r="EUX325" s="15"/>
      <c r="EUY325" s="15"/>
      <c r="EUZ325" s="15"/>
      <c r="EVA325" s="15"/>
      <c r="EVB325" s="15"/>
      <c r="EVC325" s="15"/>
      <c r="EVD325" s="15"/>
      <c r="EVE325" s="15"/>
      <c r="EVF325" s="15"/>
      <c r="EVG325" s="15"/>
      <c r="EVH325" s="15"/>
      <c r="EVI325" s="15"/>
      <c r="EVJ325" s="15"/>
      <c r="EVK325" s="15"/>
      <c r="EVL325" s="15"/>
      <c r="EVM325" s="15"/>
      <c r="EVN325" s="15"/>
      <c r="EVO325" s="15"/>
      <c r="EVP325" s="15"/>
      <c r="EVQ325" s="15"/>
      <c r="EVR325" s="15"/>
      <c r="EVS325" s="15"/>
      <c r="EVT325" s="15"/>
      <c r="EVU325" s="15"/>
      <c r="EVV325" s="15"/>
      <c r="EVW325" s="15"/>
      <c r="EVX325" s="15"/>
      <c r="EVY325" s="15"/>
      <c r="EVZ325" s="15"/>
      <c r="EWA325" s="15"/>
      <c r="EWB325" s="15"/>
      <c r="EWC325" s="15"/>
      <c r="EWD325" s="15"/>
      <c r="EWE325" s="15"/>
      <c r="EWF325" s="15"/>
      <c r="EWG325" s="15"/>
      <c r="EWH325" s="15"/>
      <c r="EWI325" s="15"/>
      <c r="EWJ325" s="15"/>
      <c r="EWK325" s="15"/>
      <c r="EWL325" s="15"/>
      <c r="EWM325" s="15"/>
      <c r="EWN325" s="15"/>
      <c r="EWO325" s="15"/>
      <c r="EWP325" s="15"/>
      <c r="EWQ325" s="15"/>
      <c r="EWR325" s="15"/>
      <c r="EWS325" s="15"/>
      <c r="EWT325" s="15"/>
      <c r="EWU325" s="15"/>
      <c r="EWV325" s="15"/>
      <c r="EWW325" s="15"/>
      <c r="EWX325" s="15"/>
      <c r="EWY325" s="15"/>
      <c r="EWZ325" s="15"/>
      <c r="EXA325" s="15"/>
      <c r="EXB325" s="15"/>
      <c r="EXC325" s="15"/>
      <c r="EXD325" s="15"/>
      <c r="EXE325" s="15"/>
      <c r="EXF325" s="15"/>
      <c r="EXG325" s="15"/>
      <c r="EXH325" s="15"/>
      <c r="EXI325" s="15"/>
      <c r="EXJ325" s="15"/>
      <c r="EXK325" s="15"/>
      <c r="EXL325" s="15"/>
      <c r="EXM325" s="15"/>
      <c r="EXN325" s="15"/>
      <c r="EXO325" s="15"/>
      <c r="EXP325" s="15"/>
      <c r="EXQ325" s="15"/>
      <c r="EXR325" s="15"/>
      <c r="EXS325" s="15"/>
      <c r="EXT325" s="15"/>
      <c r="EXU325" s="15"/>
      <c r="EXV325" s="15"/>
      <c r="EXW325" s="15"/>
      <c r="EXX325" s="15"/>
      <c r="EXY325" s="15"/>
      <c r="EXZ325" s="15"/>
      <c r="EYA325" s="15"/>
      <c r="EYB325" s="15"/>
      <c r="EYC325" s="15"/>
      <c r="EYD325" s="15"/>
      <c r="EYE325" s="15"/>
      <c r="EYF325" s="15"/>
      <c r="EYG325" s="15"/>
      <c r="EYH325" s="15"/>
      <c r="EYI325" s="15"/>
      <c r="EYJ325" s="15"/>
      <c r="EYK325" s="15"/>
      <c r="EYL325" s="15"/>
      <c r="EYM325" s="15"/>
      <c r="EYN325" s="15"/>
      <c r="EYO325" s="15"/>
      <c r="EYP325" s="15"/>
      <c r="EYQ325" s="15"/>
      <c r="EYR325" s="15"/>
      <c r="EYS325" s="15"/>
      <c r="EYT325" s="15"/>
      <c r="EYU325" s="15"/>
      <c r="EYV325" s="15"/>
      <c r="EYW325" s="15"/>
      <c r="EYX325" s="15"/>
      <c r="EYY325" s="15"/>
      <c r="EYZ325" s="15"/>
      <c r="EZA325" s="15"/>
      <c r="EZB325" s="15"/>
      <c r="EZC325" s="15"/>
      <c r="EZD325" s="15"/>
      <c r="EZE325" s="15"/>
      <c r="EZF325" s="15"/>
      <c r="EZG325" s="15"/>
      <c r="EZH325" s="15"/>
      <c r="EZI325" s="15"/>
      <c r="EZJ325" s="15"/>
      <c r="EZK325" s="15"/>
      <c r="EZL325" s="15"/>
      <c r="EZM325" s="15"/>
      <c r="EZN325" s="15"/>
      <c r="EZO325" s="15"/>
      <c r="EZP325" s="15"/>
      <c r="EZQ325" s="15"/>
      <c r="EZR325" s="15"/>
      <c r="EZS325" s="15"/>
      <c r="EZT325" s="15"/>
      <c r="EZU325" s="15"/>
      <c r="EZV325" s="15"/>
      <c r="EZW325" s="15"/>
      <c r="EZX325" s="15"/>
      <c r="EZY325" s="15"/>
      <c r="EZZ325" s="15"/>
      <c r="FAA325" s="15"/>
      <c r="FAB325" s="15"/>
      <c r="FAC325" s="15"/>
      <c r="FAD325" s="15"/>
      <c r="FAE325" s="15"/>
      <c r="FAF325" s="15"/>
      <c r="FAG325" s="15"/>
      <c r="FAH325" s="15"/>
      <c r="FAI325" s="15"/>
      <c r="FAJ325" s="15"/>
      <c r="FAK325" s="15"/>
      <c r="FAL325" s="15"/>
      <c r="FAM325" s="15"/>
      <c r="FAN325" s="15"/>
      <c r="FAO325" s="15"/>
      <c r="FAP325" s="15"/>
      <c r="FAQ325" s="15"/>
      <c r="FAR325" s="15"/>
      <c r="FAS325" s="15"/>
      <c r="FAT325" s="15"/>
      <c r="FAU325" s="15"/>
      <c r="FAV325" s="15"/>
      <c r="FAW325" s="15"/>
      <c r="FAX325" s="15"/>
      <c r="FAY325" s="15"/>
      <c r="FAZ325" s="15"/>
      <c r="FBA325" s="15"/>
      <c r="FBB325" s="15"/>
      <c r="FBC325" s="15"/>
      <c r="FBD325" s="15"/>
      <c r="FBE325" s="15"/>
      <c r="FBF325" s="15"/>
      <c r="FBG325" s="15"/>
      <c r="FBH325" s="15"/>
      <c r="FBI325" s="15"/>
      <c r="FBJ325" s="15"/>
      <c r="FBK325" s="15"/>
      <c r="FBL325" s="15"/>
      <c r="FBM325" s="15"/>
      <c r="FBN325" s="15"/>
      <c r="FBO325" s="15"/>
      <c r="FBP325" s="15"/>
      <c r="FBQ325" s="15"/>
      <c r="FBR325" s="15"/>
      <c r="FBS325" s="15"/>
      <c r="FBT325" s="15"/>
      <c r="FBU325" s="15"/>
      <c r="FBV325" s="15"/>
      <c r="FBW325" s="15"/>
      <c r="FBX325" s="15"/>
      <c r="FBY325" s="15"/>
      <c r="FBZ325" s="15"/>
      <c r="FCA325" s="15"/>
      <c r="FCB325" s="15"/>
      <c r="FCC325" s="15"/>
      <c r="FCD325" s="15"/>
      <c r="FCE325" s="15"/>
      <c r="FCF325" s="15"/>
      <c r="FCG325" s="15"/>
      <c r="FCH325" s="15"/>
      <c r="FCI325" s="15"/>
      <c r="FCJ325" s="15"/>
      <c r="FCK325" s="15"/>
      <c r="FCL325" s="15"/>
      <c r="FCM325" s="15"/>
      <c r="FCN325" s="15"/>
      <c r="FCO325" s="15"/>
      <c r="FCP325" s="15"/>
      <c r="FCQ325" s="15"/>
      <c r="FCR325" s="15"/>
      <c r="FCS325" s="15"/>
      <c r="FCT325" s="15"/>
      <c r="FCU325" s="15"/>
      <c r="FCV325" s="15"/>
      <c r="FCW325" s="15"/>
      <c r="FCX325" s="15"/>
      <c r="FCY325" s="15"/>
      <c r="FCZ325" s="15"/>
      <c r="FDA325" s="15"/>
      <c r="FDB325" s="15"/>
      <c r="FDC325" s="15"/>
      <c r="FDD325" s="15"/>
      <c r="FDE325" s="15"/>
      <c r="FDF325" s="15"/>
      <c r="FDG325" s="15"/>
      <c r="FDH325" s="15"/>
      <c r="FDI325" s="15"/>
      <c r="FDJ325" s="15"/>
      <c r="FDK325" s="15"/>
      <c r="FDL325" s="15"/>
      <c r="FDM325" s="15"/>
      <c r="FDN325" s="15"/>
      <c r="FDO325" s="15"/>
      <c r="FDP325" s="15"/>
      <c r="FDQ325" s="15"/>
      <c r="FDR325" s="15"/>
      <c r="FDS325" s="15"/>
      <c r="FDT325" s="15"/>
      <c r="FDU325" s="15"/>
      <c r="FDV325" s="15"/>
      <c r="FDW325" s="15"/>
      <c r="FDX325" s="15"/>
      <c r="FDY325" s="15"/>
      <c r="FDZ325" s="15"/>
      <c r="FEA325" s="15"/>
      <c r="FEB325" s="15"/>
      <c r="FEC325" s="15"/>
      <c r="FED325" s="15"/>
      <c r="FEE325" s="15"/>
      <c r="FEF325" s="15"/>
      <c r="FEG325" s="15"/>
      <c r="FEH325" s="15"/>
      <c r="FEI325" s="15"/>
      <c r="FEJ325" s="15"/>
      <c r="FEK325" s="15"/>
      <c r="FEL325" s="15"/>
      <c r="FEM325" s="15"/>
      <c r="FEN325" s="15"/>
      <c r="FEO325" s="15"/>
      <c r="FEP325" s="15"/>
      <c r="FEQ325" s="15"/>
      <c r="FER325" s="15"/>
      <c r="FES325" s="15"/>
      <c r="FET325" s="15"/>
      <c r="FEU325" s="15"/>
      <c r="FEV325" s="15"/>
      <c r="FEW325" s="15"/>
      <c r="FEX325" s="15"/>
      <c r="FEY325" s="15"/>
      <c r="FEZ325" s="15"/>
      <c r="FFA325" s="15"/>
      <c r="FFB325" s="15"/>
      <c r="FFC325" s="15"/>
      <c r="FFD325" s="15"/>
      <c r="FFE325" s="15"/>
      <c r="FFF325" s="15"/>
      <c r="FFG325" s="15"/>
      <c r="FFH325" s="15"/>
      <c r="FFI325" s="15"/>
      <c r="FFJ325" s="15"/>
      <c r="FFK325" s="15"/>
      <c r="FFL325" s="15"/>
      <c r="FFM325" s="15"/>
      <c r="FFN325" s="15"/>
      <c r="FFO325" s="15"/>
      <c r="FFP325" s="15"/>
      <c r="FFQ325" s="15"/>
      <c r="FFR325" s="15"/>
      <c r="FFS325" s="15"/>
      <c r="FFT325" s="15"/>
      <c r="FFU325" s="15"/>
      <c r="FFV325" s="15"/>
      <c r="FFW325" s="15"/>
      <c r="FFX325" s="15"/>
      <c r="FFY325" s="15"/>
      <c r="FFZ325" s="15"/>
      <c r="FGA325" s="15"/>
      <c r="FGB325" s="15"/>
      <c r="FGC325" s="15"/>
      <c r="FGD325" s="15"/>
      <c r="FGE325" s="15"/>
      <c r="FGF325" s="15"/>
      <c r="FGG325" s="15"/>
      <c r="FGH325" s="15"/>
      <c r="FGI325" s="15"/>
      <c r="FGJ325" s="15"/>
      <c r="FGK325" s="15"/>
      <c r="FGL325" s="15"/>
      <c r="FGM325" s="15"/>
      <c r="FGN325" s="15"/>
      <c r="FGO325" s="15"/>
      <c r="FGP325" s="15"/>
      <c r="FGQ325" s="15"/>
      <c r="FGR325" s="15"/>
      <c r="FGS325" s="15"/>
      <c r="FGT325" s="15"/>
      <c r="FGU325" s="15"/>
      <c r="FGV325" s="15"/>
      <c r="FGW325" s="15"/>
      <c r="FGX325" s="15"/>
      <c r="FGY325" s="15"/>
      <c r="FGZ325" s="15"/>
      <c r="FHA325" s="15"/>
      <c r="FHB325" s="15"/>
      <c r="FHC325" s="15"/>
      <c r="FHD325" s="15"/>
      <c r="FHE325" s="15"/>
      <c r="FHF325" s="15"/>
      <c r="FHG325" s="15"/>
      <c r="FHH325" s="15"/>
      <c r="FHI325" s="15"/>
      <c r="FHJ325" s="15"/>
      <c r="FHK325" s="15"/>
      <c r="FHL325" s="15"/>
      <c r="FHM325" s="15"/>
      <c r="FHN325" s="15"/>
      <c r="FHO325" s="15"/>
      <c r="FHP325" s="15"/>
      <c r="FHQ325" s="15"/>
      <c r="FHR325" s="15"/>
      <c r="FHS325" s="15"/>
      <c r="FHT325" s="15"/>
      <c r="FHU325" s="15"/>
      <c r="FHV325" s="15"/>
      <c r="FHW325" s="15"/>
      <c r="FHX325" s="15"/>
      <c r="FHY325" s="15"/>
      <c r="FHZ325" s="15"/>
      <c r="FIA325" s="15"/>
      <c r="FIB325" s="15"/>
      <c r="FIC325" s="15"/>
      <c r="FID325" s="15"/>
      <c r="FIE325" s="15"/>
      <c r="FIF325" s="15"/>
      <c r="FIG325" s="15"/>
      <c r="FIH325" s="15"/>
      <c r="FII325" s="15"/>
      <c r="FIJ325" s="15"/>
      <c r="FIK325" s="15"/>
      <c r="FIL325" s="15"/>
      <c r="FIM325" s="15"/>
      <c r="FIN325" s="15"/>
      <c r="FIO325" s="15"/>
      <c r="FIP325" s="15"/>
      <c r="FIQ325" s="15"/>
      <c r="FIR325" s="15"/>
      <c r="FIS325" s="15"/>
      <c r="FIT325" s="15"/>
      <c r="FIU325" s="15"/>
      <c r="FIV325" s="15"/>
      <c r="FIW325" s="15"/>
      <c r="FIX325" s="15"/>
      <c r="FIY325" s="15"/>
      <c r="FIZ325" s="15"/>
      <c r="FJA325" s="15"/>
      <c r="FJB325" s="15"/>
      <c r="FJC325" s="15"/>
      <c r="FJD325" s="15"/>
      <c r="FJE325" s="15"/>
      <c r="FJF325" s="15"/>
      <c r="FJG325" s="15"/>
      <c r="FJH325" s="15"/>
      <c r="FJI325" s="15"/>
      <c r="FJJ325" s="15"/>
      <c r="FJK325" s="15"/>
      <c r="FJL325" s="15"/>
      <c r="FJM325" s="15"/>
      <c r="FJN325" s="15"/>
      <c r="FJO325" s="15"/>
      <c r="FJP325" s="15"/>
      <c r="FJQ325" s="15"/>
      <c r="FJR325" s="15"/>
      <c r="FJS325" s="15"/>
      <c r="FJT325" s="15"/>
      <c r="FJU325" s="15"/>
      <c r="FJV325" s="15"/>
      <c r="FJW325" s="15"/>
      <c r="FJX325" s="15"/>
      <c r="FJY325" s="15"/>
      <c r="FJZ325" s="15"/>
      <c r="FKA325" s="15"/>
      <c r="FKB325" s="15"/>
      <c r="FKC325" s="15"/>
      <c r="FKD325" s="15"/>
      <c r="FKE325" s="15"/>
      <c r="FKF325" s="15"/>
      <c r="FKG325" s="15"/>
      <c r="FKH325" s="15"/>
      <c r="FKI325" s="15"/>
      <c r="FKJ325" s="15"/>
      <c r="FKK325" s="15"/>
      <c r="FKL325" s="15"/>
      <c r="FKM325" s="15"/>
      <c r="FKN325" s="15"/>
      <c r="FKO325" s="15"/>
      <c r="FKP325" s="15"/>
      <c r="FKQ325" s="15"/>
      <c r="FKR325" s="15"/>
      <c r="FKS325" s="15"/>
      <c r="FKT325" s="15"/>
      <c r="FKU325" s="15"/>
      <c r="FKV325" s="15"/>
      <c r="FKW325" s="15"/>
      <c r="FKX325" s="15"/>
      <c r="FKY325" s="15"/>
      <c r="FKZ325" s="15"/>
      <c r="FLA325" s="15"/>
      <c r="FLB325" s="15"/>
      <c r="FLC325" s="15"/>
      <c r="FLD325" s="15"/>
      <c r="FLE325" s="15"/>
      <c r="FLF325" s="15"/>
      <c r="FLG325" s="15"/>
      <c r="FLH325" s="15"/>
      <c r="FLI325" s="15"/>
      <c r="FLJ325" s="15"/>
      <c r="FLK325" s="15"/>
      <c r="FLL325" s="15"/>
      <c r="FLM325" s="15"/>
      <c r="FLN325" s="15"/>
      <c r="FLO325" s="15"/>
      <c r="FLP325" s="15"/>
      <c r="FLQ325" s="15"/>
      <c r="FLR325" s="15"/>
      <c r="FLS325" s="15"/>
      <c r="FLT325" s="15"/>
      <c r="FLU325" s="15"/>
      <c r="FLV325" s="15"/>
      <c r="FLW325" s="15"/>
      <c r="FLX325" s="15"/>
      <c r="FLY325" s="15"/>
      <c r="FLZ325" s="15"/>
      <c r="FMA325" s="15"/>
      <c r="FMB325" s="15"/>
      <c r="FMC325" s="15"/>
      <c r="FMD325" s="15"/>
      <c r="FME325" s="15"/>
      <c r="FMF325" s="15"/>
      <c r="FMG325" s="15"/>
      <c r="FMH325" s="15"/>
      <c r="FMI325" s="15"/>
      <c r="FMJ325" s="15"/>
      <c r="FMK325" s="15"/>
      <c r="FML325" s="15"/>
      <c r="FMM325" s="15"/>
      <c r="FMN325" s="15"/>
      <c r="FMO325" s="15"/>
      <c r="FMP325" s="15"/>
      <c r="FMQ325" s="15"/>
      <c r="FMR325" s="15"/>
      <c r="FMS325" s="15"/>
      <c r="FMT325" s="15"/>
      <c r="FMU325" s="15"/>
      <c r="FMV325" s="15"/>
      <c r="FMW325" s="15"/>
      <c r="FMX325" s="15"/>
      <c r="FMY325" s="15"/>
      <c r="FMZ325" s="15"/>
      <c r="FNA325" s="15"/>
      <c r="FNB325" s="15"/>
      <c r="FNC325" s="15"/>
      <c r="FND325" s="15"/>
      <c r="FNE325" s="15"/>
      <c r="FNF325" s="15"/>
      <c r="FNG325" s="15"/>
      <c r="FNH325" s="15"/>
      <c r="FNI325" s="15"/>
      <c r="FNJ325" s="15"/>
      <c r="FNK325" s="15"/>
      <c r="FNL325" s="15"/>
      <c r="FNM325" s="15"/>
      <c r="FNN325" s="15"/>
      <c r="FNO325" s="15"/>
      <c r="FNP325" s="15"/>
      <c r="FNQ325" s="15"/>
      <c r="FNR325" s="15"/>
      <c r="FNS325" s="15"/>
      <c r="FNT325" s="15"/>
      <c r="FNU325" s="15"/>
      <c r="FNV325" s="15"/>
      <c r="FNW325" s="15"/>
      <c r="FNX325" s="15"/>
      <c r="FNY325" s="15"/>
      <c r="FNZ325" s="15"/>
      <c r="FOA325" s="15"/>
      <c r="FOB325" s="15"/>
      <c r="FOC325" s="15"/>
      <c r="FOD325" s="15"/>
      <c r="FOE325" s="15"/>
      <c r="FOF325" s="15"/>
      <c r="FOG325" s="15"/>
      <c r="FOH325" s="15"/>
      <c r="FOI325" s="15"/>
      <c r="FOJ325" s="15"/>
      <c r="FOK325" s="15"/>
      <c r="FOL325" s="15"/>
      <c r="FOM325" s="15"/>
      <c r="FON325" s="15"/>
      <c r="FOO325" s="15"/>
      <c r="FOP325" s="15"/>
      <c r="FOQ325" s="15"/>
      <c r="FOR325" s="15"/>
      <c r="FOS325" s="15"/>
      <c r="FOT325" s="15"/>
      <c r="FOU325" s="15"/>
      <c r="FOV325" s="15"/>
      <c r="FOW325" s="15"/>
      <c r="FOX325" s="15"/>
      <c r="FOY325" s="15"/>
      <c r="FOZ325" s="15"/>
      <c r="FPA325" s="15"/>
      <c r="FPB325" s="15"/>
      <c r="FPC325" s="15"/>
      <c r="FPD325" s="15"/>
      <c r="FPE325" s="15"/>
      <c r="FPF325" s="15"/>
      <c r="FPG325" s="15"/>
      <c r="FPH325" s="15"/>
      <c r="FPI325" s="15"/>
      <c r="FPJ325" s="15"/>
      <c r="FPK325" s="15"/>
      <c r="FPL325" s="15"/>
      <c r="FPM325" s="15"/>
      <c r="FPN325" s="15"/>
      <c r="FPO325" s="15"/>
      <c r="FPP325" s="15"/>
      <c r="FPQ325" s="15"/>
      <c r="FPR325" s="15"/>
      <c r="FPS325" s="15"/>
      <c r="FPT325" s="15"/>
      <c r="FPU325" s="15"/>
      <c r="FPV325" s="15"/>
      <c r="FPW325" s="15"/>
      <c r="FPX325" s="15"/>
      <c r="FPY325" s="15"/>
      <c r="FPZ325" s="15"/>
      <c r="FQA325" s="15"/>
      <c r="FQB325" s="15"/>
      <c r="FQC325" s="15"/>
      <c r="FQD325" s="15"/>
      <c r="FQE325" s="15"/>
      <c r="FQF325" s="15"/>
      <c r="FQG325" s="15"/>
      <c r="FQH325" s="15"/>
      <c r="FQI325" s="15"/>
      <c r="FQJ325" s="15"/>
      <c r="FQK325" s="15"/>
      <c r="FQL325" s="15"/>
      <c r="FQM325" s="15"/>
      <c r="FQN325" s="15"/>
      <c r="FQO325" s="15"/>
      <c r="FQP325" s="15"/>
      <c r="FQQ325" s="15"/>
      <c r="FQR325" s="15"/>
      <c r="FQS325" s="15"/>
      <c r="FQT325" s="15"/>
      <c r="FQU325" s="15"/>
      <c r="FQV325" s="15"/>
      <c r="FQW325" s="15"/>
      <c r="FQX325" s="15"/>
      <c r="FQY325" s="15"/>
      <c r="FQZ325" s="15"/>
      <c r="FRA325" s="15"/>
      <c r="FRB325" s="15"/>
      <c r="FRC325" s="15"/>
      <c r="FRD325" s="15"/>
      <c r="FRE325" s="15"/>
      <c r="FRF325" s="15"/>
      <c r="FRG325" s="15"/>
      <c r="FRH325" s="15"/>
      <c r="FRI325" s="15"/>
      <c r="FRJ325" s="15"/>
      <c r="FRK325" s="15"/>
      <c r="FRL325" s="15"/>
      <c r="FRM325" s="15"/>
      <c r="FRN325" s="15"/>
      <c r="FRO325" s="15"/>
      <c r="FRP325" s="15"/>
      <c r="FRQ325" s="15"/>
      <c r="FRR325" s="15"/>
      <c r="FRS325" s="15"/>
      <c r="FRT325" s="15"/>
      <c r="FRU325" s="15"/>
      <c r="FRV325" s="15"/>
      <c r="FRW325" s="15"/>
      <c r="FRX325" s="15"/>
      <c r="FRY325" s="15"/>
      <c r="FRZ325" s="15"/>
      <c r="FSA325" s="15"/>
      <c r="FSB325" s="15"/>
      <c r="FSC325" s="15"/>
      <c r="FSD325" s="15"/>
      <c r="FSE325" s="15"/>
      <c r="FSF325" s="15"/>
      <c r="FSG325" s="15"/>
      <c r="FSH325" s="15"/>
      <c r="FSI325" s="15"/>
      <c r="FSJ325" s="15"/>
      <c r="FSK325" s="15"/>
      <c r="FSL325" s="15"/>
      <c r="FSM325" s="15"/>
      <c r="FSN325" s="15"/>
      <c r="FSO325" s="15"/>
      <c r="FSP325" s="15"/>
      <c r="FSQ325" s="15"/>
      <c r="FSR325" s="15"/>
      <c r="FSS325" s="15"/>
      <c r="FST325" s="15"/>
      <c r="FSU325" s="15"/>
      <c r="FSV325" s="15"/>
      <c r="FSW325" s="15"/>
      <c r="FSX325" s="15"/>
      <c r="FSY325" s="15"/>
      <c r="FSZ325" s="15"/>
      <c r="FTA325" s="15"/>
      <c r="FTB325" s="15"/>
      <c r="FTC325" s="15"/>
      <c r="FTD325" s="15"/>
      <c r="FTE325" s="15"/>
      <c r="FTF325" s="15"/>
      <c r="FTG325" s="15"/>
      <c r="FTH325" s="15"/>
      <c r="FTI325" s="15"/>
      <c r="FTJ325" s="15"/>
      <c r="FTK325" s="15"/>
      <c r="FTL325" s="15"/>
      <c r="FTM325" s="15"/>
      <c r="FTN325" s="15"/>
      <c r="FTO325" s="15"/>
      <c r="FTP325" s="15"/>
      <c r="FTQ325" s="15"/>
      <c r="FTR325" s="15"/>
      <c r="FTS325" s="15"/>
      <c r="FTT325" s="15"/>
      <c r="FTU325" s="15"/>
      <c r="FTV325" s="15"/>
      <c r="FTW325" s="15"/>
      <c r="FTX325" s="15"/>
      <c r="FTY325" s="15"/>
      <c r="FTZ325" s="15"/>
      <c r="FUA325" s="15"/>
      <c r="FUB325" s="15"/>
      <c r="FUC325" s="15"/>
      <c r="FUD325" s="15"/>
      <c r="FUE325" s="15"/>
      <c r="FUF325" s="15"/>
      <c r="FUG325" s="15"/>
      <c r="FUH325" s="15"/>
      <c r="FUI325" s="15"/>
      <c r="FUJ325" s="15"/>
      <c r="FUK325" s="15"/>
      <c r="FUL325" s="15"/>
      <c r="FUM325" s="15"/>
      <c r="FUN325" s="15"/>
      <c r="FUO325" s="15"/>
      <c r="FUP325" s="15"/>
      <c r="FUQ325" s="15"/>
      <c r="FUR325" s="15"/>
      <c r="FUS325" s="15"/>
      <c r="FUT325" s="15"/>
      <c r="FUU325" s="15"/>
      <c r="FUV325" s="15"/>
      <c r="FUW325" s="15"/>
      <c r="FUX325" s="15"/>
      <c r="FUY325" s="15"/>
      <c r="FUZ325" s="15"/>
      <c r="FVA325" s="15"/>
      <c r="FVB325" s="15"/>
      <c r="FVC325" s="15"/>
      <c r="FVD325" s="15"/>
      <c r="FVE325" s="15"/>
      <c r="FVF325" s="15"/>
      <c r="FVG325" s="15"/>
      <c r="FVH325" s="15"/>
      <c r="FVI325" s="15"/>
      <c r="FVJ325" s="15"/>
      <c r="FVK325" s="15"/>
      <c r="FVL325" s="15"/>
      <c r="FVM325" s="15"/>
      <c r="FVN325" s="15"/>
      <c r="FVO325" s="15"/>
      <c r="FVP325" s="15"/>
      <c r="FVQ325" s="15"/>
      <c r="FVR325" s="15"/>
      <c r="FVS325" s="15"/>
      <c r="FVT325" s="15"/>
      <c r="FVU325" s="15"/>
      <c r="FVV325" s="15"/>
      <c r="FVW325" s="15"/>
      <c r="FVX325" s="15"/>
      <c r="FVY325" s="15"/>
      <c r="FVZ325" s="15"/>
      <c r="FWA325" s="15"/>
      <c r="FWB325" s="15"/>
      <c r="FWC325" s="15"/>
      <c r="FWD325" s="15"/>
      <c r="FWE325" s="15"/>
      <c r="FWF325" s="15"/>
      <c r="FWG325" s="15"/>
      <c r="FWH325" s="15"/>
      <c r="FWI325" s="15"/>
      <c r="FWJ325" s="15"/>
      <c r="FWK325" s="15"/>
      <c r="FWL325" s="15"/>
      <c r="FWM325" s="15"/>
      <c r="FWN325" s="15"/>
      <c r="FWO325" s="15"/>
      <c r="FWP325" s="15"/>
      <c r="FWQ325" s="15"/>
      <c r="FWR325" s="15"/>
      <c r="FWS325" s="15"/>
      <c r="FWT325" s="15"/>
      <c r="FWU325" s="15"/>
      <c r="FWV325" s="15"/>
      <c r="FWW325" s="15"/>
      <c r="FWX325" s="15"/>
      <c r="FWY325" s="15"/>
      <c r="FWZ325" s="15"/>
      <c r="FXA325" s="15"/>
      <c r="FXB325" s="15"/>
      <c r="FXC325" s="15"/>
      <c r="FXD325" s="15"/>
      <c r="FXE325" s="15"/>
      <c r="FXF325" s="15"/>
      <c r="FXG325" s="15"/>
      <c r="FXH325" s="15"/>
      <c r="FXI325" s="15"/>
      <c r="FXJ325" s="15"/>
      <c r="FXK325" s="15"/>
      <c r="FXL325" s="15"/>
      <c r="FXM325" s="15"/>
      <c r="FXN325" s="15"/>
      <c r="FXO325" s="15"/>
      <c r="FXP325" s="15"/>
      <c r="FXQ325" s="15"/>
      <c r="FXR325" s="15"/>
      <c r="FXS325" s="15"/>
      <c r="FXT325" s="15"/>
      <c r="FXU325" s="15"/>
      <c r="FXV325" s="15"/>
      <c r="FXW325" s="15"/>
      <c r="FXX325" s="15"/>
      <c r="FXY325" s="15"/>
      <c r="FXZ325" s="15"/>
      <c r="FYA325" s="15"/>
      <c r="FYB325" s="15"/>
      <c r="FYC325" s="15"/>
      <c r="FYD325" s="15"/>
      <c r="FYE325" s="15"/>
      <c r="FYF325" s="15"/>
      <c r="FYG325" s="15"/>
      <c r="FYH325" s="15"/>
      <c r="FYI325" s="15"/>
      <c r="FYJ325" s="15"/>
      <c r="FYK325" s="15"/>
      <c r="FYL325" s="15"/>
      <c r="FYM325" s="15"/>
      <c r="FYN325" s="15"/>
      <c r="FYO325" s="15"/>
      <c r="FYP325" s="15"/>
      <c r="FYQ325" s="15"/>
      <c r="FYR325" s="15"/>
      <c r="FYS325" s="15"/>
      <c r="FYT325" s="15"/>
      <c r="FYU325" s="15"/>
      <c r="FYV325" s="15"/>
      <c r="FYW325" s="15"/>
      <c r="FYX325" s="15"/>
      <c r="FYY325" s="15"/>
      <c r="FYZ325" s="15"/>
      <c r="FZA325" s="15"/>
      <c r="FZB325" s="15"/>
      <c r="FZC325" s="15"/>
      <c r="FZD325" s="15"/>
      <c r="FZE325" s="15"/>
      <c r="FZF325" s="15"/>
      <c r="FZG325" s="15"/>
      <c r="FZH325" s="15"/>
      <c r="FZI325" s="15"/>
      <c r="FZJ325" s="15"/>
      <c r="FZK325" s="15"/>
      <c r="FZL325" s="15"/>
      <c r="FZM325" s="15"/>
      <c r="FZN325" s="15"/>
      <c r="FZO325" s="15"/>
      <c r="FZP325" s="15"/>
      <c r="FZQ325" s="15"/>
      <c r="FZR325" s="15"/>
      <c r="FZS325" s="15"/>
      <c r="FZT325" s="15"/>
      <c r="FZU325" s="15"/>
      <c r="FZV325" s="15"/>
      <c r="FZW325" s="15"/>
      <c r="FZX325" s="15"/>
      <c r="FZY325" s="15"/>
      <c r="FZZ325" s="15"/>
      <c r="GAA325" s="15"/>
      <c r="GAB325" s="15"/>
      <c r="GAC325" s="15"/>
      <c r="GAD325" s="15"/>
      <c r="GAE325" s="15"/>
      <c r="GAF325" s="15"/>
      <c r="GAG325" s="15"/>
      <c r="GAH325" s="15"/>
      <c r="GAI325" s="15"/>
      <c r="GAJ325" s="15"/>
      <c r="GAK325" s="15"/>
      <c r="GAL325" s="15"/>
      <c r="GAM325" s="15"/>
      <c r="GAN325" s="15"/>
      <c r="GAO325" s="15"/>
      <c r="GAP325" s="15"/>
      <c r="GAQ325" s="15"/>
      <c r="GAR325" s="15"/>
      <c r="GAS325" s="15"/>
      <c r="GAT325" s="15"/>
      <c r="GAU325" s="15"/>
      <c r="GAV325" s="15"/>
      <c r="GAW325" s="15"/>
      <c r="GAX325" s="15"/>
      <c r="GAY325" s="15"/>
      <c r="GAZ325" s="15"/>
      <c r="GBA325" s="15"/>
      <c r="GBB325" s="15"/>
      <c r="GBC325" s="15"/>
      <c r="GBD325" s="15"/>
      <c r="GBE325" s="15"/>
      <c r="GBF325" s="15"/>
      <c r="GBG325" s="15"/>
      <c r="GBH325" s="15"/>
      <c r="GBI325" s="15"/>
      <c r="GBJ325" s="15"/>
      <c r="GBK325" s="15"/>
      <c r="GBL325" s="15"/>
      <c r="GBM325" s="15"/>
      <c r="GBN325" s="15"/>
      <c r="GBO325" s="15"/>
      <c r="GBP325" s="15"/>
      <c r="GBQ325" s="15"/>
      <c r="GBR325" s="15"/>
      <c r="GBS325" s="15"/>
      <c r="GBT325" s="15"/>
      <c r="GBU325" s="15"/>
      <c r="GBV325" s="15"/>
      <c r="GBW325" s="15"/>
      <c r="GBX325" s="15"/>
      <c r="GBY325" s="15"/>
      <c r="GBZ325" s="15"/>
      <c r="GCA325" s="15"/>
      <c r="GCB325" s="15"/>
      <c r="GCC325" s="15"/>
      <c r="GCD325" s="15"/>
      <c r="GCE325" s="15"/>
      <c r="GCF325" s="15"/>
      <c r="GCG325" s="15"/>
      <c r="GCH325" s="15"/>
      <c r="GCI325" s="15"/>
      <c r="GCJ325" s="15"/>
      <c r="GCK325" s="15"/>
      <c r="GCL325" s="15"/>
      <c r="GCM325" s="15"/>
      <c r="GCN325" s="15"/>
      <c r="GCO325" s="15"/>
      <c r="GCP325" s="15"/>
      <c r="GCQ325" s="15"/>
      <c r="GCR325" s="15"/>
      <c r="GCS325" s="15"/>
      <c r="GCT325" s="15"/>
      <c r="GCU325" s="15"/>
      <c r="GCV325" s="15"/>
      <c r="GCW325" s="15"/>
      <c r="GCX325" s="15"/>
      <c r="GCY325" s="15"/>
      <c r="GCZ325" s="15"/>
      <c r="GDA325" s="15"/>
      <c r="GDB325" s="15"/>
      <c r="GDC325" s="15"/>
      <c r="GDD325" s="15"/>
      <c r="GDE325" s="15"/>
      <c r="GDF325" s="15"/>
      <c r="GDG325" s="15"/>
      <c r="GDH325" s="15"/>
      <c r="GDI325" s="15"/>
      <c r="GDJ325" s="15"/>
      <c r="GDK325" s="15"/>
      <c r="GDL325" s="15"/>
      <c r="GDM325" s="15"/>
      <c r="GDN325" s="15"/>
      <c r="GDO325" s="15"/>
      <c r="GDP325" s="15"/>
      <c r="GDQ325" s="15"/>
      <c r="GDR325" s="15"/>
      <c r="GDS325" s="15"/>
      <c r="GDT325" s="15"/>
      <c r="GDU325" s="15"/>
      <c r="GDV325" s="15"/>
      <c r="GDW325" s="15"/>
      <c r="GDX325" s="15"/>
      <c r="GDY325" s="15"/>
      <c r="GDZ325" s="15"/>
      <c r="GEA325" s="15"/>
      <c r="GEB325" s="15"/>
      <c r="GEC325" s="15"/>
      <c r="GED325" s="15"/>
      <c r="GEE325" s="15"/>
      <c r="GEF325" s="15"/>
      <c r="GEG325" s="15"/>
      <c r="GEH325" s="15"/>
      <c r="GEI325" s="15"/>
      <c r="GEJ325" s="15"/>
      <c r="GEK325" s="15"/>
      <c r="GEL325" s="15"/>
      <c r="GEM325" s="15"/>
      <c r="GEN325" s="15"/>
      <c r="GEO325" s="15"/>
      <c r="GEP325" s="15"/>
      <c r="GEQ325" s="15"/>
      <c r="GER325" s="15"/>
      <c r="GES325" s="15"/>
      <c r="GET325" s="15"/>
      <c r="GEU325" s="15"/>
      <c r="GEV325" s="15"/>
      <c r="GEW325" s="15"/>
      <c r="GEX325" s="15"/>
      <c r="GEY325" s="15"/>
      <c r="GEZ325" s="15"/>
      <c r="GFA325" s="15"/>
      <c r="GFB325" s="15"/>
      <c r="GFC325" s="15"/>
      <c r="GFD325" s="15"/>
      <c r="GFE325" s="15"/>
      <c r="GFF325" s="15"/>
      <c r="GFG325" s="15"/>
      <c r="GFH325" s="15"/>
      <c r="GFI325" s="15"/>
      <c r="GFJ325" s="15"/>
      <c r="GFK325" s="15"/>
      <c r="GFL325" s="15"/>
      <c r="GFM325" s="15"/>
      <c r="GFN325" s="15"/>
      <c r="GFO325" s="15"/>
      <c r="GFP325" s="15"/>
      <c r="GFQ325" s="15"/>
      <c r="GFR325" s="15"/>
      <c r="GFS325" s="15"/>
      <c r="GFT325" s="15"/>
      <c r="GFU325" s="15"/>
      <c r="GFV325" s="15"/>
      <c r="GFW325" s="15"/>
      <c r="GFX325" s="15"/>
      <c r="GFY325" s="15"/>
      <c r="GFZ325" s="15"/>
      <c r="GGA325" s="15"/>
      <c r="GGB325" s="15"/>
      <c r="GGC325" s="15"/>
      <c r="GGD325" s="15"/>
      <c r="GGE325" s="15"/>
      <c r="GGF325" s="15"/>
      <c r="GGG325" s="15"/>
      <c r="GGH325" s="15"/>
      <c r="GGI325" s="15"/>
      <c r="GGJ325" s="15"/>
      <c r="GGK325" s="15"/>
      <c r="GGL325" s="15"/>
      <c r="GGM325" s="15"/>
      <c r="GGN325" s="15"/>
      <c r="GGO325" s="15"/>
      <c r="GGP325" s="15"/>
      <c r="GGQ325" s="15"/>
      <c r="GGR325" s="15"/>
      <c r="GGS325" s="15"/>
      <c r="GGT325" s="15"/>
      <c r="GGU325" s="15"/>
      <c r="GGV325" s="15"/>
      <c r="GGW325" s="15"/>
      <c r="GGX325" s="15"/>
      <c r="GGY325" s="15"/>
      <c r="GGZ325" s="15"/>
      <c r="GHA325" s="15"/>
      <c r="GHB325" s="15"/>
      <c r="GHC325" s="15"/>
      <c r="GHD325" s="15"/>
      <c r="GHE325" s="15"/>
      <c r="GHF325" s="15"/>
      <c r="GHG325" s="15"/>
      <c r="GHH325" s="15"/>
      <c r="GHI325" s="15"/>
      <c r="GHJ325" s="15"/>
      <c r="GHK325" s="15"/>
      <c r="GHL325" s="15"/>
      <c r="GHM325" s="15"/>
      <c r="GHN325" s="15"/>
      <c r="GHO325" s="15"/>
      <c r="GHP325" s="15"/>
      <c r="GHQ325" s="15"/>
      <c r="GHR325" s="15"/>
      <c r="GHS325" s="15"/>
      <c r="GHT325" s="15"/>
      <c r="GHU325" s="15"/>
      <c r="GHV325" s="15"/>
      <c r="GHW325" s="15"/>
      <c r="GHX325" s="15"/>
      <c r="GHY325" s="15"/>
      <c r="GHZ325" s="15"/>
      <c r="GIA325" s="15"/>
      <c r="GIB325" s="15"/>
      <c r="GIC325" s="15"/>
      <c r="GID325" s="15"/>
      <c r="GIE325" s="15"/>
      <c r="GIF325" s="15"/>
      <c r="GIG325" s="15"/>
      <c r="GIH325" s="15"/>
      <c r="GII325" s="15"/>
      <c r="GIJ325" s="15"/>
      <c r="GIK325" s="15"/>
      <c r="GIL325" s="15"/>
      <c r="GIM325" s="15"/>
      <c r="GIN325" s="15"/>
      <c r="GIO325" s="15"/>
      <c r="GIP325" s="15"/>
      <c r="GIQ325" s="15"/>
      <c r="GIR325" s="15"/>
      <c r="GIS325" s="15"/>
      <c r="GIT325" s="15"/>
      <c r="GIU325" s="15"/>
      <c r="GIV325" s="15"/>
      <c r="GIW325" s="15"/>
      <c r="GIX325" s="15"/>
      <c r="GIY325" s="15"/>
      <c r="GIZ325" s="15"/>
      <c r="GJA325" s="15"/>
      <c r="GJB325" s="15"/>
      <c r="GJC325" s="15"/>
      <c r="GJD325" s="15"/>
      <c r="GJE325" s="15"/>
      <c r="GJF325" s="15"/>
      <c r="GJG325" s="15"/>
      <c r="GJH325" s="15"/>
      <c r="GJI325" s="15"/>
      <c r="GJJ325" s="15"/>
      <c r="GJK325" s="15"/>
      <c r="GJL325" s="15"/>
      <c r="GJM325" s="15"/>
      <c r="GJN325" s="15"/>
      <c r="GJO325" s="15"/>
      <c r="GJP325" s="15"/>
      <c r="GJQ325" s="15"/>
      <c r="GJR325" s="15"/>
      <c r="GJS325" s="15"/>
      <c r="GJT325" s="15"/>
      <c r="GJU325" s="15"/>
      <c r="GJV325" s="15"/>
      <c r="GJW325" s="15"/>
      <c r="GJX325" s="15"/>
      <c r="GJY325" s="15"/>
      <c r="GJZ325" s="15"/>
      <c r="GKA325" s="15"/>
      <c r="GKB325" s="15"/>
      <c r="GKC325" s="15"/>
      <c r="GKD325" s="15"/>
      <c r="GKE325" s="15"/>
      <c r="GKF325" s="15"/>
      <c r="GKG325" s="15"/>
      <c r="GKH325" s="15"/>
      <c r="GKI325" s="15"/>
      <c r="GKJ325" s="15"/>
      <c r="GKK325" s="15"/>
      <c r="GKL325" s="15"/>
      <c r="GKM325" s="15"/>
      <c r="GKN325" s="15"/>
      <c r="GKO325" s="15"/>
      <c r="GKP325" s="15"/>
      <c r="GKQ325" s="15"/>
      <c r="GKR325" s="15"/>
      <c r="GKS325" s="15"/>
      <c r="GKT325" s="15"/>
      <c r="GKU325" s="15"/>
      <c r="GKV325" s="15"/>
      <c r="GKW325" s="15"/>
      <c r="GKX325" s="15"/>
      <c r="GKY325" s="15"/>
      <c r="GKZ325" s="15"/>
      <c r="GLA325" s="15"/>
      <c r="GLB325" s="15"/>
      <c r="GLC325" s="15"/>
      <c r="GLD325" s="15"/>
      <c r="GLE325" s="15"/>
      <c r="GLF325" s="15"/>
      <c r="GLG325" s="15"/>
      <c r="GLH325" s="15"/>
      <c r="GLI325" s="15"/>
      <c r="GLJ325" s="15"/>
      <c r="GLK325" s="15"/>
      <c r="GLL325" s="15"/>
      <c r="GLM325" s="15"/>
      <c r="GLN325" s="15"/>
      <c r="GLO325" s="15"/>
      <c r="GLP325" s="15"/>
      <c r="GLQ325" s="15"/>
      <c r="GLR325" s="15"/>
      <c r="GLS325" s="15"/>
      <c r="GLT325" s="15"/>
      <c r="GLU325" s="15"/>
      <c r="GLV325" s="15"/>
      <c r="GLW325" s="15"/>
      <c r="GLX325" s="15"/>
      <c r="GLY325" s="15"/>
      <c r="GLZ325" s="15"/>
      <c r="GMA325" s="15"/>
      <c r="GMB325" s="15"/>
      <c r="GMC325" s="15"/>
      <c r="GMD325" s="15"/>
      <c r="GME325" s="15"/>
      <c r="GMF325" s="15"/>
      <c r="GMG325" s="15"/>
      <c r="GMH325" s="15"/>
      <c r="GMI325" s="15"/>
      <c r="GMJ325" s="15"/>
      <c r="GMK325" s="15"/>
      <c r="GML325" s="15"/>
      <c r="GMM325" s="15"/>
      <c r="GMN325" s="15"/>
      <c r="GMO325" s="15"/>
      <c r="GMP325" s="15"/>
      <c r="GMQ325" s="15"/>
      <c r="GMR325" s="15"/>
      <c r="GMS325" s="15"/>
      <c r="GMT325" s="15"/>
      <c r="GMU325" s="15"/>
      <c r="GMV325" s="15"/>
      <c r="GMW325" s="15"/>
      <c r="GMX325" s="15"/>
      <c r="GMY325" s="15"/>
      <c r="GMZ325" s="15"/>
      <c r="GNA325" s="15"/>
      <c r="GNB325" s="15"/>
      <c r="GNC325" s="15"/>
      <c r="GND325" s="15"/>
      <c r="GNE325" s="15"/>
      <c r="GNF325" s="15"/>
      <c r="GNG325" s="15"/>
      <c r="GNH325" s="15"/>
      <c r="GNI325" s="15"/>
      <c r="GNJ325" s="15"/>
      <c r="GNK325" s="15"/>
      <c r="GNL325" s="15"/>
      <c r="GNM325" s="15"/>
      <c r="GNN325" s="15"/>
      <c r="GNO325" s="15"/>
      <c r="GNP325" s="15"/>
      <c r="GNQ325" s="15"/>
      <c r="GNR325" s="15"/>
      <c r="GNS325" s="15"/>
      <c r="GNT325" s="15"/>
      <c r="GNU325" s="15"/>
      <c r="GNV325" s="15"/>
      <c r="GNW325" s="15"/>
      <c r="GNX325" s="15"/>
      <c r="GNY325" s="15"/>
      <c r="GNZ325" s="15"/>
      <c r="GOA325" s="15"/>
      <c r="GOB325" s="15"/>
      <c r="GOC325" s="15"/>
      <c r="GOD325" s="15"/>
      <c r="GOE325" s="15"/>
      <c r="GOF325" s="15"/>
      <c r="GOG325" s="15"/>
      <c r="GOH325" s="15"/>
      <c r="GOI325" s="15"/>
      <c r="GOJ325" s="15"/>
      <c r="GOK325" s="15"/>
      <c r="GOL325" s="15"/>
      <c r="GOM325" s="15"/>
      <c r="GON325" s="15"/>
      <c r="GOO325" s="15"/>
      <c r="GOP325" s="15"/>
      <c r="GOQ325" s="15"/>
      <c r="GOR325" s="15"/>
      <c r="GOS325" s="15"/>
      <c r="GOT325" s="15"/>
      <c r="GOU325" s="15"/>
      <c r="GOV325" s="15"/>
      <c r="GOW325" s="15"/>
      <c r="GOX325" s="15"/>
      <c r="GOY325" s="15"/>
      <c r="GOZ325" s="15"/>
      <c r="GPA325" s="15"/>
      <c r="GPB325" s="15"/>
      <c r="GPC325" s="15"/>
      <c r="GPD325" s="15"/>
      <c r="GPE325" s="15"/>
      <c r="GPF325" s="15"/>
      <c r="GPG325" s="15"/>
      <c r="GPH325" s="15"/>
      <c r="GPI325" s="15"/>
      <c r="GPJ325" s="15"/>
      <c r="GPK325" s="15"/>
      <c r="GPL325" s="15"/>
      <c r="GPM325" s="15"/>
      <c r="GPN325" s="15"/>
      <c r="GPO325" s="15"/>
      <c r="GPP325" s="15"/>
      <c r="GPQ325" s="15"/>
      <c r="GPR325" s="15"/>
      <c r="GPS325" s="15"/>
      <c r="GPT325" s="15"/>
      <c r="GPU325" s="15"/>
      <c r="GPV325" s="15"/>
      <c r="GPW325" s="15"/>
      <c r="GPX325" s="15"/>
      <c r="GPY325" s="15"/>
      <c r="GPZ325" s="15"/>
      <c r="GQA325" s="15"/>
      <c r="GQB325" s="15"/>
      <c r="GQC325" s="15"/>
      <c r="GQD325" s="15"/>
      <c r="GQE325" s="15"/>
      <c r="GQF325" s="15"/>
      <c r="GQG325" s="15"/>
      <c r="GQH325" s="15"/>
      <c r="GQI325" s="15"/>
      <c r="GQJ325" s="15"/>
      <c r="GQK325" s="15"/>
      <c r="GQL325" s="15"/>
      <c r="GQM325" s="15"/>
      <c r="GQN325" s="15"/>
      <c r="GQO325" s="15"/>
      <c r="GQP325" s="15"/>
      <c r="GQQ325" s="15"/>
      <c r="GQR325" s="15"/>
      <c r="GQS325" s="15"/>
      <c r="GQT325" s="15"/>
      <c r="GQU325" s="15"/>
      <c r="GQV325" s="15"/>
      <c r="GQW325" s="15"/>
      <c r="GQX325" s="15"/>
      <c r="GQY325" s="15"/>
      <c r="GQZ325" s="15"/>
      <c r="GRA325" s="15"/>
      <c r="GRB325" s="15"/>
      <c r="GRC325" s="15"/>
      <c r="GRD325" s="15"/>
      <c r="GRE325" s="15"/>
      <c r="GRF325" s="15"/>
      <c r="GRG325" s="15"/>
      <c r="GRH325" s="15"/>
      <c r="GRI325" s="15"/>
      <c r="GRJ325" s="15"/>
      <c r="GRK325" s="15"/>
      <c r="GRL325" s="15"/>
      <c r="GRM325" s="15"/>
      <c r="GRN325" s="15"/>
      <c r="GRO325" s="15"/>
      <c r="GRP325" s="15"/>
      <c r="GRQ325" s="15"/>
      <c r="GRR325" s="15"/>
      <c r="GRS325" s="15"/>
      <c r="GRT325" s="15"/>
      <c r="GRU325" s="15"/>
      <c r="GRV325" s="15"/>
      <c r="GRW325" s="15"/>
      <c r="GRX325" s="15"/>
      <c r="GRY325" s="15"/>
      <c r="GRZ325" s="15"/>
      <c r="GSA325" s="15"/>
      <c r="GSB325" s="15"/>
      <c r="GSC325" s="15"/>
      <c r="GSD325" s="15"/>
      <c r="GSE325" s="15"/>
      <c r="GSF325" s="15"/>
      <c r="GSG325" s="15"/>
      <c r="GSH325" s="15"/>
      <c r="GSI325" s="15"/>
      <c r="GSJ325" s="15"/>
      <c r="GSK325" s="15"/>
      <c r="GSL325" s="15"/>
      <c r="GSM325" s="15"/>
      <c r="GSN325" s="15"/>
      <c r="GSO325" s="15"/>
      <c r="GSP325" s="15"/>
      <c r="GSQ325" s="15"/>
      <c r="GSR325" s="15"/>
      <c r="GSS325" s="15"/>
      <c r="GST325" s="15"/>
      <c r="GSU325" s="15"/>
      <c r="GSV325" s="15"/>
      <c r="GSW325" s="15"/>
      <c r="GSX325" s="15"/>
      <c r="GSY325" s="15"/>
      <c r="GSZ325" s="15"/>
      <c r="GTA325" s="15"/>
      <c r="GTB325" s="15"/>
      <c r="GTC325" s="15"/>
      <c r="GTD325" s="15"/>
      <c r="GTE325" s="15"/>
      <c r="GTF325" s="15"/>
      <c r="GTG325" s="15"/>
      <c r="GTH325" s="15"/>
      <c r="GTI325" s="15"/>
      <c r="GTJ325" s="15"/>
      <c r="GTK325" s="15"/>
      <c r="GTL325" s="15"/>
      <c r="GTM325" s="15"/>
      <c r="GTN325" s="15"/>
      <c r="GTO325" s="15"/>
      <c r="GTP325" s="15"/>
      <c r="GTQ325" s="15"/>
      <c r="GTR325" s="15"/>
      <c r="GTS325" s="15"/>
      <c r="GTT325" s="15"/>
      <c r="GTU325" s="15"/>
      <c r="GTV325" s="15"/>
      <c r="GTW325" s="15"/>
      <c r="GTX325" s="15"/>
      <c r="GTY325" s="15"/>
      <c r="GTZ325" s="15"/>
      <c r="GUA325" s="15"/>
      <c r="GUB325" s="15"/>
      <c r="GUC325" s="15"/>
      <c r="GUD325" s="15"/>
      <c r="GUE325" s="15"/>
      <c r="GUF325" s="15"/>
      <c r="GUG325" s="15"/>
      <c r="GUH325" s="15"/>
      <c r="GUI325" s="15"/>
      <c r="GUJ325" s="15"/>
      <c r="GUK325" s="15"/>
      <c r="GUL325" s="15"/>
      <c r="GUM325" s="15"/>
      <c r="GUN325" s="15"/>
      <c r="GUO325" s="15"/>
      <c r="GUP325" s="15"/>
      <c r="GUQ325" s="15"/>
      <c r="GUR325" s="15"/>
      <c r="GUS325" s="15"/>
      <c r="GUT325" s="15"/>
      <c r="GUU325" s="15"/>
      <c r="GUV325" s="15"/>
      <c r="GUW325" s="15"/>
      <c r="GUX325" s="15"/>
      <c r="GUY325" s="15"/>
      <c r="GUZ325" s="15"/>
      <c r="GVA325" s="15"/>
      <c r="GVB325" s="15"/>
      <c r="GVC325" s="15"/>
      <c r="GVD325" s="15"/>
      <c r="GVE325" s="15"/>
      <c r="GVF325" s="15"/>
      <c r="GVG325" s="15"/>
      <c r="GVH325" s="15"/>
      <c r="GVI325" s="15"/>
      <c r="GVJ325" s="15"/>
      <c r="GVK325" s="15"/>
      <c r="GVL325" s="15"/>
      <c r="GVM325" s="15"/>
      <c r="GVN325" s="15"/>
      <c r="GVO325" s="15"/>
      <c r="GVP325" s="15"/>
      <c r="GVQ325" s="15"/>
      <c r="GVR325" s="15"/>
      <c r="GVS325" s="15"/>
      <c r="GVT325" s="15"/>
      <c r="GVU325" s="15"/>
      <c r="GVV325" s="15"/>
      <c r="GVW325" s="15"/>
      <c r="GVX325" s="15"/>
      <c r="GVY325" s="15"/>
      <c r="GVZ325" s="15"/>
      <c r="GWA325" s="15"/>
      <c r="GWB325" s="15"/>
      <c r="GWC325" s="15"/>
      <c r="GWD325" s="15"/>
      <c r="GWE325" s="15"/>
      <c r="GWF325" s="15"/>
      <c r="GWG325" s="15"/>
      <c r="GWH325" s="15"/>
      <c r="GWI325" s="15"/>
      <c r="GWJ325" s="15"/>
      <c r="GWK325" s="15"/>
      <c r="GWL325" s="15"/>
      <c r="GWM325" s="15"/>
      <c r="GWN325" s="15"/>
      <c r="GWO325" s="15"/>
      <c r="GWP325" s="15"/>
      <c r="GWQ325" s="15"/>
      <c r="GWR325" s="15"/>
      <c r="GWS325" s="15"/>
      <c r="GWT325" s="15"/>
      <c r="GWU325" s="15"/>
      <c r="GWV325" s="15"/>
      <c r="GWW325" s="15"/>
      <c r="GWX325" s="15"/>
      <c r="GWY325" s="15"/>
      <c r="GWZ325" s="15"/>
      <c r="GXA325" s="15"/>
      <c r="GXB325" s="15"/>
      <c r="GXC325" s="15"/>
      <c r="GXD325" s="15"/>
      <c r="GXE325" s="15"/>
      <c r="GXF325" s="15"/>
      <c r="GXG325" s="15"/>
      <c r="GXH325" s="15"/>
      <c r="GXI325" s="15"/>
      <c r="GXJ325" s="15"/>
      <c r="GXK325" s="15"/>
      <c r="GXL325" s="15"/>
      <c r="GXM325" s="15"/>
      <c r="GXN325" s="15"/>
      <c r="GXO325" s="15"/>
      <c r="GXP325" s="15"/>
      <c r="GXQ325" s="15"/>
      <c r="GXR325" s="15"/>
      <c r="GXS325" s="15"/>
      <c r="GXT325" s="15"/>
      <c r="GXU325" s="15"/>
      <c r="GXV325" s="15"/>
      <c r="GXW325" s="15"/>
      <c r="GXX325" s="15"/>
      <c r="GXY325" s="15"/>
      <c r="GXZ325" s="15"/>
      <c r="GYA325" s="15"/>
      <c r="GYB325" s="15"/>
      <c r="GYC325" s="15"/>
      <c r="GYD325" s="15"/>
      <c r="GYE325" s="15"/>
      <c r="GYF325" s="15"/>
      <c r="GYG325" s="15"/>
      <c r="GYH325" s="15"/>
      <c r="GYI325" s="15"/>
      <c r="GYJ325" s="15"/>
      <c r="GYK325" s="15"/>
      <c r="GYL325" s="15"/>
      <c r="GYM325" s="15"/>
      <c r="GYN325" s="15"/>
      <c r="GYO325" s="15"/>
      <c r="GYP325" s="15"/>
      <c r="GYQ325" s="15"/>
      <c r="GYR325" s="15"/>
      <c r="GYS325" s="15"/>
      <c r="GYT325" s="15"/>
      <c r="GYU325" s="15"/>
      <c r="GYV325" s="15"/>
      <c r="GYW325" s="15"/>
      <c r="GYX325" s="15"/>
      <c r="GYY325" s="15"/>
      <c r="GYZ325" s="15"/>
      <c r="GZA325" s="15"/>
      <c r="GZB325" s="15"/>
      <c r="GZC325" s="15"/>
      <c r="GZD325" s="15"/>
      <c r="GZE325" s="15"/>
      <c r="GZF325" s="15"/>
      <c r="GZG325" s="15"/>
      <c r="GZH325" s="15"/>
      <c r="GZI325" s="15"/>
      <c r="GZJ325" s="15"/>
      <c r="GZK325" s="15"/>
      <c r="GZL325" s="15"/>
      <c r="GZM325" s="15"/>
      <c r="GZN325" s="15"/>
      <c r="GZO325" s="15"/>
      <c r="GZP325" s="15"/>
      <c r="GZQ325" s="15"/>
      <c r="GZR325" s="15"/>
      <c r="GZS325" s="15"/>
      <c r="GZT325" s="15"/>
      <c r="GZU325" s="15"/>
      <c r="GZV325" s="15"/>
      <c r="GZW325" s="15"/>
      <c r="GZX325" s="15"/>
      <c r="GZY325" s="15"/>
      <c r="GZZ325" s="15"/>
      <c r="HAA325" s="15"/>
      <c r="HAB325" s="15"/>
      <c r="HAC325" s="15"/>
      <c r="HAD325" s="15"/>
      <c r="HAE325" s="15"/>
      <c r="HAF325" s="15"/>
      <c r="HAG325" s="15"/>
      <c r="HAH325" s="15"/>
      <c r="HAI325" s="15"/>
      <c r="HAJ325" s="15"/>
      <c r="HAK325" s="15"/>
      <c r="HAL325" s="15"/>
      <c r="HAM325" s="15"/>
      <c r="HAN325" s="15"/>
      <c r="HAO325" s="15"/>
      <c r="HAP325" s="15"/>
      <c r="HAQ325" s="15"/>
      <c r="HAR325" s="15"/>
      <c r="HAS325" s="15"/>
      <c r="HAT325" s="15"/>
      <c r="HAU325" s="15"/>
      <c r="HAV325" s="15"/>
      <c r="HAW325" s="15"/>
      <c r="HAX325" s="15"/>
      <c r="HAY325" s="15"/>
      <c r="HAZ325" s="15"/>
      <c r="HBA325" s="15"/>
      <c r="HBB325" s="15"/>
      <c r="HBC325" s="15"/>
      <c r="HBD325" s="15"/>
      <c r="HBE325" s="15"/>
      <c r="HBF325" s="15"/>
      <c r="HBG325" s="15"/>
      <c r="HBH325" s="15"/>
      <c r="HBI325" s="15"/>
      <c r="HBJ325" s="15"/>
      <c r="HBK325" s="15"/>
      <c r="HBL325" s="15"/>
      <c r="HBM325" s="15"/>
      <c r="HBN325" s="15"/>
      <c r="HBO325" s="15"/>
      <c r="HBP325" s="15"/>
      <c r="HBQ325" s="15"/>
      <c r="HBR325" s="15"/>
      <c r="HBS325" s="15"/>
      <c r="HBT325" s="15"/>
      <c r="HBU325" s="15"/>
      <c r="HBV325" s="15"/>
      <c r="HBW325" s="15"/>
      <c r="HBX325" s="15"/>
      <c r="HBY325" s="15"/>
      <c r="HBZ325" s="15"/>
      <c r="HCA325" s="15"/>
      <c r="HCB325" s="15"/>
      <c r="HCC325" s="15"/>
      <c r="HCD325" s="15"/>
      <c r="HCE325" s="15"/>
      <c r="HCF325" s="15"/>
      <c r="HCG325" s="15"/>
      <c r="HCH325" s="15"/>
      <c r="HCI325" s="15"/>
      <c r="HCJ325" s="15"/>
      <c r="HCK325" s="15"/>
      <c r="HCL325" s="15"/>
      <c r="HCM325" s="15"/>
      <c r="HCN325" s="15"/>
      <c r="HCO325" s="15"/>
      <c r="HCP325" s="15"/>
      <c r="HCQ325" s="15"/>
      <c r="HCR325" s="15"/>
      <c r="HCS325" s="15"/>
      <c r="HCT325" s="15"/>
      <c r="HCU325" s="15"/>
      <c r="HCV325" s="15"/>
      <c r="HCW325" s="15"/>
      <c r="HCX325" s="15"/>
      <c r="HCY325" s="15"/>
      <c r="HCZ325" s="15"/>
      <c r="HDA325" s="15"/>
      <c r="HDB325" s="15"/>
      <c r="HDC325" s="15"/>
      <c r="HDD325" s="15"/>
      <c r="HDE325" s="15"/>
      <c r="HDF325" s="15"/>
      <c r="HDG325" s="15"/>
      <c r="HDH325" s="15"/>
      <c r="HDI325" s="15"/>
      <c r="HDJ325" s="15"/>
      <c r="HDK325" s="15"/>
      <c r="HDL325" s="15"/>
      <c r="HDM325" s="15"/>
      <c r="HDN325" s="15"/>
      <c r="HDO325" s="15"/>
      <c r="HDP325" s="15"/>
      <c r="HDQ325" s="15"/>
      <c r="HDR325" s="15"/>
      <c r="HDS325" s="15"/>
      <c r="HDT325" s="15"/>
      <c r="HDU325" s="15"/>
      <c r="HDV325" s="15"/>
      <c r="HDW325" s="15"/>
      <c r="HDX325" s="15"/>
      <c r="HDY325" s="15"/>
      <c r="HDZ325" s="15"/>
      <c r="HEA325" s="15"/>
      <c r="HEB325" s="15"/>
      <c r="HEC325" s="15"/>
      <c r="HED325" s="15"/>
      <c r="HEE325" s="15"/>
      <c r="HEF325" s="15"/>
      <c r="HEG325" s="15"/>
      <c r="HEH325" s="15"/>
      <c r="HEI325" s="15"/>
      <c r="HEJ325" s="15"/>
      <c r="HEK325" s="15"/>
      <c r="HEL325" s="15"/>
      <c r="HEM325" s="15"/>
      <c r="HEN325" s="15"/>
      <c r="HEO325" s="15"/>
      <c r="HEP325" s="15"/>
      <c r="HEQ325" s="15"/>
      <c r="HER325" s="15"/>
      <c r="HES325" s="15"/>
      <c r="HET325" s="15"/>
      <c r="HEU325" s="15"/>
      <c r="HEV325" s="15"/>
      <c r="HEW325" s="15"/>
      <c r="HEX325" s="15"/>
      <c r="HEY325" s="15"/>
      <c r="HEZ325" s="15"/>
      <c r="HFA325" s="15"/>
      <c r="HFB325" s="15"/>
      <c r="HFC325" s="15"/>
      <c r="HFD325" s="15"/>
      <c r="HFE325" s="15"/>
      <c r="HFF325" s="15"/>
      <c r="HFG325" s="15"/>
      <c r="HFH325" s="15"/>
      <c r="HFI325" s="15"/>
      <c r="HFJ325" s="15"/>
      <c r="HFK325" s="15"/>
      <c r="HFL325" s="15"/>
      <c r="HFM325" s="15"/>
      <c r="HFN325" s="15"/>
      <c r="HFO325" s="15"/>
      <c r="HFP325" s="15"/>
      <c r="HFQ325" s="15"/>
      <c r="HFR325" s="15"/>
      <c r="HFS325" s="15"/>
      <c r="HFT325" s="15"/>
      <c r="HFU325" s="15"/>
      <c r="HFV325" s="15"/>
      <c r="HFW325" s="15"/>
      <c r="HFX325" s="15"/>
      <c r="HFY325" s="15"/>
      <c r="HFZ325" s="15"/>
      <c r="HGA325" s="15"/>
      <c r="HGB325" s="15"/>
      <c r="HGC325" s="15"/>
      <c r="HGD325" s="15"/>
      <c r="HGE325" s="15"/>
      <c r="HGF325" s="15"/>
      <c r="HGG325" s="15"/>
      <c r="HGH325" s="15"/>
      <c r="HGI325" s="15"/>
      <c r="HGJ325" s="15"/>
      <c r="HGK325" s="15"/>
      <c r="HGL325" s="15"/>
      <c r="HGM325" s="15"/>
      <c r="HGN325" s="15"/>
      <c r="HGO325" s="15"/>
      <c r="HGP325" s="15"/>
      <c r="HGQ325" s="15"/>
      <c r="HGR325" s="15"/>
      <c r="HGS325" s="15"/>
      <c r="HGT325" s="15"/>
      <c r="HGU325" s="15"/>
      <c r="HGV325" s="15"/>
      <c r="HGW325" s="15"/>
      <c r="HGX325" s="15"/>
      <c r="HGY325" s="15"/>
      <c r="HGZ325" s="15"/>
      <c r="HHA325" s="15"/>
      <c r="HHB325" s="15"/>
      <c r="HHC325" s="15"/>
      <c r="HHD325" s="15"/>
      <c r="HHE325" s="15"/>
      <c r="HHF325" s="15"/>
      <c r="HHG325" s="15"/>
      <c r="HHH325" s="15"/>
      <c r="HHI325" s="15"/>
      <c r="HHJ325" s="15"/>
      <c r="HHK325" s="15"/>
      <c r="HHL325" s="15"/>
      <c r="HHM325" s="15"/>
      <c r="HHN325" s="15"/>
      <c r="HHO325" s="15"/>
      <c r="HHP325" s="15"/>
      <c r="HHQ325" s="15"/>
      <c r="HHR325" s="15"/>
      <c r="HHS325" s="15"/>
      <c r="HHT325" s="15"/>
      <c r="HHU325" s="15"/>
      <c r="HHV325" s="15"/>
      <c r="HHW325" s="15"/>
      <c r="HHX325" s="15"/>
      <c r="HHY325" s="15"/>
      <c r="HHZ325" s="15"/>
      <c r="HIA325" s="15"/>
      <c r="HIB325" s="15"/>
      <c r="HIC325" s="15"/>
      <c r="HID325" s="15"/>
      <c r="HIE325" s="15"/>
      <c r="HIF325" s="15"/>
      <c r="HIG325" s="15"/>
      <c r="HIH325" s="15"/>
      <c r="HII325" s="15"/>
      <c r="HIJ325" s="15"/>
      <c r="HIK325" s="15"/>
      <c r="HIL325" s="15"/>
      <c r="HIM325" s="15"/>
      <c r="HIN325" s="15"/>
      <c r="HIO325" s="15"/>
      <c r="HIP325" s="15"/>
      <c r="HIQ325" s="15"/>
      <c r="HIR325" s="15"/>
      <c r="HIS325" s="15"/>
      <c r="HIT325" s="15"/>
      <c r="HIU325" s="15"/>
      <c r="HIV325" s="15"/>
      <c r="HIW325" s="15"/>
      <c r="HIX325" s="15"/>
      <c r="HIY325" s="15"/>
      <c r="HIZ325" s="15"/>
      <c r="HJA325" s="15"/>
      <c r="HJB325" s="15"/>
      <c r="HJC325" s="15"/>
      <c r="HJD325" s="15"/>
      <c r="HJE325" s="15"/>
      <c r="HJF325" s="15"/>
      <c r="HJG325" s="15"/>
      <c r="HJH325" s="15"/>
      <c r="HJI325" s="15"/>
      <c r="HJJ325" s="15"/>
      <c r="HJK325" s="15"/>
      <c r="HJL325" s="15"/>
      <c r="HJM325" s="15"/>
      <c r="HJN325" s="15"/>
      <c r="HJO325" s="15"/>
      <c r="HJP325" s="15"/>
      <c r="HJQ325" s="15"/>
      <c r="HJR325" s="15"/>
      <c r="HJS325" s="15"/>
      <c r="HJT325" s="15"/>
      <c r="HJU325" s="15"/>
      <c r="HJV325" s="15"/>
      <c r="HJW325" s="15"/>
      <c r="HJX325" s="15"/>
      <c r="HJY325" s="15"/>
      <c r="HJZ325" s="15"/>
      <c r="HKA325" s="15"/>
      <c r="HKB325" s="15"/>
      <c r="HKC325" s="15"/>
      <c r="HKD325" s="15"/>
      <c r="HKE325" s="15"/>
      <c r="HKF325" s="15"/>
      <c r="HKG325" s="15"/>
      <c r="HKH325" s="15"/>
      <c r="HKI325" s="15"/>
      <c r="HKJ325" s="15"/>
      <c r="HKK325" s="15"/>
      <c r="HKL325" s="15"/>
      <c r="HKM325" s="15"/>
      <c r="HKN325" s="15"/>
      <c r="HKO325" s="15"/>
      <c r="HKP325" s="15"/>
      <c r="HKQ325" s="15"/>
      <c r="HKR325" s="15"/>
      <c r="HKS325" s="15"/>
      <c r="HKT325" s="15"/>
      <c r="HKU325" s="15"/>
      <c r="HKV325" s="15"/>
      <c r="HKW325" s="15"/>
      <c r="HKX325" s="15"/>
      <c r="HKY325" s="15"/>
      <c r="HKZ325" s="15"/>
      <c r="HLA325" s="15"/>
      <c r="HLB325" s="15"/>
      <c r="HLC325" s="15"/>
      <c r="HLD325" s="15"/>
      <c r="HLE325" s="15"/>
      <c r="HLF325" s="15"/>
      <c r="HLG325" s="15"/>
      <c r="HLH325" s="15"/>
      <c r="HLI325" s="15"/>
      <c r="HLJ325" s="15"/>
      <c r="HLK325" s="15"/>
      <c r="HLL325" s="15"/>
      <c r="HLM325" s="15"/>
      <c r="HLN325" s="15"/>
      <c r="HLO325" s="15"/>
      <c r="HLP325" s="15"/>
      <c r="HLQ325" s="15"/>
      <c r="HLR325" s="15"/>
      <c r="HLS325" s="15"/>
      <c r="HLT325" s="15"/>
      <c r="HLU325" s="15"/>
      <c r="HLV325" s="15"/>
      <c r="HLW325" s="15"/>
      <c r="HLX325" s="15"/>
      <c r="HLY325" s="15"/>
      <c r="HLZ325" s="15"/>
      <c r="HMA325" s="15"/>
      <c r="HMB325" s="15"/>
      <c r="HMC325" s="15"/>
      <c r="HMD325" s="15"/>
      <c r="HME325" s="15"/>
      <c r="HMF325" s="15"/>
      <c r="HMG325" s="15"/>
      <c r="HMH325" s="15"/>
      <c r="HMI325" s="15"/>
      <c r="HMJ325" s="15"/>
      <c r="HMK325" s="15"/>
      <c r="HML325" s="15"/>
      <c r="HMM325" s="15"/>
      <c r="HMN325" s="15"/>
      <c r="HMO325" s="15"/>
      <c r="HMP325" s="15"/>
      <c r="HMQ325" s="15"/>
      <c r="HMR325" s="15"/>
      <c r="HMS325" s="15"/>
      <c r="HMT325" s="15"/>
      <c r="HMU325" s="15"/>
      <c r="HMV325" s="15"/>
      <c r="HMW325" s="15"/>
      <c r="HMX325" s="15"/>
      <c r="HMY325" s="15"/>
      <c r="HMZ325" s="15"/>
      <c r="HNA325" s="15"/>
      <c r="HNB325" s="15"/>
      <c r="HNC325" s="15"/>
      <c r="HND325" s="15"/>
      <c r="HNE325" s="15"/>
      <c r="HNF325" s="15"/>
      <c r="HNG325" s="15"/>
      <c r="HNH325" s="15"/>
      <c r="HNI325" s="15"/>
      <c r="HNJ325" s="15"/>
      <c r="HNK325" s="15"/>
      <c r="HNL325" s="15"/>
      <c r="HNM325" s="15"/>
      <c r="HNN325" s="15"/>
      <c r="HNO325" s="15"/>
      <c r="HNP325" s="15"/>
      <c r="HNQ325" s="15"/>
      <c r="HNR325" s="15"/>
      <c r="HNS325" s="15"/>
      <c r="HNT325" s="15"/>
      <c r="HNU325" s="15"/>
      <c r="HNV325" s="15"/>
      <c r="HNW325" s="15"/>
      <c r="HNX325" s="15"/>
      <c r="HNY325" s="15"/>
      <c r="HNZ325" s="15"/>
      <c r="HOA325" s="15"/>
      <c r="HOB325" s="15"/>
      <c r="HOC325" s="15"/>
      <c r="HOD325" s="15"/>
      <c r="HOE325" s="15"/>
      <c r="HOF325" s="15"/>
      <c r="HOG325" s="15"/>
      <c r="HOH325" s="15"/>
      <c r="HOI325" s="15"/>
      <c r="HOJ325" s="15"/>
      <c r="HOK325" s="15"/>
      <c r="HOL325" s="15"/>
      <c r="HOM325" s="15"/>
      <c r="HON325" s="15"/>
      <c r="HOO325" s="15"/>
      <c r="HOP325" s="15"/>
      <c r="HOQ325" s="15"/>
      <c r="HOR325" s="15"/>
      <c r="HOS325" s="15"/>
      <c r="HOT325" s="15"/>
      <c r="HOU325" s="15"/>
      <c r="HOV325" s="15"/>
      <c r="HOW325" s="15"/>
      <c r="HOX325" s="15"/>
      <c r="HOY325" s="15"/>
      <c r="HOZ325" s="15"/>
      <c r="HPA325" s="15"/>
      <c r="HPB325" s="15"/>
      <c r="HPC325" s="15"/>
      <c r="HPD325" s="15"/>
      <c r="HPE325" s="15"/>
      <c r="HPF325" s="15"/>
      <c r="HPG325" s="15"/>
      <c r="HPH325" s="15"/>
      <c r="HPI325" s="15"/>
      <c r="HPJ325" s="15"/>
      <c r="HPK325" s="15"/>
      <c r="HPL325" s="15"/>
      <c r="HPM325" s="15"/>
      <c r="HPN325" s="15"/>
      <c r="HPO325" s="15"/>
      <c r="HPP325" s="15"/>
      <c r="HPQ325" s="15"/>
      <c r="HPR325" s="15"/>
      <c r="HPS325" s="15"/>
      <c r="HPT325" s="15"/>
      <c r="HPU325" s="15"/>
      <c r="HPV325" s="15"/>
      <c r="HPW325" s="15"/>
      <c r="HPX325" s="15"/>
      <c r="HPY325" s="15"/>
      <c r="HPZ325" s="15"/>
      <c r="HQA325" s="15"/>
      <c r="HQB325" s="15"/>
      <c r="HQC325" s="15"/>
      <c r="HQD325" s="15"/>
      <c r="HQE325" s="15"/>
      <c r="HQF325" s="15"/>
      <c r="HQG325" s="15"/>
      <c r="HQH325" s="15"/>
      <c r="HQI325" s="15"/>
      <c r="HQJ325" s="15"/>
      <c r="HQK325" s="15"/>
      <c r="HQL325" s="15"/>
      <c r="HQM325" s="15"/>
      <c r="HQN325" s="15"/>
      <c r="HQO325" s="15"/>
      <c r="HQP325" s="15"/>
      <c r="HQQ325" s="15"/>
      <c r="HQR325" s="15"/>
      <c r="HQS325" s="15"/>
      <c r="HQT325" s="15"/>
      <c r="HQU325" s="15"/>
      <c r="HQV325" s="15"/>
      <c r="HQW325" s="15"/>
      <c r="HQX325" s="15"/>
      <c r="HQY325" s="15"/>
      <c r="HQZ325" s="15"/>
      <c r="HRA325" s="15"/>
      <c r="HRB325" s="15"/>
      <c r="HRC325" s="15"/>
      <c r="HRD325" s="15"/>
      <c r="HRE325" s="15"/>
      <c r="HRF325" s="15"/>
      <c r="HRG325" s="15"/>
      <c r="HRH325" s="15"/>
      <c r="HRI325" s="15"/>
      <c r="HRJ325" s="15"/>
      <c r="HRK325" s="15"/>
      <c r="HRL325" s="15"/>
      <c r="HRM325" s="15"/>
      <c r="HRN325" s="15"/>
      <c r="HRO325" s="15"/>
      <c r="HRP325" s="15"/>
      <c r="HRQ325" s="15"/>
      <c r="HRR325" s="15"/>
      <c r="HRS325" s="15"/>
      <c r="HRT325" s="15"/>
      <c r="HRU325" s="15"/>
      <c r="HRV325" s="15"/>
      <c r="HRW325" s="15"/>
      <c r="HRX325" s="15"/>
      <c r="HRY325" s="15"/>
      <c r="HRZ325" s="15"/>
      <c r="HSA325" s="15"/>
      <c r="HSB325" s="15"/>
      <c r="HSC325" s="15"/>
      <c r="HSD325" s="15"/>
      <c r="HSE325" s="15"/>
      <c r="HSF325" s="15"/>
      <c r="HSG325" s="15"/>
      <c r="HSH325" s="15"/>
      <c r="HSI325" s="15"/>
      <c r="HSJ325" s="15"/>
      <c r="HSK325" s="15"/>
      <c r="HSL325" s="15"/>
      <c r="HSM325" s="15"/>
      <c r="HSN325" s="15"/>
      <c r="HSO325" s="15"/>
      <c r="HSP325" s="15"/>
      <c r="HSQ325" s="15"/>
      <c r="HSR325" s="15"/>
      <c r="HSS325" s="15"/>
      <c r="HST325" s="15"/>
      <c r="HSU325" s="15"/>
      <c r="HSV325" s="15"/>
      <c r="HSW325" s="15"/>
      <c r="HSX325" s="15"/>
      <c r="HSY325" s="15"/>
      <c r="HSZ325" s="15"/>
      <c r="HTA325" s="15"/>
      <c r="HTB325" s="15"/>
      <c r="HTC325" s="15"/>
      <c r="HTD325" s="15"/>
      <c r="HTE325" s="15"/>
      <c r="HTF325" s="15"/>
      <c r="HTG325" s="15"/>
      <c r="HTH325" s="15"/>
      <c r="HTI325" s="15"/>
      <c r="HTJ325" s="15"/>
      <c r="HTK325" s="15"/>
      <c r="HTL325" s="15"/>
      <c r="HTM325" s="15"/>
      <c r="HTN325" s="15"/>
      <c r="HTO325" s="15"/>
      <c r="HTP325" s="15"/>
      <c r="HTQ325" s="15"/>
      <c r="HTR325" s="15"/>
      <c r="HTS325" s="15"/>
      <c r="HTT325" s="15"/>
      <c r="HTU325" s="15"/>
      <c r="HTV325" s="15"/>
      <c r="HTW325" s="15"/>
      <c r="HTX325" s="15"/>
      <c r="HTY325" s="15"/>
      <c r="HTZ325" s="15"/>
      <c r="HUA325" s="15"/>
      <c r="HUB325" s="15"/>
      <c r="HUC325" s="15"/>
      <c r="HUD325" s="15"/>
      <c r="HUE325" s="15"/>
      <c r="HUF325" s="15"/>
      <c r="HUG325" s="15"/>
      <c r="HUH325" s="15"/>
      <c r="HUI325" s="15"/>
      <c r="HUJ325" s="15"/>
      <c r="HUK325" s="15"/>
      <c r="HUL325" s="15"/>
      <c r="HUM325" s="15"/>
      <c r="HUN325" s="15"/>
      <c r="HUO325" s="15"/>
      <c r="HUP325" s="15"/>
      <c r="HUQ325" s="15"/>
      <c r="HUR325" s="15"/>
      <c r="HUS325" s="15"/>
      <c r="HUT325" s="15"/>
      <c r="HUU325" s="15"/>
      <c r="HUV325" s="15"/>
      <c r="HUW325" s="15"/>
      <c r="HUX325" s="15"/>
      <c r="HUY325" s="15"/>
      <c r="HUZ325" s="15"/>
      <c r="HVA325" s="15"/>
      <c r="HVB325" s="15"/>
      <c r="HVC325" s="15"/>
      <c r="HVD325" s="15"/>
      <c r="HVE325" s="15"/>
      <c r="HVF325" s="15"/>
      <c r="HVG325" s="15"/>
      <c r="HVH325" s="15"/>
      <c r="HVI325" s="15"/>
      <c r="HVJ325" s="15"/>
      <c r="HVK325" s="15"/>
      <c r="HVL325" s="15"/>
      <c r="HVM325" s="15"/>
      <c r="HVN325" s="15"/>
      <c r="HVO325" s="15"/>
      <c r="HVP325" s="15"/>
      <c r="HVQ325" s="15"/>
      <c r="HVR325" s="15"/>
      <c r="HVS325" s="15"/>
      <c r="HVT325" s="15"/>
      <c r="HVU325" s="15"/>
      <c r="HVV325" s="15"/>
      <c r="HVW325" s="15"/>
      <c r="HVX325" s="15"/>
      <c r="HVY325" s="15"/>
      <c r="HVZ325" s="15"/>
      <c r="HWA325" s="15"/>
      <c r="HWB325" s="15"/>
      <c r="HWC325" s="15"/>
      <c r="HWD325" s="15"/>
      <c r="HWE325" s="15"/>
      <c r="HWF325" s="15"/>
      <c r="HWG325" s="15"/>
      <c r="HWH325" s="15"/>
      <c r="HWI325" s="15"/>
      <c r="HWJ325" s="15"/>
      <c r="HWK325" s="15"/>
      <c r="HWL325" s="15"/>
      <c r="HWM325" s="15"/>
      <c r="HWN325" s="15"/>
      <c r="HWO325" s="15"/>
      <c r="HWP325" s="15"/>
      <c r="HWQ325" s="15"/>
      <c r="HWR325" s="15"/>
      <c r="HWS325" s="15"/>
      <c r="HWT325" s="15"/>
      <c r="HWU325" s="15"/>
      <c r="HWV325" s="15"/>
      <c r="HWW325" s="15"/>
      <c r="HWX325" s="15"/>
      <c r="HWY325" s="15"/>
      <c r="HWZ325" s="15"/>
      <c r="HXA325" s="15"/>
      <c r="HXB325" s="15"/>
      <c r="HXC325" s="15"/>
      <c r="HXD325" s="15"/>
      <c r="HXE325" s="15"/>
      <c r="HXF325" s="15"/>
      <c r="HXG325" s="15"/>
      <c r="HXH325" s="15"/>
      <c r="HXI325" s="15"/>
      <c r="HXJ325" s="15"/>
      <c r="HXK325" s="15"/>
      <c r="HXL325" s="15"/>
      <c r="HXM325" s="15"/>
      <c r="HXN325" s="15"/>
      <c r="HXO325" s="15"/>
      <c r="HXP325" s="15"/>
      <c r="HXQ325" s="15"/>
      <c r="HXR325" s="15"/>
      <c r="HXS325" s="15"/>
      <c r="HXT325" s="15"/>
      <c r="HXU325" s="15"/>
      <c r="HXV325" s="15"/>
      <c r="HXW325" s="15"/>
      <c r="HXX325" s="15"/>
      <c r="HXY325" s="15"/>
      <c r="HXZ325" s="15"/>
      <c r="HYA325" s="15"/>
      <c r="HYB325" s="15"/>
      <c r="HYC325" s="15"/>
      <c r="HYD325" s="15"/>
      <c r="HYE325" s="15"/>
      <c r="HYF325" s="15"/>
      <c r="HYG325" s="15"/>
      <c r="HYH325" s="15"/>
      <c r="HYI325" s="15"/>
      <c r="HYJ325" s="15"/>
      <c r="HYK325" s="15"/>
      <c r="HYL325" s="15"/>
      <c r="HYM325" s="15"/>
      <c r="HYN325" s="15"/>
      <c r="HYO325" s="15"/>
      <c r="HYP325" s="15"/>
      <c r="HYQ325" s="15"/>
      <c r="HYR325" s="15"/>
      <c r="HYS325" s="15"/>
      <c r="HYT325" s="15"/>
      <c r="HYU325" s="15"/>
      <c r="HYV325" s="15"/>
      <c r="HYW325" s="15"/>
      <c r="HYX325" s="15"/>
      <c r="HYY325" s="15"/>
      <c r="HYZ325" s="15"/>
      <c r="HZA325" s="15"/>
      <c r="HZB325" s="15"/>
      <c r="HZC325" s="15"/>
      <c r="HZD325" s="15"/>
      <c r="HZE325" s="15"/>
      <c r="HZF325" s="15"/>
      <c r="HZG325" s="15"/>
      <c r="HZH325" s="15"/>
      <c r="HZI325" s="15"/>
      <c r="HZJ325" s="15"/>
      <c r="HZK325" s="15"/>
      <c r="HZL325" s="15"/>
      <c r="HZM325" s="15"/>
      <c r="HZN325" s="15"/>
      <c r="HZO325" s="15"/>
      <c r="HZP325" s="15"/>
      <c r="HZQ325" s="15"/>
      <c r="HZR325" s="15"/>
      <c r="HZS325" s="15"/>
      <c r="HZT325" s="15"/>
      <c r="HZU325" s="15"/>
      <c r="HZV325" s="15"/>
      <c r="HZW325" s="15"/>
      <c r="HZX325" s="15"/>
      <c r="HZY325" s="15"/>
      <c r="HZZ325" s="15"/>
      <c r="IAA325" s="15"/>
      <c r="IAB325" s="15"/>
      <c r="IAC325" s="15"/>
      <c r="IAD325" s="15"/>
      <c r="IAE325" s="15"/>
      <c r="IAF325" s="15"/>
      <c r="IAG325" s="15"/>
      <c r="IAH325" s="15"/>
      <c r="IAI325" s="15"/>
      <c r="IAJ325" s="15"/>
      <c r="IAK325" s="15"/>
      <c r="IAL325" s="15"/>
      <c r="IAM325" s="15"/>
      <c r="IAN325" s="15"/>
      <c r="IAO325" s="15"/>
      <c r="IAP325" s="15"/>
      <c r="IAQ325" s="15"/>
      <c r="IAR325" s="15"/>
      <c r="IAS325" s="15"/>
      <c r="IAT325" s="15"/>
      <c r="IAU325" s="15"/>
      <c r="IAV325" s="15"/>
      <c r="IAW325" s="15"/>
      <c r="IAX325" s="15"/>
      <c r="IAY325" s="15"/>
      <c r="IAZ325" s="15"/>
      <c r="IBA325" s="15"/>
      <c r="IBB325" s="15"/>
      <c r="IBC325" s="15"/>
      <c r="IBD325" s="15"/>
      <c r="IBE325" s="15"/>
      <c r="IBF325" s="15"/>
      <c r="IBG325" s="15"/>
      <c r="IBH325" s="15"/>
      <c r="IBI325" s="15"/>
      <c r="IBJ325" s="15"/>
      <c r="IBK325" s="15"/>
      <c r="IBL325" s="15"/>
      <c r="IBM325" s="15"/>
      <c r="IBN325" s="15"/>
      <c r="IBO325" s="15"/>
      <c r="IBP325" s="15"/>
      <c r="IBQ325" s="15"/>
      <c r="IBR325" s="15"/>
      <c r="IBS325" s="15"/>
      <c r="IBT325" s="15"/>
      <c r="IBU325" s="15"/>
      <c r="IBV325" s="15"/>
      <c r="IBW325" s="15"/>
      <c r="IBX325" s="15"/>
      <c r="IBY325" s="15"/>
      <c r="IBZ325" s="15"/>
      <c r="ICA325" s="15"/>
      <c r="ICB325" s="15"/>
      <c r="ICC325" s="15"/>
      <c r="ICD325" s="15"/>
      <c r="ICE325" s="15"/>
      <c r="ICF325" s="15"/>
      <c r="ICG325" s="15"/>
      <c r="ICH325" s="15"/>
      <c r="ICI325" s="15"/>
      <c r="ICJ325" s="15"/>
      <c r="ICK325" s="15"/>
      <c r="ICL325" s="15"/>
      <c r="ICM325" s="15"/>
      <c r="ICN325" s="15"/>
      <c r="ICO325" s="15"/>
      <c r="ICP325" s="15"/>
      <c r="ICQ325" s="15"/>
      <c r="ICR325" s="15"/>
      <c r="ICS325" s="15"/>
      <c r="ICT325" s="15"/>
      <c r="ICU325" s="15"/>
      <c r="ICV325" s="15"/>
      <c r="ICW325" s="15"/>
      <c r="ICX325" s="15"/>
      <c r="ICY325" s="15"/>
      <c r="ICZ325" s="15"/>
      <c r="IDA325" s="15"/>
      <c r="IDB325" s="15"/>
      <c r="IDC325" s="15"/>
      <c r="IDD325" s="15"/>
      <c r="IDE325" s="15"/>
      <c r="IDF325" s="15"/>
      <c r="IDG325" s="15"/>
      <c r="IDH325" s="15"/>
      <c r="IDI325" s="15"/>
      <c r="IDJ325" s="15"/>
      <c r="IDK325" s="15"/>
      <c r="IDL325" s="15"/>
      <c r="IDM325" s="15"/>
      <c r="IDN325" s="15"/>
      <c r="IDO325" s="15"/>
      <c r="IDP325" s="15"/>
      <c r="IDQ325" s="15"/>
      <c r="IDR325" s="15"/>
      <c r="IDS325" s="15"/>
      <c r="IDT325" s="15"/>
      <c r="IDU325" s="15"/>
      <c r="IDV325" s="15"/>
      <c r="IDW325" s="15"/>
      <c r="IDX325" s="15"/>
      <c r="IDY325" s="15"/>
      <c r="IDZ325" s="15"/>
      <c r="IEA325" s="15"/>
      <c r="IEB325" s="15"/>
      <c r="IEC325" s="15"/>
      <c r="IED325" s="15"/>
      <c r="IEE325" s="15"/>
      <c r="IEF325" s="15"/>
      <c r="IEG325" s="15"/>
      <c r="IEH325" s="15"/>
      <c r="IEI325" s="15"/>
      <c r="IEJ325" s="15"/>
      <c r="IEK325" s="15"/>
      <c r="IEL325" s="15"/>
      <c r="IEM325" s="15"/>
      <c r="IEN325" s="15"/>
      <c r="IEO325" s="15"/>
      <c r="IEP325" s="15"/>
      <c r="IEQ325" s="15"/>
      <c r="IER325" s="15"/>
      <c r="IES325" s="15"/>
      <c r="IET325" s="15"/>
      <c r="IEU325" s="15"/>
      <c r="IEV325" s="15"/>
      <c r="IEW325" s="15"/>
      <c r="IEX325" s="15"/>
      <c r="IEY325" s="15"/>
      <c r="IEZ325" s="15"/>
      <c r="IFA325" s="15"/>
      <c r="IFB325" s="15"/>
      <c r="IFC325" s="15"/>
      <c r="IFD325" s="15"/>
      <c r="IFE325" s="15"/>
      <c r="IFF325" s="15"/>
      <c r="IFG325" s="15"/>
      <c r="IFH325" s="15"/>
      <c r="IFI325" s="15"/>
      <c r="IFJ325" s="15"/>
      <c r="IFK325" s="15"/>
      <c r="IFL325" s="15"/>
      <c r="IFM325" s="15"/>
      <c r="IFN325" s="15"/>
      <c r="IFO325" s="15"/>
      <c r="IFP325" s="15"/>
      <c r="IFQ325" s="15"/>
      <c r="IFR325" s="15"/>
      <c r="IFS325" s="15"/>
      <c r="IFT325" s="15"/>
      <c r="IFU325" s="15"/>
      <c r="IFV325" s="15"/>
      <c r="IFW325" s="15"/>
      <c r="IFX325" s="15"/>
      <c r="IFY325" s="15"/>
      <c r="IFZ325" s="15"/>
      <c r="IGA325" s="15"/>
      <c r="IGB325" s="15"/>
      <c r="IGC325" s="15"/>
      <c r="IGD325" s="15"/>
      <c r="IGE325" s="15"/>
      <c r="IGF325" s="15"/>
      <c r="IGG325" s="15"/>
      <c r="IGH325" s="15"/>
      <c r="IGI325" s="15"/>
      <c r="IGJ325" s="15"/>
      <c r="IGK325" s="15"/>
      <c r="IGL325" s="15"/>
      <c r="IGM325" s="15"/>
      <c r="IGN325" s="15"/>
      <c r="IGO325" s="15"/>
      <c r="IGP325" s="15"/>
      <c r="IGQ325" s="15"/>
      <c r="IGR325" s="15"/>
      <c r="IGS325" s="15"/>
      <c r="IGT325" s="15"/>
      <c r="IGU325" s="15"/>
      <c r="IGV325" s="15"/>
      <c r="IGW325" s="15"/>
      <c r="IGX325" s="15"/>
      <c r="IGY325" s="15"/>
      <c r="IGZ325" s="15"/>
      <c r="IHA325" s="15"/>
      <c r="IHB325" s="15"/>
      <c r="IHC325" s="15"/>
      <c r="IHD325" s="15"/>
      <c r="IHE325" s="15"/>
      <c r="IHF325" s="15"/>
      <c r="IHG325" s="15"/>
      <c r="IHH325" s="15"/>
      <c r="IHI325" s="15"/>
      <c r="IHJ325" s="15"/>
      <c r="IHK325" s="15"/>
      <c r="IHL325" s="15"/>
      <c r="IHM325" s="15"/>
      <c r="IHN325" s="15"/>
      <c r="IHO325" s="15"/>
      <c r="IHP325" s="15"/>
      <c r="IHQ325" s="15"/>
      <c r="IHR325" s="15"/>
      <c r="IHS325" s="15"/>
      <c r="IHT325" s="15"/>
      <c r="IHU325" s="15"/>
      <c r="IHV325" s="15"/>
      <c r="IHW325" s="15"/>
      <c r="IHX325" s="15"/>
      <c r="IHY325" s="15"/>
      <c r="IHZ325" s="15"/>
      <c r="IIA325" s="15"/>
      <c r="IIB325" s="15"/>
      <c r="IIC325" s="15"/>
      <c r="IID325" s="15"/>
      <c r="IIE325" s="15"/>
      <c r="IIF325" s="15"/>
      <c r="IIG325" s="15"/>
      <c r="IIH325" s="15"/>
      <c r="III325" s="15"/>
      <c r="IIJ325" s="15"/>
      <c r="IIK325" s="15"/>
      <c r="IIL325" s="15"/>
      <c r="IIM325" s="15"/>
      <c r="IIN325" s="15"/>
      <c r="IIO325" s="15"/>
      <c r="IIP325" s="15"/>
      <c r="IIQ325" s="15"/>
      <c r="IIR325" s="15"/>
      <c r="IIS325" s="15"/>
      <c r="IIT325" s="15"/>
      <c r="IIU325" s="15"/>
      <c r="IIV325" s="15"/>
      <c r="IIW325" s="15"/>
      <c r="IIX325" s="15"/>
      <c r="IIY325" s="15"/>
      <c r="IIZ325" s="15"/>
      <c r="IJA325" s="15"/>
      <c r="IJB325" s="15"/>
      <c r="IJC325" s="15"/>
      <c r="IJD325" s="15"/>
      <c r="IJE325" s="15"/>
      <c r="IJF325" s="15"/>
      <c r="IJG325" s="15"/>
      <c r="IJH325" s="15"/>
      <c r="IJI325" s="15"/>
      <c r="IJJ325" s="15"/>
      <c r="IJK325" s="15"/>
      <c r="IJL325" s="15"/>
      <c r="IJM325" s="15"/>
      <c r="IJN325" s="15"/>
      <c r="IJO325" s="15"/>
      <c r="IJP325" s="15"/>
      <c r="IJQ325" s="15"/>
      <c r="IJR325" s="15"/>
      <c r="IJS325" s="15"/>
      <c r="IJT325" s="15"/>
      <c r="IJU325" s="15"/>
      <c r="IJV325" s="15"/>
      <c r="IJW325" s="15"/>
      <c r="IJX325" s="15"/>
      <c r="IJY325" s="15"/>
      <c r="IJZ325" s="15"/>
      <c r="IKA325" s="15"/>
      <c r="IKB325" s="15"/>
      <c r="IKC325" s="15"/>
      <c r="IKD325" s="15"/>
      <c r="IKE325" s="15"/>
      <c r="IKF325" s="15"/>
      <c r="IKG325" s="15"/>
      <c r="IKH325" s="15"/>
      <c r="IKI325" s="15"/>
      <c r="IKJ325" s="15"/>
      <c r="IKK325" s="15"/>
      <c r="IKL325" s="15"/>
      <c r="IKM325" s="15"/>
      <c r="IKN325" s="15"/>
      <c r="IKO325" s="15"/>
      <c r="IKP325" s="15"/>
      <c r="IKQ325" s="15"/>
      <c r="IKR325" s="15"/>
      <c r="IKS325" s="15"/>
      <c r="IKT325" s="15"/>
      <c r="IKU325" s="15"/>
      <c r="IKV325" s="15"/>
      <c r="IKW325" s="15"/>
      <c r="IKX325" s="15"/>
      <c r="IKY325" s="15"/>
      <c r="IKZ325" s="15"/>
      <c r="ILA325" s="15"/>
      <c r="ILB325" s="15"/>
      <c r="ILC325" s="15"/>
      <c r="ILD325" s="15"/>
      <c r="ILE325" s="15"/>
      <c r="ILF325" s="15"/>
      <c r="ILG325" s="15"/>
      <c r="ILH325" s="15"/>
      <c r="ILI325" s="15"/>
      <c r="ILJ325" s="15"/>
      <c r="ILK325" s="15"/>
      <c r="ILL325" s="15"/>
      <c r="ILM325" s="15"/>
      <c r="ILN325" s="15"/>
      <c r="ILO325" s="15"/>
      <c r="ILP325" s="15"/>
      <c r="ILQ325" s="15"/>
      <c r="ILR325" s="15"/>
      <c r="ILS325" s="15"/>
      <c r="ILT325" s="15"/>
      <c r="ILU325" s="15"/>
      <c r="ILV325" s="15"/>
      <c r="ILW325" s="15"/>
      <c r="ILX325" s="15"/>
      <c r="ILY325" s="15"/>
      <c r="ILZ325" s="15"/>
      <c r="IMA325" s="15"/>
      <c r="IMB325" s="15"/>
      <c r="IMC325" s="15"/>
      <c r="IMD325" s="15"/>
      <c r="IME325" s="15"/>
      <c r="IMF325" s="15"/>
      <c r="IMG325" s="15"/>
      <c r="IMH325" s="15"/>
      <c r="IMI325" s="15"/>
      <c r="IMJ325" s="15"/>
      <c r="IMK325" s="15"/>
      <c r="IML325" s="15"/>
      <c r="IMM325" s="15"/>
      <c r="IMN325" s="15"/>
      <c r="IMO325" s="15"/>
      <c r="IMP325" s="15"/>
      <c r="IMQ325" s="15"/>
      <c r="IMR325" s="15"/>
      <c r="IMS325" s="15"/>
      <c r="IMT325" s="15"/>
      <c r="IMU325" s="15"/>
      <c r="IMV325" s="15"/>
      <c r="IMW325" s="15"/>
      <c r="IMX325" s="15"/>
      <c r="IMY325" s="15"/>
      <c r="IMZ325" s="15"/>
      <c r="INA325" s="15"/>
      <c r="INB325" s="15"/>
      <c r="INC325" s="15"/>
      <c r="IND325" s="15"/>
      <c r="INE325" s="15"/>
      <c r="INF325" s="15"/>
      <c r="ING325" s="15"/>
      <c r="INH325" s="15"/>
      <c r="INI325" s="15"/>
      <c r="INJ325" s="15"/>
      <c r="INK325" s="15"/>
      <c r="INL325" s="15"/>
      <c r="INM325" s="15"/>
      <c r="INN325" s="15"/>
      <c r="INO325" s="15"/>
      <c r="INP325" s="15"/>
      <c r="INQ325" s="15"/>
      <c r="INR325" s="15"/>
      <c r="INS325" s="15"/>
      <c r="INT325" s="15"/>
      <c r="INU325" s="15"/>
      <c r="INV325" s="15"/>
      <c r="INW325" s="15"/>
      <c r="INX325" s="15"/>
      <c r="INY325" s="15"/>
      <c r="INZ325" s="15"/>
      <c r="IOA325" s="15"/>
      <c r="IOB325" s="15"/>
      <c r="IOC325" s="15"/>
      <c r="IOD325" s="15"/>
      <c r="IOE325" s="15"/>
      <c r="IOF325" s="15"/>
      <c r="IOG325" s="15"/>
      <c r="IOH325" s="15"/>
      <c r="IOI325" s="15"/>
      <c r="IOJ325" s="15"/>
      <c r="IOK325" s="15"/>
      <c r="IOL325" s="15"/>
      <c r="IOM325" s="15"/>
      <c r="ION325" s="15"/>
      <c r="IOO325" s="15"/>
      <c r="IOP325" s="15"/>
      <c r="IOQ325" s="15"/>
      <c r="IOR325" s="15"/>
      <c r="IOS325" s="15"/>
      <c r="IOT325" s="15"/>
      <c r="IOU325" s="15"/>
      <c r="IOV325" s="15"/>
      <c r="IOW325" s="15"/>
      <c r="IOX325" s="15"/>
      <c r="IOY325" s="15"/>
      <c r="IOZ325" s="15"/>
      <c r="IPA325" s="15"/>
      <c r="IPB325" s="15"/>
      <c r="IPC325" s="15"/>
      <c r="IPD325" s="15"/>
      <c r="IPE325" s="15"/>
      <c r="IPF325" s="15"/>
      <c r="IPG325" s="15"/>
      <c r="IPH325" s="15"/>
      <c r="IPI325" s="15"/>
      <c r="IPJ325" s="15"/>
      <c r="IPK325" s="15"/>
      <c r="IPL325" s="15"/>
      <c r="IPM325" s="15"/>
      <c r="IPN325" s="15"/>
      <c r="IPO325" s="15"/>
      <c r="IPP325" s="15"/>
      <c r="IPQ325" s="15"/>
      <c r="IPR325" s="15"/>
      <c r="IPS325" s="15"/>
      <c r="IPT325" s="15"/>
      <c r="IPU325" s="15"/>
      <c r="IPV325" s="15"/>
      <c r="IPW325" s="15"/>
      <c r="IPX325" s="15"/>
      <c r="IPY325" s="15"/>
      <c r="IPZ325" s="15"/>
      <c r="IQA325" s="15"/>
      <c r="IQB325" s="15"/>
      <c r="IQC325" s="15"/>
      <c r="IQD325" s="15"/>
      <c r="IQE325" s="15"/>
      <c r="IQF325" s="15"/>
      <c r="IQG325" s="15"/>
      <c r="IQH325" s="15"/>
      <c r="IQI325" s="15"/>
      <c r="IQJ325" s="15"/>
      <c r="IQK325" s="15"/>
      <c r="IQL325" s="15"/>
      <c r="IQM325" s="15"/>
      <c r="IQN325" s="15"/>
      <c r="IQO325" s="15"/>
      <c r="IQP325" s="15"/>
      <c r="IQQ325" s="15"/>
      <c r="IQR325" s="15"/>
      <c r="IQS325" s="15"/>
      <c r="IQT325" s="15"/>
      <c r="IQU325" s="15"/>
      <c r="IQV325" s="15"/>
      <c r="IQW325" s="15"/>
      <c r="IQX325" s="15"/>
      <c r="IQY325" s="15"/>
      <c r="IQZ325" s="15"/>
      <c r="IRA325" s="15"/>
      <c r="IRB325" s="15"/>
      <c r="IRC325" s="15"/>
      <c r="IRD325" s="15"/>
      <c r="IRE325" s="15"/>
      <c r="IRF325" s="15"/>
      <c r="IRG325" s="15"/>
      <c r="IRH325" s="15"/>
      <c r="IRI325" s="15"/>
      <c r="IRJ325" s="15"/>
      <c r="IRK325" s="15"/>
      <c r="IRL325" s="15"/>
      <c r="IRM325" s="15"/>
      <c r="IRN325" s="15"/>
      <c r="IRO325" s="15"/>
      <c r="IRP325" s="15"/>
      <c r="IRQ325" s="15"/>
      <c r="IRR325" s="15"/>
      <c r="IRS325" s="15"/>
      <c r="IRT325" s="15"/>
      <c r="IRU325" s="15"/>
      <c r="IRV325" s="15"/>
      <c r="IRW325" s="15"/>
      <c r="IRX325" s="15"/>
      <c r="IRY325" s="15"/>
      <c r="IRZ325" s="15"/>
      <c r="ISA325" s="15"/>
      <c r="ISB325" s="15"/>
      <c r="ISC325" s="15"/>
      <c r="ISD325" s="15"/>
      <c r="ISE325" s="15"/>
      <c r="ISF325" s="15"/>
      <c r="ISG325" s="15"/>
      <c r="ISH325" s="15"/>
      <c r="ISI325" s="15"/>
      <c r="ISJ325" s="15"/>
      <c r="ISK325" s="15"/>
      <c r="ISL325" s="15"/>
      <c r="ISM325" s="15"/>
      <c r="ISN325" s="15"/>
      <c r="ISO325" s="15"/>
      <c r="ISP325" s="15"/>
      <c r="ISQ325" s="15"/>
      <c r="ISR325" s="15"/>
      <c r="ISS325" s="15"/>
      <c r="IST325" s="15"/>
      <c r="ISU325" s="15"/>
      <c r="ISV325" s="15"/>
      <c r="ISW325" s="15"/>
      <c r="ISX325" s="15"/>
      <c r="ISY325" s="15"/>
      <c r="ISZ325" s="15"/>
      <c r="ITA325" s="15"/>
      <c r="ITB325" s="15"/>
      <c r="ITC325" s="15"/>
      <c r="ITD325" s="15"/>
      <c r="ITE325" s="15"/>
      <c r="ITF325" s="15"/>
      <c r="ITG325" s="15"/>
      <c r="ITH325" s="15"/>
      <c r="ITI325" s="15"/>
      <c r="ITJ325" s="15"/>
      <c r="ITK325" s="15"/>
      <c r="ITL325" s="15"/>
      <c r="ITM325" s="15"/>
      <c r="ITN325" s="15"/>
      <c r="ITO325" s="15"/>
      <c r="ITP325" s="15"/>
      <c r="ITQ325" s="15"/>
      <c r="ITR325" s="15"/>
      <c r="ITS325" s="15"/>
      <c r="ITT325" s="15"/>
      <c r="ITU325" s="15"/>
      <c r="ITV325" s="15"/>
      <c r="ITW325" s="15"/>
      <c r="ITX325" s="15"/>
      <c r="ITY325" s="15"/>
      <c r="ITZ325" s="15"/>
      <c r="IUA325" s="15"/>
      <c r="IUB325" s="15"/>
      <c r="IUC325" s="15"/>
      <c r="IUD325" s="15"/>
      <c r="IUE325" s="15"/>
      <c r="IUF325" s="15"/>
      <c r="IUG325" s="15"/>
      <c r="IUH325" s="15"/>
      <c r="IUI325" s="15"/>
      <c r="IUJ325" s="15"/>
      <c r="IUK325" s="15"/>
      <c r="IUL325" s="15"/>
      <c r="IUM325" s="15"/>
      <c r="IUN325" s="15"/>
      <c r="IUO325" s="15"/>
      <c r="IUP325" s="15"/>
      <c r="IUQ325" s="15"/>
      <c r="IUR325" s="15"/>
      <c r="IUS325" s="15"/>
      <c r="IUT325" s="15"/>
      <c r="IUU325" s="15"/>
      <c r="IUV325" s="15"/>
      <c r="IUW325" s="15"/>
      <c r="IUX325" s="15"/>
      <c r="IUY325" s="15"/>
      <c r="IUZ325" s="15"/>
      <c r="IVA325" s="15"/>
      <c r="IVB325" s="15"/>
      <c r="IVC325" s="15"/>
      <c r="IVD325" s="15"/>
      <c r="IVE325" s="15"/>
      <c r="IVF325" s="15"/>
      <c r="IVG325" s="15"/>
      <c r="IVH325" s="15"/>
      <c r="IVI325" s="15"/>
      <c r="IVJ325" s="15"/>
      <c r="IVK325" s="15"/>
      <c r="IVL325" s="15"/>
      <c r="IVM325" s="15"/>
      <c r="IVN325" s="15"/>
      <c r="IVO325" s="15"/>
      <c r="IVP325" s="15"/>
      <c r="IVQ325" s="15"/>
      <c r="IVR325" s="15"/>
      <c r="IVS325" s="15"/>
      <c r="IVT325" s="15"/>
      <c r="IVU325" s="15"/>
      <c r="IVV325" s="15"/>
      <c r="IVW325" s="15"/>
      <c r="IVX325" s="15"/>
      <c r="IVY325" s="15"/>
      <c r="IVZ325" s="15"/>
      <c r="IWA325" s="15"/>
      <c r="IWB325" s="15"/>
      <c r="IWC325" s="15"/>
      <c r="IWD325" s="15"/>
      <c r="IWE325" s="15"/>
      <c r="IWF325" s="15"/>
      <c r="IWG325" s="15"/>
      <c r="IWH325" s="15"/>
      <c r="IWI325" s="15"/>
      <c r="IWJ325" s="15"/>
      <c r="IWK325" s="15"/>
      <c r="IWL325" s="15"/>
      <c r="IWM325" s="15"/>
      <c r="IWN325" s="15"/>
      <c r="IWO325" s="15"/>
      <c r="IWP325" s="15"/>
      <c r="IWQ325" s="15"/>
      <c r="IWR325" s="15"/>
      <c r="IWS325" s="15"/>
      <c r="IWT325" s="15"/>
      <c r="IWU325" s="15"/>
      <c r="IWV325" s="15"/>
      <c r="IWW325" s="15"/>
      <c r="IWX325" s="15"/>
      <c r="IWY325" s="15"/>
      <c r="IWZ325" s="15"/>
      <c r="IXA325" s="15"/>
      <c r="IXB325" s="15"/>
      <c r="IXC325" s="15"/>
      <c r="IXD325" s="15"/>
      <c r="IXE325" s="15"/>
      <c r="IXF325" s="15"/>
      <c r="IXG325" s="15"/>
      <c r="IXH325" s="15"/>
      <c r="IXI325" s="15"/>
      <c r="IXJ325" s="15"/>
      <c r="IXK325" s="15"/>
      <c r="IXL325" s="15"/>
      <c r="IXM325" s="15"/>
      <c r="IXN325" s="15"/>
      <c r="IXO325" s="15"/>
      <c r="IXP325" s="15"/>
      <c r="IXQ325" s="15"/>
      <c r="IXR325" s="15"/>
      <c r="IXS325" s="15"/>
      <c r="IXT325" s="15"/>
      <c r="IXU325" s="15"/>
      <c r="IXV325" s="15"/>
      <c r="IXW325" s="15"/>
      <c r="IXX325" s="15"/>
      <c r="IXY325" s="15"/>
      <c r="IXZ325" s="15"/>
      <c r="IYA325" s="15"/>
      <c r="IYB325" s="15"/>
      <c r="IYC325" s="15"/>
      <c r="IYD325" s="15"/>
      <c r="IYE325" s="15"/>
      <c r="IYF325" s="15"/>
      <c r="IYG325" s="15"/>
      <c r="IYH325" s="15"/>
      <c r="IYI325" s="15"/>
      <c r="IYJ325" s="15"/>
      <c r="IYK325" s="15"/>
      <c r="IYL325" s="15"/>
      <c r="IYM325" s="15"/>
      <c r="IYN325" s="15"/>
      <c r="IYO325" s="15"/>
      <c r="IYP325" s="15"/>
      <c r="IYQ325" s="15"/>
      <c r="IYR325" s="15"/>
      <c r="IYS325" s="15"/>
      <c r="IYT325" s="15"/>
      <c r="IYU325" s="15"/>
      <c r="IYV325" s="15"/>
      <c r="IYW325" s="15"/>
      <c r="IYX325" s="15"/>
      <c r="IYY325" s="15"/>
      <c r="IYZ325" s="15"/>
      <c r="IZA325" s="15"/>
      <c r="IZB325" s="15"/>
      <c r="IZC325" s="15"/>
      <c r="IZD325" s="15"/>
      <c r="IZE325" s="15"/>
      <c r="IZF325" s="15"/>
      <c r="IZG325" s="15"/>
      <c r="IZH325" s="15"/>
      <c r="IZI325" s="15"/>
      <c r="IZJ325" s="15"/>
      <c r="IZK325" s="15"/>
      <c r="IZL325" s="15"/>
      <c r="IZM325" s="15"/>
      <c r="IZN325" s="15"/>
      <c r="IZO325" s="15"/>
      <c r="IZP325" s="15"/>
      <c r="IZQ325" s="15"/>
      <c r="IZR325" s="15"/>
      <c r="IZS325" s="15"/>
      <c r="IZT325" s="15"/>
      <c r="IZU325" s="15"/>
      <c r="IZV325" s="15"/>
      <c r="IZW325" s="15"/>
      <c r="IZX325" s="15"/>
      <c r="IZY325" s="15"/>
      <c r="IZZ325" s="15"/>
      <c r="JAA325" s="15"/>
      <c r="JAB325" s="15"/>
      <c r="JAC325" s="15"/>
      <c r="JAD325" s="15"/>
      <c r="JAE325" s="15"/>
      <c r="JAF325" s="15"/>
      <c r="JAG325" s="15"/>
      <c r="JAH325" s="15"/>
      <c r="JAI325" s="15"/>
      <c r="JAJ325" s="15"/>
      <c r="JAK325" s="15"/>
      <c r="JAL325" s="15"/>
      <c r="JAM325" s="15"/>
      <c r="JAN325" s="15"/>
      <c r="JAO325" s="15"/>
      <c r="JAP325" s="15"/>
      <c r="JAQ325" s="15"/>
      <c r="JAR325" s="15"/>
      <c r="JAS325" s="15"/>
      <c r="JAT325" s="15"/>
      <c r="JAU325" s="15"/>
      <c r="JAV325" s="15"/>
      <c r="JAW325" s="15"/>
      <c r="JAX325" s="15"/>
      <c r="JAY325" s="15"/>
      <c r="JAZ325" s="15"/>
      <c r="JBA325" s="15"/>
      <c r="JBB325" s="15"/>
      <c r="JBC325" s="15"/>
      <c r="JBD325" s="15"/>
      <c r="JBE325" s="15"/>
      <c r="JBF325" s="15"/>
      <c r="JBG325" s="15"/>
      <c r="JBH325" s="15"/>
      <c r="JBI325" s="15"/>
      <c r="JBJ325" s="15"/>
      <c r="JBK325" s="15"/>
      <c r="JBL325" s="15"/>
      <c r="JBM325" s="15"/>
      <c r="JBN325" s="15"/>
      <c r="JBO325" s="15"/>
      <c r="JBP325" s="15"/>
      <c r="JBQ325" s="15"/>
      <c r="JBR325" s="15"/>
      <c r="JBS325" s="15"/>
      <c r="JBT325" s="15"/>
      <c r="JBU325" s="15"/>
      <c r="JBV325" s="15"/>
      <c r="JBW325" s="15"/>
      <c r="JBX325" s="15"/>
      <c r="JBY325" s="15"/>
      <c r="JBZ325" s="15"/>
      <c r="JCA325" s="15"/>
      <c r="JCB325" s="15"/>
      <c r="JCC325" s="15"/>
      <c r="JCD325" s="15"/>
      <c r="JCE325" s="15"/>
      <c r="JCF325" s="15"/>
      <c r="JCG325" s="15"/>
      <c r="JCH325" s="15"/>
      <c r="JCI325" s="15"/>
      <c r="JCJ325" s="15"/>
      <c r="JCK325" s="15"/>
      <c r="JCL325" s="15"/>
      <c r="JCM325" s="15"/>
      <c r="JCN325" s="15"/>
      <c r="JCO325" s="15"/>
      <c r="JCP325" s="15"/>
      <c r="JCQ325" s="15"/>
      <c r="JCR325" s="15"/>
      <c r="JCS325" s="15"/>
      <c r="JCT325" s="15"/>
      <c r="JCU325" s="15"/>
      <c r="JCV325" s="15"/>
      <c r="JCW325" s="15"/>
      <c r="JCX325" s="15"/>
      <c r="JCY325" s="15"/>
      <c r="JCZ325" s="15"/>
      <c r="JDA325" s="15"/>
      <c r="JDB325" s="15"/>
      <c r="JDC325" s="15"/>
      <c r="JDD325" s="15"/>
      <c r="JDE325" s="15"/>
      <c r="JDF325" s="15"/>
      <c r="JDG325" s="15"/>
      <c r="JDH325" s="15"/>
      <c r="JDI325" s="15"/>
      <c r="JDJ325" s="15"/>
      <c r="JDK325" s="15"/>
      <c r="JDL325" s="15"/>
      <c r="JDM325" s="15"/>
      <c r="JDN325" s="15"/>
      <c r="JDO325" s="15"/>
      <c r="JDP325" s="15"/>
      <c r="JDQ325" s="15"/>
      <c r="JDR325" s="15"/>
      <c r="JDS325" s="15"/>
      <c r="JDT325" s="15"/>
      <c r="JDU325" s="15"/>
      <c r="JDV325" s="15"/>
      <c r="JDW325" s="15"/>
      <c r="JDX325" s="15"/>
      <c r="JDY325" s="15"/>
      <c r="JDZ325" s="15"/>
      <c r="JEA325" s="15"/>
      <c r="JEB325" s="15"/>
      <c r="JEC325" s="15"/>
      <c r="JED325" s="15"/>
      <c r="JEE325" s="15"/>
      <c r="JEF325" s="15"/>
      <c r="JEG325" s="15"/>
      <c r="JEH325" s="15"/>
      <c r="JEI325" s="15"/>
      <c r="JEJ325" s="15"/>
      <c r="JEK325" s="15"/>
      <c r="JEL325" s="15"/>
      <c r="JEM325" s="15"/>
      <c r="JEN325" s="15"/>
      <c r="JEO325" s="15"/>
      <c r="JEP325" s="15"/>
      <c r="JEQ325" s="15"/>
      <c r="JER325" s="15"/>
      <c r="JES325" s="15"/>
      <c r="JET325" s="15"/>
      <c r="JEU325" s="15"/>
      <c r="JEV325" s="15"/>
      <c r="JEW325" s="15"/>
      <c r="JEX325" s="15"/>
      <c r="JEY325" s="15"/>
      <c r="JEZ325" s="15"/>
      <c r="JFA325" s="15"/>
      <c r="JFB325" s="15"/>
      <c r="JFC325" s="15"/>
      <c r="JFD325" s="15"/>
      <c r="JFE325" s="15"/>
      <c r="JFF325" s="15"/>
      <c r="JFG325" s="15"/>
      <c r="JFH325" s="15"/>
      <c r="JFI325" s="15"/>
      <c r="JFJ325" s="15"/>
      <c r="JFK325" s="15"/>
      <c r="JFL325" s="15"/>
      <c r="JFM325" s="15"/>
      <c r="JFN325" s="15"/>
      <c r="JFO325" s="15"/>
      <c r="JFP325" s="15"/>
      <c r="JFQ325" s="15"/>
      <c r="JFR325" s="15"/>
      <c r="JFS325" s="15"/>
      <c r="JFT325" s="15"/>
      <c r="JFU325" s="15"/>
      <c r="JFV325" s="15"/>
      <c r="JFW325" s="15"/>
      <c r="JFX325" s="15"/>
      <c r="JFY325" s="15"/>
      <c r="JFZ325" s="15"/>
      <c r="JGA325" s="15"/>
      <c r="JGB325" s="15"/>
      <c r="JGC325" s="15"/>
      <c r="JGD325" s="15"/>
      <c r="JGE325" s="15"/>
      <c r="JGF325" s="15"/>
      <c r="JGG325" s="15"/>
      <c r="JGH325" s="15"/>
      <c r="JGI325" s="15"/>
      <c r="JGJ325" s="15"/>
      <c r="JGK325" s="15"/>
      <c r="JGL325" s="15"/>
      <c r="JGM325" s="15"/>
      <c r="JGN325" s="15"/>
      <c r="JGO325" s="15"/>
      <c r="JGP325" s="15"/>
      <c r="JGQ325" s="15"/>
      <c r="JGR325" s="15"/>
      <c r="JGS325" s="15"/>
      <c r="JGT325" s="15"/>
      <c r="JGU325" s="15"/>
      <c r="JGV325" s="15"/>
      <c r="JGW325" s="15"/>
      <c r="JGX325" s="15"/>
      <c r="JGY325" s="15"/>
      <c r="JGZ325" s="15"/>
      <c r="JHA325" s="15"/>
      <c r="JHB325" s="15"/>
      <c r="JHC325" s="15"/>
      <c r="JHD325" s="15"/>
      <c r="JHE325" s="15"/>
      <c r="JHF325" s="15"/>
      <c r="JHG325" s="15"/>
      <c r="JHH325" s="15"/>
      <c r="JHI325" s="15"/>
      <c r="JHJ325" s="15"/>
      <c r="JHK325" s="15"/>
      <c r="JHL325" s="15"/>
      <c r="JHM325" s="15"/>
      <c r="JHN325" s="15"/>
      <c r="JHO325" s="15"/>
      <c r="JHP325" s="15"/>
      <c r="JHQ325" s="15"/>
      <c r="JHR325" s="15"/>
      <c r="JHS325" s="15"/>
      <c r="JHT325" s="15"/>
      <c r="JHU325" s="15"/>
      <c r="JHV325" s="15"/>
      <c r="JHW325" s="15"/>
      <c r="JHX325" s="15"/>
      <c r="JHY325" s="15"/>
      <c r="JHZ325" s="15"/>
      <c r="JIA325" s="15"/>
      <c r="JIB325" s="15"/>
      <c r="JIC325" s="15"/>
      <c r="JID325" s="15"/>
      <c r="JIE325" s="15"/>
      <c r="JIF325" s="15"/>
      <c r="JIG325" s="15"/>
      <c r="JIH325" s="15"/>
      <c r="JII325" s="15"/>
      <c r="JIJ325" s="15"/>
      <c r="JIK325" s="15"/>
      <c r="JIL325" s="15"/>
      <c r="JIM325" s="15"/>
      <c r="JIN325" s="15"/>
      <c r="JIO325" s="15"/>
      <c r="JIP325" s="15"/>
      <c r="JIQ325" s="15"/>
      <c r="JIR325" s="15"/>
      <c r="JIS325" s="15"/>
      <c r="JIT325" s="15"/>
      <c r="JIU325" s="15"/>
      <c r="JIV325" s="15"/>
      <c r="JIW325" s="15"/>
      <c r="JIX325" s="15"/>
      <c r="JIY325" s="15"/>
      <c r="JIZ325" s="15"/>
      <c r="JJA325" s="15"/>
      <c r="JJB325" s="15"/>
      <c r="JJC325" s="15"/>
      <c r="JJD325" s="15"/>
      <c r="JJE325" s="15"/>
      <c r="JJF325" s="15"/>
      <c r="JJG325" s="15"/>
      <c r="JJH325" s="15"/>
      <c r="JJI325" s="15"/>
      <c r="JJJ325" s="15"/>
      <c r="JJK325" s="15"/>
      <c r="JJL325" s="15"/>
      <c r="JJM325" s="15"/>
      <c r="JJN325" s="15"/>
      <c r="JJO325" s="15"/>
      <c r="JJP325" s="15"/>
      <c r="JJQ325" s="15"/>
      <c r="JJR325" s="15"/>
      <c r="JJS325" s="15"/>
      <c r="JJT325" s="15"/>
      <c r="JJU325" s="15"/>
      <c r="JJV325" s="15"/>
      <c r="JJW325" s="15"/>
      <c r="JJX325" s="15"/>
      <c r="JJY325" s="15"/>
      <c r="JJZ325" s="15"/>
      <c r="JKA325" s="15"/>
      <c r="JKB325" s="15"/>
      <c r="JKC325" s="15"/>
      <c r="JKD325" s="15"/>
      <c r="JKE325" s="15"/>
      <c r="JKF325" s="15"/>
      <c r="JKG325" s="15"/>
      <c r="JKH325" s="15"/>
      <c r="JKI325" s="15"/>
      <c r="JKJ325" s="15"/>
      <c r="JKK325" s="15"/>
      <c r="JKL325" s="15"/>
      <c r="JKM325" s="15"/>
      <c r="JKN325" s="15"/>
      <c r="JKO325" s="15"/>
      <c r="JKP325" s="15"/>
      <c r="JKQ325" s="15"/>
      <c r="JKR325" s="15"/>
      <c r="JKS325" s="15"/>
      <c r="JKT325" s="15"/>
      <c r="JKU325" s="15"/>
      <c r="JKV325" s="15"/>
      <c r="JKW325" s="15"/>
      <c r="JKX325" s="15"/>
      <c r="JKY325" s="15"/>
      <c r="JKZ325" s="15"/>
      <c r="JLA325" s="15"/>
      <c r="JLB325" s="15"/>
      <c r="JLC325" s="15"/>
      <c r="JLD325" s="15"/>
      <c r="JLE325" s="15"/>
      <c r="JLF325" s="15"/>
      <c r="JLG325" s="15"/>
      <c r="JLH325" s="15"/>
      <c r="JLI325" s="15"/>
      <c r="JLJ325" s="15"/>
      <c r="JLK325" s="15"/>
      <c r="JLL325" s="15"/>
      <c r="JLM325" s="15"/>
      <c r="JLN325" s="15"/>
      <c r="JLO325" s="15"/>
      <c r="JLP325" s="15"/>
      <c r="JLQ325" s="15"/>
      <c r="JLR325" s="15"/>
      <c r="JLS325" s="15"/>
      <c r="JLT325" s="15"/>
      <c r="JLU325" s="15"/>
      <c r="JLV325" s="15"/>
      <c r="JLW325" s="15"/>
      <c r="JLX325" s="15"/>
      <c r="JLY325" s="15"/>
      <c r="JLZ325" s="15"/>
      <c r="JMA325" s="15"/>
      <c r="JMB325" s="15"/>
      <c r="JMC325" s="15"/>
      <c r="JMD325" s="15"/>
      <c r="JME325" s="15"/>
      <c r="JMF325" s="15"/>
      <c r="JMG325" s="15"/>
      <c r="JMH325" s="15"/>
      <c r="JMI325" s="15"/>
      <c r="JMJ325" s="15"/>
      <c r="JMK325" s="15"/>
      <c r="JML325" s="15"/>
      <c r="JMM325" s="15"/>
      <c r="JMN325" s="15"/>
      <c r="JMO325" s="15"/>
      <c r="JMP325" s="15"/>
      <c r="JMQ325" s="15"/>
      <c r="JMR325" s="15"/>
      <c r="JMS325" s="15"/>
      <c r="JMT325" s="15"/>
      <c r="JMU325" s="15"/>
      <c r="JMV325" s="15"/>
      <c r="JMW325" s="15"/>
      <c r="JMX325" s="15"/>
      <c r="JMY325" s="15"/>
      <c r="JMZ325" s="15"/>
      <c r="JNA325" s="15"/>
      <c r="JNB325" s="15"/>
      <c r="JNC325" s="15"/>
      <c r="JND325" s="15"/>
      <c r="JNE325" s="15"/>
      <c r="JNF325" s="15"/>
      <c r="JNG325" s="15"/>
      <c r="JNH325" s="15"/>
      <c r="JNI325" s="15"/>
      <c r="JNJ325" s="15"/>
      <c r="JNK325" s="15"/>
      <c r="JNL325" s="15"/>
      <c r="JNM325" s="15"/>
      <c r="JNN325" s="15"/>
      <c r="JNO325" s="15"/>
      <c r="JNP325" s="15"/>
      <c r="JNQ325" s="15"/>
      <c r="JNR325" s="15"/>
      <c r="JNS325" s="15"/>
      <c r="JNT325" s="15"/>
      <c r="JNU325" s="15"/>
      <c r="JNV325" s="15"/>
      <c r="JNW325" s="15"/>
      <c r="JNX325" s="15"/>
      <c r="JNY325" s="15"/>
      <c r="JNZ325" s="15"/>
      <c r="JOA325" s="15"/>
      <c r="JOB325" s="15"/>
      <c r="JOC325" s="15"/>
      <c r="JOD325" s="15"/>
      <c r="JOE325" s="15"/>
      <c r="JOF325" s="15"/>
      <c r="JOG325" s="15"/>
      <c r="JOH325" s="15"/>
      <c r="JOI325" s="15"/>
      <c r="JOJ325" s="15"/>
      <c r="JOK325" s="15"/>
      <c r="JOL325" s="15"/>
      <c r="JOM325" s="15"/>
      <c r="JON325" s="15"/>
      <c r="JOO325" s="15"/>
      <c r="JOP325" s="15"/>
      <c r="JOQ325" s="15"/>
      <c r="JOR325" s="15"/>
      <c r="JOS325" s="15"/>
      <c r="JOT325" s="15"/>
      <c r="JOU325" s="15"/>
      <c r="JOV325" s="15"/>
      <c r="JOW325" s="15"/>
      <c r="JOX325" s="15"/>
      <c r="JOY325" s="15"/>
      <c r="JOZ325" s="15"/>
      <c r="JPA325" s="15"/>
      <c r="JPB325" s="15"/>
      <c r="JPC325" s="15"/>
      <c r="JPD325" s="15"/>
      <c r="JPE325" s="15"/>
      <c r="JPF325" s="15"/>
      <c r="JPG325" s="15"/>
      <c r="JPH325" s="15"/>
      <c r="JPI325" s="15"/>
      <c r="JPJ325" s="15"/>
      <c r="JPK325" s="15"/>
      <c r="JPL325" s="15"/>
      <c r="JPM325" s="15"/>
      <c r="JPN325" s="15"/>
      <c r="JPO325" s="15"/>
      <c r="JPP325" s="15"/>
      <c r="JPQ325" s="15"/>
      <c r="JPR325" s="15"/>
      <c r="JPS325" s="15"/>
      <c r="JPT325" s="15"/>
      <c r="JPU325" s="15"/>
      <c r="JPV325" s="15"/>
      <c r="JPW325" s="15"/>
      <c r="JPX325" s="15"/>
      <c r="JPY325" s="15"/>
      <c r="JPZ325" s="15"/>
      <c r="JQA325" s="15"/>
      <c r="JQB325" s="15"/>
      <c r="JQC325" s="15"/>
      <c r="JQD325" s="15"/>
      <c r="JQE325" s="15"/>
      <c r="JQF325" s="15"/>
      <c r="JQG325" s="15"/>
      <c r="JQH325" s="15"/>
      <c r="JQI325" s="15"/>
      <c r="JQJ325" s="15"/>
      <c r="JQK325" s="15"/>
      <c r="JQL325" s="15"/>
      <c r="JQM325" s="15"/>
      <c r="JQN325" s="15"/>
      <c r="JQO325" s="15"/>
      <c r="JQP325" s="15"/>
      <c r="JQQ325" s="15"/>
      <c r="JQR325" s="15"/>
      <c r="JQS325" s="15"/>
      <c r="JQT325" s="15"/>
      <c r="JQU325" s="15"/>
      <c r="JQV325" s="15"/>
      <c r="JQW325" s="15"/>
      <c r="JQX325" s="15"/>
      <c r="JQY325" s="15"/>
      <c r="JQZ325" s="15"/>
      <c r="JRA325" s="15"/>
      <c r="JRB325" s="15"/>
      <c r="JRC325" s="15"/>
      <c r="JRD325" s="15"/>
      <c r="JRE325" s="15"/>
      <c r="JRF325" s="15"/>
      <c r="JRG325" s="15"/>
      <c r="JRH325" s="15"/>
      <c r="JRI325" s="15"/>
      <c r="JRJ325" s="15"/>
      <c r="JRK325" s="15"/>
      <c r="JRL325" s="15"/>
      <c r="JRM325" s="15"/>
      <c r="JRN325" s="15"/>
      <c r="JRO325" s="15"/>
      <c r="JRP325" s="15"/>
      <c r="JRQ325" s="15"/>
      <c r="JRR325" s="15"/>
      <c r="JRS325" s="15"/>
      <c r="JRT325" s="15"/>
      <c r="JRU325" s="15"/>
      <c r="JRV325" s="15"/>
      <c r="JRW325" s="15"/>
      <c r="JRX325" s="15"/>
      <c r="JRY325" s="15"/>
      <c r="JRZ325" s="15"/>
      <c r="JSA325" s="15"/>
      <c r="JSB325" s="15"/>
      <c r="JSC325" s="15"/>
      <c r="JSD325" s="15"/>
      <c r="JSE325" s="15"/>
      <c r="JSF325" s="15"/>
      <c r="JSG325" s="15"/>
      <c r="JSH325" s="15"/>
      <c r="JSI325" s="15"/>
      <c r="JSJ325" s="15"/>
      <c r="JSK325" s="15"/>
      <c r="JSL325" s="15"/>
      <c r="JSM325" s="15"/>
      <c r="JSN325" s="15"/>
      <c r="JSO325" s="15"/>
      <c r="JSP325" s="15"/>
      <c r="JSQ325" s="15"/>
      <c r="JSR325" s="15"/>
      <c r="JSS325" s="15"/>
      <c r="JST325" s="15"/>
      <c r="JSU325" s="15"/>
      <c r="JSV325" s="15"/>
      <c r="JSW325" s="15"/>
      <c r="JSX325" s="15"/>
      <c r="JSY325" s="15"/>
      <c r="JSZ325" s="15"/>
      <c r="JTA325" s="15"/>
      <c r="JTB325" s="15"/>
      <c r="JTC325" s="15"/>
      <c r="JTD325" s="15"/>
      <c r="JTE325" s="15"/>
      <c r="JTF325" s="15"/>
      <c r="JTG325" s="15"/>
      <c r="JTH325" s="15"/>
      <c r="JTI325" s="15"/>
      <c r="JTJ325" s="15"/>
      <c r="JTK325" s="15"/>
      <c r="JTL325" s="15"/>
      <c r="JTM325" s="15"/>
      <c r="JTN325" s="15"/>
      <c r="JTO325" s="15"/>
      <c r="JTP325" s="15"/>
      <c r="JTQ325" s="15"/>
      <c r="JTR325" s="15"/>
      <c r="JTS325" s="15"/>
      <c r="JTT325" s="15"/>
      <c r="JTU325" s="15"/>
      <c r="JTV325" s="15"/>
      <c r="JTW325" s="15"/>
      <c r="JTX325" s="15"/>
      <c r="JTY325" s="15"/>
      <c r="JTZ325" s="15"/>
      <c r="JUA325" s="15"/>
      <c r="JUB325" s="15"/>
      <c r="JUC325" s="15"/>
      <c r="JUD325" s="15"/>
      <c r="JUE325" s="15"/>
      <c r="JUF325" s="15"/>
      <c r="JUG325" s="15"/>
      <c r="JUH325" s="15"/>
      <c r="JUI325" s="15"/>
      <c r="JUJ325" s="15"/>
      <c r="JUK325" s="15"/>
      <c r="JUL325" s="15"/>
      <c r="JUM325" s="15"/>
      <c r="JUN325" s="15"/>
      <c r="JUO325" s="15"/>
      <c r="JUP325" s="15"/>
      <c r="JUQ325" s="15"/>
      <c r="JUR325" s="15"/>
      <c r="JUS325" s="15"/>
      <c r="JUT325" s="15"/>
      <c r="JUU325" s="15"/>
      <c r="JUV325" s="15"/>
      <c r="JUW325" s="15"/>
      <c r="JUX325" s="15"/>
      <c r="JUY325" s="15"/>
      <c r="JUZ325" s="15"/>
      <c r="JVA325" s="15"/>
      <c r="JVB325" s="15"/>
      <c r="JVC325" s="15"/>
      <c r="JVD325" s="15"/>
      <c r="JVE325" s="15"/>
      <c r="JVF325" s="15"/>
      <c r="JVG325" s="15"/>
      <c r="JVH325" s="15"/>
      <c r="JVI325" s="15"/>
      <c r="JVJ325" s="15"/>
      <c r="JVK325" s="15"/>
      <c r="JVL325" s="15"/>
      <c r="JVM325" s="15"/>
      <c r="JVN325" s="15"/>
      <c r="JVO325" s="15"/>
      <c r="JVP325" s="15"/>
      <c r="JVQ325" s="15"/>
      <c r="JVR325" s="15"/>
      <c r="JVS325" s="15"/>
      <c r="JVT325" s="15"/>
      <c r="JVU325" s="15"/>
      <c r="JVV325" s="15"/>
      <c r="JVW325" s="15"/>
      <c r="JVX325" s="15"/>
      <c r="JVY325" s="15"/>
      <c r="JVZ325" s="15"/>
      <c r="JWA325" s="15"/>
      <c r="JWB325" s="15"/>
      <c r="JWC325" s="15"/>
      <c r="JWD325" s="15"/>
      <c r="JWE325" s="15"/>
      <c r="JWF325" s="15"/>
      <c r="JWG325" s="15"/>
      <c r="JWH325" s="15"/>
      <c r="JWI325" s="15"/>
      <c r="JWJ325" s="15"/>
      <c r="JWK325" s="15"/>
      <c r="JWL325" s="15"/>
      <c r="JWM325" s="15"/>
      <c r="JWN325" s="15"/>
      <c r="JWO325" s="15"/>
      <c r="JWP325" s="15"/>
      <c r="JWQ325" s="15"/>
      <c r="JWR325" s="15"/>
      <c r="JWS325" s="15"/>
      <c r="JWT325" s="15"/>
      <c r="JWU325" s="15"/>
      <c r="JWV325" s="15"/>
      <c r="JWW325" s="15"/>
      <c r="JWX325" s="15"/>
      <c r="JWY325" s="15"/>
      <c r="JWZ325" s="15"/>
      <c r="JXA325" s="15"/>
      <c r="JXB325" s="15"/>
      <c r="JXC325" s="15"/>
      <c r="JXD325" s="15"/>
      <c r="JXE325" s="15"/>
      <c r="JXF325" s="15"/>
      <c r="JXG325" s="15"/>
      <c r="JXH325" s="15"/>
      <c r="JXI325" s="15"/>
      <c r="JXJ325" s="15"/>
      <c r="JXK325" s="15"/>
      <c r="JXL325" s="15"/>
      <c r="JXM325" s="15"/>
      <c r="JXN325" s="15"/>
      <c r="JXO325" s="15"/>
      <c r="JXP325" s="15"/>
      <c r="JXQ325" s="15"/>
      <c r="JXR325" s="15"/>
      <c r="JXS325" s="15"/>
      <c r="JXT325" s="15"/>
      <c r="JXU325" s="15"/>
      <c r="JXV325" s="15"/>
      <c r="JXW325" s="15"/>
      <c r="JXX325" s="15"/>
      <c r="JXY325" s="15"/>
      <c r="JXZ325" s="15"/>
      <c r="JYA325" s="15"/>
      <c r="JYB325" s="15"/>
      <c r="JYC325" s="15"/>
      <c r="JYD325" s="15"/>
      <c r="JYE325" s="15"/>
      <c r="JYF325" s="15"/>
      <c r="JYG325" s="15"/>
      <c r="JYH325" s="15"/>
      <c r="JYI325" s="15"/>
      <c r="JYJ325" s="15"/>
      <c r="JYK325" s="15"/>
      <c r="JYL325" s="15"/>
      <c r="JYM325" s="15"/>
      <c r="JYN325" s="15"/>
      <c r="JYO325" s="15"/>
      <c r="JYP325" s="15"/>
      <c r="JYQ325" s="15"/>
      <c r="JYR325" s="15"/>
      <c r="JYS325" s="15"/>
      <c r="JYT325" s="15"/>
      <c r="JYU325" s="15"/>
      <c r="JYV325" s="15"/>
      <c r="JYW325" s="15"/>
      <c r="JYX325" s="15"/>
      <c r="JYY325" s="15"/>
      <c r="JYZ325" s="15"/>
      <c r="JZA325" s="15"/>
      <c r="JZB325" s="15"/>
      <c r="JZC325" s="15"/>
      <c r="JZD325" s="15"/>
      <c r="JZE325" s="15"/>
      <c r="JZF325" s="15"/>
      <c r="JZG325" s="15"/>
      <c r="JZH325" s="15"/>
      <c r="JZI325" s="15"/>
      <c r="JZJ325" s="15"/>
      <c r="JZK325" s="15"/>
      <c r="JZL325" s="15"/>
      <c r="JZM325" s="15"/>
      <c r="JZN325" s="15"/>
      <c r="JZO325" s="15"/>
      <c r="JZP325" s="15"/>
      <c r="JZQ325" s="15"/>
      <c r="JZR325" s="15"/>
      <c r="JZS325" s="15"/>
      <c r="JZT325" s="15"/>
      <c r="JZU325" s="15"/>
      <c r="JZV325" s="15"/>
      <c r="JZW325" s="15"/>
      <c r="JZX325" s="15"/>
      <c r="JZY325" s="15"/>
      <c r="JZZ325" s="15"/>
      <c r="KAA325" s="15"/>
      <c r="KAB325" s="15"/>
      <c r="KAC325" s="15"/>
      <c r="KAD325" s="15"/>
      <c r="KAE325" s="15"/>
      <c r="KAF325" s="15"/>
      <c r="KAG325" s="15"/>
      <c r="KAH325" s="15"/>
      <c r="KAI325" s="15"/>
      <c r="KAJ325" s="15"/>
      <c r="KAK325" s="15"/>
      <c r="KAL325" s="15"/>
      <c r="KAM325" s="15"/>
      <c r="KAN325" s="15"/>
      <c r="KAO325" s="15"/>
      <c r="KAP325" s="15"/>
      <c r="KAQ325" s="15"/>
      <c r="KAR325" s="15"/>
      <c r="KAS325" s="15"/>
      <c r="KAT325" s="15"/>
      <c r="KAU325" s="15"/>
      <c r="KAV325" s="15"/>
      <c r="KAW325" s="15"/>
      <c r="KAX325" s="15"/>
      <c r="KAY325" s="15"/>
      <c r="KAZ325" s="15"/>
      <c r="KBA325" s="15"/>
      <c r="KBB325" s="15"/>
      <c r="KBC325" s="15"/>
      <c r="KBD325" s="15"/>
      <c r="KBE325" s="15"/>
      <c r="KBF325" s="15"/>
      <c r="KBG325" s="15"/>
      <c r="KBH325" s="15"/>
      <c r="KBI325" s="15"/>
      <c r="KBJ325" s="15"/>
      <c r="KBK325" s="15"/>
      <c r="KBL325" s="15"/>
      <c r="KBM325" s="15"/>
      <c r="KBN325" s="15"/>
      <c r="KBO325" s="15"/>
      <c r="KBP325" s="15"/>
      <c r="KBQ325" s="15"/>
      <c r="KBR325" s="15"/>
      <c r="KBS325" s="15"/>
      <c r="KBT325" s="15"/>
      <c r="KBU325" s="15"/>
      <c r="KBV325" s="15"/>
      <c r="KBW325" s="15"/>
      <c r="KBX325" s="15"/>
      <c r="KBY325" s="15"/>
      <c r="KBZ325" s="15"/>
      <c r="KCA325" s="15"/>
      <c r="KCB325" s="15"/>
      <c r="KCC325" s="15"/>
      <c r="KCD325" s="15"/>
      <c r="KCE325" s="15"/>
      <c r="KCF325" s="15"/>
      <c r="KCG325" s="15"/>
      <c r="KCH325" s="15"/>
      <c r="KCI325" s="15"/>
      <c r="KCJ325" s="15"/>
      <c r="KCK325" s="15"/>
      <c r="KCL325" s="15"/>
      <c r="KCM325" s="15"/>
      <c r="KCN325" s="15"/>
      <c r="KCO325" s="15"/>
      <c r="KCP325" s="15"/>
      <c r="KCQ325" s="15"/>
      <c r="KCR325" s="15"/>
      <c r="KCS325" s="15"/>
      <c r="KCT325" s="15"/>
      <c r="KCU325" s="15"/>
      <c r="KCV325" s="15"/>
      <c r="KCW325" s="15"/>
      <c r="KCX325" s="15"/>
      <c r="KCY325" s="15"/>
      <c r="KCZ325" s="15"/>
      <c r="KDA325" s="15"/>
      <c r="KDB325" s="15"/>
      <c r="KDC325" s="15"/>
      <c r="KDD325" s="15"/>
      <c r="KDE325" s="15"/>
      <c r="KDF325" s="15"/>
      <c r="KDG325" s="15"/>
      <c r="KDH325" s="15"/>
      <c r="KDI325" s="15"/>
      <c r="KDJ325" s="15"/>
      <c r="KDK325" s="15"/>
      <c r="KDL325" s="15"/>
      <c r="KDM325" s="15"/>
      <c r="KDN325" s="15"/>
      <c r="KDO325" s="15"/>
      <c r="KDP325" s="15"/>
      <c r="KDQ325" s="15"/>
      <c r="KDR325" s="15"/>
      <c r="KDS325" s="15"/>
      <c r="KDT325" s="15"/>
      <c r="KDU325" s="15"/>
      <c r="KDV325" s="15"/>
      <c r="KDW325" s="15"/>
      <c r="KDX325" s="15"/>
      <c r="KDY325" s="15"/>
      <c r="KDZ325" s="15"/>
      <c r="KEA325" s="15"/>
      <c r="KEB325" s="15"/>
      <c r="KEC325" s="15"/>
      <c r="KED325" s="15"/>
      <c r="KEE325" s="15"/>
      <c r="KEF325" s="15"/>
      <c r="KEG325" s="15"/>
      <c r="KEH325" s="15"/>
      <c r="KEI325" s="15"/>
      <c r="KEJ325" s="15"/>
      <c r="KEK325" s="15"/>
      <c r="KEL325" s="15"/>
      <c r="KEM325" s="15"/>
      <c r="KEN325" s="15"/>
      <c r="KEO325" s="15"/>
      <c r="KEP325" s="15"/>
      <c r="KEQ325" s="15"/>
      <c r="KER325" s="15"/>
      <c r="KES325" s="15"/>
      <c r="KET325" s="15"/>
      <c r="KEU325" s="15"/>
      <c r="KEV325" s="15"/>
      <c r="KEW325" s="15"/>
      <c r="KEX325" s="15"/>
      <c r="KEY325" s="15"/>
      <c r="KEZ325" s="15"/>
      <c r="KFA325" s="15"/>
      <c r="KFB325" s="15"/>
      <c r="KFC325" s="15"/>
      <c r="KFD325" s="15"/>
      <c r="KFE325" s="15"/>
      <c r="KFF325" s="15"/>
      <c r="KFG325" s="15"/>
      <c r="KFH325" s="15"/>
      <c r="KFI325" s="15"/>
      <c r="KFJ325" s="15"/>
      <c r="KFK325" s="15"/>
      <c r="KFL325" s="15"/>
      <c r="KFM325" s="15"/>
      <c r="KFN325" s="15"/>
      <c r="KFO325" s="15"/>
      <c r="KFP325" s="15"/>
      <c r="KFQ325" s="15"/>
      <c r="KFR325" s="15"/>
      <c r="KFS325" s="15"/>
      <c r="KFT325" s="15"/>
      <c r="KFU325" s="15"/>
      <c r="KFV325" s="15"/>
      <c r="KFW325" s="15"/>
      <c r="KFX325" s="15"/>
      <c r="KFY325" s="15"/>
      <c r="KFZ325" s="15"/>
      <c r="KGA325" s="15"/>
      <c r="KGB325" s="15"/>
      <c r="KGC325" s="15"/>
      <c r="KGD325" s="15"/>
      <c r="KGE325" s="15"/>
      <c r="KGF325" s="15"/>
      <c r="KGG325" s="15"/>
      <c r="KGH325" s="15"/>
      <c r="KGI325" s="15"/>
      <c r="KGJ325" s="15"/>
      <c r="KGK325" s="15"/>
      <c r="KGL325" s="15"/>
      <c r="KGM325" s="15"/>
      <c r="KGN325" s="15"/>
      <c r="KGO325" s="15"/>
      <c r="KGP325" s="15"/>
      <c r="KGQ325" s="15"/>
      <c r="KGR325" s="15"/>
      <c r="KGS325" s="15"/>
      <c r="KGT325" s="15"/>
      <c r="KGU325" s="15"/>
      <c r="KGV325" s="15"/>
      <c r="KGW325" s="15"/>
      <c r="KGX325" s="15"/>
      <c r="KGY325" s="15"/>
      <c r="KGZ325" s="15"/>
      <c r="KHA325" s="15"/>
      <c r="KHB325" s="15"/>
      <c r="KHC325" s="15"/>
      <c r="KHD325" s="15"/>
      <c r="KHE325" s="15"/>
      <c r="KHF325" s="15"/>
      <c r="KHG325" s="15"/>
      <c r="KHH325" s="15"/>
      <c r="KHI325" s="15"/>
      <c r="KHJ325" s="15"/>
      <c r="KHK325" s="15"/>
      <c r="KHL325" s="15"/>
      <c r="KHM325" s="15"/>
      <c r="KHN325" s="15"/>
      <c r="KHO325" s="15"/>
      <c r="KHP325" s="15"/>
      <c r="KHQ325" s="15"/>
      <c r="KHR325" s="15"/>
      <c r="KHS325" s="15"/>
      <c r="KHT325" s="15"/>
      <c r="KHU325" s="15"/>
      <c r="KHV325" s="15"/>
      <c r="KHW325" s="15"/>
      <c r="KHX325" s="15"/>
      <c r="KHY325" s="15"/>
      <c r="KHZ325" s="15"/>
      <c r="KIA325" s="15"/>
      <c r="KIB325" s="15"/>
      <c r="KIC325" s="15"/>
      <c r="KID325" s="15"/>
      <c r="KIE325" s="15"/>
      <c r="KIF325" s="15"/>
      <c r="KIG325" s="15"/>
      <c r="KIH325" s="15"/>
      <c r="KII325" s="15"/>
      <c r="KIJ325" s="15"/>
      <c r="KIK325" s="15"/>
      <c r="KIL325" s="15"/>
      <c r="KIM325" s="15"/>
      <c r="KIN325" s="15"/>
      <c r="KIO325" s="15"/>
      <c r="KIP325" s="15"/>
      <c r="KIQ325" s="15"/>
      <c r="KIR325" s="15"/>
      <c r="KIS325" s="15"/>
      <c r="KIT325" s="15"/>
      <c r="KIU325" s="15"/>
      <c r="KIV325" s="15"/>
      <c r="KIW325" s="15"/>
      <c r="KIX325" s="15"/>
      <c r="KIY325" s="15"/>
      <c r="KIZ325" s="15"/>
      <c r="KJA325" s="15"/>
      <c r="KJB325" s="15"/>
      <c r="KJC325" s="15"/>
      <c r="KJD325" s="15"/>
      <c r="KJE325" s="15"/>
      <c r="KJF325" s="15"/>
      <c r="KJG325" s="15"/>
      <c r="KJH325" s="15"/>
      <c r="KJI325" s="15"/>
      <c r="KJJ325" s="15"/>
      <c r="KJK325" s="15"/>
      <c r="KJL325" s="15"/>
      <c r="KJM325" s="15"/>
      <c r="KJN325" s="15"/>
      <c r="KJO325" s="15"/>
      <c r="KJP325" s="15"/>
      <c r="KJQ325" s="15"/>
      <c r="KJR325" s="15"/>
      <c r="KJS325" s="15"/>
      <c r="KJT325" s="15"/>
      <c r="KJU325" s="15"/>
      <c r="KJV325" s="15"/>
      <c r="KJW325" s="15"/>
      <c r="KJX325" s="15"/>
      <c r="KJY325" s="15"/>
      <c r="KJZ325" s="15"/>
      <c r="KKA325" s="15"/>
      <c r="KKB325" s="15"/>
      <c r="KKC325" s="15"/>
      <c r="KKD325" s="15"/>
      <c r="KKE325" s="15"/>
      <c r="KKF325" s="15"/>
      <c r="KKG325" s="15"/>
      <c r="KKH325" s="15"/>
      <c r="KKI325" s="15"/>
      <c r="KKJ325" s="15"/>
      <c r="KKK325" s="15"/>
      <c r="KKL325" s="15"/>
      <c r="KKM325" s="15"/>
      <c r="KKN325" s="15"/>
      <c r="KKO325" s="15"/>
      <c r="KKP325" s="15"/>
      <c r="KKQ325" s="15"/>
      <c r="KKR325" s="15"/>
      <c r="KKS325" s="15"/>
      <c r="KKT325" s="15"/>
      <c r="KKU325" s="15"/>
      <c r="KKV325" s="15"/>
      <c r="KKW325" s="15"/>
      <c r="KKX325" s="15"/>
      <c r="KKY325" s="15"/>
      <c r="KKZ325" s="15"/>
      <c r="KLA325" s="15"/>
      <c r="KLB325" s="15"/>
      <c r="KLC325" s="15"/>
      <c r="KLD325" s="15"/>
      <c r="KLE325" s="15"/>
      <c r="KLF325" s="15"/>
      <c r="KLG325" s="15"/>
      <c r="KLH325" s="15"/>
      <c r="KLI325" s="15"/>
      <c r="KLJ325" s="15"/>
      <c r="KLK325" s="15"/>
      <c r="KLL325" s="15"/>
      <c r="KLM325" s="15"/>
      <c r="KLN325" s="15"/>
      <c r="KLO325" s="15"/>
      <c r="KLP325" s="15"/>
      <c r="KLQ325" s="15"/>
      <c r="KLR325" s="15"/>
      <c r="KLS325" s="15"/>
      <c r="KLT325" s="15"/>
      <c r="KLU325" s="15"/>
      <c r="KLV325" s="15"/>
      <c r="KLW325" s="15"/>
      <c r="KLX325" s="15"/>
      <c r="KLY325" s="15"/>
      <c r="KLZ325" s="15"/>
      <c r="KMA325" s="15"/>
      <c r="KMB325" s="15"/>
      <c r="KMC325" s="15"/>
      <c r="KMD325" s="15"/>
      <c r="KME325" s="15"/>
      <c r="KMF325" s="15"/>
      <c r="KMG325" s="15"/>
      <c r="KMH325" s="15"/>
      <c r="KMI325" s="15"/>
      <c r="KMJ325" s="15"/>
      <c r="KMK325" s="15"/>
      <c r="KML325" s="15"/>
      <c r="KMM325" s="15"/>
      <c r="KMN325" s="15"/>
      <c r="KMO325" s="15"/>
      <c r="KMP325" s="15"/>
      <c r="KMQ325" s="15"/>
      <c r="KMR325" s="15"/>
      <c r="KMS325" s="15"/>
      <c r="KMT325" s="15"/>
      <c r="KMU325" s="15"/>
      <c r="KMV325" s="15"/>
      <c r="KMW325" s="15"/>
      <c r="KMX325" s="15"/>
      <c r="KMY325" s="15"/>
      <c r="KMZ325" s="15"/>
      <c r="KNA325" s="15"/>
      <c r="KNB325" s="15"/>
      <c r="KNC325" s="15"/>
      <c r="KND325" s="15"/>
      <c r="KNE325" s="15"/>
      <c r="KNF325" s="15"/>
      <c r="KNG325" s="15"/>
      <c r="KNH325" s="15"/>
      <c r="KNI325" s="15"/>
      <c r="KNJ325" s="15"/>
      <c r="KNK325" s="15"/>
      <c r="KNL325" s="15"/>
      <c r="KNM325" s="15"/>
      <c r="KNN325" s="15"/>
      <c r="KNO325" s="15"/>
      <c r="KNP325" s="15"/>
      <c r="KNQ325" s="15"/>
      <c r="KNR325" s="15"/>
      <c r="KNS325" s="15"/>
      <c r="KNT325" s="15"/>
      <c r="KNU325" s="15"/>
      <c r="KNV325" s="15"/>
      <c r="KNW325" s="15"/>
      <c r="KNX325" s="15"/>
      <c r="KNY325" s="15"/>
      <c r="KNZ325" s="15"/>
      <c r="KOA325" s="15"/>
      <c r="KOB325" s="15"/>
      <c r="KOC325" s="15"/>
      <c r="KOD325" s="15"/>
      <c r="KOE325" s="15"/>
      <c r="KOF325" s="15"/>
      <c r="KOG325" s="15"/>
      <c r="KOH325" s="15"/>
      <c r="KOI325" s="15"/>
      <c r="KOJ325" s="15"/>
      <c r="KOK325" s="15"/>
      <c r="KOL325" s="15"/>
      <c r="KOM325" s="15"/>
      <c r="KON325" s="15"/>
      <c r="KOO325" s="15"/>
      <c r="KOP325" s="15"/>
      <c r="KOQ325" s="15"/>
      <c r="KOR325" s="15"/>
      <c r="KOS325" s="15"/>
      <c r="KOT325" s="15"/>
      <c r="KOU325" s="15"/>
      <c r="KOV325" s="15"/>
      <c r="KOW325" s="15"/>
      <c r="KOX325" s="15"/>
      <c r="KOY325" s="15"/>
      <c r="KOZ325" s="15"/>
      <c r="KPA325" s="15"/>
      <c r="KPB325" s="15"/>
      <c r="KPC325" s="15"/>
      <c r="KPD325" s="15"/>
      <c r="KPE325" s="15"/>
      <c r="KPF325" s="15"/>
      <c r="KPG325" s="15"/>
      <c r="KPH325" s="15"/>
      <c r="KPI325" s="15"/>
      <c r="KPJ325" s="15"/>
      <c r="KPK325" s="15"/>
      <c r="KPL325" s="15"/>
      <c r="KPM325" s="15"/>
      <c r="KPN325" s="15"/>
      <c r="KPO325" s="15"/>
      <c r="KPP325" s="15"/>
      <c r="KPQ325" s="15"/>
      <c r="KPR325" s="15"/>
      <c r="KPS325" s="15"/>
      <c r="KPT325" s="15"/>
      <c r="KPU325" s="15"/>
      <c r="KPV325" s="15"/>
      <c r="KPW325" s="15"/>
      <c r="KPX325" s="15"/>
      <c r="KPY325" s="15"/>
      <c r="KPZ325" s="15"/>
      <c r="KQA325" s="15"/>
      <c r="KQB325" s="15"/>
      <c r="KQC325" s="15"/>
      <c r="KQD325" s="15"/>
      <c r="KQE325" s="15"/>
      <c r="KQF325" s="15"/>
      <c r="KQG325" s="15"/>
      <c r="KQH325" s="15"/>
      <c r="KQI325" s="15"/>
      <c r="KQJ325" s="15"/>
      <c r="KQK325" s="15"/>
      <c r="KQL325" s="15"/>
      <c r="KQM325" s="15"/>
      <c r="KQN325" s="15"/>
      <c r="KQO325" s="15"/>
      <c r="KQP325" s="15"/>
      <c r="KQQ325" s="15"/>
      <c r="KQR325" s="15"/>
      <c r="KQS325" s="15"/>
      <c r="KQT325" s="15"/>
      <c r="KQU325" s="15"/>
      <c r="KQV325" s="15"/>
      <c r="KQW325" s="15"/>
      <c r="KQX325" s="15"/>
      <c r="KQY325" s="15"/>
      <c r="KQZ325" s="15"/>
      <c r="KRA325" s="15"/>
      <c r="KRB325" s="15"/>
      <c r="KRC325" s="15"/>
      <c r="KRD325" s="15"/>
      <c r="KRE325" s="15"/>
      <c r="KRF325" s="15"/>
      <c r="KRG325" s="15"/>
      <c r="KRH325" s="15"/>
      <c r="KRI325" s="15"/>
      <c r="KRJ325" s="15"/>
      <c r="KRK325" s="15"/>
      <c r="KRL325" s="15"/>
      <c r="KRM325" s="15"/>
      <c r="KRN325" s="15"/>
      <c r="KRO325" s="15"/>
      <c r="KRP325" s="15"/>
      <c r="KRQ325" s="15"/>
      <c r="KRR325" s="15"/>
      <c r="KRS325" s="15"/>
      <c r="KRT325" s="15"/>
      <c r="KRU325" s="15"/>
      <c r="KRV325" s="15"/>
      <c r="KRW325" s="15"/>
      <c r="KRX325" s="15"/>
      <c r="KRY325" s="15"/>
      <c r="KRZ325" s="15"/>
      <c r="KSA325" s="15"/>
      <c r="KSB325" s="15"/>
      <c r="KSC325" s="15"/>
      <c r="KSD325" s="15"/>
      <c r="KSE325" s="15"/>
      <c r="KSF325" s="15"/>
      <c r="KSG325" s="15"/>
      <c r="KSH325" s="15"/>
      <c r="KSI325" s="15"/>
      <c r="KSJ325" s="15"/>
      <c r="KSK325" s="15"/>
      <c r="KSL325" s="15"/>
      <c r="KSM325" s="15"/>
      <c r="KSN325" s="15"/>
      <c r="KSO325" s="15"/>
      <c r="KSP325" s="15"/>
      <c r="KSQ325" s="15"/>
      <c r="KSR325" s="15"/>
      <c r="KSS325" s="15"/>
      <c r="KST325" s="15"/>
      <c r="KSU325" s="15"/>
      <c r="KSV325" s="15"/>
      <c r="KSW325" s="15"/>
      <c r="KSX325" s="15"/>
      <c r="KSY325" s="15"/>
      <c r="KSZ325" s="15"/>
      <c r="KTA325" s="15"/>
      <c r="KTB325" s="15"/>
      <c r="KTC325" s="15"/>
      <c r="KTD325" s="15"/>
      <c r="KTE325" s="15"/>
      <c r="KTF325" s="15"/>
      <c r="KTG325" s="15"/>
      <c r="KTH325" s="15"/>
      <c r="KTI325" s="15"/>
      <c r="KTJ325" s="15"/>
      <c r="KTK325" s="15"/>
      <c r="KTL325" s="15"/>
      <c r="KTM325" s="15"/>
      <c r="KTN325" s="15"/>
      <c r="KTO325" s="15"/>
      <c r="KTP325" s="15"/>
      <c r="KTQ325" s="15"/>
      <c r="KTR325" s="15"/>
      <c r="KTS325" s="15"/>
      <c r="KTT325" s="15"/>
      <c r="KTU325" s="15"/>
      <c r="KTV325" s="15"/>
      <c r="KTW325" s="15"/>
      <c r="KTX325" s="15"/>
      <c r="KTY325" s="15"/>
      <c r="KTZ325" s="15"/>
      <c r="KUA325" s="15"/>
      <c r="KUB325" s="15"/>
      <c r="KUC325" s="15"/>
      <c r="KUD325" s="15"/>
      <c r="KUE325" s="15"/>
      <c r="KUF325" s="15"/>
      <c r="KUG325" s="15"/>
      <c r="KUH325" s="15"/>
      <c r="KUI325" s="15"/>
      <c r="KUJ325" s="15"/>
      <c r="KUK325" s="15"/>
      <c r="KUL325" s="15"/>
      <c r="KUM325" s="15"/>
      <c r="KUN325" s="15"/>
      <c r="KUO325" s="15"/>
      <c r="KUP325" s="15"/>
      <c r="KUQ325" s="15"/>
      <c r="KUR325" s="15"/>
      <c r="KUS325" s="15"/>
      <c r="KUT325" s="15"/>
      <c r="KUU325" s="15"/>
      <c r="KUV325" s="15"/>
      <c r="KUW325" s="15"/>
      <c r="KUX325" s="15"/>
      <c r="KUY325" s="15"/>
      <c r="KUZ325" s="15"/>
      <c r="KVA325" s="15"/>
      <c r="KVB325" s="15"/>
      <c r="KVC325" s="15"/>
      <c r="KVD325" s="15"/>
      <c r="KVE325" s="15"/>
      <c r="KVF325" s="15"/>
      <c r="KVG325" s="15"/>
      <c r="KVH325" s="15"/>
      <c r="KVI325" s="15"/>
      <c r="KVJ325" s="15"/>
      <c r="KVK325" s="15"/>
      <c r="KVL325" s="15"/>
      <c r="KVM325" s="15"/>
      <c r="KVN325" s="15"/>
      <c r="KVO325" s="15"/>
      <c r="KVP325" s="15"/>
      <c r="KVQ325" s="15"/>
      <c r="KVR325" s="15"/>
      <c r="KVS325" s="15"/>
      <c r="KVT325" s="15"/>
      <c r="KVU325" s="15"/>
      <c r="KVV325" s="15"/>
      <c r="KVW325" s="15"/>
      <c r="KVX325" s="15"/>
      <c r="KVY325" s="15"/>
      <c r="KVZ325" s="15"/>
      <c r="KWA325" s="15"/>
      <c r="KWB325" s="15"/>
      <c r="KWC325" s="15"/>
      <c r="KWD325" s="15"/>
      <c r="KWE325" s="15"/>
      <c r="KWF325" s="15"/>
      <c r="KWG325" s="15"/>
      <c r="KWH325" s="15"/>
      <c r="KWI325" s="15"/>
      <c r="KWJ325" s="15"/>
      <c r="KWK325" s="15"/>
      <c r="KWL325" s="15"/>
      <c r="KWM325" s="15"/>
      <c r="KWN325" s="15"/>
      <c r="KWO325" s="15"/>
      <c r="KWP325" s="15"/>
      <c r="KWQ325" s="15"/>
      <c r="KWR325" s="15"/>
      <c r="KWS325" s="15"/>
      <c r="KWT325" s="15"/>
      <c r="KWU325" s="15"/>
      <c r="KWV325" s="15"/>
      <c r="KWW325" s="15"/>
      <c r="KWX325" s="15"/>
      <c r="KWY325" s="15"/>
      <c r="KWZ325" s="15"/>
      <c r="KXA325" s="15"/>
      <c r="KXB325" s="15"/>
      <c r="KXC325" s="15"/>
      <c r="KXD325" s="15"/>
      <c r="KXE325" s="15"/>
      <c r="KXF325" s="15"/>
      <c r="KXG325" s="15"/>
      <c r="KXH325" s="15"/>
      <c r="KXI325" s="15"/>
      <c r="KXJ325" s="15"/>
      <c r="KXK325" s="15"/>
      <c r="KXL325" s="15"/>
      <c r="KXM325" s="15"/>
      <c r="KXN325" s="15"/>
      <c r="KXO325" s="15"/>
      <c r="KXP325" s="15"/>
      <c r="KXQ325" s="15"/>
      <c r="KXR325" s="15"/>
      <c r="KXS325" s="15"/>
      <c r="KXT325" s="15"/>
      <c r="KXU325" s="15"/>
      <c r="KXV325" s="15"/>
      <c r="KXW325" s="15"/>
      <c r="KXX325" s="15"/>
      <c r="KXY325" s="15"/>
      <c r="KXZ325" s="15"/>
      <c r="KYA325" s="15"/>
      <c r="KYB325" s="15"/>
      <c r="KYC325" s="15"/>
      <c r="KYD325" s="15"/>
      <c r="KYE325" s="15"/>
      <c r="KYF325" s="15"/>
      <c r="KYG325" s="15"/>
      <c r="KYH325" s="15"/>
      <c r="KYI325" s="15"/>
      <c r="KYJ325" s="15"/>
      <c r="KYK325" s="15"/>
      <c r="KYL325" s="15"/>
      <c r="KYM325" s="15"/>
      <c r="KYN325" s="15"/>
      <c r="KYO325" s="15"/>
      <c r="KYP325" s="15"/>
      <c r="KYQ325" s="15"/>
      <c r="KYR325" s="15"/>
      <c r="KYS325" s="15"/>
      <c r="KYT325" s="15"/>
      <c r="KYU325" s="15"/>
      <c r="KYV325" s="15"/>
      <c r="KYW325" s="15"/>
      <c r="KYX325" s="15"/>
      <c r="KYY325" s="15"/>
      <c r="KYZ325" s="15"/>
      <c r="KZA325" s="15"/>
      <c r="KZB325" s="15"/>
      <c r="KZC325" s="15"/>
      <c r="KZD325" s="15"/>
      <c r="KZE325" s="15"/>
      <c r="KZF325" s="15"/>
      <c r="KZG325" s="15"/>
      <c r="KZH325" s="15"/>
      <c r="KZI325" s="15"/>
      <c r="KZJ325" s="15"/>
      <c r="KZK325" s="15"/>
      <c r="KZL325" s="15"/>
      <c r="KZM325" s="15"/>
      <c r="KZN325" s="15"/>
      <c r="KZO325" s="15"/>
      <c r="KZP325" s="15"/>
      <c r="KZQ325" s="15"/>
      <c r="KZR325" s="15"/>
      <c r="KZS325" s="15"/>
      <c r="KZT325" s="15"/>
      <c r="KZU325" s="15"/>
      <c r="KZV325" s="15"/>
      <c r="KZW325" s="15"/>
      <c r="KZX325" s="15"/>
      <c r="KZY325" s="15"/>
      <c r="KZZ325" s="15"/>
      <c r="LAA325" s="15"/>
      <c r="LAB325" s="15"/>
      <c r="LAC325" s="15"/>
      <c r="LAD325" s="15"/>
      <c r="LAE325" s="15"/>
      <c r="LAF325" s="15"/>
      <c r="LAG325" s="15"/>
      <c r="LAH325" s="15"/>
      <c r="LAI325" s="15"/>
      <c r="LAJ325" s="15"/>
      <c r="LAK325" s="15"/>
      <c r="LAL325" s="15"/>
      <c r="LAM325" s="15"/>
      <c r="LAN325" s="15"/>
      <c r="LAO325" s="15"/>
      <c r="LAP325" s="15"/>
      <c r="LAQ325" s="15"/>
      <c r="LAR325" s="15"/>
      <c r="LAS325" s="15"/>
      <c r="LAT325" s="15"/>
      <c r="LAU325" s="15"/>
      <c r="LAV325" s="15"/>
      <c r="LAW325" s="15"/>
      <c r="LAX325" s="15"/>
      <c r="LAY325" s="15"/>
      <c r="LAZ325" s="15"/>
      <c r="LBA325" s="15"/>
      <c r="LBB325" s="15"/>
      <c r="LBC325" s="15"/>
      <c r="LBD325" s="15"/>
      <c r="LBE325" s="15"/>
      <c r="LBF325" s="15"/>
      <c r="LBG325" s="15"/>
      <c r="LBH325" s="15"/>
      <c r="LBI325" s="15"/>
      <c r="LBJ325" s="15"/>
      <c r="LBK325" s="15"/>
      <c r="LBL325" s="15"/>
      <c r="LBM325" s="15"/>
      <c r="LBN325" s="15"/>
      <c r="LBO325" s="15"/>
      <c r="LBP325" s="15"/>
      <c r="LBQ325" s="15"/>
      <c r="LBR325" s="15"/>
      <c r="LBS325" s="15"/>
      <c r="LBT325" s="15"/>
      <c r="LBU325" s="15"/>
      <c r="LBV325" s="15"/>
      <c r="LBW325" s="15"/>
      <c r="LBX325" s="15"/>
      <c r="LBY325" s="15"/>
      <c r="LBZ325" s="15"/>
      <c r="LCA325" s="15"/>
      <c r="LCB325" s="15"/>
      <c r="LCC325" s="15"/>
      <c r="LCD325" s="15"/>
      <c r="LCE325" s="15"/>
      <c r="LCF325" s="15"/>
      <c r="LCG325" s="15"/>
      <c r="LCH325" s="15"/>
      <c r="LCI325" s="15"/>
      <c r="LCJ325" s="15"/>
      <c r="LCK325" s="15"/>
      <c r="LCL325" s="15"/>
      <c r="LCM325" s="15"/>
      <c r="LCN325" s="15"/>
      <c r="LCO325" s="15"/>
      <c r="LCP325" s="15"/>
      <c r="LCQ325" s="15"/>
      <c r="LCR325" s="15"/>
      <c r="LCS325" s="15"/>
      <c r="LCT325" s="15"/>
      <c r="LCU325" s="15"/>
      <c r="LCV325" s="15"/>
      <c r="LCW325" s="15"/>
      <c r="LCX325" s="15"/>
      <c r="LCY325" s="15"/>
      <c r="LCZ325" s="15"/>
      <c r="LDA325" s="15"/>
      <c r="LDB325" s="15"/>
      <c r="LDC325" s="15"/>
      <c r="LDD325" s="15"/>
      <c r="LDE325" s="15"/>
      <c r="LDF325" s="15"/>
      <c r="LDG325" s="15"/>
      <c r="LDH325" s="15"/>
      <c r="LDI325" s="15"/>
      <c r="LDJ325" s="15"/>
      <c r="LDK325" s="15"/>
      <c r="LDL325" s="15"/>
      <c r="LDM325" s="15"/>
      <c r="LDN325" s="15"/>
      <c r="LDO325" s="15"/>
      <c r="LDP325" s="15"/>
      <c r="LDQ325" s="15"/>
      <c r="LDR325" s="15"/>
      <c r="LDS325" s="15"/>
      <c r="LDT325" s="15"/>
      <c r="LDU325" s="15"/>
      <c r="LDV325" s="15"/>
      <c r="LDW325" s="15"/>
      <c r="LDX325" s="15"/>
      <c r="LDY325" s="15"/>
      <c r="LDZ325" s="15"/>
      <c r="LEA325" s="15"/>
      <c r="LEB325" s="15"/>
      <c r="LEC325" s="15"/>
      <c r="LED325" s="15"/>
      <c r="LEE325" s="15"/>
      <c r="LEF325" s="15"/>
      <c r="LEG325" s="15"/>
      <c r="LEH325" s="15"/>
      <c r="LEI325" s="15"/>
      <c r="LEJ325" s="15"/>
      <c r="LEK325" s="15"/>
      <c r="LEL325" s="15"/>
      <c r="LEM325" s="15"/>
      <c r="LEN325" s="15"/>
      <c r="LEO325" s="15"/>
      <c r="LEP325" s="15"/>
      <c r="LEQ325" s="15"/>
      <c r="LER325" s="15"/>
      <c r="LES325" s="15"/>
      <c r="LET325" s="15"/>
      <c r="LEU325" s="15"/>
      <c r="LEV325" s="15"/>
      <c r="LEW325" s="15"/>
      <c r="LEX325" s="15"/>
      <c r="LEY325" s="15"/>
      <c r="LEZ325" s="15"/>
      <c r="LFA325" s="15"/>
      <c r="LFB325" s="15"/>
      <c r="LFC325" s="15"/>
      <c r="LFD325" s="15"/>
      <c r="LFE325" s="15"/>
      <c r="LFF325" s="15"/>
      <c r="LFG325" s="15"/>
      <c r="LFH325" s="15"/>
      <c r="LFI325" s="15"/>
      <c r="LFJ325" s="15"/>
      <c r="LFK325" s="15"/>
      <c r="LFL325" s="15"/>
      <c r="LFM325" s="15"/>
      <c r="LFN325" s="15"/>
      <c r="LFO325" s="15"/>
      <c r="LFP325" s="15"/>
      <c r="LFQ325" s="15"/>
      <c r="LFR325" s="15"/>
      <c r="LFS325" s="15"/>
      <c r="LFT325" s="15"/>
      <c r="LFU325" s="15"/>
      <c r="LFV325" s="15"/>
      <c r="LFW325" s="15"/>
      <c r="LFX325" s="15"/>
      <c r="LFY325" s="15"/>
      <c r="LFZ325" s="15"/>
      <c r="LGA325" s="15"/>
      <c r="LGB325" s="15"/>
      <c r="LGC325" s="15"/>
      <c r="LGD325" s="15"/>
      <c r="LGE325" s="15"/>
      <c r="LGF325" s="15"/>
      <c r="LGG325" s="15"/>
      <c r="LGH325" s="15"/>
      <c r="LGI325" s="15"/>
      <c r="LGJ325" s="15"/>
      <c r="LGK325" s="15"/>
      <c r="LGL325" s="15"/>
      <c r="LGM325" s="15"/>
      <c r="LGN325" s="15"/>
      <c r="LGO325" s="15"/>
      <c r="LGP325" s="15"/>
      <c r="LGQ325" s="15"/>
      <c r="LGR325" s="15"/>
      <c r="LGS325" s="15"/>
      <c r="LGT325" s="15"/>
      <c r="LGU325" s="15"/>
      <c r="LGV325" s="15"/>
      <c r="LGW325" s="15"/>
      <c r="LGX325" s="15"/>
      <c r="LGY325" s="15"/>
      <c r="LGZ325" s="15"/>
      <c r="LHA325" s="15"/>
      <c r="LHB325" s="15"/>
      <c r="LHC325" s="15"/>
      <c r="LHD325" s="15"/>
      <c r="LHE325" s="15"/>
      <c r="LHF325" s="15"/>
      <c r="LHG325" s="15"/>
      <c r="LHH325" s="15"/>
      <c r="LHI325" s="15"/>
      <c r="LHJ325" s="15"/>
      <c r="LHK325" s="15"/>
      <c r="LHL325" s="15"/>
      <c r="LHM325" s="15"/>
      <c r="LHN325" s="15"/>
      <c r="LHO325" s="15"/>
      <c r="LHP325" s="15"/>
      <c r="LHQ325" s="15"/>
      <c r="LHR325" s="15"/>
      <c r="LHS325" s="15"/>
      <c r="LHT325" s="15"/>
      <c r="LHU325" s="15"/>
      <c r="LHV325" s="15"/>
      <c r="LHW325" s="15"/>
      <c r="LHX325" s="15"/>
      <c r="LHY325" s="15"/>
      <c r="LHZ325" s="15"/>
      <c r="LIA325" s="15"/>
      <c r="LIB325" s="15"/>
      <c r="LIC325" s="15"/>
      <c r="LID325" s="15"/>
      <c r="LIE325" s="15"/>
      <c r="LIF325" s="15"/>
      <c r="LIG325" s="15"/>
      <c r="LIH325" s="15"/>
      <c r="LII325" s="15"/>
      <c r="LIJ325" s="15"/>
      <c r="LIK325" s="15"/>
      <c r="LIL325" s="15"/>
      <c r="LIM325" s="15"/>
      <c r="LIN325" s="15"/>
      <c r="LIO325" s="15"/>
      <c r="LIP325" s="15"/>
      <c r="LIQ325" s="15"/>
      <c r="LIR325" s="15"/>
      <c r="LIS325" s="15"/>
      <c r="LIT325" s="15"/>
      <c r="LIU325" s="15"/>
      <c r="LIV325" s="15"/>
      <c r="LIW325" s="15"/>
      <c r="LIX325" s="15"/>
      <c r="LIY325" s="15"/>
      <c r="LIZ325" s="15"/>
      <c r="LJA325" s="15"/>
      <c r="LJB325" s="15"/>
      <c r="LJC325" s="15"/>
      <c r="LJD325" s="15"/>
      <c r="LJE325" s="15"/>
      <c r="LJF325" s="15"/>
      <c r="LJG325" s="15"/>
      <c r="LJH325" s="15"/>
      <c r="LJI325" s="15"/>
      <c r="LJJ325" s="15"/>
      <c r="LJK325" s="15"/>
      <c r="LJL325" s="15"/>
      <c r="LJM325" s="15"/>
      <c r="LJN325" s="15"/>
      <c r="LJO325" s="15"/>
      <c r="LJP325" s="15"/>
      <c r="LJQ325" s="15"/>
      <c r="LJR325" s="15"/>
      <c r="LJS325" s="15"/>
      <c r="LJT325" s="15"/>
      <c r="LJU325" s="15"/>
      <c r="LJV325" s="15"/>
      <c r="LJW325" s="15"/>
      <c r="LJX325" s="15"/>
      <c r="LJY325" s="15"/>
      <c r="LJZ325" s="15"/>
      <c r="LKA325" s="15"/>
      <c r="LKB325" s="15"/>
      <c r="LKC325" s="15"/>
      <c r="LKD325" s="15"/>
      <c r="LKE325" s="15"/>
      <c r="LKF325" s="15"/>
      <c r="LKG325" s="15"/>
      <c r="LKH325" s="15"/>
      <c r="LKI325" s="15"/>
      <c r="LKJ325" s="15"/>
      <c r="LKK325" s="15"/>
      <c r="LKL325" s="15"/>
      <c r="LKM325" s="15"/>
      <c r="LKN325" s="15"/>
      <c r="LKO325" s="15"/>
      <c r="LKP325" s="15"/>
      <c r="LKQ325" s="15"/>
      <c r="LKR325" s="15"/>
      <c r="LKS325" s="15"/>
      <c r="LKT325" s="15"/>
      <c r="LKU325" s="15"/>
      <c r="LKV325" s="15"/>
      <c r="LKW325" s="15"/>
      <c r="LKX325" s="15"/>
      <c r="LKY325" s="15"/>
      <c r="LKZ325" s="15"/>
      <c r="LLA325" s="15"/>
      <c r="LLB325" s="15"/>
      <c r="LLC325" s="15"/>
      <c r="LLD325" s="15"/>
      <c r="LLE325" s="15"/>
      <c r="LLF325" s="15"/>
      <c r="LLG325" s="15"/>
      <c r="LLH325" s="15"/>
      <c r="LLI325" s="15"/>
      <c r="LLJ325" s="15"/>
      <c r="LLK325" s="15"/>
      <c r="LLL325" s="15"/>
      <c r="LLM325" s="15"/>
      <c r="LLN325" s="15"/>
      <c r="LLO325" s="15"/>
      <c r="LLP325" s="15"/>
      <c r="LLQ325" s="15"/>
      <c r="LLR325" s="15"/>
      <c r="LLS325" s="15"/>
      <c r="LLT325" s="15"/>
      <c r="LLU325" s="15"/>
      <c r="LLV325" s="15"/>
      <c r="LLW325" s="15"/>
      <c r="LLX325" s="15"/>
      <c r="LLY325" s="15"/>
      <c r="LLZ325" s="15"/>
      <c r="LMA325" s="15"/>
      <c r="LMB325" s="15"/>
      <c r="LMC325" s="15"/>
      <c r="LMD325" s="15"/>
      <c r="LME325" s="15"/>
      <c r="LMF325" s="15"/>
      <c r="LMG325" s="15"/>
      <c r="LMH325" s="15"/>
      <c r="LMI325" s="15"/>
      <c r="LMJ325" s="15"/>
      <c r="LMK325" s="15"/>
      <c r="LML325" s="15"/>
      <c r="LMM325" s="15"/>
      <c r="LMN325" s="15"/>
      <c r="LMO325" s="15"/>
      <c r="LMP325" s="15"/>
      <c r="LMQ325" s="15"/>
      <c r="LMR325" s="15"/>
      <c r="LMS325" s="15"/>
      <c r="LMT325" s="15"/>
      <c r="LMU325" s="15"/>
      <c r="LMV325" s="15"/>
      <c r="LMW325" s="15"/>
      <c r="LMX325" s="15"/>
      <c r="LMY325" s="15"/>
      <c r="LMZ325" s="15"/>
      <c r="LNA325" s="15"/>
      <c r="LNB325" s="15"/>
      <c r="LNC325" s="15"/>
      <c r="LND325" s="15"/>
      <c r="LNE325" s="15"/>
      <c r="LNF325" s="15"/>
      <c r="LNG325" s="15"/>
      <c r="LNH325" s="15"/>
      <c r="LNI325" s="15"/>
      <c r="LNJ325" s="15"/>
      <c r="LNK325" s="15"/>
      <c r="LNL325" s="15"/>
      <c r="LNM325" s="15"/>
      <c r="LNN325" s="15"/>
      <c r="LNO325" s="15"/>
      <c r="LNP325" s="15"/>
      <c r="LNQ325" s="15"/>
      <c r="LNR325" s="15"/>
      <c r="LNS325" s="15"/>
      <c r="LNT325" s="15"/>
      <c r="LNU325" s="15"/>
      <c r="LNV325" s="15"/>
      <c r="LNW325" s="15"/>
      <c r="LNX325" s="15"/>
      <c r="LNY325" s="15"/>
      <c r="LNZ325" s="15"/>
      <c r="LOA325" s="15"/>
      <c r="LOB325" s="15"/>
      <c r="LOC325" s="15"/>
      <c r="LOD325" s="15"/>
      <c r="LOE325" s="15"/>
      <c r="LOF325" s="15"/>
      <c r="LOG325" s="15"/>
      <c r="LOH325" s="15"/>
      <c r="LOI325" s="15"/>
      <c r="LOJ325" s="15"/>
      <c r="LOK325" s="15"/>
      <c r="LOL325" s="15"/>
      <c r="LOM325" s="15"/>
      <c r="LON325" s="15"/>
      <c r="LOO325" s="15"/>
      <c r="LOP325" s="15"/>
      <c r="LOQ325" s="15"/>
      <c r="LOR325" s="15"/>
      <c r="LOS325" s="15"/>
      <c r="LOT325" s="15"/>
      <c r="LOU325" s="15"/>
      <c r="LOV325" s="15"/>
      <c r="LOW325" s="15"/>
      <c r="LOX325" s="15"/>
      <c r="LOY325" s="15"/>
      <c r="LOZ325" s="15"/>
      <c r="LPA325" s="15"/>
      <c r="LPB325" s="15"/>
      <c r="LPC325" s="15"/>
      <c r="LPD325" s="15"/>
      <c r="LPE325" s="15"/>
      <c r="LPF325" s="15"/>
      <c r="LPG325" s="15"/>
      <c r="LPH325" s="15"/>
      <c r="LPI325" s="15"/>
      <c r="LPJ325" s="15"/>
      <c r="LPK325" s="15"/>
      <c r="LPL325" s="15"/>
      <c r="LPM325" s="15"/>
      <c r="LPN325" s="15"/>
      <c r="LPO325" s="15"/>
      <c r="LPP325" s="15"/>
      <c r="LPQ325" s="15"/>
      <c r="LPR325" s="15"/>
      <c r="LPS325" s="15"/>
      <c r="LPT325" s="15"/>
      <c r="LPU325" s="15"/>
      <c r="LPV325" s="15"/>
      <c r="LPW325" s="15"/>
      <c r="LPX325" s="15"/>
      <c r="LPY325" s="15"/>
      <c r="LPZ325" s="15"/>
      <c r="LQA325" s="15"/>
      <c r="LQB325" s="15"/>
      <c r="LQC325" s="15"/>
      <c r="LQD325" s="15"/>
      <c r="LQE325" s="15"/>
      <c r="LQF325" s="15"/>
      <c r="LQG325" s="15"/>
      <c r="LQH325" s="15"/>
      <c r="LQI325" s="15"/>
      <c r="LQJ325" s="15"/>
      <c r="LQK325" s="15"/>
      <c r="LQL325" s="15"/>
      <c r="LQM325" s="15"/>
      <c r="LQN325" s="15"/>
      <c r="LQO325" s="15"/>
      <c r="LQP325" s="15"/>
      <c r="LQQ325" s="15"/>
      <c r="LQR325" s="15"/>
      <c r="LQS325" s="15"/>
      <c r="LQT325" s="15"/>
      <c r="LQU325" s="15"/>
      <c r="LQV325" s="15"/>
      <c r="LQW325" s="15"/>
      <c r="LQX325" s="15"/>
      <c r="LQY325" s="15"/>
      <c r="LQZ325" s="15"/>
      <c r="LRA325" s="15"/>
      <c r="LRB325" s="15"/>
      <c r="LRC325" s="15"/>
      <c r="LRD325" s="15"/>
      <c r="LRE325" s="15"/>
      <c r="LRF325" s="15"/>
      <c r="LRG325" s="15"/>
      <c r="LRH325" s="15"/>
      <c r="LRI325" s="15"/>
      <c r="LRJ325" s="15"/>
      <c r="LRK325" s="15"/>
      <c r="LRL325" s="15"/>
      <c r="LRM325" s="15"/>
      <c r="LRN325" s="15"/>
      <c r="LRO325" s="15"/>
      <c r="LRP325" s="15"/>
      <c r="LRQ325" s="15"/>
      <c r="LRR325" s="15"/>
      <c r="LRS325" s="15"/>
      <c r="LRT325" s="15"/>
      <c r="LRU325" s="15"/>
      <c r="LRV325" s="15"/>
      <c r="LRW325" s="15"/>
      <c r="LRX325" s="15"/>
      <c r="LRY325" s="15"/>
      <c r="LRZ325" s="15"/>
      <c r="LSA325" s="15"/>
      <c r="LSB325" s="15"/>
      <c r="LSC325" s="15"/>
      <c r="LSD325" s="15"/>
      <c r="LSE325" s="15"/>
      <c r="LSF325" s="15"/>
      <c r="LSG325" s="15"/>
      <c r="LSH325" s="15"/>
      <c r="LSI325" s="15"/>
      <c r="LSJ325" s="15"/>
      <c r="LSK325" s="15"/>
      <c r="LSL325" s="15"/>
      <c r="LSM325" s="15"/>
      <c r="LSN325" s="15"/>
      <c r="LSO325" s="15"/>
      <c r="LSP325" s="15"/>
      <c r="LSQ325" s="15"/>
      <c r="LSR325" s="15"/>
      <c r="LSS325" s="15"/>
      <c r="LST325" s="15"/>
      <c r="LSU325" s="15"/>
      <c r="LSV325" s="15"/>
      <c r="LSW325" s="15"/>
      <c r="LSX325" s="15"/>
      <c r="LSY325" s="15"/>
      <c r="LSZ325" s="15"/>
      <c r="LTA325" s="15"/>
      <c r="LTB325" s="15"/>
      <c r="LTC325" s="15"/>
      <c r="LTD325" s="15"/>
      <c r="LTE325" s="15"/>
      <c r="LTF325" s="15"/>
      <c r="LTG325" s="15"/>
      <c r="LTH325" s="15"/>
      <c r="LTI325" s="15"/>
      <c r="LTJ325" s="15"/>
      <c r="LTK325" s="15"/>
      <c r="LTL325" s="15"/>
      <c r="LTM325" s="15"/>
      <c r="LTN325" s="15"/>
      <c r="LTO325" s="15"/>
      <c r="LTP325" s="15"/>
      <c r="LTQ325" s="15"/>
      <c r="LTR325" s="15"/>
      <c r="LTS325" s="15"/>
      <c r="LTT325" s="15"/>
      <c r="LTU325" s="15"/>
      <c r="LTV325" s="15"/>
      <c r="LTW325" s="15"/>
      <c r="LTX325" s="15"/>
      <c r="LTY325" s="15"/>
      <c r="LTZ325" s="15"/>
      <c r="LUA325" s="15"/>
      <c r="LUB325" s="15"/>
      <c r="LUC325" s="15"/>
      <c r="LUD325" s="15"/>
      <c r="LUE325" s="15"/>
      <c r="LUF325" s="15"/>
      <c r="LUG325" s="15"/>
      <c r="LUH325" s="15"/>
      <c r="LUI325" s="15"/>
      <c r="LUJ325" s="15"/>
      <c r="LUK325" s="15"/>
      <c r="LUL325" s="15"/>
      <c r="LUM325" s="15"/>
      <c r="LUN325" s="15"/>
      <c r="LUO325" s="15"/>
      <c r="LUP325" s="15"/>
      <c r="LUQ325" s="15"/>
      <c r="LUR325" s="15"/>
      <c r="LUS325" s="15"/>
      <c r="LUT325" s="15"/>
      <c r="LUU325" s="15"/>
      <c r="LUV325" s="15"/>
      <c r="LUW325" s="15"/>
      <c r="LUX325" s="15"/>
      <c r="LUY325" s="15"/>
      <c r="LUZ325" s="15"/>
      <c r="LVA325" s="15"/>
      <c r="LVB325" s="15"/>
      <c r="LVC325" s="15"/>
      <c r="LVD325" s="15"/>
      <c r="LVE325" s="15"/>
      <c r="LVF325" s="15"/>
      <c r="LVG325" s="15"/>
      <c r="LVH325" s="15"/>
      <c r="LVI325" s="15"/>
      <c r="LVJ325" s="15"/>
      <c r="LVK325" s="15"/>
      <c r="LVL325" s="15"/>
      <c r="LVM325" s="15"/>
      <c r="LVN325" s="15"/>
      <c r="LVO325" s="15"/>
      <c r="LVP325" s="15"/>
      <c r="LVQ325" s="15"/>
      <c r="LVR325" s="15"/>
      <c r="LVS325" s="15"/>
      <c r="LVT325" s="15"/>
      <c r="LVU325" s="15"/>
      <c r="LVV325" s="15"/>
      <c r="LVW325" s="15"/>
      <c r="LVX325" s="15"/>
      <c r="LVY325" s="15"/>
      <c r="LVZ325" s="15"/>
      <c r="LWA325" s="15"/>
      <c r="LWB325" s="15"/>
      <c r="LWC325" s="15"/>
      <c r="LWD325" s="15"/>
      <c r="LWE325" s="15"/>
      <c r="LWF325" s="15"/>
      <c r="LWG325" s="15"/>
      <c r="LWH325" s="15"/>
      <c r="LWI325" s="15"/>
      <c r="LWJ325" s="15"/>
      <c r="LWK325" s="15"/>
      <c r="LWL325" s="15"/>
      <c r="LWM325" s="15"/>
      <c r="LWN325" s="15"/>
      <c r="LWO325" s="15"/>
      <c r="LWP325" s="15"/>
      <c r="LWQ325" s="15"/>
      <c r="LWR325" s="15"/>
      <c r="LWS325" s="15"/>
      <c r="LWT325" s="15"/>
      <c r="LWU325" s="15"/>
      <c r="LWV325" s="15"/>
      <c r="LWW325" s="15"/>
      <c r="LWX325" s="15"/>
      <c r="LWY325" s="15"/>
      <c r="LWZ325" s="15"/>
      <c r="LXA325" s="15"/>
      <c r="LXB325" s="15"/>
      <c r="LXC325" s="15"/>
      <c r="LXD325" s="15"/>
      <c r="LXE325" s="15"/>
      <c r="LXF325" s="15"/>
      <c r="LXG325" s="15"/>
      <c r="LXH325" s="15"/>
      <c r="LXI325" s="15"/>
      <c r="LXJ325" s="15"/>
      <c r="LXK325" s="15"/>
      <c r="LXL325" s="15"/>
      <c r="LXM325" s="15"/>
      <c r="LXN325" s="15"/>
      <c r="LXO325" s="15"/>
      <c r="LXP325" s="15"/>
      <c r="LXQ325" s="15"/>
      <c r="LXR325" s="15"/>
      <c r="LXS325" s="15"/>
      <c r="LXT325" s="15"/>
      <c r="LXU325" s="15"/>
      <c r="LXV325" s="15"/>
      <c r="LXW325" s="15"/>
      <c r="LXX325" s="15"/>
      <c r="LXY325" s="15"/>
      <c r="LXZ325" s="15"/>
      <c r="LYA325" s="15"/>
      <c r="LYB325" s="15"/>
      <c r="LYC325" s="15"/>
      <c r="LYD325" s="15"/>
      <c r="LYE325" s="15"/>
      <c r="LYF325" s="15"/>
      <c r="LYG325" s="15"/>
      <c r="LYH325" s="15"/>
      <c r="LYI325" s="15"/>
      <c r="LYJ325" s="15"/>
      <c r="LYK325" s="15"/>
      <c r="LYL325" s="15"/>
      <c r="LYM325" s="15"/>
      <c r="LYN325" s="15"/>
      <c r="LYO325" s="15"/>
      <c r="LYP325" s="15"/>
      <c r="LYQ325" s="15"/>
      <c r="LYR325" s="15"/>
      <c r="LYS325" s="15"/>
      <c r="LYT325" s="15"/>
      <c r="LYU325" s="15"/>
      <c r="LYV325" s="15"/>
      <c r="LYW325" s="15"/>
      <c r="LYX325" s="15"/>
      <c r="LYY325" s="15"/>
      <c r="LYZ325" s="15"/>
      <c r="LZA325" s="15"/>
      <c r="LZB325" s="15"/>
      <c r="LZC325" s="15"/>
      <c r="LZD325" s="15"/>
      <c r="LZE325" s="15"/>
      <c r="LZF325" s="15"/>
      <c r="LZG325" s="15"/>
      <c r="LZH325" s="15"/>
      <c r="LZI325" s="15"/>
      <c r="LZJ325" s="15"/>
      <c r="LZK325" s="15"/>
      <c r="LZL325" s="15"/>
      <c r="LZM325" s="15"/>
      <c r="LZN325" s="15"/>
      <c r="LZO325" s="15"/>
      <c r="LZP325" s="15"/>
      <c r="LZQ325" s="15"/>
      <c r="LZR325" s="15"/>
      <c r="LZS325" s="15"/>
      <c r="LZT325" s="15"/>
      <c r="LZU325" s="15"/>
      <c r="LZV325" s="15"/>
      <c r="LZW325" s="15"/>
      <c r="LZX325" s="15"/>
      <c r="LZY325" s="15"/>
      <c r="LZZ325" s="15"/>
      <c r="MAA325" s="15"/>
      <c r="MAB325" s="15"/>
      <c r="MAC325" s="15"/>
      <c r="MAD325" s="15"/>
      <c r="MAE325" s="15"/>
      <c r="MAF325" s="15"/>
      <c r="MAG325" s="15"/>
      <c r="MAH325" s="15"/>
      <c r="MAI325" s="15"/>
      <c r="MAJ325" s="15"/>
      <c r="MAK325" s="15"/>
      <c r="MAL325" s="15"/>
      <c r="MAM325" s="15"/>
      <c r="MAN325" s="15"/>
      <c r="MAO325" s="15"/>
      <c r="MAP325" s="15"/>
      <c r="MAQ325" s="15"/>
      <c r="MAR325" s="15"/>
      <c r="MAS325" s="15"/>
      <c r="MAT325" s="15"/>
      <c r="MAU325" s="15"/>
      <c r="MAV325" s="15"/>
      <c r="MAW325" s="15"/>
      <c r="MAX325" s="15"/>
      <c r="MAY325" s="15"/>
      <c r="MAZ325" s="15"/>
      <c r="MBA325" s="15"/>
      <c r="MBB325" s="15"/>
      <c r="MBC325" s="15"/>
      <c r="MBD325" s="15"/>
      <c r="MBE325" s="15"/>
      <c r="MBF325" s="15"/>
      <c r="MBG325" s="15"/>
      <c r="MBH325" s="15"/>
      <c r="MBI325" s="15"/>
      <c r="MBJ325" s="15"/>
      <c r="MBK325" s="15"/>
      <c r="MBL325" s="15"/>
      <c r="MBM325" s="15"/>
      <c r="MBN325" s="15"/>
      <c r="MBO325" s="15"/>
      <c r="MBP325" s="15"/>
      <c r="MBQ325" s="15"/>
      <c r="MBR325" s="15"/>
      <c r="MBS325" s="15"/>
      <c r="MBT325" s="15"/>
      <c r="MBU325" s="15"/>
      <c r="MBV325" s="15"/>
      <c r="MBW325" s="15"/>
      <c r="MBX325" s="15"/>
      <c r="MBY325" s="15"/>
      <c r="MBZ325" s="15"/>
      <c r="MCA325" s="15"/>
      <c r="MCB325" s="15"/>
      <c r="MCC325" s="15"/>
      <c r="MCD325" s="15"/>
      <c r="MCE325" s="15"/>
      <c r="MCF325" s="15"/>
      <c r="MCG325" s="15"/>
      <c r="MCH325" s="15"/>
      <c r="MCI325" s="15"/>
      <c r="MCJ325" s="15"/>
      <c r="MCK325" s="15"/>
      <c r="MCL325" s="15"/>
      <c r="MCM325" s="15"/>
      <c r="MCN325" s="15"/>
      <c r="MCO325" s="15"/>
      <c r="MCP325" s="15"/>
      <c r="MCQ325" s="15"/>
      <c r="MCR325" s="15"/>
      <c r="MCS325" s="15"/>
      <c r="MCT325" s="15"/>
      <c r="MCU325" s="15"/>
      <c r="MCV325" s="15"/>
      <c r="MCW325" s="15"/>
      <c r="MCX325" s="15"/>
      <c r="MCY325" s="15"/>
      <c r="MCZ325" s="15"/>
      <c r="MDA325" s="15"/>
      <c r="MDB325" s="15"/>
      <c r="MDC325" s="15"/>
      <c r="MDD325" s="15"/>
      <c r="MDE325" s="15"/>
      <c r="MDF325" s="15"/>
      <c r="MDG325" s="15"/>
      <c r="MDH325" s="15"/>
      <c r="MDI325" s="15"/>
      <c r="MDJ325" s="15"/>
      <c r="MDK325" s="15"/>
      <c r="MDL325" s="15"/>
      <c r="MDM325" s="15"/>
      <c r="MDN325" s="15"/>
      <c r="MDO325" s="15"/>
      <c r="MDP325" s="15"/>
      <c r="MDQ325" s="15"/>
      <c r="MDR325" s="15"/>
      <c r="MDS325" s="15"/>
      <c r="MDT325" s="15"/>
      <c r="MDU325" s="15"/>
      <c r="MDV325" s="15"/>
      <c r="MDW325" s="15"/>
      <c r="MDX325" s="15"/>
      <c r="MDY325" s="15"/>
      <c r="MDZ325" s="15"/>
      <c r="MEA325" s="15"/>
      <c r="MEB325" s="15"/>
      <c r="MEC325" s="15"/>
      <c r="MED325" s="15"/>
      <c r="MEE325" s="15"/>
      <c r="MEF325" s="15"/>
      <c r="MEG325" s="15"/>
      <c r="MEH325" s="15"/>
      <c r="MEI325" s="15"/>
      <c r="MEJ325" s="15"/>
      <c r="MEK325" s="15"/>
      <c r="MEL325" s="15"/>
      <c r="MEM325" s="15"/>
      <c r="MEN325" s="15"/>
      <c r="MEO325" s="15"/>
      <c r="MEP325" s="15"/>
      <c r="MEQ325" s="15"/>
      <c r="MER325" s="15"/>
      <c r="MES325" s="15"/>
      <c r="MET325" s="15"/>
      <c r="MEU325" s="15"/>
      <c r="MEV325" s="15"/>
      <c r="MEW325" s="15"/>
      <c r="MEX325" s="15"/>
      <c r="MEY325" s="15"/>
      <c r="MEZ325" s="15"/>
      <c r="MFA325" s="15"/>
      <c r="MFB325" s="15"/>
      <c r="MFC325" s="15"/>
      <c r="MFD325" s="15"/>
      <c r="MFE325" s="15"/>
      <c r="MFF325" s="15"/>
      <c r="MFG325" s="15"/>
      <c r="MFH325" s="15"/>
      <c r="MFI325" s="15"/>
      <c r="MFJ325" s="15"/>
      <c r="MFK325" s="15"/>
      <c r="MFL325" s="15"/>
      <c r="MFM325" s="15"/>
      <c r="MFN325" s="15"/>
      <c r="MFO325" s="15"/>
      <c r="MFP325" s="15"/>
      <c r="MFQ325" s="15"/>
      <c r="MFR325" s="15"/>
      <c r="MFS325" s="15"/>
      <c r="MFT325" s="15"/>
      <c r="MFU325" s="15"/>
      <c r="MFV325" s="15"/>
      <c r="MFW325" s="15"/>
      <c r="MFX325" s="15"/>
      <c r="MFY325" s="15"/>
      <c r="MFZ325" s="15"/>
      <c r="MGA325" s="15"/>
      <c r="MGB325" s="15"/>
      <c r="MGC325" s="15"/>
      <c r="MGD325" s="15"/>
      <c r="MGE325" s="15"/>
      <c r="MGF325" s="15"/>
      <c r="MGG325" s="15"/>
      <c r="MGH325" s="15"/>
      <c r="MGI325" s="15"/>
      <c r="MGJ325" s="15"/>
      <c r="MGK325" s="15"/>
      <c r="MGL325" s="15"/>
      <c r="MGM325" s="15"/>
      <c r="MGN325" s="15"/>
      <c r="MGO325" s="15"/>
      <c r="MGP325" s="15"/>
      <c r="MGQ325" s="15"/>
      <c r="MGR325" s="15"/>
      <c r="MGS325" s="15"/>
      <c r="MGT325" s="15"/>
      <c r="MGU325" s="15"/>
      <c r="MGV325" s="15"/>
      <c r="MGW325" s="15"/>
      <c r="MGX325" s="15"/>
      <c r="MGY325" s="15"/>
      <c r="MGZ325" s="15"/>
      <c r="MHA325" s="15"/>
      <c r="MHB325" s="15"/>
      <c r="MHC325" s="15"/>
      <c r="MHD325" s="15"/>
      <c r="MHE325" s="15"/>
      <c r="MHF325" s="15"/>
      <c r="MHG325" s="15"/>
      <c r="MHH325" s="15"/>
      <c r="MHI325" s="15"/>
      <c r="MHJ325" s="15"/>
      <c r="MHK325" s="15"/>
      <c r="MHL325" s="15"/>
      <c r="MHM325" s="15"/>
      <c r="MHN325" s="15"/>
      <c r="MHO325" s="15"/>
      <c r="MHP325" s="15"/>
      <c r="MHQ325" s="15"/>
      <c r="MHR325" s="15"/>
      <c r="MHS325" s="15"/>
      <c r="MHT325" s="15"/>
      <c r="MHU325" s="15"/>
      <c r="MHV325" s="15"/>
      <c r="MHW325" s="15"/>
      <c r="MHX325" s="15"/>
      <c r="MHY325" s="15"/>
      <c r="MHZ325" s="15"/>
      <c r="MIA325" s="15"/>
      <c r="MIB325" s="15"/>
      <c r="MIC325" s="15"/>
      <c r="MID325" s="15"/>
      <c r="MIE325" s="15"/>
      <c r="MIF325" s="15"/>
      <c r="MIG325" s="15"/>
      <c r="MIH325" s="15"/>
      <c r="MII325" s="15"/>
      <c r="MIJ325" s="15"/>
      <c r="MIK325" s="15"/>
      <c r="MIL325" s="15"/>
      <c r="MIM325" s="15"/>
      <c r="MIN325" s="15"/>
      <c r="MIO325" s="15"/>
      <c r="MIP325" s="15"/>
      <c r="MIQ325" s="15"/>
      <c r="MIR325" s="15"/>
      <c r="MIS325" s="15"/>
      <c r="MIT325" s="15"/>
      <c r="MIU325" s="15"/>
      <c r="MIV325" s="15"/>
      <c r="MIW325" s="15"/>
      <c r="MIX325" s="15"/>
      <c r="MIY325" s="15"/>
      <c r="MIZ325" s="15"/>
      <c r="MJA325" s="15"/>
      <c r="MJB325" s="15"/>
      <c r="MJC325" s="15"/>
      <c r="MJD325" s="15"/>
      <c r="MJE325" s="15"/>
      <c r="MJF325" s="15"/>
      <c r="MJG325" s="15"/>
      <c r="MJH325" s="15"/>
      <c r="MJI325" s="15"/>
      <c r="MJJ325" s="15"/>
      <c r="MJK325" s="15"/>
      <c r="MJL325" s="15"/>
      <c r="MJM325" s="15"/>
      <c r="MJN325" s="15"/>
      <c r="MJO325" s="15"/>
      <c r="MJP325" s="15"/>
      <c r="MJQ325" s="15"/>
      <c r="MJR325" s="15"/>
      <c r="MJS325" s="15"/>
      <c r="MJT325" s="15"/>
      <c r="MJU325" s="15"/>
      <c r="MJV325" s="15"/>
      <c r="MJW325" s="15"/>
      <c r="MJX325" s="15"/>
      <c r="MJY325" s="15"/>
      <c r="MJZ325" s="15"/>
      <c r="MKA325" s="15"/>
      <c r="MKB325" s="15"/>
      <c r="MKC325" s="15"/>
      <c r="MKD325" s="15"/>
      <c r="MKE325" s="15"/>
      <c r="MKF325" s="15"/>
      <c r="MKG325" s="15"/>
      <c r="MKH325" s="15"/>
      <c r="MKI325" s="15"/>
      <c r="MKJ325" s="15"/>
      <c r="MKK325" s="15"/>
      <c r="MKL325" s="15"/>
      <c r="MKM325" s="15"/>
      <c r="MKN325" s="15"/>
      <c r="MKO325" s="15"/>
      <c r="MKP325" s="15"/>
      <c r="MKQ325" s="15"/>
      <c r="MKR325" s="15"/>
      <c r="MKS325" s="15"/>
      <c r="MKT325" s="15"/>
      <c r="MKU325" s="15"/>
      <c r="MKV325" s="15"/>
      <c r="MKW325" s="15"/>
      <c r="MKX325" s="15"/>
      <c r="MKY325" s="15"/>
      <c r="MKZ325" s="15"/>
      <c r="MLA325" s="15"/>
      <c r="MLB325" s="15"/>
      <c r="MLC325" s="15"/>
      <c r="MLD325" s="15"/>
      <c r="MLE325" s="15"/>
      <c r="MLF325" s="15"/>
      <c r="MLG325" s="15"/>
      <c r="MLH325" s="15"/>
      <c r="MLI325" s="15"/>
      <c r="MLJ325" s="15"/>
      <c r="MLK325" s="15"/>
      <c r="MLL325" s="15"/>
      <c r="MLM325" s="15"/>
      <c r="MLN325" s="15"/>
      <c r="MLO325" s="15"/>
      <c r="MLP325" s="15"/>
      <c r="MLQ325" s="15"/>
      <c r="MLR325" s="15"/>
      <c r="MLS325" s="15"/>
      <c r="MLT325" s="15"/>
      <c r="MLU325" s="15"/>
      <c r="MLV325" s="15"/>
      <c r="MLW325" s="15"/>
      <c r="MLX325" s="15"/>
      <c r="MLY325" s="15"/>
      <c r="MLZ325" s="15"/>
      <c r="MMA325" s="15"/>
      <c r="MMB325" s="15"/>
      <c r="MMC325" s="15"/>
      <c r="MMD325" s="15"/>
      <c r="MME325" s="15"/>
      <c r="MMF325" s="15"/>
      <c r="MMG325" s="15"/>
      <c r="MMH325" s="15"/>
      <c r="MMI325" s="15"/>
      <c r="MMJ325" s="15"/>
      <c r="MMK325" s="15"/>
      <c r="MML325" s="15"/>
      <c r="MMM325" s="15"/>
      <c r="MMN325" s="15"/>
      <c r="MMO325" s="15"/>
      <c r="MMP325" s="15"/>
      <c r="MMQ325" s="15"/>
      <c r="MMR325" s="15"/>
      <c r="MMS325" s="15"/>
      <c r="MMT325" s="15"/>
      <c r="MMU325" s="15"/>
      <c r="MMV325" s="15"/>
      <c r="MMW325" s="15"/>
      <c r="MMX325" s="15"/>
      <c r="MMY325" s="15"/>
      <c r="MMZ325" s="15"/>
      <c r="MNA325" s="15"/>
      <c r="MNB325" s="15"/>
      <c r="MNC325" s="15"/>
      <c r="MND325" s="15"/>
      <c r="MNE325" s="15"/>
      <c r="MNF325" s="15"/>
      <c r="MNG325" s="15"/>
      <c r="MNH325" s="15"/>
      <c r="MNI325" s="15"/>
      <c r="MNJ325" s="15"/>
      <c r="MNK325" s="15"/>
      <c r="MNL325" s="15"/>
      <c r="MNM325" s="15"/>
      <c r="MNN325" s="15"/>
      <c r="MNO325" s="15"/>
      <c r="MNP325" s="15"/>
      <c r="MNQ325" s="15"/>
      <c r="MNR325" s="15"/>
      <c r="MNS325" s="15"/>
      <c r="MNT325" s="15"/>
      <c r="MNU325" s="15"/>
      <c r="MNV325" s="15"/>
      <c r="MNW325" s="15"/>
      <c r="MNX325" s="15"/>
      <c r="MNY325" s="15"/>
      <c r="MNZ325" s="15"/>
      <c r="MOA325" s="15"/>
      <c r="MOB325" s="15"/>
      <c r="MOC325" s="15"/>
      <c r="MOD325" s="15"/>
      <c r="MOE325" s="15"/>
      <c r="MOF325" s="15"/>
      <c r="MOG325" s="15"/>
      <c r="MOH325" s="15"/>
      <c r="MOI325" s="15"/>
      <c r="MOJ325" s="15"/>
      <c r="MOK325" s="15"/>
      <c r="MOL325" s="15"/>
      <c r="MOM325" s="15"/>
      <c r="MON325" s="15"/>
      <c r="MOO325" s="15"/>
      <c r="MOP325" s="15"/>
      <c r="MOQ325" s="15"/>
      <c r="MOR325" s="15"/>
      <c r="MOS325" s="15"/>
      <c r="MOT325" s="15"/>
      <c r="MOU325" s="15"/>
      <c r="MOV325" s="15"/>
      <c r="MOW325" s="15"/>
      <c r="MOX325" s="15"/>
      <c r="MOY325" s="15"/>
      <c r="MOZ325" s="15"/>
      <c r="MPA325" s="15"/>
      <c r="MPB325" s="15"/>
      <c r="MPC325" s="15"/>
      <c r="MPD325" s="15"/>
      <c r="MPE325" s="15"/>
      <c r="MPF325" s="15"/>
      <c r="MPG325" s="15"/>
      <c r="MPH325" s="15"/>
      <c r="MPI325" s="15"/>
      <c r="MPJ325" s="15"/>
      <c r="MPK325" s="15"/>
      <c r="MPL325" s="15"/>
      <c r="MPM325" s="15"/>
      <c r="MPN325" s="15"/>
      <c r="MPO325" s="15"/>
      <c r="MPP325" s="15"/>
      <c r="MPQ325" s="15"/>
      <c r="MPR325" s="15"/>
      <c r="MPS325" s="15"/>
      <c r="MPT325" s="15"/>
      <c r="MPU325" s="15"/>
      <c r="MPV325" s="15"/>
      <c r="MPW325" s="15"/>
      <c r="MPX325" s="15"/>
      <c r="MPY325" s="15"/>
      <c r="MPZ325" s="15"/>
      <c r="MQA325" s="15"/>
      <c r="MQB325" s="15"/>
      <c r="MQC325" s="15"/>
      <c r="MQD325" s="15"/>
      <c r="MQE325" s="15"/>
      <c r="MQF325" s="15"/>
      <c r="MQG325" s="15"/>
      <c r="MQH325" s="15"/>
      <c r="MQI325" s="15"/>
      <c r="MQJ325" s="15"/>
      <c r="MQK325" s="15"/>
      <c r="MQL325" s="15"/>
      <c r="MQM325" s="15"/>
      <c r="MQN325" s="15"/>
      <c r="MQO325" s="15"/>
      <c r="MQP325" s="15"/>
      <c r="MQQ325" s="15"/>
      <c r="MQR325" s="15"/>
      <c r="MQS325" s="15"/>
      <c r="MQT325" s="15"/>
      <c r="MQU325" s="15"/>
      <c r="MQV325" s="15"/>
      <c r="MQW325" s="15"/>
      <c r="MQX325" s="15"/>
      <c r="MQY325" s="15"/>
      <c r="MQZ325" s="15"/>
      <c r="MRA325" s="15"/>
      <c r="MRB325" s="15"/>
      <c r="MRC325" s="15"/>
      <c r="MRD325" s="15"/>
      <c r="MRE325" s="15"/>
      <c r="MRF325" s="15"/>
      <c r="MRG325" s="15"/>
      <c r="MRH325" s="15"/>
      <c r="MRI325" s="15"/>
      <c r="MRJ325" s="15"/>
      <c r="MRK325" s="15"/>
      <c r="MRL325" s="15"/>
      <c r="MRM325" s="15"/>
      <c r="MRN325" s="15"/>
      <c r="MRO325" s="15"/>
      <c r="MRP325" s="15"/>
      <c r="MRQ325" s="15"/>
      <c r="MRR325" s="15"/>
      <c r="MRS325" s="15"/>
      <c r="MRT325" s="15"/>
      <c r="MRU325" s="15"/>
      <c r="MRV325" s="15"/>
      <c r="MRW325" s="15"/>
      <c r="MRX325" s="15"/>
      <c r="MRY325" s="15"/>
      <c r="MRZ325" s="15"/>
      <c r="MSA325" s="15"/>
      <c r="MSB325" s="15"/>
      <c r="MSC325" s="15"/>
      <c r="MSD325" s="15"/>
      <c r="MSE325" s="15"/>
      <c r="MSF325" s="15"/>
      <c r="MSG325" s="15"/>
      <c r="MSH325" s="15"/>
      <c r="MSI325" s="15"/>
      <c r="MSJ325" s="15"/>
      <c r="MSK325" s="15"/>
      <c r="MSL325" s="15"/>
      <c r="MSM325" s="15"/>
      <c r="MSN325" s="15"/>
      <c r="MSO325" s="15"/>
      <c r="MSP325" s="15"/>
      <c r="MSQ325" s="15"/>
      <c r="MSR325" s="15"/>
      <c r="MSS325" s="15"/>
      <c r="MST325" s="15"/>
      <c r="MSU325" s="15"/>
      <c r="MSV325" s="15"/>
      <c r="MSW325" s="15"/>
      <c r="MSX325" s="15"/>
      <c r="MSY325" s="15"/>
      <c r="MSZ325" s="15"/>
      <c r="MTA325" s="15"/>
      <c r="MTB325" s="15"/>
      <c r="MTC325" s="15"/>
      <c r="MTD325" s="15"/>
      <c r="MTE325" s="15"/>
      <c r="MTF325" s="15"/>
      <c r="MTG325" s="15"/>
      <c r="MTH325" s="15"/>
      <c r="MTI325" s="15"/>
      <c r="MTJ325" s="15"/>
      <c r="MTK325" s="15"/>
      <c r="MTL325" s="15"/>
      <c r="MTM325" s="15"/>
      <c r="MTN325" s="15"/>
      <c r="MTO325" s="15"/>
      <c r="MTP325" s="15"/>
      <c r="MTQ325" s="15"/>
      <c r="MTR325" s="15"/>
      <c r="MTS325" s="15"/>
      <c r="MTT325" s="15"/>
      <c r="MTU325" s="15"/>
      <c r="MTV325" s="15"/>
      <c r="MTW325" s="15"/>
      <c r="MTX325" s="15"/>
      <c r="MTY325" s="15"/>
      <c r="MTZ325" s="15"/>
      <c r="MUA325" s="15"/>
      <c r="MUB325" s="15"/>
      <c r="MUC325" s="15"/>
      <c r="MUD325" s="15"/>
      <c r="MUE325" s="15"/>
      <c r="MUF325" s="15"/>
      <c r="MUG325" s="15"/>
      <c r="MUH325" s="15"/>
      <c r="MUI325" s="15"/>
      <c r="MUJ325" s="15"/>
      <c r="MUK325" s="15"/>
      <c r="MUL325" s="15"/>
      <c r="MUM325" s="15"/>
      <c r="MUN325" s="15"/>
      <c r="MUO325" s="15"/>
      <c r="MUP325" s="15"/>
      <c r="MUQ325" s="15"/>
      <c r="MUR325" s="15"/>
      <c r="MUS325" s="15"/>
      <c r="MUT325" s="15"/>
      <c r="MUU325" s="15"/>
      <c r="MUV325" s="15"/>
      <c r="MUW325" s="15"/>
      <c r="MUX325" s="15"/>
      <c r="MUY325" s="15"/>
      <c r="MUZ325" s="15"/>
      <c r="MVA325" s="15"/>
      <c r="MVB325" s="15"/>
      <c r="MVC325" s="15"/>
      <c r="MVD325" s="15"/>
      <c r="MVE325" s="15"/>
      <c r="MVF325" s="15"/>
      <c r="MVG325" s="15"/>
      <c r="MVH325" s="15"/>
      <c r="MVI325" s="15"/>
      <c r="MVJ325" s="15"/>
      <c r="MVK325" s="15"/>
      <c r="MVL325" s="15"/>
      <c r="MVM325" s="15"/>
      <c r="MVN325" s="15"/>
      <c r="MVO325" s="15"/>
      <c r="MVP325" s="15"/>
      <c r="MVQ325" s="15"/>
      <c r="MVR325" s="15"/>
      <c r="MVS325" s="15"/>
      <c r="MVT325" s="15"/>
      <c r="MVU325" s="15"/>
      <c r="MVV325" s="15"/>
      <c r="MVW325" s="15"/>
      <c r="MVX325" s="15"/>
      <c r="MVY325" s="15"/>
      <c r="MVZ325" s="15"/>
      <c r="MWA325" s="15"/>
      <c r="MWB325" s="15"/>
      <c r="MWC325" s="15"/>
      <c r="MWD325" s="15"/>
      <c r="MWE325" s="15"/>
      <c r="MWF325" s="15"/>
      <c r="MWG325" s="15"/>
      <c r="MWH325" s="15"/>
      <c r="MWI325" s="15"/>
      <c r="MWJ325" s="15"/>
      <c r="MWK325" s="15"/>
      <c r="MWL325" s="15"/>
      <c r="MWM325" s="15"/>
      <c r="MWN325" s="15"/>
      <c r="MWO325" s="15"/>
      <c r="MWP325" s="15"/>
      <c r="MWQ325" s="15"/>
      <c r="MWR325" s="15"/>
      <c r="MWS325" s="15"/>
      <c r="MWT325" s="15"/>
      <c r="MWU325" s="15"/>
      <c r="MWV325" s="15"/>
      <c r="MWW325" s="15"/>
      <c r="MWX325" s="15"/>
      <c r="MWY325" s="15"/>
      <c r="MWZ325" s="15"/>
      <c r="MXA325" s="15"/>
      <c r="MXB325" s="15"/>
      <c r="MXC325" s="15"/>
      <c r="MXD325" s="15"/>
      <c r="MXE325" s="15"/>
      <c r="MXF325" s="15"/>
      <c r="MXG325" s="15"/>
      <c r="MXH325" s="15"/>
      <c r="MXI325" s="15"/>
      <c r="MXJ325" s="15"/>
      <c r="MXK325" s="15"/>
      <c r="MXL325" s="15"/>
      <c r="MXM325" s="15"/>
      <c r="MXN325" s="15"/>
      <c r="MXO325" s="15"/>
      <c r="MXP325" s="15"/>
      <c r="MXQ325" s="15"/>
      <c r="MXR325" s="15"/>
      <c r="MXS325" s="15"/>
      <c r="MXT325" s="15"/>
      <c r="MXU325" s="15"/>
      <c r="MXV325" s="15"/>
      <c r="MXW325" s="15"/>
      <c r="MXX325" s="15"/>
      <c r="MXY325" s="15"/>
      <c r="MXZ325" s="15"/>
      <c r="MYA325" s="15"/>
      <c r="MYB325" s="15"/>
      <c r="MYC325" s="15"/>
      <c r="MYD325" s="15"/>
      <c r="MYE325" s="15"/>
      <c r="MYF325" s="15"/>
      <c r="MYG325" s="15"/>
      <c r="MYH325" s="15"/>
      <c r="MYI325" s="15"/>
      <c r="MYJ325" s="15"/>
      <c r="MYK325" s="15"/>
      <c r="MYL325" s="15"/>
      <c r="MYM325" s="15"/>
      <c r="MYN325" s="15"/>
      <c r="MYO325" s="15"/>
      <c r="MYP325" s="15"/>
      <c r="MYQ325" s="15"/>
      <c r="MYR325" s="15"/>
      <c r="MYS325" s="15"/>
      <c r="MYT325" s="15"/>
      <c r="MYU325" s="15"/>
      <c r="MYV325" s="15"/>
      <c r="MYW325" s="15"/>
      <c r="MYX325" s="15"/>
      <c r="MYY325" s="15"/>
      <c r="MYZ325" s="15"/>
      <c r="MZA325" s="15"/>
      <c r="MZB325" s="15"/>
      <c r="MZC325" s="15"/>
      <c r="MZD325" s="15"/>
      <c r="MZE325" s="15"/>
      <c r="MZF325" s="15"/>
      <c r="MZG325" s="15"/>
      <c r="MZH325" s="15"/>
      <c r="MZI325" s="15"/>
      <c r="MZJ325" s="15"/>
      <c r="MZK325" s="15"/>
      <c r="MZL325" s="15"/>
      <c r="MZM325" s="15"/>
      <c r="MZN325" s="15"/>
      <c r="MZO325" s="15"/>
      <c r="MZP325" s="15"/>
      <c r="MZQ325" s="15"/>
      <c r="MZR325" s="15"/>
      <c r="MZS325" s="15"/>
      <c r="MZT325" s="15"/>
      <c r="MZU325" s="15"/>
      <c r="MZV325" s="15"/>
      <c r="MZW325" s="15"/>
      <c r="MZX325" s="15"/>
      <c r="MZY325" s="15"/>
      <c r="MZZ325" s="15"/>
      <c r="NAA325" s="15"/>
      <c r="NAB325" s="15"/>
      <c r="NAC325" s="15"/>
      <c r="NAD325" s="15"/>
      <c r="NAE325" s="15"/>
      <c r="NAF325" s="15"/>
      <c r="NAG325" s="15"/>
      <c r="NAH325" s="15"/>
      <c r="NAI325" s="15"/>
      <c r="NAJ325" s="15"/>
      <c r="NAK325" s="15"/>
      <c r="NAL325" s="15"/>
      <c r="NAM325" s="15"/>
      <c r="NAN325" s="15"/>
      <c r="NAO325" s="15"/>
      <c r="NAP325" s="15"/>
      <c r="NAQ325" s="15"/>
      <c r="NAR325" s="15"/>
      <c r="NAS325" s="15"/>
      <c r="NAT325" s="15"/>
      <c r="NAU325" s="15"/>
      <c r="NAV325" s="15"/>
      <c r="NAW325" s="15"/>
      <c r="NAX325" s="15"/>
      <c r="NAY325" s="15"/>
      <c r="NAZ325" s="15"/>
      <c r="NBA325" s="15"/>
      <c r="NBB325" s="15"/>
      <c r="NBC325" s="15"/>
      <c r="NBD325" s="15"/>
      <c r="NBE325" s="15"/>
      <c r="NBF325" s="15"/>
      <c r="NBG325" s="15"/>
      <c r="NBH325" s="15"/>
      <c r="NBI325" s="15"/>
      <c r="NBJ325" s="15"/>
      <c r="NBK325" s="15"/>
      <c r="NBL325" s="15"/>
      <c r="NBM325" s="15"/>
      <c r="NBN325" s="15"/>
      <c r="NBO325" s="15"/>
      <c r="NBP325" s="15"/>
      <c r="NBQ325" s="15"/>
      <c r="NBR325" s="15"/>
      <c r="NBS325" s="15"/>
      <c r="NBT325" s="15"/>
      <c r="NBU325" s="15"/>
      <c r="NBV325" s="15"/>
      <c r="NBW325" s="15"/>
      <c r="NBX325" s="15"/>
      <c r="NBY325" s="15"/>
      <c r="NBZ325" s="15"/>
      <c r="NCA325" s="15"/>
      <c r="NCB325" s="15"/>
      <c r="NCC325" s="15"/>
      <c r="NCD325" s="15"/>
      <c r="NCE325" s="15"/>
      <c r="NCF325" s="15"/>
      <c r="NCG325" s="15"/>
      <c r="NCH325" s="15"/>
      <c r="NCI325" s="15"/>
      <c r="NCJ325" s="15"/>
      <c r="NCK325" s="15"/>
      <c r="NCL325" s="15"/>
      <c r="NCM325" s="15"/>
      <c r="NCN325" s="15"/>
      <c r="NCO325" s="15"/>
      <c r="NCP325" s="15"/>
      <c r="NCQ325" s="15"/>
      <c r="NCR325" s="15"/>
      <c r="NCS325" s="15"/>
      <c r="NCT325" s="15"/>
      <c r="NCU325" s="15"/>
      <c r="NCV325" s="15"/>
      <c r="NCW325" s="15"/>
      <c r="NCX325" s="15"/>
      <c r="NCY325" s="15"/>
      <c r="NCZ325" s="15"/>
      <c r="NDA325" s="15"/>
      <c r="NDB325" s="15"/>
      <c r="NDC325" s="15"/>
      <c r="NDD325" s="15"/>
      <c r="NDE325" s="15"/>
      <c r="NDF325" s="15"/>
      <c r="NDG325" s="15"/>
      <c r="NDH325" s="15"/>
      <c r="NDI325" s="15"/>
      <c r="NDJ325" s="15"/>
      <c r="NDK325" s="15"/>
      <c r="NDL325" s="15"/>
      <c r="NDM325" s="15"/>
      <c r="NDN325" s="15"/>
      <c r="NDO325" s="15"/>
      <c r="NDP325" s="15"/>
      <c r="NDQ325" s="15"/>
      <c r="NDR325" s="15"/>
      <c r="NDS325" s="15"/>
      <c r="NDT325" s="15"/>
      <c r="NDU325" s="15"/>
      <c r="NDV325" s="15"/>
      <c r="NDW325" s="15"/>
      <c r="NDX325" s="15"/>
      <c r="NDY325" s="15"/>
      <c r="NDZ325" s="15"/>
      <c r="NEA325" s="15"/>
      <c r="NEB325" s="15"/>
      <c r="NEC325" s="15"/>
      <c r="NED325" s="15"/>
      <c r="NEE325" s="15"/>
      <c r="NEF325" s="15"/>
      <c r="NEG325" s="15"/>
      <c r="NEH325" s="15"/>
      <c r="NEI325" s="15"/>
      <c r="NEJ325" s="15"/>
      <c r="NEK325" s="15"/>
      <c r="NEL325" s="15"/>
      <c r="NEM325" s="15"/>
      <c r="NEN325" s="15"/>
      <c r="NEO325" s="15"/>
      <c r="NEP325" s="15"/>
      <c r="NEQ325" s="15"/>
      <c r="NER325" s="15"/>
      <c r="NES325" s="15"/>
      <c r="NET325" s="15"/>
      <c r="NEU325" s="15"/>
      <c r="NEV325" s="15"/>
      <c r="NEW325" s="15"/>
      <c r="NEX325" s="15"/>
      <c r="NEY325" s="15"/>
      <c r="NEZ325" s="15"/>
      <c r="NFA325" s="15"/>
      <c r="NFB325" s="15"/>
      <c r="NFC325" s="15"/>
      <c r="NFD325" s="15"/>
      <c r="NFE325" s="15"/>
      <c r="NFF325" s="15"/>
      <c r="NFG325" s="15"/>
      <c r="NFH325" s="15"/>
      <c r="NFI325" s="15"/>
      <c r="NFJ325" s="15"/>
      <c r="NFK325" s="15"/>
      <c r="NFL325" s="15"/>
      <c r="NFM325" s="15"/>
      <c r="NFN325" s="15"/>
      <c r="NFO325" s="15"/>
      <c r="NFP325" s="15"/>
      <c r="NFQ325" s="15"/>
      <c r="NFR325" s="15"/>
      <c r="NFS325" s="15"/>
      <c r="NFT325" s="15"/>
      <c r="NFU325" s="15"/>
      <c r="NFV325" s="15"/>
      <c r="NFW325" s="15"/>
      <c r="NFX325" s="15"/>
      <c r="NFY325" s="15"/>
      <c r="NFZ325" s="15"/>
      <c r="NGA325" s="15"/>
      <c r="NGB325" s="15"/>
      <c r="NGC325" s="15"/>
      <c r="NGD325" s="15"/>
      <c r="NGE325" s="15"/>
      <c r="NGF325" s="15"/>
      <c r="NGG325" s="15"/>
      <c r="NGH325" s="15"/>
      <c r="NGI325" s="15"/>
      <c r="NGJ325" s="15"/>
      <c r="NGK325" s="15"/>
      <c r="NGL325" s="15"/>
      <c r="NGM325" s="15"/>
      <c r="NGN325" s="15"/>
      <c r="NGO325" s="15"/>
      <c r="NGP325" s="15"/>
      <c r="NGQ325" s="15"/>
      <c r="NGR325" s="15"/>
      <c r="NGS325" s="15"/>
      <c r="NGT325" s="15"/>
      <c r="NGU325" s="15"/>
      <c r="NGV325" s="15"/>
      <c r="NGW325" s="15"/>
      <c r="NGX325" s="15"/>
      <c r="NGY325" s="15"/>
      <c r="NGZ325" s="15"/>
      <c r="NHA325" s="15"/>
      <c r="NHB325" s="15"/>
      <c r="NHC325" s="15"/>
      <c r="NHD325" s="15"/>
      <c r="NHE325" s="15"/>
      <c r="NHF325" s="15"/>
      <c r="NHG325" s="15"/>
      <c r="NHH325" s="15"/>
      <c r="NHI325" s="15"/>
      <c r="NHJ325" s="15"/>
      <c r="NHK325" s="15"/>
      <c r="NHL325" s="15"/>
      <c r="NHM325" s="15"/>
      <c r="NHN325" s="15"/>
      <c r="NHO325" s="15"/>
      <c r="NHP325" s="15"/>
      <c r="NHQ325" s="15"/>
      <c r="NHR325" s="15"/>
      <c r="NHS325" s="15"/>
      <c r="NHT325" s="15"/>
      <c r="NHU325" s="15"/>
      <c r="NHV325" s="15"/>
      <c r="NHW325" s="15"/>
      <c r="NHX325" s="15"/>
      <c r="NHY325" s="15"/>
      <c r="NHZ325" s="15"/>
      <c r="NIA325" s="15"/>
      <c r="NIB325" s="15"/>
      <c r="NIC325" s="15"/>
      <c r="NID325" s="15"/>
      <c r="NIE325" s="15"/>
      <c r="NIF325" s="15"/>
      <c r="NIG325" s="15"/>
      <c r="NIH325" s="15"/>
      <c r="NII325" s="15"/>
      <c r="NIJ325" s="15"/>
      <c r="NIK325" s="15"/>
      <c r="NIL325" s="15"/>
      <c r="NIM325" s="15"/>
      <c r="NIN325" s="15"/>
      <c r="NIO325" s="15"/>
      <c r="NIP325" s="15"/>
      <c r="NIQ325" s="15"/>
      <c r="NIR325" s="15"/>
      <c r="NIS325" s="15"/>
      <c r="NIT325" s="15"/>
      <c r="NIU325" s="15"/>
      <c r="NIV325" s="15"/>
      <c r="NIW325" s="15"/>
      <c r="NIX325" s="15"/>
      <c r="NIY325" s="15"/>
      <c r="NIZ325" s="15"/>
      <c r="NJA325" s="15"/>
      <c r="NJB325" s="15"/>
      <c r="NJC325" s="15"/>
      <c r="NJD325" s="15"/>
      <c r="NJE325" s="15"/>
      <c r="NJF325" s="15"/>
      <c r="NJG325" s="15"/>
      <c r="NJH325" s="15"/>
      <c r="NJI325" s="15"/>
      <c r="NJJ325" s="15"/>
      <c r="NJK325" s="15"/>
      <c r="NJL325" s="15"/>
      <c r="NJM325" s="15"/>
      <c r="NJN325" s="15"/>
      <c r="NJO325" s="15"/>
      <c r="NJP325" s="15"/>
      <c r="NJQ325" s="15"/>
      <c r="NJR325" s="15"/>
      <c r="NJS325" s="15"/>
      <c r="NJT325" s="15"/>
      <c r="NJU325" s="15"/>
      <c r="NJV325" s="15"/>
      <c r="NJW325" s="15"/>
      <c r="NJX325" s="15"/>
      <c r="NJY325" s="15"/>
      <c r="NJZ325" s="15"/>
      <c r="NKA325" s="15"/>
      <c r="NKB325" s="15"/>
      <c r="NKC325" s="15"/>
      <c r="NKD325" s="15"/>
      <c r="NKE325" s="15"/>
      <c r="NKF325" s="15"/>
      <c r="NKG325" s="15"/>
      <c r="NKH325" s="15"/>
      <c r="NKI325" s="15"/>
      <c r="NKJ325" s="15"/>
      <c r="NKK325" s="15"/>
      <c r="NKL325" s="15"/>
      <c r="NKM325" s="15"/>
      <c r="NKN325" s="15"/>
      <c r="NKO325" s="15"/>
      <c r="NKP325" s="15"/>
      <c r="NKQ325" s="15"/>
      <c r="NKR325" s="15"/>
      <c r="NKS325" s="15"/>
      <c r="NKT325" s="15"/>
      <c r="NKU325" s="15"/>
      <c r="NKV325" s="15"/>
      <c r="NKW325" s="15"/>
      <c r="NKX325" s="15"/>
      <c r="NKY325" s="15"/>
      <c r="NKZ325" s="15"/>
      <c r="NLA325" s="15"/>
      <c r="NLB325" s="15"/>
      <c r="NLC325" s="15"/>
      <c r="NLD325" s="15"/>
      <c r="NLE325" s="15"/>
      <c r="NLF325" s="15"/>
      <c r="NLG325" s="15"/>
      <c r="NLH325" s="15"/>
      <c r="NLI325" s="15"/>
      <c r="NLJ325" s="15"/>
      <c r="NLK325" s="15"/>
      <c r="NLL325" s="15"/>
      <c r="NLM325" s="15"/>
      <c r="NLN325" s="15"/>
      <c r="NLO325" s="15"/>
      <c r="NLP325" s="15"/>
      <c r="NLQ325" s="15"/>
      <c r="NLR325" s="15"/>
      <c r="NLS325" s="15"/>
      <c r="NLT325" s="15"/>
      <c r="NLU325" s="15"/>
      <c r="NLV325" s="15"/>
      <c r="NLW325" s="15"/>
      <c r="NLX325" s="15"/>
      <c r="NLY325" s="15"/>
      <c r="NLZ325" s="15"/>
      <c r="NMA325" s="15"/>
      <c r="NMB325" s="15"/>
      <c r="NMC325" s="15"/>
      <c r="NMD325" s="15"/>
      <c r="NME325" s="15"/>
      <c r="NMF325" s="15"/>
      <c r="NMG325" s="15"/>
      <c r="NMH325" s="15"/>
      <c r="NMI325" s="15"/>
      <c r="NMJ325" s="15"/>
      <c r="NMK325" s="15"/>
      <c r="NML325" s="15"/>
      <c r="NMM325" s="15"/>
      <c r="NMN325" s="15"/>
      <c r="NMO325" s="15"/>
      <c r="NMP325" s="15"/>
      <c r="NMQ325" s="15"/>
      <c r="NMR325" s="15"/>
      <c r="NMS325" s="15"/>
      <c r="NMT325" s="15"/>
      <c r="NMU325" s="15"/>
      <c r="NMV325" s="15"/>
      <c r="NMW325" s="15"/>
      <c r="NMX325" s="15"/>
      <c r="NMY325" s="15"/>
      <c r="NMZ325" s="15"/>
      <c r="NNA325" s="15"/>
      <c r="NNB325" s="15"/>
      <c r="NNC325" s="15"/>
      <c r="NND325" s="15"/>
      <c r="NNE325" s="15"/>
      <c r="NNF325" s="15"/>
      <c r="NNG325" s="15"/>
      <c r="NNH325" s="15"/>
      <c r="NNI325" s="15"/>
      <c r="NNJ325" s="15"/>
      <c r="NNK325" s="15"/>
      <c r="NNL325" s="15"/>
      <c r="NNM325" s="15"/>
      <c r="NNN325" s="15"/>
      <c r="NNO325" s="15"/>
      <c r="NNP325" s="15"/>
      <c r="NNQ325" s="15"/>
      <c r="NNR325" s="15"/>
      <c r="NNS325" s="15"/>
      <c r="NNT325" s="15"/>
      <c r="NNU325" s="15"/>
      <c r="NNV325" s="15"/>
      <c r="NNW325" s="15"/>
      <c r="NNX325" s="15"/>
      <c r="NNY325" s="15"/>
      <c r="NNZ325" s="15"/>
      <c r="NOA325" s="15"/>
      <c r="NOB325" s="15"/>
      <c r="NOC325" s="15"/>
      <c r="NOD325" s="15"/>
      <c r="NOE325" s="15"/>
      <c r="NOF325" s="15"/>
      <c r="NOG325" s="15"/>
      <c r="NOH325" s="15"/>
      <c r="NOI325" s="15"/>
      <c r="NOJ325" s="15"/>
      <c r="NOK325" s="15"/>
      <c r="NOL325" s="15"/>
      <c r="NOM325" s="15"/>
      <c r="NON325" s="15"/>
      <c r="NOO325" s="15"/>
      <c r="NOP325" s="15"/>
      <c r="NOQ325" s="15"/>
      <c r="NOR325" s="15"/>
      <c r="NOS325" s="15"/>
      <c r="NOT325" s="15"/>
      <c r="NOU325" s="15"/>
      <c r="NOV325" s="15"/>
      <c r="NOW325" s="15"/>
      <c r="NOX325" s="15"/>
      <c r="NOY325" s="15"/>
      <c r="NOZ325" s="15"/>
      <c r="NPA325" s="15"/>
      <c r="NPB325" s="15"/>
      <c r="NPC325" s="15"/>
      <c r="NPD325" s="15"/>
      <c r="NPE325" s="15"/>
      <c r="NPF325" s="15"/>
      <c r="NPG325" s="15"/>
      <c r="NPH325" s="15"/>
      <c r="NPI325" s="15"/>
      <c r="NPJ325" s="15"/>
      <c r="NPK325" s="15"/>
      <c r="NPL325" s="15"/>
      <c r="NPM325" s="15"/>
      <c r="NPN325" s="15"/>
      <c r="NPO325" s="15"/>
      <c r="NPP325" s="15"/>
      <c r="NPQ325" s="15"/>
      <c r="NPR325" s="15"/>
      <c r="NPS325" s="15"/>
      <c r="NPT325" s="15"/>
      <c r="NPU325" s="15"/>
      <c r="NPV325" s="15"/>
      <c r="NPW325" s="15"/>
      <c r="NPX325" s="15"/>
      <c r="NPY325" s="15"/>
      <c r="NPZ325" s="15"/>
      <c r="NQA325" s="15"/>
      <c r="NQB325" s="15"/>
      <c r="NQC325" s="15"/>
      <c r="NQD325" s="15"/>
      <c r="NQE325" s="15"/>
      <c r="NQF325" s="15"/>
      <c r="NQG325" s="15"/>
      <c r="NQH325" s="15"/>
      <c r="NQI325" s="15"/>
      <c r="NQJ325" s="15"/>
      <c r="NQK325" s="15"/>
      <c r="NQL325" s="15"/>
      <c r="NQM325" s="15"/>
      <c r="NQN325" s="15"/>
      <c r="NQO325" s="15"/>
      <c r="NQP325" s="15"/>
      <c r="NQQ325" s="15"/>
      <c r="NQR325" s="15"/>
      <c r="NQS325" s="15"/>
      <c r="NQT325" s="15"/>
      <c r="NQU325" s="15"/>
      <c r="NQV325" s="15"/>
      <c r="NQW325" s="15"/>
      <c r="NQX325" s="15"/>
      <c r="NQY325" s="15"/>
      <c r="NQZ325" s="15"/>
      <c r="NRA325" s="15"/>
      <c r="NRB325" s="15"/>
      <c r="NRC325" s="15"/>
      <c r="NRD325" s="15"/>
      <c r="NRE325" s="15"/>
      <c r="NRF325" s="15"/>
      <c r="NRG325" s="15"/>
      <c r="NRH325" s="15"/>
      <c r="NRI325" s="15"/>
      <c r="NRJ325" s="15"/>
      <c r="NRK325" s="15"/>
      <c r="NRL325" s="15"/>
      <c r="NRM325" s="15"/>
      <c r="NRN325" s="15"/>
      <c r="NRO325" s="15"/>
      <c r="NRP325" s="15"/>
      <c r="NRQ325" s="15"/>
      <c r="NRR325" s="15"/>
      <c r="NRS325" s="15"/>
      <c r="NRT325" s="15"/>
      <c r="NRU325" s="15"/>
      <c r="NRV325" s="15"/>
      <c r="NRW325" s="15"/>
      <c r="NRX325" s="15"/>
      <c r="NRY325" s="15"/>
      <c r="NRZ325" s="15"/>
      <c r="NSA325" s="15"/>
      <c r="NSB325" s="15"/>
      <c r="NSC325" s="15"/>
      <c r="NSD325" s="15"/>
      <c r="NSE325" s="15"/>
      <c r="NSF325" s="15"/>
      <c r="NSG325" s="15"/>
      <c r="NSH325" s="15"/>
      <c r="NSI325" s="15"/>
      <c r="NSJ325" s="15"/>
      <c r="NSK325" s="15"/>
      <c r="NSL325" s="15"/>
      <c r="NSM325" s="15"/>
      <c r="NSN325" s="15"/>
      <c r="NSO325" s="15"/>
      <c r="NSP325" s="15"/>
      <c r="NSQ325" s="15"/>
      <c r="NSR325" s="15"/>
      <c r="NSS325" s="15"/>
      <c r="NST325" s="15"/>
      <c r="NSU325" s="15"/>
      <c r="NSV325" s="15"/>
      <c r="NSW325" s="15"/>
      <c r="NSX325" s="15"/>
      <c r="NSY325" s="15"/>
      <c r="NSZ325" s="15"/>
      <c r="NTA325" s="15"/>
      <c r="NTB325" s="15"/>
      <c r="NTC325" s="15"/>
      <c r="NTD325" s="15"/>
      <c r="NTE325" s="15"/>
      <c r="NTF325" s="15"/>
      <c r="NTG325" s="15"/>
      <c r="NTH325" s="15"/>
      <c r="NTI325" s="15"/>
      <c r="NTJ325" s="15"/>
      <c r="NTK325" s="15"/>
      <c r="NTL325" s="15"/>
      <c r="NTM325" s="15"/>
      <c r="NTN325" s="15"/>
      <c r="NTO325" s="15"/>
      <c r="NTP325" s="15"/>
      <c r="NTQ325" s="15"/>
      <c r="NTR325" s="15"/>
      <c r="NTS325" s="15"/>
      <c r="NTT325" s="15"/>
      <c r="NTU325" s="15"/>
      <c r="NTV325" s="15"/>
      <c r="NTW325" s="15"/>
      <c r="NTX325" s="15"/>
      <c r="NTY325" s="15"/>
      <c r="NTZ325" s="15"/>
      <c r="NUA325" s="15"/>
      <c r="NUB325" s="15"/>
      <c r="NUC325" s="15"/>
      <c r="NUD325" s="15"/>
      <c r="NUE325" s="15"/>
      <c r="NUF325" s="15"/>
      <c r="NUG325" s="15"/>
      <c r="NUH325" s="15"/>
      <c r="NUI325" s="15"/>
      <c r="NUJ325" s="15"/>
      <c r="NUK325" s="15"/>
      <c r="NUL325" s="15"/>
      <c r="NUM325" s="15"/>
      <c r="NUN325" s="15"/>
      <c r="NUO325" s="15"/>
      <c r="NUP325" s="15"/>
      <c r="NUQ325" s="15"/>
      <c r="NUR325" s="15"/>
      <c r="NUS325" s="15"/>
      <c r="NUT325" s="15"/>
      <c r="NUU325" s="15"/>
      <c r="NUV325" s="15"/>
      <c r="NUW325" s="15"/>
      <c r="NUX325" s="15"/>
      <c r="NUY325" s="15"/>
      <c r="NUZ325" s="15"/>
      <c r="NVA325" s="15"/>
      <c r="NVB325" s="15"/>
      <c r="NVC325" s="15"/>
      <c r="NVD325" s="15"/>
      <c r="NVE325" s="15"/>
      <c r="NVF325" s="15"/>
      <c r="NVG325" s="15"/>
      <c r="NVH325" s="15"/>
      <c r="NVI325" s="15"/>
      <c r="NVJ325" s="15"/>
      <c r="NVK325" s="15"/>
      <c r="NVL325" s="15"/>
      <c r="NVM325" s="15"/>
      <c r="NVN325" s="15"/>
      <c r="NVO325" s="15"/>
      <c r="NVP325" s="15"/>
      <c r="NVQ325" s="15"/>
      <c r="NVR325" s="15"/>
      <c r="NVS325" s="15"/>
      <c r="NVT325" s="15"/>
      <c r="NVU325" s="15"/>
      <c r="NVV325" s="15"/>
      <c r="NVW325" s="15"/>
      <c r="NVX325" s="15"/>
      <c r="NVY325" s="15"/>
      <c r="NVZ325" s="15"/>
      <c r="NWA325" s="15"/>
      <c r="NWB325" s="15"/>
      <c r="NWC325" s="15"/>
      <c r="NWD325" s="15"/>
      <c r="NWE325" s="15"/>
      <c r="NWF325" s="15"/>
      <c r="NWG325" s="15"/>
      <c r="NWH325" s="15"/>
      <c r="NWI325" s="15"/>
      <c r="NWJ325" s="15"/>
      <c r="NWK325" s="15"/>
      <c r="NWL325" s="15"/>
      <c r="NWM325" s="15"/>
      <c r="NWN325" s="15"/>
      <c r="NWO325" s="15"/>
      <c r="NWP325" s="15"/>
      <c r="NWQ325" s="15"/>
      <c r="NWR325" s="15"/>
      <c r="NWS325" s="15"/>
      <c r="NWT325" s="15"/>
      <c r="NWU325" s="15"/>
      <c r="NWV325" s="15"/>
      <c r="NWW325" s="15"/>
      <c r="NWX325" s="15"/>
      <c r="NWY325" s="15"/>
      <c r="NWZ325" s="15"/>
      <c r="NXA325" s="15"/>
      <c r="NXB325" s="15"/>
      <c r="NXC325" s="15"/>
      <c r="NXD325" s="15"/>
      <c r="NXE325" s="15"/>
      <c r="NXF325" s="15"/>
      <c r="NXG325" s="15"/>
      <c r="NXH325" s="15"/>
      <c r="NXI325" s="15"/>
      <c r="NXJ325" s="15"/>
      <c r="NXK325" s="15"/>
      <c r="NXL325" s="15"/>
      <c r="NXM325" s="15"/>
      <c r="NXN325" s="15"/>
      <c r="NXO325" s="15"/>
      <c r="NXP325" s="15"/>
      <c r="NXQ325" s="15"/>
      <c r="NXR325" s="15"/>
      <c r="NXS325" s="15"/>
      <c r="NXT325" s="15"/>
      <c r="NXU325" s="15"/>
      <c r="NXV325" s="15"/>
      <c r="NXW325" s="15"/>
      <c r="NXX325" s="15"/>
      <c r="NXY325" s="15"/>
      <c r="NXZ325" s="15"/>
      <c r="NYA325" s="15"/>
      <c r="NYB325" s="15"/>
      <c r="NYC325" s="15"/>
      <c r="NYD325" s="15"/>
      <c r="NYE325" s="15"/>
      <c r="NYF325" s="15"/>
      <c r="NYG325" s="15"/>
      <c r="NYH325" s="15"/>
      <c r="NYI325" s="15"/>
      <c r="NYJ325" s="15"/>
      <c r="NYK325" s="15"/>
      <c r="NYL325" s="15"/>
      <c r="NYM325" s="15"/>
      <c r="NYN325" s="15"/>
      <c r="NYO325" s="15"/>
      <c r="NYP325" s="15"/>
      <c r="NYQ325" s="15"/>
      <c r="NYR325" s="15"/>
      <c r="NYS325" s="15"/>
      <c r="NYT325" s="15"/>
      <c r="NYU325" s="15"/>
      <c r="NYV325" s="15"/>
      <c r="NYW325" s="15"/>
      <c r="NYX325" s="15"/>
      <c r="NYY325" s="15"/>
      <c r="NYZ325" s="15"/>
      <c r="NZA325" s="15"/>
      <c r="NZB325" s="15"/>
      <c r="NZC325" s="15"/>
      <c r="NZD325" s="15"/>
      <c r="NZE325" s="15"/>
      <c r="NZF325" s="15"/>
      <c r="NZG325" s="15"/>
      <c r="NZH325" s="15"/>
      <c r="NZI325" s="15"/>
      <c r="NZJ325" s="15"/>
      <c r="NZK325" s="15"/>
      <c r="NZL325" s="15"/>
      <c r="NZM325" s="15"/>
      <c r="NZN325" s="15"/>
      <c r="NZO325" s="15"/>
      <c r="NZP325" s="15"/>
      <c r="NZQ325" s="15"/>
      <c r="NZR325" s="15"/>
      <c r="NZS325" s="15"/>
      <c r="NZT325" s="15"/>
      <c r="NZU325" s="15"/>
      <c r="NZV325" s="15"/>
      <c r="NZW325" s="15"/>
      <c r="NZX325" s="15"/>
      <c r="NZY325" s="15"/>
      <c r="NZZ325" s="15"/>
      <c r="OAA325" s="15"/>
      <c r="OAB325" s="15"/>
      <c r="OAC325" s="15"/>
      <c r="OAD325" s="15"/>
      <c r="OAE325" s="15"/>
      <c r="OAF325" s="15"/>
      <c r="OAG325" s="15"/>
      <c r="OAH325" s="15"/>
      <c r="OAI325" s="15"/>
      <c r="OAJ325" s="15"/>
      <c r="OAK325" s="15"/>
      <c r="OAL325" s="15"/>
      <c r="OAM325" s="15"/>
      <c r="OAN325" s="15"/>
      <c r="OAO325" s="15"/>
      <c r="OAP325" s="15"/>
      <c r="OAQ325" s="15"/>
      <c r="OAR325" s="15"/>
      <c r="OAS325" s="15"/>
      <c r="OAT325" s="15"/>
      <c r="OAU325" s="15"/>
      <c r="OAV325" s="15"/>
      <c r="OAW325" s="15"/>
      <c r="OAX325" s="15"/>
      <c r="OAY325" s="15"/>
      <c r="OAZ325" s="15"/>
      <c r="OBA325" s="15"/>
      <c r="OBB325" s="15"/>
      <c r="OBC325" s="15"/>
      <c r="OBD325" s="15"/>
      <c r="OBE325" s="15"/>
      <c r="OBF325" s="15"/>
      <c r="OBG325" s="15"/>
      <c r="OBH325" s="15"/>
      <c r="OBI325" s="15"/>
      <c r="OBJ325" s="15"/>
      <c r="OBK325" s="15"/>
      <c r="OBL325" s="15"/>
      <c r="OBM325" s="15"/>
      <c r="OBN325" s="15"/>
      <c r="OBO325" s="15"/>
      <c r="OBP325" s="15"/>
      <c r="OBQ325" s="15"/>
      <c r="OBR325" s="15"/>
      <c r="OBS325" s="15"/>
      <c r="OBT325" s="15"/>
      <c r="OBU325" s="15"/>
      <c r="OBV325" s="15"/>
      <c r="OBW325" s="15"/>
      <c r="OBX325" s="15"/>
      <c r="OBY325" s="15"/>
      <c r="OBZ325" s="15"/>
      <c r="OCA325" s="15"/>
      <c r="OCB325" s="15"/>
      <c r="OCC325" s="15"/>
      <c r="OCD325" s="15"/>
      <c r="OCE325" s="15"/>
      <c r="OCF325" s="15"/>
      <c r="OCG325" s="15"/>
      <c r="OCH325" s="15"/>
      <c r="OCI325" s="15"/>
      <c r="OCJ325" s="15"/>
      <c r="OCK325" s="15"/>
      <c r="OCL325" s="15"/>
      <c r="OCM325" s="15"/>
      <c r="OCN325" s="15"/>
      <c r="OCO325" s="15"/>
      <c r="OCP325" s="15"/>
      <c r="OCQ325" s="15"/>
      <c r="OCR325" s="15"/>
      <c r="OCS325" s="15"/>
      <c r="OCT325" s="15"/>
      <c r="OCU325" s="15"/>
      <c r="OCV325" s="15"/>
      <c r="OCW325" s="15"/>
      <c r="OCX325" s="15"/>
      <c r="OCY325" s="15"/>
      <c r="OCZ325" s="15"/>
      <c r="ODA325" s="15"/>
      <c r="ODB325" s="15"/>
      <c r="ODC325" s="15"/>
      <c r="ODD325" s="15"/>
      <c r="ODE325" s="15"/>
      <c r="ODF325" s="15"/>
      <c r="ODG325" s="15"/>
      <c r="ODH325" s="15"/>
      <c r="ODI325" s="15"/>
      <c r="ODJ325" s="15"/>
      <c r="ODK325" s="15"/>
      <c r="ODL325" s="15"/>
      <c r="ODM325" s="15"/>
      <c r="ODN325" s="15"/>
      <c r="ODO325" s="15"/>
      <c r="ODP325" s="15"/>
      <c r="ODQ325" s="15"/>
      <c r="ODR325" s="15"/>
      <c r="ODS325" s="15"/>
      <c r="ODT325" s="15"/>
      <c r="ODU325" s="15"/>
      <c r="ODV325" s="15"/>
      <c r="ODW325" s="15"/>
      <c r="ODX325" s="15"/>
      <c r="ODY325" s="15"/>
      <c r="ODZ325" s="15"/>
      <c r="OEA325" s="15"/>
      <c r="OEB325" s="15"/>
      <c r="OEC325" s="15"/>
      <c r="OED325" s="15"/>
      <c r="OEE325" s="15"/>
      <c r="OEF325" s="15"/>
      <c r="OEG325" s="15"/>
      <c r="OEH325" s="15"/>
      <c r="OEI325" s="15"/>
      <c r="OEJ325" s="15"/>
      <c r="OEK325" s="15"/>
      <c r="OEL325" s="15"/>
      <c r="OEM325" s="15"/>
      <c r="OEN325" s="15"/>
      <c r="OEO325" s="15"/>
      <c r="OEP325" s="15"/>
      <c r="OEQ325" s="15"/>
      <c r="OER325" s="15"/>
      <c r="OES325" s="15"/>
      <c r="OET325" s="15"/>
      <c r="OEU325" s="15"/>
      <c r="OEV325" s="15"/>
      <c r="OEW325" s="15"/>
      <c r="OEX325" s="15"/>
      <c r="OEY325" s="15"/>
      <c r="OEZ325" s="15"/>
      <c r="OFA325" s="15"/>
      <c r="OFB325" s="15"/>
      <c r="OFC325" s="15"/>
      <c r="OFD325" s="15"/>
      <c r="OFE325" s="15"/>
      <c r="OFF325" s="15"/>
      <c r="OFG325" s="15"/>
      <c r="OFH325" s="15"/>
      <c r="OFI325" s="15"/>
      <c r="OFJ325" s="15"/>
      <c r="OFK325" s="15"/>
      <c r="OFL325" s="15"/>
      <c r="OFM325" s="15"/>
      <c r="OFN325" s="15"/>
      <c r="OFO325" s="15"/>
      <c r="OFP325" s="15"/>
      <c r="OFQ325" s="15"/>
      <c r="OFR325" s="15"/>
      <c r="OFS325" s="15"/>
      <c r="OFT325" s="15"/>
      <c r="OFU325" s="15"/>
      <c r="OFV325" s="15"/>
      <c r="OFW325" s="15"/>
      <c r="OFX325" s="15"/>
      <c r="OFY325" s="15"/>
      <c r="OFZ325" s="15"/>
      <c r="OGA325" s="15"/>
      <c r="OGB325" s="15"/>
      <c r="OGC325" s="15"/>
      <c r="OGD325" s="15"/>
      <c r="OGE325" s="15"/>
      <c r="OGF325" s="15"/>
      <c r="OGG325" s="15"/>
      <c r="OGH325" s="15"/>
      <c r="OGI325" s="15"/>
      <c r="OGJ325" s="15"/>
      <c r="OGK325" s="15"/>
      <c r="OGL325" s="15"/>
      <c r="OGM325" s="15"/>
      <c r="OGN325" s="15"/>
      <c r="OGO325" s="15"/>
      <c r="OGP325" s="15"/>
      <c r="OGQ325" s="15"/>
      <c r="OGR325" s="15"/>
      <c r="OGS325" s="15"/>
      <c r="OGT325" s="15"/>
      <c r="OGU325" s="15"/>
      <c r="OGV325" s="15"/>
      <c r="OGW325" s="15"/>
      <c r="OGX325" s="15"/>
      <c r="OGY325" s="15"/>
      <c r="OGZ325" s="15"/>
      <c r="OHA325" s="15"/>
      <c r="OHB325" s="15"/>
      <c r="OHC325" s="15"/>
      <c r="OHD325" s="15"/>
      <c r="OHE325" s="15"/>
      <c r="OHF325" s="15"/>
      <c r="OHG325" s="15"/>
      <c r="OHH325" s="15"/>
      <c r="OHI325" s="15"/>
      <c r="OHJ325" s="15"/>
      <c r="OHK325" s="15"/>
      <c r="OHL325" s="15"/>
      <c r="OHM325" s="15"/>
      <c r="OHN325" s="15"/>
      <c r="OHO325" s="15"/>
      <c r="OHP325" s="15"/>
      <c r="OHQ325" s="15"/>
      <c r="OHR325" s="15"/>
      <c r="OHS325" s="15"/>
      <c r="OHT325" s="15"/>
      <c r="OHU325" s="15"/>
      <c r="OHV325" s="15"/>
      <c r="OHW325" s="15"/>
      <c r="OHX325" s="15"/>
      <c r="OHY325" s="15"/>
      <c r="OHZ325" s="15"/>
      <c r="OIA325" s="15"/>
      <c r="OIB325" s="15"/>
      <c r="OIC325" s="15"/>
      <c r="OID325" s="15"/>
      <c r="OIE325" s="15"/>
      <c r="OIF325" s="15"/>
      <c r="OIG325" s="15"/>
      <c r="OIH325" s="15"/>
      <c r="OII325" s="15"/>
      <c r="OIJ325" s="15"/>
      <c r="OIK325" s="15"/>
      <c r="OIL325" s="15"/>
      <c r="OIM325" s="15"/>
      <c r="OIN325" s="15"/>
      <c r="OIO325" s="15"/>
      <c r="OIP325" s="15"/>
      <c r="OIQ325" s="15"/>
      <c r="OIR325" s="15"/>
      <c r="OIS325" s="15"/>
      <c r="OIT325" s="15"/>
      <c r="OIU325" s="15"/>
      <c r="OIV325" s="15"/>
      <c r="OIW325" s="15"/>
      <c r="OIX325" s="15"/>
      <c r="OIY325" s="15"/>
      <c r="OIZ325" s="15"/>
      <c r="OJA325" s="15"/>
      <c r="OJB325" s="15"/>
      <c r="OJC325" s="15"/>
      <c r="OJD325" s="15"/>
      <c r="OJE325" s="15"/>
      <c r="OJF325" s="15"/>
      <c r="OJG325" s="15"/>
      <c r="OJH325" s="15"/>
      <c r="OJI325" s="15"/>
      <c r="OJJ325" s="15"/>
      <c r="OJK325" s="15"/>
      <c r="OJL325" s="15"/>
      <c r="OJM325" s="15"/>
      <c r="OJN325" s="15"/>
      <c r="OJO325" s="15"/>
      <c r="OJP325" s="15"/>
      <c r="OJQ325" s="15"/>
      <c r="OJR325" s="15"/>
      <c r="OJS325" s="15"/>
      <c r="OJT325" s="15"/>
      <c r="OJU325" s="15"/>
      <c r="OJV325" s="15"/>
      <c r="OJW325" s="15"/>
      <c r="OJX325" s="15"/>
      <c r="OJY325" s="15"/>
      <c r="OJZ325" s="15"/>
      <c r="OKA325" s="15"/>
      <c r="OKB325" s="15"/>
      <c r="OKC325" s="15"/>
      <c r="OKD325" s="15"/>
      <c r="OKE325" s="15"/>
      <c r="OKF325" s="15"/>
      <c r="OKG325" s="15"/>
      <c r="OKH325" s="15"/>
      <c r="OKI325" s="15"/>
      <c r="OKJ325" s="15"/>
      <c r="OKK325" s="15"/>
      <c r="OKL325" s="15"/>
      <c r="OKM325" s="15"/>
      <c r="OKN325" s="15"/>
      <c r="OKO325" s="15"/>
      <c r="OKP325" s="15"/>
      <c r="OKQ325" s="15"/>
      <c r="OKR325" s="15"/>
      <c r="OKS325" s="15"/>
      <c r="OKT325" s="15"/>
      <c r="OKU325" s="15"/>
      <c r="OKV325" s="15"/>
      <c r="OKW325" s="15"/>
      <c r="OKX325" s="15"/>
      <c r="OKY325" s="15"/>
      <c r="OKZ325" s="15"/>
      <c r="OLA325" s="15"/>
      <c r="OLB325" s="15"/>
      <c r="OLC325" s="15"/>
      <c r="OLD325" s="15"/>
      <c r="OLE325" s="15"/>
      <c r="OLF325" s="15"/>
      <c r="OLG325" s="15"/>
      <c r="OLH325" s="15"/>
      <c r="OLI325" s="15"/>
      <c r="OLJ325" s="15"/>
      <c r="OLK325" s="15"/>
      <c r="OLL325" s="15"/>
      <c r="OLM325" s="15"/>
      <c r="OLN325" s="15"/>
      <c r="OLO325" s="15"/>
      <c r="OLP325" s="15"/>
      <c r="OLQ325" s="15"/>
      <c r="OLR325" s="15"/>
      <c r="OLS325" s="15"/>
      <c r="OLT325" s="15"/>
      <c r="OLU325" s="15"/>
      <c r="OLV325" s="15"/>
      <c r="OLW325" s="15"/>
      <c r="OLX325" s="15"/>
      <c r="OLY325" s="15"/>
      <c r="OLZ325" s="15"/>
      <c r="OMA325" s="15"/>
      <c r="OMB325" s="15"/>
      <c r="OMC325" s="15"/>
      <c r="OMD325" s="15"/>
      <c r="OME325" s="15"/>
      <c r="OMF325" s="15"/>
      <c r="OMG325" s="15"/>
      <c r="OMH325" s="15"/>
      <c r="OMI325" s="15"/>
      <c r="OMJ325" s="15"/>
      <c r="OMK325" s="15"/>
      <c r="OML325" s="15"/>
      <c r="OMM325" s="15"/>
      <c r="OMN325" s="15"/>
      <c r="OMO325" s="15"/>
      <c r="OMP325" s="15"/>
      <c r="OMQ325" s="15"/>
      <c r="OMR325" s="15"/>
      <c r="OMS325" s="15"/>
      <c r="OMT325" s="15"/>
      <c r="OMU325" s="15"/>
      <c r="OMV325" s="15"/>
      <c r="OMW325" s="15"/>
      <c r="OMX325" s="15"/>
      <c r="OMY325" s="15"/>
      <c r="OMZ325" s="15"/>
      <c r="ONA325" s="15"/>
      <c r="ONB325" s="15"/>
      <c r="ONC325" s="15"/>
      <c r="OND325" s="15"/>
      <c r="ONE325" s="15"/>
      <c r="ONF325" s="15"/>
      <c r="ONG325" s="15"/>
      <c r="ONH325" s="15"/>
      <c r="ONI325" s="15"/>
      <c r="ONJ325" s="15"/>
      <c r="ONK325" s="15"/>
      <c r="ONL325" s="15"/>
      <c r="ONM325" s="15"/>
      <c r="ONN325" s="15"/>
      <c r="ONO325" s="15"/>
      <c r="ONP325" s="15"/>
      <c r="ONQ325" s="15"/>
      <c r="ONR325" s="15"/>
      <c r="ONS325" s="15"/>
      <c r="ONT325" s="15"/>
      <c r="ONU325" s="15"/>
      <c r="ONV325" s="15"/>
      <c r="ONW325" s="15"/>
      <c r="ONX325" s="15"/>
      <c r="ONY325" s="15"/>
      <c r="ONZ325" s="15"/>
      <c r="OOA325" s="15"/>
      <c r="OOB325" s="15"/>
      <c r="OOC325" s="15"/>
      <c r="OOD325" s="15"/>
      <c r="OOE325" s="15"/>
      <c r="OOF325" s="15"/>
      <c r="OOG325" s="15"/>
      <c r="OOH325" s="15"/>
      <c r="OOI325" s="15"/>
      <c r="OOJ325" s="15"/>
      <c r="OOK325" s="15"/>
      <c r="OOL325" s="15"/>
      <c r="OOM325" s="15"/>
      <c r="OON325" s="15"/>
      <c r="OOO325" s="15"/>
      <c r="OOP325" s="15"/>
      <c r="OOQ325" s="15"/>
      <c r="OOR325" s="15"/>
      <c r="OOS325" s="15"/>
      <c r="OOT325" s="15"/>
      <c r="OOU325" s="15"/>
      <c r="OOV325" s="15"/>
      <c r="OOW325" s="15"/>
      <c r="OOX325" s="15"/>
      <c r="OOY325" s="15"/>
      <c r="OOZ325" s="15"/>
      <c r="OPA325" s="15"/>
      <c r="OPB325" s="15"/>
      <c r="OPC325" s="15"/>
      <c r="OPD325" s="15"/>
      <c r="OPE325" s="15"/>
      <c r="OPF325" s="15"/>
      <c r="OPG325" s="15"/>
      <c r="OPH325" s="15"/>
      <c r="OPI325" s="15"/>
      <c r="OPJ325" s="15"/>
      <c r="OPK325" s="15"/>
      <c r="OPL325" s="15"/>
      <c r="OPM325" s="15"/>
      <c r="OPN325" s="15"/>
      <c r="OPO325" s="15"/>
      <c r="OPP325" s="15"/>
      <c r="OPQ325" s="15"/>
      <c r="OPR325" s="15"/>
      <c r="OPS325" s="15"/>
      <c r="OPT325" s="15"/>
      <c r="OPU325" s="15"/>
      <c r="OPV325" s="15"/>
      <c r="OPW325" s="15"/>
      <c r="OPX325" s="15"/>
      <c r="OPY325" s="15"/>
      <c r="OPZ325" s="15"/>
      <c r="OQA325" s="15"/>
      <c r="OQB325" s="15"/>
      <c r="OQC325" s="15"/>
      <c r="OQD325" s="15"/>
      <c r="OQE325" s="15"/>
      <c r="OQF325" s="15"/>
      <c r="OQG325" s="15"/>
      <c r="OQH325" s="15"/>
      <c r="OQI325" s="15"/>
      <c r="OQJ325" s="15"/>
      <c r="OQK325" s="15"/>
      <c r="OQL325" s="15"/>
      <c r="OQM325" s="15"/>
      <c r="OQN325" s="15"/>
      <c r="OQO325" s="15"/>
      <c r="OQP325" s="15"/>
      <c r="OQQ325" s="15"/>
      <c r="OQR325" s="15"/>
      <c r="OQS325" s="15"/>
      <c r="OQT325" s="15"/>
      <c r="OQU325" s="15"/>
      <c r="OQV325" s="15"/>
      <c r="OQW325" s="15"/>
      <c r="OQX325" s="15"/>
      <c r="OQY325" s="15"/>
      <c r="OQZ325" s="15"/>
      <c r="ORA325" s="15"/>
      <c r="ORB325" s="15"/>
      <c r="ORC325" s="15"/>
      <c r="ORD325" s="15"/>
      <c r="ORE325" s="15"/>
      <c r="ORF325" s="15"/>
      <c r="ORG325" s="15"/>
      <c r="ORH325" s="15"/>
      <c r="ORI325" s="15"/>
      <c r="ORJ325" s="15"/>
      <c r="ORK325" s="15"/>
      <c r="ORL325" s="15"/>
      <c r="ORM325" s="15"/>
      <c r="ORN325" s="15"/>
      <c r="ORO325" s="15"/>
      <c r="ORP325" s="15"/>
      <c r="ORQ325" s="15"/>
      <c r="ORR325" s="15"/>
      <c r="ORS325" s="15"/>
      <c r="ORT325" s="15"/>
      <c r="ORU325" s="15"/>
      <c r="ORV325" s="15"/>
      <c r="ORW325" s="15"/>
      <c r="ORX325" s="15"/>
      <c r="ORY325" s="15"/>
      <c r="ORZ325" s="15"/>
      <c r="OSA325" s="15"/>
      <c r="OSB325" s="15"/>
      <c r="OSC325" s="15"/>
      <c r="OSD325" s="15"/>
      <c r="OSE325" s="15"/>
      <c r="OSF325" s="15"/>
      <c r="OSG325" s="15"/>
      <c r="OSH325" s="15"/>
      <c r="OSI325" s="15"/>
      <c r="OSJ325" s="15"/>
      <c r="OSK325" s="15"/>
      <c r="OSL325" s="15"/>
      <c r="OSM325" s="15"/>
      <c r="OSN325" s="15"/>
      <c r="OSO325" s="15"/>
      <c r="OSP325" s="15"/>
      <c r="OSQ325" s="15"/>
      <c r="OSR325" s="15"/>
      <c r="OSS325" s="15"/>
      <c r="OST325" s="15"/>
      <c r="OSU325" s="15"/>
      <c r="OSV325" s="15"/>
      <c r="OSW325" s="15"/>
      <c r="OSX325" s="15"/>
      <c r="OSY325" s="15"/>
      <c r="OSZ325" s="15"/>
      <c r="OTA325" s="15"/>
      <c r="OTB325" s="15"/>
      <c r="OTC325" s="15"/>
      <c r="OTD325" s="15"/>
      <c r="OTE325" s="15"/>
      <c r="OTF325" s="15"/>
      <c r="OTG325" s="15"/>
      <c r="OTH325" s="15"/>
      <c r="OTI325" s="15"/>
      <c r="OTJ325" s="15"/>
      <c r="OTK325" s="15"/>
      <c r="OTL325" s="15"/>
      <c r="OTM325" s="15"/>
      <c r="OTN325" s="15"/>
      <c r="OTO325" s="15"/>
      <c r="OTP325" s="15"/>
      <c r="OTQ325" s="15"/>
      <c r="OTR325" s="15"/>
      <c r="OTS325" s="15"/>
      <c r="OTT325" s="15"/>
      <c r="OTU325" s="15"/>
      <c r="OTV325" s="15"/>
      <c r="OTW325" s="15"/>
      <c r="OTX325" s="15"/>
      <c r="OTY325" s="15"/>
      <c r="OTZ325" s="15"/>
      <c r="OUA325" s="15"/>
      <c r="OUB325" s="15"/>
      <c r="OUC325" s="15"/>
      <c r="OUD325" s="15"/>
      <c r="OUE325" s="15"/>
      <c r="OUF325" s="15"/>
      <c r="OUG325" s="15"/>
      <c r="OUH325" s="15"/>
      <c r="OUI325" s="15"/>
      <c r="OUJ325" s="15"/>
      <c r="OUK325" s="15"/>
      <c r="OUL325" s="15"/>
      <c r="OUM325" s="15"/>
      <c r="OUN325" s="15"/>
      <c r="OUO325" s="15"/>
      <c r="OUP325" s="15"/>
      <c r="OUQ325" s="15"/>
      <c r="OUR325" s="15"/>
      <c r="OUS325" s="15"/>
      <c r="OUT325" s="15"/>
      <c r="OUU325" s="15"/>
      <c r="OUV325" s="15"/>
      <c r="OUW325" s="15"/>
      <c r="OUX325" s="15"/>
      <c r="OUY325" s="15"/>
      <c r="OUZ325" s="15"/>
      <c r="OVA325" s="15"/>
      <c r="OVB325" s="15"/>
      <c r="OVC325" s="15"/>
      <c r="OVD325" s="15"/>
      <c r="OVE325" s="15"/>
      <c r="OVF325" s="15"/>
      <c r="OVG325" s="15"/>
      <c r="OVH325" s="15"/>
      <c r="OVI325" s="15"/>
      <c r="OVJ325" s="15"/>
      <c r="OVK325" s="15"/>
      <c r="OVL325" s="15"/>
      <c r="OVM325" s="15"/>
      <c r="OVN325" s="15"/>
      <c r="OVO325" s="15"/>
      <c r="OVP325" s="15"/>
      <c r="OVQ325" s="15"/>
      <c r="OVR325" s="15"/>
      <c r="OVS325" s="15"/>
      <c r="OVT325" s="15"/>
      <c r="OVU325" s="15"/>
      <c r="OVV325" s="15"/>
      <c r="OVW325" s="15"/>
      <c r="OVX325" s="15"/>
      <c r="OVY325" s="15"/>
      <c r="OVZ325" s="15"/>
      <c r="OWA325" s="15"/>
      <c r="OWB325" s="15"/>
      <c r="OWC325" s="15"/>
      <c r="OWD325" s="15"/>
      <c r="OWE325" s="15"/>
      <c r="OWF325" s="15"/>
      <c r="OWG325" s="15"/>
      <c r="OWH325" s="15"/>
      <c r="OWI325" s="15"/>
      <c r="OWJ325" s="15"/>
      <c r="OWK325" s="15"/>
      <c r="OWL325" s="15"/>
      <c r="OWM325" s="15"/>
      <c r="OWN325" s="15"/>
      <c r="OWO325" s="15"/>
      <c r="OWP325" s="15"/>
      <c r="OWQ325" s="15"/>
      <c r="OWR325" s="15"/>
      <c r="OWS325" s="15"/>
      <c r="OWT325" s="15"/>
      <c r="OWU325" s="15"/>
      <c r="OWV325" s="15"/>
      <c r="OWW325" s="15"/>
      <c r="OWX325" s="15"/>
      <c r="OWY325" s="15"/>
      <c r="OWZ325" s="15"/>
      <c r="OXA325" s="15"/>
      <c r="OXB325" s="15"/>
      <c r="OXC325" s="15"/>
      <c r="OXD325" s="15"/>
      <c r="OXE325" s="15"/>
      <c r="OXF325" s="15"/>
      <c r="OXG325" s="15"/>
      <c r="OXH325" s="15"/>
      <c r="OXI325" s="15"/>
      <c r="OXJ325" s="15"/>
      <c r="OXK325" s="15"/>
      <c r="OXL325" s="15"/>
      <c r="OXM325" s="15"/>
      <c r="OXN325" s="15"/>
      <c r="OXO325" s="15"/>
      <c r="OXP325" s="15"/>
      <c r="OXQ325" s="15"/>
      <c r="OXR325" s="15"/>
      <c r="OXS325" s="15"/>
      <c r="OXT325" s="15"/>
      <c r="OXU325" s="15"/>
      <c r="OXV325" s="15"/>
      <c r="OXW325" s="15"/>
      <c r="OXX325" s="15"/>
      <c r="OXY325" s="15"/>
      <c r="OXZ325" s="15"/>
      <c r="OYA325" s="15"/>
      <c r="OYB325" s="15"/>
      <c r="OYC325" s="15"/>
      <c r="OYD325" s="15"/>
      <c r="OYE325" s="15"/>
      <c r="OYF325" s="15"/>
      <c r="OYG325" s="15"/>
      <c r="OYH325" s="15"/>
      <c r="OYI325" s="15"/>
      <c r="OYJ325" s="15"/>
      <c r="OYK325" s="15"/>
      <c r="OYL325" s="15"/>
      <c r="OYM325" s="15"/>
      <c r="OYN325" s="15"/>
      <c r="OYO325" s="15"/>
      <c r="OYP325" s="15"/>
      <c r="OYQ325" s="15"/>
      <c r="OYR325" s="15"/>
      <c r="OYS325" s="15"/>
      <c r="OYT325" s="15"/>
      <c r="OYU325" s="15"/>
      <c r="OYV325" s="15"/>
      <c r="OYW325" s="15"/>
      <c r="OYX325" s="15"/>
      <c r="OYY325" s="15"/>
      <c r="OYZ325" s="15"/>
      <c r="OZA325" s="15"/>
      <c r="OZB325" s="15"/>
      <c r="OZC325" s="15"/>
      <c r="OZD325" s="15"/>
      <c r="OZE325" s="15"/>
      <c r="OZF325" s="15"/>
      <c r="OZG325" s="15"/>
      <c r="OZH325" s="15"/>
      <c r="OZI325" s="15"/>
      <c r="OZJ325" s="15"/>
      <c r="OZK325" s="15"/>
      <c r="OZL325" s="15"/>
      <c r="OZM325" s="15"/>
      <c r="OZN325" s="15"/>
      <c r="OZO325" s="15"/>
      <c r="OZP325" s="15"/>
      <c r="OZQ325" s="15"/>
      <c r="OZR325" s="15"/>
      <c r="OZS325" s="15"/>
      <c r="OZT325" s="15"/>
      <c r="OZU325" s="15"/>
      <c r="OZV325" s="15"/>
      <c r="OZW325" s="15"/>
      <c r="OZX325" s="15"/>
      <c r="OZY325" s="15"/>
      <c r="OZZ325" s="15"/>
      <c r="PAA325" s="15"/>
      <c r="PAB325" s="15"/>
      <c r="PAC325" s="15"/>
      <c r="PAD325" s="15"/>
      <c r="PAE325" s="15"/>
      <c r="PAF325" s="15"/>
      <c r="PAG325" s="15"/>
      <c r="PAH325" s="15"/>
      <c r="PAI325" s="15"/>
      <c r="PAJ325" s="15"/>
      <c r="PAK325" s="15"/>
      <c r="PAL325" s="15"/>
      <c r="PAM325" s="15"/>
      <c r="PAN325" s="15"/>
      <c r="PAO325" s="15"/>
      <c r="PAP325" s="15"/>
      <c r="PAQ325" s="15"/>
      <c r="PAR325" s="15"/>
      <c r="PAS325" s="15"/>
      <c r="PAT325" s="15"/>
      <c r="PAU325" s="15"/>
      <c r="PAV325" s="15"/>
      <c r="PAW325" s="15"/>
      <c r="PAX325" s="15"/>
      <c r="PAY325" s="15"/>
      <c r="PAZ325" s="15"/>
      <c r="PBA325" s="15"/>
      <c r="PBB325" s="15"/>
      <c r="PBC325" s="15"/>
      <c r="PBD325" s="15"/>
      <c r="PBE325" s="15"/>
      <c r="PBF325" s="15"/>
      <c r="PBG325" s="15"/>
      <c r="PBH325" s="15"/>
      <c r="PBI325" s="15"/>
      <c r="PBJ325" s="15"/>
      <c r="PBK325" s="15"/>
      <c r="PBL325" s="15"/>
      <c r="PBM325" s="15"/>
      <c r="PBN325" s="15"/>
      <c r="PBO325" s="15"/>
      <c r="PBP325" s="15"/>
      <c r="PBQ325" s="15"/>
      <c r="PBR325" s="15"/>
      <c r="PBS325" s="15"/>
      <c r="PBT325" s="15"/>
      <c r="PBU325" s="15"/>
      <c r="PBV325" s="15"/>
      <c r="PBW325" s="15"/>
      <c r="PBX325" s="15"/>
      <c r="PBY325" s="15"/>
      <c r="PBZ325" s="15"/>
      <c r="PCA325" s="15"/>
      <c r="PCB325" s="15"/>
      <c r="PCC325" s="15"/>
      <c r="PCD325" s="15"/>
      <c r="PCE325" s="15"/>
      <c r="PCF325" s="15"/>
      <c r="PCG325" s="15"/>
      <c r="PCH325" s="15"/>
      <c r="PCI325" s="15"/>
      <c r="PCJ325" s="15"/>
      <c r="PCK325" s="15"/>
      <c r="PCL325" s="15"/>
      <c r="PCM325" s="15"/>
      <c r="PCN325" s="15"/>
      <c r="PCO325" s="15"/>
      <c r="PCP325" s="15"/>
      <c r="PCQ325" s="15"/>
      <c r="PCR325" s="15"/>
      <c r="PCS325" s="15"/>
      <c r="PCT325" s="15"/>
      <c r="PCU325" s="15"/>
      <c r="PCV325" s="15"/>
      <c r="PCW325" s="15"/>
      <c r="PCX325" s="15"/>
      <c r="PCY325" s="15"/>
      <c r="PCZ325" s="15"/>
      <c r="PDA325" s="15"/>
      <c r="PDB325" s="15"/>
      <c r="PDC325" s="15"/>
      <c r="PDD325" s="15"/>
      <c r="PDE325" s="15"/>
      <c r="PDF325" s="15"/>
      <c r="PDG325" s="15"/>
      <c r="PDH325" s="15"/>
      <c r="PDI325" s="15"/>
      <c r="PDJ325" s="15"/>
      <c r="PDK325" s="15"/>
      <c r="PDL325" s="15"/>
      <c r="PDM325" s="15"/>
      <c r="PDN325" s="15"/>
      <c r="PDO325" s="15"/>
      <c r="PDP325" s="15"/>
      <c r="PDQ325" s="15"/>
      <c r="PDR325" s="15"/>
      <c r="PDS325" s="15"/>
      <c r="PDT325" s="15"/>
      <c r="PDU325" s="15"/>
      <c r="PDV325" s="15"/>
      <c r="PDW325" s="15"/>
      <c r="PDX325" s="15"/>
      <c r="PDY325" s="15"/>
      <c r="PDZ325" s="15"/>
      <c r="PEA325" s="15"/>
      <c r="PEB325" s="15"/>
      <c r="PEC325" s="15"/>
      <c r="PED325" s="15"/>
      <c r="PEE325" s="15"/>
      <c r="PEF325" s="15"/>
      <c r="PEG325" s="15"/>
      <c r="PEH325" s="15"/>
      <c r="PEI325" s="15"/>
      <c r="PEJ325" s="15"/>
      <c r="PEK325" s="15"/>
      <c r="PEL325" s="15"/>
      <c r="PEM325" s="15"/>
      <c r="PEN325" s="15"/>
      <c r="PEO325" s="15"/>
      <c r="PEP325" s="15"/>
      <c r="PEQ325" s="15"/>
      <c r="PER325" s="15"/>
      <c r="PES325" s="15"/>
      <c r="PET325" s="15"/>
      <c r="PEU325" s="15"/>
      <c r="PEV325" s="15"/>
      <c r="PEW325" s="15"/>
      <c r="PEX325" s="15"/>
      <c r="PEY325" s="15"/>
      <c r="PEZ325" s="15"/>
      <c r="PFA325" s="15"/>
      <c r="PFB325" s="15"/>
      <c r="PFC325" s="15"/>
      <c r="PFD325" s="15"/>
      <c r="PFE325" s="15"/>
      <c r="PFF325" s="15"/>
      <c r="PFG325" s="15"/>
      <c r="PFH325" s="15"/>
      <c r="PFI325" s="15"/>
      <c r="PFJ325" s="15"/>
      <c r="PFK325" s="15"/>
      <c r="PFL325" s="15"/>
      <c r="PFM325" s="15"/>
      <c r="PFN325" s="15"/>
      <c r="PFO325" s="15"/>
      <c r="PFP325" s="15"/>
      <c r="PFQ325" s="15"/>
      <c r="PFR325" s="15"/>
      <c r="PFS325" s="15"/>
      <c r="PFT325" s="15"/>
      <c r="PFU325" s="15"/>
      <c r="PFV325" s="15"/>
      <c r="PFW325" s="15"/>
      <c r="PFX325" s="15"/>
      <c r="PFY325" s="15"/>
      <c r="PFZ325" s="15"/>
      <c r="PGA325" s="15"/>
      <c r="PGB325" s="15"/>
      <c r="PGC325" s="15"/>
      <c r="PGD325" s="15"/>
      <c r="PGE325" s="15"/>
      <c r="PGF325" s="15"/>
      <c r="PGG325" s="15"/>
      <c r="PGH325" s="15"/>
      <c r="PGI325" s="15"/>
      <c r="PGJ325" s="15"/>
      <c r="PGK325" s="15"/>
      <c r="PGL325" s="15"/>
      <c r="PGM325" s="15"/>
      <c r="PGN325" s="15"/>
      <c r="PGO325" s="15"/>
      <c r="PGP325" s="15"/>
      <c r="PGQ325" s="15"/>
      <c r="PGR325" s="15"/>
      <c r="PGS325" s="15"/>
      <c r="PGT325" s="15"/>
      <c r="PGU325" s="15"/>
      <c r="PGV325" s="15"/>
      <c r="PGW325" s="15"/>
      <c r="PGX325" s="15"/>
      <c r="PGY325" s="15"/>
      <c r="PGZ325" s="15"/>
      <c r="PHA325" s="15"/>
      <c r="PHB325" s="15"/>
      <c r="PHC325" s="15"/>
      <c r="PHD325" s="15"/>
      <c r="PHE325" s="15"/>
      <c r="PHF325" s="15"/>
      <c r="PHG325" s="15"/>
      <c r="PHH325" s="15"/>
      <c r="PHI325" s="15"/>
      <c r="PHJ325" s="15"/>
      <c r="PHK325" s="15"/>
      <c r="PHL325" s="15"/>
      <c r="PHM325" s="15"/>
      <c r="PHN325" s="15"/>
      <c r="PHO325" s="15"/>
      <c r="PHP325" s="15"/>
      <c r="PHQ325" s="15"/>
      <c r="PHR325" s="15"/>
      <c r="PHS325" s="15"/>
      <c r="PHT325" s="15"/>
      <c r="PHU325" s="15"/>
      <c r="PHV325" s="15"/>
      <c r="PHW325" s="15"/>
      <c r="PHX325" s="15"/>
      <c r="PHY325" s="15"/>
      <c r="PHZ325" s="15"/>
      <c r="PIA325" s="15"/>
      <c r="PIB325" s="15"/>
      <c r="PIC325" s="15"/>
      <c r="PID325" s="15"/>
      <c r="PIE325" s="15"/>
      <c r="PIF325" s="15"/>
      <c r="PIG325" s="15"/>
      <c r="PIH325" s="15"/>
      <c r="PII325" s="15"/>
      <c r="PIJ325" s="15"/>
      <c r="PIK325" s="15"/>
      <c r="PIL325" s="15"/>
      <c r="PIM325" s="15"/>
      <c r="PIN325" s="15"/>
      <c r="PIO325" s="15"/>
      <c r="PIP325" s="15"/>
      <c r="PIQ325" s="15"/>
      <c r="PIR325" s="15"/>
      <c r="PIS325" s="15"/>
      <c r="PIT325" s="15"/>
      <c r="PIU325" s="15"/>
      <c r="PIV325" s="15"/>
      <c r="PIW325" s="15"/>
      <c r="PIX325" s="15"/>
      <c r="PIY325" s="15"/>
      <c r="PIZ325" s="15"/>
      <c r="PJA325" s="15"/>
      <c r="PJB325" s="15"/>
      <c r="PJC325" s="15"/>
      <c r="PJD325" s="15"/>
      <c r="PJE325" s="15"/>
      <c r="PJF325" s="15"/>
      <c r="PJG325" s="15"/>
      <c r="PJH325" s="15"/>
      <c r="PJI325" s="15"/>
      <c r="PJJ325" s="15"/>
      <c r="PJK325" s="15"/>
      <c r="PJL325" s="15"/>
      <c r="PJM325" s="15"/>
      <c r="PJN325" s="15"/>
      <c r="PJO325" s="15"/>
      <c r="PJP325" s="15"/>
      <c r="PJQ325" s="15"/>
      <c r="PJR325" s="15"/>
      <c r="PJS325" s="15"/>
      <c r="PJT325" s="15"/>
      <c r="PJU325" s="15"/>
      <c r="PJV325" s="15"/>
      <c r="PJW325" s="15"/>
      <c r="PJX325" s="15"/>
      <c r="PJY325" s="15"/>
      <c r="PJZ325" s="15"/>
      <c r="PKA325" s="15"/>
      <c r="PKB325" s="15"/>
      <c r="PKC325" s="15"/>
      <c r="PKD325" s="15"/>
      <c r="PKE325" s="15"/>
      <c r="PKF325" s="15"/>
      <c r="PKG325" s="15"/>
      <c r="PKH325" s="15"/>
      <c r="PKI325" s="15"/>
      <c r="PKJ325" s="15"/>
      <c r="PKK325" s="15"/>
      <c r="PKL325" s="15"/>
      <c r="PKM325" s="15"/>
      <c r="PKN325" s="15"/>
      <c r="PKO325" s="15"/>
      <c r="PKP325" s="15"/>
      <c r="PKQ325" s="15"/>
      <c r="PKR325" s="15"/>
      <c r="PKS325" s="15"/>
      <c r="PKT325" s="15"/>
      <c r="PKU325" s="15"/>
      <c r="PKV325" s="15"/>
      <c r="PKW325" s="15"/>
      <c r="PKX325" s="15"/>
      <c r="PKY325" s="15"/>
      <c r="PKZ325" s="15"/>
      <c r="PLA325" s="15"/>
      <c r="PLB325" s="15"/>
      <c r="PLC325" s="15"/>
      <c r="PLD325" s="15"/>
      <c r="PLE325" s="15"/>
      <c r="PLF325" s="15"/>
      <c r="PLG325" s="15"/>
      <c r="PLH325" s="15"/>
      <c r="PLI325" s="15"/>
      <c r="PLJ325" s="15"/>
      <c r="PLK325" s="15"/>
      <c r="PLL325" s="15"/>
      <c r="PLM325" s="15"/>
      <c r="PLN325" s="15"/>
      <c r="PLO325" s="15"/>
      <c r="PLP325" s="15"/>
      <c r="PLQ325" s="15"/>
      <c r="PLR325" s="15"/>
      <c r="PLS325" s="15"/>
      <c r="PLT325" s="15"/>
      <c r="PLU325" s="15"/>
      <c r="PLV325" s="15"/>
      <c r="PLW325" s="15"/>
      <c r="PLX325" s="15"/>
      <c r="PLY325" s="15"/>
      <c r="PLZ325" s="15"/>
      <c r="PMA325" s="15"/>
      <c r="PMB325" s="15"/>
      <c r="PMC325" s="15"/>
      <c r="PMD325" s="15"/>
      <c r="PME325" s="15"/>
      <c r="PMF325" s="15"/>
      <c r="PMG325" s="15"/>
      <c r="PMH325" s="15"/>
      <c r="PMI325" s="15"/>
      <c r="PMJ325" s="15"/>
      <c r="PMK325" s="15"/>
      <c r="PML325" s="15"/>
      <c r="PMM325" s="15"/>
      <c r="PMN325" s="15"/>
      <c r="PMO325" s="15"/>
      <c r="PMP325" s="15"/>
      <c r="PMQ325" s="15"/>
      <c r="PMR325" s="15"/>
      <c r="PMS325" s="15"/>
      <c r="PMT325" s="15"/>
      <c r="PMU325" s="15"/>
      <c r="PMV325" s="15"/>
      <c r="PMW325" s="15"/>
      <c r="PMX325" s="15"/>
      <c r="PMY325" s="15"/>
      <c r="PMZ325" s="15"/>
      <c r="PNA325" s="15"/>
      <c r="PNB325" s="15"/>
      <c r="PNC325" s="15"/>
      <c r="PND325" s="15"/>
      <c r="PNE325" s="15"/>
      <c r="PNF325" s="15"/>
      <c r="PNG325" s="15"/>
      <c r="PNH325" s="15"/>
      <c r="PNI325" s="15"/>
      <c r="PNJ325" s="15"/>
      <c r="PNK325" s="15"/>
      <c r="PNL325" s="15"/>
      <c r="PNM325" s="15"/>
      <c r="PNN325" s="15"/>
      <c r="PNO325" s="15"/>
      <c r="PNP325" s="15"/>
      <c r="PNQ325" s="15"/>
      <c r="PNR325" s="15"/>
      <c r="PNS325" s="15"/>
      <c r="PNT325" s="15"/>
      <c r="PNU325" s="15"/>
      <c r="PNV325" s="15"/>
      <c r="PNW325" s="15"/>
      <c r="PNX325" s="15"/>
      <c r="PNY325" s="15"/>
      <c r="PNZ325" s="15"/>
      <c r="POA325" s="15"/>
      <c r="POB325" s="15"/>
      <c r="POC325" s="15"/>
      <c r="POD325" s="15"/>
      <c r="POE325" s="15"/>
      <c r="POF325" s="15"/>
      <c r="POG325" s="15"/>
      <c r="POH325" s="15"/>
      <c r="POI325" s="15"/>
      <c r="POJ325" s="15"/>
      <c r="POK325" s="15"/>
      <c r="POL325" s="15"/>
      <c r="POM325" s="15"/>
      <c r="PON325" s="15"/>
      <c r="POO325" s="15"/>
      <c r="POP325" s="15"/>
      <c r="POQ325" s="15"/>
      <c r="POR325" s="15"/>
      <c r="POS325" s="15"/>
      <c r="POT325" s="15"/>
      <c r="POU325" s="15"/>
      <c r="POV325" s="15"/>
      <c r="POW325" s="15"/>
      <c r="POX325" s="15"/>
      <c r="POY325" s="15"/>
      <c r="POZ325" s="15"/>
      <c r="PPA325" s="15"/>
      <c r="PPB325" s="15"/>
      <c r="PPC325" s="15"/>
      <c r="PPD325" s="15"/>
      <c r="PPE325" s="15"/>
      <c r="PPF325" s="15"/>
      <c r="PPG325" s="15"/>
      <c r="PPH325" s="15"/>
      <c r="PPI325" s="15"/>
      <c r="PPJ325" s="15"/>
      <c r="PPK325" s="15"/>
      <c r="PPL325" s="15"/>
      <c r="PPM325" s="15"/>
      <c r="PPN325" s="15"/>
      <c r="PPO325" s="15"/>
      <c r="PPP325" s="15"/>
      <c r="PPQ325" s="15"/>
      <c r="PPR325" s="15"/>
      <c r="PPS325" s="15"/>
      <c r="PPT325" s="15"/>
      <c r="PPU325" s="15"/>
      <c r="PPV325" s="15"/>
      <c r="PPW325" s="15"/>
      <c r="PPX325" s="15"/>
      <c r="PPY325" s="15"/>
      <c r="PPZ325" s="15"/>
      <c r="PQA325" s="15"/>
      <c r="PQB325" s="15"/>
      <c r="PQC325" s="15"/>
      <c r="PQD325" s="15"/>
      <c r="PQE325" s="15"/>
      <c r="PQF325" s="15"/>
      <c r="PQG325" s="15"/>
      <c r="PQH325" s="15"/>
      <c r="PQI325" s="15"/>
      <c r="PQJ325" s="15"/>
      <c r="PQK325" s="15"/>
      <c r="PQL325" s="15"/>
      <c r="PQM325" s="15"/>
      <c r="PQN325" s="15"/>
      <c r="PQO325" s="15"/>
      <c r="PQP325" s="15"/>
      <c r="PQQ325" s="15"/>
      <c r="PQR325" s="15"/>
      <c r="PQS325" s="15"/>
      <c r="PQT325" s="15"/>
      <c r="PQU325" s="15"/>
      <c r="PQV325" s="15"/>
      <c r="PQW325" s="15"/>
      <c r="PQX325" s="15"/>
      <c r="PQY325" s="15"/>
      <c r="PQZ325" s="15"/>
      <c r="PRA325" s="15"/>
      <c r="PRB325" s="15"/>
      <c r="PRC325" s="15"/>
      <c r="PRD325" s="15"/>
      <c r="PRE325" s="15"/>
      <c r="PRF325" s="15"/>
      <c r="PRG325" s="15"/>
      <c r="PRH325" s="15"/>
      <c r="PRI325" s="15"/>
      <c r="PRJ325" s="15"/>
      <c r="PRK325" s="15"/>
      <c r="PRL325" s="15"/>
      <c r="PRM325" s="15"/>
      <c r="PRN325" s="15"/>
      <c r="PRO325" s="15"/>
      <c r="PRP325" s="15"/>
      <c r="PRQ325" s="15"/>
      <c r="PRR325" s="15"/>
      <c r="PRS325" s="15"/>
      <c r="PRT325" s="15"/>
      <c r="PRU325" s="15"/>
      <c r="PRV325" s="15"/>
      <c r="PRW325" s="15"/>
      <c r="PRX325" s="15"/>
      <c r="PRY325" s="15"/>
      <c r="PRZ325" s="15"/>
      <c r="PSA325" s="15"/>
      <c r="PSB325" s="15"/>
      <c r="PSC325" s="15"/>
      <c r="PSD325" s="15"/>
      <c r="PSE325" s="15"/>
      <c r="PSF325" s="15"/>
      <c r="PSG325" s="15"/>
      <c r="PSH325" s="15"/>
      <c r="PSI325" s="15"/>
      <c r="PSJ325" s="15"/>
      <c r="PSK325" s="15"/>
      <c r="PSL325" s="15"/>
      <c r="PSM325" s="15"/>
      <c r="PSN325" s="15"/>
      <c r="PSO325" s="15"/>
      <c r="PSP325" s="15"/>
      <c r="PSQ325" s="15"/>
      <c r="PSR325" s="15"/>
      <c r="PSS325" s="15"/>
      <c r="PST325" s="15"/>
      <c r="PSU325" s="15"/>
      <c r="PSV325" s="15"/>
      <c r="PSW325" s="15"/>
      <c r="PSX325" s="15"/>
      <c r="PSY325" s="15"/>
      <c r="PSZ325" s="15"/>
      <c r="PTA325" s="15"/>
      <c r="PTB325" s="15"/>
      <c r="PTC325" s="15"/>
      <c r="PTD325" s="15"/>
      <c r="PTE325" s="15"/>
      <c r="PTF325" s="15"/>
      <c r="PTG325" s="15"/>
      <c r="PTH325" s="15"/>
      <c r="PTI325" s="15"/>
      <c r="PTJ325" s="15"/>
      <c r="PTK325" s="15"/>
      <c r="PTL325" s="15"/>
      <c r="PTM325" s="15"/>
      <c r="PTN325" s="15"/>
      <c r="PTO325" s="15"/>
      <c r="PTP325" s="15"/>
      <c r="PTQ325" s="15"/>
      <c r="PTR325" s="15"/>
      <c r="PTS325" s="15"/>
      <c r="PTT325" s="15"/>
      <c r="PTU325" s="15"/>
      <c r="PTV325" s="15"/>
      <c r="PTW325" s="15"/>
      <c r="PTX325" s="15"/>
      <c r="PTY325" s="15"/>
      <c r="PTZ325" s="15"/>
      <c r="PUA325" s="15"/>
      <c r="PUB325" s="15"/>
      <c r="PUC325" s="15"/>
      <c r="PUD325" s="15"/>
      <c r="PUE325" s="15"/>
      <c r="PUF325" s="15"/>
      <c r="PUG325" s="15"/>
      <c r="PUH325" s="15"/>
      <c r="PUI325" s="15"/>
      <c r="PUJ325" s="15"/>
      <c r="PUK325" s="15"/>
      <c r="PUL325" s="15"/>
      <c r="PUM325" s="15"/>
      <c r="PUN325" s="15"/>
      <c r="PUO325" s="15"/>
      <c r="PUP325" s="15"/>
      <c r="PUQ325" s="15"/>
      <c r="PUR325" s="15"/>
      <c r="PUS325" s="15"/>
      <c r="PUT325" s="15"/>
      <c r="PUU325" s="15"/>
      <c r="PUV325" s="15"/>
      <c r="PUW325" s="15"/>
      <c r="PUX325" s="15"/>
      <c r="PUY325" s="15"/>
      <c r="PUZ325" s="15"/>
      <c r="PVA325" s="15"/>
      <c r="PVB325" s="15"/>
      <c r="PVC325" s="15"/>
      <c r="PVD325" s="15"/>
      <c r="PVE325" s="15"/>
      <c r="PVF325" s="15"/>
      <c r="PVG325" s="15"/>
      <c r="PVH325" s="15"/>
      <c r="PVI325" s="15"/>
      <c r="PVJ325" s="15"/>
      <c r="PVK325" s="15"/>
      <c r="PVL325" s="15"/>
      <c r="PVM325" s="15"/>
      <c r="PVN325" s="15"/>
      <c r="PVO325" s="15"/>
      <c r="PVP325" s="15"/>
      <c r="PVQ325" s="15"/>
      <c r="PVR325" s="15"/>
      <c r="PVS325" s="15"/>
      <c r="PVT325" s="15"/>
      <c r="PVU325" s="15"/>
      <c r="PVV325" s="15"/>
      <c r="PVW325" s="15"/>
      <c r="PVX325" s="15"/>
      <c r="PVY325" s="15"/>
      <c r="PVZ325" s="15"/>
      <c r="PWA325" s="15"/>
      <c r="PWB325" s="15"/>
      <c r="PWC325" s="15"/>
      <c r="PWD325" s="15"/>
      <c r="PWE325" s="15"/>
      <c r="PWF325" s="15"/>
      <c r="PWG325" s="15"/>
      <c r="PWH325" s="15"/>
      <c r="PWI325" s="15"/>
      <c r="PWJ325" s="15"/>
      <c r="PWK325" s="15"/>
      <c r="PWL325" s="15"/>
      <c r="PWM325" s="15"/>
      <c r="PWN325" s="15"/>
      <c r="PWO325" s="15"/>
      <c r="PWP325" s="15"/>
      <c r="PWQ325" s="15"/>
      <c r="PWR325" s="15"/>
      <c r="PWS325" s="15"/>
      <c r="PWT325" s="15"/>
      <c r="PWU325" s="15"/>
      <c r="PWV325" s="15"/>
      <c r="PWW325" s="15"/>
      <c r="PWX325" s="15"/>
      <c r="PWY325" s="15"/>
      <c r="PWZ325" s="15"/>
      <c r="PXA325" s="15"/>
      <c r="PXB325" s="15"/>
      <c r="PXC325" s="15"/>
      <c r="PXD325" s="15"/>
      <c r="PXE325" s="15"/>
      <c r="PXF325" s="15"/>
      <c r="PXG325" s="15"/>
      <c r="PXH325" s="15"/>
      <c r="PXI325" s="15"/>
      <c r="PXJ325" s="15"/>
      <c r="PXK325" s="15"/>
      <c r="PXL325" s="15"/>
      <c r="PXM325" s="15"/>
      <c r="PXN325" s="15"/>
      <c r="PXO325" s="15"/>
      <c r="PXP325" s="15"/>
      <c r="PXQ325" s="15"/>
      <c r="PXR325" s="15"/>
      <c r="PXS325" s="15"/>
      <c r="PXT325" s="15"/>
      <c r="PXU325" s="15"/>
      <c r="PXV325" s="15"/>
      <c r="PXW325" s="15"/>
      <c r="PXX325" s="15"/>
      <c r="PXY325" s="15"/>
      <c r="PXZ325" s="15"/>
      <c r="PYA325" s="15"/>
      <c r="PYB325" s="15"/>
      <c r="PYC325" s="15"/>
      <c r="PYD325" s="15"/>
      <c r="PYE325" s="15"/>
      <c r="PYF325" s="15"/>
      <c r="PYG325" s="15"/>
      <c r="PYH325" s="15"/>
      <c r="PYI325" s="15"/>
      <c r="PYJ325" s="15"/>
      <c r="PYK325" s="15"/>
      <c r="PYL325" s="15"/>
      <c r="PYM325" s="15"/>
      <c r="PYN325" s="15"/>
      <c r="PYO325" s="15"/>
      <c r="PYP325" s="15"/>
      <c r="PYQ325" s="15"/>
      <c r="PYR325" s="15"/>
      <c r="PYS325" s="15"/>
      <c r="PYT325" s="15"/>
      <c r="PYU325" s="15"/>
      <c r="PYV325" s="15"/>
      <c r="PYW325" s="15"/>
      <c r="PYX325" s="15"/>
      <c r="PYY325" s="15"/>
      <c r="PYZ325" s="15"/>
      <c r="PZA325" s="15"/>
      <c r="PZB325" s="15"/>
      <c r="PZC325" s="15"/>
      <c r="PZD325" s="15"/>
      <c r="PZE325" s="15"/>
      <c r="PZF325" s="15"/>
      <c r="PZG325" s="15"/>
      <c r="PZH325" s="15"/>
      <c r="PZI325" s="15"/>
      <c r="PZJ325" s="15"/>
      <c r="PZK325" s="15"/>
      <c r="PZL325" s="15"/>
      <c r="PZM325" s="15"/>
      <c r="PZN325" s="15"/>
      <c r="PZO325" s="15"/>
      <c r="PZP325" s="15"/>
      <c r="PZQ325" s="15"/>
      <c r="PZR325" s="15"/>
      <c r="PZS325" s="15"/>
      <c r="PZT325" s="15"/>
      <c r="PZU325" s="15"/>
      <c r="PZV325" s="15"/>
      <c r="PZW325" s="15"/>
      <c r="PZX325" s="15"/>
      <c r="PZY325" s="15"/>
      <c r="PZZ325" s="15"/>
      <c r="QAA325" s="15"/>
      <c r="QAB325" s="15"/>
      <c r="QAC325" s="15"/>
      <c r="QAD325" s="15"/>
      <c r="QAE325" s="15"/>
      <c r="QAF325" s="15"/>
      <c r="QAG325" s="15"/>
      <c r="QAH325" s="15"/>
      <c r="QAI325" s="15"/>
      <c r="QAJ325" s="15"/>
      <c r="QAK325" s="15"/>
      <c r="QAL325" s="15"/>
      <c r="QAM325" s="15"/>
      <c r="QAN325" s="15"/>
      <c r="QAO325" s="15"/>
      <c r="QAP325" s="15"/>
      <c r="QAQ325" s="15"/>
      <c r="QAR325" s="15"/>
      <c r="QAS325" s="15"/>
      <c r="QAT325" s="15"/>
      <c r="QAU325" s="15"/>
      <c r="QAV325" s="15"/>
      <c r="QAW325" s="15"/>
      <c r="QAX325" s="15"/>
      <c r="QAY325" s="15"/>
      <c r="QAZ325" s="15"/>
      <c r="QBA325" s="15"/>
      <c r="QBB325" s="15"/>
      <c r="QBC325" s="15"/>
      <c r="QBD325" s="15"/>
      <c r="QBE325" s="15"/>
      <c r="QBF325" s="15"/>
      <c r="QBG325" s="15"/>
      <c r="QBH325" s="15"/>
      <c r="QBI325" s="15"/>
      <c r="QBJ325" s="15"/>
      <c r="QBK325" s="15"/>
      <c r="QBL325" s="15"/>
      <c r="QBM325" s="15"/>
      <c r="QBN325" s="15"/>
      <c r="QBO325" s="15"/>
      <c r="QBP325" s="15"/>
      <c r="QBQ325" s="15"/>
      <c r="QBR325" s="15"/>
      <c r="QBS325" s="15"/>
      <c r="QBT325" s="15"/>
      <c r="QBU325" s="15"/>
      <c r="QBV325" s="15"/>
      <c r="QBW325" s="15"/>
      <c r="QBX325" s="15"/>
      <c r="QBY325" s="15"/>
      <c r="QBZ325" s="15"/>
      <c r="QCA325" s="15"/>
      <c r="QCB325" s="15"/>
      <c r="QCC325" s="15"/>
      <c r="QCD325" s="15"/>
      <c r="QCE325" s="15"/>
      <c r="QCF325" s="15"/>
      <c r="QCG325" s="15"/>
      <c r="QCH325" s="15"/>
      <c r="QCI325" s="15"/>
      <c r="QCJ325" s="15"/>
      <c r="QCK325" s="15"/>
      <c r="QCL325" s="15"/>
      <c r="QCM325" s="15"/>
      <c r="QCN325" s="15"/>
      <c r="QCO325" s="15"/>
      <c r="QCP325" s="15"/>
      <c r="QCQ325" s="15"/>
      <c r="QCR325" s="15"/>
      <c r="QCS325" s="15"/>
      <c r="QCT325" s="15"/>
      <c r="QCU325" s="15"/>
      <c r="QCV325" s="15"/>
      <c r="QCW325" s="15"/>
      <c r="QCX325" s="15"/>
      <c r="QCY325" s="15"/>
      <c r="QCZ325" s="15"/>
      <c r="QDA325" s="15"/>
      <c r="QDB325" s="15"/>
      <c r="QDC325" s="15"/>
      <c r="QDD325" s="15"/>
      <c r="QDE325" s="15"/>
      <c r="QDF325" s="15"/>
      <c r="QDG325" s="15"/>
      <c r="QDH325" s="15"/>
      <c r="QDI325" s="15"/>
      <c r="QDJ325" s="15"/>
      <c r="QDK325" s="15"/>
      <c r="QDL325" s="15"/>
      <c r="QDM325" s="15"/>
      <c r="QDN325" s="15"/>
      <c r="QDO325" s="15"/>
      <c r="QDP325" s="15"/>
      <c r="QDQ325" s="15"/>
      <c r="QDR325" s="15"/>
      <c r="QDS325" s="15"/>
      <c r="QDT325" s="15"/>
      <c r="QDU325" s="15"/>
      <c r="QDV325" s="15"/>
      <c r="QDW325" s="15"/>
      <c r="QDX325" s="15"/>
      <c r="QDY325" s="15"/>
      <c r="QDZ325" s="15"/>
      <c r="QEA325" s="15"/>
      <c r="QEB325" s="15"/>
      <c r="QEC325" s="15"/>
      <c r="QED325" s="15"/>
      <c r="QEE325" s="15"/>
      <c r="QEF325" s="15"/>
      <c r="QEG325" s="15"/>
      <c r="QEH325" s="15"/>
      <c r="QEI325" s="15"/>
      <c r="QEJ325" s="15"/>
      <c r="QEK325" s="15"/>
      <c r="QEL325" s="15"/>
      <c r="QEM325" s="15"/>
      <c r="QEN325" s="15"/>
      <c r="QEO325" s="15"/>
      <c r="QEP325" s="15"/>
      <c r="QEQ325" s="15"/>
      <c r="QER325" s="15"/>
      <c r="QES325" s="15"/>
      <c r="QET325" s="15"/>
      <c r="QEU325" s="15"/>
      <c r="QEV325" s="15"/>
      <c r="QEW325" s="15"/>
      <c r="QEX325" s="15"/>
      <c r="QEY325" s="15"/>
      <c r="QEZ325" s="15"/>
      <c r="QFA325" s="15"/>
      <c r="QFB325" s="15"/>
      <c r="QFC325" s="15"/>
      <c r="QFD325" s="15"/>
      <c r="QFE325" s="15"/>
      <c r="QFF325" s="15"/>
      <c r="QFG325" s="15"/>
      <c r="QFH325" s="15"/>
      <c r="QFI325" s="15"/>
      <c r="QFJ325" s="15"/>
      <c r="QFK325" s="15"/>
      <c r="QFL325" s="15"/>
      <c r="QFM325" s="15"/>
      <c r="QFN325" s="15"/>
      <c r="QFO325" s="15"/>
      <c r="QFP325" s="15"/>
      <c r="QFQ325" s="15"/>
      <c r="QFR325" s="15"/>
      <c r="QFS325" s="15"/>
      <c r="QFT325" s="15"/>
      <c r="QFU325" s="15"/>
      <c r="QFV325" s="15"/>
      <c r="QFW325" s="15"/>
      <c r="QFX325" s="15"/>
      <c r="QFY325" s="15"/>
      <c r="QFZ325" s="15"/>
      <c r="QGA325" s="15"/>
      <c r="QGB325" s="15"/>
      <c r="QGC325" s="15"/>
      <c r="QGD325" s="15"/>
      <c r="QGE325" s="15"/>
      <c r="QGF325" s="15"/>
      <c r="QGG325" s="15"/>
      <c r="QGH325" s="15"/>
      <c r="QGI325" s="15"/>
      <c r="QGJ325" s="15"/>
      <c r="QGK325" s="15"/>
      <c r="QGL325" s="15"/>
      <c r="QGM325" s="15"/>
      <c r="QGN325" s="15"/>
      <c r="QGO325" s="15"/>
      <c r="QGP325" s="15"/>
      <c r="QGQ325" s="15"/>
      <c r="QGR325" s="15"/>
      <c r="QGS325" s="15"/>
      <c r="QGT325" s="15"/>
      <c r="QGU325" s="15"/>
      <c r="QGV325" s="15"/>
      <c r="QGW325" s="15"/>
      <c r="QGX325" s="15"/>
      <c r="QGY325" s="15"/>
      <c r="QGZ325" s="15"/>
      <c r="QHA325" s="15"/>
      <c r="QHB325" s="15"/>
      <c r="QHC325" s="15"/>
      <c r="QHD325" s="15"/>
      <c r="QHE325" s="15"/>
      <c r="QHF325" s="15"/>
      <c r="QHG325" s="15"/>
      <c r="QHH325" s="15"/>
      <c r="QHI325" s="15"/>
      <c r="QHJ325" s="15"/>
      <c r="QHK325" s="15"/>
      <c r="QHL325" s="15"/>
      <c r="QHM325" s="15"/>
      <c r="QHN325" s="15"/>
      <c r="QHO325" s="15"/>
      <c r="QHP325" s="15"/>
      <c r="QHQ325" s="15"/>
      <c r="QHR325" s="15"/>
      <c r="QHS325" s="15"/>
      <c r="QHT325" s="15"/>
      <c r="QHU325" s="15"/>
      <c r="QHV325" s="15"/>
      <c r="QHW325" s="15"/>
      <c r="QHX325" s="15"/>
      <c r="QHY325" s="15"/>
      <c r="QHZ325" s="15"/>
      <c r="QIA325" s="15"/>
      <c r="QIB325" s="15"/>
      <c r="QIC325" s="15"/>
      <c r="QID325" s="15"/>
      <c r="QIE325" s="15"/>
      <c r="QIF325" s="15"/>
      <c r="QIG325" s="15"/>
      <c r="QIH325" s="15"/>
      <c r="QII325" s="15"/>
      <c r="QIJ325" s="15"/>
      <c r="QIK325" s="15"/>
      <c r="QIL325" s="15"/>
      <c r="QIM325" s="15"/>
      <c r="QIN325" s="15"/>
      <c r="QIO325" s="15"/>
      <c r="QIP325" s="15"/>
      <c r="QIQ325" s="15"/>
      <c r="QIR325" s="15"/>
      <c r="QIS325" s="15"/>
      <c r="QIT325" s="15"/>
      <c r="QIU325" s="15"/>
      <c r="QIV325" s="15"/>
      <c r="QIW325" s="15"/>
      <c r="QIX325" s="15"/>
      <c r="QIY325" s="15"/>
      <c r="QIZ325" s="15"/>
      <c r="QJA325" s="15"/>
      <c r="QJB325" s="15"/>
      <c r="QJC325" s="15"/>
      <c r="QJD325" s="15"/>
      <c r="QJE325" s="15"/>
      <c r="QJF325" s="15"/>
      <c r="QJG325" s="15"/>
      <c r="QJH325" s="15"/>
      <c r="QJI325" s="15"/>
      <c r="QJJ325" s="15"/>
      <c r="QJK325" s="15"/>
      <c r="QJL325" s="15"/>
      <c r="QJM325" s="15"/>
      <c r="QJN325" s="15"/>
      <c r="QJO325" s="15"/>
      <c r="QJP325" s="15"/>
      <c r="QJQ325" s="15"/>
      <c r="QJR325" s="15"/>
      <c r="QJS325" s="15"/>
      <c r="QJT325" s="15"/>
      <c r="QJU325" s="15"/>
      <c r="QJV325" s="15"/>
      <c r="QJW325" s="15"/>
      <c r="QJX325" s="15"/>
      <c r="QJY325" s="15"/>
      <c r="QJZ325" s="15"/>
      <c r="QKA325" s="15"/>
      <c r="QKB325" s="15"/>
      <c r="QKC325" s="15"/>
      <c r="QKD325" s="15"/>
      <c r="QKE325" s="15"/>
      <c r="QKF325" s="15"/>
      <c r="QKG325" s="15"/>
      <c r="QKH325" s="15"/>
      <c r="QKI325" s="15"/>
      <c r="QKJ325" s="15"/>
      <c r="QKK325" s="15"/>
      <c r="QKL325" s="15"/>
      <c r="QKM325" s="15"/>
      <c r="QKN325" s="15"/>
      <c r="QKO325" s="15"/>
      <c r="QKP325" s="15"/>
      <c r="QKQ325" s="15"/>
      <c r="QKR325" s="15"/>
      <c r="QKS325" s="15"/>
      <c r="QKT325" s="15"/>
      <c r="QKU325" s="15"/>
      <c r="QKV325" s="15"/>
      <c r="QKW325" s="15"/>
      <c r="QKX325" s="15"/>
      <c r="QKY325" s="15"/>
      <c r="QKZ325" s="15"/>
      <c r="QLA325" s="15"/>
      <c r="QLB325" s="15"/>
      <c r="QLC325" s="15"/>
      <c r="QLD325" s="15"/>
      <c r="QLE325" s="15"/>
      <c r="QLF325" s="15"/>
      <c r="QLG325" s="15"/>
      <c r="QLH325" s="15"/>
      <c r="QLI325" s="15"/>
      <c r="QLJ325" s="15"/>
      <c r="QLK325" s="15"/>
      <c r="QLL325" s="15"/>
      <c r="QLM325" s="15"/>
      <c r="QLN325" s="15"/>
      <c r="QLO325" s="15"/>
      <c r="QLP325" s="15"/>
      <c r="QLQ325" s="15"/>
      <c r="QLR325" s="15"/>
      <c r="QLS325" s="15"/>
      <c r="QLT325" s="15"/>
      <c r="QLU325" s="15"/>
      <c r="QLV325" s="15"/>
      <c r="QLW325" s="15"/>
      <c r="QLX325" s="15"/>
      <c r="QLY325" s="15"/>
      <c r="QLZ325" s="15"/>
      <c r="QMA325" s="15"/>
      <c r="QMB325" s="15"/>
      <c r="QMC325" s="15"/>
      <c r="QMD325" s="15"/>
      <c r="QME325" s="15"/>
      <c r="QMF325" s="15"/>
      <c r="QMG325" s="15"/>
      <c r="QMH325" s="15"/>
      <c r="QMI325" s="15"/>
      <c r="QMJ325" s="15"/>
      <c r="QMK325" s="15"/>
      <c r="QML325" s="15"/>
      <c r="QMM325" s="15"/>
      <c r="QMN325" s="15"/>
      <c r="QMO325" s="15"/>
      <c r="QMP325" s="15"/>
      <c r="QMQ325" s="15"/>
      <c r="QMR325" s="15"/>
      <c r="QMS325" s="15"/>
      <c r="QMT325" s="15"/>
      <c r="QMU325" s="15"/>
      <c r="QMV325" s="15"/>
      <c r="QMW325" s="15"/>
      <c r="QMX325" s="15"/>
      <c r="QMY325" s="15"/>
      <c r="QMZ325" s="15"/>
      <c r="QNA325" s="15"/>
      <c r="QNB325" s="15"/>
      <c r="QNC325" s="15"/>
      <c r="QND325" s="15"/>
      <c r="QNE325" s="15"/>
      <c r="QNF325" s="15"/>
      <c r="QNG325" s="15"/>
      <c r="QNH325" s="15"/>
      <c r="QNI325" s="15"/>
      <c r="QNJ325" s="15"/>
      <c r="QNK325" s="15"/>
      <c r="QNL325" s="15"/>
      <c r="QNM325" s="15"/>
      <c r="QNN325" s="15"/>
      <c r="QNO325" s="15"/>
      <c r="QNP325" s="15"/>
      <c r="QNQ325" s="15"/>
      <c r="QNR325" s="15"/>
      <c r="QNS325" s="15"/>
      <c r="QNT325" s="15"/>
      <c r="QNU325" s="15"/>
      <c r="QNV325" s="15"/>
      <c r="QNW325" s="15"/>
      <c r="QNX325" s="15"/>
      <c r="QNY325" s="15"/>
      <c r="QNZ325" s="15"/>
      <c r="QOA325" s="15"/>
      <c r="QOB325" s="15"/>
      <c r="QOC325" s="15"/>
      <c r="QOD325" s="15"/>
      <c r="QOE325" s="15"/>
      <c r="QOF325" s="15"/>
      <c r="QOG325" s="15"/>
      <c r="QOH325" s="15"/>
      <c r="QOI325" s="15"/>
      <c r="QOJ325" s="15"/>
      <c r="QOK325" s="15"/>
      <c r="QOL325" s="15"/>
      <c r="QOM325" s="15"/>
      <c r="QON325" s="15"/>
      <c r="QOO325" s="15"/>
      <c r="QOP325" s="15"/>
      <c r="QOQ325" s="15"/>
      <c r="QOR325" s="15"/>
      <c r="QOS325" s="15"/>
      <c r="QOT325" s="15"/>
      <c r="QOU325" s="15"/>
      <c r="QOV325" s="15"/>
      <c r="QOW325" s="15"/>
      <c r="QOX325" s="15"/>
      <c r="QOY325" s="15"/>
      <c r="QOZ325" s="15"/>
      <c r="QPA325" s="15"/>
      <c r="QPB325" s="15"/>
      <c r="QPC325" s="15"/>
      <c r="QPD325" s="15"/>
      <c r="QPE325" s="15"/>
      <c r="QPF325" s="15"/>
      <c r="QPG325" s="15"/>
      <c r="QPH325" s="15"/>
      <c r="QPI325" s="15"/>
      <c r="QPJ325" s="15"/>
      <c r="QPK325" s="15"/>
      <c r="QPL325" s="15"/>
      <c r="QPM325" s="15"/>
      <c r="QPN325" s="15"/>
      <c r="QPO325" s="15"/>
      <c r="QPP325" s="15"/>
      <c r="QPQ325" s="15"/>
      <c r="QPR325" s="15"/>
      <c r="QPS325" s="15"/>
      <c r="QPT325" s="15"/>
      <c r="QPU325" s="15"/>
      <c r="QPV325" s="15"/>
      <c r="QPW325" s="15"/>
      <c r="QPX325" s="15"/>
      <c r="QPY325" s="15"/>
      <c r="QPZ325" s="15"/>
      <c r="QQA325" s="15"/>
      <c r="QQB325" s="15"/>
      <c r="QQC325" s="15"/>
      <c r="QQD325" s="15"/>
      <c r="QQE325" s="15"/>
      <c r="QQF325" s="15"/>
      <c r="QQG325" s="15"/>
      <c r="QQH325" s="15"/>
      <c r="QQI325" s="15"/>
      <c r="QQJ325" s="15"/>
      <c r="QQK325" s="15"/>
      <c r="QQL325" s="15"/>
      <c r="QQM325" s="15"/>
      <c r="QQN325" s="15"/>
      <c r="QQO325" s="15"/>
      <c r="QQP325" s="15"/>
      <c r="QQQ325" s="15"/>
      <c r="QQR325" s="15"/>
      <c r="QQS325" s="15"/>
      <c r="QQT325" s="15"/>
      <c r="QQU325" s="15"/>
      <c r="QQV325" s="15"/>
      <c r="QQW325" s="15"/>
      <c r="QQX325" s="15"/>
      <c r="QQY325" s="15"/>
      <c r="QQZ325" s="15"/>
      <c r="QRA325" s="15"/>
      <c r="QRB325" s="15"/>
      <c r="QRC325" s="15"/>
      <c r="QRD325" s="15"/>
      <c r="QRE325" s="15"/>
      <c r="QRF325" s="15"/>
      <c r="QRG325" s="15"/>
      <c r="QRH325" s="15"/>
      <c r="QRI325" s="15"/>
      <c r="QRJ325" s="15"/>
      <c r="QRK325" s="15"/>
      <c r="QRL325" s="15"/>
      <c r="QRM325" s="15"/>
      <c r="QRN325" s="15"/>
      <c r="QRO325" s="15"/>
      <c r="QRP325" s="15"/>
      <c r="QRQ325" s="15"/>
      <c r="QRR325" s="15"/>
      <c r="QRS325" s="15"/>
      <c r="QRT325" s="15"/>
      <c r="QRU325" s="15"/>
      <c r="QRV325" s="15"/>
      <c r="QRW325" s="15"/>
      <c r="QRX325" s="15"/>
      <c r="QRY325" s="15"/>
      <c r="QRZ325" s="15"/>
      <c r="QSA325" s="15"/>
      <c r="QSB325" s="15"/>
      <c r="QSC325" s="15"/>
      <c r="QSD325" s="15"/>
      <c r="QSE325" s="15"/>
      <c r="QSF325" s="15"/>
      <c r="QSG325" s="15"/>
      <c r="QSH325" s="15"/>
      <c r="QSI325" s="15"/>
      <c r="QSJ325" s="15"/>
      <c r="QSK325" s="15"/>
      <c r="QSL325" s="15"/>
      <c r="QSM325" s="15"/>
      <c r="QSN325" s="15"/>
      <c r="QSO325" s="15"/>
      <c r="QSP325" s="15"/>
      <c r="QSQ325" s="15"/>
      <c r="QSR325" s="15"/>
      <c r="QSS325" s="15"/>
      <c r="QST325" s="15"/>
      <c r="QSU325" s="15"/>
      <c r="QSV325" s="15"/>
      <c r="QSW325" s="15"/>
      <c r="QSX325" s="15"/>
      <c r="QSY325" s="15"/>
      <c r="QSZ325" s="15"/>
      <c r="QTA325" s="15"/>
      <c r="QTB325" s="15"/>
      <c r="QTC325" s="15"/>
      <c r="QTD325" s="15"/>
      <c r="QTE325" s="15"/>
      <c r="QTF325" s="15"/>
      <c r="QTG325" s="15"/>
      <c r="QTH325" s="15"/>
      <c r="QTI325" s="15"/>
      <c r="QTJ325" s="15"/>
      <c r="QTK325" s="15"/>
      <c r="QTL325" s="15"/>
      <c r="QTM325" s="15"/>
      <c r="QTN325" s="15"/>
      <c r="QTO325" s="15"/>
      <c r="QTP325" s="15"/>
      <c r="QTQ325" s="15"/>
      <c r="QTR325" s="15"/>
      <c r="QTS325" s="15"/>
      <c r="QTT325" s="15"/>
      <c r="QTU325" s="15"/>
      <c r="QTV325" s="15"/>
      <c r="QTW325" s="15"/>
      <c r="QTX325" s="15"/>
      <c r="QTY325" s="15"/>
      <c r="QTZ325" s="15"/>
      <c r="QUA325" s="15"/>
      <c r="QUB325" s="15"/>
      <c r="QUC325" s="15"/>
      <c r="QUD325" s="15"/>
      <c r="QUE325" s="15"/>
      <c r="QUF325" s="15"/>
      <c r="QUG325" s="15"/>
      <c r="QUH325" s="15"/>
      <c r="QUI325" s="15"/>
      <c r="QUJ325" s="15"/>
      <c r="QUK325" s="15"/>
      <c r="QUL325" s="15"/>
      <c r="QUM325" s="15"/>
      <c r="QUN325" s="15"/>
      <c r="QUO325" s="15"/>
      <c r="QUP325" s="15"/>
      <c r="QUQ325" s="15"/>
      <c r="QUR325" s="15"/>
      <c r="QUS325" s="15"/>
      <c r="QUT325" s="15"/>
      <c r="QUU325" s="15"/>
      <c r="QUV325" s="15"/>
      <c r="QUW325" s="15"/>
      <c r="QUX325" s="15"/>
      <c r="QUY325" s="15"/>
      <c r="QUZ325" s="15"/>
      <c r="QVA325" s="15"/>
      <c r="QVB325" s="15"/>
      <c r="QVC325" s="15"/>
      <c r="QVD325" s="15"/>
      <c r="QVE325" s="15"/>
      <c r="QVF325" s="15"/>
      <c r="QVG325" s="15"/>
      <c r="QVH325" s="15"/>
      <c r="QVI325" s="15"/>
      <c r="QVJ325" s="15"/>
      <c r="QVK325" s="15"/>
      <c r="QVL325" s="15"/>
      <c r="QVM325" s="15"/>
      <c r="QVN325" s="15"/>
      <c r="QVO325" s="15"/>
      <c r="QVP325" s="15"/>
      <c r="QVQ325" s="15"/>
      <c r="QVR325" s="15"/>
      <c r="QVS325" s="15"/>
      <c r="QVT325" s="15"/>
      <c r="QVU325" s="15"/>
      <c r="QVV325" s="15"/>
      <c r="QVW325" s="15"/>
      <c r="QVX325" s="15"/>
      <c r="QVY325" s="15"/>
      <c r="QVZ325" s="15"/>
      <c r="QWA325" s="15"/>
      <c r="QWB325" s="15"/>
      <c r="QWC325" s="15"/>
      <c r="QWD325" s="15"/>
      <c r="QWE325" s="15"/>
      <c r="QWF325" s="15"/>
      <c r="QWG325" s="15"/>
      <c r="QWH325" s="15"/>
      <c r="QWI325" s="15"/>
      <c r="QWJ325" s="15"/>
      <c r="QWK325" s="15"/>
      <c r="QWL325" s="15"/>
      <c r="QWM325" s="15"/>
      <c r="QWN325" s="15"/>
      <c r="QWO325" s="15"/>
      <c r="QWP325" s="15"/>
      <c r="QWQ325" s="15"/>
      <c r="QWR325" s="15"/>
      <c r="QWS325" s="15"/>
      <c r="QWT325" s="15"/>
      <c r="QWU325" s="15"/>
      <c r="QWV325" s="15"/>
      <c r="QWW325" s="15"/>
      <c r="QWX325" s="15"/>
      <c r="QWY325" s="15"/>
      <c r="QWZ325" s="15"/>
      <c r="QXA325" s="15"/>
      <c r="QXB325" s="15"/>
      <c r="QXC325" s="15"/>
      <c r="QXD325" s="15"/>
      <c r="QXE325" s="15"/>
      <c r="QXF325" s="15"/>
      <c r="QXG325" s="15"/>
      <c r="QXH325" s="15"/>
      <c r="QXI325" s="15"/>
      <c r="QXJ325" s="15"/>
      <c r="QXK325" s="15"/>
      <c r="QXL325" s="15"/>
      <c r="QXM325" s="15"/>
      <c r="QXN325" s="15"/>
      <c r="QXO325" s="15"/>
      <c r="QXP325" s="15"/>
      <c r="QXQ325" s="15"/>
      <c r="QXR325" s="15"/>
      <c r="QXS325" s="15"/>
      <c r="QXT325" s="15"/>
      <c r="QXU325" s="15"/>
      <c r="QXV325" s="15"/>
      <c r="QXW325" s="15"/>
      <c r="QXX325" s="15"/>
      <c r="QXY325" s="15"/>
      <c r="QXZ325" s="15"/>
      <c r="QYA325" s="15"/>
      <c r="QYB325" s="15"/>
      <c r="QYC325" s="15"/>
      <c r="QYD325" s="15"/>
      <c r="QYE325" s="15"/>
      <c r="QYF325" s="15"/>
      <c r="QYG325" s="15"/>
      <c r="QYH325" s="15"/>
      <c r="QYI325" s="15"/>
      <c r="QYJ325" s="15"/>
      <c r="QYK325" s="15"/>
      <c r="QYL325" s="15"/>
      <c r="QYM325" s="15"/>
      <c r="QYN325" s="15"/>
      <c r="QYO325" s="15"/>
      <c r="QYP325" s="15"/>
      <c r="QYQ325" s="15"/>
      <c r="QYR325" s="15"/>
      <c r="QYS325" s="15"/>
      <c r="QYT325" s="15"/>
      <c r="QYU325" s="15"/>
      <c r="QYV325" s="15"/>
      <c r="QYW325" s="15"/>
      <c r="QYX325" s="15"/>
      <c r="QYY325" s="15"/>
      <c r="QYZ325" s="15"/>
      <c r="QZA325" s="15"/>
      <c r="QZB325" s="15"/>
      <c r="QZC325" s="15"/>
      <c r="QZD325" s="15"/>
      <c r="QZE325" s="15"/>
      <c r="QZF325" s="15"/>
      <c r="QZG325" s="15"/>
      <c r="QZH325" s="15"/>
      <c r="QZI325" s="15"/>
      <c r="QZJ325" s="15"/>
      <c r="QZK325" s="15"/>
      <c r="QZL325" s="15"/>
      <c r="QZM325" s="15"/>
      <c r="QZN325" s="15"/>
      <c r="QZO325" s="15"/>
      <c r="QZP325" s="15"/>
      <c r="QZQ325" s="15"/>
      <c r="QZR325" s="15"/>
      <c r="QZS325" s="15"/>
      <c r="QZT325" s="15"/>
      <c r="QZU325" s="15"/>
      <c r="QZV325" s="15"/>
      <c r="QZW325" s="15"/>
      <c r="QZX325" s="15"/>
      <c r="QZY325" s="15"/>
      <c r="QZZ325" s="15"/>
      <c r="RAA325" s="15"/>
      <c r="RAB325" s="15"/>
      <c r="RAC325" s="15"/>
      <c r="RAD325" s="15"/>
      <c r="RAE325" s="15"/>
      <c r="RAF325" s="15"/>
      <c r="RAG325" s="15"/>
      <c r="RAH325" s="15"/>
      <c r="RAI325" s="15"/>
      <c r="RAJ325" s="15"/>
      <c r="RAK325" s="15"/>
      <c r="RAL325" s="15"/>
      <c r="RAM325" s="15"/>
      <c r="RAN325" s="15"/>
      <c r="RAO325" s="15"/>
      <c r="RAP325" s="15"/>
      <c r="RAQ325" s="15"/>
      <c r="RAR325" s="15"/>
      <c r="RAS325" s="15"/>
      <c r="RAT325" s="15"/>
      <c r="RAU325" s="15"/>
      <c r="RAV325" s="15"/>
      <c r="RAW325" s="15"/>
      <c r="RAX325" s="15"/>
      <c r="RAY325" s="15"/>
      <c r="RAZ325" s="15"/>
      <c r="RBA325" s="15"/>
      <c r="RBB325" s="15"/>
      <c r="RBC325" s="15"/>
      <c r="RBD325" s="15"/>
      <c r="RBE325" s="15"/>
      <c r="RBF325" s="15"/>
      <c r="RBG325" s="15"/>
      <c r="RBH325" s="15"/>
      <c r="RBI325" s="15"/>
      <c r="RBJ325" s="15"/>
      <c r="RBK325" s="15"/>
      <c r="RBL325" s="15"/>
      <c r="RBM325" s="15"/>
      <c r="RBN325" s="15"/>
      <c r="RBO325" s="15"/>
      <c r="RBP325" s="15"/>
      <c r="RBQ325" s="15"/>
      <c r="RBR325" s="15"/>
      <c r="RBS325" s="15"/>
      <c r="RBT325" s="15"/>
      <c r="RBU325" s="15"/>
      <c r="RBV325" s="15"/>
      <c r="RBW325" s="15"/>
      <c r="RBX325" s="15"/>
      <c r="RBY325" s="15"/>
      <c r="RBZ325" s="15"/>
      <c r="RCA325" s="15"/>
      <c r="RCB325" s="15"/>
      <c r="RCC325" s="15"/>
      <c r="RCD325" s="15"/>
      <c r="RCE325" s="15"/>
      <c r="RCF325" s="15"/>
      <c r="RCG325" s="15"/>
      <c r="RCH325" s="15"/>
      <c r="RCI325" s="15"/>
      <c r="RCJ325" s="15"/>
      <c r="RCK325" s="15"/>
      <c r="RCL325" s="15"/>
      <c r="RCM325" s="15"/>
      <c r="RCN325" s="15"/>
      <c r="RCO325" s="15"/>
      <c r="RCP325" s="15"/>
      <c r="RCQ325" s="15"/>
      <c r="RCR325" s="15"/>
      <c r="RCS325" s="15"/>
      <c r="RCT325" s="15"/>
      <c r="RCU325" s="15"/>
      <c r="RCV325" s="15"/>
      <c r="RCW325" s="15"/>
      <c r="RCX325" s="15"/>
      <c r="RCY325" s="15"/>
      <c r="RCZ325" s="15"/>
      <c r="RDA325" s="15"/>
      <c r="RDB325" s="15"/>
      <c r="RDC325" s="15"/>
      <c r="RDD325" s="15"/>
      <c r="RDE325" s="15"/>
      <c r="RDF325" s="15"/>
      <c r="RDG325" s="15"/>
      <c r="RDH325" s="15"/>
      <c r="RDI325" s="15"/>
      <c r="RDJ325" s="15"/>
      <c r="RDK325" s="15"/>
      <c r="RDL325" s="15"/>
      <c r="RDM325" s="15"/>
      <c r="RDN325" s="15"/>
      <c r="RDO325" s="15"/>
      <c r="RDP325" s="15"/>
      <c r="RDQ325" s="15"/>
      <c r="RDR325" s="15"/>
      <c r="RDS325" s="15"/>
      <c r="RDT325" s="15"/>
      <c r="RDU325" s="15"/>
      <c r="RDV325" s="15"/>
      <c r="RDW325" s="15"/>
      <c r="RDX325" s="15"/>
      <c r="RDY325" s="15"/>
      <c r="RDZ325" s="15"/>
      <c r="REA325" s="15"/>
      <c r="REB325" s="15"/>
      <c r="REC325" s="15"/>
      <c r="RED325" s="15"/>
      <c r="REE325" s="15"/>
      <c r="REF325" s="15"/>
      <c r="REG325" s="15"/>
      <c r="REH325" s="15"/>
      <c r="REI325" s="15"/>
      <c r="REJ325" s="15"/>
      <c r="REK325" s="15"/>
      <c r="REL325" s="15"/>
      <c r="REM325" s="15"/>
      <c r="REN325" s="15"/>
      <c r="REO325" s="15"/>
      <c r="REP325" s="15"/>
      <c r="REQ325" s="15"/>
      <c r="RER325" s="15"/>
      <c r="RES325" s="15"/>
      <c r="RET325" s="15"/>
      <c r="REU325" s="15"/>
      <c r="REV325" s="15"/>
      <c r="REW325" s="15"/>
      <c r="REX325" s="15"/>
      <c r="REY325" s="15"/>
      <c r="REZ325" s="15"/>
      <c r="RFA325" s="15"/>
      <c r="RFB325" s="15"/>
      <c r="RFC325" s="15"/>
      <c r="RFD325" s="15"/>
      <c r="RFE325" s="15"/>
      <c r="RFF325" s="15"/>
      <c r="RFG325" s="15"/>
      <c r="RFH325" s="15"/>
      <c r="RFI325" s="15"/>
      <c r="RFJ325" s="15"/>
      <c r="RFK325" s="15"/>
      <c r="RFL325" s="15"/>
      <c r="RFM325" s="15"/>
      <c r="RFN325" s="15"/>
      <c r="RFO325" s="15"/>
      <c r="RFP325" s="15"/>
      <c r="RFQ325" s="15"/>
      <c r="RFR325" s="15"/>
      <c r="RFS325" s="15"/>
      <c r="RFT325" s="15"/>
      <c r="RFU325" s="15"/>
      <c r="RFV325" s="15"/>
      <c r="RFW325" s="15"/>
      <c r="RFX325" s="15"/>
      <c r="RFY325" s="15"/>
      <c r="RFZ325" s="15"/>
      <c r="RGA325" s="15"/>
      <c r="RGB325" s="15"/>
      <c r="RGC325" s="15"/>
      <c r="RGD325" s="15"/>
      <c r="RGE325" s="15"/>
      <c r="RGF325" s="15"/>
      <c r="RGG325" s="15"/>
      <c r="RGH325" s="15"/>
      <c r="RGI325" s="15"/>
      <c r="RGJ325" s="15"/>
      <c r="RGK325" s="15"/>
      <c r="RGL325" s="15"/>
      <c r="RGM325" s="15"/>
      <c r="RGN325" s="15"/>
      <c r="RGO325" s="15"/>
      <c r="RGP325" s="15"/>
      <c r="RGQ325" s="15"/>
      <c r="RGR325" s="15"/>
      <c r="RGS325" s="15"/>
      <c r="RGT325" s="15"/>
      <c r="RGU325" s="15"/>
      <c r="RGV325" s="15"/>
      <c r="RGW325" s="15"/>
      <c r="RGX325" s="15"/>
      <c r="RGY325" s="15"/>
      <c r="RGZ325" s="15"/>
      <c r="RHA325" s="15"/>
      <c r="RHB325" s="15"/>
      <c r="RHC325" s="15"/>
      <c r="RHD325" s="15"/>
      <c r="RHE325" s="15"/>
      <c r="RHF325" s="15"/>
      <c r="RHG325" s="15"/>
      <c r="RHH325" s="15"/>
      <c r="RHI325" s="15"/>
      <c r="RHJ325" s="15"/>
      <c r="RHK325" s="15"/>
      <c r="RHL325" s="15"/>
      <c r="RHM325" s="15"/>
      <c r="RHN325" s="15"/>
      <c r="RHO325" s="15"/>
      <c r="RHP325" s="15"/>
      <c r="RHQ325" s="15"/>
      <c r="RHR325" s="15"/>
      <c r="RHS325" s="15"/>
      <c r="RHT325" s="15"/>
      <c r="RHU325" s="15"/>
      <c r="RHV325" s="15"/>
      <c r="RHW325" s="15"/>
      <c r="RHX325" s="15"/>
      <c r="RHY325" s="15"/>
      <c r="RHZ325" s="15"/>
      <c r="RIA325" s="15"/>
      <c r="RIB325" s="15"/>
      <c r="RIC325" s="15"/>
      <c r="RID325" s="15"/>
      <c r="RIE325" s="15"/>
      <c r="RIF325" s="15"/>
      <c r="RIG325" s="15"/>
      <c r="RIH325" s="15"/>
      <c r="RII325" s="15"/>
      <c r="RIJ325" s="15"/>
      <c r="RIK325" s="15"/>
      <c r="RIL325" s="15"/>
      <c r="RIM325" s="15"/>
      <c r="RIN325" s="15"/>
      <c r="RIO325" s="15"/>
      <c r="RIP325" s="15"/>
      <c r="RIQ325" s="15"/>
      <c r="RIR325" s="15"/>
      <c r="RIS325" s="15"/>
      <c r="RIT325" s="15"/>
      <c r="RIU325" s="15"/>
      <c r="RIV325" s="15"/>
      <c r="RIW325" s="15"/>
      <c r="RIX325" s="15"/>
      <c r="RIY325" s="15"/>
      <c r="RIZ325" s="15"/>
      <c r="RJA325" s="15"/>
      <c r="RJB325" s="15"/>
      <c r="RJC325" s="15"/>
      <c r="RJD325" s="15"/>
      <c r="RJE325" s="15"/>
      <c r="RJF325" s="15"/>
      <c r="RJG325" s="15"/>
      <c r="RJH325" s="15"/>
      <c r="RJI325" s="15"/>
      <c r="RJJ325" s="15"/>
      <c r="RJK325" s="15"/>
      <c r="RJL325" s="15"/>
      <c r="RJM325" s="15"/>
      <c r="RJN325" s="15"/>
      <c r="RJO325" s="15"/>
      <c r="RJP325" s="15"/>
      <c r="RJQ325" s="15"/>
      <c r="RJR325" s="15"/>
      <c r="RJS325" s="15"/>
      <c r="RJT325" s="15"/>
      <c r="RJU325" s="15"/>
      <c r="RJV325" s="15"/>
      <c r="RJW325" s="15"/>
      <c r="RJX325" s="15"/>
      <c r="RJY325" s="15"/>
      <c r="RJZ325" s="15"/>
      <c r="RKA325" s="15"/>
      <c r="RKB325" s="15"/>
      <c r="RKC325" s="15"/>
      <c r="RKD325" s="15"/>
      <c r="RKE325" s="15"/>
      <c r="RKF325" s="15"/>
      <c r="RKG325" s="15"/>
      <c r="RKH325" s="15"/>
      <c r="RKI325" s="15"/>
      <c r="RKJ325" s="15"/>
      <c r="RKK325" s="15"/>
      <c r="RKL325" s="15"/>
      <c r="RKM325" s="15"/>
      <c r="RKN325" s="15"/>
      <c r="RKO325" s="15"/>
      <c r="RKP325" s="15"/>
      <c r="RKQ325" s="15"/>
      <c r="RKR325" s="15"/>
      <c r="RKS325" s="15"/>
      <c r="RKT325" s="15"/>
      <c r="RKU325" s="15"/>
      <c r="RKV325" s="15"/>
      <c r="RKW325" s="15"/>
      <c r="RKX325" s="15"/>
      <c r="RKY325" s="15"/>
      <c r="RKZ325" s="15"/>
      <c r="RLA325" s="15"/>
      <c r="RLB325" s="15"/>
      <c r="RLC325" s="15"/>
      <c r="RLD325" s="15"/>
      <c r="RLE325" s="15"/>
      <c r="RLF325" s="15"/>
      <c r="RLG325" s="15"/>
      <c r="RLH325" s="15"/>
      <c r="RLI325" s="15"/>
      <c r="RLJ325" s="15"/>
      <c r="RLK325" s="15"/>
      <c r="RLL325" s="15"/>
      <c r="RLM325" s="15"/>
      <c r="RLN325" s="15"/>
      <c r="RLO325" s="15"/>
      <c r="RLP325" s="15"/>
      <c r="RLQ325" s="15"/>
      <c r="RLR325" s="15"/>
      <c r="RLS325" s="15"/>
      <c r="RLT325" s="15"/>
      <c r="RLU325" s="15"/>
      <c r="RLV325" s="15"/>
      <c r="RLW325" s="15"/>
      <c r="RLX325" s="15"/>
      <c r="RLY325" s="15"/>
      <c r="RLZ325" s="15"/>
      <c r="RMA325" s="15"/>
      <c r="RMB325" s="15"/>
      <c r="RMC325" s="15"/>
      <c r="RMD325" s="15"/>
      <c r="RME325" s="15"/>
      <c r="RMF325" s="15"/>
      <c r="RMG325" s="15"/>
      <c r="RMH325" s="15"/>
      <c r="RMI325" s="15"/>
      <c r="RMJ325" s="15"/>
      <c r="RMK325" s="15"/>
      <c r="RML325" s="15"/>
      <c r="RMM325" s="15"/>
      <c r="RMN325" s="15"/>
      <c r="RMO325" s="15"/>
      <c r="RMP325" s="15"/>
      <c r="RMQ325" s="15"/>
      <c r="RMR325" s="15"/>
      <c r="RMS325" s="15"/>
      <c r="RMT325" s="15"/>
      <c r="RMU325" s="15"/>
      <c r="RMV325" s="15"/>
      <c r="RMW325" s="15"/>
      <c r="RMX325" s="15"/>
      <c r="RMY325" s="15"/>
      <c r="RMZ325" s="15"/>
      <c r="RNA325" s="15"/>
      <c r="RNB325" s="15"/>
      <c r="RNC325" s="15"/>
      <c r="RND325" s="15"/>
      <c r="RNE325" s="15"/>
      <c r="RNF325" s="15"/>
      <c r="RNG325" s="15"/>
      <c r="RNH325" s="15"/>
      <c r="RNI325" s="15"/>
      <c r="RNJ325" s="15"/>
      <c r="RNK325" s="15"/>
      <c r="RNL325" s="15"/>
      <c r="RNM325" s="15"/>
      <c r="RNN325" s="15"/>
      <c r="RNO325" s="15"/>
      <c r="RNP325" s="15"/>
      <c r="RNQ325" s="15"/>
      <c r="RNR325" s="15"/>
      <c r="RNS325" s="15"/>
      <c r="RNT325" s="15"/>
      <c r="RNU325" s="15"/>
      <c r="RNV325" s="15"/>
      <c r="RNW325" s="15"/>
      <c r="RNX325" s="15"/>
      <c r="RNY325" s="15"/>
      <c r="RNZ325" s="15"/>
      <c r="ROA325" s="15"/>
      <c r="ROB325" s="15"/>
      <c r="ROC325" s="15"/>
      <c r="ROD325" s="15"/>
      <c r="ROE325" s="15"/>
      <c r="ROF325" s="15"/>
      <c r="ROG325" s="15"/>
      <c r="ROH325" s="15"/>
      <c r="ROI325" s="15"/>
      <c r="ROJ325" s="15"/>
      <c r="ROK325" s="15"/>
      <c r="ROL325" s="15"/>
      <c r="ROM325" s="15"/>
      <c r="RON325" s="15"/>
      <c r="ROO325" s="15"/>
      <c r="ROP325" s="15"/>
      <c r="ROQ325" s="15"/>
      <c r="ROR325" s="15"/>
      <c r="ROS325" s="15"/>
      <c r="ROT325" s="15"/>
      <c r="ROU325" s="15"/>
      <c r="ROV325" s="15"/>
      <c r="ROW325" s="15"/>
      <c r="ROX325" s="15"/>
      <c r="ROY325" s="15"/>
      <c r="ROZ325" s="15"/>
      <c r="RPA325" s="15"/>
      <c r="RPB325" s="15"/>
      <c r="RPC325" s="15"/>
      <c r="RPD325" s="15"/>
      <c r="RPE325" s="15"/>
      <c r="RPF325" s="15"/>
      <c r="RPG325" s="15"/>
      <c r="RPH325" s="15"/>
      <c r="RPI325" s="15"/>
      <c r="RPJ325" s="15"/>
      <c r="RPK325" s="15"/>
      <c r="RPL325" s="15"/>
      <c r="RPM325" s="15"/>
      <c r="RPN325" s="15"/>
      <c r="RPO325" s="15"/>
      <c r="RPP325" s="15"/>
      <c r="RPQ325" s="15"/>
      <c r="RPR325" s="15"/>
      <c r="RPS325" s="15"/>
      <c r="RPT325" s="15"/>
      <c r="RPU325" s="15"/>
      <c r="RPV325" s="15"/>
      <c r="RPW325" s="15"/>
      <c r="RPX325" s="15"/>
      <c r="RPY325" s="15"/>
      <c r="RPZ325" s="15"/>
      <c r="RQA325" s="15"/>
      <c r="RQB325" s="15"/>
      <c r="RQC325" s="15"/>
      <c r="RQD325" s="15"/>
      <c r="RQE325" s="15"/>
      <c r="RQF325" s="15"/>
      <c r="RQG325" s="15"/>
      <c r="RQH325" s="15"/>
      <c r="RQI325" s="15"/>
      <c r="RQJ325" s="15"/>
      <c r="RQK325" s="15"/>
      <c r="RQL325" s="15"/>
      <c r="RQM325" s="15"/>
      <c r="RQN325" s="15"/>
      <c r="RQO325" s="15"/>
      <c r="RQP325" s="15"/>
      <c r="RQQ325" s="15"/>
      <c r="RQR325" s="15"/>
      <c r="RQS325" s="15"/>
      <c r="RQT325" s="15"/>
      <c r="RQU325" s="15"/>
      <c r="RQV325" s="15"/>
      <c r="RQW325" s="15"/>
      <c r="RQX325" s="15"/>
      <c r="RQY325" s="15"/>
      <c r="RQZ325" s="15"/>
      <c r="RRA325" s="15"/>
      <c r="RRB325" s="15"/>
      <c r="RRC325" s="15"/>
      <c r="RRD325" s="15"/>
      <c r="RRE325" s="15"/>
      <c r="RRF325" s="15"/>
      <c r="RRG325" s="15"/>
      <c r="RRH325" s="15"/>
      <c r="RRI325" s="15"/>
      <c r="RRJ325" s="15"/>
      <c r="RRK325" s="15"/>
      <c r="RRL325" s="15"/>
      <c r="RRM325" s="15"/>
      <c r="RRN325" s="15"/>
      <c r="RRO325" s="15"/>
      <c r="RRP325" s="15"/>
      <c r="RRQ325" s="15"/>
      <c r="RRR325" s="15"/>
      <c r="RRS325" s="15"/>
      <c r="RRT325" s="15"/>
      <c r="RRU325" s="15"/>
      <c r="RRV325" s="15"/>
      <c r="RRW325" s="15"/>
      <c r="RRX325" s="15"/>
      <c r="RRY325" s="15"/>
      <c r="RRZ325" s="15"/>
      <c r="RSA325" s="15"/>
      <c r="RSB325" s="15"/>
      <c r="RSC325" s="15"/>
      <c r="RSD325" s="15"/>
      <c r="RSE325" s="15"/>
      <c r="RSF325" s="15"/>
      <c r="RSG325" s="15"/>
      <c r="RSH325" s="15"/>
      <c r="RSI325" s="15"/>
      <c r="RSJ325" s="15"/>
      <c r="RSK325" s="15"/>
      <c r="RSL325" s="15"/>
      <c r="RSM325" s="15"/>
      <c r="RSN325" s="15"/>
      <c r="RSO325" s="15"/>
      <c r="RSP325" s="15"/>
      <c r="RSQ325" s="15"/>
      <c r="RSR325" s="15"/>
      <c r="RSS325" s="15"/>
      <c r="RST325" s="15"/>
      <c r="RSU325" s="15"/>
      <c r="RSV325" s="15"/>
      <c r="RSW325" s="15"/>
      <c r="RSX325" s="15"/>
      <c r="RSY325" s="15"/>
      <c r="RSZ325" s="15"/>
      <c r="RTA325" s="15"/>
      <c r="RTB325" s="15"/>
      <c r="RTC325" s="15"/>
      <c r="RTD325" s="15"/>
      <c r="RTE325" s="15"/>
      <c r="RTF325" s="15"/>
      <c r="RTG325" s="15"/>
      <c r="RTH325" s="15"/>
      <c r="RTI325" s="15"/>
      <c r="RTJ325" s="15"/>
      <c r="RTK325" s="15"/>
      <c r="RTL325" s="15"/>
      <c r="RTM325" s="15"/>
      <c r="RTN325" s="15"/>
      <c r="RTO325" s="15"/>
      <c r="RTP325" s="15"/>
      <c r="RTQ325" s="15"/>
      <c r="RTR325" s="15"/>
      <c r="RTS325" s="15"/>
      <c r="RTT325" s="15"/>
      <c r="RTU325" s="15"/>
      <c r="RTV325" s="15"/>
      <c r="RTW325" s="15"/>
      <c r="RTX325" s="15"/>
      <c r="RTY325" s="15"/>
      <c r="RTZ325" s="15"/>
      <c r="RUA325" s="15"/>
      <c r="RUB325" s="15"/>
      <c r="RUC325" s="15"/>
      <c r="RUD325" s="15"/>
      <c r="RUE325" s="15"/>
      <c r="RUF325" s="15"/>
      <c r="RUG325" s="15"/>
      <c r="RUH325" s="15"/>
      <c r="RUI325" s="15"/>
      <c r="RUJ325" s="15"/>
      <c r="RUK325" s="15"/>
      <c r="RUL325" s="15"/>
      <c r="RUM325" s="15"/>
      <c r="RUN325" s="15"/>
      <c r="RUO325" s="15"/>
      <c r="RUP325" s="15"/>
      <c r="RUQ325" s="15"/>
      <c r="RUR325" s="15"/>
      <c r="RUS325" s="15"/>
      <c r="RUT325" s="15"/>
      <c r="RUU325" s="15"/>
      <c r="RUV325" s="15"/>
      <c r="RUW325" s="15"/>
      <c r="RUX325" s="15"/>
      <c r="RUY325" s="15"/>
      <c r="RUZ325" s="15"/>
      <c r="RVA325" s="15"/>
      <c r="RVB325" s="15"/>
      <c r="RVC325" s="15"/>
      <c r="RVD325" s="15"/>
      <c r="RVE325" s="15"/>
      <c r="RVF325" s="15"/>
      <c r="RVG325" s="15"/>
      <c r="RVH325" s="15"/>
      <c r="RVI325" s="15"/>
      <c r="RVJ325" s="15"/>
      <c r="RVK325" s="15"/>
      <c r="RVL325" s="15"/>
      <c r="RVM325" s="15"/>
      <c r="RVN325" s="15"/>
      <c r="RVO325" s="15"/>
      <c r="RVP325" s="15"/>
      <c r="RVQ325" s="15"/>
      <c r="RVR325" s="15"/>
      <c r="RVS325" s="15"/>
      <c r="RVT325" s="15"/>
      <c r="RVU325" s="15"/>
      <c r="RVV325" s="15"/>
      <c r="RVW325" s="15"/>
      <c r="RVX325" s="15"/>
      <c r="RVY325" s="15"/>
      <c r="RVZ325" s="15"/>
      <c r="RWA325" s="15"/>
      <c r="RWB325" s="15"/>
      <c r="RWC325" s="15"/>
      <c r="RWD325" s="15"/>
      <c r="RWE325" s="15"/>
      <c r="RWF325" s="15"/>
      <c r="RWG325" s="15"/>
      <c r="RWH325" s="15"/>
      <c r="RWI325" s="15"/>
      <c r="RWJ325" s="15"/>
      <c r="RWK325" s="15"/>
      <c r="RWL325" s="15"/>
      <c r="RWM325" s="15"/>
      <c r="RWN325" s="15"/>
      <c r="RWO325" s="15"/>
      <c r="RWP325" s="15"/>
      <c r="RWQ325" s="15"/>
      <c r="RWR325" s="15"/>
      <c r="RWS325" s="15"/>
      <c r="RWT325" s="15"/>
      <c r="RWU325" s="15"/>
      <c r="RWV325" s="15"/>
      <c r="RWW325" s="15"/>
      <c r="RWX325" s="15"/>
      <c r="RWY325" s="15"/>
      <c r="RWZ325" s="15"/>
      <c r="RXA325" s="15"/>
      <c r="RXB325" s="15"/>
      <c r="RXC325" s="15"/>
      <c r="RXD325" s="15"/>
      <c r="RXE325" s="15"/>
      <c r="RXF325" s="15"/>
      <c r="RXG325" s="15"/>
      <c r="RXH325" s="15"/>
      <c r="RXI325" s="15"/>
      <c r="RXJ325" s="15"/>
      <c r="RXK325" s="15"/>
      <c r="RXL325" s="15"/>
      <c r="RXM325" s="15"/>
      <c r="RXN325" s="15"/>
      <c r="RXO325" s="15"/>
      <c r="RXP325" s="15"/>
      <c r="RXQ325" s="15"/>
      <c r="RXR325" s="15"/>
      <c r="RXS325" s="15"/>
      <c r="RXT325" s="15"/>
      <c r="RXU325" s="15"/>
      <c r="RXV325" s="15"/>
      <c r="RXW325" s="15"/>
      <c r="RXX325" s="15"/>
      <c r="RXY325" s="15"/>
      <c r="RXZ325" s="15"/>
      <c r="RYA325" s="15"/>
      <c r="RYB325" s="15"/>
      <c r="RYC325" s="15"/>
      <c r="RYD325" s="15"/>
      <c r="RYE325" s="15"/>
      <c r="RYF325" s="15"/>
      <c r="RYG325" s="15"/>
      <c r="RYH325" s="15"/>
      <c r="RYI325" s="15"/>
      <c r="RYJ325" s="15"/>
      <c r="RYK325" s="15"/>
      <c r="RYL325" s="15"/>
      <c r="RYM325" s="15"/>
      <c r="RYN325" s="15"/>
      <c r="RYO325" s="15"/>
      <c r="RYP325" s="15"/>
      <c r="RYQ325" s="15"/>
      <c r="RYR325" s="15"/>
      <c r="RYS325" s="15"/>
      <c r="RYT325" s="15"/>
      <c r="RYU325" s="15"/>
      <c r="RYV325" s="15"/>
      <c r="RYW325" s="15"/>
      <c r="RYX325" s="15"/>
      <c r="RYY325" s="15"/>
      <c r="RYZ325" s="15"/>
      <c r="RZA325" s="15"/>
      <c r="RZB325" s="15"/>
      <c r="RZC325" s="15"/>
      <c r="RZD325" s="15"/>
      <c r="RZE325" s="15"/>
      <c r="RZF325" s="15"/>
      <c r="RZG325" s="15"/>
      <c r="RZH325" s="15"/>
      <c r="RZI325" s="15"/>
      <c r="RZJ325" s="15"/>
      <c r="RZK325" s="15"/>
      <c r="RZL325" s="15"/>
      <c r="RZM325" s="15"/>
      <c r="RZN325" s="15"/>
      <c r="RZO325" s="15"/>
      <c r="RZP325" s="15"/>
      <c r="RZQ325" s="15"/>
      <c r="RZR325" s="15"/>
      <c r="RZS325" s="15"/>
      <c r="RZT325" s="15"/>
      <c r="RZU325" s="15"/>
      <c r="RZV325" s="15"/>
      <c r="RZW325" s="15"/>
      <c r="RZX325" s="15"/>
      <c r="RZY325" s="15"/>
      <c r="RZZ325" s="15"/>
      <c r="SAA325" s="15"/>
      <c r="SAB325" s="15"/>
      <c r="SAC325" s="15"/>
      <c r="SAD325" s="15"/>
      <c r="SAE325" s="15"/>
      <c r="SAF325" s="15"/>
      <c r="SAG325" s="15"/>
      <c r="SAH325" s="15"/>
      <c r="SAI325" s="15"/>
      <c r="SAJ325" s="15"/>
      <c r="SAK325" s="15"/>
      <c r="SAL325" s="15"/>
      <c r="SAM325" s="15"/>
      <c r="SAN325" s="15"/>
      <c r="SAO325" s="15"/>
      <c r="SAP325" s="15"/>
      <c r="SAQ325" s="15"/>
      <c r="SAR325" s="15"/>
      <c r="SAS325" s="15"/>
      <c r="SAT325" s="15"/>
      <c r="SAU325" s="15"/>
      <c r="SAV325" s="15"/>
      <c r="SAW325" s="15"/>
      <c r="SAX325" s="15"/>
      <c r="SAY325" s="15"/>
      <c r="SAZ325" s="15"/>
      <c r="SBA325" s="15"/>
      <c r="SBB325" s="15"/>
      <c r="SBC325" s="15"/>
      <c r="SBD325" s="15"/>
      <c r="SBE325" s="15"/>
      <c r="SBF325" s="15"/>
      <c r="SBG325" s="15"/>
      <c r="SBH325" s="15"/>
      <c r="SBI325" s="15"/>
      <c r="SBJ325" s="15"/>
      <c r="SBK325" s="15"/>
      <c r="SBL325" s="15"/>
      <c r="SBM325" s="15"/>
      <c r="SBN325" s="15"/>
      <c r="SBO325" s="15"/>
      <c r="SBP325" s="15"/>
      <c r="SBQ325" s="15"/>
      <c r="SBR325" s="15"/>
      <c r="SBS325" s="15"/>
      <c r="SBT325" s="15"/>
      <c r="SBU325" s="15"/>
      <c r="SBV325" s="15"/>
      <c r="SBW325" s="15"/>
      <c r="SBX325" s="15"/>
      <c r="SBY325" s="15"/>
      <c r="SBZ325" s="15"/>
      <c r="SCA325" s="15"/>
      <c r="SCB325" s="15"/>
      <c r="SCC325" s="15"/>
      <c r="SCD325" s="15"/>
      <c r="SCE325" s="15"/>
      <c r="SCF325" s="15"/>
      <c r="SCG325" s="15"/>
      <c r="SCH325" s="15"/>
      <c r="SCI325" s="15"/>
      <c r="SCJ325" s="15"/>
      <c r="SCK325" s="15"/>
      <c r="SCL325" s="15"/>
      <c r="SCM325" s="15"/>
      <c r="SCN325" s="15"/>
      <c r="SCO325" s="15"/>
      <c r="SCP325" s="15"/>
      <c r="SCQ325" s="15"/>
      <c r="SCR325" s="15"/>
      <c r="SCS325" s="15"/>
      <c r="SCT325" s="15"/>
      <c r="SCU325" s="15"/>
      <c r="SCV325" s="15"/>
      <c r="SCW325" s="15"/>
      <c r="SCX325" s="15"/>
      <c r="SCY325" s="15"/>
      <c r="SCZ325" s="15"/>
      <c r="SDA325" s="15"/>
      <c r="SDB325" s="15"/>
      <c r="SDC325" s="15"/>
      <c r="SDD325" s="15"/>
      <c r="SDE325" s="15"/>
      <c r="SDF325" s="15"/>
      <c r="SDG325" s="15"/>
      <c r="SDH325" s="15"/>
      <c r="SDI325" s="15"/>
      <c r="SDJ325" s="15"/>
      <c r="SDK325" s="15"/>
      <c r="SDL325" s="15"/>
      <c r="SDM325" s="15"/>
      <c r="SDN325" s="15"/>
      <c r="SDO325" s="15"/>
      <c r="SDP325" s="15"/>
      <c r="SDQ325" s="15"/>
      <c r="SDR325" s="15"/>
      <c r="SDS325" s="15"/>
      <c r="SDT325" s="15"/>
      <c r="SDU325" s="15"/>
      <c r="SDV325" s="15"/>
      <c r="SDW325" s="15"/>
      <c r="SDX325" s="15"/>
      <c r="SDY325" s="15"/>
      <c r="SDZ325" s="15"/>
      <c r="SEA325" s="15"/>
      <c r="SEB325" s="15"/>
      <c r="SEC325" s="15"/>
      <c r="SED325" s="15"/>
      <c r="SEE325" s="15"/>
      <c r="SEF325" s="15"/>
      <c r="SEG325" s="15"/>
      <c r="SEH325" s="15"/>
      <c r="SEI325" s="15"/>
      <c r="SEJ325" s="15"/>
      <c r="SEK325" s="15"/>
      <c r="SEL325" s="15"/>
      <c r="SEM325" s="15"/>
      <c r="SEN325" s="15"/>
      <c r="SEO325" s="15"/>
      <c r="SEP325" s="15"/>
      <c r="SEQ325" s="15"/>
      <c r="SER325" s="15"/>
      <c r="SES325" s="15"/>
      <c r="SET325" s="15"/>
      <c r="SEU325" s="15"/>
      <c r="SEV325" s="15"/>
      <c r="SEW325" s="15"/>
      <c r="SEX325" s="15"/>
      <c r="SEY325" s="15"/>
      <c r="SEZ325" s="15"/>
      <c r="SFA325" s="15"/>
      <c r="SFB325" s="15"/>
      <c r="SFC325" s="15"/>
      <c r="SFD325" s="15"/>
      <c r="SFE325" s="15"/>
      <c r="SFF325" s="15"/>
      <c r="SFG325" s="15"/>
      <c r="SFH325" s="15"/>
      <c r="SFI325" s="15"/>
      <c r="SFJ325" s="15"/>
      <c r="SFK325" s="15"/>
      <c r="SFL325" s="15"/>
      <c r="SFM325" s="15"/>
      <c r="SFN325" s="15"/>
      <c r="SFO325" s="15"/>
      <c r="SFP325" s="15"/>
      <c r="SFQ325" s="15"/>
      <c r="SFR325" s="15"/>
      <c r="SFS325" s="15"/>
      <c r="SFT325" s="15"/>
      <c r="SFU325" s="15"/>
      <c r="SFV325" s="15"/>
      <c r="SFW325" s="15"/>
      <c r="SFX325" s="15"/>
      <c r="SFY325" s="15"/>
      <c r="SFZ325" s="15"/>
      <c r="SGA325" s="15"/>
      <c r="SGB325" s="15"/>
      <c r="SGC325" s="15"/>
      <c r="SGD325" s="15"/>
      <c r="SGE325" s="15"/>
      <c r="SGF325" s="15"/>
      <c r="SGG325" s="15"/>
      <c r="SGH325" s="15"/>
      <c r="SGI325" s="15"/>
      <c r="SGJ325" s="15"/>
      <c r="SGK325" s="15"/>
      <c r="SGL325" s="15"/>
      <c r="SGM325" s="15"/>
      <c r="SGN325" s="15"/>
      <c r="SGO325" s="15"/>
      <c r="SGP325" s="15"/>
      <c r="SGQ325" s="15"/>
      <c r="SGR325" s="15"/>
      <c r="SGS325" s="15"/>
      <c r="SGT325" s="15"/>
      <c r="SGU325" s="15"/>
      <c r="SGV325" s="15"/>
      <c r="SGW325" s="15"/>
      <c r="SGX325" s="15"/>
      <c r="SGY325" s="15"/>
      <c r="SGZ325" s="15"/>
      <c r="SHA325" s="15"/>
      <c r="SHB325" s="15"/>
      <c r="SHC325" s="15"/>
      <c r="SHD325" s="15"/>
      <c r="SHE325" s="15"/>
      <c r="SHF325" s="15"/>
      <c r="SHG325" s="15"/>
      <c r="SHH325" s="15"/>
      <c r="SHI325" s="15"/>
      <c r="SHJ325" s="15"/>
      <c r="SHK325" s="15"/>
      <c r="SHL325" s="15"/>
      <c r="SHM325" s="15"/>
      <c r="SHN325" s="15"/>
      <c r="SHO325" s="15"/>
      <c r="SHP325" s="15"/>
      <c r="SHQ325" s="15"/>
      <c r="SHR325" s="15"/>
      <c r="SHS325" s="15"/>
      <c r="SHT325" s="15"/>
      <c r="SHU325" s="15"/>
      <c r="SHV325" s="15"/>
      <c r="SHW325" s="15"/>
      <c r="SHX325" s="15"/>
      <c r="SHY325" s="15"/>
      <c r="SHZ325" s="15"/>
      <c r="SIA325" s="15"/>
      <c r="SIB325" s="15"/>
      <c r="SIC325" s="15"/>
      <c r="SID325" s="15"/>
      <c r="SIE325" s="15"/>
      <c r="SIF325" s="15"/>
      <c r="SIG325" s="15"/>
      <c r="SIH325" s="15"/>
      <c r="SII325" s="15"/>
      <c r="SIJ325" s="15"/>
      <c r="SIK325" s="15"/>
      <c r="SIL325" s="15"/>
      <c r="SIM325" s="15"/>
      <c r="SIN325" s="15"/>
      <c r="SIO325" s="15"/>
      <c r="SIP325" s="15"/>
      <c r="SIQ325" s="15"/>
      <c r="SIR325" s="15"/>
      <c r="SIS325" s="15"/>
      <c r="SIT325" s="15"/>
      <c r="SIU325" s="15"/>
      <c r="SIV325" s="15"/>
      <c r="SIW325" s="15"/>
      <c r="SIX325" s="15"/>
      <c r="SIY325" s="15"/>
      <c r="SIZ325" s="15"/>
      <c r="SJA325" s="15"/>
      <c r="SJB325" s="15"/>
      <c r="SJC325" s="15"/>
      <c r="SJD325" s="15"/>
      <c r="SJE325" s="15"/>
      <c r="SJF325" s="15"/>
      <c r="SJG325" s="15"/>
      <c r="SJH325" s="15"/>
      <c r="SJI325" s="15"/>
      <c r="SJJ325" s="15"/>
      <c r="SJK325" s="15"/>
      <c r="SJL325" s="15"/>
      <c r="SJM325" s="15"/>
      <c r="SJN325" s="15"/>
      <c r="SJO325" s="15"/>
      <c r="SJP325" s="15"/>
      <c r="SJQ325" s="15"/>
      <c r="SJR325" s="15"/>
      <c r="SJS325" s="15"/>
      <c r="SJT325" s="15"/>
      <c r="SJU325" s="15"/>
      <c r="SJV325" s="15"/>
      <c r="SJW325" s="15"/>
      <c r="SJX325" s="15"/>
      <c r="SJY325" s="15"/>
      <c r="SJZ325" s="15"/>
      <c r="SKA325" s="15"/>
      <c r="SKB325" s="15"/>
      <c r="SKC325" s="15"/>
      <c r="SKD325" s="15"/>
      <c r="SKE325" s="15"/>
      <c r="SKF325" s="15"/>
      <c r="SKG325" s="15"/>
      <c r="SKH325" s="15"/>
      <c r="SKI325" s="15"/>
      <c r="SKJ325" s="15"/>
      <c r="SKK325" s="15"/>
      <c r="SKL325" s="15"/>
      <c r="SKM325" s="15"/>
      <c r="SKN325" s="15"/>
      <c r="SKO325" s="15"/>
      <c r="SKP325" s="15"/>
      <c r="SKQ325" s="15"/>
      <c r="SKR325" s="15"/>
      <c r="SKS325" s="15"/>
      <c r="SKT325" s="15"/>
      <c r="SKU325" s="15"/>
      <c r="SKV325" s="15"/>
      <c r="SKW325" s="15"/>
      <c r="SKX325" s="15"/>
      <c r="SKY325" s="15"/>
      <c r="SKZ325" s="15"/>
      <c r="SLA325" s="15"/>
      <c r="SLB325" s="15"/>
      <c r="SLC325" s="15"/>
      <c r="SLD325" s="15"/>
      <c r="SLE325" s="15"/>
      <c r="SLF325" s="15"/>
      <c r="SLG325" s="15"/>
      <c r="SLH325" s="15"/>
      <c r="SLI325" s="15"/>
      <c r="SLJ325" s="15"/>
      <c r="SLK325" s="15"/>
      <c r="SLL325" s="15"/>
      <c r="SLM325" s="15"/>
      <c r="SLN325" s="15"/>
      <c r="SLO325" s="15"/>
      <c r="SLP325" s="15"/>
      <c r="SLQ325" s="15"/>
      <c r="SLR325" s="15"/>
      <c r="SLS325" s="15"/>
      <c r="SLT325" s="15"/>
      <c r="SLU325" s="15"/>
      <c r="SLV325" s="15"/>
      <c r="SLW325" s="15"/>
      <c r="SLX325" s="15"/>
      <c r="SLY325" s="15"/>
      <c r="SLZ325" s="15"/>
      <c r="SMA325" s="15"/>
      <c r="SMB325" s="15"/>
      <c r="SMC325" s="15"/>
      <c r="SMD325" s="15"/>
      <c r="SME325" s="15"/>
      <c r="SMF325" s="15"/>
      <c r="SMG325" s="15"/>
      <c r="SMH325" s="15"/>
      <c r="SMI325" s="15"/>
      <c r="SMJ325" s="15"/>
      <c r="SMK325" s="15"/>
      <c r="SML325" s="15"/>
      <c r="SMM325" s="15"/>
      <c r="SMN325" s="15"/>
      <c r="SMO325" s="15"/>
      <c r="SMP325" s="15"/>
      <c r="SMQ325" s="15"/>
      <c r="SMR325" s="15"/>
      <c r="SMS325" s="15"/>
      <c r="SMT325" s="15"/>
      <c r="SMU325" s="15"/>
      <c r="SMV325" s="15"/>
      <c r="SMW325" s="15"/>
      <c r="SMX325" s="15"/>
      <c r="SMY325" s="15"/>
      <c r="SMZ325" s="15"/>
      <c r="SNA325" s="15"/>
      <c r="SNB325" s="15"/>
      <c r="SNC325" s="15"/>
      <c r="SND325" s="15"/>
      <c r="SNE325" s="15"/>
      <c r="SNF325" s="15"/>
      <c r="SNG325" s="15"/>
      <c r="SNH325" s="15"/>
      <c r="SNI325" s="15"/>
      <c r="SNJ325" s="15"/>
      <c r="SNK325" s="15"/>
      <c r="SNL325" s="15"/>
      <c r="SNM325" s="15"/>
      <c r="SNN325" s="15"/>
      <c r="SNO325" s="15"/>
      <c r="SNP325" s="15"/>
      <c r="SNQ325" s="15"/>
      <c r="SNR325" s="15"/>
      <c r="SNS325" s="15"/>
      <c r="SNT325" s="15"/>
      <c r="SNU325" s="15"/>
      <c r="SNV325" s="15"/>
      <c r="SNW325" s="15"/>
      <c r="SNX325" s="15"/>
      <c r="SNY325" s="15"/>
      <c r="SNZ325" s="15"/>
      <c r="SOA325" s="15"/>
      <c r="SOB325" s="15"/>
      <c r="SOC325" s="15"/>
      <c r="SOD325" s="15"/>
      <c r="SOE325" s="15"/>
      <c r="SOF325" s="15"/>
      <c r="SOG325" s="15"/>
      <c r="SOH325" s="15"/>
      <c r="SOI325" s="15"/>
      <c r="SOJ325" s="15"/>
      <c r="SOK325" s="15"/>
      <c r="SOL325" s="15"/>
      <c r="SOM325" s="15"/>
      <c r="SON325" s="15"/>
      <c r="SOO325" s="15"/>
      <c r="SOP325" s="15"/>
      <c r="SOQ325" s="15"/>
      <c r="SOR325" s="15"/>
      <c r="SOS325" s="15"/>
      <c r="SOT325" s="15"/>
      <c r="SOU325" s="15"/>
      <c r="SOV325" s="15"/>
      <c r="SOW325" s="15"/>
      <c r="SOX325" s="15"/>
      <c r="SOY325" s="15"/>
      <c r="SOZ325" s="15"/>
      <c r="SPA325" s="15"/>
      <c r="SPB325" s="15"/>
      <c r="SPC325" s="15"/>
      <c r="SPD325" s="15"/>
      <c r="SPE325" s="15"/>
      <c r="SPF325" s="15"/>
      <c r="SPG325" s="15"/>
      <c r="SPH325" s="15"/>
      <c r="SPI325" s="15"/>
      <c r="SPJ325" s="15"/>
      <c r="SPK325" s="15"/>
      <c r="SPL325" s="15"/>
      <c r="SPM325" s="15"/>
      <c r="SPN325" s="15"/>
      <c r="SPO325" s="15"/>
      <c r="SPP325" s="15"/>
      <c r="SPQ325" s="15"/>
      <c r="SPR325" s="15"/>
      <c r="SPS325" s="15"/>
      <c r="SPT325" s="15"/>
      <c r="SPU325" s="15"/>
      <c r="SPV325" s="15"/>
      <c r="SPW325" s="15"/>
      <c r="SPX325" s="15"/>
      <c r="SPY325" s="15"/>
      <c r="SPZ325" s="15"/>
      <c r="SQA325" s="15"/>
      <c r="SQB325" s="15"/>
      <c r="SQC325" s="15"/>
      <c r="SQD325" s="15"/>
      <c r="SQE325" s="15"/>
      <c r="SQF325" s="15"/>
      <c r="SQG325" s="15"/>
      <c r="SQH325" s="15"/>
      <c r="SQI325" s="15"/>
      <c r="SQJ325" s="15"/>
      <c r="SQK325" s="15"/>
      <c r="SQL325" s="15"/>
      <c r="SQM325" s="15"/>
      <c r="SQN325" s="15"/>
      <c r="SQO325" s="15"/>
      <c r="SQP325" s="15"/>
      <c r="SQQ325" s="15"/>
      <c r="SQR325" s="15"/>
      <c r="SQS325" s="15"/>
      <c r="SQT325" s="15"/>
      <c r="SQU325" s="15"/>
      <c r="SQV325" s="15"/>
      <c r="SQW325" s="15"/>
      <c r="SQX325" s="15"/>
      <c r="SQY325" s="15"/>
      <c r="SQZ325" s="15"/>
      <c r="SRA325" s="15"/>
      <c r="SRB325" s="15"/>
      <c r="SRC325" s="15"/>
      <c r="SRD325" s="15"/>
      <c r="SRE325" s="15"/>
      <c r="SRF325" s="15"/>
      <c r="SRG325" s="15"/>
      <c r="SRH325" s="15"/>
      <c r="SRI325" s="15"/>
      <c r="SRJ325" s="15"/>
      <c r="SRK325" s="15"/>
      <c r="SRL325" s="15"/>
      <c r="SRM325" s="15"/>
      <c r="SRN325" s="15"/>
      <c r="SRO325" s="15"/>
      <c r="SRP325" s="15"/>
      <c r="SRQ325" s="15"/>
      <c r="SRR325" s="15"/>
      <c r="SRS325" s="15"/>
      <c r="SRT325" s="15"/>
      <c r="SRU325" s="15"/>
      <c r="SRV325" s="15"/>
      <c r="SRW325" s="15"/>
      <c r="SRX325" s="15"/>
      <c r="SRY325" s="15"/>
      <c r="SRZ325" s="15"/>
      <c r="SSA325" s="15"/>
      <c r="SSB325" s="15"/>
      <c r="SSC325" s="15"/>
      <c r="SSD325" s="15"/>
      <c r="SSE325" s="15"/>
      <c r="SSF325" s="15"/>
      <c r="SSG325" s="15"/>
      <c r="SSH325" s="15"/>
      <c r="SSI325" s="15"/>
      <c r="SSJ325" s="15"/>
      <c r="SSK325" s="15"/>
      <c r="SSL325" s="15"/>
      <c r="SSM325" s="15"/>
      <c r="SSN325" s="15"/>
      <c r="SSO325" s="15"/>
      <c r="SSP325" s="15"/>
      <c r="SSQ325" s="15"/>
      <c r="SSR325" s="15"/>
      <c r="SSS325" s="15"/>
      <c r="SST325" s="15"/>
      <c r="SSU325" s="15"/>
      <c r="SSV325" s="15"/>
      <c r="SSW325" s="15"/>
      <c r="SSX325" s="15"/>
      <c r="SSY325" s="15"/>
      <c r="SSZ325" s="15"/>
      <c r="STA325" s="15"/>
      <c r="STB325" s="15"/>
      <c r="STC325" s="15"/>
      <c r="STD325" s="15"/>
      <c r="STE325" s="15"/>
      <c r="STF325" s="15"/>
      <c r="STG325" s="15"/>
      <c r="STH325" s="15"/>
      <c r="STI325" s="15"/>
      <c r="STJ325" s="15"/>
      <c r="STK325" s="15"/>
      <c r="STL325" s="15"/>
      <c r="STM325" s="15"/>
      <c r="STN325" s="15"/>
      <c r="STO325" s="15"/>
      <c r="STP325" s="15"/>
      <c r="STQ325" s="15"/>
      <c r="STR325" s="15"/>
      <c r="STS325" s="15"/>
      <c r="STT325" s="15"/>
      <c r="STU325" s="15"/>
      <c r="STV325" s="15"/>
      <c r="STW325" s="15"/>
      <c r="STX325" s="15"/>
      <c r="STY325" s="15"/>
      <c r="STZ325" s="15"/>
      <c r="SUA325" s="15"/>
      <c r="SUB325" s="15"/>
      <c r="SUC325" s="15"/>
      <c r="SUD325" s="15"/>
      <c r="SUE325" s="15"/>
      <c r="SUF325" s="15"/>
      <c r="SUG325" s="15"/>
      <c r="SUH325" s="15"/>
      <c r="SUI325" s="15"/>
      <c r="SUJ325" s="15"/>
      <c r="SUK325" s="15"/>
      <c r="SUL325" s="15"/>
      <c r="SUM325" s="15"/>
      <c r="SUN325" s="15"/>
      <c r="SUO325" s="15"/>
      <c r="SUP325" s="15"/>
      <c r="SUQ325" s="15"/>
      <c r="SUR325" s="15"/>
      <c r="SUS325" s="15"/>
      <c r="SUT325" s="15"/>
      <c r="SUU325" s="15"/>
      <c r="SUV325" s="15"/>
      <c r="SUW325" s="15"/>
      <c r="SUX325" s="15"/>
      <c r="SUY325" s="15"/>
      <c r="SUZ325" s="15"/>
      <c r="SVA325" s="15"/>
      <c r="SVB325" s="15"/>
      <c r="SVC325" s="15"/>
      <c r="SVD325" s="15"/>
      <c r="SVE325" s="15"/>
      <c r="SVF325" s="15"/>
      <c r="SVG325" s="15"/>
      <c r="SVH325" s="15"/>
      <c r="SVI325" s="15"/>
      <c r="SVJ325" s="15"/>
      <c r="SVK325" s="15"/>
      <c r="SVL325" s="15"/>
      <c r="SVM325" s="15"/>
      <c r="SVN325" s="15"/>
      <c r="SVO325" s="15"/>
      <c r="SVP325" s="15"/>
      <c r="SVQ325" s="15"/>
      <c r="SVR325" s="15"/>
      <c r="SVS325" s="15"/>
      <c r="SVT325" s="15"/>
      <c r="SVU325" s="15"/>
      <c r="SVV325" s="15"/>
      <c r="SVW325" s="15"/>
      <c r="SVX325" s="15"/>
      <c r="SVY325" s="15"/>
      <c r="SVZ325" s="15"/>
      <c r="SWA325" s="15"/>
      <c r="SWB325" s="15"/>
      <c r="SWC325" s="15"/>
      <c r="SWD325" s="15"/>
      <c r="SWE325" s="15"/>
      <c r="SWF325" s="15"/>
      <c r="SWG325" s="15"/>
      <c r="SWH325" s="15"/>
      <c r="SWI325" s="15"/>
      <c r="SWJ325" s="15"/>
      <c r="SWK325" s="15"/>
      <c r="SWL325" s="15"/>
      <c r="SWM325" s="15"/>
      <c r="SWN325" s="15"/>
      <c r="SWO325" s="15"/>
      <c r="SWP325" s="15"/>
      <c r="SWQ325" s="15"/>
      <c r="SWR325" s="15"/>
      <c r="SWS325" s="15"/>
      <c r="SWT325" s="15"/>
      <c r="SWU325" s="15"/>
      <c r="SWV325" s="15"/>
      <c r="SWW325" s="15"/>
      <c r="SWX325" s="15"/>
      <c r="SWY325" s="15"/>
      <c r="SWZ325" s="15"/>
      <c r="SXA325" s="15"/>
      <c r="SXB325" s="15"/>
      <c r="SXC325" s="15"/>
      <c r="SXD325" s="15"/>
      <c r="SXE325" s="15"/>
      <c r="SXF325" s="15"/>
      <c r="SXG325" s="15"/>
      <c r="SXH325" s="15"/>
      <c r="SXI325" s="15"/>
      <c r="SXJ325" s="15"/>
      <c r="SXK325" s="15"/>
      <c r="SXL325" s="15"/>
      <c r="SXM325" s="15"/>
      <c r="SXN325" s="15"/>
      <c r="SXO325" s="15"/>
      <c r="SXP325" s="15"/>
      <c r="SXQ325" s="15"/>
      <c r="SXR325" s="15"/>
      <c r="SXS325" s="15"/>
      <c r="SXT325" s="15"/>
      <c r="SXU325" s="15"/>
      <c r="SXV325" s="15"/>
      <c r="SXW325" s="15"/>
      <c r="SXX325" s="15"/>
      <c r="SXY325" s="15"/>
      <c r="SXZ325" s="15"/>
      <c r="SYA325" s="15"/>
      <c r="SYB325" s="15"/>
      <c r="SYC325" s="15"/>
      <c r="SYD325" s="15"/>
      <c r="SYE325" s="15"/>
      <c r="SYF325" s="15"/>
      <c r="SYG325" s="15"/>
      <c r="SYH325" s="15"/>
      <c r="SYI325" s="15"/>
      <c r="SYJ325" s="15"/>
      <c r="SYK325" s="15"/>
      <c r="SYL325" s="15"/>
      <c r="SYM325" s="15"/>
      <c r="SYN325" s="15"/>
      <c r="SYO325" s="15"/>
      <c r="SYP325" s="15"/>
      <c r="SYQ325" s="15"/>
      <c r="SYR325" s="15"/>
      <c r="SYS325" s="15"/>
      <c r="SYT325" s="15"/>
      <c r="SYU325" s="15"/>
      <c r="SYV325" s="15"/>
      <c r="SYW325" s="15"/>
      <c r="SYX325" s="15"/>
      <c r="SYY325" s="15"/>
      <c r="SYZ325" s="15"/>
      <c r="SZA325" s="15"/>
      <c r="SZB325" s="15"/>
      <c r="SZC325" s="15"/>
      <c r="SZD325" s="15"/>
      <c r="SZE325" s="15"/>
      <c r="SZF325" s="15"/>
      <c r="SZG325" s="15"/>
      <c r="SZH325" s="15"/>
      <c r="SZI325" s="15"/>
      <c r="SZJ325" s="15"/>
      <c r="SZK325" s="15"/>
      <c r="SZL325" s="15"/>
      <c r="SZM325" s="15"/>
      <c r="SZN325" s="15"/>
      <c r="SZO325" s="15"/>
      <c r="SZP325" s="15"/>
      <c r="SZQ325" s="15"/>
      <c r="SZR325" s="15"/>
      <c r="SZS325" s="15"/>
      <c r="SZT325" s="15"/>
      <c r="SZU325" s="15"/>
      <c r="SZV325" s="15"/>
      <c r="SZW325" s="15"/>
      <c r="SZX325" s="15"/>
      <c r="SZY325" s="15"/>
      <c r="SZZ325" s="15"/>
      <c r="TAA325" s="15"/>
      <c r="TAB325" s="15"/>
      <c r="TAC325" s="15"/>
      <c r="TAD325" s="15"/>
      <c r="TAE325" s="15"/>
      <c r="TAF325" s="15"/>
      <c r="TAG325" s="15"/>
      <c r="TAH325" s="15"/>
      <c r="TAI325" s="15"/>
      <c r="TAJ325" s="15"/>
      <c r="TAK325" s="15"/>
      <c r="TAL325" s="15"/>
      <c r="TAM325" s="15"/>
      <c r="TAN325" s="15"/>
      <c r="TAO325" s="15"/>
      <c r="TAP325" s="15"/>
      <c r="TAQ325" s="15"/>
      <c r="TAR325" s="15"/>
      <c r="TAS325" s="15"/>
      <c r="TAT325" s="15"/>
      <c r="TAU325" s="15"/>
      <c r="TAV325" s="15"/>
      <c r="TAW325" s="15"/>
      <c r="TAX325" s="15"/>
      <c r="TAY325" s="15"/>
      <c r="TAZ325" s="15"/>
      <c r="TBA325" s="15"/>
      <c r="TBB325" s="15"/>
      <c r="TBC325" s="15"/>
      <c r="TBD325" s="15"/>
      <c r="TBE325" s="15"/>
      <c r="TBF325" s="15"/>
      <c r="TBG325" s="15"/>
      <c r="TBH325" s="15"/>
      <c r="TBI325" s="15"/>
      <c r="TBJ325" s="15"/>
      <c r="TBK325" s="15"/>
      <c r="TBL325" s="15"/>
      <c r="TBM325" s="15"/>
      <c r="TBN325" s="15"/>
      <c r="TBO325" s="15"/>
      <c r="TBP325" s="15"/>
      <c r="TBQ325" s="15"/>
      <c r="TBR325" s="15"/>
      <c r="TBS325" s="15"/>
      <c r="TBT325" s="15"/>
      <c r="TBU325" s="15"/>
      <c r="TBV325" s="15"/>
      <c r="TBW325" s="15"/>
      <c r="TBX325" s="15"/>
      <c r="TBY325" s="15"/>
      <c r="TBZ325" s="15"/>
      <c r="TCA325" s="15"/>
      <c r="TCB325" s="15"/>
      <c r="TCC325" s="15"/>
      <c r="TCD325" s="15"/>
      <c r="TCE325" s="15"/>
      <c r="TCF325" s="15"/>
      <c r="TCG325" s="15"/>
      <c r="TCH325" s="15"/>
      <c r="TCI325" s="15"/>
      <c r="TCJ325" s="15"/>
      <c r="TCK325" s="15"/>
      <c r="TCL325" s="15"/>
      <c r="TCM325" s="15"/>
      <c r="TCN325" s="15"/>
      <c r="TCO325" s="15"/>
      <c r="TCP325" s="15"/>
      <c r="TCQ325" s="15"/>
      <c r="TCR325" s="15"/>
      <c r="TCS325" s="15"/>
      <c r="TCT325" s="15"/>
      <c r="TCU325" s="15"/>
      <c r="TCV325" s="15"/>
      <c r="TCW325" s="15"/>
      <c r="TCX325" s="15"/>
      <c r="TCY325" s="15"/>
      <c r="TCZ325" s="15"/>
      <c r="TDA325" s="15"/>
      <c r="TDB325" s="15"/>
      <c r="TDC325" s="15"/>
      <c r="TDD325" s="15"/>
      <c r="TDE325" s="15"/>
      <c r="TDF325" s="15"/>
      <c r="TDG325" s="15"/>
      <c r="TDH325" s="15"/>
      <c r="TDI325" s="15"/>
      <c r="TDJ325" s="15"/>
      <c r="TDK325" s="15"/>
      <c r="TDL325" s="15"/>
      <c r="TDM325" s="15"/>
      <c r="TDN325" s="15"/>
      <c r="TDO325" s="15"/>
      <c r="TDP325" s="15"/>
      <c r="TDQ325" s="15"/>
      <c r="TDR325" s="15"/>
      <c r="TDS325" s="15"/>
      <c r="TDT325" s="15"/>
      <c r="TDU325" s="15"/>
      <c r="TDV325" s="15"/>
      <c r="TDW325" s="15"/>
      <c r="TDX325" s="15"/>
      <c r="TDY325" s="15"/>
      <c r="TDZ325" s="15"/>
      <c r="TEA325" s="15"/>
      <c r="TEB325" s="15"/>
      <c r="TEC325" s="15"/>
      <c r="TED325" s="15"/>
      <c r="TEE325" s="15"/>
      <c r="TEF325" s="15"/>
      <c r="TEG325" s="15"/>
      <c r="TEH325" s="15"/>
      <c r="TEI325" s="15"/>
      <c r="TEJ325" s="15"/>
      <c r="TEK325" s="15"/>
      <c r="TEL325" s="15"/>
      <c r="TEM325" s="15"/>
      <c r="TEN325" s="15"/>
      <c r="TEO325" s="15"/>
      <c r="TEP325" s="15"/>
      <c r="TEQ325" s="15"/>
      <c r="TER325" s="15"/>
      <c r="TES325" s="15"/>
      <c r="TET325" s="15"/>
      <c r="TEU325" s="15"/>
      <c r="TEV325" s="15"/>
      <c r="TEW325" s="15"/>
      <c r="TEX325" s="15"/>
      <c r="TEY325" s="15"/>
      <c r="TEZ325" s="15"/>
      <c r="TFA325" s="15"/>
      <c r="TFB325" s="15"/>
      <c r="TFC325" s="15"/>
      <c r="TFD325" s="15"/>
      <c r="TFE325" s="15"/>
      <c r="TFF325" s="15"/>
      <c r="TFG325" s="15"/>
      <c r="TFH325" s="15"/>
      <c r="TFI325" s="15"/>
      <c r="TFJ325" s="15"/>
      <c r="TFK325" s="15"/>
      <c r="TFL325" s="15"/>
      <c r="TFM325" s="15"/>
      <c r="TFN325" s="15"/>
      <c r="TFO325" s="15"/>
      <c r="TFP325" s="15"/>
      <c r="TFQ325" s="15"/>
      <c r="TFR325" s="15"/>
      <c r="TFS325" s="15"/>
      <c r="TFT325" s="15"/>
      <c r="TFU325" s="15"/>
      <c r="TFV325" s="15"/>
      <c r="TFW325" s="15"/>
      <c r="TFX325" s="15"/>
      <c r="TFY325" s="15"/>
      <c r="TFZ325" s="15"/>
      <c r="TGA325" s="15"/>
      <c r="TGB325" s="15"/>
      <c r="TGC325" s="15"/>
      <c r="TGD325" s="15"/>
      <c r="TGE325" s="15"/>
      <c r="TGF325" s="15"/>
      <c r="TGG325" s="15"/>
      <c r="TGH325" s="15"/>
      <c r="TGI325" s="15"/>
      <c r="TGJ325" s="15"/>
      <c r="TGK325" s="15"/>
      <c r="TGL325" s="15"/>
      <c r="TGM325" s="15"/>
      <c r="TGN325" s="15"/>
      <c r="TGO325" s="15"/>
      <c r="TGP325" s="15"/>
      <c r="TGQ325" s="15"/>
      <c r="TGR325" s="15"/>
      <c r="TGS325" s="15"/>
      <c r="TGT325" s="15"/>
      <c r="TGU325" s="15"/>
      <c r="TGV325" s="15"/>
      <c r="TGW325" s="15"/>
      <c r="TGX325" s="15"/>
      <c r="TGY325" s="15"/>
      <c r="TGZ325" s="15"/>
      <c r="THA325" s="15"/>
      <c r="THB325" s="15"/>
      <c r="THC325" s="15"/>
      <c r="THD325" s="15"/>
      <c r="THE325" s="15"/>
      <c r="THF325" s="15"/>
      <c r="THG325" s="15"/>
      <c r="THH325" s="15"/>
      <c r="THI325" s="15"/>
      <c r="THJ325" s="15"/>
      <c r="THK325" s="15"/>
      <c r="THL325" s="15"/>
      <c r="THM325" s="15"/>
      <c r="THN325" s="15"/>
      <c r="THO325" s="15"/>
      <c r="THP325" s="15"/>
      <c r="THQ325" s="15"/>
      <c r="THR325" s="15"/>
      <c r="THS325" s="15"/>
      <c r="THT325" s="15"/>
      <c r="THU325" s="15"/>
      <c r="THV325" s="15"/>
      <c r="THW325" s="15"/>
      <c r="THX325" s="15"/>
      <c r="THY325" s="15"/>
      <c r="THZ325" s="15"/>
      <c r="TIA325" s="15"/>
      <c r="TIB325" s="15"/>
      <c r="TIC325" s="15"/>
      <c r="TID325" s="15"/>
      <c r="TIE325" s="15"/>
      <c r="TIF325" s="15"/>
      <c r="TIG325" s="15"/>
      <c r="TIH325" s="15"/>
      <c r="TII325" s="15"/>
      <c r="TIJ325" s="15"/>
      <c r="TIK325" s="15"/>
      <c r="TIL325" s="15"/>
      <c r="TIM325" s="15"/>
      <c r="TIN325" s="15"/>
      <c r="TIO325" s="15"/>
      <c r="TIP325" s="15"/>
      <c r="TIQ325" s="15"/>
      <c r="TIR325" s="15"/>
      <c r="TIS325" s="15"/>
      <c r="TIT325" s="15"/>
      <c r="TIU325" s="15"/>
      <c r="TIV325" s="15"/>
      <c r="TIW325" s="15"/>
      <c r="TIX325" s="15"/>
      <c r="TIY325" s="15"/>
      <c r="TIZ325" s="15"/>
      <c r="TJA325" s="15"/>
      <c r="TJB325" s="15"/>
      <c r="TJC325" s="15"/>
      <c r="TJD325" s="15"/>
      <c r="TJE325" s="15"/>
      <c r="TJF325" s="15"/>
      <c r="TJG325" s="15"/>
      <c r="TJH325" s="15"/>
      <c r="TJI325" s="15"/>
      <c r="TJJ325" s="15"/>
      <c r="TJK325" s="15"/>
      <c r="TJL325" s="15"/>
      <c r="TJM325" s="15"/>
      <c r="TJN325" s="15"/>
      <c r="TJO325" s="15"/>
      <c r="TJP325" s="15"/>
      <c r="TJQ325" s="15"/>
      <c r="TJR325" s="15"/>
      <c r="TJS325" s="15"/>
      <c r="TJT325" s="15"/>
      <c r="TJU325" s="15"/>
      <c r="TJV325" s="15"/>
      <c r="TJW325" s="15"/>
      <c r="TJX325" s="15"/>
      <c r="TJY325" s="15"/>
      <c r="TJZ325" s="15"/>
      <c r="TKA325" s="15"/>
      <c r="TKB325" s="15"/>
      <c r="TKC325" s="15"/>
      <c r="TKD325" s="15"/>
      <c r="TKE325" s="15"/>
      <c r="TKF325" s="15"/>
      <c r="TKG325" s="15"/>
      <c r="TKH325" s="15"/>
      <c r="TKI325" s="15"/>
      <c r="TKJ325" s="15"/>
      <c r="TKK325" s="15"/>
      <c r="TKL325" s="15"/>
      <c r="TKM325" s="15"/>
      <c r="TKN325" s="15"/>
      <c r="TKO325" s="15"/>
      <c r="TKP325" s="15"/>
      <c r="TKQ325" s="15"/>
      <c r="TKR325" s="15"/>
      <c r="TKS325" s="15"/>
      <c r="TKT325" s="15"/>
      <c r="TKU325" s="15"/>
      <c r="TKV325" s="15"/>
      <c r="TKW325" s="15"/>
      <c r="TKX325" s="15"/>
      <c r="TKY325" s="15"/>
      <c r="TKZ325" s="15"/>
      <c r="TLA325" s="15"/>
      <c r="TLB325" s="15"/>
      <c r="TLC325" s="15"/>
      <c r="TLD325" s="15"/>
      <c r="TLE325" s="15"/>
      <c r="TLF325" s="15"/>
      <c r="TLG325" s="15"/>
      <c r="TLH325" s="15"/>
      <c r="TLI325" s="15"/>
      <c r="TLJ325" s="15"/>
      <c r="TLK325" s="15"/>
      <c r="TLL325" s="15"/>
      <c r="TLM325" s="15"/>
      <c r="TLN325" s="15"/>
      <c r="TLO325" s="15"/>
      <c r="TLP325" s="15"/>
      <c r="TLQ325" s="15"/>
      <c r="TLR325" s="15"/>
      <c r="TLS325" s="15"/>
      <c r="TLT325" s="15"/>
      <c r="TLU325" s="15"/>
      <c r="TLV325" s="15"/>
      <c r="TLW325" s="15"/>
      <c r="TLX325" s="15"/>
      <c r="TLY325" s="15"/>
      <c r="TLZ325" s="15"/>
      <c r="TMA325" s="15"/>
      <c r="TMB325" s="15"/>
      <c r="TMC325" s="15"/>
      <c r="TMD325" s="15"/>
      <c r="TME325" s="15"/>
      <c r="TMF325" s="15"/>
      <c r="TMG325" s="15"/>
      <c r="TMH325" s="15"/>
      <c r="TMI325" s="15"/>
      <c r="TMJ325" s="15"/>
      <c r="TMK325" s="15"/>
      <c r="TML325" s="15"/>
      <c r="TMM325" s="15"/>
      <c r="TMN325" s="15"/>
      <c r="TMO325" s="15"/>
      <c r="TMP325" s="15"/>
      <c r="TMQ325" s="15"/>
      <c r="TMR325" s="15"/>
      <c r="TMS325" s="15"/>
      <c r="TMT325" s="15"/>
      <c r="TMU325" s="15"/>
      <c r="TMV325" s="15"/>
      <c r="TMW325" s="15"/>
      <c r="TMX325" s="15"/>
      <c r="TMY325" s="15"/>
      <c r="TMZ325" s="15"/>
      <c r="TNA325" s="15"/>
      <c r="TNB325" s="15"/>
      <c r="TNC325" s="15"/>
      <c r="TND325" s="15"/>
      <c r="TNE325" s="15"/>
      <c r="TNF325" s="15"/>
      <c r="TNG325" s="15"/>
      <c r="TNH325" s="15"/>
      <c r="TNI325" s="15"/>
      <c r="TNJ325" s="15"/>
      <c r="TNK325" s="15"/>
      <c r="TNL325" s="15"/>
      <c r="TNM325" s="15"/>
      <c r="TNN325" s="15"/>
      <c r="TNO325" s="15"/>
      <c r="TNP325" s="15"/>
      <c r="TNQ325" s="15"/>
      <c r="TNR325" s="15"/>
      <c r="TNS325" s="15"/>
      <c r="TNT325" s="15"/>
      <c r="TNU325" s="15"/>
      <c r="TNV325" s="15"/>
      <c r="TNW325" s="15"/>
      <c r="TNX325" s="15"/>
      <c r="TNY325" s="15"/>
      <c r="TNZ325" s="15"/>
      <c r="TOA325" s="15"/>
      <c r="TOB325" s="15"/>
      <c r="TOC325" s="15"/>
      <c r="TOD325" s="15"/>
      <c r="TOE325" s="15"/>
      <c r="TOF325" s="15"/>
      <c r="TOG325" s="15"/>
      <c r="TOH325" s="15"/>
      <c r="TOI325" s="15"/>
      <c r="TOJ325" s="15"/>
      <c r="TOK325" s="15"/>
      <c r="TOL325" s="15"/>
      <c r="TOM325" s="15"/>
      <c r="TON325" s="15"/>
      <c r="TOO325" s="15"/>
      <c r="TOP325" s="15"/>
      <c r="TOQ325" s="15"/>
      <c r="TOR325" s="15"/>
      <c r="TOS325" s="15"/>
      <c r="TOT325" s="15"/>
      <c r="TOU325" s="15"/>
      <c r="TOV325" s="15"/>
      <c r="TOW325" s="15"/>
      <c r="TOX325" s="15"/>
      <c r="TOY325" s="15"/>
      <c r="TOZ325" s="15"/>
      <c r="TPA325" s="15"/>
      <c r="TPB325" s="15"/>
      <c r="TPC325" s="15"/>
      <c r="TPD325" s="15"/>
      <c r="TPE325" s="15"/>
      <c r="TPF325" s="15"/>
      <c r="TPG325" s="15"/>
      <c r="TPH325" s="15"/>
      <c r="TPI325" s="15"/>
      <c r="TPJ325" s="15"/>
      <c r="TPK325" s="15"/>
      <c r="TPL325" s="15"/>
      <c r="TPM325" s="15"/>
      <c r="TPN325" s="15"/>
      <c r="TPO325" s="15"/>
      <c r="TPP325" s="15"/>
      <c r="TPQ325" s="15"/>
      <c r="TPR325" s="15"/>
      <c r="TPS325" s="15"/>
      <c r="TPT325" s="15"/>
      <c r="TPU325" s="15"/>
      <c r="TPV325" s="15"/>
      <c r="TPW325" s="15"/>
      <c r="TPX325" s="15"/>
      <c r="TPY325" s="15"/>
      <c r="TPZ325" s="15"/>
      <c r="TQA325" s="15"/>
      <c r="TQB325" s="15"/>
      <c r="TQC325" s="15"/>
      <c r="TQD325" s="15"/>
      <c r="TQE325" s="15"/>
      <c r="TQF325" s="15"/>
      <c r="TQG325" s="15"/>
      <c r="TQH325" s="15"/>
      <c r="TQI325" s="15"/>
      <c r="TQJ325" s="15"/>
      <c r="TQK325" s="15"/>
      <c r="TQL325" s="15"/>
      <c r="TQM325" s="15"/>
      <c r="TQN325" s="15"/>
      <c r="TQO325" s="15"/>
      <c r="TQP325" s="15"/>
      <c r="TQQ325" s="15"/>
      <c r="TQR325" s="15"/>
      <c r="TQS325" s="15"/>
      <c r="TQT325" s="15"/>
      <c r="TQU325" s="15"/>
      <c r="TQV325" s="15"/>
      <c r="TQW325" s="15"/>
      <c r="TQX325" s="15"/>
      <c r="TQY325" s="15"/>
      <c r="TQZ325" s="15"/>
      <c r="TRA325" s="15"/>
      <c r="TRB325" s="15"/>
      <c r="TRC325" s="15"/>
      <c r="TRD325" s="15"/>
      <c r="TRE325" s="15"/>
      <c r="TRF325" s="15"/>
      <c r="TRG325" s="15"/>
      <c r="TRH325" s="15"/>
      <c r="TRI325" s="15"/>
      <c r="TRJ325" s="15"/>
      <c r="TRK325" s="15"/>
      <c r="TRL325" s="15"/>
      <c r="TRM325" s="15"/>
      <c r="TRN325" s="15"/>
      <c r="TRO325" s="15"/>
      <c r="TRP325" s="15"/>
      <c r="TRQ325" s="15"/>
      <c r="TRR325" s="15"/>
      <c r="TRS325" s="15"/>
      <c r="TRT325" s="15"/>
      <c r="TRU325" s="15"/>
      <c r="TRV325" s="15"/>
      <c r="TRW325" s="15"/>
      <c r="TRX325" s="15"/>
      <c r="TRY325" s="15"/>
      <c r="TRZ325" s="15"/>
      <c r="TSA325" s="15"/>
      <c r="TSB325" s="15"/>
      <c r="TSC325" s="15"/>
      <c r="TSD325" s="15"/>
      <c r="TSE325" s="15"/>
      <c r="TSF325" s="15"/>
      <c r="TSG325" s="15"/>
      <c r="TSH325" s="15"/>
      <c r="TSI325" s="15"/>
      <c r="TSJ325" s="15"/>
      <c r="TSK325" s="15"/>
      <c r="TSL325" s="15"/>
      <c r="TSM325" s="15"/>
      <c r="TSN325" s="15"/>
      <c r="TSO325" s="15"/>
      <c r="TSP325" s="15"/>
      <c r="TSQ325" s="15"/>
      <c r="TSR325" s="15"/>
      <c r="TSS325" s="15"/>
      <c r="TST325" s="15"/>
      <c r="TSU325" s="15"/>
      <c r="TSV325" s="15"/>
      <c r="TSW325" s="15"/>
      <c r="TSX325" s="15"/>
      <c r="TSY325" s="15"/>
      <c r="TSZ325" s="15"/>
      <c r="TTA325" s="15"/>
      <c r="TTB325" s="15"/>
      <c r="TTC325" s="15"/>
      <c r="TTD325" s="15"/>
      <c r="TTE325" s="15"/>
      <c r="TTF325" s="15"/>
      <c r="TTG325" s="15"/>
      <c r="TTH325" s="15"/>
      <c r="TTI325" s="15"/>
      <c r="TTJ325" s="15"/>
      <c r="TTK325" s="15"/>
      <c r="TTL325" s="15"/>
      <c r="TTM325" s="15"/>
      <c r="TTN325" s="15"/>
      <c r="TTO325" s="15"/>
      <c r="TTP325" s="15"/>
      <c r="TTQ325" s="15"/>
      <c r="TTR325" s="15"/>
      <c r="TTS325" s="15"/>
      <c r="TTT325" s="15"/>
      <c r="TTU325" s="15"/>
      <c r="TTV325" s="15"/>
      <c r="TTW325" s="15"/>
      <c r="TTX325" s="15"/>
      <c r="TTY325" s="15"/>
      <c r="TTZ325" s="15"/>
      <c r="TUA325" s="15"/>
      <c r="TUB325" s="15"/>
      <c r="TUC325" s="15"/>
      <c r="TUD325" s="15"/>
      <c r="TUE325" s="15"/>
      <c r="TUF325" s="15"/>
      <c r="TUG325" s="15"/>
      <c r="TUH325" s="15"/>
      <c r="TUI325" s="15"/>
      <c r="TUJ325" s="15"/>
      <c r="TUK325" s="15"/>
      <c r="TUL325" s="15"/>
      <c r="TUM325" s="15"/>
      <c r="TUN325" s="15"/>
      <c r="TUO325" s="15"/>
      <c r="TUP325" s="15"/>
      <c r="TUQ325" s="15"/>
      <c r="TUR325" s="15"/>
      <c r="TUS325" s="15"/>
      <c r="TUT325" s="15"/>
      <c r="TUU325" s="15"/>
      <c r="TUV325" s="15"/>
      <c r="TUW325" s="15"/>
      <c r="TUX325" s="15"/>
      <c r="TUY325" s="15"/>
      <c r="TUZ325" s="15"/>
      <c r="TVA325" s="15"/>
      <c r="TVB325" s="15"/>
      <c r="TVC325" s="15"/>
      <c r="TVD325" s="15"/>
      <c r="TVE325" s="15"/>
      <c r="TVF325" s="15"/>
      <c r="TVG325" s="15"/>
      <c r="TVH325" s="15"/>
      <c r="TVI325" s="15"/>
      <c r="TVJ325" s="15"/>
      <c r="TVK325" s="15"/>
      <c r="TVL325" s="15"/>
      <c r="TVM325" s="15"/>
      <c r="TVN325" s="15"/>
      <c r="TVO325" s="15"/>
      <c r="TVP325" s="15"/>
      <c r="TVQ325" s="15"/>
      <c r="TVR325" s="15"/>
      <c r="TVS325" s="15"/>
      <c r="TVT325" s="15"/>
      <c r="TVU325" s="15"/>
      <c r="TVV325" s="15"/>
      <c r="TVW325" s="15"/>
      <c r="TVX325" s="15"/>
      <c r="TVY325" s="15"/>
      <c r="TVZ325" s="15"/>
      <c r="TWA325" s="15"/>
      <c r="TWB325" s="15"/>
      <c r="TWC325" s="15"/>
      <c r="TWD325" s="15"/>
      <c r="TWE325" s="15"/>
      <c r="TWF325" s="15"/>
      <c r="TWG325" s="15"/>
      <c r="TWH325" s="15"/>
      <c r="TWI325" s="15"/>
      <c r="TWJ325" s="15"/>
      <c r="TWK325" s="15"/>
      <c r="TWL325" s="15"/>
      <c r="TWM325" s="15"/>
      <c r="TWN325" s="15"/>
      <c r="TWO325" s="15"/>
      <c r="TWP325" s="15"/>
      <c r="TWQ325" s="15"/>
      <c r="TWR325" s="15"/>
      <c r="TWS325" s="15"/>
      <c r="TWT325" s="15"/>
      <c r="TWU325" s="15"/>
      <c r="TWV325" s="15"/>
      <c r="TWW325" s="15"/>
      <c r="TWX325" s="15"/>
      <c r="TWY325" s="15"/>
      <c r="TWZ325" s="15"/>
      <c r="TXA325" s="15"/>
      <c r="TXB325" s="15"/>
      <c r="TXC325" s="15"/>
      <c r="TXD325" s="15"/>
      <c r="TXE325" s="15"/>
      <c r="TXF325" s="15"/>
      <c r="TXG325" s="15"/>
      <c r="TXH325" s="15"/>
      <c r="TXI325" s="15"/>
      <c r="TXJ325" s="15"/>
      <c r="TXK325" s="15"/>
      <c r="TXL325" s="15"/>
      <c r="TXM325" s="15"/>
      <c r="TXN325" s="15"/>
      <c r="TXO325" s="15"/>
      <c r="TXP325" s="15"/>
      <c r="TXQ325" s="15"/>
      <c r="TXR325" s="15"/>
      <c r="TXS325" s="15"/>
      <c r="TXT325" s="15"/>
      <c r="TXU325" s="15"/>
      <c r="TXV325" s="15"/>
      <c r="TXW325" s="15"/>
      <c r="TXX325" s="15"/>
      <c r="TXY325" s="15"/>
      <c r="TXZ325" s="15"/>
      <c r="TYA325" s="15"/>
      <c r="TYB325" s="15"/>
      <c r="TYC325" s="15"/>
      <c r="TYD325" s="15"/>
      <c r="TYE325" s="15"/>
      <c r="TYF325" s="15"/>
      <c r="TYG325" s="15"/>
      <c r="TYH325" s="15"/>
      <c r="TYI325" s="15"/>
      <c r="TYJ325" s="15"/>
      <c r="TYK325" s="15"/>
      <c r="TYL325" s="15"/>
      <c r="TYM325" s="15"/>
      <c r="TYN325" s="15"/>
      <c r="TYO325" s="15"/>
      <c r="TYP325" s="15"/>
      <c r="TYQ325" s="15"/>
      <c r="TYR325" s="15"/>
      <c r="TYS325" s="15"/>
      <c r="TYT325" s="15"/>
      <c r="TYU325" s="15"/>
      <c r="TYV325" s="15"/>
      <c r="TYW325" s="15"/>
      <c r="TYX325" s="15"/>
      <c r="TYY325" s="15"/>
      <c r="TYZ325" s="15"/>
      <c r="TZA325" s="15"/>
      <c r="TZB325" s="15"/>
      <c r="TZC325" s="15"/>
      <c r="TZD325" s="15"/>
      <c r="TZE325" s="15"/>
      <c r="TZF325" s="15"/>
      <c r="TZG325" s="15"/>
      <c r="TZH325" s="15"/>
      <c r="TZI325" s="15"/>
      <c r="TZJ325" s="15"/>
      <c r="TZK325" s="15"/>
      <c r="TZL325" s="15"/>
      <c r="TZM325" s="15"/>
      <c r="TZN325" s="15"/>
      <c r="TZO325" s="15"/>
      <c r="TZP325" s="15"/>
      <c r="TZQ325" s="15"/>
      <c r="TZR325" s="15"/>
      <c r="TZS325" s="15"/>
      <c r="TZT325" s="15"/>
      <c r="TZU325" s="15"/>
      <c r="TZV325" s="15"/>
      <c r="TZW325" s="15"/>
      <c r="TZX325" s="15"/>
      <c r="TZY325" s="15"/>
      <c r="TZZ325" s="15"/>
      <c r="UAA325" s="15"/>
      <c r="UAB325" s="15"/>
      <c r="UAC325" s="15"/>
      <c r="UAD325" s="15"/>
      <c r="UAE325" s="15"/>
      <c r="UAF325" s="15"/>
      <c r="UAG325" s="15"/>
      <c r="UAH325" s="15"/>
      <c r="UAI325" s="15"/>
      <c r="UAJ325" s="15"/>
      <c r="UAK325" s="15"/>
      <c r="UAL325" s="15"/>
      <c r="UAM325" s="15"/>
      <c r="UAN325" s="15"/>
      <c r="UAO325" s="15"/>
      <c r="UAP325" s="15"/>
      <c r="UAQ325" s="15"/>
      <c r="UAR325" s="15"/>
      <c r="UAS325" s="15"/>
      <c r="UAT325" s="15"/>
      <c r="UAU325" s="15"/>
      <c r="UAV325" s="15"/>
      <c r="UAW325" s="15"/>
      <c r="UAX325" s="15"/>
      <c r="UAY325" s="15"/>
      <c r="UAZ325" s="15"/>
      <c r="UBA325" s="15"/>
      <c r="UBB325" s="15"/>
      <c r="UBC325" s="15"/>
      <c r="UBD325" s="15"/>
      <c r="UBE325" s="15"/>
      <c r="UBF325" s="15"/>
      <c r="UBG325" s="15"/>
      <c r="UBH325" s="15"/>
      <c r="UBI325" s="15"/>
      <c r="UBJ325" s="15"/>
      <c r="UBK325" s="15"/>
      <c r="UBL325" s="15"/>
      <c r="UBM325" s="15"/>
      <c r="UBN325" s="15"/>
      <c r="UBO325" s="15"/>
      <c r="UBP325" s="15"/>
      <c r="UBQ325" s="15"/>
      <c r="UBR325" s="15"/>
      <c r="UBS325" s="15"/>
      <c r="UBT325" s="15"/>
      <c r="UBU325" s="15"/>
      <c r="UBV325" s="15"/>
      <c r="UBW325" s="15"/>
      <c r="UBX325" s="15"/>
      <c r="UBY325" s="15"/>
      <c r="UBZ325" s="15"/>
      <c r="UCA325" s="15"/>
      <c r="UCB325" s="15"/>
      <c r="UCC325" s="15"/>
      <c r="UCD325" s="15"/>
      <c r="UCE325" s="15"/>
      <c r="UCF325" s="15"/>
      <c r="UCG325" s="15"/>
      <c r="UCH325" s="15"/>
      <c r="UCI325" s="15"/>
      <c r="UCJ325" s="15"/>
      <c r="UCK325" s="15"/>
      <c r="UCL325" s="15"/>
      <c r="UCM325" s="15"/>
      <c r="UCN325" s="15"/>
      <c r="UCO325" s="15"/>
      <c r="UCP325" s="15"/>
      <c r="UCQ325" s="15"/>
      <c r="UCR325" s="15"/>
      <c r="UCS325" s="15"/>
      <c r="UCT325" s="15"/>
      <c r="UCU325" s="15"/>
      <c r="UCV325" s="15"/>
      <c r="UCW325" s="15"/>
      <c r="UCX325" s="15"/>
      <c r="UCY325" s="15"/>
      <c r="UCZ325" s="15"/>
      <c r="UDA325" s="15"/>
      <c r="UDB325" s="15"/>
      <c r="UDC325" s="15"/>
      <c r="UDD325" s="15"/>
      <c r="UDE325" s="15"/>
      <c r="UDF325" s="15"/>
      <c r="UDG325" s="15"/>
      <c r="UDH325" s="15"/>
      <c r="UDI325" s="15"/>
      <c r="UDJ325" s="15"/>
      <c r="UDK325" s="15"/>
      <c r="UDL325" s="15"/>
      <c r="UDM325" s="15"/>
      <c r="UDN325" s="15"/>
      <c r="UDO325" s="15"/>
      <c r="UDP325" s="15"/>
      <c r="UDQ325" s="15"/>
      <c r="UDR325" s="15"/>
      <c r="UDS325" s="15"/>
      <c r="UDT325" s="15"/>
      <c r="UDU325" s="15"/>
      <c r="UDV325" s="15"/>
      <c r="UDW325" s="15"/>
      <c r="UDX325" s="15"/>
      <c r="UDY325" s="15"/>
      <c r="UDZ325" s="15"/>
      <c r="UEA325" s="15"/>
      <c r="UEB325" s="15"/>
      <c r="UEC325" s="15"/>
      <c r="UED325" s="15"/>
      <c r="UEE325" s="15"/>
      <c r="UEF325" s="15"/>
      <c r="UEG325" s="15"/>
      <c r="UEH325" s="15"/>
      <c r="UEI325" s="15"/>
      <c r="UEJ325" s="15"/>
      <c r="UEK325" s="15"/>
      <c r="UEL325" s="15"/>
      <c r="UEM325" s="15"/>
      <c r="UEN325" s="15"/>
      <c r="UEO325" s="15"/>
      <c r="UEP325" s="15"/>
      <c r="UEQ325" s="15"/>
      <c r="UER325" s="15"/>
      <c r="UES325" s="15"/>
      <c r="UET325" s="15"/>
      <c r="UEU325" s="15"/>
      <c r="UEV325" s="15"/>
      <c r="UEW325" s="15"/>
      <c r="UEX325" s="15"/>
      <c r="UEY325" s="15"/>
      <c r="UEZ325" s="15"/>
      <c r="UFA325" s="15"/>
      <c r="UFB325" s="15"/>
      <c r="UFC325" s="15"/>
      <c r="UFD325" s="15"/>
      <c r="UFE325" s="15"/>
      <c r="UFF325" s="15"/>
      <c r="UFG325" s="15"/>
      <c r="UFH325" s="15"/>
      <c r="UFI325" s="15"/>
      <c r="UFJ325" s="15"/>
      <c r="UFK325" s="15"/>
      <c r="UFL325" s="15"/>
      <c r="UFM325" s="15"/>
      <c r="UFN325" s="15"/>
      <c r="UFO325" s="15"/>
      <c r="UFP325" s="15"/>
      <c r="UFQ325" s="15"/>
      <c r="UFR325" s="15"/>
      <c r="UFS325" s="15"/>
      <c r="UFT325" s="15"/>
      <c r="UFU325" s="15"/>
      <c r="UFV325" s="15"/>
      <c r="UFW325" s="15"/>
      <c r="UFX325" s="15"/>
      <c r="UFY325" s="15"/>
      <c r="UFZ325" s="15"/>
      <c r="UGA325" s="15"/>
      <c r="UGB325" s="15"/>
      <c r="UGC325" s="15"/>
      <c r="UGD325" s="15"/>
      <c r="UGE325" s="15"/>
      <c r="UGF325" s="15"/>
      <c r="UGG325" s="15"/>
      <c r="UGH325" s="15"/>
      <c r="UGI325" s="15"/>
      <c r="UGJ325" s="15"/>
      <c r="UGK325" s="15"/>
      <c r="UGL325" s="15"/>
      <c r="UGM325" s="15"/>
      <c r="UGN325" s="15"/>
      <c r="UGO325" s="15"/>
      <c r="UGP325" s="15"/>
      <c r="UGQ325" s="15"/>
      <c r="UGR325" s="15"/>
      <c r="UGS325" s="15"/>
      <c r="UGT325" s="15"/>
      <c r="UGU325" s="15"/>
      <c r="UGV325" s="15"/>
      <c r="UGW325" s="15"/>
      <c r="UGX325" s="15"/>
      <c r="UGY325" s="15"/>
      <c r="UGZ325" s="15"/>
      <c r="UHA325" s="15"/>
      <c r="UHB325" s="15"/>
      <c r="UHC325" s="15"/>
      <c r="UHD325" s="15"/>
      <c r="UHE325" s="15"/>
      <c r="UHF325" s="15"/>
      <c r="UHG325" s="15"/>
      <c r="UHH325" s="15"/>
      <c r="UHI325" s="15"/>
      <c r="UHJ325" s="15"/>
      <c r="UHK325" s="15"/>
      <c r="UHL325" s="15"/>
      <c r="UHM325" s="15"/>
      <c r="UHN325" s="15"/>
      <c r="UHO325" s="15"/>
      <c r="UHP325" s="15"/>
      <c r="UHQ325" s="15"/>
      <c r="UHR325" s="15"/>
      <c r="UHS325" s="15"/>
      <c r="UHT325" s="15"/>
      <c r="UHU325" s="15"/>
      <c r="UHV325" s="15"/>
      <c r="UHW325" s="15"/>
      <c r="UHX325" s="15"/>
      <c r="UHY325" s="15"/>
      <c r="UHZ325" s="15"/>
      <c r="UIA325" s="15"/>
      <c r="UIB325" s="15"/>
      <c r="UIC325" s="15"/>
      <c r="UID325" s="15"/>
      <c r="UIE325" s="15"/>
      <c r="UIF325" s="15"/>
      <c r="UIG325" s="15"/>
      <c r="UIH325" s="15"/>
      <c r="UII325" s="15"/>
      <c r="UIJ325" s="15"/>
      <c r="UIK325" s="15"/>
      <c r="UIL325" s="15"/>
      <c r="UIM325" s="15"/>
      <c r="UIN325" s="15"/>
      <c r="UIO325" s="15"/>
      <c r="UIP325" s="15"/>
      <c r="UIQ325" s="15"/>
      <c r="UIR325" s="15"/>
      <c r="UIS325" s="15"/>
      <c r="UIT325" s="15"/>
      <c r="UIU325" s="15"/>
      <c r="UIV325" s="15"/>
      <c r="UIW325" s="15"/>
      <c r="UIX325" s="15"/>
      <c r="UIY325" s="15"/>
      <c r="UIZ325" s="15"/>
      <c r="UJA325" s="15"/>
      <c r="UJB325" s="15"/>
      <c r="UJC325" s="15"/>
      <c r="UJD325" s="15"/>
      <c r="UJE325" s="15"/>
      <c r="UJF325" s="15"/>
      <c r="UJG325" s="15"/>
      <c r="UJH325" s="15"/>
      <c r="UJI325" s="15"/>
      <c r="UJJ325" s="15"/>
      <c r="UJK325" s="15"/>
      <c r="UJL325" s="15"/>
      <c r="UJM325" s="15"/>
      <c r="UJN325" s="15"/>
      <c r="UJO325" s="15"/>
      <c r="UJP325" s="15"/>
      <c r="UJQ325" s="15"/>
      <c r="UJR325" s="15"/>
      <c r="UJS325" s="15"/>
      <c r="UJT325" s="15"/>
      <c r="UJU325" s="15"/>
      <c r="UJV325" s="15"/>
      <c r="UJW325" s="15"/>
      <c r="UJX325" s="15"/>
      <c r="UJY325" s="15"/>
      <c r="UJZ325" s="15"/>
      <c r="UKA325" s="15"/>
      <c r="UKB325" s="15"/>
      <c r="UKC325" s="15"/>
      <c r="UKD325" s="15"/>
      <c r="UKE325" s="15"/>
      <c r="UKF325" s="15"/>
      <c r="UKG325" s="15"/>
      <c r="UKH325" s="15"/>
      <c r="UKI325" s="15"/>
      <c r="UKJ325" s="15"/>
      <c r="UKK325" s="15"/>
      <c r="UKL325" s="15"/>
      <c r="UKM325" s="15"/>
      <c r="UKN325" s="15"/>
      <c r="UKO325" s="15"/>
      <c r="UKP325" s="15"/>
      <c r="UKQ325" s="15"/>
      <c r="UKR325" s="15"/>
      <c r="UKS325" s="15"/>
      <c r="UKT325" s="15"/>
      <c r="UKU325" s="15"/>
      <c r="UKV325" s="15"/>
      <c r="UKW325" s="15"/>
      <c r="UKX325" s="15"/>
      <c r="UKY325" s="15"/>
      <c r="UKZ325" s="15"/>
      <c r="ULA325" s="15"/>
      <c r="ULB325" s="15"/>
      <c r="ULC325" s="15"/>
      <c r="ULD325" s="15"/>
      <c r="ULE325" s="15"/>
      <c r="ULF325" s="15"/>
      <c r="ULG325" s="15"/>
      <c r="ULH325" s="15"/>
      <c r="ULI325" s="15"/>
      <c r="ULJ325" s="15"/>
      <c r="ULK325" s="15"/>
      <c r="ULL325" s="15"/>
      <c r="ULM325" s="15"/>
      <c r="ULN325" s="15"/>
      <c r="ULO325" s="15"/>
      <c r="ULP325" s="15"/>
      <c r="ULQ325" s="15"/>
      <c r="ULR325" s="15"/>
      <c r="ULS325" s="15"/>
      <c r="ULT325" s="15"/>
      <c r="ULU325" s="15"/>
      <c r="ULV325" s="15"/>
      <c r="ULW325" s="15"/>
      <c r="ULX325" s="15"/>
      <c r="ULY325" s="15"/>
      <c r="ULZ325" s="15"/>
      <c r="UMA325" s="15"/>
      <c r="UMB325" s="15"/>
      <c r="UMC325" s="15"/>
      <c r="UMD325" s="15"/>
      <c r="UME325" s="15"/>
      <c r="UMF325" s="15"/>
      <c r="UMG325" s="15"/>
      <c r="UMH325" s="15"/>
      <c r="UMI325" s="15"/>
      <c r="UMJ325" s="15"/>
      <c r="UMK325" s="15"/>
      <c r="UML325" s="15"/>
      <c r="UMM325" s="15"/>
      <c r="UMN325" s="15"/>
      <c r="UMO325" s="15"/>
      <c r="UMP325" s="15"/>
      <c r="UMQ325" s="15"/>
      <c r="UMR325" s="15"/>
      <c r="UMS325" s="15"/>
      <c r="UMT325" s="15"/>
      <c r="UMU325" s="15"/>
      <c r="UMV325" s="15"/>
      <c r="UMW325" s="15"/>
      <c r="UMX325" s="15"/>
      <c r="UMY325" s="15"/>
      <c r="UMZ325" s="15"/>
      <c r="UNA325" s="15"/>
      <c r="UNB325" s="15"/>
      <c r="UNC325" s="15"/>
      <c r="UND325" s="15"/>
      <c r="UNE325" s="15"/>
      <c r="UNF325" s="15"/>
      <c r="UNG325" s="15"/>
      <c r="UNH325" s="15"/>
      <c r="UNI325" s="15"/>
      <c r="UNJ325" s="15"/>
      <c r="UNK325" s="15"/>
      <c r="UNL325" s="15"/>
      <c r="UNM325" s="15"/>
      <c r="UNN325" s="15"/>
      <c r="UNO325" s="15"/>
      <c r="UNP325" s="15"/>
      <c r="UNQ325" s="15"/>
      <c r="UNR325" s="15"/>
      <c r="UNS325" s="15"/>
      <c r="UNT325" s="15"/>
      <c r="UNU325" s="15"/>
      <c r="UNV325" s="15"/>
      <c r="UNW325" s="15"/>
      <c r="UNX325" s="15"/>
      <c r="UNY325" s="15"/>
      <c r="UNZ325" s="15"/>
      <c r="UOA325" s="15"/>
      <c r="UOB325" s="15"/>
      <c r="UOC325" s="15"/>
      <c r="UOD325" s="15"/>
      <c r="UOE325" s="15"/>
      <c r="UOF325" s="15"/>
      <c r="UOG325" s="15"/>
      <c r="UOH325" s="15"/>
      <c r="UOI325" s="15"/>
      <c r="UOJ325" s="15"/>
      <c r="UOK325" s="15"/>
      <c r="UOL325" s="15"/>
      <c r="UOM325" s="15"/>
      <c r="UON325" s="15"/>
      <c r="UOO325" s="15"/>
      <c r="UOP325" s="15"/>
      <c r="UOQ325" s="15"/>
      <c r="UOR325" s="15"/>
      <c r="UOS325" s="15"/>
      <c r="UOT325" s="15"/>
      <c r="UOU325" s="15"/>
      <c r="UOV325" s="15"/>
      <c r="UOW325" s="15"/>
      <c r="UOX325" s="15"/>
      <c r="UOY325" s="15"/>
      <c r="UOZ325" s="15"/>
      <c r="UPA325" s="15"/>
      <c r="UPB325" s="15"/>
      <c r="UPC325" s="15"/>
      <c r="UPD325" s="15"/>
      <c r="UPE325" s="15"/>
      <c r="UPF325" s="15"/>
      <c r="UPG325" s="15"/>
      <c r="UPH325" s="15"/>
      <c r="UPI325" s="15"/>
      <c r="UPJ325" s="15"/>
      <c r="UPK325" s="15"/>
      <c r="UPL325" s="15"/>
      <c r="UPM325" s="15"/>
      <c r="UPN325" s="15"/>
      <c r="UPO325" s="15"/>
      <c r="UPP325" s="15"/>
      <c r="UPQ325" s="15"/>
      <c r="UPR325" s="15"/>
      <c r="UPS325" s="15"/>
      <c r="UPT325" s="15"/>
      <c r="UPU325" s="15"/>
      <c r="UPV325" s="15"/>
      <c r="UPW325" s="15"/>
      <c r="UPX325" s="15"/>
      <c r="UPY325" s="15"/>
      <c r="UPZ325" s="15"/>
      <c r="UQA325" s="15"/>
      <c r="UQB325" s="15"/>
      <c r="UQC325" s="15"/>
      <c r="UQD325" s="15"/>
      <c r="UQE325" s="15"/>
      <c r="UQF325" s="15"/>
      <c r="UQG325" s="15"/>
      <c r="UQH325" s="15"/>
      <c r="UQI325" s="15"/>
      <c r="UQJ325" s="15"/>
      <c r="UQK325" s="15"/>
      <c r="UQL325" s="15"/>
      <c r="UQM325" s="15"/>
      <c r="UQN325" s="15"/>
      <c r="UQO325" s="15"/>
      <c r="UQP325" s="15"/>
      <c r="UQQ325" s="15"/>
      <c r="UQR325" s="15"/>
      <c r="UQS325" s="15"/>
      <c r="UQT325" s="15"/>
      <c r="UQU325" s="15"/>
      <c r="UQV325" s="15"/>
      <c r="UQW325" s="15"/>
      <c r="UQX325" s="15"/>
      <c r="UQY325" s="15"/>
      <c r="UQZ325" s="15"/>
      <c r="URA325" s="15"/>
      <c r="URB325" s="15"/>
      <c r="URC325" s="15"/>
      <c r="URD325" s="15"/>
      <c r="URE325" s="15"/>
      <c r="URF325" s="15"/>
      <c r="URG325" s="15"/>
      <c r="URH325" s="15"/>
      <c r="URI325" s="15"/>
      <c r="URJ325" s="15"/>
      <c r="URK325" s="15"/>
      <c r="URL325" s="15"/>
      <c r="URM325" s="15"/>
      <c r="URN325" s="15"/>
      <c r="URO325" s="15"/>
      <c r="URP325" s="15"/>
      <c r="URQ325" s="15"/>
      <c r="URR325" s="15"/>
      <c r="URS325" s="15"/>
      <c r="URT325" s="15"/>
      <c r="URU325" s="15"/>
      <c r="URV325" s="15"/>
      <c r="URW325" s="15"/>
      <c r="URX325" s="15"/>
      <c r="URY325" s="15"/>
      <c r="URZ325" s="15"/>
      <c r="USA325" s="15"/>
      <c r="USB325" s="15"/>
      <c r="USC325" s="15"/>
      <c r="USD325" s="15"/>
      <c r="USE325" s="15"/>
      <c r="USF325" s="15"/>
      <c r="USG325" s="15"/>
      <c r="USH325" s="15"/>
      <c r="USI325" s="15"/>
      <c r="USJ325" s="15"/>
      <c r="USK325" s="15"/>
      <c r="USL325" s="15"/>
      <c r="USM325" s="15"/>
      <c r="USN325" s="15"/>
      <c r="USO325" s="15"/>
      <c r="USP325" s="15"/>
      <c r="USQ325" s="15"/>
      <c r="USR325" s="15"/>
      <c r="USS325" s="15"/>
      <c r="UST325" s="15"/>
      <c r="USU325" s="15"/>
      <c r="USV325" s="15"/>
      <c r="USW325" s="15"/>
      <c r="USX325" s="15"/>
      <c r="USY325" s="15"/>
      <c r="USZ325" s="15"/>
      <c r="UTA325" s="15"/>
      <c r="UTB325" s="15"/>
      <c r="UTC325" s="15"/>
      <c r="UTD325" s="15"/>
      <c r="UTE325" s="15"/>
      <c r="UTF325" s="15"/>
      <c r="UTG325" s="15"/>
      <c r="UTH325" s="15"/>
      <c r="UTI325" s="15"/>
      <c r="UTJ325" s="15"/>
      <c r="UTK325" s="15"/>
      <c r="UTL325" s="15"/>
      <c r="UTM325" s="15"/>
      <c r="UTN325" s="15"/>
      <c r="UTO325" s="15"/>
      <c r="UTP325" s="15"/>
      <c r="UTQ325" s="15"/>
      <c r="UTR325" s="15"/>
      <c r="UTS325" s="15"/>
      <c r="UTT325" s="15"/>
      <c r="UTU325" s="15"/>
      <c r="UTV325" s="15"/>
      <c r="UTW325" s="15"/>
      <c r="UTX325" s="15"/>
      <c r="UTY325" s="15"/>
      <c r="UTZ325" s="15"/>
      <c r="UUA325" s="15"/>
      <c r="UUB325" s="15"/>
      <c r="UUC325" s="15"/>
      <c r="UUD325" s="15"/>
      <c r="UUE325" s="15"/>
      <c r="UUF325" s="15"/>
      <c r="UUG325" s="15"/>
      <c r="UUH325" s="15"/>
      <c r="UUI325" s="15"/>
      <c r="UUJ325" s="15"/>
      <c r="UUK325" s="15"/>
      <c r="UUL325" s="15"/>
      <c r="UUM325" s="15"/>
      <c r="UUN325" s="15"/>
      <c r="UUO325" s="15"/>
      <c r="UUP325" s="15"/>
      <c r="UUQ325" s="15"/>
      <c r="UUR325" s="15"/>
      <c r="UUS325" s="15"/>
      <c r="UUT325" s="15"/>
      <c r="UUU325" s="15"/>
      <c r="UUV325" s="15"/>
      <c r="UUW325" s="15"/>
      <c r="UUX325" s="15"/>
      <c r="UUY325" s="15"/>
      <c r="UUZ325" s="15"/>
      <c r="UVA325" s="15"/>
      <c r="UVB325" s="15"/>
      <c r="UVC325" s="15"/>
      <c r="UVD325" s="15"/>
      <c r="UVE325" s="15"/>
      <c r="UVF325" s="15"/>
      <c r="UVG325" s="15"/>
      <c r="UVH325" s="15"/>
      <c r="UVI325" s="15"/>
      <c r="UVJ325" s="15"/>
      <c r="UVK325" s="15"/>
      <c r="UVL325" s="15"/>
      <c r="UVM325" s="15"/>
      <c r="UVN325" s="15"/>
      <c r="UVO325" s="15"/>
      <c r="UVP325" s="15"/>
      <c r="UVQ325" s="15"/>
      <c r="UVR325" s="15"/>
      <c r="UVS325" s="15"/>
      <c r="UVT325" s="15"/>
      <c r="UVU325" s="15"/>
      <c r="UVV325" s="15"/>
      <c r="UVW325" s="15"/>
      <c r="UVX325" s="15"/>
      <c r="UVY325" s="15"/>
      <c r="UVZ325" s="15"/>
      <c r="UWA325" s="15"/>
      <c r="UWB325" s="15"/>
      <c r="UWC325" s="15"/>
      <c r="UWD325" s="15"/>
      <c r="UWE325" s="15"/>
      <c r="UWF325" s="15"/>
      <c r="UWG325" s="15"/>
      <c r="UWH325" s="15"/>
      <c r="UWI325" s="15"/>
      <c r="UWJ325" s="15"/>
      <c r="UWK325" s="15"/>
      <c r="UWL325" s="15"/>
      <c r="UWM325" s="15"/>
      <c r="UWN325" s="15"/>
      <c r="UWO325" s="15"/>
      <c r="UWP325" s="15"/>
      <c r="UWQ325" s="15"/>
      <c r="UWR325" s="15"/>
      <c r="UWS325" s="15"/>
      <c r="UWT325" s="15"/>
      <c r="UWU325" s="15"/>
      <c r="UWV325" s="15"/>
      <c r="UWW325" s="15"/>
      <c r="UWX325" s="15"/>
      <c r="UWY325" s="15"/>
      <c r="UWZ325" s="15"/>
      <c r="UXA325" s="15"/>
      <c r="UXB325" s="15"/>
      <c r="UXC325" s="15"/>
      <c r="UXD325" s="15"/>
      <c r="UXE325" s="15"/>
      <c r="UXF325" s="15"/>
      <c r="UXG325" s="15"/>
      <c r="UXH325" s="15"/>
      <c r="UXI325" s="15"/>
      <c r="UXJ325" s="15"/>
      <c r="UXK325" s="15"/>
      <c r="UXL325" s="15"/>
      <c r="UXM325" s="15"/>
      <c r="UXN325" s="15"/>
      <c r="UXO325" s="15"/>
      <c r="UXP325" s="15"/>
      <c r="UXQ325" s="15"/>
      <c r="UXR325" s="15"/>
      <c r="UXS325" s="15"/>
      <c r="UXT325" s="15"/>
      <c r="UXU325" s="15"/>
      <c r="UXV325" s="15"/>
      <c r="UXW325" s="15"/>
      <c r="UXX325" s="15"/>
      <c r="UXY325" s="15"/>
      <c r="UXZ325" s="15"/>
      <c r="UYA325" s="15"/>
      <c r="UYB325" s="15"/>
      <c r="UYC325" s="15"/>
      <c r="UYD325" s="15"/>
      <c r="UYE325" s="15"/>
      <c r="UYF325" s="15"/>
      <c r="UYG325" s="15"/>
      <c r="UYH325" s="15"/>
      <c r="UYI325" s="15"/>
      <c r="UYJ325" s="15"/>
      <c r="UYK325" s="15"/>
      <c r="UYL325" s="15"/>
      <c r="UYM325" s="15"/>
      <c r="UYN325" s="15"/>
      <c r="UYO325" s="15"/>
      <c r="UYP325" s="15"/>
      <c r="UYQ325" s="15"/>
      <c r="UYR325" s="15"/>
      <c r="UYS325" s="15"/>
      <c r="UYT325" s="15"/>
      <c r="UYU325" s="15"/>
      <c r="UYV325" s="15"/>
      <c r="UYW325" s="15"/>
      <c r="UYX325" s="15"/>
      <c r="UYY325" s="15"/>
      <c r="UYZ325" s="15"/>
      <c r="UZA325" s="15"/>
      <c r="UZB325" s="15"/>
      <c r="UZC325" s="15"/>
      <c r="UZD325" s="15"/>
      <c r="UZE325" s="15"/>
      <c r="UZF325" s="15"/>
      <c r="UZG325" s="15"/>
      <c r="UZH325" s="15"/>
      <c r="UZI325" s="15"/>
      <c r="UZJ325" s="15"/>
      <c r="UZK325" s="15"/>
      <c r="UZL325" s="15"/>
      <c r="UZM325" s="15"/>
      <c r="UZN325" s="15"/>
      <c r="UZO325" s="15"/>
      <c r="UZP325" s="15"/>
      <c r="UZQ325" s="15"/>
      <c r="UZR325" s="15"/>
      <c r="UZS325" s="15"/>
      <c r="UZT325" s="15"/>
      <c r="UZU325" s="15"/>
      <c r="UZV325" s="15"/>
      <c r="UZW325" s="15"/>
      <c r="UZX325" s="15"/>
      <c r="UZY325" s="15"/>
      <c r="UZZ325" s="15"/>
      <c r="VAA325" s="15"/>
      <c r="VAB325" s="15"/>
      <c r="VAC325" s="15"/>
      <c r="VAD325" s="15"/>
      <c r="VAE325" s="15"/>
      <c r="VAF325" s="15"/>
      <c r="VAG325" s="15"/>
      <c r="VAH325" s="15"/>
      <c r="VAI325" s="15"/>
      <c r="VAJ325" s="15"/>
      <c r="VAK325" s="15"/>
      <c r="VAL325" s="15"/>
      <c r="VAM325" s="15"/>
      <c r="VAN325" s="15"/>
      <c r="VAO325" s="15"/>
      <c r="VAP325" s="15"/>
      <c r="VAQ325" s="15"/>
      <c r="VAR325" s="15"/>
      <c r="VAS325" s="15"/>
      <c r="VAT325" s="15"/>
      <c r="VAU325" s="15"/>
      <c r="VAV325" s="15"/>
      <c r="VAW325" s="15"/>
      <c r="VAX325" s="15"/>
      <c r="VAY325" s="15"/>
      <c r="VAZ325" s="15"/>
      <c r="VBA325" s="15"/>
      <c r="VBB325" s="15"/>
      <c r="VBC325" s="15"/>
      <c r="VBD325" s="15"/>
      <c r="VBE325" s="15"/>
      <c r="VBF325" s="15"/>
      <c r="VBG325" s="15"/>
      <c r="VBH325" s="15"/>
      <c r="VBI325" s="15"/>
      <c r="VBJ325" s="15"/>
      <c r="VBK325" s="15"/>
      <c r="VBL325" s="15"/>
      <c r="VBM325" s="15"/>
      <c r="VBN325" s="15"/>
      <c r="VBO325" s="15"/>
      <c r="VBP325" s="15"/>
      <c r="VBQ325" s="15"/>
      <c r="VBR325" s="15"/>
      <c r="VBS325" s="15"/>
      <c r="VBT325" s="15"/>
      <c r="VBU325" s="15"/>
      <c r="VBV325" s="15"/>
      <c r="VBW325" s="15"/>
      <c r="VBX325" s="15"/>
      <c r="VBY325" s="15"/>
      <c r="VBZ325" s="15"/>
      <c r="VCA325" s="15"/>
      <c r="VCB325" s="15"/>
      <c r="VCC325" s="15"/>
      <c r="VCD325" s="15"/>
      <c r="VCE325" s="15"/>
      <c r="VCF325" s="15"/>
      <c r="VCG325" s="15"/>
      <c r="VCH325" s="15"/>
      <c r="VCI325" s="15"/>
      <c r="VCJ325" s="15"/>
      <c r="VCK325" s="15"/>
      <c r="VCL325" s="15"/>
      <c r="VCM325" s="15"/>
      <c r="VCN325" s="15"/>
      <c r="VCO325" s="15"/>
      <c r="VCP325" s="15"/>
      <c r="VCQ325" s="15"/>
      <c r="VCR325" s="15"/>
      <c r="VCS325" s="15"/>
      <c r="VCT325" s="15"/>
      <c r="VCU325" s="15"/>
      <c r="VCV325" s="15"/>
      <c r="VCW325" s="15"/>
      <c r="VCX325" s="15"/>
      <c r="VCY325" s="15"/>
      <c r="VCZ325" s="15"/>
      <c r="VDA325" s="15"/>
      <c r="VDB325" s="15"/>
      <c r="VDC325" s="15"/>
      <c r="VDD325" s="15"/>
      <c r="VDE325" s="15"/>
      <c r="VDF325" s="15"/>
      <c r="VDG325" s="15"/>
      <c r="VDH325" s="15"/>
      <c r="VDI325" s="15"/>
      <c r="VDJ325" s="15"/>
      <c r="VDK325" s="15"/>
      <c r="VDL325" s="15"/>
      <c r="VDM325" s="15"/>
      <c r="VDN325" s="15"/>
      <c r="VDO325" s="15"/>
      <c r="VDP325" s="15"/>
      <c r="VDQ325" s="15"/>
      <c r="VDR325" s="15"/>
      <c r="VDS325" s="15"/>
      <c r="VDT325" s="15"/>
      <c r="VDU325" s="15"/>
      <c r="VDV325" s="15"/>
      <c r="VDW325" s="15"/>
      <c r="VDX325" s="15"/>
      <c r="VDY325" s="15"/>
      <c r="VDZ325" s="15"/>
      <c r="VEA325" s="15"/>
      <c r="VEB325" s="15"/>
      <c r="VEC325" s="15"/>
      <c r="VED325" s="15"/>
      <c r="VEE325" s="15"/>
      <c r="VEF325" s="15"/>
      <c r="VEG325" s="15"/>
      <c r="VEH325" s="15"/>
      <c r="VEI325" s="15"/>
      <c r="VEJ325" s="15"/>
      <c r="VEK325" s="15"/>
      <c r="VEL325" s="15"/>
      <c r="VEM325" s="15"/>
      <c r="VEN325" s="15"/>
      <c r="VEO325" s="15"/>
      <c r="VEP325" s="15"/>
      <c r="VEQ325" s="15"/>
      <c r="VER325" s="15"/>
      <c r="VES325" s="15"/>
      <c r="VET325" s="15"/>
      <c r="VEU325" s="15"/>
      <c r="VEV325" s="15"/>
      <c r="VEW325" s="15"/>
      <c r="VEX325" s="15"/>
      <c r="VEY325" s="15"/>
      <c r="VEZ325" s="15"/>
      <c r="VFA325" s="15"/>
      <c r="VFB325" s="15"/>
      <c r="VFC325" s="15"/>
      <c r="VFD325" s="15"/>
      <c r="VFE325" s="15"/>
      <c r="VFF325" s="15"/>
      <c r="VFG325" s="15"/>
      <c r="VFH325" s="15"/>
      <c r="VFI325" s="15"/>
      <c r="VFJ325" s="15"/>
      <c r="VFK325" s="15"/>
      <c r="VFL325" s="15"/>
      <c r="VFM325" s="15"/>
      <c r="VFN325" s="15"/>
      <c r="VFO325" s="15"/>
      <c r="VFP325" s="15"/>
      <c r="VFQ325" s="15"/>
      <c r="VFR325" s="15"/>
      <c r="VFS325" s="15"/>
      <c r="VFT325" s="15"/>
      <c r="VFU325" s="15"/>
      <c r="VFV325" s="15"/>
      <c r="VFW325" s="15"/>
      <c r="VFX325" s="15"/>
      <c r="VFY325" s="15"/>
      <c r="VFZ325" s="15"/>
      <c r="VGA325" s="15"/>
      <c r="VGB325" s="15"/>
      <c r="VGC325" s="15"/>
      <c r="VGD325" s="15"/>
      <c r="VGE325" s="15"/>
      <c r="VGF325" s="15"/>
      <c r="VGG325" s="15"/>
      <c r="VGH325" s="15"/>
      <c r="VGI325" s="15"/>
      <c r="VGJ325" s="15"/>
      <c r="VGK325" s="15"/>
      <c r="VGL325" s="15"/>
      <c r="VGM325" s="15"/>
      <c r="VGN325" s="15"/>
      <c r="VGO325" s="15"/>
      <c r="VGP325" s="15"/>
      <c r="VGQ325" s="15"/>
      <c r="VGR325" s="15"/>
      <c r="VGS325" s="15"/>
      <c r="VGT325" s="15"/>
      <c r="VGU325" s="15"/>
      <c r="VGV325" s="15"/>
      <c r="VGW325" s="15"/>
      <c r="VGX325" s="15"/>
      <c r="VGY325" s="15"/>
      <c r="VGZ325" s="15"/>
      <c r="VHA325" s="15"/>
      <c r="VHB325" s="15"/>
      <c r="VHC325" s="15"/>
      <c r="VHD325" s="15"/>
      <c r="VHE325" s="15"/>
      <c r="VHF325" s="15"/>
      <c r="VHG325" s="15"/>
      <c r="VHH325" s="15"/>
      <c r="VHI325" s="15"/>
      <c r="VHJ325" s="15"/>
      <c r="VHK325" s="15"/>
      <c r="VHL325" s="15"/>
      <c r="VHM325" s="15"/>
      <c r="VHN325" s="15"/>
      <c r="VHO325" s="15"/>
      <c r="VHP325" s="15"/>
      <c r="VHQ325" s="15"/>
      <c r="VHR325" s="15"/>
      <c r="VHS325" s="15"/>
      <c r="VHT325" s="15"/>
      <c r="VHU325" s="15"/>
      <c r="VHV325" s="15"/>
      <c r="VHW325" s="15"/>
      <c r="VHX325" s="15"/>
      <c r="VHY325" s="15"/>
      <c r="VHZ325" s="15"/>
      <c r="VIA325" s="15"/>
      <c r="VIB325" s="15"/>
      <c r="VIC325" s="15"/>
      <c r="VID325" s="15"/>
      <c r="VIE325" s="15"/>
      <c r="VIF325" s="15"/>
      <c r="VIG325" s="15"/>
      <c r="VIH325" s="15"/>
      <c r="VII325" s="15"/>
      <c r="VIJ325" s="15"/>
      <c r="VIK325" s="15"/>
      <c r="VIL325" s="15"/>
      <c r="VIM325" s="15"/>
      <c r="VIN325" s="15"/>
      <c r="VIO325" s="15"/>
      <c r="VIP325" s="15"/>
      <c r="VIQ325" s="15"/>
      <c r="VIR325" s="15"/>
      <c r="VIS325" s="15"/>
      <c r="VIT325" s="15"/>
      <c r="VIU325" s="15"/>
      <c r="VIV325" s="15"/>
      <c r="VIW325" s="15"/>
      <c r="VIX325" s="15"/>
      <c r="VIY325" s="15"/>
      <c r="VIZ325" s="15"/>
      <c r="VJA325" s="15"/>
      <c r="VJB325" s="15"/>
      <c r="VJC325" s="15"/>
      <c r="VJD325" s="15"/>
      <c r="VJE325" s="15"/>
      <c r="VJF325" s="15"/>
      <c r="VJG325" s="15"/>
      <c r="VJH325" s="15"/>
      <c r="VJI325" s="15"/>
      <c r="VJJ325" s="15"/>
      <c r="VJK325" s="15"/>
      <c r="VJL325" s="15"/>
      <c r="VJM325" s="15"/>
      <c r="VJN325" s="15"/>
      <c r="VJO325" s="15"/>
      <c r="VJP325" s="15"/>
      <c r="VJQ325" s="15"/>
      <c r="VJR325" s="15"/>
      <c r="VJS325" s="15"/>
      <c r="VJT325" s="15"/>
      <c r="VJU325" s="15"/>
      <c r="VJV325" s="15"/>
      <c r="VJW325" s="15"/>
      <c r="VJX325" s="15"/>
      <c r="VJY325" s="15"/>
      <c r="VJZ325" s="15"/>
      <c r="VKA325" s="15"/>
      <c r="VKB325" s="15"/>
      <c r="VKC325" s="15"/>
      <c r="VKD325" s="15"/>
      <c r="VKE325" s="15"/>
      <c r="VKF325" s="15"/>
      <c r="VKG325" s="15"/>
      <c r="VKH325" s="15"/>
      <c r="VKI325" s="15"/>
      <c r="VKJ325" s="15"/>
      <c r="VKK325" s="15"/>
      <c r="VKL325" s="15"/>
      <c r="VKM325" s="15"/>
      <c r="VKN325" s="15"/>
      <c r="VKO325" s="15"/>
      <c r="VKP325" s="15"/>
      <c r="VKQ325" s="15"/>
      <c r="VKR325" s="15"/>
      <c r="VKS325" s="15"/>
      <c r="VKT325" s="15"/>
      <c r="VKU325" s="15"/>
      <c r="VKV325" s="15"/>
      <c r="VKW325" s="15"/>
      <c r="VKX325" s="15"/>
      <c r="VKY325" s="15"/>
      <c r="VKZ325" s="15"/>
      <c r="VLA325" s="15"/>
      <c r="VLB325" s="15"/>
      <c r="VLC325" s="15"/>
      <c r="VLD325" s="15"/>
      <c r="VLE325" s="15"/>
      <c r="VLF325" s="15"/>
      <c r="VLG325" s="15"/>
      <c r="VLH325" s="15"/>
      <c r="VLI325" s="15"/>
      <c r="VLJ325" s="15"/>
      <c r="VLK325" s="15"/>
      <c r="VLL325" s="15"/>
      <c r="VLM325" s="15"/>
      <c r="VLN325" s="15"/>
      <c r="VLO325" s="15"/>
      <c r="VLP325" s="15"/>
      <c r="VLQ325" s="15"/>
      <c r="VLR325" s="15"/>
      <c r="VLS325" s="15"/>
      <c r="VLT325" s="15"/>
      <c r="VLU325" s="15"/>
      <c r="VLV325" s="15"/>
      <c r="VLW325" s="15"/>
      <c r="VLX325" s="15"/>
      <c r="VLY325" s="15"/>
      <c r="VLZ325" s="15"/>
      <c r="VMA325" s="15"/>
      <c r="VMB325" s="15"/>
      <c r="VMC325" s="15"/>
      <c r="VMD325" s="15"/>
      <c r="VME325" s="15"/>
      <c r="VMF325" s="15"/>
      <c r="VMG325" s="15"/>
      <c r="VMH325" s="15"/>
      <c r="VMI325" s="15"/>
      <c r="VMJ325" s="15"/>
      <c r="VMK325" s="15"/>
      <c r="VML325" s="15"/>
      <c r="VMM325" s="15"/>
      <c r="VMN325" s="15"/>
      <c r="VMO325" s="15"/>
      <c r="VMP325" s="15"/>
      <c r="VMQ325" s="15"/>
      <c r="VMR325" s="15"/>
      <c r="VMS325" s="15"/>
      <c r="VMT325" s="15"/>
      <c r="VMU325" s="15"/>
      <c r="VMV325" s="15"/>
      <c r="VMW325" s="15"/>
      <c r="VMX325" s="15"/>
      <c r="VMY325" s="15"/>
      <c r="VMZ325" s="15"/>
      <c r="VNA325" s="15"/>
      <c r="VNB325" s="15"/>
      <c r="VNC325" s="15"/>
      <c r="VND325" s="15"/>
      <c r="VNE325" s="15"/>
      <c r="VNF325" s="15"/>
      <c r="VNG325" s="15"/>
      <c r="VNH325" s="15"/>
      <c r="VNI325" s="15"/>
      <c r="VNJ325" s="15"/>
      <c r="VNK325" s="15"/>
      <c r="VNL325" s="15"/>
      <c r="VNM325" s="15"/>
      <c r="VNN325" s="15"/>
      <c r="VNO325" s="15"/>
      <c r="VNP325" s="15"/>
      <c r="VNQ325" s="15"/>
      <c r="VNR325" s="15"/>
      <c r="VNS325" s="15"/>
      <c r="VNT325" s="15"/>
      <c r="VNU325" s="15"/>
      <c r="VNV325" s="15"/>
      <c r="VNW325" s="15"/>
      <c r="VNX325" s="15"/>
      <c r="VNY325" s="15"/>
      <c r="VNZ325" s="15"/>
      <c r="VOA325" s="15"/>
      <c r="VOB325" s="15"/>
      <c r="VOC325" s="15"/>
      <c r="VOD325" s="15"/>
      <c r="VOE325" s="15"/>
      <c r="VOF325" s="15"/>
      <c r="VOG325" s="15"/>
      <c r="VOH325" s="15"/>
      <c r="VOI325" s="15"/>
      <c r="VOJ325" s="15"/>
      <c r="VOK325" s="15"/>
      <c r="VOL325" s="15"/>
      <c r="VOM325" s="15"/>
      <c r="VON325" s="15"/>
      <c r="VOO325" s="15"/>
      <c r="VOP325" s="15"/>
      <c r="VOQ325" s="15"/>
      <c r="VOR325" s="15"/>
      <c r="VOS325" s="15"/>
      <c r="VOT325" s="15"/>
      <c r="VOU325" s="15"/>
      <c r="VOV325" s="15"/>
      <c r="VOW325" s="15"/>
      <c r="VOX325" s="15"/>
      <c r="VOY325" s="15"/>
      <c r="VOZ325" s="15"/>
      <c r="VPA325" s="15"/>
      <c r="VPB325" s="15"/>
      <c r="VPC325" s="15"/>
      <c r="VPD325" s="15"/>
      <c r="VPE325" s="15"/>
      <c r="VPF325" s="15"/>
      <c r="VPG325" s="15"/>
      <c r="VPH325" s="15"/>
      <c r="VPI325" s="15"/>
      <c r="VPJ325" s="15"/>
      <c r="VPK325" s="15"/>
      <c r="VPL325" s="15"/>
      <c r="VPM325" s="15"/>
      <c r="VPN325" s="15"/>
      <c r="VPO325" s="15"/>
      <c r="VPP325" s="15"/>
      <c r="VPQ325" s="15"/>
      <c r="VPR325" s="15"/>
      <c r="VPS325" s="15"/>
      <c r="VPT325" s="15"/>
      <c r="VPU325" s="15"/>
      <c r="VPV325" s="15"/>
      <c r="VPW325" s="15"/>
      <c r="VPX325" s="15"/>
      <c r="VPY325" s="15"/>
      <c r="VPZ325" s="15"/>
      <c r="VQA325" s="15"/>
      <c r="VQB325" s="15"/>
      <c r="VQC325" s="15"/>
      <c r="VQD325" s="15"/>
      <c r="VQE325" s="15"/>
      <c r="VQF325" s="15"/>
      <c r="VQG325" s="15"/>
      <c r="VQH325" s="15"/>
      <c r="VQI325" s="15"/>
      <c r="VQJ325" s="15"/>
      <c r="VQK325" s="15"/>
      <c r="VQL325" s="15"/>
      <c r="VQM325" s="15"/>
      <c r="VQN325" s="15"/>
      <c r="VQO325" s="15"/>
      <c r="VQP325" s="15"/>
      <c r="VQQ325" s="15"/>
      <c r="VQR325" s="15"/>
      <c r="VQS325" s="15"/>
      <c r="VQT325" s="15"/>
      <c r="VQU325" s="15"/>
      <c r="VQV325" s="15"/>
      <c r="VQW325" s="15"/>
      <c r="VQX325" s="15"/>
      <c r="VQY325" s="15"/>
      <c r="VQZ325" s="15"/>
      <c r="VRA325" s="15"/>
      <c r="VRB325" s="15"/>
      <c r="VRC325" s="15"/>
      <c r="VRD325" s="15"/>
      <c r="VRE325" s="15"/>
      <c r="VRF325" s="15"/>
      <c r="VRG325" s="15"/>
      <c r="VRH325" s="15"/>
      <c r="VRI325" s="15"/>
      <c r="VRJ325" s="15"/>
      <c r="VRK325" s="15"/>
      <c r="VRL325" s="15"/>
      <c r="VRM325" s="15"/>
      <c r="VRN325" s="15"/>
      <c r="VRO325" s="15"/>
      <c r="VRP325" s="15"/>
      <c r="VRQ325" s="15"/>
      <c r="VRR325" s="15"/>
      <c r="VRS325" s="15"/>
      <c r="VRT325" s="15"/>
      <c r="VRU325" s="15"/>
      <c r="VRV325" s="15"/>
      <c r="VRW325" s="15"/>
      <c r="VRX325" s="15"/>
      <c r="VRY325" s="15"/>
      <c r="VRZ325" s="15"/>
      <c r="VSA325" s="15"/>
      <c r="VSB325" s="15"/>
      <c r="VSC325" s="15"/>
      <c r="VSD325" s="15"/>
      <c r="VSE325" s="15"/>
      <c r="VSF325" s="15"/>
      <c r="VSG325" s="15"/>
      <c r="VSH325" s="15"/>
      <c r="VSI325" s="15"/>
      <c r="VSJ325" s="15"/>
      <c r="VSK325" s="15"/>
      <c r="VSL325" s="15"/>
      <c r="VSM325" s="15"/>
      <c r="VSN325" s="15"/>
      <c r="VSO325" s="15"/>
      <c r="VSP325" s="15"/>
      <c r="VSQ325" s="15"/>
      <c r="VSR325" s="15"/>
      <c r="VSS325" s="15"/>
      <c r="VST325" s="15"/>
      <c r="VSU325" s="15"/>
      <c r="VSV325" s="15"/>
      <c r="VSW325" s="15"/>
      <c r="VSX325" s="15"/>
      <c r="VSY325" s="15"/>
      <c r="VSZ325" s="15"/>
      <c r="VTA325" s="15"/>
      <c r="VTB325" s="15"/>
      <c r="VTC325" s="15"/>
      <c r="VTD325" s="15"/>
      <c r="VTE325" s="15"/>
      <c r="VTF325" s="15"/>
      <c r="VTG325" s="15"/>
      <c r="VTH325" s="15"/>
      <c r="VTI325" s="15"/>
      <c r="VTJ325" s="15"/>
      <c r="VTK325" s="15"/>
      <c r="VTL325" s="15"/>
      <c r="VTM325" s="15"/>
      <c r="VTN325" s="15"/>
      <c r="VTO325" s="15"/>
      <c r="VTP325" s="15"/>
      <c r="VTQ325" s="15"/>
      <c r="VTR325" s="15"/>
      <c r="VTS325" s="15"/>
      <c r="VTT325" s="15"/>
      <c r="VTU325" s="15"/>
      <c r="VTV325" s="15"/>
      <c r="VTW325" s="15"/>
      <c r="VTX325" s="15"/>
      <c r="VTY325" s="15"/>
      <c r="VTZ325" s="15"/>
      <c r="VUA325" s="15"/>
      <c r="VUB325" s="15"/>
      <c r="VUC325" s="15"/>
      <c r="VUD325" s="15"/>
      <c r="VUE325" s="15"/>
      <c r="VUF325" s="15"/>
      <c r="VUG325" s="15"/>
      <c r="VUH325" s="15"/>
      <c r="VUI325" s="15"/>
      <c r="VUJ325" s="15"/>
      <c r="VUK325" s="15"/>
      <c r="VUL325" s="15"/>
      <c r="VUM325" s="15"/>
      <c r="VUN325" s="15"/>
      <c r="VUO325" s="15"/>
      <c r="VUP325" s="15"/>
      <c r="VUQ325" s="15"/>
      <c r="VUR325" s="15"/>
      <c r="VUS325" s="15"/>
      <c r="VUT325" s="15"/>
      <c r="VUU325" s="15"/>
      <c r="VUV325" s="15"/>
      <c r="VUW325" s="15"/>
      <c r="VUX325" s="15"/>
      <c r="VUY325" s="15"/>
      <c r="VUZ325" s="15"/>
      <c r="VVA325" s="15"/>
      <c r="VVB325" s="15"/>
      <c r="VVC325" s="15"/>
      <c r="VVD325" s="15"/>
      <c r="VVE325" s="15"/>
      <c r="VVF325" s="15"/>
      <c r="VVG325" s="15"/>
      <c r="VVH325" s="15"/>
      <c r="VVI325" s="15"/>
      <c r="VVJ325" s="15"/>
      <c r="VVK325" s="15"/>
      <c r="VVL325" s="15"/>
      <c r="VVM325" s="15"/>
      <c r="VVN325" s="15"/>
      <c r="VVO325" s="15"/>
      <c r="VVP325" s="15"/>
      <c r="VVQ325" s="15"/>
      <c r="VVR325" s="15"/>
      <c r="VVS325" s="15"/>
      <c r="VVT325" s="15"/>
      <c r="VVU325" s="15"/>
      <c r="VVV325" s="15"/>
      <c r="VVW325" s="15"/>
      <c r="VVX325" s="15"/>
      <c r="VVY325" s="15"/>
      <c r="VVZ325" s="15"/>
      <c r="VWA325" s="15"/>
      <c r="VWB325" s="15"/>
      <c r="VWC325" s="15"/>
      <c r="VWD325" s="15"/>
      <c r="VWE325" s="15"/>
      <c r="VWF325" s="15"/>
      <c r="VWG325" s="15"/>
      <c r="VWH325" s="15"/>
      <c r="VWI325" s="15"/>
      <c r="VWJ325" s="15"/>
      <c r="VWK325" s="15"/>
      <c r="VWL325" s="15"/>
      <c r="VWM325" s="15"/>
      <c r="VWN325" s="15"/>
      <c r="VWO325" s="15"/>
      <c r="VWP325" s="15"/>
      <c r="VWQ325" s="15"/>
      <c r="VWR325" s="15"/>
      <c r="VWS325" s="15"/>
      <c r="VWT325" s="15"/>
      <c r="VWU325" s="15"/>
      <c r="VWV325" s="15"/>
      <c r="VWW325" s="15"/>
      <c r="VWX325" s="15"/>
      <c r="VWY325" s="15"/>
      <c r="VWZ325" s="15"/>
      <c r="VXA325" s="15"/>
      <c r="VXB325" s="15"/>
      <c r="VXC325" s="15"/>
      <c r="VXD325" s="15"/>
      <c r="VXE325" s="15"/>
      <c r="VXF325" s="15"/>
      <c r="VXG325" s="15"/>
      <c r="VXH325" s="15"/>
      <c r="VXI325" s="15"/>
      <c r="VXJ325" s="15"/>
      <c r="VXK325" s="15"/>
      <c r="VXL325" s="15"/>
      <c r="VXM325" s="15"/>
      <c r="VXN325" s="15"/>
      <c r="VXO325" s="15"/>
      <c r="VXP325" s="15"/>
      <c r="VXQ325" s="15"/>
      <c r="VXR325" s="15"/>
      <c r="VXS325" s="15"/>
      <c r="VXT325" s="15"/>
      <c r="VXU325" s="15"/>
      <c r="VXV325" s="15"/>
      <c r="VXW325" s="15"/>
      <c r="VXX325" s="15"/>
      <c r="VXY325" s="15"/>
      <c r="VXZ325" s="15"/>
      <c r="VYA325" s="15"/>
      <c r="VYB325" s="15"/>
      <c r="VYC325" s="15"/>
      <c r="VYD325" s="15"/>
      <c r="VYE325" s="15"/>
      <c r="VYF325" s="15"/>
      <c r="VYG325" s="15"/>
      <c r="VYH325" s="15"/>
      <c r="VYI325" s="15"/>
      <c r="VYJ325" s="15"/>
      <c r="VYK325" s="15"/>
      <c r="VYL325" s="15"/>
      <c r="VYM325" s="15"/>
      <c r="VYN325" s="15"/>
      <c r="VYO325" s="15"/>
      <c r="VYP325" s="15"/>
      <c r="VYQ325" s="15"/>
      <c r="VYR325" s="15"/>
      <c r="VYS325" s="15"/>
      <c r="VYT325" s="15"/>
      <c r="VYU325" s="15"/>
      <c r="VYV325" s="15"/>
      <c r="VYW325" s="15"/>
      <c r="VYX325" s="15"/>
      <c r="VYY325" s="15"/>
      <c r="VYZ325" s="15"/>
      <c r="VZA325" s="15"/>
      <c r="VZB325" s="15"/>
      <c r="VZC325" s="15"/>
      <c r="VZD325" s="15"/>
      <c r="VZE325" s="15"/>
      <c r="VZF325" s="15"/>
      <c r="VZG325" s="15"/>
      <c r="VZH325" s="15"/>
      <c r="VZI325" s="15"/>
      <c r="VZJ325" s="15"/>
      <c r="VZK325" s="15"/>
      <c r="VZL325" s="15"/>
      <c r="VZM325" s="15"/>
      <c r="VZN325" s="15"/>
      <c r="VZO325" s="15"/>
      <c r="VZP325" s="15"/>
      <c r="VZQ325" s="15"/>
      <c r="VZR325" s="15"/>
      <c r="VZS325" s="15"/>
      <c r="VZT325" s="15"/>
      <c r="VZU325" s="15"/>
      <c r="VZV325" s="15"/>
      <c r="VZW325" s="15"/>
      <c r="VZX325" s="15"/>
      <c r="VZY325" s="15"/>
      <c r="VZZ325" s="15"/>
      <c r="WAA325" s="15"/>
      <c r="WAB325" s="15"/>
      <c r="WAC325" s="15"/>
      <c r="WAD325" s="15"/>
      <c r="WAE325" s="15"/>
      <c r="WAF325" s="15"/>
      <c r="WAG325" s="15"/>
      <c r="WAH325" s="15"/>
      <c r="WAI325" s="15"/>
      <c r="WAJ325" s="15"/>
      <c r="WAK325" s="15"/>
      <c r="WAL325" s="15"/>
      <c r="WAM325" s="15"/>
      <c r="WAN325" s="15"/>
      <c r="WAO325" s="15"/>
      <c r="WAP325" s="15"/>
      <c r="WAQ325" s="15"/>
      <c r="WAR325" s="15"/>
      <c r="WAS325" s="15"/>
      <c r="WAT325" s="15"/>
      <c r="WAU325" s="15"/>
      <c r="WAV325" s="15"/>
      <c r="WAW325" s="15"/>
      <c r="WAX325" s="15"/>
      <c r="WAY325" s="15"/>
      <c r="WAZ325" s="15"/>
      <c r="WBA325" s="15"/>
      <c r="WBB325" s="15"/>
      <c r="WBC325" s="15"/>
      <c r="WBD325" s="15"/>
      <c r="WBE325" s="15"/>
      <c r="WBF325" s="15"/>
      <c r="WBG325" s="15"/>
      <c r="WBH325" s="15"/>
      <c r="WBI325" s="15"/>
      <c r="WBJ325" s="15"/>
      <c r="WBK325" s="15"/>
      <c r="WBL325" s="15"/>
      <c r="WBM325" s="15"/>
      <c r="WBN325" s="15"/>
      <c r="WBO325" s="15"/>
      <c r="WBP325" s="15"/>
      <c r="WBQ325" s="15"/>
      <c r="WBR325" s="15"/>
      <c r="WBS325" s="15"/>
      <c r="WBT325" s="15"/>
      <c r="WBU325" s="15"/>
      <c r="WBV325" s="15"/>
      <c r="WBW325" s="15"/>
      <c r="WBX325" s="15"/>
      <c r="WBY325" s="15"/>
      <c r="WBZ325" s="15"/>
      <c r="WCA325" s="15"/>
      <c r="WCB325" s="15"/>
      <c r="WCC325" s="15"/>
      <c r="WCD325" s="15"/>
      <c r="WCE325" s="15"/>
      <c r="WCF325" s="15"/>
      <c r="WCG325" s="15"/>
      <c r="WCH325" s="15"/>
      <c r="WCI325" s="15"/>
      <c r="WCJ325" s="15"/>
      <c r="WCK325" s="15"/>
      <c r="WCL325" s="15"/>
      <c r="WCM325" s="15"/>
      <c r="WCN325" s="15"/>
      <c r="WCO325" s="15"/>
      <c r="WCP325" s="15"/>
      <c r="WCQ325" s="15"/>
      <c r="WCR325" s="15"/>
      <c r="WCS325" s="15"/>
      <c r="WCT325" s="15"/>
      <c r="WCU325" s="15"/>
      <c r="WCV325" s="15"/>
      <c r="WCW325" s="15"/>
      <c r="WCX325" s="15"/>
      <c r="WCY325" s="15"/>
      <c r="WCZ325" s="15"/>
      <c r="WDA325" s="15"/>
      <c r="WDB325" s="15"/>
      <c r="WDC325" s="15"/>
      <c r="WDD325" s="15"/>
      <c r="WDE325" s="15"/>
      <c r="WDF325" s="15"/>
      <c r="WDG325" s="15"/>
      <c r="WDH325" s="15"/>
      <c r="WDI325" s="15"/>
      <c r="WDJ325" s="15"/>
      <c r="WDK325" s="15"/>
      <c r="WDL325" s="15"/>
      <c r="WDM325" s="15"/>
      <c r="WDN325" s="15"/>
      <c r="WDO325" s="15"/>
      <c r="WDP325" s="15"/>
      <c r="WDQ325" s="15"/>
      <c r="WDR325" s="15"/>
      <c r="WDS325" s="15"/>
      <c r="WDT325" s="15"/>
      <c r="WDU325" s="15"/>
      <c r="WDV325" s="15"/>
      <c r="WDW325" s="15"/>
      <c r="WDX325" s="15"/>
      <c r="WDY325" s="15"/>
      <c r="WDZ325" s="15"/>
      <c r="WEA325" s="15"/>
      <c r="WEB325" s="15"/>
      <c r="WEC325" s="15"/>
      <c r="WED325" s="15"/>
      <c r="WEE325" s="15"/>
      <c r="WEF325" s="15"/>
      <c r="WEG325" s="15"/>
      <c r="WEH325" s="15"/>
      <c r="WEI325" s="15"/>
      <c r="WEJ325" s="15"/>
      <c r="WEK325" s="15"/>
      <c r="WEL325" s="15"/>
      <c r="WEM325" s="15"/>
      <c r="WEN325" s="15"/>
      <c r="WEO325" s="15"/>
      <c r="WEP325" s="15"/>
      <c r="WEQ325" s="15"/>
      <c r="WER325" s="15"/>
      <c r="WES325" s="15"/>
      <c r="WET325" s="15"/>
      <c r="WEU325" s="15"/>
      <c r="WEV325" s="15"/>
      <c r="WEW325" s="15"/>
      <c r="WEX325" s="15"/>
      <c r="WEY325" s="15"/>
      <c r="WEZ325" s="15"/>
      <c r="WFA325" s="15"/>
      <c r="WFB325" s="15"/>
      <c r="WFC325" s="15"/>
      <c r="WFD325" s="15"/>
      <c r="WFE325" s="15"/>
      <c r="WFF325" s="15"/>
      <c r="WFG325" s="15"/>
      <c r="WFH325" s="15"/>
      <c r="WFI325" s="15"/>
      <c r="WFJ325" s="15"/>
      <c r="WFK325" s="15"/>
      <c r="WFL325" s="15"/>
      <c r="WFM325" s="15"/>
      <c r="WFN325" s="15"/>
      <c r="WFO325" s="15"/>
      <c r="WFP325" s="15"/>
      <c r="WFQ325" s="15"/>
      <c r="WFR325" s="15"/>
      <c r="WFS325" s="15"/>
      <c r="WFT325" s="15"/>
      <c r="WFU325" s="15"/>
      <c r="WFV325" s="15"/>
      <c r="WFW325" s="15"/>
      <c r="WFX325" s="15"/>
      <c r="WFY325" s="15"/>
      <c r="WFZ325" s="15"/>
      <c r="WGA325" s="15"/>
      <c r="WGB325" s="15"/>
      <c r="WGC325" s="15"/>
      <c r="WGD325" s="15"/>
      <c r="WGE325" s="15"/>
      <c r="WGF325" s="15"/>
      <c r="WGG325" s="15"/>
      <c r="WGH325" s="15"/>
      <c r="WGI325" s="15"/>
      <c r="WGJ325" s="15"/>
      <c r="WGK325" s="15"/>
      <c r="WGL325" s="15"/>
      <c r="WGM325" s="15"/>
      <c r="WGN325" s="15"/>
      <c r="WGO325" s="15"/>
      <c r="WGP325" s="15"/>
      <c r="WGQ325" s="15"/>
      <c r="WGR325" s="15"/>
      <c r="WGS325" s="15"/>
      <c r="WGT325" s="15"/>
      <c r="WGU325" s="15"/>
      <c r="WGV325" s="15"/>
      <c r="WGW325" s="15"/>
      <c r="WGX325" s="15"/>
      <c r="WGY325" s="15"/>
      <c r="WGZ325" s="15"/>
      <c r="WHA325" s="15"/>
      <c r="WHB325" s="15"/>
      <c r="WHC325" s="15"/>
      <c r="WHD325" s="15"/>
      <c r="WHE325" s="15"/>
      <c r="WHF325" s="15"/>
      <c r="WHG325" s="15"/>
      <c r="WHH325" s="15"/>
      <c r="WHI325" s="15"/>
      <c r="WHJ325" s="15"/>
      <c r="WHK325" s="15"/>
      <c r="WHL325" s="15"/>
      <c r="WHM325" s="15"/>
      <c r="WHN325" s="15"/>
      <c r="WHO325" s="15"/>
      <c r="WHP325" s="15"/>
      <c r="WHQ325" s="15"/>
      <c r="WHR325" s="15"/>
      <c r="WHS325" s="15"/>
      <c r="WHT325" s="15"/>
      <c r="WHU325" s="15"/>
      <c r="WHV325" s="15"/>
      <c r="WHW325" s="15"/>
      <c r="WHX325" s="15"/>
      <c r="WHY325" s="15"/>
      <c r="WHZ325" s="15"/>
      <c r="WIA325" s="15"/>
      <c r="WIB325" s="15"/>
      <c r="WIC325" s="15"/>
      <c r="WID325" s="15"/>
      <c r="WIE325" s="15"/>
      <c r="WIF325" s="15"/>
      <c r="WIG325" s="15"/>
      <c r="WIH325" s="15"/>
      <c r="WII325" s="15"/>
      <c r="WIJ325" s="15"/>
      <c r="WIK325" s="15"/>
      <c r="WIL325" s="15"/>
      <c r="WIM325" s="15"/>
      <c r="WIN325" s="15"/>
      <c r="WIO325" s="15"/>
      <c r="WIP325" s="15"/>
      <c r="WIQ325" s="15"/>
      <c r="WIR325" s="15"/>
      <c r="WIS325" s="15"/>
      <c r="WIT325" s="15"/>
      <c r="WIU325" s="15"/>
      <c r="WIV325" s="15"/>
      <c r="WIW325" s="15"/>
      <c r="WIX325" s="15"/>
      <c r="WIY325" s="15"/>
      <c r="WIZ325" s="15"/>
      <c r="WJA325" s="15"/>
      <c r="WJB325" s="15"/>
      <c r="WJC325" s="15"/>
      <c r="WJD325" s="15"/>
      <c r="WJE325" s="15"/>
      <c r="WJF325" s="15"/>
      <c r="WJG325" s="15"/>
      <c r="WJH325" s="15"/>
      <c r="WJI325" s="15"/>
      <c r="WJJ325" s="15"/>
      <c r="WJK325" s="15"/>
      <c r="WJL325" s="15"/>
      <c r="WJM325" s="15"/>
      <c r="WJN325" s="15"/>
      <c r="WJO325" s="15"/>
      <c r="WJP325" s="15"/>
      <c r="WJQ325" s="15"/>
      <c r="WJR325" s="15"/>
      <c r="WJS325" s="15"/>
      <c r="WJT325" s="15"/>
      <c r="WJU325" s="15"/>
      <c r="WJV325" s="15"/>
      <c r="WJW325" s="15"/>
      <c r="WJX325" s="15"/>
      <c r="WJY325" s="15"/>
      <c r="WJZ325" s="15"/>
      <c r="WKA325" s="15"/>
      <c r="WKB325" s="15"/>
      <c r="WKC325" s="15"/>
      <c r="WKD325" s="15"/>
      <c r="WKE325" s="15"/>
      <c r="WKF325" s="15"/>
      <c r="WKG325" s="15"/>
      <c r="WKH325" s="15"/>
      <c r="WKI325" s="15"/>
      <c r="WKJ325" s="15"/>
      <c r="WKK325" s="15"/>
      <c r="WKL325" s="15"/>
      <c r="WKM325" s="15"/>
      <c r="WKN325" s="15"/>
      <c r="WKO325" s="15"/>
      <c r="WKP325" s="15"/>
      <c r="WKQ325" s="15"/>
      <c r="WKR325" s="15"/>
      <c r="WKS325" s="15"/>
      <c r="WKT325" s="15"/>
      <c r="WKU325" s="15"/>
      <c r="WKV325" s="15"/>
      <c r="WKW325" s="15"/>
      <c r="WKX325" s="15"/>
      <c r="WKY325" s="15"/>
      <c r="WKZ325" s="15"/>
      <c r="WLA325" s="15"/>
      <c r="WLB325" s="15"/>
      <c r="WLC325" s="15"/>
      <c r="WLD325" s="15"/>
      <c r="WLE325" s="15"/>
      <c r="WLF325" s="15"/>
      <c r="WLG325" s="15"/>
      <c r="WLH325" s="15"/>
      <c r="WLI325" s="15"/>
      <c r="WLJ325" s="15"/>
      <c r="WLK325" s="15"/>
      <c r="WLL325" s="15"/>
      <c r="WLM325" s="15"/>
      <c r="WLN325" s="15"/>
      <c r="WLO325" s="15"/>
      <c r="WLP325" s="15"/>
      <c r="WLQ325" s="15"/>
      <c r="WLR325" s="15"/>
      <c r="WLS325" s="15"/>
      <c r="WLT325" s="15"/>
      <c r="WLU325" s="15"/>
      <c r="WLV325" s="15"/>
      <c r="WLW325" s="15"/>
      <c r="WLX325" s="15"/>
      <c r="WLY325" s="15"/>
      <c r="WLZ325" s="15"/>
      <c r="WMA325" s="15"/>
      <c r="WMB325" s="15"/>
      <c r="WMC325" s="15"/>
      <c r="WMD325" s="15"/>
      <c r="WME325" s="15"/>
      <c r="WMF325" s="15"/>
      <c r="WMG325" s="15"/>
      <c r="WMH325" s="15"/>
      <c r="WMI325" s="15"/>
      <c r="WMJ325" s="15"/>
      <c r="WMK325" s="15"/>
      <c r="WML325" s="15"/>
      <c r="WMM325" s="15"/>
      <c r="WMN325" s="15"/>
      <c r="WMO325" s="15"/>
      <c r="WMP325" s="15"/>
      <c r="WMQ325" s="15"/>
      <c r="WMR325" s="15"/>
      <c r="WMS325" s="15"/>
      <c r="WMT325" s="15"/>
      <c r="WMU325" s="15"/>
      <c r="WMV325" s="15"/>
      <c r="WMW325" s="15"/>
      <c r="WMX325" s="15"/>
      <c r="WMY325" s="15"/>
      <c r="WMZ325" s="15"/>
      <c r="WNA325" s="15"/>
      <c r="WNB325" s="15"/>
      <c r="WNC325" s="15"/>
      <c r="WND325" s="15"/>
      <c r="WNE325" s="15"/>
      <c r="WNF325" s="15"/>
      <c r="WNG325" s="15"/>
      <c r="WNH325" s="15"/>
      <c r="WNI325" s="15"/>
      <c r="WNJ325" s="15"/>
      <c r="WNK325" s="15"/>
      <c r="WNL325" s="15"/>
      <c r="WNM325" s="15"/>
      <c r="WNN325" s="15"/>
      <c r="WNO325" s="15"/>
      <c r="WNP325" s="15"/>
      <c r="WNQ325" s="15"/>
      <c r="WNR325" s="15"/>
      <c r="WNS325" s="15"/>
      <c r="WNT325" s="15"/>
      <c r="WNU325" s="15"/>
      <c r="WNV325" s="15"/>
      <c r="WNW325" s="15"/>
      <c r="WNX325" s="15"/>
      <c r="WNY325" s="15"/>
      <c r="WNZ325" s="15"/>
      <c r="WOA325" s="15"/>
      <c r="WOB325" s="15"/>
      <c r="WOC325" s="15"/>
      <c r="WOD325" s="15"/>
      <c r="WOE325" s="15"/>
      <c r="WOF325" s="15"/>
      <c r="WOG325" s="15"/>
      <c r="WOH325" s="15"/>
      <c r="WOI325" s="15"/>
      <c r="WOJ325" s="15"/>
      <c r="WOK325" s="15"/>
      <c r="WOL325" s="15"/>
      <c r="WOM325" s="15"/>
      <c r="WON325" s="15"/>
      <c r="WOO325" s="15"/>
      <c r="WOP325" s="15"/>
      <c r="WOQ325" s="15"/>
      <c r="WOR325" s="15"/>
      <c r="WOS325" s="15"/>
      <c r="WOT325" s="15"/>
      <c r="WOU325" s="15"/>
      <c r="WOV325" s="15"/>
      <c r="WOW325" s="15"/>
      <c r="WOX325" s="15"/>
      <c r="WOY325" s="15"/>
      <c r="WOZ325" s="15"/>
      <c r="WPA325" s="15"/>
      <c r="WPB325" s="15"/>
      <c r="WPC325" s="15"/>
      <c r="WPD325" s="15"/>
      <c r="WPE325" s="15"/>
      <c r="WPF325" s="15"/>
      <c r="WPG325" s="15"/>
      <c r="WPH325" s="15"/>
      <c r="WPI325" s="15"/>
      <c r="WPJ325" s="15"/>
      <c r="WPK325" s="15"/>
      <c r="WPL325" s="15"/>
      <c r="WPM325" s="15"/>
      <c r="WPN325" s="15"/>
      <c r="WPO325" s="15"/>
      <c r="WPP325" s="15"/>
      <c r="WPQ325" s="15"/>
      <c r="WPR325" s="15"/>
      <c r="WPS325" s="15"/>
      <c r="WPT325" s="15"/>
      <c r="WPU325" s="15"/>
      <c r="WPV325" s="15"/>
      <c r="WPW325" s="15"/>
      <c r="WPX325" s="15"/>
      <c r="WPY325" s="15"/>
      <c r="WPZ325" s="15"/>
      <c r="WQA325" s="15"/>
      <c r="WQB325" s="15"/>
      <c r="WQC325" s="15"/>
      <c r="WQD325" s="15"/>
      <c r="WQE325" s="15"/>
      <c r="WQF325" s="15"/>
      <c r="WQG325" s="15"/>
      <c r="WQH325" s="15"/>
      <c r="WQI325" s="15"/>
      <c r="WQJ325" s="15"/>
      <c r="WQK325" s="15"/>
      <c r="WQL325" s="15"/>
      <c r="WQM325" s="15"/>
      <c r="WQN325" s="15"/>
      <c r="WQO325" s="15"/>
      <c r="WQP325" s="15"/>
      <c r="WQQ325" s="15"/>
      <c r="WQR325" s="15"/>
      <c r="WQS325" s="15"/>
      <c r="WQT325" s="15"/>
      <c r="WQU325" s="15"/>
      <c r="WQV325" s="15"/>
      <c r="WQW325" s="15"/>
      <c r="WQX325" s="15"/>
      <c r="WQY325" s="15"/>
      <c r="WQZ325" s="15"/>
      <c r="WRA325" s="15"/>
      <c r="WRB325" s="15"/>
      <c r="WRC325" s="15"/>
      <c r="WRD325" s="15"/>
      <c r="WRE325" s="15"/>
      <c r="WRF325" s="15"/>
      <c r="WRG325" s="15"/>
      <c r="WRH325" s="15"/>
      <c r="WRI325" s="15"/>
      <c r="WRJ325" s="15"/>
      <c r="WRK325" s="15"/>
      <c r="WRL325" s="15"/>
      <c r="WRM325" s="15"/>
      <c r="WRN325" s="15"/>
      <c r="WRO325" s="15"/>
      <c r="WRP325" s="15"/>
      <c r="WRQ325" s="15"/>
      <c r="WRR325" s="15"/>
      <c r="WRS325" s="15"/>
      <c r="WRT325" s="15"/>
      <c r="WRU325" s="15"/>
      <c r="WRV325" s="15"/>
      <c r="WRW325" s="15"/>
      <c r="WRX325" s="15"/>
      <c r="WRY325" s="15"/>
      <c r="WRZ325" s="15"/>
      <c r="WSA325" s="15"/>
      <c r="WSB325" s="15"/>
      <c r="WSC325" s="15"/>
      <c r="WSD325" s="15"/>
      <c r="WSE325" s="15"/>
      <c r="WSF325" s="15"/>
      <c r="WSG325" s="15"/>
      <c r="WSH325" s="15"/>
      <c r="WSI325" s="15"/>
      <c r="WSJ325" s="15"/>
      <c r="WSK325" s="15"/>
      <c r="WSL325" s="15"/>
      <c r="WSM325" s="15"/>
      <c r="WSN325" s="15"/>
      <c r="WSO325" s="15"/>
      <c r="WSP325" s="15"/>
      <c r="WSQ325" s="15"/>
      <c r="WSR325" s="15"/>
      <c r="WSS325" s="15"/>
      <c r="WST325" s="15"/>
      <c r="WSU325" s="15"/>
      <c r="WSV325" s="15"/>
      <c r="WSW325" s="15"/>
      <c r="WSX325" s="15"/>
      <c r="WSY325" s="15"/>
      <c r="WSZ325" s="15"/>
      <c r="WTA325" s="15"/>
      <c r="WTB325" s="15"/>
      <c r="WTC325" s="15"/>
      <c r="WTD325" s="15"/>
      <c r="WTE325" s="15"/>
      <c r="WTF325" s="15"/>
      <c r="WTG325" s="15"/>
      <c r="WTH325" s="15"/>
      <c r="WTI325" s="15"/>
      <c r="WTJ325" s="15"/>
      <c r="WTK325" s="15"/>
      <c r="WTL325" s="15"/>
      <c r="WTM325" s="15"/>
      <c r="WTN325" s="15"/>
      <c r="WTO325" s="15"/>
      <c r="WTP325" s="15"/>
      <c r="WTQ325" s="15"/>
      <c r="WTR325" s="15"/>
      <c r="WTS325" s="15"/>
      <c r="WTT325" s="15"/>
      <c r="WTU325" s="15"/>
      <c r="WTV325" s="15"/>
      <c r="WTW325" s="15"/>
      <c r="WTX325" s="15"/>
      <c r="WTY325" s="15"/>
      <c r="WTZ325" s="15"/>
      <c r="WUA325" s="15"/>
      <c r="WUB325" s="15"/>
      <c r="WUC325" s="15"/>
      <c r="WUD325" s="15"/>
      <c r="WUE325" s="15"/>
      <c r="WUF325" s="15"/>
      <c r="WUG325" s="15"/>
      <c r="WUH325" s="15"/>
      <c r="WUI325" s="15"/>
      <c r="WUJ325" s="15"/>
      <c r="WUK325" s="15"/>
      <c r="WUL325" s="15"/>
      <c r="WUM325" s="15"/>
      <c r="WUN325" s="15"/>
      <c r="WUO325" s="15"/>
      <c r="WUP325" s="15"/>
      <c r="WUQ325" s="15"/>
      <c r="WUR325" s="15"/>
      <c r="WUS325" s="15"/>
      <c r="WUT325" s="15"/>
      <c r="WUU325" s="15"/>
      <c r="WUV325" s="15"/>
      <c r="WUW325" s="15"/>
      <c r="WUX325" s="15"/>
      <c r="WUY325" s="15"/>
      <c r="WUZ325" s="15"/>
      <c r="WVA325" s="15"/>
      <c r="WVB325" s="15"/>
      <c r="WVC325" s="15"/>
      <c r="WVD325" s="15"/>
      <c r="WVE325" s="15"/>
      <c r="WVF325" s="15"/>
      <c r="WVG325" s="15"/>
      <c r="WVH325" s="15"/>
      <c r="WVI325" s="15"/>
      <c r="WVJ325" s="15"/>
      <c r="WVK325" s="15"/>
      <c r="WVL325" s="15"/>
      <c r="WVM325" s="15"/>
      <c r="WVN325" s="15"/>
      <c r="WVO325" s="15"/>
      <c r="WVP325" s="15"/>
      <c r="WVQ325" s="15"/>
      <c r="WVR325" s="15"/>
      <c r="WVS325" s="15"/>
      <c r="WVT325" s="15"/>
      <c r="WVU325" s="15"/>
      <c r="WVV325" s="15"/>
      <c r="WVW325" s="15"/>
      <c r="WVX325" s="15"/>
      <c r="WVY325" s="15"/>
      <c r="WVZ325" s="15"/>
      <c r="WWA325" s="15"/>
      <c r="WWB325" s="15"/>
      <c r="WWC325" s="15"/>
      <c r="WWD325" s="15"/>
      <c r="WWE325" s="15"/>
      <c r="WWF325" s="15"/>
      <c r="WWG325" s="15"/>
      <c r="WWH325" s="15"/>
      <c r="WWI325" s="15"/>
      <c r="WWJ325" s="15"/>
      <c r="WWK325" s="15"/>
      <c r="WWL325" s="15"/>
      <c r="WWM325" s="15"/>
      <c r="WWN325" s="15"/>
      <c r="WWO325" s="15"/>
      <c r="WWP325" s="15"/>
      <c r="WWQ325" s="15"/>
      <c r="WWR325" s="15"/>
      <c r="WWS325" s="15"/>
      <c r="WWT325" s="15"/>
      <c r="WWU325" s="15"/>
      <c r="WWV325" s="15"/>
      <c r="WWW325" s="15"/>
      <c r="WWX325" s="15"/>
      <c r="WWY325" s="15"/>
      <c r="WWZ325" s="15"/>
      <c r="WXA325" s="15"/>
      <c r="WXB325" s="15"/>
      <c r="WXC325" s="15"/>
      <c r="WXD325" s="15"/>
      <c r="WXE325" s="15"/>
      <c r="WXF325" s="15"/>
      <c r="WXG325" s="15"/>
      <c r="WXH325" s="15"/>
      <c r="WXI325" s="15"/>
      <c r="WXJ325" s="15"/>
      <c r="WXK325" s="15"/>
      <c r="WXL325" s="15"/>
      <c r="WXM325" s="15"/>
      <c r="WXN325" s="15"/>
      <c r="WXO325" s="15"/>
      <c r="WXP325" s="15"/>
      <c r="WXQ325" s="15"/>
      <c r="WXR325" s="15"/>
      <c r="WXS325" s="15"/>
      <c r="WXT325" s="15"/>
      <c r="WXU325" s="15"/>
      <c r="WXV325" s="15"/>
      <c r="WXW325" s="15"/>
      <c r="WXX325" s="15"/>
      <c r="WXY325" s="15"/>
      <c r="WXZ325" s="15"/>
      <c r="WYA325" s="15"/>
      <c r="WYB325" s="15"/>
      <c r="WYC325" s="15"/>
      <c r="WYD325" s="15"/>
      <c r="WYE325" s="15"/>
      <c r="WYF325" s="15"/>
      <c r="WYG325" s="15"/>
      <c r="WYH325" s="15"/>
      <c r="WYI325" s="15"/>
      <c r="WYJ325" s="15"/>
      <c r="WYK325" s="15"/>
      <c r="WYL325" s="15"/>
      <c r="WYM325" s="15"/>
      <c r="WYN325" s="15"/>
      <c r="WYO325" s="15"/>
      <c r="WYP325" s="15"/>
      <c r="WYQ325" s="15"/>
      <c r="WYR325" s="15"/>
      <c r="WYS325" s="15"/>
      <c r="WYT325" s="15"/>
      <c r="WYU325" s="15"/>
      <c r="WYV325" s="15"/>
      <c r="WYW325" s="15"/>
      <c r="WYX325" s="15"/>
      <c r="WYY325" s="15"/>
      <c r="WYZ325" s="15"/>
      <c r="WZA325" s="15"/>
      <c r="WZB325" s="15"/>
      <c r="WZC325" s="15"/>
      <c r="WZD325" s="15"/>
      <c r="WZE325" s="15"/>
      <c r="WZF325" s="15"/>
      <c r="WZG325" s="15"/>
      <c r="WZH325" s="15"/>
      <c r="WZI325" s="15"/>
      <c r="WZJ325" s="15"/>
      <c r="WZK325" s="15"/>
      <c r="WZL325" s="15"/>
      <c r="WZM325" s="15"/>
      <c r="WZN325" s="15"/>
      <c r="WZO325" s="15"/>
      <c r="WZP325" s="15"/>
      <c r="WZQ325" s="15"/>
      <c r="WZR325" s="15"/>
      <c r="WZS325" s="15"/>
      <c r="WZT325" s="15"/>
      <c r="WZU325" s="15"/>
      <c r="WZV325" s="15"/>
      <c r="WZW325" s="15"/>
      <c r="WZX325" s="15"/>
      <c r="WZY325" s="15"/>
      <c r="WZZ325" s="15"/>
      <c r="XAA325" s="15"/>
      <c r="XAB325" s="15"/>
      <c r="XAC325" s="15"/>
      <c r="XAD325" s="15"/>
      <c r="XAE325" s="15"/>
      <c r="XAF325" s="15"/>
      <c r="XAG325" s="15"/>
      <c r="XAH325" s="15"/>
      <c r="XAI325" s="15"/>
      <c r="XAJ325" s="15"/>
      <c r="XAK325" s="15"/>
      <c r="XAL325" s="15"/>
      <c r="XAM325" s="15"/>
      <c r="XAN325" s="15"/>
      <c r="XAO325" s="15"/>
      <c r="XAP325" s="15"/>
      <c r="XAQ325" s="15"/>
      <c r="XAR325" s="15"/>
      <c r="XAS325" s="15"/>
      <c r="XAT325" s="15"/>
      <c r="XAU325" s="15"/>
      <c r="XAV325" s="15"/>
      <c r="XAW325" s="15"/>
      <c r="XAX325" s="15"/>
      <c r="XAY325" s="15"/>
      <c r="XAZ325" s="15"/>
      <c r="XBA325" s="15"/>
      <c r="XBB325" s="15"/>
      <c r="XBC325" s="15"/>
      <c r="XBD325" s="15"/>
      <c r="XBE325" s="15"/>
      <c r="XBF325" s="15"/>
      <c r="XBG325" s="15"/>
      <c r="XBH325" s="15"/>
      <c r="XBI325" s="15"/>
      <c r="XBJ325" s="15"/>
      <c r="XBK325" s="15"/>
      <c r="XBL325" s="15"/>
      <c r="XBM325" s="15"/>
      <c r="XBN325" s="15"/>
      <c r="XBO325" s="15"/>
      <c r="XBP325" s="15"/>
      <c r="XBQ325" s="15"/>
      <c r="XBR325" s="15"/>
      <c r="XBS325" s="15"/>
      <c r="XBT325" s="15"/>
      <c r="XBU325" s="15"/>
      <c r="XBV325" s="15"/>
      <c r="XBW325" s="15"/>
      <c r="XBX325" s="15"/>
      <c r="XBY325" s="15"/>
      <c r="XBZ325" s="15"/>
      <c r="XCA325" s="15"/>
      <c r="XCB325" s="15"/>
      <c r="XCC325" s="15"/>
      <c r="XCD325" s="15"/>
      <c r="XCE325" s="15"/>
      <c r="XCF325" s="15"/>
      <c r="XCG325" s="15"/>
      <c r="XCH325" s="15"/>
      <c r="XCI325" s="15"/>
      <c r="XCJ325" s="15"/>
      <c r="XCK325" s="15"/>
      <c r="XCL325" s="15"/>
      <c r="XCM325" s="15"/>
      <c r="XCN325" s="15"/>
      <c r="XCO325" s="15"/>
      <c r="XCP325" s="15"/>
      <c r="XCQ325" s="15"/>
      <c r="XCR325" s="15"/>
      <c r="XCS325" s="15"/>
      <c r="XCT325" s="15"/>
      <c r="XCU325" s="15"/>
      <c r="XCV325" s="15"/>
      <c r="XCW325" s="15"/>
      <c r="XCX325" s="15"/>
      <c r="XCY325" s="15"/>
      <c r="XCZ325" s="15"/>
      <c r="XDA325" s="15"/>
      <c r="XDB325" s="15"/>
      <c r="XDC325" s="15"/>
      <c r="XDD325" s="15"/>
      <c r="XDE325" s="15"/>
      <c r="XDF325" s="15"/>
      <c r="XDG325" s="15"/>
      <c r="XDH325" s="15"/>
      <c r="XDI325" s="15"/>
      <c r="XDJ325" s="15"/>
      <c r="XDK325" s="15"/>
      <c r="XDL325" s="15"/>
      <c r="XDM325" s="15"/>
      <c r="XDN325" s="15"/>
      <c r="XDO325" s="15"/>
      <c r="XDP325" s="15"/>
      <c r="XDQ325" s="15"/>
      <c r="XDR325" s="15"/>
      <c r="XDS325" s="15"/>
      <c r="XDT325" s="15"/>
      <c r="XDU325" s="15"/>
      <c r="XDV325" s="15"/>
      <c r="XDW325" s="15"/>
      <c r="XDX325" s="15"/>
      <c r="XDY325" s="15"/>
      <c r="XDZ325" s="15"/>
      <c r="XEA325" s="15"/>
      <c r="XEB325" s="15"/>
      <c r="XEC325" s="15"/>
      <c r="XED325" s="15"/>
      <c r="XEE325" s="15"/>
      <c r="XEF325" s="15"/>
      <c r="XEG325" s="15"/>
      <c r="XEH325" s="15"/>
      <c r="XEI325" s="15"/>
      <c r="XEJ325" s="15"/>
      <c r="XEK325" s="15"/>
      <c r="XEL325" s="15"/>
      <c r="XEM325" s="15"/>
      <c r="XEN325" s="15"/>
      <c r="XEO325" s="15"/>
      <c r="XEP325" s="15"/>
      <c r="XEQ325" s="15"/>
      <c r="XER325" s="15"/>
      <c r="XES325" s="15"/>
      <c r="XET325" s="15"/>
      <c r="XEU325" s="15"/>
      <c r="XEV325" s="15"/>
      <c r="XEW325" s="15"/>
      <c r="XEX325" s="15"/>
      <c r="XEY325" s="15"/>
      <c r="XEZ325" s="15"/>
      <c r="XFA325" s="15"/>
      <c r="XFB325" s="15"/>
      <c r="XFC325" s="15"/>
      <c r="XFD325" s="15"/>
    </row>
    <row r="326" s="17" customFormat="1" customHeight="1" spans="1:16384">
      <c r="A326" s="23">
        <v>323</v>
      </c>
      <c r="B326" s="24" t="s">
        <v>118</v>
      </c>
      <c r="C326" s="24" t="s">
        <v>129</v>
      </c>
      <c r="D326" s="24" t="s">
        <v>260</v>
      </c>
      <c r="E326" s="24" t="s">
        <v>1048</v>
      </c>
      <c r="F326" s="29" t="s">
        <v>7</v>
      </c>
      <c r="G326" s="24" t="s">
        <v>1155</v>
      </c>
      <c r="H326" s="29" t="s">
        <v>1156</v>
      </c>
      <c r="I326" s="29" t="s">
        <v>1157</v>
      </c>
      <c r="J326" s="31">
        <v>2021</v>
      </c>
      <c r="K326" s="29" t="s">
        <v>243</v>
      </c>
      <c r="L326" s="42">
        <v>75</v>
      </c>
      <c r="M326" s="42">
        <v>0</v>
      </c>
      <c r="N326" s="31"/>
      <c r="O326" s="42">
        <v>75</v>
      </c>
      <c r="P326" s="55"/>
      <c r="Q326" s="60"/>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c r="DF326" s="16"/>
      <c r="DG326" s="16"/>
      <c r="DH326" s="16"/>
      <c r="DI326" s="16"/>
      <c r="DJ326" s="16"/>
      <c r="DK326" s="16"/>
      <c r="DL326" s="16"/>
      <c r="DM326" s="16"/>
      <c r="DN326" s="16"/>
      <c r="DO326" s="16"/>
      <c r="DP326" s="16"/>
      <c r="DQ326" s="16"/>
      <c r="DR326" s="16"/>
      <c r="DS326" s="16"/>
      <c r="DT326" s="16"/>
      <c r="DU326" s="16"/>
      <c r="DV326" s="16"/>
      <c r="DW326" s="16"/>
      <c r="DX326" s="16"/>
      <c r="DY326" s="16"/>
      <c r="DZ326" s="16"/>
      <c r="EA326" s="16"/>
      <c r="EB326" s="16"/>
      <c r="EC326" s="16"/>
      <c r="ED326" s="16"/>
      <c r="EE326" s="16"/>
      <c r="EF326" s="16"/>
      <c r="EG326" s="16"/>
      <c r="EH326" s="16"/>
      <c r="EI326" s="16"/>
      <c r="EJ326" s="16"/>
      <c r="EK326" s="16"/>
      <c r="EL326" s="16"/>
      <c r="EM326" s="16"/>
      <c r="EN326" s="16"/>
      <c r="EO326" s="16"/>
      <c r="EP326" s="16"/>
      <c r="EQ326" s="16"/>
      <c r="ER326" s="16"/>
      <c r="ES326" s="16"/>
      <c r="ET326" s="16"/>
      <c r="EU326" s="16"/>
      <c r="EV326" s="16"/>
      <c r="EW326" s="16"/>
      <c r="EX326" s="16"/>
      <c r="EY326" s="16"/>
      <c r="EZ326" s="16"/>
      <c r="FA326" s="16"/>
      <c r="FB326" s="16"/>
      <c r="FC326" s="16"/>
      <c r="FD326" s="16"/>
      <c r="FE326" s="16"/>
      <c r="FF326" s="16"/>
      <c r="FG326" s="16"/>
      <c r="FH326" s="16"/>
      <c r="FI326" s="16"/>
      <c r="FJ326" s="16"/>
      <c r="FK326" s="16"/>
      <c r="FL326" s="16"/>
      <c r="FM326" s="16"/>
      <c r="FN326" s="16"/>
      <c r="FO326" s="16"/>
      <c r="FP326" s="16"/>
      <c r="FQ326" s="16"/>
      <c r="FR326" s="16"/>
      <c r="FS326" s="16"/>
      <c r="FT326" s="16"/>
      <c r="FU326" s="16"/>
      <c r="FV326" s="16"/>
      <c r="FW326" s="16"/>
      <c r="FX326" s="16"/>
      <c r="FY326" s="16"/>
      <c r="FZ326" s="16"/>
      <c r="GA326" s="16"/>
      <c r="GB326" s="16"/>
      <c r="GC326" s="16"/>
      <c r="GD326" s="16"/>
      <c r="GE326" s="16"/>
      <c r="GF326" s="16"/>
      <c r="GG326" s="16"/>
      <c r="GH326" s="16"/>
      <c r="GI326" s="16"/>
      <c r="GJ326" s="16"/>
      <c r="GK326" s="16"/>
      <c r="GL326" s="16"/>
      <c r="GM326" s="16"/>
      <c r="GN326" s="16"/>
      <c r="GO326" s="16"/>
      <c r="GP326" s="16"/>
      <c r="GQ326" s="16"/>
      <c r="GR326" s="16"/>
      <c r="GS326" s="16"/>
      <c r="GT326" s="16"/>
      <c r="GU326" s="16"/>
      <c r="GV326" s="16"/>
      <c r="GW326" s="16"/>
      <c r="GX326" s="16"/>
      <c r="GY326" s="16"/>
      <c r="GZ326" s="16"/>
      <c r="HA326" s="16"/>
      <c r="HB326" s="16"/>
      <c r="HC326" s="16"/>
      <c r="HD326" s="16"/>
      <c r="HE326" s="16"/>
      <c r="HF326" s="16"/>
      <c r="HG326" s="16"/>
      <c r="HH326" s="16"/>
      <c r="HI326" s="16"/>
      <c r="HJ326" s="16"/>
      <c r="HK326" s="16"/>
      <c r="HL326" s="16"/>
      <c r="HM326" s="16"/>
      <c r="HN326" s="16"/>
      <c r="HO326" s="16"/>
      <c r="HP326" s="16"/>
      <c r="HQ326" s="16"/>
      <c r="HR326" s="16"/>
      <c r="HS326" s="16"/>
      <c r="HT326" s="16"/>
      <c r="HU326" s="16"/>
      <c r="HV326" s="16"/>
      <c r="HW326" s="16"/>
      <c r="HX326" s="16"/>
      <c r="HY326" s="16"/>
      <c r="HZ326" s="16"/>
      <c r="IA326" s="16"/>
      <c r="IB326" s="16"/>
      <c r="IC326" s="16"/>
      <c r="ID326" s="16"/>
      <c r="IE326" s="16"/>
      <c r="IF326" s="16"/>
      <c r="IG326" s="16"/>
      <c r="IH326" s="16"/>
      <c r="II326" s="16"/>
      <c r="IJ326" s="16"/>
      <c r="IK326" s="16"/>
      <c r="IL326" s="16"/>
      <c r="IM326" s="16"/>
      <c r="IN326" s="16"/>
      <c r="IO326" s="16"/>
      <c r="IP326" s="16"/>
      <c r="IQ326" s="16"/>
      <c r="IR326" s="16"/>
      <c r="IS326" s="16"/>
      <c r="IT326" s="16"/>
      <c r="IU326" s="16"/>
      <c r="IV326" s="16"/>
      <c r="IW326" s="16"/>
      <c r="IX326" s="16"/>
      <c r="IY326" s="16"/>
      <c r="IZ326" s="16"/>
      <c r="JA326" s="16"/>
      <c r="JB326" s="16"/>
      <c r="JC326" s="16"/>
      <c r="JD326" s="16"/>
      <c r="JE326" s="16"/>
      <c r="JF326" s="16"/>
      <c r="JG326" s="16"/>
      <c r="JH326" s="16"/>
      <c r="JI326" s="16"/>
      <c r="JJ326" s="16"/>
      <c r="JK326" s="16"/>
      <c r="JL326" s="16"/>
      <c r="JM326" s="16"/>
      <c r="JN326" s="16"/>
      <c r="JO326" s="16"/>
      <c r="JP326" s="16"/>
      <c r="JQ326" s="16"/>
      <c r="JR326" s="16"/>
      <c r="JS326" s="16"/>
      <c r="JT326" s="16"/>
      <c r="JU326" s="16"/>
      <c r="JV326" s="16"/>
      <c r="JW326" s="16"/>
      <c r="JX326" s="16"/>
      <c r="JY326" s="16"/>
      <c r="JZ326" s="16"/>
      <c r="KA326" s="16"/>
      <c r="KB326" s="16"/>
      <c r="KC326" s="16"/>
      <c r="KD326" s="16"/>
      <c r="KE326" s="16"/>
      <c r="KF326" s="16"/>
      <c r="KG326" s="16"/>
      <c r="KH326" s="16"/>
      <c r="KI326" s="16"/>
      <c r="KJ326" s="16"/>
      <c r="KK326" s="16"/>
      <c r="KL326" s="16"/>
      <c r="KM326" s="16"/>
      <c r="KN326" s="16"/>
      <c r="KO326" s="16"/>
      <c r="KP326" s="16"/>
      <c r="KQ326" s="16"/>
      <c r="KR326" s="16"/>
      <c r="KS326" s="16"/>
      <c r="KT326" s="16"/>
      <c r="KU326" s="16"/>
      <c r="KV326" s="16"/>
      <c r="KW326" s="16"/>
      <c r="KX326" s="16"/>
      <c r="KY326" s="16"/>
      <c r="KZ326" s="16"/>
      <c r="LA326" s="16"/>
      <c r="LB326" s="16"/>
      <c r="LC326" s="16"/>
      <c r="LD326" s="16"/>
      <c r="LE326" s="16"/>
      <c r="LF326" s="16"/>
      <c r="LG326" s="16"/>
      <c r="LH326" s="16"/>
      <c r="LI326" s="16"/>
      <c r="LJ326" s="16"/>
      <c r="LK326" s="16"/>
      <c r="LL326" s="16"/>
      <c r="LM326" s="16"/>
      <c r="LN326" s="16"/>
      <c r="LO326" s="16"/>
      <c r="LP326" s="16"/>
      <c r="LQ326" s="16"/>
      <c r="LR326" s="16"/>
      <c r="LS326" s="16"/>
      <c r="LT326" s="16"/>
      <c r="LU326" s="16"/>
      <c r="LV326" s="16"/>
      <c r="LW326" s="16"/>
      <c r="LX326" s="16"/>
      <c r="LY326" s="16"/>
      <c r="LZ326" s="16"/>
      <c r="MA326" s="16"/>
      <c r="MB326" s="16"/>
      <c r="MC326" s="16"/>
      <c r="MD326" s="16"/>
      <c r="ME326" s="16"/>
      <c r="MF326" s="16"/>
      <c r="MG326" s="16"/>
      <c r="MH326" s="16"/>
      <c r="MI326" s="16"/>
      <c r="MJ326" s="16"/>
      <c r="MK326" s="16"/>
      <c r="ML326" s="16"/>
      <c r="MM326" s="16"/>
      <c r="MN326" s="16"/>
      <c r="MO326" s="16"/>
      <c r="MP326" s="16"/>
      <c r="MQ326" s="16"/>
      <c r="MR326" s="16"/>
      <c r="MS326" s="16"/>
      <c r="MT326" s="16"/>
      <c r="MU326" s="16"/>
      <c r="MV326" s="16"/>
      <c r="MW326" s="16"/>
      <c r="MX326" s="16"/>
      <c r="MY326" s="16"/>
      <c r="MZ326" s="16"/>
      <c r="NA326" s="16"/>
      <c r="NB326" s="16"/>
      <c r="NC326" s="16"/>
      <c r="ND326" s="16"/>
      <c r="NE326" s="16"/>
      <c r="NF326" s="16"/>
      <c r="NG326" s="16"/>
      <c r="NH326" s="16"/>
      <c r="NI326" s="16"/>
      <c r="NJ326" s="16"/>
      <c r="NK326" s="16"/>
      <c r="NL326" s="16"/>
      <c r="NM326" s="16"/>
      <c r="NN326" s="16"/>
      <c r="NO326" s="16"/>
      <c r="NP326" s="16"/>
      <c r="NQ326" s="16"/>
      <c r="NR326" s="16"/>
      <c r="NS326" s="16"/>
      <c r="NT326" s="16"/>
      <c r="NU326" s="16"/>
      <c r="NV326" s="16"/>
      <c r="NW326" s="16"/>
      <c r="NX326" s="16"/>
      <c r="NY326" s="16"/>
      <c r="NZ326" s="16"/>
      <c r="OA326" s="16"/>
      <c r="OB326" s="16"/>
      <c r="OC326" s="16"/>
      <c r="OD326" s="16"/>
      <c r="OE326" s="16"/>
      <c r="OF326" s="16"/>
      <c r="OG326" s="16"/>
      <c r="OH326" s="16"/>
      <c r="OI326" s="16"/>
      <c r="OJ326" s="16"/>
      <c r="OK326" s="16"/>
      <c r="OL326" s="16"/>
      <c r="OM326" s="16"/>
      <c r="ON326" s="16"/>
      <c r="OO326" s="16"/>
      <c r="OP326" s="16"/>
      <c r="OQ326" s="16"/>
      <c r="OR326" s="16"/>
      <c r="OS326" s="16"/>
      <c r="OT326" s="16"/>
      <c r="OU326" s="16"/>
      <c r="OV326" s="16"/>
      <c r="OW326" s="16"/>
      <c r="OX326" s="16"/>
      <c r="OY326" s="16"/>
      <c r="OZ326" s="16"/>
      <c r="PA326" s="16"/>
      <c r="PB326" s="16"/>
      <c r="PC326" s="16"/>
      <c r="PD326" s="16"/>
      <c r="PE326" s="16"/>
      <c r="PF326" s="16"/>
      <c r="PG326" s="16"/>
      <c r="PH326" s="16"/>
      <c r="PI326" s="16"/>
      <c r="PJ326" s="16"/>
      <c r="PK326" s="16"/>
      <c r="PL326" s="16"/>
      <c r="PM326" s="16"/>
      <c r="PN326" s="16"/>
      <c r="PO326" s="16"/>
      <c r="PP326" s="16"/>
      <c r="PQ326" s="16"/>
      <c r="PR326" s="16"/>
      <c r="PS326" s="16"/>
      <c r="PT326" s="16"/>
      <c r="PU326" s="16"/>
      <c r="PV326" s="16"/>
      <c r="PW326" s="16"/>
      <c r="PX326" s="16"/>
      <c r="PY326" s="16"/>
      <c r="PZ326" s="16"/>
      <c r="QA326" s="16"/>
      <c r="QB326" s="16"/>
      <c r="QC326" s="16"/>
      <c r="QD326" s="16"/>
      <c r="QE326" s="16"/>
      <c r="QF326" s="16"/>
      <c r="QG326" s="16"/>
      <c r="QH326" s="16"/>
      <c r="QI326" s="16"/>
      <c r="QJ326" s="16"/>
      <c r="QK326" s="16"/>
      <c r="QL326" s="16"/>
      <c r="QM326" s="16"/>
      <c r="QN326" s="16"/>
      <c r="QO326" s="16"/>
      <c r="QP326" s="16"/>
      <c r="QQ326" s="16"/>
      <c r="QR326" s="16"/>
      <c r="QS326" s="16"/>
      <c r="QT326" s="16"/>
      <c r="QU326" s="16"/>
      <c r="QV326" s="16"/>
      <c r="QW326" s="16"/>
      <c r="QX326" s="16"/>
      <c r="QY326" s="16"/>
      <c r="QZ326" s="16"/>
      <c r="RA326" s="16"/>
      <c r="RB326" s="16"/>
      <c r="RC326" s="16"/>
      <c r="RD326" s="16"/>
      <c r="RE326" s="16"/>
      <c r="RF326" s="16"/>
      <c r="RG326" s="16"/>
      <c r="RH326" s="16"/>
      <c r="RI326" s="16"/>
      <c r="RJ326" s="16"/>
      <c r="RK326" s="16"/>
      <c r="RL326" s="16"/>
      <c r="RM326" s="16"/>
      <c r="RN326" s="16"/>
      <c r="RO326" s="16"/>
      <c r="RP326" s="16"/>
      <c r="RQ326" s="16"/>
      <c r="RR326" s="16"/>
      <c r="RS326" s="16"/>
      <c r="RT326" s="16"/>
      <c r="RU326" s="16"/>
      <c r="RV326" s="16"/>
      <c r="RW326" s="16"/>
      <c r="RX326" s="16"/>
      <c r="RY326" s="16"/>
      <c r="RZ326" s="16"/>
      <c r="SA326" s="16"/>
      <c r="SB326" s="16"/>
      <c r="SC326" s="16"/>
      <c r="SD326" s="16"/>
      <c r="SE326" s="16"/>
      <c r="SF326" s="16"/>
      <c r="SG326" s="16"/>
      <c r="SH326" s="16"/>
      <c r="SI326" s="16"/>
      <c r="SJ326" s="16"/>
      <c r="SK326" s="16"/>
      <c r="SL326" s="16"/>
      <c r="SM326" s="16"/>
      <c r="SN326" s="16"/>
      <c r="SO326" s="16"/>
      <c r="SP326" s="16"/>
      <c r="SQ326" s="16"/>
      <c r="SR326" s="16"/>
      <c r="SS326" s="16"/>
      <c r="ST326" s="16"/>
      <c r="SU326" s="16"/>
      <c r="SV326" s="16"/>
      <c r="SW326" s="16"/>
      <c r="SX326" s="16"/>
      <c r="SY326" s="16"/>
      <c r="SZ326" s="16"/>
      <c r="TA326" s="16"/>
      <c r="TB326" s="16"/>
      <c r="TC326" s="16"/>
      <c r="TD326" s="16"/>
      <c r="TE326" s="16"/>
      <c r="TF326" s="16"/>
      <c r="TG326" s="16"/>
      <c r="TH326" s="16"/>
      <c r="TI326" s="16"/>
      <c r="TJ326" s="16"/>
      <c r="TK326" s="16"/>
      <c r="TL326" s="16"/>
      <c r="TM326" s="16"/>
      <c r="TN326" s="16"/>
      <c r="TO326" s="16"/>
      <c r="TP326" s="16"/>
      <c r="TQ326" s="16"/>
      <c r="TR326" s="16"/>
      <c r="TS326" s="16"/>
      <c r="TT326" s="16"/>
      <c r="TU326" s="16"/>
      <c r="TV326" s="16"/>
      <c r="TW326" s="16"/>
      <c r="TX326" s="16"/>
      <c r="TY326" s="16"/>
      <c r="TZ326" s="16"/>
      <c r="UA326" s="16"/>
      <c r="UB326" s="16"/>
      <c r="UC326" s="16"/>
      <c r="UD326" s="16"/>
      <c r="UE326" s="16"/>
      <c r="UF326" s="16"/>
      <c r="UG326" s="16"/>
      <c r="UH326" s="16"/>
      <c r="UI326" s="16"/>
      <c r="UJ326" s="16"/>
      <c r="UK326" s="16"/>
      <c r="UL326" s="16"/>
      <c r="UM326" s="16"/>
      <c r="UN326" s="16"/>
      <c r="UO326" s="16"/>
      <c r="UP326" s="16"/>
      <c r="UQ326" s="16"/>
      <c r="UR326" s="16"/>
      <c r="US326" s="16"/>
      <c r="UT326" s="16"/>
      <c r="UU326" s="16"/>
      <c r="UV326" s="16"/>
      <c r="UW326" s="16"/>
      <c r="UX326" s="16"/>
      <c r="UY326" s="16"/>
      <c r="UZ326" s="16"/>
      <c r="VA326" s="16"/>
      <c r="VB326" s="16"/>
      <c r="VC326" s="16"/>
      <c r="VD326" s="16"/>
      <c r="VE326" s="16"/>
      <c r="VF326" s="16"/>
      <c r="VG326" s="16"/>
      <c r="VH326" s="16"/>
      <c r="VI326" s="16"/>
      <c r="VJ326" s="16"/>
      <c r="VK326" s="16"/>
      <c r="VL326" s="16"/>
      <c r="VM326" s="16"/>
      <c r="VN326" s="16"/>
      <c r="VO326" s="16"/>
      <c r="VP326" s="16"/>
      <c r="VQ326" s="16"/>
      <c r="VR326" s="16"/>
      <c r="VS326" s="16"/>
      <c r="VT326" s="16"/>
      <c r="VU326" s="16"/>
      <c r="VV326" s="16"/>
      <c r="VW326" s="16"/>
      <c r="VX326" s="16"/>
      <c r="VY326" s="16"/>
      <c r="VZ326" s="16"/>
      <c r="WA326" s="16"/>
      <c r="WB326" s="16"/>
      <c r="WC326" s="16"/>
      <c r="WD326" s="16"/>
      <c r="WE326" s="16"/>
      <c r="WF326" s="16"/>
      <c r="WG326" s="16"/>
      <c r="WH326" s="16"/>
      <c r="WI326" s="16"/>
      <c r="WJ326" s="16"/>
      <c r="WK326" s="16"/>
      <c r="WL326" s="16"/>
      <c r="WM326" s="16"/>
      <c r="WN326" s="16"/>
      <c r="WO326" s="16"/>
      <c r="WP326" s="16"/>
      <c r="WQ326" s="16"/>
      <c r="WR326" s="16"/>
      <c r="WS326" s="16"/>
      <c r="WT326" s="16"/>
      <c r="WU326" s="16"/>
      <c r="WV326" s="16"/>
      <c r="WW326" s="16"/>
      <c r="WX326" s="16"/>
      <c r="WY326" s="16"/>
      <c r="WZ326" s="16"/>
      <c r="XA326" s="16"/>
      <c r="XB326" s="16"/>
      <c r="XC326" s="16"/>
      <c r="XD326" s="16"/>
      <c r="XE326" s="16"/>
      <c r="XF326" s="16"/>
      <c r="XG326" s="16"/>
      <c r="XH326" s="16"/>
      <c r="XI326" s="16"/>
      <c r="XJ326" s="16"/>
      <c r="XK326" s="16"/>
      <c r="XL326" s="16"/>
      <c r="XM326" s="16"/>
      <c r="XN326" s="16"/>
      <c r="XO326" s="16"/>
      <c r="XP326" s="16"/>
      <c r="XQ326" s="16"/>
      <c r="XR326" s="16"/>
      <c r="XS326" s="16"/>
      <c r="XT326" s="16"/>
      <c r="XU326" s="16"/>
      <c r="XV326" s="16"/>
      <c r="XW326" s="16"/>
      <c r="XX326" s="16"/>
      <c r="XY326" s="16"/>
      <c r="XZ326" s="16"/>
      <c r="YA326" s="16"/>
      <c r="YB326" s="16"/>
      <c r="YC326" s="16"/>
      <c r="YD326" s="16"/>
      <c r="YE326" s="16"/>
      <c r="YF326" s="16"/>
      <c r="YG326" s="16"/>
      <c r="YH326" s="16"/>
      <c r="YI326" s="16"/>
      <c r="YJ326" s="16"/>
      <c r="YK326" s="16"/>
      <c r="YL326" s="16"/>
      <c r="YM326" s="16"/>
      <c r="YN326" s="16"/>
      <c r="YO326" s="16"/>
      <c r="YP326" s="16"/>
      <c r="YQ326" s="16"/>
      <c r="YR326" s="16"/>
      <c r="YS326" s="16"/>
      <c r="YT326" s="16"/>
      <c r="YU326" s="16"/>
      <c r="YV326" s="16"/>
      <c r="YW326" s="16"/>
      <c r="YX326" s="16"/>
      <c r="YY326" s="16"/>
      <c r="YZ326" s="16"/>
      <c r="ZA326" s="16"/>
      <c r="ZB326" s="16"/>
      <c r="ZC326" s="16"/>
      <c r="ZD326" s="16"/>
      <c r="ZE326" s="16"/>
      <c r="ZF326" s="16"/>
      <c r="ZG326" s="16"/>
      <c r="ZH326" s="16"/>
      <c r="ZI326" s="16"/>
      <c r="ZJ326" s="16"/>
      <c r="ZK326" s="16"/>
      <c r="ZL326" s="16"/>
      <c r="ZM326" s="16"/>
      <c r="ZN326" s="16"/>
      <c r="ZO326" s="16"/>
      <c r="ZP326" s="16"/>
      <c r="ZQ326" s="16"/>
      <c r="ZR326" s="16"/>
      <c r="ZS326" s="16"/>
      <c r="ZT326" s="16"/>
      <c r="ZU326" s="16"/>
      <c r="ZV326" s="16"/>
      <c r="ZW326" s="16"/>
      <c r="ZX326" s="16"/>
      <c r="ZY326" s="16"/>
      <c r="ZZ326" s="16"/>
      <c r="AAA326" s="16"/>
      <c r="AAB326" s="16"/>
      <c r="AAC326" s="16"/>
      <c r="AAD326" s="16"/>
      <c r="AAE326" s="16"/>
      <c r="AAF326" s="16"/>
      <c r="AAG326" s="16"/>
      <c r="AAH326" s="16"/>
      <c r="AAI326" s="16"/>
      <c r="AAJ326" s="16"/>
      <c r="AAK326" s="16"/>
      <c r="AAL326" s="16"/>
      <c r="AAM326" s="16"/>
      <c r="AAN326" s="16"/>
      <c r="AAO326" s="16"/>
      <c r="AAP326" s="16"/>
      <c r="AAQ326" s="16"/>
      <c r="AAR326" s="16"/>
      <c r="AAS326" s="16"/>
      <c r="AAT326" s="16"/>
      <c r="AAU326" s="16"/>
      <c r="AAV326" s="16"/>
      <c r="AAW326" s="16"/>
      <c r="AAX326" s="16"/>
      <c r="AAY326" s="16"/>
      <c r="AAZ326" s="16"/>
      <c r="ABA326" s="16"/>
      <c r="ABB326" s="16"/>
      <c r="ABC326" s="16"/>
      <c r="ABD326" s="16"/>
      <c r="ABE326" s="16"/>
      <c r="ABF326" s="16"/>
      <c r="ABG326" s="16"/>
      <c r="ABH326" s="16"/>
      <c r="ABI326" s="16"/>
      <c r="ABJ326" s="16"/>
      <c r="ABK326" s="16"/>
      <c r="ABL326" s="16"/>
      <c r="ABM326" s="16"/>
      <c r="ABN326" s="16"/>
      <c r="ABO326" s="16"/>
      <c r="ABP326" s="16"/>
      <c r="ABQ326" s="16"/>
      <c r="ABR326" s="16"/>
      <c r="ABS326" s="16"/>
      <c r="ABT326" s="16"/>
      <c r="ABU326" s="16"/>
      <c r="ABV326" s="16"/>
      <c r="ABW326" s="16"/>
      <c r="ABX326" s="16"/>
      <c r="ABY326" s="16"/>
      <c r="ABZ326" s="16"/>
      <c r="ACA326" s="16"/>
      <c r="ACB326" s="16"/>
      <c r="ACC326" s="16"/>
      <c r="ACD326" s="16"/>
      <c r="ACE326" s="16"/>
      <c r="ACF326" s="16"/>
      <c r="ACG326" s="16"/>
      <c r="ACH326" s="16"/>
      <c r="ACI326" s="16"/>
      <c r="ACJ326" s="16"/>
      <c r="ACK326" s="16"/>
      <c r="ACL326" s="16"/>
      <c r="ACM326" s="16"/>
      <c r="ACN326" s="16"/>
      <c r="ACO326" s="16"/>
      <c r="ACP326" s="16"/>
      <c r="ACQ326" s="16"/>
      <c r="ACR326" s="16"/>
      <c r="ACS326" s="16"/>
      <c r="ACT326" s="16"/>
      <c r="ACU326" s="16"/>
      <c r="ACV326" s="16"/>
      <c r="ACW326" s="16"/>
      <c r="ACX326" s="16"/>
      <c r="ACY326" s="16"/>
      <c r="ACZ326" s="16"/>
      <c r="ADA326" s="16"/>
      <c r="ADB326" s="16"/>
      <c r="ADC326" s="16"/>
      <c r="ADD326" s="16"/>
      <c r="ADE326" s="16"/>
      <c r="ADF326" s="16"/>
      <c r="ADG326" s="16"/>
      <c r="ADH326" s="16"/>
      <c r="ADI326" s="16"/>
      <c r="ADJ326" s="16"/>
      <c r="ADK326" s="16"/>
      <c r="ADL326" s="16"/>
      <c r="ADM326" s="16"/>
      <c r="ADN326" s="16"/>
      <c r="ADO326" s="16"/>
      <c r="ADP326" s="16"/>
      <c r="ADQ326" s="16"/>
      <c r="ADR326" s="16"/>
      <c r="ADS326" s="16"/>
      <c r="ADT326" s="16"/>
      <c r="ADU326" s="16"/>
      <c r="ADV326" s="16"/>
      <c r="ADW326" s="16"/>
      <c r="ADX326" s="16"/>
      <c r="ADY326" s="16"/>
      <c r="ADZ326" s="16"/>
      <c r="AEA326" s="16"/>
      <c r="AEB326" s="16"/>
      <c r="AEC326" s="16"/>
      <c r="AED326" s="16"/>
      <c r="AEE326" s="16"/>
      <c r="AEF326" s="16"/>
      <c r="AEG326" s="16"/>
      <c r="AEH326" s="16"/>
      <c r="AEI326" s="16"/>
      <c r="AEJ326" s="16"/>
      <c r="AEK326" s="16"/>
      <c r="AEL326" s="16"/>
      <c r="AEM326" s="16"/>
      <c r="AEN326" s="16"/>
      <c r="AEO326" s="16"/>
      <c r="AEP326" s="16"/>
      <c r="AEQ326" s="16"/>
      <c r="AER326" s="16"/>
      <c r="AES326" s="16"/>
      <c r="AET326" s="16"/>
      <c r="AEU326" s="16"/>
      <c r="AEV326" s="16"/>
      <c r="AEW326" s="16"/>
      <c r="AEX326" s="16"/>
      <c r="AEY326" s="16"/>
      <c r="AEZ326" s="16"/>
      <c r="AFA326" s="16"/>
      <c r="AFB326" s="16"/>
      <c r="AFC326" s="16"/>
      <c r="AFD326" s="16"/>
      <c r="AFE326" s="16"/>
      <c r="AFF326" s="16"/>
      <c r="AFG326" s="16"/>
      <c r="AFH326" s="16"/>
      <c r="AFI326" s="16"/>
      <c r="AFJ326" s="16"/>
      <c r="AFK326" s="16"/>
      <c r="AFL326" s="16"/>
      <c r="AFM326" s="16"/>
      <c r="AFN326" s="16"/>
      <c r="AFO326" s="16"/>
      <c r="AFP326" s="16"/>
      <c r="AFQ326" s="16"/>
      <c r="AFR326" s="16"/>
      <c r="AFS326" s="16"/>
      <c r="AFT326" s="16"/>
      <c r="AFU326" s="16"/>
      <c r="AFV326" s="16"/>
      <c r="AFW326" s="16"/>
      <c r="AFX326" s="16"/>
      <c r="AFY326" s="16"/>
      <c r="AFZ326" s="16"/>
      <c r="AGA326" s="16"/>
      <c r="AGB326" s="16"/>
      <c r="AGC326" s="16"/>
      <c r="AGD326" s="16"/>
      <c r="AGE326" s="16"/>
      <c r="AGF326" s="16"/>
      <c r="AGG326" s="16"/>
      <c r="AGH326" s="16"/>
      <c r="AGI326" s="16"/>
      <c r="AGJ326" s="16"/>
      <c r="AGK326" s="16"/>
      <c r="AGL326" s="16"/>
      <c r="AGM326" s="16"/>
      <c r="AGN326" s="16"/>
      <c r="AGO326" s="16"/>
      <c r="AGP326" s="16"/>
      <c r="AGQ326" s="16"/>
      <c r="AGR326" s="16"/>
      <c r="AGS326" s="16"/>
      <c r="AGT326" s="16"/>
      <c r="AGU326" s="16"/>
      <c r="AGV326" s="16"/>
      <c r="AGW326" s="16"/>
      <c r="AGX326" s="16"/>
      <c r="AGY326" s="16"/>
      <c r="AGZ326" s="16"/>
      <c r="AHA326" s="16"/>
      <c r="AHB326" s="16"/>
      <c r="AHC326" s="16"/>
      <c r="AHD326" s="16"/>
      <c r="AHE326" s="16"/>
      <c r="AHF326" s="16"/>
      <c r="AHG326" s="16"/>
      <c r="AHH326" s="16"/>
      <c r="AHI326" s="16"/>
      <c r="AHJ326" s="16"/>
      <c r="AHK326" s="16"/>
      <c r="AHL326" s="16"/>
      <c r="AHM326" s="16"/>
      <c r="AHN326" s="16"/>
      <c r="AHO326" s="16"/>
      <c r="AHP326" s="16"/>
      <c r="AHQ326" s="16"/>
      <c r="AHR326" s="16"/>
      <c r="AHS326" s="16"/>
      <c r="AHT326" s="16"/>
      <c r="AHU326" s="16"/>
      <c r="AHV326" s="16"/>
      <c r="AHW326" s="16"/>
      <c r="AHX326" s="16"/>
      <c r="AHY326" s="16"/>
      <c r="AHZ326" s="16"/>
      <c r="AIA326" s="16"/>
      <c r="AIB326" s="16"/>
      <c r="AIC326" s="16"/>
      <c r="AID326" s="16"/>
      <c r="AIE326" s="16"/>
      <c r="AIF326" s="16"/>
      <c r="AIG326" s="16"/>
      <c r="AIH326" s="16"/>
      <c r="AII326" s="16"/>
      <c r="AIJ326" s="16"/>
      <c r="AIK326" s="16"/>
      <c r="AIL326" s="16"/>
      <c r="AIM326" s="16"/>
      <c r="AIN326" s="16"/>
      <c r="AIO326" s="16"/>
      <c r="AIP326" s="16"/>
      <c r="AIQ326" s="16"/>
      <c r="AIR326" s="16"/>
      <c r="AIS326" s="16"/>
      <c r="AIT326" s="16"/>
      <c r="AIU326" s="16"/>
      <c r="AIV326" s="16"/>
      <c r="AIW326" s="16"/>
      <c r="AIX326" s="16"/>
      <c r="AIY326" s="16"/>
      <c r="AIZ326" s="16"/>
      <c r="AJA326" s="16"/>
      <c r="AJB326" s="16"/>
      <c r="AJC326" s="16"/>
      <c r="AJD326" s="16"/>
      <c r="AJE326" s="16"/>
      <c r="AJF326" s="16"/>
      <c r="AJG326" s="16"/>
      <c r="AJH326" s="16"/>
      <c r="AJI326" s="16"/>
      <c r="AJJ326" s="16"/>
      <c r="AJK326" s="16"/>
      <c r="AJL326" s="16"/>
      <c r="AJM326" s="16"/>
      <c r="AJN326" s="16"/>
      <c r="AJO326" s="16"/>
      <c r="AJP326" s="16"/>
      <c r="AJQ326" s="16"/>
      <c r="AJR326" s="16"/>
      <c r="AJS326" s="16"/>
      <c r="AJT326" s="16"/>
      <c r="AJU326" s="16"/>
      <c r="AJV326" s="16"/>
      <c r="AJW326" s="16"/>
      <c r="AJX326" s="16"/>
      <c r="AJY326" s="16"/>
      <c r="AJZ326" s="16"/>
      <c r="AKA326" s="16"/>
      <c r="AKB326" s="16"/>
      <c r="AKC326" s="16"/>
      <c r="AKD326" s="16"/>
      <c r="AKE326" s="16"/>
      <c r="AKF326" s="16"/>
      <c r="AKG326" s="16"/>
      <c r="AKH326" s="16"/>
      <c r="AKI326" s="16"/>
      <c r="AKJ326" s="16"/>
      <c r="AKK326" s="16"/>
      <c r="AKL326" s="16"/>
      <c r="AKM326" s="16"/>
      <c r="AKN326" s="16"/>
      <c r="AKO326" s="16"/>
      <c r="AKP326" s="16"/>
      <c r="AKQ326" s="16"/>
      <c r="AKR326" s="16"/>
      <c r="AKS326" s="16"/>
      <c r="AKT326" s="16"/>
      <c r="AKU326" s="16"/>
      <c r="AKV326" s="16"/>
      <c r="AKW326" s="16"/>
      <c r="AKX326" s="16"/>
      <c r="AKY326" s="16"/>
      <c r="AKZ326" s="16"/>
      <c r="ALA326" s="16"/>
      <c r="ALB326" s="16"/>
      <c r="ALC326" s="16"/>
      <c r="ALD326" s="16"/>
      <c r="ALE326" s="16"/>
      <c r="ALF326" s="16"/>
      <c r="ALG326" s="16"/>
      <c r="ALH326" s="16"/>
      <c r="ALI326" s="16"/>
      <c r="ALJ326" s="16"/>
      <c r="ALK326" s="16"/>
      <c r="ALL326" s="16"/>
      <c r="ALM326" s="16"/>
      <c r="ALN326" s="16"/>
      <c r="ALO326" s="16"/>
      <c r="ALP326" s="16"/>
      <c r="ALQ326" s="16"/>
      <c r="ALR326" s="16"/>
      <c r="ALS326" s="16"/>
      <c r="ALT326" s="16"/>
      <c r="ALU326" s="16"/>
      <c r="ALV326" s="16"/>
      <c r="ALW326" s="16"/>
      <c r="ALX326" s="16"/>
      <c r="ALY326" s="16"/>
      <c r="ALZ326" s="16"/>
      <c r="AMA326" s="16"/>
      <c r="AMB326" s="16"/>
      <c r="AMC326" s="16"/>
      <c r="AMD326" s="16"/>
      <c r="AME326" s="16"/>
      <c r="AMF326" s="16"/>
      <c r="AMG326" s="16"/>
      <c r="AMH326" s="16"/>
      <c r="AMI326" s="16"/>
      <c r="AMJ326" s="16"/>
      <c r="AMK326" s="16"/>
      <c r="AML326" s="16"/>
      <c r="AMM326" s="16"/>
      <c r="AMN326" s="16"/>
      <c r="AMO326" s="16"/>
      <c r="AMP326" s="16"/>
      <c r="AMQ326" s="16"/>
      <c r="AMR326" s="16"/>
      <c r="AMS326" s="16"/>
      <c r="AMT326" s="16"/>
      <c r="AMU326" s="16"/>
      <c r="AMV326" s="16"/>
      <c r="AMW326" s="16"/>
      <c r="AMX326" s="16"/>
      <c r="AMY326" s="16"/>
      <c r="AMZ326" s="16"/>
      <c r="ANA326" s="16"/>
      <c r="ANB326" s="16"/>
      <c r="ANC326" s="16"/>
      <c r="AND326" s="16"/>
      <c r="ANE326" s="16"/>
      <c r="ANF326" s="16"/>
      <c r="ANG326" s="16"/>
      <c r="ANH326" s="16"/>
      <c r="ANI326" s="16"/>
      <c r="ANJ326" s="16"/>
      <c r="ANK326" s="16"/>
      <c r="ANL326" s="16"/>
      <c r="ANM326" s="16"/>
      <c r="ANN326" s="16"/>
      <c r="ANO326" s="16"/>
      <c r="ANP326" s="16"/>
      <c r="ANQ326" s="16"/>
      <c r="ANR326" s="16"/>
      <c r="ANS326" s="16"/>
      <c r="ANT326" s="16"/>
      <c r="ANU326" s="16"/>
      <c r="ANV326" s="16"/>
      <c r="ANW326" s="16"/>
      <c r="ANX326" s="16"/>
      <c r="ANY326" s="16"/>
      <c r="ANZ326" s="16"/>
      <c r="AOA326" s="16"/>
      <c r="AOB326" s="16"/>
      <c r="AOC326" s="16"/>
      <c r="AOD326" s="16"/>
      <c r="AOE326" s="16"/>
      <c r="AOF326" s="16"/>
      <c r="AOG326" s="16"/>
      <c r="AOH326" s="16"/>
      <c r="AOI326" s="16"/>
      <c r="AOJ326" s="16"/>
      <c r="AOK326" s="16"/>
      <c r="AOL326" s="16"/>
      <c r="AOM326" s="16"/>
      <c r="AON326" s="16"/>
      <c r="AOO326" s="16"/>
      <c r="AOP326" s="16"/>
      <c r="AOQ326" s="16"/>
      <c r="AOR326" s="16"/>
      <c r="AOS326" s="16"/>
      <c r="AOT326" s="16"/>
      <c r="AOU326" s="16"/>
      <c r="AOV326" s="16"/>
      <c r="AOW326" s="16"/>
      <c r="AOX326" s="16"/>
      <c r="AOY326" s="16"/>
      <c r="AOZ326" s="16"/>
      <c r="APA326" s="16"/>
      <c r="APB326" s="16"/>
      <c r="APC326" s="16"/>
      <c r="APD326" s="16"/>
      <c r="APE326" s="16"/>
      <c r="APF326" s="16"/>
      <c r="APG326" s="16"/>
      <c r="APH326" s="16"/>
      <c r="API326" s="16"/>
      <c r="APJ326" s="16"/>
      <c r="APK326" s="16"/>
      <c r="APL326" s="16"/>
      <c r="APM326" s="16"/>
      <c r="APN326" s="16"/>
      <c r="APO326" s="16"/>
      <c r="APP326" s="16"/>
      <c r="APQ326" s="16"/>
      <c r="APR326" s="16"/>
      <c r="APS326" s="16"/>
      <c r="APT326" s="16"/>
      <c r="APU326" s="16"/>
      <c r="APV326" s="16"/>
      <c r="APW326" s="16"/>
      <c r="APX326" s="16"/>
      <c r="APY326" s="16"/>
      <c r="APZ326" s="16"/>
      <c r="AQA326" s="16"/>
      <c r="AQB326" s="16"/>
      <c r="AQC326" s="16"/>
      <c r="AQD326" s="16"/>
      <c r="AQE326" s="16"/>
      <c r="AQF326" s="16"/>
      <c r="AQG326" s="16"/>
      <c r="AQH326" s="16"/>
      <c r="AQI326" s="16"/>
      <c r="AQJ326" s="16"/>
      <c r="AQK326" s="16"/>
      <c r="AQL326" s="16"/>
      <c r="AQM326" s="16"/>
      <c r="AQN326" s="16"/>
      <c r="AQO326" s="16"/>
      <c r="AQP326" s="16"/>
      <c r="AQQ326" s="16"/>
      <c r="AQR326" s="16"/>
      <c r="AQS326" s="16"/>
      <c r="AQT326" s="16"/>
      <c r="AQU326" s="16"/>
      <c r="AQV326" s="16"/>
      <c r="AQW326" s="16"/>
      <c r="AQX326" s="16"/>
      <c r="AQY326" s="16"/>
      <c r="AQZ326" s="16"/>
      <c r="ARA326" s="16"/>
      <c r="ARB326" s="16"/>
      <c r="ARC326" s="16"/>
      <c r="ARD326" s="16"/>
      <c r="ARE326" s="16"/>
      <c r="ARF326" s="16"/>
      <c r="ARG326" s="16"/>
      <c r="ARH326" s="16"/>
      <c r="ARI326" s="16"/>
      <c r="ARJ326" s="16"/>
      <c r="ARK326" s="16"/>
      <c r="ARL326" s="16"/>
      <c r="ARM326" s="16"/>
      <c r="ARN326" s="16"/>
      <c r="ARO326" s="16"/>
      <c r="ARP326" s="16"/>
      <c r="ARQ326" s="16"/>
      <c r="ARR326" s="16"/>
      <c r="ARS326" s="16"/>
      <c r="ART326" s="16"/>
      <c r="ARU326" s="16"/>
      <c r="ARV326" s="16"/>
      <c r="ARW326" s="16"/>
      <c r="ARX326" s="16"/>
      <c r="ARY326" s="16"/>
      <c r="ARZ326" s="16"/>
      <c r="ASA326" s="16"/>
      <c r="ASB326" s="16"/>
      <c r="ASC326" s="16"/>
      <c r="ASD326" s="16"/>
      <c r="ASE326" s="16"/>
      <c r="ASF326" s="16"/>
      <c r="ASG326" s="16"/>
      <c r="ASH326" s="16"/>
      <c r="ASI326" s="16"/>
      <c r="ASJ326" s="16"/>
      <c r="ASK326" s="16"/>
      <c r="ASL326" s="16"/>
      <c r="ASM326" s="16"/>
      <c r="ASN326" s="16"/>
      <c r="ASO326" s="16"/>
      <c r="ASP326" s="16"/>
      <c r="ASQ326" s="16"/>
      <c r="ASR326" s="16"/>
      <c r="ASS326" s="16"/>
      <c r="AST326" s="16"/>
      <c r="ASU326" s="16"/>
      <c r="ASV326" s="16"/>
      <c r="ASW326" s="16"/>
      <c r="ASX326" s="16"/>
      <c r="ASY326" s="16"/>
      <c r="ASZ326" s="16"/>
      <c r="ATA326" s="16"/>
      <c r="ATB326" s="16"/>
      <c r="ATC326" s="16"/>
      <c r="ATD326" s="16"/>
      <c r="ATE326" s="16"/>
      <c r="ATF326" s="16"/>
      <c r="ATG326" s="16"/>
      <c r="ATH326" s="16"/>
      <c r="ATI326" s="16"/>
      <c r="ATJ326" s="16"/>
      <c r="ATK326" s="16"/>
      <c r="ATL326" s="16"/>
      <c r="ATM326" s="16"/>
      <c r="ATN326" s="16"/>
      <c r="ATO326" s="16"/>
      <c r="ATP326" s="16"/>
      <c r="ATQ326" s="16"/>
      <c r="ATR326" s="16"/>
      <c r="ATS326" s="16"/>
      <c r="ATT326" s="16"/>
      <c r="ATU326" s="16"/>
      <c r="ATV326" s="16"/>
      <c r="ATW326" s="16"/>
      <c r="ATX326" s="16"/>
      <c r="ATY326" s="16"/>
      <c r="ATZ326" s="16"/>
      <c r="AUA326" s="16"/>
      <c r="AUB326" s="16"/>
      <c r="AUC326" s="16"/>
      <c r="AUD326" s="16"/>
      <c r="AUE326" s="16"/>
      <c r="AUF326" s="16"/>
      <c r="AUG326" s="16"/>
      <c r="AUH326" s="16"/>
      <c r="AUI326" s="16"/>
      <c r="AUJ326" s="16"/>
      <c r="AUK326" s="16"/>
      <c r="AUL326" s="16"/>
      <c r="AUM326" s="16"/>
      <c r="AUN326" s="16"/>
      <c r="AUO326" s="16"/>
      <c r="AUP326" s="16"/>
      <c r="AUQ326" s="16"/>
      <c r="AUR326" s="16"/>
      <c r="AUS326" s="16"/>
      <c r="AUT326" s="16"/>
      <c r="AUU326" s="16"/>
      <c r="AUV326" s="16"/>
      <c r="AUW326" s="16"/>
      <c r="AUX326" s="16"/>
      <c r="AUY326" s="16"/>
      <c r="AUZ326" s="16"/>
      <c r="AVA326" s="16"/>
      <c r="AVB326" s="16"/>
      <c r="AVC326" s="16"/>
      <c r="AVD326" s="16"/>
      <c r="AVE326" s="16"/>
      <c r="AVF326" s="16"/>
      <c r="AVG326" s="16"/>
      <c r="AVH326" s="16"/>
      <c r="AVI326" s="16"/>
      <c r="AVJ326" s="16"/>
      <c r="AVK326" s="16"/>
      <c r="AVL326" s="16"/>
      <c r="AVM326" s="16"/>
      <c r="AVN326" s="16"/>
      <c r="AVO326" s="16"/>
      <c r="AVP326" s="16"/>
      <c r="AVQ326" s="16"/>
      <c r="AVR326" s="16"/>
      <c r="AVS326" s="16"/>
      <c r="AVT326" s="16"/>
      <c r="AVU326" s="16"/>
      <c r="AVV326" s="16"/>
      <c r="AVW326" s="16"/>
      <c r="AVX326" s="16"/>
      <c r="AVY326" s="16"/>
      <c r="AVZ326" s="16"/>
      <c r="AWA326" s="16"/>
      <c r="AWB326" s="16"/>
      <c r="AWC326" s="16"/>
      <c r="AWD326" s="16"/>
      <c r="AWE326" s="16"/>
      <c r="AWF326" s="16"/>
      <c r="AWG326" s="16"/>
      <c r="AWH326" s="16"/>
      <c r="AWI326" s="16"/>
      <c r="AWJ326" s="16"/>
      <c r="AWK326" s="16"/>
      <c r="AWL326" s="16"/>
      <c r="AWM326" s="16"/>
      <c r="AWN326" s="16"/>
      <c r="AWO326" s="16"/>
      <c r="AWP326" s="16"/>
      <c r="AWQ326" s="16"/>
      <c r="AWR326" s="16"/>
      <c r="AWS326" s="16"/>
      <c r="AWT326" s="16"/>
      <c r="AWU326" s="16"/>
      <c r="AWV326" s="16"/>
      <c r="AWW326" s="16"/>
      <c r="AWX326" s="16"/>
      <c r="AWY326" s="16"/>
      <c r="AWZ326" s="16"/>
      <c r="AXA326" s="16"/>
      <c r="AXB326" s="16"/>
      <c r="AXC326" s="16"/>
      <c r="AXD326" s="16"/>
      <c r="AXE326" s="16"/>
      <c r="AXF326" s="16"/>
      <c r="AXG326" s="16"/>
      <c r="AXH326" s="16"/>
      <c r="AXI326" s="16"/>
      <c r="AXJ326" s="16"/>
      <c r="AXK326" s="16"/>
      <c r="AXL326" s="16"/>
      <c r="AXM326" s="16"/>
      <c r="AXN326" s="16"/>
      <c r="AXO326" s="16"/>
      <c r="AXP326" s="16"/>
      <c r="AXQ326" s="16"/>
      <c r="AXR326" s="16"/>
      <c r="AXS326" s="16"/>
      <c r="AXT326" s="16"/>
      <c r="AXU326" s="16"/>
      <c r="AXV326" s="16"/>
      <c r="AXW326" s="16"/>
      <c r="AXX326" s="16"/>
      <c r="AXY326" s="16"/>
      <c r="AXZ326" s="16"/>
      <c r="AYA326" s="16"/>
      <c r="AYB326" s="16"/>
      <c r="AYC326" s="16"/>
      <c r="AYD326" s="16"/>
      <c r="AYE326" s="16"/>
      <c r="AYF326" s="16"/>
      <c r="AYG326" s="16"/>
      <c r="AYH326" s="16"/>
      <c r="AYI326" s="16"/>
      <c r="AYJ326" s="16"/>
      <c r="AYK326" s="16"/>
      <c r="AYL326" s="16"/>
      <c r="AYM326" s="16"/>
      <c r="AYN326" s="16"/>
      <c r="AYO326" s="16"/>
      <c r="AYP326" s="16"/>
      <c r="AYQ326" s="16"/>
      <c r="AYR326" s="16"/>
      <c r="AYS326" s="16"/>
      <c r="AYT326" s="16"/>
      <c r="AYU326" s="16"/>
      <c r="AYV326" s="16"/>
      <c r="AYW326" s="16"/>
      <c r="AYX326" s="16"/>
      <c r="AYY326" s="16"/>
      <c r="AYZ326" s="16"/>
      <c r="AZA326" s="16"/>
      <c r="AZB326" s="16"/>
      <c r="AZC326" s="16"/>
      <c r="AZD326" s="16"/>
      <c r="AZE326" s="16"/>
      <c r="AZF326" s="16"/>
      <c r="AZG326" s="16"/>
      <c r="AZH326" s="16"/>
      <c r="AZI326" s="16"/>
      <c r="AZJ326" s="16"/>
      <c r="AZK326" s="16"/>
      <c r="AZL326" s="16"/>
      <c r="AZM326" s="16"/>
      <c r="AZN326" s="16"/>
      <c r="AZO326" s="16"/>
      <c r="AZP326" s="16"/>
      <c r="AZQ326" s="16"/>
      <c r="AZR326" s="16"/>
      <c r="AZS326" s="16"/>
      <c r="AZT326" s="16"/>
      <c r="AZU326" s="16"/>
      <c r="AZV326" s="16"/>
      <c r="AZW326" s="16"/>
      <c r="AZX326" s="16"/>
      <c r="AZY326" s="16"/>
      <c r="AZZ326" s="16"/>
      <c r="BAA326" s="16"/>
      <c r="BAB326" s="16"/>
      <c r="BAC326" s="16"/>
      <c r="BAD326" s="16"/>
      <c r="BAE326" s="16"/>
      <c r="BAF326" s="16"/>
      <c r="BAG326" s="16"/>
      <c r="BAH326" s="16"/>
      <c r="BAI326" s="16"/>
      <c r="BAJ326" s="16"/>
      <c r="BAK326" s="16"/>
      <c r="BAL326" s="16"/>
      <c r="BAM326" s="16"/>
      <c r="BAN326" s="16"/>
      <c r="BAO326" s="16"/>
      <c r="BAP326" s="16"/>
      <c r="BAQ326" s="16"/>
      <c r="BAR326" s="16"/>
      <c r="BAS326" s="16"/>
      <c r="BAT326" s="16"/>
      <c r="BAU326" s="16"/>
      <c r="BAV326" s="16"/>
      <c r="BAW326" s="16"/>
      <c r="BAX326" s="16"/>
      <c r="BAY326" s="16"/>
      <c r="BAZ326" s="16"/>
      <c r="BBA326" s="16"/>
      <c r="BBB326" s="16"/>
      <c r="BBC326" s="16"/>
      <c r="BBD326" s="16"/>
      <c r="BBE326" s="16"/>
      <c r="BBF326" s="16"/>
      <c r="BBG326" s="16"/>
      <c r="BBH326" s="16"/>
      <c r="BBI326" s="16"/>
      <c r="BBJ326" s="16"/>
      <c r="BBK326" s="16"/>
      <c r="BBL326" s="16"/>
      <c r="BBM326" s="16"/>
      <c r="BBN326" s="16"/>
      <c r="BBO326" s="16"/>
      <c r="BBP326" s="16"/>
      <c r="BBQ326" s="16"/>
      <c r="BBR326" s="16"/>
      <c r="BBS326" s="16"/>
      <c r="BBT326" s="16"/>
      <c r="BBU326" s="16"/>
      <c r="BBV326" s="16"/>
      <c r="BBW326" s="16"/>
      <c r="BBX326" s="16"/>
      <c r="BBY326" s="16"/>
      <c r="BBZ326" s="16"/>
      <c r="BCA326" s="16"/>
      <c r="BCB326" s="16"/>
      <c r="BCC326" s="16"/>
      <c r="BCD326" s="16"/>
      <c r="BCE326" s="16"/>
      <c r="BCF326" s="16"/>
      <c r="BCG326" s="16"/>
      <c r="BCH326" s="16"/>
      <c r="BCI326" s="16"/>
      <c r="BCJ326" s="16"/>
      <c r="BCK326" s="16"/>
      <c r="BCL326" s="16"/>
      <c r="BCM326" s="16"/>
      <c r="BCN326" s="16"/>
      <c r="BCO326" s="16"/>
      <c r="BCP326" s="16"/>
      <c r="BCQ326" s="16"/>
      <c r="BCR326" s="16"/>
      <c r="BCS326" s="16"/>
      <c r="BCT326" s="16"/>
      <c r="BCU326" s="16"/>
      <c r="BCV326" s="16"/>
      <c r="BCW326" s="16"/>
      <c r="BCX326" s="16"/>
      <c r="BCY326" s="16"/>
      <c r="BCZ326" s="16"/>
      <c r="BDA326" s="16"/>
      <c r="BDB326" s="16"/>
      <c r="BDC326" s="16"/>
      <c r="BDD326" s="16"/>
      <c r="BDE326" s="16"/>
      <c r="BDF326" s="16"/>
      <c r="BDG326" s="16"/>
      <c r="BDH326" s="16"/>
      <c r="BDI326" s="16"/>
      <c r="BDJ326" s="16"/>
      <c r="BDK326" s="16"/>
      <c r="BDL326" s="16"/>
      <c r="BDM326" s="16"/>
      <c r="BDN326" s="16"/>
      <c r="BDO326" s="16"/>
      <c r="BDP326" s="16"/>
      <c r="BDQ326" s="16"/>
      <c r="BDR326" s="16"/>
      <c r="BDS326" s="16"/>
      <c r="BDT326" s="16"/>
      <c r="BDU326" s="16"/>
      <c r="BDV326" s="16"/>
      <c r="BDW326" s="16"/>
      <c r="BDX326" s="16"/>
      <c r="BDY326" s="16"/>
      <c r="BDZ326" s="16"/>
      <c r="BEA326" s="16"/>
      <c r="BEB326" s="16"/>
      <c r="BEC326" s="16"/>
      <c r="BED326" s="16"/>
      <c r="BEE326" s="16"/>
      <c r="BEF326" s="16"/>
      <c r="BEG326" s="16"/>
      <c r="BEH326" s="16"/>
      <c r="BEI326" s="16"/>
      <c r="BEJ326" s="16"/>
      <c r="BEK326" s="16"/>
      <c r="BEL326" s="16"/>
      <c r="BEM326" s="16"/>
      <c r="BEN326" s="16"/>
      <c r="BEO326" s="16"/>
      <c r="BEP326" s="16"/>
      <c r="BEQ326" s="16"/>
      <c r="BER326" s="16"/>
      <c r="BES326" s="16"/>
      <c r="BET326" s="16"/>
      <c r="BEU326" s="16"/>
      <c r="BEV326" s="16"/>
      <c r="BEW326" s="16"/>
      <c r="BEX326" s="16"/>
      <c r="BEY326" s="16"/>
      <c r="BEZ326" s="16"/>
      <c r="BFA326" s="16"/>
      <c r="BFB326" s="16"/>
      <c r="BFC326" s="16"/>
      <c r="BFD326" s="16"/>
      <c r="BFE326" s="16"/>
      <c r="BFF326" s="16"/>
      <c r="BFG326" s="16"/>
      <c r="BFH326" s="16"/>
      <c r="BFI326" s="16"/>
      <c r="BFJ326" s="16"/>
      <c r="BFK326" s="16"/>
      <c r="BFL326" s="16"/>
      <c r="BFM326" s="16"/>
      <c r="BFN326" s="16"/>
      <c r="BFO326" s="16"/>
      <c r="BFP326" s="16"/>
      <c r="BFQ326" s="16"/>
      <c r="BFR326" s="16"/>
      <c r="BFS326" s="16"/>
      <c r="BFT326" s="16"/>
      <c r="BFU326" s="16"/>
      <c r="BFV326" s="16"/>
      <c r="BFW326" s="16"/>
      <c r="BFX326" s="16"/>
      <c r="BFY326" s="16"/>
      <c r="BFZ326" s="16"/>
      <c r="BGA326" s="16"/>
      <c r="BGB326" s="16"/>
      <c r="BGC326" s="16"/>
      <c r="BGD326" s="16"/>
      <c r="BGE326" s="16"/>
      <c r="BGF326" s="16"/>
      <c r="BGG326" s="16"/>
      <c r="BGH326" s="16"/>
      <c r="BGI326" s="16"/>
      <c r="BGJ326" s="16"/>
      <c r="BGK326" s="16"/>
      <c r="BGL326" s="16"/>
      <c r="BGM326" s="16"/>
      <c r="BGN326" s="16"/>
      <c r="BGO326" s="16"/>
      <c r="BGP326" s="16"/>
      <c r="BGQ326" s="16"/>
      <c r="BGR326" s="16"/>
      <c r="BGS326" s="16"/>
      <c r="BGT326" s="16"/>
      <c r="BGU326" s="16"/>
      <c r="BGV326" s="16"/>
      <c r="BGW326" s="16"/>
      <c r="BGX326" s="16"/>
      <c r="BGY326" s="16"/>
      <c r="BGZ326" s="16"/>
      <c r="BHA326" s="16"/>
      <c r="BHB326" s="16"/>
      <c r="BHC326" s="16"/>
      <c r="BHD326" s="16"/>
      <c r="BHE326" s="16"/>
      <c r="BHF326" s="16"/>
      <c r="BHG326" s="16"/>
      <c r="BHH326" s="16"/>
      <c r="BHI326" s="16"/>
      <c r="BHJ326" s="16"/>
      <c r="BHK326" s="16"/>
      <c r="BHL326" s="16"/>
      <c r="BHM326" s="16"/>
      <c r="BHN326" s="16"/>
      <c r="BHO326" s="16"/>
      <c r="BHP326" s="16"/>
      <c r="BHQ326" s="16"/>
      <c r="BHR326" s="16"/>
      <c r="BHS326" s="16"/>
      <c r="BHT326" s="16"/>
      <c r="BHU326" s="16"/>
      <c r="BHV326" s="16"/>
      <c r="BHW326" s="16"/>
      <c r="BHX326" s="16"/>
      <c r="BHY326" s="16"/>
      <c r="BHZ326" s="16"/>
      <c r="BIA326" s="16"/>
      <c r="BIB326" s="16"/>
      <c r="BIC326" s="16"/>
      <c r="BID326" s="16"/>
      <c r="BIE326" s="16"/>
      <c r="BIF326" s="16"/>
      <c r="BIG326" s="16"/>
      <c r="BIH326" s="16"/>
      <c r="BII326" s="16"/>
      <c r="BIJ326" s="16"/>
      <c r="BIK326" s="16"/>
      <c r="BIL326" s="16"/>
      <c r="BIM326" s="16"/>
      <c r="BIN326" s="16"/>
      <c r="BIO326" s="16"/>
      <c r="BIP326" s="16"/>
      <c r="BIQ326" s="16"/>
      <c r="BIR326" s="16"/>
      <c r="BIS326" s="16"/>
      <c r="BIT326" s="16"/>
      <c r="BIU326" s="16"/>
      <c r="BIV326" s="16"/>
      <c r="BIW326" s="16"/>
      <c r="BIX326" s="16"/>
      <c r="BIY326" s="16"/>
      <c r="BIZ326" s="16"/>
      <c r="BJA326" s="16"/>
      <c r="BJB326" s="16"/>
      <c r="BJC326" s="16"/>
      <c r="BJD326" s="16"/>
      <c r="BJE326" s="16"/>
      <c r="BJF326" s="16"/>
      <c r="BJG326" s="16"/>
      <c r="BJH326" s="16"/>
      <c r="BJI326" s="16"/>
      <c r="BJJ326" s="16"/>
      <c r="BJK326" s="16"/>
      <c r="BJL326" s="16"/>
      <c r="BJM326" s="16"/>
      <c r="BJN326" s="16"/>
      <c r="BJO326" s="16"/>
      <c r="BJP326" s="16"/>
      <c r="BJQ326" s="16"/>
      <c r="BJR326" s="16"/>
      <c r="BJS326" s="16"/>
      <c r="BJT326" s="16"/>
      <c r="BJU326" s="16"/>
      <c r="BJV326" s="16"/>
      <c r="BJW326" s="16"/>
      <c r="BJX326" s="16"/>
      <c r="BJY326" s="16"/>
      <c r="BJZ326" s="16"/>
      <c r="BKA326" s="16"/>
      <c r="BKB326" s="16"/>
      <c r="BKC326" s="16"/>
      <c r="BKD326" s="16"/>
      <c r="BKE326" s="16"/>
      <c r="BKF326" s="16"/>
      <c r="BKG326" s="16"/>
      <c r="BKH326" s="16"/>
      <c r="BKI326" s="16"/>
      <c r="BKJ326" s="16"/>
      <c r="BKK326" s="16"/>
      <c r="BKL326" s="16"/>
      <c r="BKM326" s="16"/>
      <c r="BKN326" s="16"/>
      <c r="BKO326" s="16"/>
      <c r="BKP326" s="16"/>
      <c r="BKQ326" s="16"/>
      <c r="BKR326" s="16"/>
      <c r="BKS326" s="16"/>
      <c r="BKT326" s="16"/>
      <c r="BKU326" s="16"/>
      <c r="BKV326" s="16"/>
      <c r="BKW326" s="16"/>
      <c r="BKX326" s="16"/>
      <c r="BKY326" s="16"/>
      <c r="BKZ326" s="16"/>
      <c r="BLA326" s="16"/>
      <c r="BLB326" s="16"/>
      <c r="BLC326" s="16"/>
      <c r="BLD326" s="16"/>
      <c r="BLE326" s="16"/>
      <c r="BLF326" s="16"/>
      <c r="BLG326" s="16"/>
      <c r="BLH326" s="16"/>
      <c r="BLI326" s="16"/>
      <c r="BLJ326" s="16"/>
      <c r="BLK326" s="16"/>
      <c r="BLL326" s="16"/>
      <c r="BLM326" s="16"/>
      <c r="BLN326" s="16"/>
      <c r="BLO326" s="16"/>
      <c r="BLP326" s="16"/>
      <c r="BLQ326" s="16"/>
      <c r="BLR326" s="16"/>
      <c r="BLS326" s="16"/>
      <c r="BLT326" s="16"/>
      <c r="BLU326" s="16"/>
      <c r="BLV326" s="16"/>
      <c r="BLW326" s="16"/>
      <c r="BLX326" s="16"/>
      <c r="BLY326" s="16"/>
      <c r="BLZ326" s="16"/>
      <c r="BMA326" s="16"/>
      <c r="BMB326" s="16"/>
      <c r="BMC326" s="16"/>
      <c r="BMD326" s="16"/>
      <c r="BME326" s="16"/>
      <c r="BMF326" s="16"/>
      <c r="BMG326" s="16"/>
      <c r="BMH326" s="16"/>
      <c r="BMI326" s="16"/>
      <c r="BMJ326" s="16"/>
      <c r="BMK326" s="16"/>
      <c r="BML326" s="16"/>
      <c r="BMM326" s="16"/>
      <c r="BMN326" s="16"/>
      <c r="BMO326" s="16"/>
      <c r="BMP326" s="16"/>
      <c r="BMQ326" s="16"/>
      <c r="BMR326" s="16"/>
      <c r="BMS326" s="16"/>
      <c r="BMT326" s="16"/>
      <c r="BMU326" s="16"/>
      <c r="BMV326" s="16"/>
      <c r="BMW326" s="16"/>
      <c r="BMX326" s="16"/>
      <c r="BMY326" s="16"/>
      <c r="BMZ326" s="16"/>
      <c r="BNA326" s="16"/>
      <c r="BNB326" s="16"/>
      <c r="BNC326" s="16"/>
      <c r="BND326" s="16"/>
      <c r="BNE326" s="16"/>
      <c r="BNF326" s="16"/>
      <c r="BNG326" s="16"/>
      <c r="BNH326" s="16"/>
      <c r="BNI326" s="16"/>
      <c r="BNJ326" s="16"/>
      <c r="BNK326" s="16"/>
      <c r="BNL326" s="16"/>
      <c r="BNM326" s="16"/>
      <c r="BNN326" s="16"/>
      <c r="BNO326" s="16"/>
      <c r="BNP326" s="16"/>
      <c r="BNQ326" s="16"/>
      <c r="BNR326" s="16"/>
      <c r="BNS326" s="16"/>
      <c r="BNT326" s="16"/>
      <c r="BNU326" s="16"/>
      <c r="BNV326" s="16"/>
      <c r="BNW326" s="16"/>
      <c r="BNX326" s="16"/>
      <c r="BNY326" s="16"/>
      <c r="BNZ326" s="16"/>
      <c r="BOA326" s="16"/>
      <c r="BOB326" s="16"/>
      <c r="BOC326" s="16"/>
      <c r="BOD326" s="16"/>
      <c r="BOE326" s="16"/>
      <c r="BOF326" s="16"/>
      <c r="BOG326" s="16"/>
      <c r="BOH326" s="16"/>
      <c r="BOI326" s="16"/>
      <c r="BOJ326" s="16"/>
      <c r="BOK326" s="16"/>
      <c r="BOL326" s="16"/>
      <c r="BOM326" s="16"/>
      <c r="BON326" s="16"/>
      <c r="BOO326" s="16"/>
      <c r="BOP326" s="16"/>
      <c r="BOQ326" s="16"/>
      <c r="BOR326" s="16"/>
      <c r="BOS326" s="16"/>
      <c r="BOT326" s="16"/>
      <c r="BOU326" s="16"/>
      <c r="BOV326" s="16"/>
      <c r="BOW326" s="16"/>
      <c r="BOX326" s="16"/>
      <c r="BOY326" s="16"/>
      <c r="BOZ326" s="16"/>
      <c r="BPA326" s="16"/>
      <c r="BPB326" s="16"/>
      <c r="BPC326" s="16"/>
      <c r="BPD326" s="16"/>
      <c r="BPE326" s="16"/>
      <c r="BPF326" s="16"/>
      <c r="BPG326" s="16"/>
      <c r="BPH326" s="16"/>
      <c r="BPI326" s="16"/>
      <c r="BPJ326" s="16"/>
      <c r="BPK326" s="16"/>
      <c r="BPL326" s="16"/>
      <c r="BPM326" s="16"/>
      <c r="BPN326" s="16"/>
      <c r="BPO326" s="16"/>
      <c r="BPP326" s="16"/>
      <c r="BPQ326" s="16"/>
      <c r="BPR326" s="16"/>
      <c r="BPS326" s="16"/>
      <c r="BPT326" s="16"/>
      <c r="BPU326" s="16"/>
      <c r="BPV326" s="16"/>
      <c r="BPW326" s="16"/>
      <c r="BPX326" s="16"/>
      <c r="BPY326" s="16"/>
      <c r="BPZ326" s="16"/>
      <c r="BQA326" s="16"/>
      <c r="BQB326" s="16"/>
      <c r="BQC326" s="16"/>
      <c r="BQD326" s="16"/>
      <c r="BQE326" s="16"/>
      <c r="BQF326" s="16"/>
      <c r="BQG326" s="16"/>
      <c r="BQH326" s="16"/>
      <c r="BQI326" s="16"/>
      <c r="BQJ326" s="16"/>
      <c r="BQK326" s="16"/>
      <c r="BQL326" s="16"/>
      <c r="BQM326" s="16"/>
      <c r="BQN326" s="16"/>
      <c r="BQO326" s="16"/>
      <c r="BQP326" s="16"/>
      <c r="BQQ326" s="16"/>
      <c r="BQR326" s="16"/>
      <c r="BQS326" s="16"/>
      <c r="BQT326" s="16"/>
      <c r="BQU326" s="16"/>
      <c r="BQV326" s="16"/>
      <c r="BQW326" s="16"/>
      <c r="BQX326" s="16"/>
      <c r="BQY326" s="16"/>
      <c r="BQZ326" s="16"/>
      <c r="BRA326" s="16"/>
      <c r="BRB326" s="16"/>
      <c r="BRC326" s="16"/>
      <c r="BRD326" s="16"/>
      <c r="BRE326" s="16"/>
      <c r="BRF326" s="16"/>
      <c r="BRG326" s="16"/>
      <c r="BRH326" s="16"/>
      <c r="BRI326" s="16"/>
      <c r="BRJ326" s="16"/>
      <c r="BRK326" s="16"/>
      <c r="BRL326" s="16"/>
      <c r="BRM326" s="16"/>
      <c r="BRN326" s="16"/>
      <c r="BRO326" s="16"/>
      <c r="BRP326" s="16"/>
      <c r="BRQ326" s="16"/>
      <c r="BRR326" s="16"/>
      <c r="BRS326" s="16"/>
      <c r="BRT326" s="16"/>
      <c r="BRU326" s="16"/>
      <c r="BRV326" s="16"/>
      <c r="BRW326" s="16"/>
      <c r="BRX326" s="16"/>
      <c r="BRY326" s="16"/>
      <c r="BRZ326" s="16"/>
      <c r="BSA326" s="16"/>
      <c r="BSB326" s="16"/>
      <c r="BSC326" s="16"/>
      <c r="BSD326" s="16"/>
      <c r="BSE326" s="16"/>
      <c r="BSF326" s="16"/>
      <c r="BSG326" s="16"/>
      <c r="BSH326" s="16"/>
      <c r="BSI326" s="16"/>
      <c r="BSJ326" s="16"/>
      <c r="BSK326" s="16"/>
      <c r="BSL326" s="16"/>
      <c r="BSM326" s="16"/>
      <c r="BSN326" s="16"/>
      <c r="BSO326" s="16"/>
      <c r="BSP326" s="16"/>
      <c r="BSQ326" s="16"/>
      <c r="BSR326" s="16"/>
      <c r="BSS326" s="16"/>
      <c r="BST326" s="16"/>
      <c r="BSU326" s="16"/>
      <c r="BSV326" s="16"/>
      <c r="BSW326" s="16"/>
      <c r="BSX326" s="16"/>
      <c r="BSY326" s="16"/>
      <c r="BSZ326" s="16"/>
      <c r="BTA326" s="16"/>
      <c r="BTB326" s="16"/>
      <c r="BTC326" s="16"/>
      <c r="BTD326" s="16"/>
      <c r="BTE326" s="16"/>
      <c r="BTF326" s="16"/>
      <c r="BTG326" s="16"/>
      <c r="BTH326" s="16"/>
      <c r="BTI326" s="16"/>
      <c r="BTJ326" s="16"/>
      <c r="BTK326" s="16"/>
      <c r="BTL326" s="16"/>
      <c r="BTM326" s="16"/>
      <c r="BTN326" s="16"/>
      <c r="BTO326" s="16"/>
      <c r="BTP326" s="16"/>
      <c r="BTQ326" s="16"/>
      <c r="BTR326" s="16"/>
      <c r="BTS326" s="16"/>
      <c r="BTT326" s="16"/>
      <c r="BTU326" s="16"/>
      <c r="BTV326" s="16"/>
      <c r="BTW326" s="16"/>
      <c r="BTX326" s="16"/>
      <c r="BTY326" s="16"/>
      <c r="BTZ326" s="16"/>
      <c r="BUA326" s="16"/>
      <c r="BUB326" s="16"/>
      <c r="BUC326" s="16"/>
      <c r="BUD326" s="16"/>
      <c r="BUE326" s="16"/>
      <c r="BUF326" s="16"/>
      <c r="BUG326" s="16"/>
      <c r="BUH326" s="16"/>
      <c r="BUI326" s="16"/>
      <c r="BUJ326" s="16"/>
      <c r="BUK326" s="16"/>
      <c r="BUL326" s="16"/>
      <c r="BUM326" s="16"/>
      <c r="BUN326" s="16"/>
      <c r="BUO326" s="16"/>
      <c r="BUP326" s="16"/>
      <c r="BUQ326" s="16"/>
      <c r="BUR326" s="16"/>
      <c r="BUS326" s="16"/>
      <c r="BUT326" s="16"/>
      <c r="BUU326" s="16"/>
      <c r="BUV326" s="16"/>
      <c r="BUW326" s="16"/>
      <c r="BUX326" s="16"/>
      <c r="BUY326" s="16"/>
      <c r="BUZ326" s="16"/>
      <c r="BVA326" s="16"/>
      <c r="BVB326" s="16"/>
      <c r="BVC326" s="16"/>
      <c r="BVD326" s="16"/>
      <c r="BVE326" s="16"/>
      <c r="BVF326" s="16"/>
      <c r="BVG326" s="16"/>
      <c r="BVH326" s="16"/>
      <c r="BVI326" s="16"/>
      <c r="BVJ326" s="16"/>
      <c r="BVK326" s="16"/>
      <c r="BVL326" s="16"/>
      <c r="BVM326" s="16"/>
      <c r="BVN326" s="16"/>
      <c r="BVO326" s="16"/>
      <c r="BVP326" s="16"/>
      <c r="BVQ326" s="16"/>
      <c r="BVR326" s="16"/>
      <c r="BVS326" s="16"/>
      <c r="BVT326" s="16"/>
      <c r="BVU326" s="16"/>
      <c r="BVV326" s="16"/>
      <c r="BVW326" s="16"/>
      <c r="BVX326" s="16"/>
      <c r="BVY326" s="16"/>
      <c r="BVZ326" s="16"/>
      <c r="BWA326" s="16"/>
      <c r="BWB326" s="16"/>
      <c r="BWC326" s="16"/>
      <c r="BWD326" s="16"/>
      <c r="BWE326" s="16"/>
      <c r="BWF326" s="16"/>
      <c r="BWG326" s="16"/>
      <c r="BWH326" s="16"/>
      <c r="BWI326" s="16"/>
      <c r="BWJ326" s="16"/>
      <c r="BWK326" s="16"/>
      <c r="BWL326" s="16"/>
      <c r="BWM326" s="16"/>
      <c r="BWN326" s="16"/>
      <c r="BWO326" s="16"/>
      <c r="BWP326" s="16"/>
      <c r="BWQ326" s="16"/>
      <c r="BWR326" s="16"/>
      <c r="BWS326" s="16"/>
      <c r="BWT326" s="16"/>
      <c r="BWU326" s="16"/>
      <c r="BWV326" s="16"/>
      <c r="BWW326" s="16"/>
      <c r="BWX326" s="16"/>
      <c r="BWY326" s="16"/>
      <c r="BWZ326" s="16"/>
      <c r="BXA326" s="16"/>
      <c r="BXB326" s="16"/>
      <c r="BXC326" s="16"/>
      <c r="BXD326" s="16"/>
      <c r="BXE326" s="16"/>
      <c r="BXF326" s="16"/>
      <c r="BXG326" s="16"/>
      <c r="BXH326" s="16"/>
      <c r="BXI326" s="16"/>
      <c r="BXJ326" s="16"/>
      <c r="BXK326" s="16"/>
      <c r="BXL326" s="16"/>
      <c r="BXM326" s="16"/>
      <c r="BXN326" s="16"/>
      <c r="BXO326" s="16"/>
      <c r="BXP326" s="16"/>
      <c r="BXQ326" s="16"/>
      <c r="BXR326" s="16"/>
      <c r="BXS326" s="16"/>
      <c r="BXT326" s="16"/>
      <c r="BXU326" s="16"/>
      <c r="BXV326" s="16"/>
      <c r="BXW326" s="16"/>
      <c r="BXX326" s="16"/>
      <c r="BXY326" s="16"/>
      <c r="BXZ326" s="16"/>
      <c r="BYA326" s="16"/>
      <c r="BYB326" s="16"/>
      <c r="BYC326" s="16"/>
      <c r="BYD326" s="16"/>
      <c r="BYE326" s="16"/>
      <c r="BYF326" s="16"/>
      <c r="BYG326" s="16"/>
      <c r="BYH326" s="16"/>
      <c r="BYI326" s="16"/>
      <c r="BYJ326" s="16"/>
      <c r="BYK326" s="16"/>
      <c r="BYL326" s="16"/>
      <c r="BYM326" s="16"/>
      <c r="BYN326" s="16"/>
      <c r="BYO326" s="16"/>
      <c r="BYP326" s="16"/>
      <c r="BYQ326" s="16"/>
      <c r="BYR326" s="16"/>
      <c r="BYS326" s="16"/>
      <c r="BYT326" s="16"/>
      <c r="BYU326" s="16"/>
      <c r="BYV326" s="16"/>
      <c r="BYW326" s="16"/>
      <c r="BYX326" s="16"/>
      <c r="BYY326" s="16"/>
      <c r="BYZ326" s="16"/>
      <c r="BZA326" s="16"/>
      <c r="BZB326" s="16"/>
      <c r="BZC326" s="16"/>
      <c r="BZD326" s="16"/>
      <c r="BZE326" s="16"/>
      <c r="BZF326" s="16"/>
      <c r="BZG326" s="16"/>
      <c r="BZH326" s="16"/>
      <c r="BZI326" s="16"/>
      <c r="BZJ326" s="16"/>
      <c r="BZK326" s="16"/>
      <c r="BZL326" s="16"/>
      <c r="BZM326" s="16"/>
      <c r="BZN326" s="16"/>
      <c r="BZO326" s="16"/>
      <c r="BZP326" s="16"/>
      <c r="BZQ326" s="16"/>
      <c r="BZR326" s="16"/>
      <c r="BZS326" s="16"/>
      <c r="BZT326" s="16"/>
      <c r="BZU326" s="16"/>
      <c r="BZV326" s="16"/>
      <c r="BZW326" s="16"/>
      <c r="BZX326" s="16"/>
      <c r="BZY326" s="16"/>
      <c r="BZZ326" s="16"/>
      <c r="CAA326" s="16"/>
      <c r="CAB326" s="16"/>
      <c r="CAC326" s="16"/>
      <c r="CAD326" s="16"/>
      <c r="CAE326" s="16"/>
      <c r="CAF326" s="16"/>
      <c r="CAG326" s="16"/>
      <c r="CAH326" s="16"/>
      <c r="CAI326" s="16"/>
      <c r="CAJ326" s="16"/>
      <c r="CAK326" s="16"/>
      <c r="CAL326" s="16"/>
      <c r="CAM326" s="16"/>
      <c r="CAN326" s="16"/>
      <c r="CAO326" s="16"/>
      <c r="CAP326" s="16"/>
      <c r="CAQ326" s="16"/>
      <c r="CAR326" s="16"/>
      <c r="CAS326" s="16"/>
      <c r="CAT326" s="16"/>
      <c r="CAU326" s="16"/>
      <c r="CAV326" s="16"/>
      <c r="CAW326" s="16"/>
      <c r="CAX326" s="16"/>
      <c r="CAY326" s="16"/>
      <c r="CAZ326" s="16"/>
      <c r="CBA326" s="16"/>
      <c r="CBB326" s="16"/>
      <c r="CBC326" s="16"/>
      <c r="CBD326" s="16"/>
      <c r="CBE326" s="16"/>
      <c r="CBF326" s="16"/>
      <c r="CBG326" s="16"/>
      <c r="CBH326" s="16"/>
      <c r="CBI326" s="16"/>
      <c r="CBJ326" s="16"/>
      <c r="CBK326" s="16"/>
      <c r="CBL326" s="16"/>
      <c r="CBM326" s="16"/>
      <c r="CBN326" s="16"/>
      <c r="CBO326" s="16"/>
      <c r="CBP326" s="16"/>
      <c r="CBQ326" s="16"/>
      <c r="CBR326" s="16"/>
      <c r="CBS326" s="16"/>
      <c r="CBT326" s="16"/>
      <c r="CBU326" s="16"/>
      <c r="CBV326" s="16"/>
      <c r="CBW326" s="16"/>
      <c r="CBX326" s="16"/>
      <c r="CBY326" s="16"/>
      <c r="CBZ326" s="16"/>
      <c r="CCA326" s="16"/>
      <c r="CCB326" s="16"/>
      <c r="CCC326" s="16"/>
      <c r="CCD326" s="16"/>
      <c r="CCE326" s="16"/>
      <c r="CCF326" s="16"/>
      <c r="CCG326" s="16"/>
      <c r="CCH326" s="16"/>
      <c r="CCI326" s="16"/>
      <c r="CCJ326" s="16"/>
      <c r="CCK326" s="16"/>
      <c r="CCL326" s="16"/>
      <c r="CCM326" s="16"/>
      <c r="CCN326" s="16"/>
      <c r="CCO326" s="16"/>
      <c r="CCP326" s="16"/>
      <c r="CCQ326" s="16"/>
      <c r="CCR326" s="16"/>
      <c r="CCS326" s="16"/>
      <c r="CCT326" s="16"/>
      <c r="CCU326" s="16"/>
      <c r="CCV326" s="16"/>
      <c r="CCW326" s="16"/>
      <c r="CCX326" s="16"/>
      <c r="CCY326" s="16"/>
      <c r="CCZ326" s="16"/>
      <c r="CDA326" s="16"/>
      <c r="CDB326" s="16"/>
      <c r="CDC326" s="16"/>
      <c r="CDD326" s="16"/>
      <c r="CDE326" s="16"/>
      <c r="CDF326" s="16"/>
      <c r="CDG326" s="16"/>
      <c r="CDH326" s="16"/>
      <c r="CDI326" s="16"/>
      <c r="CDJ326" s="16"/>
      <c r="CDK326" s="16"/>
      <c r="CDL326" s="16"/>
      <c r="CDM326" s="16"/>
      <c r="CDN326" s="16"/>
      <c r="CDO326" s="16"/>
      <c r="CDP326" s="16"/>
      <c r="CDQ326" s="16"/>
      <c r="CDR326" s="16"/>
      <c r="CDS326" s="16"/>
      <c r="CDT326" s="16"/>
      <c r="CDU326" s="16"/>
      <c r="CDV326" s="16"/>
      <c r="CDW326" s="16"/>
      <c r="CDX326" s="16"/>
      <c r="CDY326" s="16"/>
      <c r="CDZ326" s="16"/>
      <c r="CEA326" s="16"/>
      <c r="CEB326" s="16"/>
      <c r="CEC326" s="16"/>
      <c r="CED326" s="16"/>
      <c r="CEE326" s="16"/>
      <c r="CEF326" s="16"/>
      <c r="CEG326" s="16"/>
      <c r="CEH326" s="16"/>
      <c r="CEI326" s="16"/>
      <c r="CEJ326" s="16"/>
      <c r="CEK326" s="16"/>
      <c r="CEL326" s="16"/>
      <c r="CEM326" s="16"/>
      <c r="CEN326" s="16"/>
      <c r="CEO326" s="16"/>
      <c r="CEP326" s="16"/>
      <c r="CEQ326" s="16"/>
      <c r="CER326" s="16"/>
      <c r="CES326" s="16"/>
      <c r="CET326" s="16"/>
      <c r="CEU326" s="16"/>
      <c r="CEV326" s="16"/>
      <c r="CEW326" s="16"/>
      <c r="CEX326" s="16"/>
      <c r="CEY326" s="16"/>
      <c r="CEZ326" s="16"/>
      <c r="CFA326" s="16"/>
      <c r="CFB326" s="16"/>
      <c r="CFC326" s="16"/>
      <c r="CFD326" s="16"/>
      <c r="CFE326" s="16"/>
      <c r="CFF326" s="16"/>
      <c r="CFG326" s="16"/>
      <c r="CFH326" s="16"/>
      <c r="CFI326" s="16"/>
      <c r="CFJ326" s="16"/>
      <c r="CFK326" s="16"/>
      <c r="CFL326" s="16"/>
      <c r="CFM326" s="16"/>
      <c r="CFN326" s="16"/>
      <c r="CFO326" s="16"/>
      <c r="CFP326" s="16"/>
      <c r="CFQ326" s="16"/>
      <c r="CFR326" s="16"/>
      <c r="CFS326" s="16"/>
      <c r="CFT326" s="16"/>
      <c r="CFU326" s="16"/>
      <c r="CFV326" s="16"/>
      <c r="CFW326" s="16"/>
      <c r="CFX326" s="16"/>
      <c r="CFY326" s="16"/>
      <c r="CFZ326" s="16"/>
      <c r="CGA326" s="16"/>
      <c r="CGB326" s="16"/>
      <c r="CGC326" s="16"/>
      <c r="CGD326" s="16"/>
      <c r="CGE326" s="16"/>
      <c r="CGF326" s="16"/>
      <c r="CGG326" s="16"/>
      <c r="CGH326" s="16"/>
      <c r="CGI326" s="16"/>
      <c r="CGJ326" s="16"/>
      <c r="CGK326" s="16"/>
      <c r="CGL326" s="16"/>
      <c r="CGM326" s="16"/>
      <c r="CGN326" s="16"/>
      <c r="CGO326" s="16"/>
      <c r="CGP326" s="16"/>
      <c r="CGQ326" s="16"/>
      <c r="CGR326" s="16"/>
      <c r="CGS326" s="16"/>
      <c r="CGT326" s="16"/>
      <c r="CGU326" s="16"/>
      <c r="CGV326" s="16"/>
      <c r="CGW326" s="16"/>
      <c r="CGX326" s="16"/>
      <c r="CGY326" s="16"/>
      <c r="CGZ326" s="16"/>
      <c r="CHA326" s="16"/>
      <c r="CHB326" s="16"/>
      <c r="CHC326" s="16"/>
      <c r="CHD326" s="16"/>
      <c r="CHE326" s="16"/>
      <c r="CHF326" s="16"/>
      <c r="CHG326" s="16"/>
      <c r="CHH326" s="16"/>
      <c r="CHI326" s="16"/>
      <c r="CHJ326" s="16"/>
      <c r="CHK326" s="16"/>
      <c r="CHL326" s="16"/>
      <c r="CHM326" s="16"/>
      <c r="CHN326" s="16"/>
      <c r="CHO326" s="16"/>
      <c r="CHP326" s="16"/>
      <c r="CHQ326" s="16"/>
      <c r="CHR326" s="16"/>
      <c r="CHS326" s="16"/>
      <c r="CHT326" s="16"/>
      <c r="CHU326" s="16"/>
      <c r="CHV326" s="16"/>
      <c r="CHW326" s="16"/>
      <c r="CHX326" s="16"/>
      <c r="CHY326" s="16"/>
      <c r="CHZ326" s="16"/>
      <c r="CIA326" s="16"/>
      <c r="CIB326" s="16"/>
      <c r="CIC326" s="16"/>
      <c r="CID326" s="16"/>
      <c r="CIE326" s="16"/>
      <c r="CIF326" s="16"/>
      <c r="CIG326" s="16"/>
      <c r="CIH326" s="16"/>
      <c r="CII326" s="16"/>
      <c r="CIJ326" s="16"/>
      <c r="CIK326" s="16"/>
      <c r="CIL326" s="16"/>
      <c r="CIM326" s="16"/>
      <c r="CIN326" s="16"/>
      <c r="CIO326" s="16"/>
      <c r="CIP326" s="16"/>
      <c r="CIQ326" s="16"/>
      <c r="CIR326" s="16"/>
      <c r="CIS326" s="16"/>
      <c r="CIT326" s="16"/>
      <c r="CIU326" s="16"/>
      <c r="CIV326" s="16"/>
      <c r="CIW326" s="16"/>
      <c r="CIX326" s="16"/>
      <c r="CIY326" s="16"/>
      <c r="CIZ326" s="16"/>
      <c r="CJA326" s="16"/>
      <c r="CJB326" s="16"/>
      <c r="CJC326" s="16"/>
      <c r="CJD326" s="16"/>
      <c r="CJE326" s="16"/>
      <c r="CJF326" s="16"/>
      <c r="CJG326" s="16"/>
      <c r="CJH326" s="16"/>
      <c r="CJI326" s="16"/>
      <c r="CJJ326" s="16"/>
      <c r="CJK326" s="16"/>
      <c r="CJL326" s="16"/>
      <c r="CJM326" s="16"/>
      <c r="CJN326" s="16"/>
      <c r="CJO326" s="16"/>
      <c r="CJP326" s="16"/>
      <c r="CJQ326" s="16"/>
      <c r="CJR326" s="16"/>
      <c r="CJS326" s="16"/>
      <c r="CJT326" s="16"/>
      <c r="CJU326" s="16"/>
      <c r="CJV326" s="16"/>
      <c r="CJW326" s="16"/>
      <c r="CJX326" s="16"/>
      <c r="CJY326" s="16"/>
      <c r="CJZ326" s="16"/>
      <c r="CKA326" s="16"/>
      <c r="CKB326" s="16"/>
      <c r="CKC326" s="16"/>
      <c r="CKD326" s="16"/>
      <c r="CKE326" s="16"/>
      <c r="CKF326" s="16"/>
      <c r="CKG326" s="16"/>
      <c r="CKH326" s="16"/>
      <c r="CKI326" s="16"/>
      <c r="CKJ326" s="16"/>
      <c r="CKK326" s="16"/>
      <c r="CKL326" s="16"/>
      <c r="CKM326" s="16"/>
      <c r="CKN326" s="16"/>
      <c r="CKO326" s="16"/>
      <c r="CKP326" s="16"/>
      <c r="CKQ326" s="16"/>
      <c r="CKR326" s="16"/>
      <c r="CKS326" s="16"/>
      <c r="CKT326" s="16"/>
      <c r="CKU326" s="16"/>
      <c r="CKV326" s="16"/>
      <c r="CKW326" s="16"/>
      <c r="CKX326" s="16"/>
      <c r="CKY326" s="16"/>
      <c r="CKZ326" s="16"/>
      <c r="CLA326" s="16"/>
      <c r="CLB326" s="16"/>
      <c r="CLC326" s="16"/>
      <c r="CLD326" s="16"/>
      <c r="CLE326" s="16"/>
      <c r="CLF326" s="16"/>
      <c r="CLG326" s="16"/>
      <c r="CLH326" s="16"/>
      <c r="CLI326" s="16"/>
      <c r="CLJ326" s="16"/>
      <c r="CLK326" s="16"/>
      <c r="CLL326" s="16"/>
      <c r="CLM326" s="16"/>
      <c r="CLN326" s="16"/>
      <c r="CLO326" s="16"/>
      <c r="CLP326" s="16"/>
      <c r="CLQ326" s="16"/>
      <c r="CLR326" s="16"/>
      <c r="CLS326" s="16"/>
      <c r="CLT326" s="16"/>
      <c r="CLU326" s="16"/>
      <c r="CLV326" s="16"/>
      <c r="CLW326" s="16"/>
      <c r="CLX326" s="16"/>
      <c r="CLY326" s="16"/>
      <c r="CLZ326" s="16"/>
      <c r="CMA326" s="16"/>
      <c r="CMB326" s="16"/>
      <c r="CMC326" s="16"/>
      <c r="CMD326" s="16"/>
      <c r="CME326" s="16"/>
      <c r="CMF326" s="16"/>
      <c r="CMG326" s="16"/>
      <c r="CMH326" s="16"/>
      <c r="CMI326" s="16"/>
      <c r="CMJ326" s="16"/>
      <c r="CMK326" s="16"/>
      <c r="CML326" s="16"/>
      <c r="CMM326" s="16"/>
      <c r="CMN326" s="16"/>
      <c r="CMO326" s="16"/>
      <c r="CMP326" s="16"/>
      <c r="CMQ326" s="16"/>
      <c r="CMR326" s="16"/>
      <c r="CMS326" s="16"/>
      <c r="CMT326" s="16"/>
      <c r="CMU326" s="16"/>
      <c r="CMV326" s="16"/>
      <c r="CMW326" s="16"/>
      <c r="CMX326" s="16"/>
      <c r="CMY326" s="16"/>
      <c r="CMZ326" s="16"/>
      <c r="CNA326" s="16"/>
      <c r="CNB326" s="16"/>
      <c r="CNC326" s="16"/>
      <c r="CND326" s="16"/>
      <c r="CNE326" s="16"/>
      <c r="CNF326" s="16"/>
      <c r="CNG326" s="16"/>
      <c r="CNH326" s="16"/>
      <c r="CNI326" s="16"/>
      <c r="CNJ326" s="16"/>
      <c r="CNK326" s="16"/>
      <c r="CNL326" s="16"/>
      <c r="CNM326" s="16"/>
      <c r="CNN326" s="16"/>
      <c r="CNO326" s="16"/>
      <c r="CNP326" s="16"/>
      <c r="CNQ326" s="16"/>
      <c r="CNR326" s="16"/>
      <c r="CNS326" s="16"/>
      <c r="CNT326" s="16"/>
      <c r="CNU326" s="16"/>
      <c r="CNV326" s="16"/>
      <c r="CNW326" s="16"/>
      <c r="CNX326" s="16"/>
      <c r="CNY326" s="16"/>
      <c r="CNZ326" s="16"/>
      <c r="COA326" s="16"/>
      <c r="COB326" s="16"/>
      <c r="COC326" s="16"/>
      <c r="COD326" s="16"/>
      <c r="COE326" s="16"/>
      <c r="COF326" s="16"/>
      <c r="COG326" s="16"/>
      <c r="COH326" s="16"/>
      <c r="COI326" s="16"/>
      <c r="COJ326" s="16"/>
      <c r="COK326" s="16"/>
      <c r="COL326" s="16"/>
      <c r="COM326" s="16"/>
      <c r="CON326" s="16"/>
      <c r="COO326" s="16"/>
      <c r="COP326" s="16"/>
      <c r="COQ326" s="16"/>
      <c r="COR326" s="16"/>
      <c r="COS326" s="16"/>
      <c r="COT326" s="16"/>
      <c r="COU326" s="16"/>
      <c r="COV326" s="16"/>
      <c r="COW326" s="16"/>
      <c r="COX326" s="16"/>
      <c r="COY326" s="16"/>
      <c r="COZ326" s="16"/>
      <c r="CPA326" s="16"/>
      <c r="CPB326" s="16"/>
      <c r="CPC326" s="16"/>
      <c r="CPD326" s="16"/>
      <c r="CPE326" s="16"/>
      <c r="CPF326" s="16"/>
      <c r="CPG326" s="16"/>
      <c r="CPH326" s="16"/>
      <c r="CPI326" s="16"/>
      <c r="CPJ326" s="16"/>
      <c r="CPK326" s="16"/>
      <c r="CPL326" s="16"/>
      <c r="CPM326" s="16"/>
      <c r="CPN326" s="16"/>
      <c r="CPO326" s="16"/>
      <c r="CPP326" s="16"/>
      <c r="CPQ326" s="16"/>
      <c r="CPR326" s="16"/>
      <c r="CPS326" s="16"/>
      <c r="CPT326" s="16"/>
      <c r="CPU326" s="16"/>
      <c r="CPV326" s="16"/>
      <c r="CPW326" s="16"/>
      <c r="CPX326" s="16"/>
      <c r="CPY326" s="16"/>
      <c r="CPZ326" s="16"/>
      <c r="CQA326" s="16"/>
      <c r="CQB326" s="16"/>
      <c r="CQC326" s="16"/>
      <c r="CQD326" s="16"/>
      <c r="CQE326" s="16"/>
      <c r="CQF326" s="16"/>
      <c r="CQG326" s="16"/>
      <c r="CQH326" s="16"/>
      <c r="CQI326" s="16"/>
      <c r="CQJ326" s="16"/>
      <c r="CQK326" s="16"/>
      <c r="CQL326" s="16"/>
      <c r="CQM326" s="16"/>
      <c r="CQN326" s="16"/>
      <c r="CQO326" s="16"/>
      <c r="CQP326" s="16"/>
      <c r="CQQ326" s="16"/>
      <c r="CQR326" s="16"/>
      <c r="CQS326" s="16"/>
      <c r="CQT326" s="16"/>
      <c r="CQU326" s="16"/>
      <c r="CQV326" s="16"/>
      <c r="CQW326" s="16"/>
      <c r="CQX326" s="16"/>
      <c r="CQY326" s="16"/>
      <c r="CQZ326" s="16"/>
      <c r="CRA326" s="16"/>
      <c r="CRB326" s="16"/>
      <c r="CRC326" s="16"/>
      <c r="CRD326" s="16"/>
      <c r="CRE326" s="16"/>
      <c r="CRF326" s="16"/>
      <c r="CRG326" s="16"/>
      <c r="CRH326" s="16"/>
      <c r="CRI326" s="16"/>
      <c r="CRJ326" s="16"/>
      <c r="CRK326" s="16"/>
      <c r="CRL326" s="16"/>
      <c r="CRM326" s="16"/>
      <c r="CRN326" s="16"/>
      <c r="CRO326" s="16"/>
      <c r="CRP326" s="16"/>
      <c r="CRQ326" s="16"/>
      <c r="CRR326" s="16"/>
      <c r="CRS326" s="16"/>
      <c r="CRT326" s="16"/>
      <c r="CRU326" s="16"/>
      <c r="CRV326" s="16"/>
      <c r="CRW326" s="16"/>
      <c r="CRX326" s="16"/>
      <c r="CRY326" s="16"/>
      <c r="CRZ326" s="16"/>
      <c r="CSA326" s="16"/>
      <c r="CSB326" s="16"/>
      <c r="CSC326" s="16"/>
      <c r="CSD326" s="16"/>
      <c r="CSE326" s="16"/>
      <c r="CSF326" s="16"/>
      <c r="CSG326" s="16"/>
      <c r="CSH326" s="16"/>
      <c r="CSI326" s="16"/>
      <c r="CSJ326" s="16"/>
      <c r="CSK326" s="16"/>
      <c r="CSL326" s="16"/>
      <c r="CSM326" s="16"/>
      <c r="CSN326" s="16"/>
      <c r="CSO326" s="16"/>
      <c r="CSP326" s="16"/>
      <c r="CSQ326" s="16"/>
      <c r="CSR326" s="16"/>
      <c r="CSS326" s="16"/>
      <c r="CST326" s="16"/>
      <c r="CSU326" s="16"/>
      <c r="CSV326" s="16"/>
      <c r="CSW326" s="16"/>
      <c r="CSX326" s="16"/>
      <c r="CSY326" s="16"/>
      <c r="CSZ326" s="16"/>
      <c r="CTA326" s="16"/>
      <c r="CTB326" s="16"/>
      <c r="CTC326" s="16"/>
      <c r="CTD326" s="16"/>
      <c r="CTE326" s="16"/>
      <c r="CTF326" s="16"/>
      <c r="CTG326" s="16"/>
      <c r="CTH326" s="16"/>
      <c r="CTI326" s="16"/>
      <c r="CTJ326" s="16"/>
      <c r="CTK326" s="16"/>
      <c r="CTL326" s="16"/>
      <c r="CTM326" s="16"/>
      <c r="CTN326" s="16"/>
      <c r="CTO326" s="16"/>
      <c r="CTP326" s="16"/>
      <c r="CTQ326" s="16"/>
      <c r="CTR326" s="16"/>
      <c r="CTS326" s="16"/>
      <c r="CTT326" s="16"/>
      <c r="CTU326" s="16"/>
      <c r="CTV326" s="16"/>
      <c r="CTW326" s="16"/>
      <c r="CTX326" s="16"/>
      <c r="CTY326" s="16"/>
      <c r="CTZ326" s="16"/>
      <c r="CUA326" s="16"/>
      <c r="CUB326" s="16"/>
      <c r="CUC326" s="16"/>
      <c r="CUD326" s="16"/>
      <c r="CUE326" s="16"/>
      <c r="CUF326" s="16"/>
      <c r="CUG326" s="16"/>
      <c r="CUH326" s="16"/>
      <c r="CUI326" s="16"/>
      <c r="CUJ326" s="16"/>
      <c r="CUK326" s="16"/>
      <c r="CUL326" s="16"/>
      <c r="CUM326" s="16"/>
      <c r="CUN326" s="16"/>
      <c r="CUO326" s="16"/>
      <c r="CUP326" s="16"/>
      <c r="CUQ326" s="16"/>
      <c r="CUR326" s="16"/>
      <c r="CUS326" s="16"/>
      <c r="CUT326" s="16"/>
      <c r="CUU326" s="16"/>
      <c r="CUV326" s="16"/>
      <c r="CUW326" s="16"/>
      <c r="CUX326" s="16"/>
      <c r="CUY326" s="16"/>
      <c r="CUZ326" s="16"/>
      <c r="CVA326" s="16"/>
      <c r="CVB326" s="16"/>
      <c r="CVC326" s="16"/>
      <c r="CVD326" s="16"/>
      <c r="CVE326" s="16"/>
      <c r="CVF326" s="16"/>
      <c r="CVG326" s="16"/>
      <c r="CVH326" s="16"/>
      <c r="CVI326" s="16"/>
      <c r="CVJ326" s="16"/>
      <c r="CVK326" s="16"/>
      <c r="CVL326" s="16"/>
      <c r="CVM326" s="16"/>
      <c r="CVN326" s="16"/>
      <c r="CVO326" s="16"/>
      <c r="CVP326" s="16"/>
      <c r="CVQ326" s="16"/>
      <c r="CVR326" s="16"/>
      <c r="CVS326" s="16"/>
      <c r="CVT326" s="16"/>
      <c r="CVU326" s="16"/>
      <c r="CVV326" s="16"/>
      <c r="CVW326" s="16"/>
      <c r="CVX326" s="16"/>
      <c r="CVY326" s="16"/>
      <c r="CVZ326" s="16"/>
      <c r="CWA326" s="16"/>
      <c r="CWB326" s="16"/>
      <c r="CWC326" s="16"/>
      <c r="CWD326" s="16"/>
      <c r="CWE326" s="16"/>
      <c r="CWF326" s="16"/>
      <c r="CWG326" s="16"/>
      <c r="CWH326" s="16"/>
      <c r="CWI326" s="16"/>
      <c r="CWJ326" s="16"/>
      <c r="CWK326" s="16"/>
      <c r="CWL326" s="16"/>
      <c r="CWM326" s="16"/>
      <c r="CWN326" s="16"/>
      <c r="CWO326" s="16"/>
      <c r="CWP326" s="16"/>
      <c r="CWQ326" s="16"/>
      <c r="CWR326" s="16"/>
      <c r="CWS326" s="16"/>
      <c r="CWT326" s="16"/>
      <c r="CWU326" s="16"/>
      <c r="CWV326" s="16"/>
      <c r="CWW326" s="16"/>
      <c r="CWX326" s="16"/>
      <c r="CWY326" s="16"/>
      <c r="CWZ326" s="16"/>
      <c r="CXA326" s="16"/>
      <c r="CXB326" s="16"/>
      <c r="CXC326" s="16"/>
      <c r="CXD326" s="16"/>
      <c r="CXE326" s="16"/>
      <c r="CXF326" s="16"/>
      <c r="CXG326" s="16"/>
      <c r="CXH326" s="16"/>
      <c r="CXI326" s="16"/>
      <c r="CXJ326" s="16"/>
      <c r="CXK326" s="16"/>
      <c r="CXL326" s="16"/>
      <c r="CXM326" s="16"/>
      <c r="CXN326" s="16"/>
      <c r="CXO326" s="16"/>
      <c r="CXP326" s="16"/>
      <c r="CXQ326" s="16"/>
      <c r="CXR326" s="16"/>
      <c r="CXS326" s="16"/>
      <c r="CXT326" s="16"/>
      <c r="CXU326" s="16"/>
      <c r="CXV326" s="16"/>
      <c r="CXW326" s="16"/>
      <c r="CXX326" s="16"/>
      <c r="CXY326" s="16"/>
      <c r="CXZ326" s="16"/>
      <c r="CYA326" s="16"/>
      <c r="CYB326" s="16"/>
      <c r="CYC326" s="16"/>
      <c r="CYD326" s="16"/>
      <c r="CYE326" s="16"/>
      <c r="CYF326" s="16"/>
      <c r="CYG326" s="16"/>
      <c r="CYH326" s="16"/>
      <c r="CYI326" s="16"/>
      <c r="CYJ326" s="16"/>
      <c r="CYK326" s="16"/>
      <c r="CYL326" s="16"/>
      <c r="CYM326" s="16"/>
      <c r="CYN326" s="16"/>
      <c r="CYO326" s="16"/>
      <c r="CYP326" s="16"/>
      <c r="CYQ326" s="16"/>
      <c r="CYR326" s="16"/>
      <c r="CYS326" s="16"/>
      <c r="CYT326" s="16"/>
      <c r="CYU326" s="16"/>
      <c r="CYV326" s="16"/>
      <c r="CYW326" s="16"/>
      <c r="CYX326" s="16"/>
      <c r="CYY326" s="16"/>
      <c r="CYZ326" s="16"/>
      <c r="CZA326" s="16"/>
      <c r="CZB326" s="16"/>
      <c r="CZC326" s="16"/>
      <c r="CZD326" s="16"/>
      <c r="CZE326" s="16"/>
      <c r="CZF326" s="16"/>
      <c r="CZG326" s="16"/>
      <c r="CZH326" s="16"/>
      <c r="CZI326" s="16"/>
      <c r="CZJ326" s="16"/>
      <c r="CZK326" s="16"/>
      <c r="CZL326" s="16"/>
      <c r="CZM326" s="16"/>
      <c r="CZN326" s="16"/>
      <c r="CZO326" s="16"/>
      <c r="CZP326" s="16"/>
      <c r="CZQ326" s="16"/>
      <c r="CZR326" s="16"/>
      <c r="CZS326" s="16"/>
      <c r="CZT326" s="16"/>
      <c r="CZU326" s="16"/>
      <c r="CZV326" s="16"/>
      <c r="CZW326" s="16"/>
      <c r="CZX326" s="16"/>
      <c r="CZY326" s="16"/>
      <c r="CZZ326" s="16"/>
      <c r="DAA326" s="16"/>
      <c r="DAB326" s="16"/>
      <c r="DAC326" s="16"/>
      <c r="DAD326" s="16"/>
      <c r="DAE326" s="16"/>
      <c r="DAF326" s="16"/>
      <c r="DAG326" s="16"/>
      <c r="DAH326" s="16"/>
      <c r="DAI326" s="16"/>
      <c r="DAJ326" s="16"/>
      <c r="DAK326" s="16"/>
      <c r="DAL326" s="16"/>
      <c r="DAM326" s="16"/>
      <c r="DAN326" s="16"/>
      <c r="DAO326" s="16"/>
      <c r="DAP326" s="16"/>
      <c r="DAQ326" s="16"/>
      <c r="DAR326" s="16"/>
      <c r="DAS326" s="16"/>
      <c r="DAT326" s="16"/>
      <c r="DAU326" s="16"/>
      <c r="DAV326" s="16"/>
      <c r="DAW326" s="16"/>
      <c r="DAX326" s="16"/>
      <c r="DAY326" s="16"/>
      <c r="DAZ326" s="16"/>
      <c r="DBA326" s="16"/>
      <c r="DBB326" s="16"/>
      <c r="DBC326" s="16"/>
      <c r="DBD326" s="16"/>
      <c r="DBE326" s="16"/>
      <c r="DBF326" s="16"/>
      <c r="DBG326" s="16"/>
      <c r="DBH326" s="16"/>
      <c r="DBI326" s="16"/>
      <c r="DBJ326" s="16"/>
      <c r="DBK326" s="16"/>
      <c r="DBL326" s="16"/>
      <c r="DBM326" s="16"/>
      <c r="DBN326" s="16"/>
      <c r="DBO326" s="16"/>
      <c r="DBP326" s="16"/>
      <c r="DBQ326" s="16"/>
      <c r="DBR326" s="16"/>
      <c r="DBS326" s="16"/>
      <c r="DBT326" s="16"/>
      <c r="DBU326" s="16"/>
      <c r="DBV326" s="16"/>
      <c r="DBW326" s="16"/>
      <c r="DBX326" s="16"/>
      <c r="DBY326" s="16"/>
      <c r="DBZ326" s="16"/>
      <c r="DCA326" s="16"/>
      <c r="DCB326" s="16"/>
      <c r="DCC326" s="16"/>
      <c r="DCD326" s="16"/>
      <c r="DCE326" s="16"/>
      <c r="DCF326" s="16"/>
      <c r="DCG326" s="16"/>
      <c r="DCH326" s="16"/>
      <c r="DCI326" s="16"/>
      <c r="DCJ326" s="16"/>
      <c r="DCK326" s="16"/>
      <c r="DCL326" s="16"/>
      <c r="DCM326" s="16"/>
      <c r="DCN326" s="16"/>
      <c r="DCO326" s="16"/>
      <c r="DCP326" s="16"/>
      <c r="DCQ326" s="16"/>
      <c r="DCR326" s="16"/>
      <c r="DCS326" s="16"/>
      <c r="DCT326" s="16"/>
      <c r="DCU326" s="16"/>
      <c r="DCV326" s="16"/>
      <c r="DCW326" s="16"/>
      <c r="DCX326" s="16"/>
      <c r="DCY326" s="16"/>
      <c r="DCZ326" s="16"/>
      <c r="DDA326" s="16"/>
      <c r="DDB326" s="16"/>
      <c r="DDC326" s="16"/>
      <c r="DDD326" s="16"/>
      <c r="DDE326" s="16"/>
      <c r="DDF326" s="16"/>
      <c r="DDG326" s="16"/>
      <c r="DDH326" s="16"/>
      <c r="DDI326" s="16"/>
      <c r="DDJ326" s="16"/>
      <c r="DDK326" s="16"/>
      <c r="DDL326" s="16"/>
      <c r="DDM326" s="16"/>
      <c r="DDN326" s="16"/>
      <c r="DDO326" s="16"/>
      <c r="DDP326" s="16"/>
      <c r="DDQ326" s="16"/>
      <c r="DDR326" s="16"/>
      <c r="DDS326" s="16"/>
      <c r="DDT326" s="16"/>
      <c r="DDU326" s="16"/>
      <c r="DDV326" s="16"/>
      <c r="DDW326" s="16"/>
      <c r="DDX326" s="16"/>
      <c r="DDY326" s="16"/>
      <c r="DDZ326" s="16"/>
      <c r="DEA326" s="16"/>
      <c r="DEB326" s="16"/>
      <c r="DEC326" s="16"/>
      <c r="DED326" s="16"/>
      <c r="DEE326" s="16"/>
      <c r="DEF326" s="16"/>
      <c r="DEG326" s="16"/>
      <c r="DEH326" s="16"/>
      <c r="DEI326" s="16"/>
      <c r="DEJ326" s="16"/>
      <c r="DEK326" s="16"/>
      <c r="DEL326" s="16"/>
      <c r="DEM326" s="16"/>
      <c r="DEN326" s="16"/>
      <c r="DEO326" s="16"/>
      <c r="DEP326" s="16"/>
      <c r="DEQ326" s="16"/>
      <c r="DER326" s="16"/>
      <c r="DES326" s="16"/>
      <c r="DET326" s="16"/>
      <c r="DEU326" s="16"/>
      <c r="DEV326" s="16"/>
      <c r="DEW326" s="16"/>
      <c r="DEX326" s="16"/>
      <c r="DEY326" s="16"/>
      <c r="DEZ326" s="16"/>
      <c r="DFA326" s="16"/>
      <c r="DFB326" s="16"/>
      <c r="DFC326" s="16"/>
      <c r="DFD326" s="16"/>
      <c r="DFE326" s="16"/>
      <c r="DFF326" s="16"/>
      <c r="DFG326" s="16"/>
      <c r="DFH326" s="16"/>
      <c r="DFI326" s="16"/>
      <c r="DFJ326" s="16"/>
      <c r="DFK326" s="16"/>
      <c r="DFL326" s="16"/>
      <c r="DFM326" s="16"/>
      <c r="DFN326" s="16"/>
      <c r="DFO326" s="16"/>
      <c r="DFP326" s="16"/>
      <c r="DFQ326" s="16"/>
      <c r="DFR326" s="16"/>
      <c r="DFS326" s="16"/>
      <c r="DFT326" s="16"/>
      <c r="DFU326" s="16"/>
      <c r="DFV326" s="16"/>
      <c r="DFW326" s="16"/>
      <c r="DFX326" s="16"/>
      <c r="DFY326" s="16"/>
      <c r="DFZ326" s="16"/>
      <c r="DGA326" s="16"/>
      <c r="DGB326" s="16"/>
      <c r="DGC326" s="16"/>
      <c r="DGD326" s="16"/>
      <c r="DGE326" s="16"/>
      <c r="DGF326" s="16"/>
      <c r="DGG326" s="16"/>
      <c r="DGH326" s="16"/>
      <c r="DGI326" s="16"/>
      <c r="DGJ326" s="16"/>
      <c r="DGK326" s="16"/>
      <c r="DGL326" s="16"/>
      <c r="DGM326" s="16"/>
      <c r="DGN326" s="16"/>
      <c r="DGO326" s="16"/>
      <c r="DGP326" s="16"/>
      <c r="DGQ326" s="16"/>
      <c r="DGR326" s="16"/>
      <c r="DGS326" s="16"/>
      <c r="DGT326" s="16"/>
      <c r="DGU326" s="16"/>
      <c r="DGV326" s="16"/>
      <c r="DGW326" s="16"/>
      <c r="DGX326" s="16"/>
      <c r="DGY326" s="16"/>
      <c r="DGZ326" s="16"/>
      <c r="DHA326" s="16"/>
      <c r="DHB326" s="16"/>
      <c r="DHC326" s="16"/>
      <c r="DHD326" s="16"/>
      <c r="DHE326" s="16"/>
      <c r="DHF326" s="16"/>
      <c r="DHG326" s="16"/>
      <c r="DHH326" s="16"/>
      <c r="DHI326" s="16"/>
      <c r="DHJ326" s="16"/>
      <c r="DHK326" s="16"/>
      <c r="DHL326" s="16"/>
      <c r="DHM326" s="16"/>
      <c r="DHN326" s="16"/>
      <c r="DHO326" s="16"/>
      <c r="DHP326" s="16"/>
      <c r="DHQ326" s="16"/>
      <c r="DHR326" s="16"/>
      <c r="DHS326" s="16"/>
      <c r="DHT326" s="16"/>
      <c r="DHU326" s="16"/>
      <c r="DHV326" s="16"/>
      <c r="DHW326" s="16"/>
      <c r="DHX326" s="16"/>
      <c r="DHY326" s="16"/>
      <c r="DHZ326" s="16"/>
      <c r="DIA326" s="16"/>
      <c r="DIB326" s="16"/>
      <c r="DIC326" s="16"/>
      <c r="DID326" s="16"/>
      <c r="DIE326" s="16"/>
      <c r="DIF326" s="16"/>
      <c r="DIG326" s="16"/>
      <c r="DIH326" s="16"/>
      <c r="DII326" s="16"/>
      <c r="DIJ326" s="16"/>
      <c r="DIK326" s="16"/>
      <c r="DIL326" s="16"/>
      <c r="DIM326" s="16"/>
      <c r="DIN326" s="16"/>
      <c r="DIO326" s="16"/>
      <c r="DIP326" s="16"/>
      <c r="DIQ326" s="16"/>
      <c r="DIR326" s="16"/>
      <c r="DIS326" s="16"/>
      <c r="DIT326" s="16"/>
      <c r="DIU326" s="16"/>
      <c r="DIV326" s="16"/>
      <c r="DIW326" s="16"/>
      <c r="DIX326" s="16"/>
      <c r="DIY326" s="16"/>
      <c r="DIZ326" s="16"/>
      <c r="DJA326" s="16"/>
      <c r="DJB326" s="16"/>
      <c r="DJC326" s="16"/>
      <c r="DJD326" s="16"/>
      <c r="DJE326" s="16"/>
      <c r="DJF326" s="16"/>
      <c r="DJG326" s="16"/>
      <c r="DJH326" s="16"/>
      <c r="DJI326" s="16"/>
      <c r="DJJ326" s="16"/>
      <c r="DJK326" s="16"/>
      <c r="DJL326" s="16"/>
      <c r="DJM326" s="16"/>
      <c r="DJN326" s="16"/>
      <c r="DJO326" s="16"/>
      <c r="DJP326" s="16"/>
      <c r="DJQ326" s="16"/>
      <c r="DJR326" s="16"/>
      <c r="DJS326" s="16"/>
      <c r="DJT326" s="16"/>
      <c r="DJU326" s="16"/>
      <c r="DJV326" s="16"/>
      <c r="DJW326" s="16"/>
      <c r="DJX326" s="16"/>
      <c r="DJY326" s="16"/>
      <c r="DJZ326" s="16"/>
      <c r="DKA326" s="16"/>
      <c r="DKB326" s="16"/>
      <c r="DKC326" s="16"/>
      <c r="DKD326" s="16"/>
      <c r="DKE326" s="16"/>
      <c r="DKF326" s="16"/>
      <c r="DKG326" s="16"/>
      <c r="DKH326" s="16"/>
      <c r="DKI326" s="16"/>
      <c r="DKJ326" s="16"/>
      <c r="DKK326" s="16"/>
      <c r="DKL326" s="16"/>
      <c r="DKM326" s="16"/>
      <c r="DKN326" s="16"/>
      <c r="DKO326" s="16"/>
      <c r="DKP326" s="16"/>
      <c r="DKQ326" s="16"/>
      <c r="DKR326" s="16"/>
      <c r="DKS326" s="16"/>
      <c r="DKT326" s="16"/>
      <c r="DKU326" s="16"/>
      <c r="DKV326" s="16"/>
      <c r="DKW326" s="16"/>
      <c r="DKX326" s="16"/>
      <c r="DKY326" s="16"/>
      <c r="DKZ326" s="16"/>
      <c r="DLA326" s="16"/>
      <c r="DLB326" s="16"/>
      <c r="DLC326" s="16"/>
      <c r="DLD326" s="16"/>
      <c r="DLE326" s="16"/>
      <c r="DLF326" s="16"/>
      <c r="DLG326" s="16"/>
      <c r="DLH326" s="16"/>
      <c r="DLI326" s="16"/>
      <c r="DLJ326" s="16"/>
      <c r="DLK326" s="16"/>
      <c r="DLL326" s="16"/>
      <c r="DLM326" s="16"/>
      <c r="DLN326" s="16"/>
      <c r="DLO326" s="16"/>
      <c r="DLP326" s="16"/>
      <c r="DLQ326" s="16"/>
      <c r="DLR326" s="16"/>
      <c r="DLS326" s="16"/>
      <c r="DLT326" s="16"/>
      <c r="DLU326" s="16"/>
      <c r="DLV326" s="16"/>
      <c r="DLW326" s="16"/>
      <c r="DLX326" s="16"/>
      <c r="DLY326" s="16"/>
      <c r="DLZ326" s="16"/>
      <c r="DMA326" s="16"/>
      <c r="DMB326" s="16"/>
      <c r="DMC326" s="16"/>
      <c r="DMD326" s="16"/>
      <c r="DME326" s="16"/>
      <c r="DMF326" s="16"/>
      <c r="DMG326" s="16"/>
      <c r="DMH326" s="16"/>
      <c r="DMI326" s="16"/>
      <c r="DMJ326" s="16"/>
      <c r="DMK326" s="16"/>
      <c r="DML326" s="16"/>
      <c r="DMM326" s="16"/>
      <c r="DMN326" s="16"/>
      <c r="DMO326" s="16"/>
      <c r="DMP326" s="16"/>
      <c r="DMQ326" s="16"/>
      <c r="DMR326" s="16"/>
      <c r="DMS326" s="16"/>
      <c r="DMT326" s="16"/>
      <c r="DMU326" s="16"/>
      <c r="DMV326" s="16"/>
      <c r="DMW326" s="16"/>
      <c r="DMX326" s="16"/>
      <c r="DMY326" s="16"/>
      <c r="DMZ326" s="16"/>
      <c r="DNA326" s="16"/>
      <c r="DNB326" s="16"/>
      <c r="DNC326" s="16"/>
      <c r="DND326" s="16"/>
      <c r="DNE326" s="16"/>
      <c r="DNF326" s="16"/>
      <c r="DNG326" s="16"/>
      <c r="DNH326" s="16"/>
      <c r="DNI326" s="16"/>
      <c r="DNJ326" s="16"/>
      <c r="DNK326" s="16"/>
      <c r="DNL326" s="16"/>
      <c r="DNM326" s="16"/>
      <c r="DNN326" s="16"/>
      <c r="DNO326" s="16"/>
      <c r="DNP326" s="16"/>
      <c r="DNQ326" s="16"/>
      <c r="DNR326" s="16"/>
      <c r="DNS326" s="16"/>
      <c r="DNT326" s="16"/>
      <c r="DNU326" s="16"/>
      <c r="DNV326" s="16"/>
      <c r="DNW326" s="16"/>
      <c r="DNX326" s="16"/>
      <c r="DNY326" s="16"/>
      <c r="DNZ326" s="16"/>
      <c r="DOA326" s="16"/>
      <c r="DOB326" s="16"/>
      <c r="DOC326" s="16"/>
      <c r="DOD326" s="16"/>
      <c r="DOE326" s="16"/>
      <c r="DOF326" s="16"/>
      <c r="DOG326" s="16"/>
      <c r="DOH326" s="16"/>
      <c r="DOI326" s="16"/>
      <c r="DOJ326" s="16"/>
      <c r="DOK326" s="16"/>
      <c r="DOL326" s="16"/>
      <c r="DOM326" s="16"/>
      <c r="DON326" s="16"/>
      <c r="DOO326" s="16"/>
      <c r="DOP326" s="16"/>
      <c r="DOQ326" s="16"/>
      <c r="DOR326" s="16"/>
      <c r="DOS326" s="16"/>
      <c r="DOT326" s="16"/>
      <c r="DOU326" s="16"/>
      <c r="DOV326" s="16"/>
      <c r="DOW326" s="16"/>
      <c r="DOX326" s="16"/>
      <c r="DOY326" s="16"/>
      <c r="DOZ326" s="16"/>
      <c r="DPA326" s="16"/>
      <c r="DPB326" s="16"/>
      <c r="DPC326" s="16"/>
      <c r="DPD326" s="16"/>
      <c r="DPE326" s="16"/>
      <c r="DPF326" s="16"/>
      <c r="DPG326" s="16"/>
      <c r="DPH326" s="16"/>
      <c r="DPI326" s="16"/>
      <c r="DPJ326" s="16"/>
      <c r="DPK326" s="16"/>
      <c r="DPL326" s="16"/>
      <c r="DPM326" s="16"/>
      <c r="DPN326" s="16"/>
      <c r="DPO326" s="16"/>
      <c r="DPP326" s="16"/>
      <c r="DPQ326" s="16"/>
      <c r="DPR326" s="16"/>
      <c r="DPS326" s="16"/>
      <c r="DPT326" s="16"/>
      <c r="DPU326" s="16"/>
      <c r="DPV326" s="16"/>
      <c r="DPW326" s="16"/>
      <c r="DPX326" s="16"/>
      <c r="DPY326" s="16"/>
      <c r="DPZ326" s="16"/>
      <c r="DQA326" s="16"/>
      <c r="DQB326" s="16"/>
      <c r="DQC326" s="16"/>
      <c r="DQD326" s="16"/>
      <c r="DQE326" s="16"/>
      <c r="DQF326" s="16"/>
      <c r="DQG326" s="16"/>
      <c r="DQH326" s="16"/>
      <c r="DQI326" s="16"/>
      <c r="DQJ326" s="16"/>
      <c r="DQK326" s="16"/>
      <c r="DQL326" s="16"/>
      <c r="DQM326" s="16"/>
      <c r="DQN326" s="16"/>
      <c r="DQO326" s="16"/>
      <c r="DQP326" s="16"/>
      <c r="DQQ326" s="16"/>
      <c r="DQR326" s="16"/>
      <c r="DQS326" s="16"/>
      <c r="DQT326" s="16"/>
      <c r="DQU326" s="16"/>
      <c r="DQV326" s="16"/>
      <c r="DQW326" s="16"/>
      <c r="DQX326" s="16"/>
      <c r="DQY326" s="16"/>
      <c r="DQZ326" s="16"/>
      <c r="DRA326" s="16"/>
      <c r="DRB326" s="16"/>
      <c r="DRC326" s="16"/>
      <c r="DRD326" s="16"/>
      <c r="DRE326" s="16"/>
      <c r="DRF326" s="16"/>
      <c r="DRG326" s="16"/>
      <c r="DRH326" s="16"/>
      <c r="DRI326" s="16"/>
      <c r="DRJ326" s="16"/>
      <c r="DRK326" s="16"/>
      <c r="DRL326" s="16"/>
      <c r="DRM326" s="16"/>
      <c r="DRN326" s="16"/>
      <c r="DRO326" s="16"/>
      <c r="DRP326" s="16"/>
      <c r="DRQ326" s="16"/>
      <c r="DRR326" s="16"/>
      <c r="DRS326" s="16"/>
      <c r="DRT326" s="16"/>
      <c r="DRU326" s="16"/>
      <c r="DRV326" s="16"/>
      <c r="DRW326" s="16"/>
      <c r="DRX326" s="16"/>
      <c r="DRY326" s="16"/>
      <c r="DRZ326" s="16"/>
      <c r="DSA326" s="16"/>
      <c r="DSB326" s="16"/>
      <c r="DSC326" s="16"/>
      <c r="DSD326" s="16"/>
      <c r="DSE326" s="16"/>
      <c r="DSF326" s="16"/>
      <c r="DSG326" s="16"/>
      <c r="DSH326" s="16"/>
      <c r="DSI326" s="16"/>
      <c r="DSJ326" s="16"/>
      <c r="DSK326" s="16"/>
      <c r="DSL326" s="16"/>
      <c r="DSM326" s="16"/>
      <c r="DSN326" s="16"/>
      <c r="DSO326" s="16"/>
      <c r="DSP326" s="16"/>
      <c r="DSQ326" s="16"/>
      <c r="DSR326" s="16"/>
      <c r="DSS326" s="16"/>
      <c r="DST326" s="16"/>
      <c r="DSU326" s="16"/>
      <c r="DSV326" s="16"/>
      <c r="DSW326" s="16"/>
      <c r="DSX326" s="16"/>
      <c r="DSY326" s="16"/>
      <c r="DSZ326" s="16"/>
      <c r="DTA326" s="16"/>
      <c r="DTB326" s="16"/>
      <c r="DTC326" s="16"/>
      <c r="DTD326" s="16"/>
      <c r="DTE326" s="16"/>
      <c r="DTF326" s="16"/>
      <c r="DTG326" s="16"/>
      <c r="DTH326" s="16"/>
      <c r="DTI326" s="16"/>
      <c r="DTJ326" s="16"/>
      <c r="DTK326" s="16"/>
      <c r="DTL326" s="16"/>
      <c r="DTM326" s="16"/>
      <c r="DTN326" s="16"/>
      <c r="DTO326" s="16"/>
      <c r="DTP326" s="16"/>
      <c r="DTQ326" s="16"/>
      <c r="DTR326" s="16"/>
      <c r="DTS326" s="16"/>
      <c r="DTT326" s="16"/>
      <c r="DTU326" s="16"/>
      <c r="DTV326" s="16"/>
      <c r="DTW326" s="16"/>
      <c r="DTX326" s="16"/>
      <c r="DTY326" s="16"/>
      <c r="DTZ326" s="16"/>
      <c r="DUA326" s="16"/>
      <c r="DUB326" s="16"/>
      <c r="DUC326" s="16"/>
      <c r="DUD326" s="16"/>
      <c r="DUE326" s="16"/>
      <c r="DUF326" s="16"/>
      <c r="DUG326" s="16"/>
      <c r="DUH326" s="16"/>
      <c r="DUI326" s="16"/>
      <c r="DUJ326" s="16"/>
      <c r="DUK326" s="16"/>
      <c r="DUL326" s="16"/>
      <c r="DUM326" s="16"/>
      <c r="DUN326" s="16"/>
      <c r="DUO326" s="16"/>
      <c r="DUP326" s="16"/>
      <c r="DUQ326" s="16"/>
      <c r="DUR326" s="16"/>
      <c r="DUS326" s="16"/>
      <c r="DUT326" s="16"/>
      <c r="DUU326" s="16"/>
      <c r="DUV326" s="16"/>
      <c r="DUW326" s="16"/>
      <c r="DUX326" s="16"/>
      <c r="DUY326" s="16"/>
      <c r="DUZ326" s="16"/>
      <c r="DVA326" s="16"/>
      <c r="DVB326" s="16"/>
      <c r="DVC326" s="16"/>
      <c r="DVD326" s="16"/>
      <c r="DVE326" s="16"/>
      <c r="DVF326" s="16"/>
      <c r="DVG326" s="16"/>
      <c r="DVH326" s="16"/>
      <c r="DVI326" s="16"/>
      <c r="DVJ326" s="16"/>
      <c r="DVK326" s="16"/>
      <c r="DVL326" s="16"/>
      <c r="DVM326" s="16"/>
      <c r="DVN326" s="16"/>
      <c r="DVO326" s="16"/>
      <c r="DVP326" s="16"/>
      <c r="DVQ326" s="16"/>
      <c r="DVR326" s="16"/>
      <c r="DVS326" s="16"/>
      <c r="DVT326" s="16"/>
      <c r="DVU326" s="16"/>
      <c r="DVV326" s="16"/>
      <c r="DVW326" s="16"/>
      <c r="DVX326" s="16"/>
      <c r="DVY326" s="16"/>
      <c r="DVZ326" s="16"/>
      <c r="DWA326" s="16"/>
      <c r="DWB326" s="16"/>
      <c r="DWC326" s="16"/>
      <c r="DWD326" s="16"/>
      <c r="DWE326" s="16"/>
      <c r="DWF326" s="16"/>
      <c r="DWG326" s="16"/>
      <c r="DWH326" s="16"/>
      <c r="DWI326" s="16"/>
      <c r="DWJ326" s="16"/>
      <c r="DWK326" s="16"/>
      <c r="DWL326" s="16"/>
      <c r="DWM326" s="16"/>
      <c r="DWN326" s="16"/>
      <c r="DWO326" s="16"/>
      <c r="DWP326" s="16"/>
      <c r="DWQ326" s="16"/>
      <c r="DWR326" s="16"/>
      <c r="DWS326" s="16"/>
      <c r="DWT326" s="16"/>
      <c r="DWU326" s="16"/>
      <c r="DWV326" s="16"/>
      <c r="DWW326" s="16"/>
      <c r="DWX326" s="16"/>
      <c r="DWY326" s="16"/>
      <c r="DWZ326" s="16"/>
      <c r="DXA326" s="16"/>
      <c r="DXB326" s="16"/>
      <c r="DXC326" s="16"/>
      <c r="DXD326" s="16"/>
      <c r="DXE326" s="16"/>
      <c r="DXF326" s="16"/>
      <c r="DXG326" s="16"/>
      <c r="DXH326" s="16"/>
      <c r="DXI326" s="16"/>
      <c r="DXJ326" s="16"/>
      <c r="DXK326" s="16"/>
      <c r="DXL326" s="16"/>
      <c r="DXM326" s="16"/>
      <c r="DXN326" s="16"/>
      <c r="DXO326" s="16"/>
      <c r="DXP326" s="16"/>
      <c r="DXQ326" s="16"/>
      <c r="DXR326" s="16"/>
      <c r="DXS326" s="16"/>
      <c r="DXT326" s="16"/>
      <c r="DXU326" s="16"/>
      <c r="DXV326" s="16"/>
      <c r="DXW326" s="16"/>
      <c r="DXX326" s="16"/>
      <c r="DXY326" s="16"/>
      <c r="DXZ326" s="16"/>
      <c r="DYA326" s="16"/>
      <c r="DYB326" s="16"/>
      <c r="DYC326" s="16"/>
      <c r="DYD326" s="16"/>
      <c r="DYE326" s="16"/>
      <c r="DYF326" s="16"/>
      <c r="DYG326" s="16"/>
      <c r="DYH326" s="16"/>
      <c r="DYI326" s="16"/>
      <c r="DYJ326" s="16"/>
      <c r="DYK326" s="16"/>
      <c r="DYL326" s="16"/>
      <c r="DYM326" s="16"/>
      <c r="DYN326" s="16"/>
      <c r="DYO326" s="16"/>
      <c r="DYP326" s="16"/>
      <c r="DYQ326" s="16"/>
      <c r="DYR326" s="16"/>
      <c r="DYS326" s="16"/>
      <c r="DYT326" s="16"/>
      <c r="DYU326" s="16"/>
      <c r="DYV326" s="16"/>
      <c r="DYW326" s="16"/>
      <c r="DYX326" s="16"/>
      <c r="DYY326" s="16"/>
      <c r="DYZ326" s="16"/>
      <c r="DZA326" s="16"/>
      <c r="DZB326" s="16"/>
      <c r="DZC326" s="16"/>
      <c r="DZD326" s="16"/>
      <c r="DZE326" s="16"/>
      <c r="DZF326" s="16"/>
      <c r="DZG326" s="16"/>
      <c r="DZH326" s="16"/>
      <c r="DZI326" s="16"/>
      <c r="DZJ326" s="16"/>
      <c r="DZK326" s="16"/>
      <c r="DZL326" s="16"/>
      <c r="DZM326" s="16"/>
      <c r="DZN326" s="16"/>
      <c r="DZO326" s="16"/>
      <c r="DZP326" s="16"/>
      <c r="DZQ326" s="16"/>
      <c r="DZR326" s="16"/>
      <c r="DZS326" s="16"/>
      <c r="DZT326" s="16"/>
      <c r="DZU326" s="16"/>
      <c r="DZV326" s="16"/>
      <c r="DZW326" s="16"/>
      <c r="DZX326" s="16"/>
      <c r="DZY326" s="16"/>
      <c r="DZZ326" s="16"/>
      <c r="EAA326" s="16"/>
      <c r="EAB326" s="16"/>
      <c r="EAC326" s="16"/>
      <c r="EAD326" s="16"/>
      <c r="EAE326" s="16"/>
      <c r="EAF326" s="16"/>
      <c r="EAG326" s="16"/>
      <c r="EAH326" s="16"/>
      <c r="EAI326" s="16"/>
      <c r="EAJ326" s="16"/>
      <c r="EAK326" s="16"/>
      <c r="EAL326" s="16"/>
      <c r="EAM326" s="16"/>
      <c r="EAN326" s="16"/>
      <c r="EAO326" s="16"/>
      <c r="EAP326" s="16"/>
      <c r="EAQ326" s="16"/>
      <c r="EAR326" s="16"/>
      <c r="EAS326" s="16"/>
      <c r="EAT326" s="16"/>
      <c r="EAU326" s="16"/>
      <c r="EAV326" s="16"/>
      <c r="EAW326" s="16"/>
      <c r="EAX326" s="16"/>
      <c r="EAY326" s="16"/>
      <c r="EAZ326" s="16"/>
      <c r="EBA326" s="16"/>
      <c r="EBB326" s="16"/>
      <c r="EBC326" s="16"/>
      <c r="EBD326" s="16"/>
      <c r="EBE326" s="16"/>
      <c r="EBF326" s="16"/>
      <c r="EBG326" s="16"/>
      <c r="EBH326" s="16"/>
      <c r="EBI326" s="16"/>
      <c r="EBJ326" s="16"/>
      <c r="EBK326" s="16"/>
      <c r="EBL326" s="16"/>
      <c r="EBM326" s="16"/>
      <c r="EBN326" s="16"/>
      <c r="EBO326" s="16"/>
      <c r="EBP326" s="16"/>
      <c r="EBQ326" s="16"/>
      <c r="EBR326" s="16"/>
      <c r="EBS326" s="16"/>
      <c r="EBT326" s="16"/>
      <c r="EBU326" s="16"/>
      <c r="EBV326" s="16"/>
      <c r="EBW326" s="16"/>
      <c r="EBX326" s="16"/>
      <c r="EBY326" s="16"/>
      <c r="EBZ326" s="16"/>
      <c r="ECA326" s="16"/>
      <c r="ECB326" s="16"/>
      <c r="ECC326" s="16"/>
      <c r="ECD326" s="16"/>
      <c r="ECE326" s="16"/>
      <c r="ECF326" s="16"/>
      <c r="ECG326" s="16"/>
      <c r="ECH326" s="16"/>
      <c r="ECI326" s="16"/>
      <c r="ECJ326" s="16"/>
      <c r="ECK326" s="16"/>
      <c r="ECL326" s="16"/>
      <c r="ECM326" s="16"/>
      <c r="ECN326" s="16"/>
      <c r="ECO326" s="16"/>
      <c r="ECP326" s="16"/>
      <c r="ECQ326" s="16"/>
      <c r="ECR326" s="16"/>
      <c r="ECS326" s="16"/>
      <c r="ECT326" s="16"/>
      <c r="ECU326" s="16"/>
      <c r="ECV326" s="16"/>
      <c r="ECW326" s="16"/>
      <c r="ECX326" s="16"/>
      <c r="ECY326" s="16"/>
      <c r="ECZ326" s="16"/>
      <c r="EDA326" s="16"/>
      <c r="EDB326" s="16"/>
      <c r="EDC326" s="16"/>
      <c r="EDD326" s="16"/>
      <c r="EDE326" s="16"/>
      <c r="EDF326" s="16"/>
      <c r="EDG326" s="16"/>
      <c r="EDH326" s="16"/>
      <c r="EDI326" s="16"/>
      <c r="EDJ326" s="16"/>
      <c r="EDK326" s="16"/>
      <c r="EDL326" s="16"/>
      <c r="EDM326" s="16"/>
      <c r="EDN326" s="16"/>
      <c r="EDO326" s="16"/>
      <c r="EDP326" s="16"/>
      <c r="EDQ326" s="16"/>
      <c r="EDR326" s="16"/>
      <c r="EDS326" s="16"/>
      <c r="EDT326" s="16"/>
      <c r="EDU326" s="16"/>
      <c r="EDV326" s="16"/>
      <c r="EDW326" s="16"/>
      <c r="EDX326" s="16"/>
      <c r="EDY326" s="16"/>
      <c r="EDZ326" s="16"/>
      <c r="EEA326" s="16"/>
      <c r="EEB326" s="16"/>
      <c r="EEC326" s="16"/>
      <c r="EED326" s="16"/>
      <c r="EEE326" s="16"/>
      <c r="EEF326" s="16"/>
      <c r="EEG326" s="16"/>
      <c r="EEH326" s="16"/>
      <c r="EEI326" s="16"/>
      <c r="EEJ326" s="16"/>
      <c r="EEK326" s="16"/>
      <c r="EEL326" s="16"/>
      <c r="EEM326" s="16"/>
      <c r="EEN326" s="16"/>
      <c r="EEO326" s="16"/>
      <c r="EEP326" s="16"/>
      <c r="EEQ326" s="16"/>
      <c r="EER326" s="16"/>
      <c r="EES326" s="16"/>
      <c r="EET326" s="16"/>
      <c r="EEU326" s="16"/>
      <c r="EEV326" s="16"/>
      <c r="EEW326" s="16"/>
      <c r="EEX326" s="16"/>
      <c r="EEY326" s="16"/>
      <c r="EEZ326" s="16"/>
      <c r="EFA326" s="16"/>
      <c r="EFB326" s="16"/>
      <c r="EFC326" s="16"/>
      <c r="EFD326" s="16"/>
      <c r="EFE326" s="16"/>
      <c r="EFF326" s="16"/>
      <c r="EFG326" s="16"/>
      <c r="EFH326" s="16"/>
      <c r="EFI326" s="16"/>
      <c r="EFJ326" s="16"/>
      <c r="EFK326" s="16"/>
      <c r="EFL326" s="16"/>
      <c r="EFM326" s="16"/>
      <c r="EFN326" s="16"/>
      <c r="EFO326" s="16"/>
      <c r="EFP326" s="16"/>
      <c r="EFQ326" s="16"/>
      <c r="EFR326" s="16"/>
      <c r="EFS326" s="16"/>
      <c r="EFT326" s="16"/>
      <c r="EFU326" s="16"/>
      <c r="EFV326" s="16"/>
      <c r="EFW326" s="16"/>
      <c r="EFX326" s="16"/>
      <c r="EFY326" s="16"/>
      <c r="EFZ326" s="16"/>
      <c r="EGA326" s="16"/>
      <c r="EGB326" s="16"/>
      <c r="EGC326" s="16"/>
      <c r="EGD326" s="16"/>
      <c r="EGE326" s="16"/>
      <c r="EGF326" s="16"/>
      <c r="EGG326" s="16"/>
      <c r="EGH326" s="16"/>
      <c r="EGI326" s="16"/>
      <c r="EGJ326" s="16"/>
      <c r="EGK326" s="16"/>
      <c r="EGL326" s="16"/>
      <c r="EGM326" s="16"/>
      <c r="EGN326" s="16"/>
      <c r="EGO326" s="16"/>
      <c r="EGP326" s="16"/>
      <c r="EGQ326" s="16"/>
      <c r="EGR326" s="16"/>
      <c r="EGS326" s="16"/>
      <c r="EGT326" s="16"/>
      <c r="EGU326" s="16"/>
      <c r="EGV326" s="16"/>
      <c r="EGW326" s="16"/>
      <c r="EGX326" s="16"/>
      <c r="EGY326" s="16"/>
      <c r="EGZ326" s="16"/>
      <c r="EHA326" s="16"/>
      <c r="EHB326" s="16"/>
      <c r="EHC326" s="16"/>
      <c r="EHD326" s="16"/>
      <c r="EHE326" s="16"/>
      <c r="EHF326" s="16"/>
      <c r="EHG326" s="16"/>
      <c r="EHH326" s="16"/>
      <c r="EHI326" s="16"/>
      <c r="EHJ326" s="16"/>
      <c r="EHK326" s="16"/>
      <c r="EHL326" s="16"/>
      <c r="EHM326" s="16"/>
      <c r="EHN326" s="16"/>
      <c r="EHO326" s="16"/>
      <c r="EHP326" s="16"/>
      <c r="EHQ326" s="16"/>
      <c r="EHR326" s="16"/>
      <c r="EHS326" s="16"/>
      <c r="EHT326" s="16"/>
      <c r="EHU326" s="16"/>
      <c r="EHV326" s="16"/>
      <c r="EHW326" s="16"/>
      <c r="EHX326" s="16"/>
      <c r="EHY326" s="16"/>
      <c r="EHZ326" s="16"/>
      <c r="EIA326" s="16"/>
      <c r="EIB326" s="16"/>
      <c r="EIC326" s="16"/>
      <c r="EID326" s="16"/>
      <c r="EIE326" s="16"/>
      <c r="EIF326" s="16"/>
      <c r="EIG326" s="16"/>
      <c r="EIH326" s="16"/>
      <c r="EII326" s="16"/>
      <c r="EIJ326" s="16"/>
      <c r="EIK326" s="16"/>
      <c r="EIL326" s="16"/>
      <c r="EIM326" s="16"/>
      <c r="EIN326" s="16"/>
      <c r="EIO326" s="16"/>
      <c r="EIP326" s="16"/>
      <c r="EIQ326" s="16"/>
      <c r="EIR326" s="16"/>
      <c r="EIS326" s="16"/>
      <c r="EIT326" s="16"/>
      <c r="EIU326" s="16"/>
      <c r="EIV326" s="16"/>
      <c r="EIW326" s="16"/>
      <c r="EIX326" s="16"/>
      <c r="EIY326" s="16"/>
      <c r="EIZ326" s="16"/>
      <c r="EJA326" s="16"/>
      <c r="EJB326" s="16"/>
      <c r="EJC326" s="16"/>
      <c r="EJD326" s="16"/>
      <c r="EJE326" s="16"/>
      <c r="EJF326" s="16"/>
      <c r="EJG326" s="16"/>
      <c r="EJH326" s="16"/>
      <c r="EJI326" s="16"/>
      <c r="EJJ326" s="16"/>
      <c r="EJK326" s="16"/>
      <c r="EJL326" s="16"/>
      <c r="EJM326" s="16"/>
      <c r="EJN326" s="16"/>
      <c r="EJO326" s="16"/>
      <c r="EJP326" s="16"/>
      <c r="EJQ326" s="16"/>
      <c r="EJR326" s="16"/>
      <c r="EJS326" s="16"/>
      <c r="EJT326" s="16"/>
      <c r="EJU326" s="16"/>
      <c r="EJV326" s="16"/>
      <c r="EJW326" s="16"/>
      <c r="EJX326" s="16"/>
      <c r="EJY326" s="16"/>
      <c r="EJZ326" s="16"/>
      <c r="EKA326" s="16"/>
      <c r="EKB326" s="16"/>
      <c r="EKC326" s="16"/>
      <c r="EKD326" s="16"/>
      <c r="EKE326" s="16"/>
      <c r="EKF326" s="16"/>
      <c r="EKG326" s="16"/>
      <c r="EKH326" s="16"/>
      <c r="EKI326" s="16"/>
      <c r="EKJ326" s="16"/>
      <c r="EKK326" s="16"/>
      <c r="EKL326" s="16"/>
      <c r="EKM326" s="16"/>
      <c r="EKN326" s="16"/>
      <c r="EKO326" s="16"/>
      <c r="EKP326" s="16"/>
      <c r="EKQ326" s="16"/>
      <c r="EKR326" s="16"/>
      <c r="EKS326" s="16"/>
      <c r="EKT326" s="16"/>
      <c r="EKU326" s="16"/>
      <c r="EKV326" s="16"/>
      <c r="EKW326" s="16"/>
      <c r="EKX326" s="16"/>
      <c r="EKY326" s="16"/>
      <c r="EKZ326" s="16"/>
      <c r="ELA326" s="16"/>
      <c r="ELB326" s="16"/>
      <c r="ELC326" s="16"/>
      <c r="ELD326" s="16"/>
      <c r="ELE326" s="16"/>
      <c r="ELF326" s="16"/>
      <c r="ELG326" s="16"/>
      <c r="ELH326" s="16"/>
      <c r="ELI326" s="16"/>
      <c r="ELJ326" s="16"/>
      <c r="ELK326" s="16"/>
      <c r="ELL326" s="16"/>
      <c r="ELM326" s="16"/>
      <c r="ELN326" s="16"/>
      <c r="ELO326" s="16"/>
      <c r="ELP326" s="16"/>
      <c r="ELQ326" s="16"/>
      <c r="ELR326" s="16"/>
      <c r="ELS326" s="16"/>
      <c r="ELT326" s="16"/>
      <c r="ELU326" s="16"/>
      <c r="ELV326" s="16"/>
      <c r="ELW326" s="16"/>
      <c r="ELX326" s="16"/>
      <c r="ELY326" s="16"/>
      <c r="ELZ326" s="16"/>
      <c r="EMA326" s="16"/>
      <c r="EMB326" s="16"/>
      <c r="EMC326" s="16"/>
      <c r="EMD326" s="16"/>
      <c r="EME326" s="16"/>
      <c r="EMF326" s="16"/>
      <c r="EMG326" s="16"/>
      <c r="EMH326" s="16"/>
      <c r="EMI326" s="16"/>
      <c r="EMJ326" s="16"/>
      <c r="EMK326" s="16"/>
      <c r="EML326" s="16"/>
      <c r="EMM326" s="16"/>
      <c r="EMN326" s="16"/>
      <c r="EMO326" s="16"/>
      <c r="EMP326" s="16"/>
      <c r="EMQ326" s="16"/>
      <c r="EMR326" s="16"/>
      <c r="EMS326" s="16"/>
      <c r="EMT326" s="16"/>
      <c r="EMU326" s="16"/>
      <c r="EMV326" s="16"/>
      <c r="EMW326" s="16"/>
      <c r="EMX326" s="16"/>
      <c r="EMY326" s="16"/>
      <c r="EMZ326" s="16"/>
      <c r="ENA326" s="16"/>
      <c r="ENB326" s="16"/>
      <c r="ENC326" s="16"/>
      <c r="END326" s="16"/>
      <c r="ENE326" s="16"/>
      <c r="ENF326" s="16"/>
      <c r="ENG326" s="16"/>
      <c r="ENH326" s="16"/>
      <c r="ENI326" s="16"/>
      <c r="ENJ326" s="16"/>
      <c r="ENK326" s="16"/>
      <c r="ENL326" s="16"/>
      <c r="ENM326" s="16"/>
      <c r="ENN326" s="16"/>
      <c r="ENO326" s="16"/>
      <c r="ENP326" s="16"/>
      <c r="ENQ326" s="16"/>
      <c r="ENR326" s="16"/>
      <c r="ENS326" s="16"/>
      <c r="ENT326" s="16"/>
      <c r="ENU326" s="16"/>
      <c r="ENV326" s="16"/>
      <c r="ENW326" s="16"/>
      <c r="ENX326" s="16"/>
      <c r="ENY326" s="16"/>
      <c r="ENZ326" s="16"/>
      <c r="EOA326" s="16"/>
      <c r="EOB326" s="16"/>
      <c r="EOC326" s="16"/>
      <c r="EOD326" s="16"/>
      <c r="EOE326" s="16"/>
      <c r="EOF326" s="16"/>
      <c r="EOG326" s="16"/>
      <c r="EOH326" s="16"/>
      <c r="EOI326" s="16"/>
      <c r="EOJ326" s="16"/>
      <c r="EOK326" s="16"/>
      <c r="EOL326" s="16"/>
      <c r="EOM326" s="16"/>
      <c r="EON326" s="16"/>
      <c r="EOO326" s="16"/>
      <c r="EOP326" s="16"/>
      <c r="EOQ326" s="16"/>
      <c r="EOR326" s="16"/>
      <c r="EOS326" s="16"/>
      <c r="EOT326" s="16"/>
      <c r="EOU326" s="16"/>
      <c r="EOV326" s="16"/>
      <c r="EOW326" s="16"/>
      <c r="EOX326" s="16"/>
      <c r="EOY326" s="16"/>
      <c r="EOZ326" s="16"/>
      <c r="EPA326" s="16"/>
      <c r="EPB326" s="16"/>
      <c r="EPC326" s="16"/>
      <c r="EPD326" s="16"/>
      <c r="EPE326" s="16"/>
      <c r="EPF326" s="16"/>
      <c r="EPG326" s="16"/>
      <c r="EPH326" s="16"/>
      <c r="EPI326" s="16"/>
      <c r="EPJ326" s="16"/>
      <c r="EPK326" s="16"/>
      <c r="EPL326" s="16"/>
      <c r="EPM326" s="16"/>
      <c r="EPN326" s="16"/>
      <c r="EPO326" s="16"/>
      <c r="EPP326" s="16"/>
      <c r="EPQ326" s="16"/>
      <c r="EPR326" s="16"/>
      <c r="EPS326" s="16"/>
      <c r="EPT326" s="16"/>
      <c r="EPU326" s="16"/>
      <c r="EPV326" s="16"/>
      <c r="EPW326" s="16"/>
      <c r="EPX326" s="16"/>
      <c r="EPY326" s="16"/>
      <c r="EPZ326" s="16"/>
      <c r="EQA326" s="16"/>
      <c r="EQB326" s="16"/>
      <c r="EQC326" s="16"/>
      <c r="EQD326" s="16"/>
      <c r="EQE326" s="16"/>
      <c r="EQF326" s="16"/>
      <c r="EQG326" s="16"/>
      <c r="EQH326" s="16"/>
      <c r="EQI326" s="16"/>
      <c r="EQJ326" s="16"/>
      <c r="EQK326" s="16"/>
      <c r="EQL326" s="16"/>
      <c r="EQM326" s="16"/>
      <c r="EQN326" s="16"/>
      <c r="EQO326" s="16"/>
      <c r="EQP326" s="16"/>
      <c r="EQQ326" s="16"/>
      <c r="EQR326" s="16"/>
      <c r="EQS326" s="16"/>
      <c r="EQT326" s="16"/>
      <c r="EQU326" s="16"/>
      <c r="EQV326" s="16"/>
      <c r="EQW326" s="16"/>
      <c r="EQX326" s="16"/>
      <c r="EQY326" s="16"/>
      <c r="EQZ326" s="16"/>
      <c r="ERA326" s="16"/>
      <c r="ERB326" s="16"/>
      <c r="ERC326" s="16"/>
      <c r="ERD326" s="16"/>
      <c r="ERE326" s="16"/>
      <c r="ERF326" s="16"/>
      <c r="ERG326" s="16"/>
      <c r="ERH326" s="16"/>
      <c r="ERI326" s="16"/>
      <c r="ERJ326" s="16"/>
      <c r="ERK326" s="16"/>
      <c r="ERL326" s="16"/>
      <c r="ERM326" s="16"/>
      <c r="ERN326" s="16"/>
      <c r="ERO326" s="16"/>
      <c r="ERP326" s="16"/>
      <c r="ERQ326" s="16"/>
      <c r="ERR326" s="16"/>
      <c r="ERS326" s="16"/>
      <c r="ERT326" s="16"/>
      <c r="ERU326" s="16"/>
      <c r="ERV326" s="16"/>
      <c r="ERW326" s="16"/>
      <c r="ERX326" s="16"/>
      <c r="ERY326" s="16"/>
      <c r="ERZ326" s="16"/>
      <c r="ESA326" s="16"/>
      <c r="ESB326" s="16"/>
      <c r="ESC326" s="16"/>
      <c r="ESD326" s="16"/>
      <c r="ESE326" s="16"/>
      <c r="ESF326" s="16"/>
      <c r="ESG326" s="16"/>
      <c r="ESH326" s="16"/>
      <c r="ESI326" s="16"/>
      <c r="ESJ326" s="16"/>
      <c r="ESK326" s="16"/>
      <c r="ESL326" s="16"/>
      <c r="ESM326" s="16"/>
      <c r="ESN326" s="16"/>
      <c r="ESO326" s="16"/>
      <c r="ESP326" s="16"/>
      <c r="ESQ326" s="16"/>
      <c r="ESR326" s="16"/>
      <c r="ESS326" s="16"/>
      <c r="EST326" s="16"/>
      <c r="ESU326" s="16"/>
      <c r="ESV326" s="16"/>
      <c r="ESW326" s="16"/>
      <c r="ESX326" s="16"/>
      <c r="ESY326" s="16"/>
      <c r="ESZ326" s="16"/>
      <c r="ETA326" s="16"/>
      <c r="ETB326" s="16"/>
      <c r="ETC326" s="16"/>
      <c r="ETD326" s="16"/>
      <c r="ETE326" s="16"/>
      <c r="ETF326" s="16"/>
      <c r="ETG326" s="16"/>
      <c r="ETH326" s="16"/>
      <c r="ETI326" s="16"/>
      <c r="ETJ326" s="16"/>
      <c r="ETK326" s="16"/>
      <c r="ETL326" s="16"/>
      <c r="ETM326" s="16"/>
      <c r="ETN326" s="16"/>
      <c r="ETO326" s="16"/>
      <c r="ETP326" s="16"/>
      <c r="ETQ326" s="16"/>
      <c r="ETR326" s="16"/>
      <c r="ETS326" s="16"/>
      <c r="ETT326" s="16"/>
      <c r="ETU326" s="16"/>
      <c r="ETV326" s="16"/>
      <c r="ETW326" s="16"/>
      <c r="ETX326" s="16"/>
      <c r="ETY326" s="16"/>
      <c r="ETZ326" s="16"/>
      <c r="EUA326" s="16"/>
      <c r="EUB326" s="16"/>
      <c r="EUC326" s="16"/>
      <c r="EUD326" s="16"/>
      <c r="EUE326" s="16"/>
      <c r="EUF326" s="16"/>
      <c r="EUG326" s="16"/>
      <c r="EUH326" s="16"/>
      <c r="EUI326" s="16"/>
      <c r="EUJ326" s="16"/>
      <c r="EUK326" s="16"/>
      <c r="EUL326" s="16"/>
      <c r="EUM326" s="16"/>
      <c r="EUN326" s="16"/>
      <c r="EUO326" s="16"/>
      <c r="EUP326" s="16"/>
      <c r="EUQ326" s="16"/>
      <c r="EUR326" s="16"/>
      <c r="EUS326" s="16"/>
      <c r="EUT326" s="16"/>
      <c r="EUU326" s="16"/>
      <c r="EUV326" s="16"/>
      <c r="EUW326" s="16"/>
      <c r="EUX326" s="16"/>
      <c r="EUY326" s="16"/>
      <c r="EUZ326" s="16"/>
      <c r="EVA326" s="16"/>
      <c r="EVB326" s="16"/>
      <c r="EVC326" s="16"/>
      <c r="EVD326" s="16"/>
      <c r="EVE326" s="16"/>
      <c r="EVF326" s="16"/>
      <c r="EVG326" s="16"/>
      <c r="EVH326" s="16"/>
      <c r="EVI326" s="16"/>
      <c r="EVJ326" s="16"/>
      <c r="EVK326" s="16"/>
      <c r="EVL326" s="16"/>
      <c r="EVM326" s="16"/>
      <c r="EVN326" s="16"/>
      <c r="EVO326" s="16"/>
      <c r="EVP326" s="16"/>
      <c r="EVQ326" s="16"/>
      <c r="EVR326" s="16"/>
      <c r="EVS326" s="16"/>
      <c r="EVT326" s="16"/>
      <c r="EVU326" s="16"/>
      <c r="EVV326" s="16"/>
      <c r="EVW326" s="16"/>
      <c r="EVX326" s="16"/>
      <c r="EVY326" s="16"/>
      <c r="EVZ326" s="16"/>
      <c r="EWA326" s="16"/>
      <c r="EWB326" s="16"/>
      <c r="EWC326" s="16"/>
      <c r="EWD326" s="16"/>
      <c r="EWE326" s="16"/>
      <c r="EWF326" s="16"/>
      <c r="EWG326" s="16"/>
      <c r="EWH326" s="16"/>
      <c r="EWI326" s="16"/>
      <c r="EWJ326" s="16"/>
      <c r="EWK326" s="16"/>
      <c r="EWL326" s="16"/>
      <c r="EWM326" s="16"/>
      <c r="EWN326" s="16"/>
      <c r="EWO326" s="16"/>
      <c r="EWP326" s="16"/>
      <c r="EWQ326" s="16"/>
      <c r="EWR326" s="16"/>
      <c r="EWS326" s="16"/>
      <c r="EWT326" s="16"/>
      <c r="EWU326" s="16"/>
      <c r="EWV326" s="16"/>
      <c r="EWW326" s="16"/>
      <c r="EWX326" s="16"/>
      <c r="EWY326" s="16"/>
      <c r="EWZ326" s="16"/>
      <c r="EXA326" s="16"/>
      <c r="EXB326" s="16"/>
      <c r="EXC326" s="16"/>
      <c r="EXD326" s="16"/>
      <c r="EXE326" s="16"/>
      <c r="EXF326" s="16"/>
      <c r="EXG326" s="16"/>
      <c r="EXH326" s="16"/>
      <c r="EXI326" s="16"/>
      <c r="EXJ326" s="16"/>
      <c r="EXK326" s="16"/>
      <c r="EXL326" s="16"/>
      <c r="EXM326" s="16"/>
      <c r="EXN326" s="16"/>
      <c r="EXO326" s="16"/>
      <c r="EXP326" s="16"/>
      <c r="EXQ326" s="16"/>
      <c r="EXR326" s="16"/>
      <c r="EXS326" s="16"/>
      <c r="EXT326" s="16"/>
      <c r="EXU326" s="16"/>
      <c r="EXV326" s="16"/>
      <c r="EXW326" s="16"/>
      <c r="EXX326" s="16"/>
      <c r="EXY326" s="16"/>
      <c r="EXZ326" s="16"/>
      <c r="EYA326" s="16"/>
      <c r="EYB326" s="16"/>
      <c r="EYC326" s="16"/>
      <c r="EYD326" s="16"/>
      <c r="EYE326" s="16"/>
      <c r="EYF326" s="16"/>
      <c r="EYG326" s="16"/>
      <c r="EYH326" s="16"/>
      <c r="EYI326" s="16"/>
      <c r="EYJ326" s="16"/>
      <c r="EYK326" s="16"/>
      <c r="EYL326" s="16"/>
      <c r="EYM326" s="16"/>
      <c r="EYN326" s="16"/>
      <c r="EYO326" s="16"/>
      <c r="EYP326" s="16"/>
      <c r="EYQ326" s="16"/>
      <c r="EYR326" s="16"/>
      <c r="EYS326" s="16"/>
      <c r="EYT326" s="16"/>
      <c r="EYU326" s="16"/>
      <c r="EYV326" s="16"/>
      <c r="EYW326" s="16"/>
      <c r="EYX326" s="16"/>
      <c r="EYY326" s="16"/>
      <c r="EYZ326" s="16"/>
      <c r="EZA326" s="16"/>
      <c r="EZB326" s="16"/>
      <c r="EZC326" s="16"/>
      <c r="EZD326" s="16"/>
      <c r="EZE326" s="16"/>
      <c r="EZF326" s="16"/>
      <c r="EZG326" s="16"/>
      <c r="EZH326" s="16"/>
      <c r="EZI326" s="16"/>
      <c r="EZJ326" s="16"/>
      <c r="EZK326" s="16"/>
      <c r="EZL326" s="16"/>
      <c r="EZM326" s="16"/>
      <c r="EZN326" s="16"/>
      <c r="EZO326" s="16"/>
      <c r="EZP326" s="16"/>
      <c r="EZQ326" s="16"/>
      <c r="EZR326" s="16"/>
      <c r="EZS326" s="16"/>
      <c r="EZT326" s="16"/>
      <c r="EZU326" s="16"/>
      <c r="EZV326" s="16"/>
      <c r="EZW326" s="16"/>
      <c r="EZX326" s="16"/>
      <c r="EZY326" s="16"/>
      <c r="EZZ326" s="16"/>
      <c r="FAA326" s="16"/>
      <c r="FAB326" s="16"/>
      <c r="FAC326" s="16"/>
      <c r="FAD326" s="16"/>
      <c r="FAE326" s="16"/>
      <c r="FAF326" s="16"/>
      <c r="FAG326" s="16"/>
      <c r="FAH326" s="16"/>
      <c r="FAI326" s="16"/>
      <c r="FAJ326" s="16"/>
      <c r="FAK326" s="16"/>
      <c r="FAL326" s="16"/>
      <c r="FAM326" s="16"/>
      <c r="FAN326" s="16"/>
      <c r="FAO326" s="16"/>
      <c r="FAP326" s="16"/>
      <c r="FAQ326" s="16"/>
      <c r="FAR326" s="16"/>
      <c r="FAS326" s="16"/>
      <c r="FAT326" s="16"/>
      <c r="FAU326" s="16"/>
      <c r="FAV326" s="16"/>
      <c r="FAW326" s="16"/>
      <c r="FAX326" s="16"/>
      <c r="FAY326" s="16"/>
      <c r="FAZ326" s="16"/>
      <c r="FBA326" s="16"/>
      <c r="FBB326" s="16"/>
      <c r="FBC326" s="16"/>
      <c r="FBD326" s="16"/>
      <c r="FBE326" s="16"/>
      <c r="FBF326" s="16"/>
      <c r="FBG326" s="16"/>
      <c r="FBH326" s="16"/>
      <c r="FBI326" s="16"/>
      <c r="FBJ326" s="16"/>
      <c r="FBK326" s="16"/>
      <c r="FBL326" s="16"/>
      <c r="FBM326" s="16"/>
      <c r="FBN326" s="16"/>
      <c r="FBO326" s="16"/>
      <c r="FBP326" s="16"/>
      <c r="FBQ326" s="16"/>
      <c r="FBR326" s="16"/>
      <c r="FBS326" s="16"/>
      <c r="FBT326" s="16"/>
      <c r="FBU326" s="16"/>
      <c r="FBV326" s="16"/>
      <c r="FBW326" s="16"/>
      <c r="FBX326" s="16"/>
      <c r="FBY326" s="16"/>
      <c r="FBZ326" s="16"/>
      <c r="FCA326" s="16"/>
      <c r="FCB326" s="16"/>
      <c r="FCC326" s="16"/>
      <c r="FCD326" s="16"/>
      <c r="FCE326" s="16"/>
      <c r="FCF326" s="16"/>
      <c r="FCG326" s="16"/>
      <c r="FCH326" s="16"/>
      <c r="FCI326" s="16"/>
      <c r="FCJ326" s="16"/>
      <c r="FCK326" s="16"/>
      <c r="FCL326" s="16"/>
      <c r="FCM326" s="16"/>
      <c r="FCN326" s="16"/>
      <c r="FCO326" s="16"/>
      <c r="FCP326" s="16"/>
      <c r="FCQ326" s="16"/>
      <c r="FCR326" s="16"/>
      <c r="FCS326" s="16"/>
      <c r="FCT326" s="16"/>
      <c r="FCU326" s="16"/>
      <c r="FCV326" s="16"/>
      <c r="FCW326" s="16"/>
      <c r="FCX326" s="16"/>
      <c r="FCY326" s="16"/>
      <c r="FCZ326" s="16"/>
      <c r="FDA326" s="16"/>
      <c r="FDB326" s="16"/>
      <c r="FDC326" s="16"/>
      <c r="FDD326" s="16"/>
      <c r="FDE326" s="16"/>
      <c r="FDF326" s="16"/>
      <c r="FDG326" s="16"/>
      <c r="FDH326" s="16"/>
      <c r="FDI326" s="16"/>
      <c r="FDJ326" s="16"/>
      <c r="FDK326" s="16"/>
      <c r="FDL326" s="16"/>
      <c r="FDM326" s="16"/>
      <c r="FDN326" s="16"/>
      <c r="FDO326" s="16"/>
      <c r="FDP326" s="16"/>
      <c r="FDQ326" s="16"/>
      <c r="FDR326" s="16"/>
      <c r="FDS326" s="16"/>
      <c r="FDT326" s="16"/>
      <c r="FDU326" s="16"/>
      <c r="FDV326" s="16"/>
      <c r="FDW326" s="16"/>
      <c r="FDX326" s="16"/>
      <c r="FDY326" s="16"/>
      <c r="FDZ326" s="16"/>
      <c r="FEA326" s="16"/>
      <c r="FEB326" s="16"/>
      <c r="FEC326" s="16"/>
      <c r="FED326" s="16"/>
      <c r="FEE326" s="16"/>
      <c r="FEF326" s="16"/>
      <c r="FEG326" s="16"/>
      <c r="FEH326" s="16"/>
      <c r="FEI326" s="16"/>
      <c r="FEJ326" s="16"/>
      <c r="FEK326" s="16"/>
      <c r="FEL326" s="16"/>
      <c r="FEM326" s="16"/>
      <c r="FEN326" s="16"/>
      <c r="FEO326" s="16"/>
      <c r="FEP326" s="16"/>
      <c r="FEQ326" s="16"/>
      <c r="FER326" s="16"/>
      <c r="FES326" s="16"/>
      <c r="FET326" s="16"/>
      <c r="FEU326" s="16"/>
      <c r="FEV326" s="16"/>
      <c r="FEW326" s="16"/>
      <c r="FEX326" s="16"/>
      <c r="FEY326" s="16"/>
      <c r="FEZ326" s="16"/>
      <c r="FFA326" s="16"/>
      <c r="FFB326" s="16"/>
      <c r="FFC326" s="16"/>
      <c r="FFD326" s="16"/>
      <c r="FFE326" s="16"/>
      <c r="FFF326" s="16"/>
      <c r="FFG326" s="16"/>
      <c r="FFH326" s="16"/>
      <c r="FFI326" s="16"/>
      <c r="FFJ326" s="16"/>
      <c r="FFK326" s="16"/>
      <c r="FFL326" s="16"/>
      <c r="FFM326" s="16"/>
      <c r="FFN326" s="16"/>
      <c r="FFO326" s="16"/>
      <c r="FFP326" s="16"/>
      <c r="FFQ326" s="16"/>
      <c r="FFR326" s="16"/>
      <c r="FFS326" s="16"/>
      <c r="FFT326" s="16"/>
      <c r="FFU326" s="16"/>
      <c r="FFV326" s="16"/>
      <c r="FFW326" s="16"/>
      <c r="FFX326" s="16"/>
      <c r="FFY326" s="16"/>
      <c r="FFZ326" s="16"/>
      <c r="FGA326" s="16"/>
      <c r="FGB326" s="16"/>
      <c r="FGC326" s="16"/>
      <c r="FGD326" s="16"/>
      <c r="FGE326" s="16"/>
      <c r="FGF326" s="16"/>
      <c r="FGG326" s="16"/>
      <c r="FGH326" s="16"/>
      <c r="FGI326" s="16"/>
      <c r="FGJ326" s="16"/>
      <c r="FGK326" s="16"/>
      <c r="FGL326" s="16"/>
      <c r="FGM326" s="16"/>
      <c r="FGN326" s="16"/>
      <c r="FGO326" s="16"/>
      <c r="FGP326" s="16"/>
      <c r="FGQ326" s="16"/>
      <c r="FGR326" s="16"/>
      <c r="FGS326" s="16"/>
      <c r="FGT326" s="16"/>
      <c r="FGU326" s="16"/>
      <c r="FGV326" s="16"/>
      <c r="FGW326" s="16"/>
      <c r="FGX326" s="16"/>
      <c r="FGY326" s="16"/>
      <c r="FGZ326" s="16"/>
      <c r="FHA326" s="16"/>
      <c r="FHB326" s="16"/>
      <c r="FHC326" s="16"/>
      <c r="FHD326" s="16"/>
      <c r="FHE326" s="16"/>
      <c r="FHF326" s="16"/>
      <c r="FHG326" s="16"/>
      <c r="FHH326" s="16"/>
      <c r="FHI326" s="16"/>
      <c r="FHJ326" s="16"/>
      <c r="FHK326" s="16"/>
      <c r="FHL326" s="16"/>
      <c r="FHM326" s="16"/>
      <c r="FHN326" s="16"/>
      <c r="FHO326" s="16"/>
      <c r="FHP326" s="16"/>
      <c r="FHQ326" s="16"/>
      <c r="FHR326" s="16"/>
      <c r="FHS326" s="16"/>
      <c r="FHT326" s="16"/>
      <c r="FHU326" s="16"/>
      <c r="FHV326" s="16"/>
      <c r="FHW326" s="16"/>
      <c r="FHX326" s="16"/>
      <c r="FHY326" s="16"/>
      <c r="FHZ326" s="16"/>
      <c r="FIA326" s="16"/>
      <c r="FIB326" s="16"/>
      <c r="FIC326" s="16"/>
      <c r="FID326" s="16"/>
      <c r="FIE326" s="16"/>
      <c r="FIF326" s="16"/>
      <c r="FIG326" s="16"/>
      <c r="FIH326" s="16"/>
      <c r="FII326" s="16"/>
      <c r="FIJ326" s="16"/>
      <c r="FIK326" s="16"/>
      <c r="FIL326" s="16"/>
      <c r="FIM326" s="16"/>
      <c r="FIN326" s="16"/>
      <c r="FIO326" s="16"/>
      <c r="FIP326" s="16"/>
      <c r="FIQ326" s="16"/>
      <c r="FIR326" s="16"/>
      <c r="FIS326" s="16"/>
      <c r="FIT326" s="16"/>
      <c r="FIU326" s="16"/>
      <c r="FIV326" s="16"/>
      <c r="FIW326" s="16"/>
      <c r="FIX326" s="16"/>
      <c r="FIY326" s="16"/>
      <c r="FIZ326" s="16"/>
      <c r="FJA326" s="16"/>
      <c r="FJB326" s="16"/>
      <c r="FJC326" s="16"/>
      <c r="FJD326" s="16"/>
      <c r="FJE326" s="16"/>
      <c r="FJF326" s="16"/>
      <c r="FJG326" s="16"/>
      <c r="FJH326" s="16"/>
      <c r="FJI326" s="16"/>
      <c r="FJJ326" s="16"/>
      <c r="FJK326" s="16"/>
      <c r="FJL326" s="16"/>
      <c r="FJM326" s="16"/>
      <c r="FJN326" s="16"/>
      <c r="FJO326" s="16"/>
      <c r="FJP326" s="16"/>
      <c r="FJQ326" s="16"/>
      <c r="FJR326" s="16"/>
      <c r="FJS326" s="16"/>
      <c r="FJT326" s="16"/>
      <c r="FJU326" s="16"/>
      <c r="FJV326" s="16"/>
      <c r="FJW326" s="16"/>
      <c r="FJX326" s="16"/>
      <c r="FJY326" s="16"/>
      <c r="FJZ326" s="16"/>
      <c r="FKA326" s="16"/>
      <c r="FKB326" s="16"/>
      <c r="FKC326" s="16"/>
      <c r="FKD326" s="16"/>
      <c r="FKE326" s="16"/>
      <c r="FKF326" s="16"/>
      <c r="FKG326" s="16"/>
      <c r="FKH326" s="16"/>
      <c r="FKI326" s="16"/>
      <c r="FKJ326" s="16"/>
      <c r="FKK326" s="16"/>
      <c r="FKL326" s="16"/>
      <c r="FKM326" s="16"/>
      <c r="FKN326" s="16"/>
      <c r="FKO326" s="16"/>
      <c r="FKP326" s="16"/>
      <c r="FKQ326" s="16"/>
      <c r="FKR326" s="16"/>
      <c r="FKS326" s="16"/>
      <c r="FKT326" s="16"/>
      <c r="FKU326" s="16"/>
      <c r="FKV326" s="16"/>
      <c r="FKW326" s="16"/>
      <c r="FKX326" s="16"/>
      <c r="FKY326" s="16"/>
      <c r="FKZ326" s="16"/>
      <c r="FLA326" s="16"/>
      <c r="FLB326" s="16"/>
      <c r="FLC326" s="16"/>
      <c r="FLD326" s="16"/>
      <c r="FLE326" s="16"/>
      <c r="FLF326" s="16"/>
      <c r="FLG326" s="16"/>
      <c r="FLH326" s="16"/>
      <c r="FLI326" s="16"/>
      <c r="FLJ326" s="16"/>
      <c r="FLK326" s="16"/>
      <c r="FLL326" s="16"/>
      <c r="FLM326" s="16"/>
      <c r="FLN326" s="16"/>
      <c r="FLO326" s="16"/>
      <c r="FLP326" s="16"/>
      <c r="FLQ326" s="16"/>
      <c r="FLR326" s="16"/>
      <c r="FLS326" s="16"/>
      <c r="FLT326" s="16"/>
      <c r="FLU326" s="16"/>
      <c r="FLV326" s="16"/>
      <c r="FLW326" s="16"/>
      <c r="FLX326" s="16"/>
      <c r="FLY326" s="16"/>
      <c r="FLZ326" s="16"/>
      <c r="FMA326" s="16"/>
      <c r="FMB326" s="16"/>
      <c r="FMC326" s="16"/>
      <c r="FMD326" s="16"/>
      <c r="FME326" s="16"/>
      <c r="FMF326" s="16"/>
      <c r="FMG326" s="16"/>
      <c r="FMH326" s="16"/>
      <c r="FMI326" s="16"/>
      <c r="FMJ326" s="16"/>
      <c r="FMK326" s="16"/>
      <c r="FML326" s="16"/>
      <c r="FMM326" s="16"/>
      <c r="FMN326" s="16"/>
      <c r="FMO326" s="16"/>
      <c r="FMP326" s="16"/>
      <c r="FMQ326" s="16"/>
      <c r="FMR326" s="16"/>
      <c r="FMS326" s="16"/>
      <c r="FMT326" s="16"/>
      <c r="FMU326" s="16"/>
      <c r="FMV326" s="16"/>
      <c r="FMW326" s="16"/>
      <c r="FMX326" s="16"/>
      <c r="FMY326" s="16"/>
      <c r="FMZ326" s="16"/>
      <c r="FNA326" s="16"/>
      <c r="FNB326" s="16"/>
      <c r="FNC326" s="16"/>
      <c r="FND326" s="16"/>
      <c r="FNE326" s="16"/>
      <c r="FNF326" s="16"/>
      <c r="FNG326" s="16"/>
      <c r="FNH326" s="16"/>
      <c r="FNI326" s="16"/>
      <c r="FNJ326" s="16"/>
      <c r="FNK326" s="16"/>
      <c r="FNL326" s="16"/>
      <c r="FNM326" s="16"/>
      <c r="FNN326" s="16"/>
      <c r="FNO326" s="16"/>
      <c r="FNP326" s="16"/>
      <c r="FNQ326" s="16"/>
      <c r="FNR326" s="16"/>
      <c r="FNS326" s="16"/>
      <c r="FNT326" s="16"/>
      <c r="FNU326" s="16"/>
      <c r="FNV326" s="16"/>
      <c r="FNW326" s="16"/>
      <c r="FNX326" s="16"/>
      <c r="FNY326" s="16"/>
      <c r="FNZ326" s="16"/>
      <c r="FOA326" s="16"/>
      <c r="FOB326" s="16"/>
      <c r="FOC326" s="16"/>
      <c r="FOD326" s="16"/>
      <c r="FOE326" s="16"/>
      <c r="FOF326" s="16"/>
      <c r="FOG326" s="16"/>
      <c r="FOH326" s="16"/>
      <c r="FOI326" s="16"/>
      <c r="FOJ326" s="16"/>
      <c r="FOK326" s="16"/>
      <c r="FOL326" s="16"/>
      <c r="FOM326" s="16"/>
      <c r="FON326" s="16"/>
      <c r="FOO326" s="16"/>
      <c r="FOP326" s="16"/>
      <c r="FOQ326" s="16"/>
      <c r="FOR326" s="16"/>
      <c r="FOS326" s="16"/>
      <c r="FOT326" s="16"/>
      <c r="FOU326" s="16"/>
      <c r="FOV326" s="16"/>
      <c r="FOW326" s="16"/>
      <c r="FOX326" s="16"/>
      <c r="FOY326" s="16"/>
      <c r="FOZ326" s="16"/>
      <c r="FPA326" s="16"/>
      <c r="FPB326" s="16"/>
      <c r="FPC326" s="16"/>
      <c r="FPD326" s="16"/>
      <c r="FPE326" s="16"/>
      <c r="FPF326" s="16"/>
      <c r="FPG326" s="16"/>
      <c r="FPH326" s="16"/>
      <c r="FPI326" s="16"/>
      <c r="FPJ326" s="16"/>
      <c r="FPK326" s="16"/>
      <c r="FPL326" s="16"/>
      <c r="FPM326" s="16"/>
      <c r="FPN326" s="16"/>
      <c r="FPO326" s="16"/>
      <c r="FPP326" s="16"/>
      <c r="FPQ326" s="16"/>
      <c r="FPR326" s="16"/>
      <c r="FPS326" s="16"/>
      <c r="FPT326" s="16"/>
      <c r="FPU326" s="16"/>
      <c r="FPV326" s="16"/>
      <c r="FPW326" s="16"/>
      <c r="FPX326" s="16"/>
      <c r="FPY326" s="16"/>
      <c r="FPZ326" s="16"/>
      <c r="FQA326" s="16"/>
      <c r="FQB326" s="16"/>
      <c r="FQC326" s="16"/>
      <c r="FQD326" s="16"/>
      <c r="FQE326" s="16"/>
      <c r="FQF326" s="16"/>
      <c r="FQG326" s="16"/>
      <c r="FQH326" s="16"/>
      <c r="FQI326" s="16"/>
      <c r="FQJ326" s="16"/>
      <c r="FQK326" s="16"/>
      <c r="FQL326" s="16"/>
      <c r="FQM326" s="16"/>
      <c r="FQN326" s="16"/>
      <c r="FQO326" s="16"/>
      <c r="FQP326" s="16"/>
      <c r="FQQ326" s="16"/>
      <c r="FQR326" s="16"/>
      <c r="FQS326" s="16"/>
      <c r="FQT326" s="16"/>
      <c r="FQU326" s="16"/>
      <c r="FQV326" s="16"/>
      <c r="FQW326" s="16"/>
      <c r="FQX326" s="16"/>
      <c r="FQY326" s="16"/>
      <c r="FQZ326" s="16"/>
      <c r="FRA326" s="16"/>
      <c r="FRB326" s="16"/>
      <c r="FRC326" s="16"/>
      <c r="FRD326" s="16"/>
      <c r="FRE326" s="16"/>
      <c r="FRF326" s="16"/>
      <c r="FRG326" s="16"/>
      <c r="FRH326" s="16"/>
      <c r="FRI326" s="16"/>
      <c r="FRJ326" s="16"/>
      <c r="FRK326" s="16"/>
      <c r="FRL326" s="16"/>
      <c r="FRM326" s="16"/>
      <c r="FRN326" s="16"/>
      <c r="FRO326" s="16"/>
      <c r="FRP326" s="16"/>
      <c r="FRQ326" s="16"/>
      <c r="FRR326" s="16"/>
      <c r="FRS326" s="16"/>
      <c r="FRT326" s="16"/>
      <c r="FRU326" s="16"/>
      <c r="FRV326" s="16"/>
      <c r="FRW326" s="16"/>
      <c r="FRX326" s="16"/>
      <c r="FRY326" s="16"/>
      <c r="FRZ326" s="16"/>
      <c r="FSA326" s="16"/>
      <c r="FSB326" s="16"/>
      <c r="FSC326" s="16"/>
      <c r="FSD326" s="16"/>
      <c r="FSE326" s="16"/>
      <c r="FSF326" s="16"/>
      <c r="FSG326" s="16"/>
      <c r="FSH326" s="16"/>
      <c r="FSI326" s="16"/>
      <c r="FSJ326" s="16"/>
      <c r="FSK326" s="16"/>
      <c r="FSL326" s="16"/>
      <c r="FSM326" s="16"/>
      <c r="FSN326" s="16"/>
      <c r="FSO326" s="16"/>
      <c r="FSP326" s="16"/>
      <c r="FSQ326" s="16"/>
      <c r="FSR326" s="16"/>
      <c r="FSS326" s="16"/>
      <c r="FST326" s="16"/>
      <c r="FSU326" s="16"/>
      <c r="FSV326" s="16"/>
      <c r="FSW326" s="16"/>
      <c r="FSX326" s="16"/>
      <c r="FSY326" s="16"/>
      <c r="FSZ326" s="16"/>
      <c r="FTA326" s="16"/>
      <c r="FTB326" s="16"/>
      <c r="FTC326" s="16"/>
      <c r="FTD326" s="16"/>
      <c r="FTE326" s="16"/>
      <c r="FTF326" s="16"/>
      <c r="FTG326" s="16"/>
      <c r="FTH326" s="16"/>
      <c r="FTI326" s="16"/>
      <c r="FTJ326" s="16"/>
      <c r="FTK326" s="16"/>
      <c r="FTL326" s="16"/>
      <c r="FTM326" s="16"/>
      <c r="FTN326" s="16"/>
      <c r="FTO326" s="16"/>
      <c r="FTP326" s="16"/>
      <c r="FTQ326" s="16"/>
      <c r="FTR326" s="16"/>
      <c r="FTS326" s="16"/>
      <c r="FTT326" s="16"/>
      <c r="FTU326" s="16"/>
      <c r="FTV326" s="16"/>
      <c r="FTW326" s="16"/>
      <c r="FTX326" s="16"/>
      <c r="FTY326" s="16"/>
      <c r="FTZ326" s="16"/>
      <c r="FUA326" s="16"/>
      <c r="FUB326" s="16"/>
      <c r="FUC326" s="16"/>
      <c r="FUD326" s="16"/>
      <c r="FUE326" s="16"/>
      <c r="FUF326" s="16"/>
      <c r="FUG326" s="16"/>
      <c r="FUH326" s="16"/>
      <c r="FUI326" s="16"/>
      <c r="FUJ326" s="16"/>
      <c r="FUK326" s="16"/>
      <c r="FUL326" s="16"/>
      <c r="FUM326" s="16"/>
      <c r="FUN326" s="16"/>
      <c r="FUO326" s="16"/>
      <c r="FUP326" s="16"/>
      <c r="FUQ326" s="16"/>
      <c r="FUR326" s="16"/>
      <c r="FUS326" s="16"/>
      <c r="FUT326" s="16"/>
      <c r="FUU326" s="16"/>
      <c r="FUV326" s="16"/>
      <c r="FUW326" s="16"/>
      <c r="FUX326" s="16"/>
      <c r="FUY326" s="16"/>
      <c r="FUZ326" s="16"/>
      <c r="FVA326" s="16"/>
      <c r="FVB326" s="16"/>
      <c r="FVC326" s="16"/>
      <c r="FVD326" s="16"/>
      <c r="FVE326" s="16"/>
      <c r="FVF326" s="16"/>
      <c r="FVG326" s="16"/>
      <c r="FVH326" s="16"/>
      <c r="FVI326" s="16"/>
      <c r="FVJ326" s="16"/>
      <c r="FVK326" s="16"/>
      <c r="FVL326" s="16"/>
      <c r="FVM326" s="16"/>
      <c r="FVN326" s="16"/>
      <c r="FVO326" s="16"/>
      <c r="FVP326" s="16"/>
      <c r="FVQ326" s="16"/>
      <c r="FVR326" s="16"/>
      <c r="FVS326" s="16"/>
      <c r="FVT326" s="16"/>
      <c r="FVU326" s="16"/>
      <c r="FVV326" s="16"/>
      <c r="FVW326" s="16"/>
      <c r="FVX326" s="16"/>
      <c r="FVY326" s="16"/>
      <c r="FVZ326" s="16"/>
      <c r="FWA326" s="16"/>
      <c r="FWB326" s="16"/>
      <c r="FWC326" s="16"/>
      <c r="FWD326" s="16"/>
      <c r="FWE326" s="16"/>
      <c r="FWF326" s="16"/>
      <c r="FWG326" s="16"/>
      <c r="FWH326" s="16"/>
      <c r="FWI326" s="16"/>
      <c r="FWJ326" s="16"/>
      <c r="FWK326" s="16"/>
      <c r="FWL326" s="16"/>
      <c r="FWM326" s="16"/>
      <c r="FWN326" s="16"/>
      <c r="FWO326" s="16"/>
      <c r="FWP326" s="16"/>
      <c r="FWQ326" s="16"/>
      <c r="FWR326" s="16"/>
      <c r="FWS326" s="16"/>
      <c r="FWT326" s="16"/>
      <c r="FWU326" s="16"/>
      <c r="FWV326" s="16"/>
      <c r="FWW326" s="16"/>
      <c r="FWX326" s="16"/>
      <c r="FWY326" s="16"/>
      <c r="FWZ326" s="16"/>
      <c r="FXA326" s="16"/>
      <c r="FXB326" s="16"/>
      <c r="FXC326" s="16"/>
      <c r="FXD326" s="16"/>
      <c r="FXE326" s="16"/>
      <c r="FXF326" s="16"/>
      <c r="FXG326" s="16"/>
      <c r="FXH326" s="16"/>
      <c r="FXI326" s="16"/>
      <c r="FXJ326" s="16"/>
      <c r="FXK326" s="16"/>
      <c r="FXL326" s="16"/>
      <c r="FXM326" s="16"/>
      <c r="FXN326" s="16"/>
      <c r="FXO326" s="16"/>
      <c r="FXP326" s="16"/>
      <c r="FXQ326" s="16"/>
      <c r="FXR326" s="16"/>
      <c r="FXS326" s="16"/>
      <c r="FXT326" s="16"/>
      <c r="FXU326" s="16"/>
      <c r="FXV326" s="16"/>
      <c r="FXW326" s="16"/>
      <c r="FXX326" s="16"/>
      <c r="FXY326" s="16"/>
      <c r="FXZ326" s="16"/>
      <c r="FYA326" s="16"/>
      <c r="FYB326" s="16"/>
      <c r="FYC326" s="16"/>
      <c r="FYD326" s="16"/>
      <c r="FYE326" s="16"/>
      <c r="FYF326" s="16"/>
      <c r="FYG326" s="16"/>
      <c r="FYH326" s="16"/>
      <c r="FYI326" s="16"/>
      <c r="FYJ326" s="16"/>
      <c r="FYK326" s="16"/>
      <c r="FYL326" s="16"/>
      <c r="FYM326" s="16"/>
      <c r="FYN326" s="16"/>
      <c r="FYO326" s="16"/>
      <c r="FYP326" s="16"/>
      <c r="FYQ326" s="16"/>
      <c r="FYR326" s="16"/>
      <c r="FYS326" s="16"/>
      <c r="FYT326" s="16"/>
      <c r="FYU326" s="16"/>
      <c r="FYV326" s="16"/>
      <c r="FYW326" s="16"/>
      <c r="FYX326" s="16"/>
      <c r="FYY326" s="16"/>
      <c r="FYZ326" s="16"/>
      <c r="FZA326" s="16"/>
      <c r="FZB326" s="16"/>
      <c r="FZC326" s="16"/>
      <c r="FZD326" s="16"/>
      <c r="FZE326" s="16"/>
      <c r="FZF326" s="16"/>
      <c r="FZG326" s="16"/>
      <c r="FZH326" s="16"/>
      <c r="FZI326" s="16"/>
      <c r="FZJ326" s="16"/>
      <c r="FZK326" s="16"/>
      <c r="FZL326" s="16"/>
      <c r="FZM326" s="16"/>
      <c r="FZN326" s="16"/>
      <c r="FZO326" s="16"/>
      <c r="FZP326" s="16"/>
      <c r="FZQ326" s="16"/>
      <c r="FZR326" s="16"/>
      <c r="FZS326" s="16"/>
      <c r="FZT326" s="16"/>
      <c r="FZU326" s="16"/>
      <c r="FZV326" s="16"/>
      <c r="FZW326" s="16"/>
      <c r="FZX326" s="16"/>
      <c r="FZY326" s="16"/>
      <c r="FZZ326" s="16"/>
      <c r="GAA326" s="16"/>
      <c r="GAB326" s="16"/>
      <c r="GAC326" s="16"/>
      <c r="GAD326" s="16"/>
      <c r="GAE326" s="16"/>
      <c r="GAF326" s="16"/>
      <c r="GAG326" s="16"/>
      <c r="GAH326" s="16"/>
      <c r="GAI326" s="16"/>
      <c r="GAJ326" s="16"/>
      <c r="GAK326" s="16"/>
      <c r="GAL326" s="16"/>
      <c r="GAM326" s="16"/>
      <c r="GAN326" s="16"/>
      <c r="GAO326" s="16"/>
      <c r="GAP326" s="16"/>
      <c r="GAQ326" s="16"/>
      <c r="GAR326" s="16"/>
      <c r="GAS326" s="16"/>
      <c r="GAT326" s="16"/>
      <c r="GAU326" s="16"/>
      <c r="GAV326" s="16"/>
      <c r="GAW326" s="16"/>
      <c r="GAX326" s="16"/>
      <c r="GAY326" s="16"/>
      <c r="GAZ326" s="16"/>
      <c r="GBA326" s="16"/>
      <c r="GBB326" s="16"/>
      <c r="GBC326" s="16"/>
      <c r="GBD326" s="16"/>
      <c r="GBE326" s="16"/>
      <c r="GBF326" s="16"/>
      <c r="GBG326" s="16"/>
      <c r="GBH326" s="16"/>
      <c r="GBI326" s="16"/>
      <c r="GBJ326" s="16"/>
      <c r="GBK326" s="16"/>
      <c r="GBL326" s="16"/>
      <c r="GBM326" s="16"/>
      <c r="GBN326" s="16"/>
      <c r="GBO326" s="16"/>
      <c r="GBP326" s="16"/>
      <c r="GBQ326" s="16"/>
      <c r="GBR326" s="16"/>
      <c r="GBS326" s="16"/>
      <c r="GBT326" s="16"/>
      <c r="GBU326" s="16"/>
      <c r="GBV326" s="16"/>
      <c r="GBW326" s="16"/>
      <c r="GBX326" s="16"/>
      <c r="GBY326" s="16"/>
      <c r="GBZ326" s="16"/>
      <c r="GCA326" s="16"/>
      <c r="GCB326" s="16"/>
      <c r="GCC326" s="16"/>
      <c r="GCD326" s="16"/>
      <c r="GCE326" s="16"/>
      <c r="GCF326" s="16"/>
      <c r="GCG326" s="16"/>
      <c r="GCH326" s="16"/>
      <c r="GCI326" s="16"/>
      <c r="GCJ326" s="16"/>
      <c r="GCK326" s="16"/>
      <c r="GCL326" s="16"/>
      <c r="GCM326" s="16"/>
      <c r="GCN326" s="16"/>
      <c r="GCO326" s="16"/>
      <c r="GCP326" s="16"/>
      <c r="GCQ326" s="16"/>
      <c r="GCR326" s="16"/>
      <c r="GCS326" s="16"/>
      <c r="GCT326" s="16"/>
      <c r="GCU326" s="16"/>
      <c r="GCV326" s="16"/>
      <c r="GCW326" s="16"/>
      <c r="GCX326" s="16"/>
      <c r="GCY326" s="16"/>
      <c r="GCZ326" s="16"/>
      <c r="GDA326" s="16"/>
      <c r="GDB326" s="16"/>
      <c r="GDC326" s="16"/>
      <c r="GDD326" s="16"/>
      <c r="GDE326" s="16"/>
      <c r="GDF326" s="16"/>
      <c r="GDG326" s="16"/>
      <c r="GDH326" s="16"/>
      <c r="GDI326" s="16"/>
      <c r="GDJ326" s="16"/>
      <c r="GDK326" s="16"/>
      <c r="GDL326" s="16"/>
      <c r="GDM326" s="16"/>
      <c r="GDN326" s="16"/>
      <c r="GDO326" s="16"/>
      <c r="GDP326" s="16"/>
      <c r="GDQ326" s="16"/>
      <c r="GDR326" s="16"/>
      <c r="GDS326" s="16"/>
      <c r="GDT326" s="16"/>
      <c r="GDU326" s="16"/>
      <c r="GDV326" s="16"/>
      <c r="GDW326" s="16"/>
      <c r="GDX326" s="16"/>
      <c r="GDY326" s="16"/>
      <c r="GDZ326" s="16"/>
      <c r="GEA326" s="16"/>
      <c r="GEB326" s="16"/>
      <c r="GEC326" s="16"/>
      <c r="GED326" s="16"/>
      <c r="GEE326" s="16"/>
      <c r="GEF326" s="16"/>
      <c r="GEG326" s="16"/>
      <c r="GEH326" s="16"/>
      <c r="GEI326" s="16"/>
      <c r="GEJ326" s="16"/>
      <c r="GEK326" s="16"/>
      <c r="GEL326" s="16"/>
      <c r="GEM326" s="16"/>
      <c r="GEN326" s="16"/>
      <c r="GEO326" s="16"/>
      <c r="GEP326" s="16"/>
      <c r="GEQ326" s="16"/>
      <c r="GER326" s="16"/>
      <c r="GES326" s="16"/>
      <c r="GET326" s="16"/>
      <c r="GEU326" s="16"/>
      <c r="GEV326" s="16"/>
      <c r="GEW326" s="16"/>
      <c r="GEX326" s="16"/>
      <c r="GEY326" s="16"/>
      <c r="GEZ326" s="16"/>
      <c r="GFA326" s="16"/>
      <c r="GFB326" s="16"/>
      <c r="GFC326" s="16"/>
      <c r="GFD326" s="16"/>
      <c r="GFE326" s="16"/>
      <c r="GFF326" s="16"/>
      <c r="GFG326" s="16"/>
      <c r="GFH326" s="16"/>
      <c r="GFI326" s="16"/>
      <c r="GFJ326" s="16"/>
      <c r="GFK326" s="16"/>
      <c r="GFL326" s="16"/>
      <c r="GFM326" s="16"/>
      <c r="GFN326" s="16"/>
      <c r="GFO326" s="16"/>
      <c r="GFP326" s="16"/>
      <c r="GFQ326" s="16"/>
      <c r="GFR326" s="16"/>
      <c r="GFS326" s="16"/>
      <c r="GFT326" s="16"/>
      <c r="GFU326" s="16"/>
      <c r="GFV326" s="16"/>
      <c r="GFW326" s="16"/>
      <c r="GFX326" s="16"/>
      <c r="GFY326" s="16"/>
      <c r="GFZ326" s="16"/>
      <c r="GGA326" s="16"/>
      <c r="GGB326" s="16"/>
      <c r="GGC326" s="16"/>
      <c r="GGD326" s="16"/>
      <c r="GGE326" s="16"/>
      <c r="GGF326" s="16"/>
      <c r="GGG326" s="16"/>
      <c r="GGH326" s="16"/>
      <c r="GGI326" s="16"/>
      <c r="GGJ326" s="16"/>
      <c r="GGK326" s="16"/>
      <c r="GGL326" s="16"/>
      <c r="GGM326" s="16"/>
      <c r="GGN326" s="16"/>
      <c r="GGO326" s="16"/>
      <c r="GGP326" s="16"/>
      <c r="GGQ326" s="16"/>
      <c r="GGR326" s="16"/>
      <c r="GGS326" s="16"/>
      <c r="GGT326" s="16"/>
      <c r="GGU326" s="16"/>
      <c r="GGV326" s="16"/>
      <c r="GGW326" s="16"/>
      <c r="GGX326" s="16"/>
      <c r="GGY326" s="16"/>
      <c r="GGZ326" s="16"/>
      <c r="GHA326" s="16"/>
      <c r="GHB326" s="16"/>
      <c r="GHC326" s="16"/>
      <c r="GHD326" s="16"/>
      <c r="GHE326" s="16"/>
      <c r="GHF326" s="16"/>
      <c r="GHG326" s="16"/>
      <c r="GHH326" s="16"/>
      <c r="GHI326" s="16"/>
      <c r="GHJ326" s="16"/>
      <c r="GHK326" s="16"/>
      <c r="GHL326" s="16"/>
      <c r="GHM326" s="16"/>
      <c r="GHN326" s="16"/>
      <c r="GHO326" s="16"/>
      <c r="GHP326" s="16"/>
      <c r="GHQ326" s="16"/>
      <c r="GHR326" s="16"/>
      <c r="GHS326" s="16"/>
      <c r="GHT326" s="16"/>
      <c r="GHU326" s="16"/>
      <c r="GHV326" s="16"/>
      <c r="GHW326" s="16"/>
      <c r="GHX326" s="16"/>
      <c r="GHY326" s="16"/>
      <c r="GHZ326" s="16"/>
      <c r="GIA326" s="16"/>
      <c r="GIB326" s="16"/>
      <c r="GIC326" s="16"/>
      <c r="GID326" s="16"/>
      <c r="GIE326" s="16"/>
      <c r="GIF326" s="16"/>
      <c r="GIG326" s="16"/>
      <c r="GIH326" s="16"/>
      <c r="GII326" s="16"/>
      <c r="GIJ326" s="16"/>
      <c r="GIK326" s="16"/>
      <c r="GIL326" s="16"/>
      <c r="GIM326" s="16"/>
      <c r="GIN326" s="16"/>
      <c r="GIO326" s="16"/>
      <c r="GIP326" s="16"/>
      <c r="GIQ326" s="16"/>
      <c r="GIR326" s="16"/>
      <c r="GIS326" s="16"/>
      <c r="GIT326" s="16"/>
      <c r="GIU326" s="16"/>
      <c r="GIV326" s="16"/>
      <c r="GIW326" s="16"/>
      <c r="GIX326" s="16"/>
      <c r="GIY326" s="16"/>
      <c r="GIZ326" s="16"/>
      <c r="GJA326" s="16"/>
      <c r="GJB326" s="16"/>
      <c r="GJC326" s="16"/>
      <c r="GJD326" s="16"/>
      <c r="GJE326" s="16"/>
      <c r="GJF326" s="16"/>
      <c r="GJG326" s="16"/>
      <c r="GJH326" s="16"/>
      <c r="GJI326" s="16"/>
      <c r="GJJ326" s="16"/>
      <c r="GJK326" s="16"/>
      <c r="GJL326" s="16"/>
      <c r="GJM326" s="16"/>
      <c r="GJN326" s="16"/>
      <c r="GJO326" s="16"/>
      <c r="GJP326" s="16"/>
      <c r="GJQ326" s="16"/>
      <c r="GJR326" s="16"/>
      <c r="GJS326" s="16"/>
      <c r="GJT326" s="16"/>
      <c r="GJU326" s="16"/>
      <c r="GJV326" s="16"/>
      <c r="GJW326" s="16"/>
      <c r="GJX326" s="16"/>
      <c r="GJY326" s="16"/>
      <c r="GJZ326" s="16"/>
      <c r="GKA326" s="16"/>
      <c r="GKB326" s="16"/>
      <c r="GKC326" s="16"/>
      <c r="GKD326" s="16"/>
      <c r="GKE326" s="16"/>
      <c r="GKF326" s="16"/>
      <c r="GKG326" s="16"/>
      <c r="GKH326" s="16"/>
      <c r="GKI326" s="16"/>
      <c r="GKJ326" s="16"/>
      <c r="GKK326" s="16"/>
      <c r="GKL326" s="16"/>
      <c r="GKM326" s="16"/>
      <c r="GKN326" s="16"/>
      <c r="GKO326" s="16"/>
      <c r="GKP326" s="16"/>
      <c r="GKQ326" s="16"/>
      <c r="GKR326" s="16"/>
      <c r="GKS326" s="16"/>
      <c r="GKT326" s="16"/>
      <c r="GKU326" s="16"/>
      <c r="GKV326" s="16"/>
      <c r="GKW326" s="16"/>
      <c r="GKX326" s="16"/>
      <c r="GKY326" s="16"/>
      <c r="GKZ326" s="16"/>
      <c r="GLA326" s="16"/>
      <c r="GLB326" s="16"/>
      <c r="GLC326" s="16"/>
      <c r="GLD326" s="16"/>
      <c r="GLE326" s="16"/>
      <c r="GLF326" s="16"/>
      <c r="GLG326" s="16"/>
      <c r="GLH326" s="16"/>
      <c r="GLI326" s="16"/>
      <c r="GLJ326" s="16"/>
      <c r="GLK326" s="16"/>
      <c r="GLL326" s="16"/>
      <c r="GLM326" s="16"/>
      <c r="GLN326" s="16"/>
      <c r="GLO326" s="16"/>
      <c r="GLP326" s="16"/>
      <c r="GLQ326" s="16"/>
      <c r="GLR326" s="16"/>
      <c r="GLS326" s="16"/>
      <c r="GLT326" s="16"/>
      <c r="GLU326" s="16"/>
      <c r="GLV326" s="16"/>
      <c r="GLW326" s="16"/>
      <c r="GLX326" s="16"/>
      <c r="GLY326" s="16"/>
      <c r="GLZ326" s="16"/>
      <c r="GMA326" s="16"/>
      <c r="GMB326" s="16"/>
      <c r="GMC326" s="16"/>
      <c r="GMD326" s="16"/>
      <c r="GME326" s="16"/>
      <c r="GMF326" s="16"/>
      <c r="GMG326" s="16"/>
      <c r="GMH326" s="16"/>
      <c r="GMI326" s="16"/>
      <c r="GMJ326" s="16"/>
      <c r="GMK326" s="16"/>
      <c r="GML326" s="16"/>
      <c r="GMM326" s="16"/>
      <c r="GMN326" s="16"/>
      <c r="GMO326" s="16"/>
      <c r="GMP326" s="16"/>
      <c r="GMQ326" s="16"/>
      <c r="GMR326" s="16"/>
      <c r="GMS326" s="16"/>
      <c r="GMT326" s="16"/>
      <c r="GMU326" s="16"/>
      <c r="GMV326" s="16"/>
      <c r="GMW326" s="16"/>
      <c r="GMX326" s="16"/>
      <c r="GMY326" s="16"/>
      <c r="GMZ326" s="16"/>
      <c r="GNA326" s="16"/>
      <c r="GNB326" s="16"/>
      <c r="GNC326" s="16"/>
      <c r="GND326" s="16"/>
      <c r="GNE326" s="16"/>
      <c r="GNF326" s="16"/>
      <c r="GNG326" s="16"/>
      <c r="GNH326" s="16"/>
      <c r="GNI326" s="16"/>
      <c r="GNJ326" s="16"/>
      <c r="GNK326" s="16"/>
      <c r="GNL326" s="16"/>
      <c r="GNM326" s="16"/>
      <c r="GNN326" s="16"/>
      <c r="GNO326" s="16"/>
      <c r="GNP326" s="16"/>
      <c r="GNQ326" s="16"/>
      <c r="GNR326" s="16"/>
      <c r="GNS326" s="16"/>
      <c r="GNT326" s="16"/>
      <c r="GNU326" s="16"/>
      <c r="GNV326" s="16"/>
      <c r="GNW326" s="16"/>
      <c r="GNX326" s="16"/>
      <c r="GNY326" s="16"/>
      <c r="GNZ326" s="16"/>
      <c r="GOA326" s="16"/>
      <c r="GOB326" s="16"/>
      <c r="GOC326" s="16"/>
      <c r="GOD326" s="16"/>
      <c r="GOE326" s="16"/>
      <c r="GOF326" s="16"/>
      <c r="GOG326" s="16"/>
      <c r="GOH326" s="16"/>
      <c r="GOI326" s="16"/>
      <c r="GOJ326" s="16"/>
      <c r="GOK326" s="16"/>
      <c r="GOL326" s="16"/>
      <c r="GOM326" s="16"/>
      <c r="GON326" s="16"/>
      <c r="GOO326" s="16"/>
      <c r="GOP326" s="16"/>
      <c r="GOQ326" s="16"/>
      <c r="GOR326" s="16"/>
      <c r="GOS326" s="16"/>
      <c r="GOT326" s="16"/>
      <c r="GOU326" s="16"/>
      <c r="GOV326" s="16"/>
      <c r="GOW326" s="16"/>
      <c r="GOX326" s="16"/>
      <c r="GOY326" s="16"/>
      <c r="GOZ326" s="16"/>
      <c r="GPA326" s="16"/>
      <c r="GPB326" s="16"/>
      <c r="GPC326" s="16"/>
      <c r="GPD326" s="16"/>
      <c r="GPE326" s="16"/>
      <c r="GPF326" s="16"/>
      <c r="GPG326" s="16"/>
      <c r="GPH326" s="16"/>
      <c r="GPI326" s="16"/>
      <c r="GPJ326" s="16"/>
      <c r="GPK326" s="16"/>
      <c r="GPL326" s="16"/>
      <c r="GPM326" s="16"/>
      <c r="GPN326" s="16"/>
      <c r="GPO326" s="16"/>
      <c r="GPP326" s="16"/>
      <c r="GPQ326" s="16"/>
      <c r="GPR326" s="16"/>
      <c r="GPS326" s="16"/>
      <c r="GPT326" s="16"/>
      <c r="GPU326" s="16"/>
      <c r="GPV326" s="16"/>
      <c r="GPW326" s="16"/>
      <c r="GPX326" s="16"/>
      <c r="GPY326" s="16"/>
      <c r="GPZ326" s="16"/>
      <c r="GQA326" s="16"/>
      <c r="GQB326" s="16"/>
      <c r="GQC326" s="16"/>
      <c r="GQD326" s="16"/>
      <c r="GQE326" s="16"/>
      <c r="GQF326" s="16"/>
      <c r="GQG326" s="16"/>
      <c r="GQH326" s="16"/>
      <c r="GQI326" s="16"/>
      <c r="GQJ326" s="16"/>
      <c r="GQK326" s="16"/>
      <c r="GQL326" s="16"/>
      <c r="GQM326" s="16"/>
      <c r="GQN326" s="16"/>
      <c r="GQO326" s="16"/>
      <c r="GQP326" s="16"/>
      <c r="GQQ326" s="16"/>
      <c r="GQR326" s="16"/>
      <c r="GQS326" s="16"/>
      <c r="GQT326" s="16"/>
      <c r="GQU326" s="16"/>
      <c r="GQV326" s="16"/>
      <c r="GQW326" s="16"/>
      <c r="GQX326" s="16"/>
      <c r="GQY326" s="16"/>
      <c r="GQZ326" s="16"/>
      <c r="GRA326" s="16"/>
      <c r="GRB326" s="16"/>
      <c r="GRC326" s="16"/>
      <c r="GRD326" s="16"/>
      <c r="GRE326" s="16"/>
      <c r="GRF326" s="16"/>
      <c r="GRG326" s="16"/>
      <c r="GRH326" s="16"/>
      <c r="GRI326" s="16"/>
      <c r="GRJ326" s="16"/>
      <c r="GRK326" s="16"/>
      <c r="GRL326" s="16"/>
      <c r="GRM326" s="16"/>
      <c r="GRN326" s="16"/>
      <c r="GRO326" s="16"/>
      <c r="GRP326" s="16"/>
      <c r="GRQ326" s="16"/>
      <c r="GRR326" s="16"/>
      <c r="GRS326" s="16"/>
      <c r="GRT326" s="16"/>
      <c r="GRU326" s="16"/>
      <c r="GRV326" s="16"/>
      <c r="GRW326" s="16"/>
      <c r="GRX326" s="16"/>
      <c r="GRY326" s="16"/>
      <c r="GRZ326" s="16"/>
      <c r="GSA326" s="16"/>
      <c r="GSB326" s="16"/>
      <c r="GSC326" s="16"/>
      <c r="GSD326" s="16"/>
      <c r="GSE326" s="16"/>
      <c r="GSF326" s="16"/>
      <c r="GSG326" s="16"/>
      <c r="GSH326" s="16"/>
      <c r="GSI326" s="16"/>
      <c r="GSJ326" s="16"/>
      <c r="GSK326" s="16"/>
      <c r="GSL326" s="16"/>
      <c r="GSM326" s="16"/>
      <c r="GSN326" s="16"/>
      <c r="GSO326" s="16"/>
      <c r="GSP326" s="16"/>
      <c r="GSQ326" s="16"/>
      <c r="GSR326" s="16"/>
      <c r="GSS326" s="16"/>
      <c r="GST326" s="16"/>
      <c r="GSU326" s="16"/>
      <c r="GSV326" s="16"/>
      <c r="GSW326" s="16"/>
      <c r="GSX326" s="16"/>
      <c r="GSY326" s="16"/>
      <c r="GSZ326" s="16"/>
      <c r="GTA326" s="16"/>
      <c r="GTB326" s="16"/>
      <c r="GTC326" s="16"/>
      <c r="GTD326" s="16"/>
      <c r="GTE326" s="16"/>
      <c r="GTF326" s="16"/>
      <c r="GTG326" s="16"/>
      <c r="GTH326" s="16"/>
      <c r="GTI326" s="16"/>
      <c r="GTJ326" s="16"/>
      <c r="GTK326" s="16"/>
      <c r="GTL326" s="16"/>
      <c r="GTM326" s="16"/>
      <c r="GTN326" s="16"/>
      <c r="GTO326" s="16"/>
      <c r="GTP326" s="16"/>
      <c r="GTQ326" s="16"/>
      <c r="GTR326" s="16"/>
      <c r="GTS326" s="16"/>
      <c r="GTT326" s="16"/>
      <c r="GTU326" s="16"/>
      <c r="GTV326" s="16"/>
      <c r="GTW326" s="16"/>
      <c r="GTX326" s="16"/>
      <c r="GTY326" s="16"/>
      <c r="GTZ326" s="16"/>
      <c r="GUA326" s="16"/>
      <c r="GUB326" s="16"/>
      <c r="GUC326" s="16"/>
      <c r="GUD326" s="16"/>
      <c r="GUE326" s="16"/>
      <c r="GUF326" s="16"/>
      <c r="GUG326" s="16"/>
      <c r="GUH326" s="16"/>
      <c r="GUI326" s="16"/>
      <c r="GUJ326" s="16"/>
      <c r="GUK326" s="16"/>
      <c r="GUL326" s="16"/>
      <c r="GUM326" s="16"/>
      <c r="GUN326" s="16"/>
      <c r="GUO326" s="16"/>
      <c r="GUP326" s="16"/>
      <c r="GUQ326" s="16"/>
      <c r="GUR326" s="16"/>
      <c r="GUS326" s="16"/>
      <c r="GUT326" s="16"/>
      <c r="GUU326" s="16"/>
      <c r="GUV326" s="16"/>
      <c r="GUW326" s="16"/>
      <c r="GUX326" s="16"/>
      <c r="GUY326" s="16"/>
      <c r="GUZ326" s="16"/>
      <c r="GVA326" s="16"/>
      <c r="GVB326" s="16"/>
      <c r="GVC326" s="16"/>
      <c r="GVD326" s="16"/>
      <c r="GVE326" s="16"/>
      <c r="GVF326" s="16"/>
      <c r="GVG326" s="16"/>
      <c r="GVH326" s="16"/>
      <c r="GVI326" s="16"/>
      <c r="GVJ326" s="16"/>
      <c r="GVK326" s="16"/>
      <c r="GVL326" s="16"/>
      <c r="GVM326" s="16"/>
      <c r="GVN326" s="16"/>
      <c r="GVO326" s="16"/>
      <c r="GVP326" s="16"/>
      <c r="GVQ326" s="16"/>
      <c r="GVR326" s="16"/>
      <c r="GVS326" s="16"/>
      <c r="GVT326" s="16"/>
      <c r="GVU326" s="16"/>
      <c r="GVV326" s="16"/>
      <c r="GVW326" s="16"/>
      <c r="GVX326" s="16"/>
      <c r="GVY326" s="16"/>
      <c r="GVZ326" s="16"/>
      <c r="GWA326" s="16"/>
      <c r="GWB326" s="16"/>
      <c r="GWC326" s="16"/>
      <c r="GWD326" s="16"/>
      <c r="GWE326" s="16"/>
      <c r="GWF326" s="16"/>
      <c r="GWG326" s="16"/>
      <c r="GWH326" s="16"/>
      <c r="GWI326" s="16"/>
      <c r="GWJ326" s="16"/>
      <c r="GWK326" s="16"/>
      <c r="GWL326" s="16"/>
      <c r="GWM326" s="16"/>
      <c r="GWN326" s="16"/>
      <c r="GWO326" s="16"/>
      <c r="GWP326" s="16"/>
      <c r="GWQ326" s="16"/>
      <c r="GWR326" s="16"/>
      <c r="GWS326" s="16"/>
      <c r="GWT326" s="16"/>
      <c r="GWU326" s="16"/>
      <c r="GWV326" s="16"/>
      <c r="GWW326" s="16"/>
      <c r="GWX326" s="16"/>
      <c r="GWY326" s="16"/>
      <c r="GWZ326" s="16"/>
      <c r="GXA326" s="16"/>
      <c r="GXB326" s="16"/>
      <c r="GXC326" s="16"/>
      <c r="GXD326" s="16"/>
      <c r="GXE326" s="16"/>
      <c r="GXF326" s="16"/>
      <c r="GXG326" s="16"/>
      <c r="GXH326" s="16"/>
      <c r="GXI326" s="16"/>
      <c r="GXJ326" s="16"/>
      <c r="GXK326" s="16"/>
      <c r="GXL326" s="16"/>
      <c r="GXM326" s="16"/>
      <c r="GXN326" s="16"/>
      <c r="GXO326" s="16"/>
      <c r="GXP326" s="16"/>
      <c r="GXQ326" s="16"/>
      <c r="GXR326" s="16"/>
      <c r="GXS326" s="16"/>
      <c r="GXT326" s="16"/>
      <c r="GXU326" s="16"/>
      <c r="GXV326" s="16"/>
      <c r="GXW326" s="16"/>
      <c r="GXX326" s="16"/>
      <c r="GXY326" s="16"/>
      <c r="GXZ326" s="16"/>
      <c r="GYA326" s="16"/>
      <c r="GYB326" s="16"/>
      <c r="GYC326" s="16"/>
      <c r="GYD326" s="16"/>
      <c r="GYE326" s="16"/>
      <c r="GYF326" s="16"/>
      <c r="GYG326" s="16"/>
      <c r="GYH326" s="16"/>
      <c r="GYI326" s="16"/>
      <c r="GYJ326" s="16"/>
      <c r="GYK326" s="16"/>
      <c r="GYL326" s="16"/>
      <c r="GYM326" s="16"/>
      <c r="GYN326" s="16"/>
      <c r="GYO326" s="16"/>
      <c r="GYP326" s="16"/>
      <c r="GYQ326" s="16"/>
      <c r="GYR326" s="16"/>
      <c r="GYS326" s="16"/>
      <c r="GYT326" s="16"/>
      <c r="GYU326" s="16"/>
      <c r="GYV326" s="16"/>
      <c r="GYW326" s="16"/>
      <c r="GYX326" s="16"/>
      <c r="GYY326" s="16"/>
      <c r="GYZ326" s="16"/>
      <c r="GZA326" s="16"/>
      <c r="GZB326" s="16"/>
      <c r="GZC326" s="16"/>
      <c r="GZD326" s="16"/>
      <c r="GZE326" s="16"/>
      <c r="GZF326" s="16"/>
      <c r="GZG326" s="16"/>
      <c r="GZH326" s="16"/>
      <c r="GZI326" s="16"/>
      <c r="GZJ326" s="16"/>
      <c r="GZK326" s="16"/>
      <c r="GZL326" s="16"/>
      <c r="GZM326" s="16"/>
      <c r="GZN326" s="16"/>
      <c r="GZO326" s="16"/>
      <c r="GZP326" s="16"/>
      <c r="GZQ326" s="16"/>
      <c r="GZR326" s="16"/>
      <c r="GZS326" s="16"/>
      <c r="GZT326" s="16"/>
      <c r="GZU326" s="16"/>
      <c r="GZV326" s="16"/>
      <c r="GZW326" s="16"/>
      <c r="GZX326" s="16"/>
      <c r="GZY326" s="16"/>
      <c r="GZZ326" s="16"/>
      <c r="HAA326" s="16"/>
      <c r="HAB326" s="16"/>
      <c r="HAC326" s="16"/>
      <c r="HAD326" s="16"/>
      <c r="HAE326" s="16"/>
      <c r="HAF326" s="16"/>
      <c r="HAG326" s="16"/>
      <c r="HAH326" s="16"/>
      <c r="HAI326" s="16"/>
      <c r="HAJ326" s="16"/>
      <c r="HAK326" s="16"/>
      <c r="HAL326" s="16"/>
      <c r="HAM326" s="16"/>
      <c r="HAN326" s="16"/>
      <c r="HAO326" s="16"/>
      <c r="HAP326" s="16"/>
      <c r="HAQ326" s="16"/>
      <c r="HAR326" s="16"/>
      <c r="HAS326" s="16"/>
      <c r="HAT326" s="16"/>
      <c r="HAU326" s="16"/>
      <c r="HAV326" s="16"/>
      <c r="HAW326" s="16"/>
      <c r="HAX326" s="16"/>
      <c r="HAY326" s="16"/>
      <c r="HAZ326" s="16"/>
      <c r="HBA326" s="16"/>
      <c r="HBB326" s="16"/>
      <c r="HBC326" s="16"/>
      <c r="HBD326" s="16"/>
      <c r="HBE326" s="16"/>
      <c r="HBF326" s="16"/>
      <c r="HBG326" s="16"/>
      <c r="HBH326" s="16"/>
      <c r="HBI326" s="16"/>
      <c r="HBJ326" s="16"/>
      <c r="HBK326" s="16"/>
      <c r="HBL326" s="16"/>
      <c r="HBM326" s="16"/>
      <c r="HBN326" s="16"/>
      <c r="HBO326" s="16"/>
      <c r="HBP326" s="16"/>
      <c r="HBQ326" s="16"/>
      <c r="HBR326" s="16"/>
      <c r="HBS326" s="16"/>
      <c r="HBT326" s="16"/>
      <c r="HBU326" s="16"/>
      <c r="HBV326" s="16"/>
      <c r="HBW326" s="16"/>
      <c r="HBX326" s="16"/>
      <c r="HBY326" s="16"/>
      <c r="HBZ326" s="16"/>
      <c r="HCA326" s="16"/>
      <c r="HCB326" s="16"/>
      <c r="HCC326" s="16"/>
      <c r="HCD326" s="16"/>
      <c r="HCE326" s="16"/>
      <c r="HCF326" s="16"/>
      <c r="HCG326" s="16"/>
      <c r="HCH326" s="16"/>
      <c r="HCI326" s="16"/>
      <c r="HCJ326" s="16"/>
      <c r="HCK326" s="16"/>
      <c r="HCL326" s="16"/>
      <c r="HCM326" s="16"/>
      <c r="HCN326" s="16"/>
      <c r="HCO326" s="16"/>
      <c r="HCP326" s="16"/>
      <c r="HCQ326" s="16"/>
      <c r="HCR326" s="16"/>
      <c r="HCS326" s="16"/>
      <c r="HCT326" s="16"/>
      <c r="HCU326" s="16"/>
      <c r="HCV326" s="16"/>
      <c r="HCW326" s="16"/>
      <c r="HCX326" s="16"/>
      <c r="HCY326" s="16"/>
      <c r="HCZ326" s="16"/>
      <c r="HDA326" s="16"/>
      <c r="HDB326" s="16"/>
      <c r="HDC326" s="16"/>
      <c r="HDD326" s="16"/>
      <c r="HDE326" s="16"/>
      <c r="HDF326" s="16"/>
      <c r="HDG326" s="16"/>
      <c r="HDH326" s="16"/>
      <c r="HDI326" s="16"/>
      <c r="HDJ326" s="16"/>
      <c r="HDK326" s="16"/>
      <c r="HDL326" s="16"/>
      <c r="HDM326" s="16"/>
      <c r="HDN326" s="16"/>
      <c r="HDO326" s="16"/>
      <c r="HDP326" s="16"/>
      <c r="HDQ326" s="16"/>
      <c r="HDR326" s="16"/>
      <c r="HDS326" s="16"/>
      <c r="HDT326" s="16"/>
      <c r="HDU326" s="16"/>
      <c r="HDV326" s="16"/>
      <c r="HDW326" s="16"/>
      <c r="HDX326" s="16"/>
      <c r="HDY326" s="16"/>
      <c r="HDZ326" s="16"/>
      <c r="HEA326" s="16"/>
      <c r="HEB326" s="16"/>
      <c r="HEC326" s="16"/>
      <c r="HED326" s="16"/>
      <c r="HEE326" s="16"/>
      <c r="HEF326" s="16"/>
      <c r="HEG326" s="16"/>
      <c r="HEH326" s="16"/>
      <c r="HEI326" s="16"/>
      <c r="HEJ326" s="16"/>
      <c r="HEK326" s="16"/>
      <c r="HEL326" s="16"/>
      <c r="HEM326" s="16"/>
      <c r="HEN326" s="16"/>
      <c r="HEO326" s="16"/>
      <c r="HEP326" s="16"/>
      <c r="HEQ326" s="16"/>
      <c r="HER326" s="16"/>
      <c r="HES326" s="16"/>
      <c r="HET326" s="16"/>
      <c r="HEU326" s="16"/>
      <c r="HEV326" s="16"/>
      <c r="HEW326" s="16"/>
      <c r="HEX326" s="16"/>
      <c r="HEY326" s="16"/>
      <c r="HEZ326" s="16"/>
      <c r="HFA326" s="16"/>
      <c r="HFB326" s="16"/>
      <c r="HFC326" s="16"/>
      <c r="HFD326" s="16"/>
      <c r="HFE326" s="16"/>
      <c r="HFF326" s="16"/>
      <c r="HFG326" s="16"/>
      <c r="HFH326" s="16"/>
      <c r="HFI326" s="16"/>
      <c r="HFJ326" s="16"/>
      <c r="HFK326" s="16"/>
      <c r="HFL326" s="16"/>
      <c r="HFM326" s="16"/>
      <c r="HFN326" s="16"/>
      <c r="HFO326" s="16"/>
      <c r="HFP326" s="16"/>
      <c r="HFQ326" s="16"/>
      <c r="HFR326" s="16"/>
      <c r="HFS326" s="16"/>
      <c r="HFT326" s="16"/>
      <c r="HFU326" s="16"/>
      <c r="HFV326" s="16"/>
      <c r="HFW326" s="16"/>
      <c r="HFX326" s="16"/>
      <c r="HFY326" s="16"/>
      <c r="HFZ326" s="16"/>
      <c r="HGA326" s="16"/>
      <c r="HGB326" s="16"/>
      <c r="HGC326" s="16"/>
      <c r="HGD326" s="16"/>
      <c r="HGE326" s="16"/>
      <c r="HGF326" s="16"/>
      <c r="HGG326" s="16"/>
      <c r="HGH326" s="16"/>
      <c r="HGI326" s="16"/>
      <c r="HGJ326" s="16"/>
      <c r="HGK326" s="16"/>
      <c r="HGL326" s="16"/>
      <c r="HGM326" s="16"/>
      <c r="HGN326" s="16"/>
      <c r="HGO326" s="16"/>
      <c r="HGP326" s="16"/>
      <c r="HGQ326" s="16"/>
      <c r="HGR326" s="16"/>
      <c r="HGS326" s="16"/>
      <c r="HGT326" s="16"/>
      <c r="HGU326" s="16"/>
      <c r="HGV326" s="16"/>
      <c r="HGW326" s="16"/>
      <c r="HGX326" s="16"/>
      <c r="HGY326" s="16"/>
      <c r="HGZ326" s="16"/>
      <c r="HHA326" s="16"/>
      <c r="HHB326" s="16"/>
      <c r="HHC326" s="16"/>
      <c r="HHD326" s="16"/>
      <c r="HHE326" s="16"/>
      <c r="HHF326" s="16"/>
      <c r="HHG326" s="16"/>
      <c r="HHH326" s="16"/>
      <c r="HHI326" s="16"/>
      <c r="HHJ326" s="16"/>
      <c r="HHK326" s="16"/>
      <c r="HHL326" s="16"/>
      <c r="HHM326" s="16"/>
      <c r="HHN326" s="16"/>
      <c r="HHO326" s="16"/>
      <c r="HHP326" s="16"/>
      <c r="HHQ326" s="16"/>
      <c r="HHR326" s="16"/>
      <c r="HHS326" s="16"/>
      <c r="HHT326" s="16"/>
      <c r="HHU326" s="16"/>
      <c r="HHV326" s="16"/>
      <c r="HHW326" s="16"/>
      <c r="HHX326" s="16"/>
      <c r="HHY326" s="16"/>
      <c r="HHZ326" s="16"/>
      <c r="HIA326" s="16"/>
      <c r="HIB326" s="16"/>
      <c r="HIC326" s="16"/>
      <c r="HID326" s="16"/>
      <c r="HIE326" s="16"/>
      <c r="HIF326" s="16"/>
      <c r="HIG326" s="16"/>
      <c r="HIH326" s="16"/>
      <c r="HII326" s="16"/>
      <c r="HIJ326" s="16"/>
      <c r="HIK326" s="16"/>
      <c r="HIL326" s="16"/>
      <c r="HIM326" s="16"/>
      <c r="HIN326" s="16"/>
      <c r="HIO326" s="16"/>
      <c r="HIP326" s="16"/>
      <c r="HIQ326" s="16"/>
      <c r="HIR326" s="16"/>
      <c r="HIS326" s="16"/>
      <c r="HIT326" s="16"/>
      <c r="HIU326" s="16"/>
      <c r="HIV326" s="16"/>
      <c r="HIW326" s="16"/>
      <c r="HIX326" s="16"/>
      <c r="HIY326" s="16"/>
      <c r="HIZ326" s="16"/>
      <c r="HJA326" s="16"/>
      <c r="HJB326" s="16"/>
      <c r="HJC326" s="16"/>
      <c r="HJD326" s="16"/>
      <c r="HJE326" s="16"/>
      <c r="HJF326" s="16"/>
      <c r="HJG326" s="16"/>
      <c r="HJH326" s="16"/>
      <c r="HJI326" s="16"/>
      <c r="HJJ326" s="16"/>
      <c r="HJK326" s="16"/>
      <c r="HJL326" s="16"/>
      <c r="HJM326" s="16"/>
      <c r="HJN326" s="16"/>
      <c r="HJO326" s="16"/>
      <c r="HJP326" s="16"/>
      <c r="HJQ326" s="16"/>
      <c r="HJR326" s="16"/>
      <c r="HJS326" s="16"/>
      <c r="HJT326" s="16"/>
      <c r="HJU326" s="16"/>
      <c r="HJV326" s="16"/>
      <c r="HJW326" s="16"/>
      <c r="HJX326" s="16"/>
      <c r="HJY326" s="16"/>
      <c r="HJZ326" s="16"/>
      <c r="HKA326" s="16"/>
      <c r="HKB326" s="16"/>
      <c r="HKC326" s="16"/>
      <c r="HKD326" s="16"/>
      <c r="HKE326" s="16"/>
      <c r="HKF326" s="16"/>
      <c r="HKG326" s="16"/>
      <c r="HKH326" s="16"/>
      <c r="HKI326" s="16"/>
      <c r="HKJ326" s="16"/>
      <c r="HKK326" s="16"/>
      <c r="HKL326" s="16"/>
      <c r="HKM326" s="16"/>
      <c r="HKN326" s="16"/>
      <c r="HKO326" s="16"/>
      <c r="HKP326" s="16"/>
      <c r="HKQ326" s="16"/>
      <c r="HKR326" s="16"/>
      <c r="HKS326" s="16"/>
      <c r="HKT326" s="16"/>
      <c r="HKU326" s="16"/>
      <c r="HKV326" s="16"/>
      <c r="HKW326" s="16"/>
      <c r="HKX326" s="16"/>
      <c r="HKY326" s="16"/>
      <c r="HKZ326" s="16"/>
      <c r="HLA326" s="16"/>
      <c r="HLB326" s="16"/>
      <c r="HLC326" s="16"/>
      <c r="HLD326" s="16"/>
      <c r="HLE326" s="16"/>
      <c r="HLF326" s="16"/>
      <c r="HLG326" s="16"/>
      <c r="HLH326" s="16"/>
      <c r="HLI326" s="16"/>
      <c r="HLJ326" s="16"/>
      <c r="HLK326" s="16"/>
      <c r="HLL326" s="16"/>
      <c r="HLM326" s="16"/>
      <c r="HLN326" s="16"/>
      <c r="HLO326" s="16"/>
      <c r="HLP326" s="16"/>
      <c r="HLQ326" s="16"/>
      <c r="HLR326" s="16"/>
      <c r="HLS326" s="16"/>
      <c r="HLT326" s="16"/>
      <c r="HLU326" s="16"/>
      <c r="HLV326" s="16"/>
      <c r="HLW326" s="16"/>
      <c r="HLX326" s="16"/>
      <c r="HLY326" s="16"/>
      <c r="HLZ326" s="16"/>
      <c r="HMA326" s="16"/>
      <c r="HMB326" s="16"/>
      <c r="HMC326" s="16"/>
      <c r="HMD326" s="16"/>
      <c r="HME326" s="16"/>
      <c r="HMF326" s="16"/>
      <c r="HMG326" s="16"/>
      <c r="HMH326" s="16"/>
      <c r="HMI326" s="16"/>
      <c r="HMJ326" s="16"/>
      <c r="HMK326" s="16"/>
      <c r="HML326" s="16"/>
      <c r="HMM326" s="16"/>
      <c r="HMN326" s="16"/>
      <c r="HMO326" s="16"/>
      <c r="HMP326" s="16"/>
      <c r="HMQ326" s="16"/>
      <c r="HMR326" s="16"/>
      <c r="HMS326" s="16"/>
      <c r="HMT326" s="16"/>
      <c r="HMU326" s="16"/>
      <c r="HMV326" s="16"/>
      <c r="HMW326" s="16"/>
      <c r="HMX326" s="16"/>
      <c r="HMY326" s="16"/>
      <c r="HMZ326" s="16"/>
      <c r="HNA326" s="16"/>
      <c r="HNB326" s="16"/>
      <c r="HNC326" s="16"/>
      <c r="HND326" s="16"/>
      <c r="HNE326" s="16"/>
      <c r="HNF326" s="16"/>
      <c r="HNG326" s="16"/>
      <c r="HNH326" s="16"/>
      <c r="HNI326" s="16"/>
      <c r="HNJ326" s="16"/>
      <c r="HNK326" s="16"/>
      <c r="HNL326" s="16"/>
      <c r="HNM326" s="16"/>
      <c r="HNN326" s="16"/>
      <c r="HNO326" s="16"/>
      <c r="HNP326" s="16"/>
      <c r="HNQ326" s="16"/>
      <c r="HNR326" s="16"/>
      <c r="HNS326" s="16"/>
      <c r="HNT326" s="16"/>
      <c r="HNU326" s="16"/>
      <c r="HNV326" s="16"/>
      <c r="HNW326" s="16"/>
      <c r="HNX326" s="16"/>
      <c r="HNY326" s="16"/>
      <c r="HNZ326" s="16"/>
      <c r="HOA326" s="16"/>
      <c r="HOB326" s="16"/>
      <c r="HOC326" s="16"/>
      <c r="HOD326" s="16"/>
      <c r="HOE326" s="16"/>
      <c r="HOF326" s="16"/>
      <c r="HOG326" s="16"/>
      <c r="HOH326" s="16"/>
      <c r="HOI326" s="16"/>
      <c r="HOJ326" s="16"/>
      <c r="HOK326" s="16"/>
      <c r="HOL326" s="16"/>
      <c r="HOM326" s="16"/>
      <c r="HON326" s="16"/>
      <c r="HOO326" s="16"/>
      <c r="HOP326" s="16"/>
      <c r="HOQ326" s="16"/>
      <c r="HOR326" s="16"/>
      <c r="HOS326" s="16"/>
      <c r="HOT326" s="16"/>
      <c r="HOU326" s="16"/>
      <c r="HOV326" s="16"/>
      <c r="HOW326" s="16"/>
      <c r="HOX326" s="16"/>
      <c r="HOY326" s="16"/>
      <c r="HOZ326" s="16"/>
      <c r="HPA326" s="16"/>
      <c r="HPB326" s="16"/>
      <c r="HPC326" s="16"/>
      <c r="HPD326" s="16"/>
      <c r="HPE326" s="16"/>
      <c r="HPF326" s="16"/>
      <c r="HPG326" s="16"/>
      <c r="HPH326" s="16"/>
      <c r="HPI326" s="16"/>
      <c r="HPJ326" s="16"/>
      <c r="HPK326" s="16"/>
      <c r="HPL326" s="16"/>
      <c r="HPM326" s="16"/>
      <c r="HPN326" s="16"/>
      <c r="HPO326" s="16"/>
      <c r="HPP326" s="16"/>
      <c r="HPQ326" s="16"/>
      <c r="HPR326" s="16"/>
      <c r="HPS326" s="16"/>
      <c r="HPT326" s="16"/>
      <c r="HPU326" s="16"/>
      <c r="HPV326" s="16"/>
      <c r="HPW326" s="16"/>
      <c r="HPX326" s="16"/>
      <c r="HPY326" s="16"/>
      <c r="HPZ326" s="16"/>
      <c r="HQA326" s="16"/>
      <c r="HQB326" s="16"/>
      <c r="HQC326" s="16"/>
      <c r="HQD326" s="16"/>
      <c r="HQE326" s="16"/>
      <c r="HQF326" s="16"/>
      <c r="HQG326" s="16"/>
      <c r="HQH326" s="16"/>
      <c r="HQI326" s="16"/>
      <c r="HQJ326" s="16"/>
      <c r="HQK326" s="16"/>
      <c r="HQL326" s="16"/>
      <c r="HQM326" s="16"/>
      <c r="HQN326" s="16"/>
      <c r="HQO326" s="16"/>
      <c r="HQP326" s="16"/>
      <c r="HQQ326" s="16"/>
      <c r="HQR326" s="16"/>
      <c r="HQS326" s="16"/>
      <c r="HQT326" s="16"/>
      <c r="HQU326" s="16"/>
      <c r="HQV326" s="16"/>
      <c r="HQW326" s="16"/>
      <c r="HQX326" s="16"/>
      <c r="HQY326" s="16"/>
      <c r="HQZ326" s="16"/>
      <c r="HRA326" s="16"/>
      <c r="HRB326" s="16"/>
      <c r="HRC326" s="16"/>
      <c r="HRD326" s="16"/>
      <c r="HRE326" s="16"/>
      <c r="HRF326" s="16"/>
      <c r="HRG326" s="16"/>
      <c r="HRH326" s="16"/>
      <c r="HRI326" s="16"/>
      <c r="HRJ326" s="16"/>
      <c r="HRK326" s="16"/>
      <c r="HRL326" s="16"/>
      <c r="HRM326" s="16"/>
      <c r="HRN326" s="16"/>
      <c r="HRO326" s="16"/>
      <c r="HRP326" s="16"/>
      <c r="HRQ326" s="16"/>
      <c r="HRR326" s="16"/>
      <c r="HRS326" s="16"/>
      <c r="HRT326" s="16"/>
      <c r="HRU326" s="16"/>
      <c r="HRV326" s="16"/>
      <c r="HRW326" s="16"/>
      <c r="HRX326" s="16"/>
      <c r="HRY326" s="16"/>
      <c r="HRZ326" s="16"/>
      <c r="HSA326" s="16"/>
      <c r="HSB326" s="16"/>
      <c r="HSC326" s="16"/>
      <c r="HSD326" s="16"/>
      <c r="HSE326" s="16"/>
      <c r="HSF326" s="16"/>
      <c r="HSG326" s="16"/>
      <c r="HSH326" s="16"/>
      <c r="HSI326" s="16"/>
      <c r="HSJ326" s="16"/>
      <c r="HSK326" s="16"/>
      <c r="HSL326" s="16"/>
      <c r="HSM326" s="16"/>
      <c r="HSN326" s="16"/>
      <c r="HSO326" s="16"/>
      <c r="HSP326" s="16"/>
      <c r="HSQ326" s="16"/>
      <c r="HSR326" s="16"/>
      <c r="HSS326" s="16"/>
      <c r="HST326" s="16"/>
      <c r="HSU326" s="16"/>
      <c r="HSV326" s="16"/>
      <c r="HSW326" s="16"/>
      <c r="HSX326" s="16"/>
      <c r="HSY326" s="16"/>
      <c r="HSZ326" s="16"/>
      <c r="HTA326" s="16"/>
      <c r="HTB326" s="16"/>
      <c r="HTC326" s="16"/>
      <c r="HTD326" s="16"/>
      <c r="HTE326" s="16"/>
      <c r="HTF326" s="16"/>
      <c r="HTG326" s="16"/>
      <c r="HTH326" s="16"/>
      <c r="HTI326" s="16"/>
      <c r="HTJ326" s="16"/>
      <c r="HTK326" s="16"/>
      <c r="HTL326" s="16"/>
      <c r="HTM326" s="16"/>
      <c r="HTN326" s="16"/>
      <c r="HTO326" s="16"/>
      <c r="HTP326" s="16"/>
      <c r="HTQ326" s="16"/>
      <c r="HTR326" s="16"/>
      <c r="HTS326" s="16"/>
      <c r="HTT326" s="16"/>
      <c r="HTU326" s="16"/>
      <c r="HTV326" s="16"/>
      <c r="HTW326" s="16"/>
      <c r="HTX326" s="16"/>
      <c r="HTY326" s="16"/>
      <c r="HTZ326" s="16"/>
      <c r="HUA326" s="16"/>
      <c r="HUB326" s="16"/>
      <c r="HUC326" s="16"/>
      <c r="HUD326" s="16"/>
      <c r="HUE326" s="16"/>
      <c r="HUF326" s="16"/>
      <c r="HUG326" s="16"/>
      <c r="HUH326" s="16"/>
      <c r="HUI326" s="16"/>
      <c r="HUJ326" s="16"/>
      <c r="HUK326" s="16"/>
      <c r="HUL326" s="16"/>
      <c r="HUM326" s="16"/>
      <c r="HUN326" s="16"/>
      <c r="HUO326" s="16"/>
      <c r="HUP326" s="16"/>
      <c r="HUQ326" s="16"/>
      <c r="HUR326" s="16"/>
      <c r="HUS326" s="16"/>
      <c r="HUT326" s="16"/>
      <c r="HUU326" s="16"/>
      <c r="HUV326" s="16"/>
      <c r="HUW326" s="16"/>
      <c r="HUX326" s="16"/>
      <c r="HUY326" s="16"/>
      <c r="HUZ326" s="16"/>
      <c r="HVA326" s="16"/>
      <c r="HVB326" s="16"/>
      <c r="HVC326" s="16"/>
      <c r="HVD326" s="16"/>
      <c r="HVE326" s="16"/>
      <c r="HVF326" s="16"/>
      <c r="HVG326" s="16"/>
      <c r="HVH326" s="16"/>
      <c r="HVI326" s="16"/>
      <c r="HVJ326" s="16"/>
      <c r="HVK326" s="16"/>
      <c r="HVL326" s="16"/>
      <c r="HVM326" s="16"/>
      <c r="HVN326" s="16"/>
      <c r="HVO326" s="16"/>
      <c r="HVP326" s="16"/>
      <c r="HVQ326" s="16"/>
      <c r="HVR326" s="16"/>
      <c r="HVS326" s="16"/>
      <c r="HVT326" s="16"/>
      <c r="HVU326" s="16"/>
      <c r="HVV326" s="16"/>
      <c r="HVW326" s="16"/>
      <c r="HVX326" s="16"/>
      <c r="HVY326" s="16"/>
      <c r="HVZ326" s="16"/>
      <c r="HWA326" s="16"/>
      <c r="HWB326" s="16"/>
      <c r="HWC326" s="16"/>
      <c r="HWD326" s="16"/>
      <c r="HWE326" s="16"/>
      <c r="HWF326" s="16"/>
      <c r="HWG326" s="16"/>
      <c r="HWH326" s="16"/>
      <c r="HWI326" s="16"/>
      <c r="HWJ326" s="16"/>
      <c r="HWK326" s="16"/>
      <c r="HWL326" s="16"/>
      <c r="HWM326" s="16"/>
      <c r="HWN326" s="16"/>
      <c r="HWO326" s="16"/>
      <c r="HWP326" s="16"/>
      <c r="HWQ326" s="16"/>
      <c r="HWR326" s="16"/>
      <c r="HWS326" s="16"/>
      <c r="HWT326" s="16"/>
      <c r="HWU326" s="16"/>
      <c r="HWV326" s="16"/>
      <c r="HWW326" s="16"/>
      <c r="HWX326" s="16"/>
      <c r="HWY326" s="16"/>
      <c r="HWZ326" s="16"/>
      <c r="HXA326" s="16"/>
      <c r="HXB326" s="16"/>
      <c r="HXC326" s="16"/>
      <c r="HXD326" s="16"/>
      <c r="HXE326" s="16"/>
      <c r="HXF326" s="16"/>
      <c r="HXG326" s="16"/>
      <c r="HXH326" s="16"/>
      <c r="HXI326" s="16"/>
      <c r="HXJ326" s="16"/>
      <c r="HXK326" s="16"/>
      <c r="HXL326" s="16"/>
      <c r="HXM326" s="16"/>
      <c r="HXN326" s="16"/>
      <c r="HXO326" s="16"/>
      <c r="HXP326" s="16"/>
      <c r="HXQ326" s="16"/>
      <c r="HXR326" s="16"/>
      <c r="HXS326" s="16"/>
      <c r="HXT326" s="16"/>
      <c r="HXU326" s="16"/>
      <c r="HXV326" s="16"/>
      <c r="HXW326" s="16"/>
      <c r="HXX326" s="16"/>
      <c r="HXY326" s="16"/>
      <c r="HXZ326" s="16"/>
      <c r="HYA326" s="16"/>
      <c r="HYB326" s="16"/>
      <c r="HYC326" s="16"/>
      <c r="HYD326" s="16"/>
      <c r="HYE326" s="16"/>
      <c r="HYF326" s="16"/>
      <c r="HYG326" s="16"/>
      <c r="HYH326" s="16"/>
      <c r="HYI326" s="16"/>
      <c r="HYJ326" s="16"/>
      <c r="HYK326" s="16"/>
      <c r="HYL326" s="16"/>
      <c r="HYM326" s="16"/>
      <c r="HYN326" s="16"/>
      <c r="HYO326" s="16"/>
      <c r="HYP326" s="16"/>
      <c r="HYQ326" s="16"/>
      <c r="HYR326" s="16"/>
      <c r="HYS326" s="16"/>
      <c r="HYT326" s="16"/>
      <c r="HYU326" s="16"/>
      <c r="HYV326" s="16"/>
      <c r="HYW326" s="16"/>
      <c r="HYX326" s="16"/>
      <c r="HYY326" s="16"/>
      <c r="HYZ326" s="16"/>
      <c r="HZA326" s="16"/>
      <c r="HZB326" s="16"/>
      <c r="HZC326" s="16"/>
      <c r="HZD326" s="16"/>
      <c r="HZE326" s="16"/>
      <c r="HZF326" s="16"/>
      <c r="HZG326" s="16"/>
      <c r="HZH326" s="16"/>
      <c r="HZI326" s="16"/>
      <c r="HZJ326" s="16"/>
      <c r="HZK326" s="16"/>
      <c r="HZL326" s="16"/>
      <c r="HZM326" s="16"/>
      <c r="HZN326" s="16"/>
      <c r="HZO326" s="16"/>
      <c r="HZP326" s="16"/>
      <c r="HZQ326" s="16"/>
      <c r="HZR326" s="16"/>
      <c r="HZS326" s="16"/>
      <c r="HZT326" s="16"/>
      <c r="HZU326" s="16"/>
      <c r="HZV326" s="16"/>
      <c r="HZW326" s="16"/>
      <c r="HZX326" s="16"/>
      <c r="HZY326" s="16"/>
      <c r="HZZ326" s="16"/>
      <c r="IAA326" s="16"/>
      <c r="IAB326" s="16"/>
      <c r="IAC326" s="16"/>
      <c r="IAD326" s="16"/>
      <c r="IAE326" s="16"/>
      <c r="IAF326" s="16"/>
      <c r="IAG326" s="16"/>
      <c r="IAH326" s="16"/>
      <c r="IAI326" s="16"/>
      <c r="IAJ326" s="16"/>
      <c r="IAK326" s="16"/>
      <c r="IAL326" s="16"/>
      <c r="IAM326" s="16"/>
      <c r="IAN326" s="16"/>
      <c r="IAO326" s="16"/>
      <c r="IAP326" s="16"/>
      <c r="IAQ326" s="16"/>
      <c r="IAR326" s="16"/>
      <c r="IAS326" s="16"/>
      <c r="IAT326" s="16"/>
      <c r="IAU326" s="16"/>
      <c r="IAV326" s="16"/>
      <c r="IAW326" s="16"/>
      <c r="IAX326" s="16"/>
      <c r="IAY326" s="16"/>
      <c r="IAZ326" s="16"/>
      <c r="IBA326" s="16"/>
      <c r="IBB326" s="16"/>
      <c r="IBC326" s="16"/>
      <c r="IBD326" s="16"/>
      <c r="IBE326" s="16"/>
      <c r="IBF326" s="16"/>
      <c r="IBG326" s="16"/>
      <c r="IBH326" s="16"/>
      <c r="IBI326" s="16"/>
      <c r="IBJ326" s="16"/>
      <c r="IBK326" s="16"/>
      <c r="IBL326" s="16"/>
      <c r="IBM326" s="16"/>
      <c r="IBN326" s="16"/>
      <c r="IBO326" s="16"/>
      <c r="IBP326" s="16"/>
      <c r="IBQ326" s="16"/>
      <c r="IBR326" s="16"/>
      <c r="IBS326" s="16"/>
      <c r="IBT326" s="16"/>
      <c r="IBU326" s="16"/>
      <c r="IBV326" s="16"/>
      <c r="IBW326" s="16"/>
      <c r="IBX326" s="16"/>
      <c r="IBY326" s="16"/>
      <c r="IBZ326" s="16"/>
      <c r="ICA326" s="16"/>
      <c r="ICB326" s="16"/>
      <c r="ICC326" s="16"/>
      <c r="ICD326" s="16"/>
      <c r="ICE326" s="16"/>
      <c r="ICF326" s="16"/>
      <c r="ICG326" s="16"/>
      <c r="ICH326" s="16"/>
      <c r="ICI326" s="16"/>
      <c r="ICJ326" s="16"/>
      <c r="ICK326" s="16"/>
      <c r="ICL326" s="16"/>
      <c r="ICM326" s="16"/>
      <c r="ICN326" s="16"/>
      <c r="ICO326" s="16"/>
      <c r="ICP326" s="16"/>
      <c r="ICQ326" s="16"/>
      <c r="ICR326" s="16"/>
      <c r="ICS326" s="16"/>
      <c r="ICT326" s="16"/>
      <c r="ICU326" s="16"/>
      <c r="ICV326" s="16"/>
      <c r="ICW326" s="16"/>
      <c r="ICX326" s="16"/>
      <c r="ICY326" s="16"/>
      <c r="ICZ326" s="16"/>
      <c r="IDA326" s="16"/>
      <c r="IDB326" s="16"/>
      <c r="IDC326" s="16"/>
      <c r="IDD326" s="16"/>
      <c r="IDE326" s="16"/>
      <c r="IDF326" s="16"/>
      <c r="IDG326" s="16"/>
      <c r="IDH326" s="16"/>
      <c r="IDI326" s="16"/>
      <c r="IDJ326" s="16"/>
      <c r="IDK326" s="16"/>
      <c r="IDL326" s="16"/>
      <c r="IDM326" s="16"/>
      <c r="IDN326" s="16"/>
      <c r="IDO326" s="16"/>
      <c r="IDP326" s="16"/>
      <c r="IDQ326" s="16"/>
      <c r="IDR326" s="16"/>
      <c r="IDS326" s="16"/>
      <c r="IDT326" s="16"/>
      <c r="IDU326" s="16"/>
      <c r="IDV326" s="16"/>
      <c r="IDW326" s="16"/>
      <c r="IDX326" s="16"/>
      <c r="IDY326" s="16"/>
      <c r="IDZ326" s="16"/>
      <c r="IEA326" s="16"/>
      <c r="IEB326" s="16"/>
      <c r="IEC326" s="16"/>
      <c r="IED326" s="16"/>
      <c r="IEE326" s="16"/>
      <c r="IEF326" s="16"/>
      <c r="IEG326" s="16"/>
      <c r="IEH326" s="16"/>
      <c r="IEI326" s="16"/>
      <c r="IEJ326" s="16"/>
      <c r="IEK326" s="16"/>
      <c r="IEL326" s="16"/>
      <c r="IEM326" s="16"/>
      <c r="IEN326" s="16"/>
      <c r="IEO326" s="16"/>
      <c r="IEP326" s="16"/>
      <c r="IEQ326" s="16"/>
      <c r="IER326" s="16"/>
      <c r="IES326" s="16"/>
      <c r="IET326" s="16"/>
      <c r="IEU326" s="16"/>
      <c r="IEV326" s="16"/>
      <c r="IEW326" s="16"/>
      <c r="IEX326" s="16"/>
      <c r="IEY326" s="16"/>
      <c r="IEZ326" s="16"/>
      <c r="IFA326" s="16"/>
      <c r="IFB326" s="16"/>
      <c r="IFC326" s="16"/>
      <c r="IFD326" s="16"/>
      <c r="IFE326" s="16"/>
      <c r="IFF326" s="16"/>
      <c r="IFG326" s="16"/>
      <c r="IFH326" s="16"/>
      <c r="IFI326" s="16"/>
      <c r="IFJ326" s="16"/>
      <c r="IFK326" s="16"/>
      <c r="IFL326" s="16"/>
      <c r="IFM326" s="16"/>
      <c r="IFN326" s="16"/>
      <c r="IFO326" s="16"/>
      <c r="IFP326" s="16"/>
      <c r="IFQ326" s="16"/>
      <c r="IFR326" s="16"/>
      <c r="IFS326" s="16"/>
      <c r="IFT326" s="16"/>
      <c r="IFU326" s="16"/>
      <c r="IFV326" s="16"/>
      <c r="IFW326" s="16"/>
      <c r="IFX326" s="16"/>
      <c r="IFY326" s="16"/>
      <c r="IFZ326" s="16"/>
      <c r="IGA326" s="16"/>
      <c r="IGB326" s="16"/>
      <c r="IGC326" s="16"/>
      <c r="IGD326" s="16"/>
      <c r="IGE326" s="16"/>
      <c r="IGF326" s="16"/>
      <c r="IGG326" s="16"/>
      <c r="IGH326" s="16"/>
      <c r="IGI326" s="16"/>
      <c r="IGJ326" s="16"/>
      <c r="IGK326" s="16"/>
      <c r="IGL326" s="16"/>
      <c r="IGM326" s="16"/>
      <c r="IGN326" s="16"/>
      <c r="IGO326" s="16"/>
      <c r="IGP326" s="16"/>
      <c r="IGQ326" s="16"/>
      <c r="IGR326" s="16"/>
      <c r="IGS326" s="16"/>
      <c r="IGT326" s="16"/>
      <c r="IGU326" s="16"/>
      <c r="IGV326" s="16"/>
      <c r="IGW326" s="16"/>
      <c r="IGX326" s="16"/>
      <c r="IGY326" s="16"/>
      <c r="IGZ326" s="16"/>
      <c r="IHA326" s="16"/>
      <c r="IHB326" s="16"/>
      <c r="IHC326" s="16"/>
      <c r="IHD326" s="16"/>
      <c r="IHE326" s="16"/>
      <c r="IHF326" s="16"/>
      <c r="IHG326" s="16"/>
      <c r="IHH326" s="16"/>
      <c r="IHI326" s="16"/>
      <c r="IHJ326" s="16"/>
      <c r="IHK326" s="16"/>
      <c r="IHL326" s="16"/>
      <c r="IHM326" s="16"/>
      <c r="IHN326" s="16"/>
      <c r="IHO326" s="16"/>
      <c r="IHP326" s="16"/>
      <c r="IHQ326" s="16"/>
      <c r="IHR326" s="16"/>
      <c r="IHS326" s="16"/>
      <c r="IHT326" s="16"/>
      <c r="IHU326" s="16"/>
      <c r="IHV326" s="16"/>
      <c r="IHW326" s="16"/>
      <c r="IHX326" s="16"/>
      <c r="IHY326" s="16"/>
      <c r="IHZ326" s="16"/>
      <c r="IIA326" s="16"/>
      <c r="IIB326" s="16"/>
      <c r="IIC326" s="16"/>
      <c r="IID326" s="16"/>
      <c r="IIE326" s="16"/>
      <c r="IIF326" s="16"/>
      <c r="IIG326" s="16"/>
      <c r="IIH326" s="16"/>
      <c r="III326" s="16"/>
      <c r="IIJ326" s="16"/>
      <c r="IIK326" s="16"/>
      <c r="IIL326" s="16"/>
      <c r="IIM326" s="16"/>
      <c r="IIN326" s="16"/>
      <c r="IIO326" s="16"/>
      <c r="IIP326" s="16"/>
      <c r="IIQ326" s="16"/>
      <c r="IIR326" s="16"/>
      <c r="IIS326" s="16"/>
      <c r="IIT326" s="16"/>
      <c r="IIU326" s="16"/>
      <c r="IIV326" s="16"/>
      <c r="IIW326" s="16"/>
      <c r="IIX326" s="16"/>
      <c r="IIY326" s="16"/>
      <c r="IIZ326" s="16"/>
      <c r="IJA326" s="16"/>
      <c r="IJB326" s="16"/>
      <c r="IJC326" s="16"/>
      <c r="IJD326" s="16"/>
      <c r="IJE326" s="16"/>
      <c r="IJF326" s="16"/>
      <c r="IJG326" s="16"/>
      <c r="IJH326" s="16"/>
      <c r="IJI326" s="16"/>
      <c r="IJJ326" s="16"/>
      <c r="IJK326" s="16"/>
      <c r="IJL326" s="16"/>
      <c r="IJM326" s="16"/>
      <c r="IJN326" s="16"/>
      <c r="IJO326" s="16"/>
      <c r="IJP326" s="16"/>
      <c r="IJQ326" s="16"/>
      <c r="IJR326" s="16"/>
      <c r="IJS326" s="16"/>
      <c r="IJT326" s="16"/>
      <c r="IJU326" s="16"/>
      <c r="IJV326" s="16"/>
      <c r="IJW326" s="16"/>
      <c r="IJX326" s="16"/>
      <c r="IJY326" s="16"/>
      <c r="IJZ326" s="16"/>
      <c r="IKA326" s="16"/>
      <c r="IKB326" s="16"/>
      <c r="IKC326" s="16"/>
      <c r="IKD326" s="16"/>
      <c r="IKE326" s="16"/>
      <c r="IKF326" s="16"/>
      <c r="IKG326" s="16"/>
      <c r="IKH326" s="16"/>
      <c r="IKI326" s="16"/>
      <c r="IKJ326" s="16"/>
      <c r="IKK326" s="16"/>
      <c r="IKL326" s="16"/>
      <c r="IKM326" s="16"/>
      <c r="IKN326" s="16"/>
      <c r="IKO326" s="16"/>
      <c r="IKP326" s="16"/>
      <c r="IKQ326" s="16"/>
      <c r="IKR326" s="16"/>
      <c r="IKS326" s="16"/>
      <c r="IKT326" s="16"/>
      <c r="IKU326" s="16"/>
      <c r="IKV326" s="16"/>
      <c r="IKW326" s="16"/>
      <c r="IKX326" s="16"/>
      <c r="IKY326" s="16"/>
      <c r="IKZ326" s="16"/>
      <c r="ILA326" s="16"/>
      <c r="ILB326" s="16"/>
      <c r="ILC326" s="16"/>
      <c r="ILD326" s="16"/>
      <c r="ILE326" s="16"/>
      <c r="ILF326" s="16"/>
      <c r="ILG326" s="16"/>
      <c r="ILH326" s="16"/>
      <c r="ILI326" s="16"/>
      <c r="ILJ326" s="16"/>
      <c r="ILK326" s="16"/>
      <c r="ILL326" s="16"/>
      <c r="ILM326" s="16"/>
      <c r="ILN326" s="16"/>
      <c r="ILO326" s="16"/>
      <c r="ILP326" s="16"/>
      <c r="ILQ326" s="16"/>
      <c r="ILR326" s="16"/>
      <c r="ILS326" s="16"/>
      <c r="ILT326" s="16"/>
      <c r="ILU326" s="16"/>
      <c r="ILV326" s="16"/>
      <c r="ILW326" s="16"/>
      <c r="ILX326" s="16"/>
      <c r="ILY326" s="16"/>
      <c r="ILZ326" s="16"/>
      <c r="IMA326" s="16"/>
      <c r="IMB326" s="16"/>
      <c r="IMC326" s="16"/>
      <c r="IMD326" s="16"/>
      <c r="IME326" s="16"/>
      <c r="IMF326" s="16"/>
      <c r="IMG326" s="16"/>
      <c r="IMH326" s="16"/>
      <c r="IMI326" s="16"/>
      <c r="IMJ326" s="16"/>
      <c r="IMK326" s="16"/>
      <c r="IML326" s="16"/>
      <c r="IMM326" s="16"/>
      <c r="IMN326" s="16"/>
      <c r="IMO326" s="16"/>
      <c r="IMP326" s="16"/>
      <c r="IMQ326" s="16"/>
      <c r="IMR326" s="16"/>
      <c r="IMS326" s="16"/>
      <c r="IMT326" s="16"/>
      <c r="IMU326" s="16"/>
      <c r="IMV326" s="16"/>
      <c r="IMW326" s="16"/>
      <c r="IMX326" s="16"/>
      <c r="IMY326" s="16"/>
      <c r="IMZ326" s="16"/>
      <c r="INA326" s="16"/>
      <c r="INB326" s="16"/>
      <c r="INC326" s="16"/>
      <c r="IND326" s="16"/>
      <c r="INE326" s="16"/>
      <c r="INF326" s="16"/>
      <c r="ING326" s="16"/>
      <c r="INH326" s="16"/>
      <c r="INI326" s="16"/>
      <c r="INJ326" s="16"/>
      <c r="INK326" s="16"/>
      <c r="INL326" s="16"/>
      <c r="INM326" s="16"/>
      <c r="INN326" s="16"/>
      <c r="INO326" s="16"/>
      <c r="INP326" s="16"/>
      <c r="INQ326" s="16"/>
      <c r="INR326" s="16"/>
      <c r="INS326" s="16"/>
      <c r="INT326" s="16"/>
      <c r="INU326" s="16"/>
      <c r="INV326" s="16"/>
      <c r="INW326" s="16"/>
      <c r="INX326" s="16"/>
      <c r="INY326" s="16"/>
      <c r="INZ326" s="16"/>
      <c r="IOA326" s="16"/>
      <c r="IOB326" s="16"/>
      <c r="IOC326" s="16"/>
      <c r="IOD326" s="16"/>
      <c r="IOE326" s="16"/>
      <c r="IOF326" s="16"/>
      <c r="IOG326" s="16"/>
      <c r="IOH326" s="16"/>
      <c r="IOI326" s="16"/>
      <c r="IOJ326" s="16"/>
      <c r="IOK326" s="16"/>
      <c r="IOL326" s="16"/>
      <c r="IOM326" s="16"/>
      <c r="ION326" s="16"/>
      <c r="IOO326" s="16"/>
      <c r="IOP326" s="16"/>
      <c r="IOQ326" s="16"/>
      <c r="IOR326" s="16"/>
      <c r="IOS326" s="16"/>
      <c r="IOT326" s="16"/>
      <c r="IOU326" s="16"/>
      <c r="IOV326" s="16"/>
      <c r="IOW326" s="16"/>
      <c r="IOX326" s="16"/>
      <c r="IOY326" s="16"/>
      <c r="IOZ326" s="16"/>
      <c r="IPA326" s="16"/>
      <c r="IPB326" s="16"/>
      <c r="IPC326" s="16"/>
      <c r="IPD326" s="16"/>
      <c r="IPE326" s="16"/>
      <c r="IPF326" s="16"/>
      <c r="IPG326" s="16"/>
      <c r="IPH326" s="16"/>
      <c r="IPI326" s="16"/>
      <c r="IPJ326" s="16"/>
      <c r="IPK326" s="16"/>
      <c r="IPL326" s="16"/>
      <c r="IPM326" s="16"/>
      <c r="IPN326" s="16"/>
      <c r="IPO326" s="16"/>
      <c r="IPP326" s="16"/>
      <c r="IPQ326" s="16"/>
      <c r="IPR326" s="16"/>
      <c r="IPS326" s="16"/>
      <c r="IPT326" s="16"/>
      <c r="IPU326" s="16"/>
      <c r="IPV326" s="16"/>
      <c r="IPW326" s="16"/>
      <c r="IPX326" s="16"/>
      <c r="IPY326" s="16"/>
      <c r="IPZ326" s="16"/>
      <c r="IQA326" s="16"/>
      <c r="IQB326" s="16"/>
      <c r="IQC326" s="16"/>
      <c r="IQD326" s="16"/>
      <c r="IQE326" s="16"/>
      <c r="IQF326" s="16"/>
      <c r="IQG326" s="16"/>
      <c r="IQH326" s="16"/>
      <c r="IQI326" s="16"/>
      <c r="IQJ326" s="16"/>
      <c r="IQK326" s="16"/>
      <c r="IQL326" s="16"/>
      <c r="IQM326" s="16"/>
      <c r="IQN326" s="16"/>
      <c r="IQO326" s="16"/>
      <c r="IQP326" s="16"/>
      <c r="IQQ326" s="16"/>
      <c r="IQR326" s="16"/>
      <c r="IQS326" s="16"/>
      <c r="IQT326" s="16"/>
      <c r="IQU326" s="16"/>
      <c r="IQV326" s="16"/>
      <c r="IQW326" s="16"/>
      <c r="IQX326" s="16"/>
      <c r="IQY326" s="16"/>
      <c r="IQZ326" s="16"/>
      <c r="IRA326" s="16"/>
      <c r="IRB326" s="16"/>
      <c r="IRC326" s="16"/>
      <c r="IRD326" s="16"/>
      <c r="IRE326" s="16"/>
      <c r="IRF326" s="16"/>
      <c r="IRG326" s="16"/>
      <c r="IRH326" s="16"/>
      <c r="IRI326" s="16"/>
      <c r="IRJ326" s="16"/>
      <c r="IRK326" s="16"/>
      <c r="IRL326" s="16"/>
      <c r="IRM326" s="16"/>
      <c r="IRN326" s="16"/>
      <c r="IRO326" s="16"/>
      <c r="IRP326" s="16"/>
      <c r="IRQ326" s="16"/>
      <c r="IRR326" s="16"/>
      <c r="IRS326" s="16"/>
      <c r="IRT326" s="16"/>
      <c r="IRU326" s="16"/>
      <c r="IRV326" s="16"/>
      <c r="IRW326" s="16"/>
      <c r="IRX326" s="16"/>
      <c r="IRY326" s="16"/>
      <c r="IRZ326" s="16"/>
      <c r="ISA326" s="16"/>
      <c r="ISB326" s="16"/>
      <c r="ISC326" s="16"/>
      <c r="ISD326" s="16"/>
      <c r="ISE326" s="16"/>
      <c r="ISF326" s="16"/>
      <c r="ISG326" s="16"/>
      <c r="ISH326" s="16"/>
      <c r="ISI326" s="16"/>
      <c r="ISJ326" s="16"/>
      <c r="ISK326" s="16"/>
      <c r="ISL326" s="16"/>
      <c r="ISM326" s="16"/>
      <c r="ISN326" s="16"/>
      <c r="ISO326" s="16"/>
      <c r="ISP326" s="16"/>
      <c r="ISQ326" s="16"/>
      <c r="ISR326" s="16"/>
      <c r="ISS326" s="16"/>
      <c r="IST326" s="16"/>
      <c r="ISU326" s="16"/>
      <c r="ISV326" s="16"/>
      <c r="ISW326" s="16"/>
      <c r="ISX326" s="16"/>
      <c r="ISY326" s="16"/>
      <c r="ISZ326" s="16"/>
      <c r="ITA326" s="16"/>
      <c r="ITB326" s="16"/>
      <c r="ITC326" s="16"/>
      <c r="ITD326" s="16"/>
      <c r="ITE326" s="16"/>
      <c r="ITF326" s="16"/>
      <c r="ITG326" s="16"/>
      <c r="ITH326" s="16"/>
      <c r="ITI326" s="16"/>
      <c r="ITJ326" s="16"/>
      <c r="ITK326" s="16"/>
      <c r="ITL326" s="16"/>
      <c r="ITM326" s="16"/>
      <c r="ITN326" s="16"/>
      <c r="ITO326" s="16"/>
      <c r="ITP326" s="16"/>
      <c r="ITQ326" s="16"/>
      <c r="ITR326" s="16"/>
      <c r="ITS326" s="16"/>
      <c r="ITT326" s="16"/>
      <c r="ITU326" s="16"/>
      <c r="ITV326" s="16"/>
      <c r="ITW326" s="16"/>
      <c r="ITX326" s="16"/>
      <c r="ITY326" s="16"/>
      <c r="ITZ326" s="16"/>
      <c r="IUA326" s="16"/>
      <c r="IUB326" s="16"/>
      <c r="IUC326" s="16"/>
      <c r="IUD326" s="16"/>
      <c r="IUE326" s="16"/>
      <c r="IUF326" s="16"/>
      <c r="IUG326" s="16"/>
      <c r="IUH326" s="16"/>
      <c r="IUI326" s="16"/>
      <c r="IUJ326" s="16"/>
      <c r="IUK326" s="16"/>
      <c r="IUL326" s="16"/>
      <c r="IUM326" s="16"/>
      <c r="IUN326" s="16"/>
      <c r="IUO326" s="16"/>
      <c r="IUP326" s="16"/>
      <c r="IUQ326" s="16"/>
      <c r="IUR326" s="16"/>
      <c r="IUS326" s="16"/>
      <c r="IUT326" s="16"/>
      <c r="IUU326" s="16"/>
      <c r="IUV326" s="16"/>
      <c r="IUW326" s="16"/>
      <c r="IUX326" s="16"/>
      <c r="IUY326" s="16"/>
      <c r="IUZ326" s="16"/>
      <c r="IVA326" s="16"/>
      <c r="IVB326" s="16"/>
      <c r="IVC326" s="16"/>
      <c r="IVD326" s="16"/>
      <c r="IVE326" s="16"/>
      <c r="IVF326" s="16"/>
      <c r="IVG326" s="16"/>
      <c r="IVH326" s="16"/>
      <c r="IVI326" s="16"/>
      <c r="IVJ326" s="16"/>
      <c r="IVK326" s="16"/>
      <c r="IVL326" s="16"/>
      <c r="IVM326" s="16"/>
      <c r="IVN326" s="16"/>
      <c r="IVO326" s="16"/>
      <c r="IVP326" s="16"/>
      <c r="IVQ326" s="16"/>
      <c r="IVR326" s="16"/>
      <c r="IVS326" s="16"/>
      <c r="IVT326" s="16"/>
      <c r="IVU326" s="16"/>
      <c r="IVV326" s="16"/>
      <c r="IVW326" s="16"/>
      <c r="IVX326" s="16"/>
      <c r="IVY326" s="16"/>
      <c r="IVZ326" s="16"/>
      <c r="IWA326" s="16"/>
      <c r="IWB326" s="16"/>
      <c r="IWC326" s="16"/>
      <c r="IWD326" s="16"/>
      <c r="IWE326" s="16"/>
      <c r="IWF326" s="16"/>
      <c r="IWG326" s="16"/>
      <c r="IWH326" s="16"/>
      <c r="IWI326" s="16"/>
      <c r="IWJ326" s="16"/>
      <c r="IWK326" s="16"/>
      <c r="IWL326" s="16"/>
      <c r="IWM326" s="16"/>
      <c r="IWN326" s="16"/>
      <c r="IWO326" s="16"/>
      <c r="IWP326" s="16"/>
      <c r="IWQ326" s="16"/>
      <c r="IWR326" s="16"/>
      <c r="IWS326" s="16"/>
      <c r="IWT326" s="16"/>
      <c r="IWU326" s="16"/>
      <c r="IWV326" s="16"/>
      <c r="IWW326" s="16"/>
      <c r="IWX326" s="16"/>
      <c r="IWY326" s="16"/>
      <c r="IWZ326" s="16"/>
      <c r="IXA326" s="16"/>
      <c r="IXB326" s="16"/>
      <c r="IXC326" s="16"/>
      <c r="IXD326" s="16"/>
      <c r="IXE326" s="16"/>
      <c r="IXF326" s="16"/>
      <c r="IXG326" s="16"/>
      <c r="IXH326" s="16"/>
      <c r="IXI326" s="16"/>
      <c r="IXJ326" s="16"/>
      <c r="IXK326" s="16"/>
      <c r="IXL326" s="16"/>
      <c r="IXM326" s="16"/>
      <c r="IXN326" s="16"/>
      <c r="IXO326" s="16"/>
      <c r="IXP326" s="16"/>
      <c r="IXQ326" s="16"/>
      <c r="IXR326" s="16"/>
      <c r="IXS326" s="16"/>
      <c r="IXT326" s="16"/>
      <c r="IXU326" s="16"/>
      <c r="IXV326" s="16"/>
      <c r="IXW326" s="16"/>
      <c r="IXX326" s="16"/>
      <c r="IXY326" s="16"/>
      <c r="IXZ326" s="16"/>
      <c r="IYA326" s="16"/>
      <c r="IYB326" s="16"/>
      <c r="IYC326" s="16"/>
      <c r="IYD326" s="16"/>
      <c r="IYE326" s="16"/>
      <c r="IYF326" s="16"/>
      <c r="IYG326" s="16"/>
      <c r="IYH326" s="16"/>
      <c r="IYI326" s="16"/>
      <c r="IYJ326" s="16"/>
      <c r="IYK326" s="16"/>
      <c r="IYL326" s="16"/>
      <c r="IYM326" s="16"/>
      <c r="IYN326" s="16"/>
      <c r="IYO326" s="16"/>
      <c r="IYP326" s="16"/>
      <c r="IYQ326" s="16"/>
      <c r="IYR326" s="16"/>
      <c r="IYS326" s="16"/>
      <c r="IYT326" s="16"/>
      <c r="IYU326" s="16"/>
      <c r="IYV326" s="16"/>
      <c r="IYW326" s="16"/>
      <c r="IYX326" s="16"/>
      <c r="IYY326" s="16"/>
      <c r="IYZ326" s="16"/>
      <c r="IZA326" s="16"/>
      <c r="IZB326" s="16"/>
      <c r="IZC326" s="16"/>
      <c r="IZD326" s="16"/>
      <c r="IZE326" s="16"/>
      <c r="IZF326" s="16"/>
      <c r="IZG326" s="16"/>
      <c r="IZH326" s="16"/>
      <c r="IZI326" s="16"/>
      <c r="IZJ326" s="16"/>
      <c r="IZK326" s="16"/>
      <c r="IZL326" s="16"/>
      <c r="IZM326" s="16"/>
      <c r="IZN326" s="16"/>
      <c r="IZO326" s="16"/>
      <c r="IZP326" s="16"/>
      <c r="IZQ326" s="16"/>
      <c r="IZR326" s="16"/>
      <c r="IZS326" s="16"/>
      <c r="IZT326" s="16"/>
      <c r="IZU326" s="16"/>
      <c r="IZV326" s="16"/>
      <c r="IZW326" s="16"/>
      <c r="IZX326" s="16"/>
      <c r="IZY326" s="16"/>
      <c r="IZZ326" s="16"/>
      <c r="JAA326" s="16"/>
      <c r="JAB326" s="16"/>
      <c r="JAC326" s="16"/>
      <c r="JAD326" s="16"/>
      <c r="JAE326" s="16"/>
      <c r="JAF326" s="16"/>
      <c r="JAG326" s="16"/>
      <c r="JAH326" s="16"/>
      <c r="JAI326" s="16"/>
      <c r="JAJ326" s="16"/>
      <c r="JAK326" s="16"/>
      <c r="JAL326" s="16"/>
      <c r="JAM326" s="16"/>
      <c r="JAN326" s="16"/>
      <c r="JAO326" s="16"/>
      <c r="JAP326" s="16"/>
      <c r="JAQ326" s="16"/>
      <c r="JAR326" s="16"/>
      <c r="JAS326" s="16"/>
      <c r="JAT326" s="16"/>
      <c r="JAU326" s="16"/>
      <c r="JAV326" s="16"/>
      <c r="JAW326" s="16"/>
      <c r="JAX326" s="16"/>
      <c r="JAY326" s="16"/>
      <c r="JAZ326" s="16"/>
      <c r="JBA326" s="16"/>
      <c r="JBB326" s="16"/>
      <c r="JBC326" s="16"/>
      <c r="JBD326" s="16"/>
      <c r="JBE326" s="16"/>
      <c r="JBF326" s="16"/>
      <c r="JBG326" s="16"/>
      <c r="JBH326" s="16"/>
      <c r="JBI326" s="16"/>
      <c r="JBJ326" s="16"/>
      <c r="JBK326" s="16"/>
      <c r="JBL326" s="16"/>
      <c r="JBM326" s="16"/>
      <c r="JBN326" s="16"/>
      <c r="JBO326" s="16"/>
      <c r="JBP326" s="16"/>
      <c r="JBQ326" s="16"/>
      <c r="JBR326" s="16"/>
      <c r="JBS326" s="16"/>
      <c r="JBT326" s="16"/>
      <c r="JBU326" s="16"/>
      <c r="JBV326" s="16"/>
      <c r="JBW326" s="16"/>
      <c r="JBX326" s="16"/>
      <c r="JBY326" s="16"/>
      <c r="JBZ326" s="16"/>
      <c r="JCA326" s="16"/>
      <c r="JCB326" s="16"/>
      <c r="JCC326" s="16"/>
      <c r="JCD326" s="16"/>
      <c r="JCE326" s="16"/>
      <c r="JCF326" s="16"/>
      <c r="JCG326" s="16"/>
      <c r="JCH326" s="16"/>
      <c r="JCI326" s="16"/>
      <c r="JCJ326" s="16"/>
      <c r="JCK326" s="16"/>
      <c r="JCL326" s="16"/>
      <c r="JCM326" s="16"/>
      <c r="JCN326" s="16"/>
      <c r="JCO326" s="16"/>
      <c r="JCP326" s="16"/>
      <c r="JCQ326" s="16"/>
      <c r="JCR326" s="16"/>
      <c r="JCS326" s="16"/>
      <c r="JCT326" s="16"/>
      <c r="JCU326" s="16"/>
      <c r="JCV326" s="16"/>
      <c r="JCW326" s="16"/>
      <c r="JCX326" s="16"/>
      <c r="JCY326" s="16"/>
      <c r="JCZ326" s="16"/>
      <c r="JDA326" s="16"/>
      <c r="JDB326" s="16"/>
      <c r="JDC326" s="16"/>
      <c r="JDD326" s="16"/>
      <c r="JDE326" s="16"/>
      <c r="JDF326" s="16"/>
      <c r="JDG326" s="16"/>
      <c r="JDH326" s="16"/>
      <c r="JDI326" s="16"/>
      <c r="JDJ326" s="16"/>
      <c r="JDK326" s="16"/>
      <c r="JDL326" s="16"/>
      <c r="JDM326" s="16"/>
      <c r="JDN326" s="16"/>
      <c r="JDO326" s="16"/>
      <c r="JDP326" s="16"/>
      <c r="JDQ326" s="16"/>
      <c r="JDR326" s="16"/>
      <c r="JDS326" s="16"/>
      <c r="JDT326" s="16"/>
      <c r="JDU326" s="16"/>
      <c r="JDV326" s="16"/>
      <c r="JDW326" s="16"/>
      <c r="JDX326" s="16"/>
      <c r="JDY326" s="16"/>
      <c r="JDZ326" s="16"/>
      <c r="JEA326" s="16"/>
      <c r="JEB326" s="16"/>
      <c r="JEC326" s="16"/>
      <c r="JED326" s="16"/>
      <c r="JEE326" s="16"/>
      <c r="JEF326" s="16"/>
      <c r="JEG326" s="16"/>
      <c r="JEH326" s="16"/>
      <c r="JEI326" s="16"/>
      <c r="JEJ326" s="16"/>
      <c r="JEK326" s="16"/>
      <c r="JEL326" s="16"/>
      <c r="JEM326" s="16"/>
      <c r="JEN326" s="16"/>
      <c r="JEO326" s="16"/>
      <c r="JEP326" s="16"/>
      <c r="JEQ326" s="16"/>
      <c r="JER326" s="16"/>
      <c r="JES326" s="16"/>
      <c r="JET326" s="16"/>
      <c r="JEU326" s="16"/>
      <c r="JEV326" s="16"/>
      <c r="JEW326" s="16"/>
      <c r="JEX326" s="16"/>
      <c r="JEY326" s="16"/>
      <c r="JEZ326" s="16"/>
      <c r="JFA326" s="16"/>
      <c r="JFB326" s="16"/>
      <c r="JFC326" s="16"/>
      <c r="JFD326" s="16"/>
      <c r="JFE326" s="16"/>
      <c r="JFF326" s="16"/>
      <c r="JFG326" s="16"/>
      <c r="JFH326" s="16"/>
      <c r="JFI326" s="16"/>
      <c r="JFJ326" s="16"/>
      <c r="JFK326" s="16"/>
      <c r="JFL326" s="16"/>
      <c r="JFM326" s="16"/>
      <c r="JFN326" s="16"/>
      <c r="JFO326" s="16"/>
      <c r="JFP326" s="16"/>
      <c r="JFQ326" s="16"/>
      <c r="JFR326" s="16"/>
      <c r="JFS326" s="16"/>
      <c r="JFT326" s="16"/>
      <c r="JFU326" s="16"/>
      <c r="JFV326" s="16"/>
      <c r="JFW326" s="16"/>
      <c r="JFX326" s="16"/>
      <c r="JFY326" s="16"/>
      <c r="JFZ326" s="16"/>
      <c r="JGA326" s="16"/>
      <c r="JGB326" s="16"/>
      <c r="JGC326" s="16"/>
      <c r="JGD326" s="16"/>
      <c r="JGE326" s="16"/>
      <c r="JGF326" s="16"/>
      <c r="JGG326" s="16"/>
      <c r="JGH326" s="16"/>
      <c r="JGI326" s="16"/>
      <c r="JGJ326" s="16"/>
      <c r="JGK326" s="16"/>
      <c r="JGL326" s="16"/>
      <c r="JGM326" s="16"/>
      <c r="JGN326" s="16"/>
      <c r="JGO326" s="16"/>
      <c r="JGP326" s="16"/>
      <c r="JGQ326" s="16"/>
      <c r="JGR326" s="16"/>
      <c r="JGS326" s="16"/>
      <c r="JGT326" s="16"/>
      <c r="JGU326" s="16"/>
      <c r="JGV326" s="16"/>
      <c r="JGW326" s="16"/>
      <c r="JGX326" s="16"/>
      <c r="JGY326" s="16"/>
      <c r="JGZ326" s="16"/>
      <c r="JHA326" s="16"/>
      <c r="JHB326" s="16"/>
      <c r="JHC326" s="16"/>
      <c r="JHD326" s="16"/>
      <c r="JHE326" s="16"/>
      <c r="JHF326" s="16"/>
      <c r="JHG326" s="16"/>
      <c r="JHH326" s="16"/>
      <c r="JHI326" s="16"/>
      <c r="JHJ326" s="16"/>
      <c r="JHK326" s="16"/>
      <c r="JHL326" s="16"/>
      <c r="JHM326" s="16"/>
      <c r="JHN326" s="16"/>
      <c r="JHO326" s="16"/>
      <c r="JHP326" s="16"/>
      <c r="JHQ326" s="16"/>
      <c r="JHR326" s="16"/>
      <c r="JHS326" s="16"/>
      <c r="JHT326" s="16"/>
      <c r="JHU326" s="16"/>
      <c r="JHV326" s="16"/>
      <c r="JHW326" s="16"/>
      <c r="JHX326" s="16"/>
      <c r="JHY326" s="16"/>
      <c r="JHZ326" s="16"/>
      <c r="JIA326" s="16"/>
      <c r="JIB326" s="16"/>
      <c r="JIC326" s="16"/>
      <c r="JID326" s="16"/>
      <c r="JIE326" s="16"/>
      <c r="JIF326" s="16"/>
      <c r="JIG326" s="16"/>
      <c r="JIH326" s="16"/>
      <c r="JII326" s="16"/>
      <c r="JIJ326" s="16"/>
      <c r="JIK326" s="16"/>
      <c r="JIL326" s="16"/>
      <c r="JIM326" s="16"/>
      <c r="JIN326" s="16"/>
      <c r="JIO326" s="16"/>
      <c r="JIP326" s="16"/>
      <c r="JIQ326" s="16"/>
      <c r="JIR326" s="16"/>
      <c r="JIS326" s="16"/>
      <c r="JIT326" s="16"/>
      <c r="JIU326" s="16"/>
      <c r="JIV326" s="16"/>
      <c r="JIW326" s="16"/>
      <c r="JIX326" s="16"/>
      <c r="JIY326" s="16"/>
      <c r="JIZ326" s="16"/>
      <c r="JJA326" s="16"/>
      <c r="JJB326" s="16"/>
      <c r="JJC326" s="16"/>
      <c r="JJD326" s="16"/>
      <c r="JJE326" s="16"/>
      <c r="JJF326" s="16"/>
      <c r="JJG326" s="16"/>
      <c r="JJH326" s="16"/>
      <c r="JJI326" s="16"/>
      <c r="JJJ326" s="16"/>
      <c r="JJK326" s="16"/>
      <c r="JJL326" s="16"/>
      <c r="JJM326" s="16"/>
      <c r="JJN326" s="16"/>
      <c r="JJO326" s="16"/>
      <c r="JJP326" s="16"/>
      <c r="JJQ326" s="16"/>
      <c r="JJR326" s="16"/>
      <c r="JJS326" s="16"/>
      <c r="JJT326" s="16"/>
      <c r="JJU326" s="16"/>
      <c r="JJV326" s="16"/>
      <c r="JJW326" s="16"/>
      <c r="JJX326" s="16"/>
      <c r="JJY326" s="16"/>
      <c r="JJZ326" s="16"/>
      <c r="JKA326" s="16"/>
      <c r="JKB326" s="16"/>
      <c r="JKC326" s="16"/>
      <c r="JKD326" s="16"/>
      <c r="JKE326" s="16"/>
      <c r="JKF326" s="16"/>
      <c r="JKG326" s="16"/>
      <c r="JKH326" s="16"/>
      <c r="JKI326" s="16"/>
      <c r="JKJ326" s="16"/>
      <c r="JKK326" s="16"/>
      <c r="JKL326" s="16"/>
      <c r="JKM326" s="16"/>
      <c r="JKN326" s="16"/>
      <c r="JKO326" s="16"/>
      <c r="JKP326" s="16"/>
      <c r="JKQ326" s="16"/>
      <c r="JKR326" s="16"/>
      <c r="JKS326" s="16"/>
      <c r="JKT326" s="16"/>
      <c r="JKU326" s="16"/>
      <c r="JKV326" s="16"/>
      <c r="JKW326" s="16"/>
      <c r="JKX326" s="16"/>
      <c r="JKY326" s="16"/>
      <c r="JKZ326" s="16"/>
      <c r="JLA326" s="16"/>
      <c r="JLB326" s="16"/>
      <c r="JLC326" s="16"/>
      <c r="JLD326" s="16"/>
      <c r="JLE326" s="16"/>
      <c r="JLF326" s="16"/>
      <c r="JLG326" s="16"/>
      <c r="JLH326" s="16"/>
      <c r="JLI326" s="16"/>
      <c r="JLJ326" s="16"/>
      <c r="JLK326" s="16"/>
      <c r="JLL326" s="16"/>
      <c r="JLM326" s="16"/>
      <c r="JLN326" s="16"/>
      <c r="JLO326" s="16"/>
      <c r="JLP326" s="16"/>
      <c r="JLQ326" s="16"/>
      <c r="JLR326" s="16"/>
      <c r="JLS326" s="16"/>
      <c r="JLT326" s="16"/>
      <c r="JLU326" s="16"/>
      <c r="JLV326" s="16"/>
      <c r="JLW326" s="16"/>
      <c r="JLX326" s="16"/>
      <c r="JLY326" s="16"/>
      <c r="JLZ326" s="16"/>
      <c r="JMA326" s="16"/>
      <c r="JMB326" s="16"/>
      <c r="JMC326" s="16"/>
      <c r="JMD326" s="16"/>
      <c r="JME326" s="16"/>
      <c r="JMF326" s="16"/>
      <c r="JMG326" s="16"/>
      <c r="JMH326" s="16"/>
      <c r="JMI326" s="16"/>
      <c r="JMJ326" s="16"/>
      <c r="JMK326" s="16"/>
      <c r="JML326" s="16"/>
      <c r="JMM326" s="16"/>
      <c r="JMN326" s="16"/>
      <c r="JMO326" s="16"/>
      <c r="JMP326" s="16"/>
      <c r="JMQ326" s="16"/>
      <c r="JMR326" s="16"/>
      <c r="JMS326" s="16"/>
      <c r="JMT326" s="16"/>
      <c r="JMU326" s="16"/>
      <c r="JMV326" s="16"/>
      <c r="JMW326" s="16"/>
      <c r="JMX326" s="16"/>
      <c r="JMY326" s="16"/>
      <c r="JMZ326" s="16"/>
      <c r="JNA326" s="16"/>
      <c r="JNB326" s="16"/>
      <c r="JNC326" s="16"/>
      <c r="JND326" s="16"/>
      <c r="JNE326" s="16"/>
      <c r="JNF326" s="16"/>
      <c r="JNG326" s="16"/>
      <c r="JNH326" s="16"/>
      <c r="JNI326" s="16"/>
      <c r="JNJ326" s="16"/>
      <c r="JNK326" s="16"/>
      <c r="JNL326" s="16"/>
      <c r="JNM326" s="16"/>
      <c r="JNN326" s="16"/>
      <c r="JNO326" s="16"/>
      <c r="JNP326" s="16"/>
      <c r="JNQ326" s="16"/>
      <c r="JNR326" s="16"/>
      <c r="JNS326" s="16"/>
      <c r="JNT326" s="16"/>
      <c r="JNU326" s="16"/>
      <c r="JNV326" s="16"/>
      <c r="JNW326" s="16"/>
      <c r="JNX326" s="16"/>
      <c r="JNY326" s="16"/>
      <c r="JNZ326" s="16"/>
      <c r="JOA326" s="16"/>
      <c r="JOB326" s="16"/>
      <c r="JOC326" s="16"/>
      <c r="JOD326" s="16"/>
      <c r="JOE326" s="16"/>
      <c r="JOF326" s="16"/>
      <c r="JOG326" s="16"/>
      <c r="JOH326" s="16"/>
      <c r="JOI326" s="16"/>
      <c r="JOJ326" s="16"/>
      <c r="JOK326" s="16"/>
      <c r="JOL326" s="16"/>
      <c r="JOM326" s="16"/>
      <c r="JON326" s="16"/>
      <c r="JOO326" s="16"/>
      <c r="JOP326" s="16"/>
      <c r="JOQ326" s="16"/>
      <c r="JOR326" s="16"/>
      <c r="JOS326" s="16"/>
      <c r="JOT326" s="16"/>
      <c r="JOU326" s="16"/>
      <c r="JOV326" s="16"/>
      <c r="JOW326" s="16"/>
      <c r="JOX326" s="16"/>
      <c r="JOY326" s="16"/>
      <c r="JOZ326" s="16"/>
      <c r="JPA326" s="16"/>
      <c r="JPB326" s="16"/>
      <c r="JPC326" s="16"/>
      <c r="JPD326" s="16"/>
      <c r="JPE326" s="16"/>
      <c r="JPF326" s="16"/>
      <c r="JPG326" s="16"/>
      <c r="JPH326" s="16"/>
      <c r="JPI326" s="16"/>
      <c r="JPJ326" s="16"/>
      <c r="JPK326" s="16"/>
      <c r="JPL326" s="16"/>
      <c r="JPM326" s="16"/>
      <c r="JPN326" s="16"/>
      <c r="JPO326" s="16"/>
      <c r="JPP326" s="16"/>
      <c r="JPQ326" s="16"/>
      <c r="JPR326" s="16"/>
      <c r="JPS326" s="16"/>
      <c r="JPT326" s="16"/>
      <c r="JPU326" s="16"/>
      <c r="JPV326" s="16"/>
      <c r="JPW326" s="16"/>
      <c r="JPX326" s="16"/>
      <c r="JPY326" s="16"/>
      <c r="JPZ326" s="16"/>
      <c r="JQA326" s="16"/>
      <c r="JQB326" s="16"/>
      <c r="JQC326" s="16"/>
      <c r="JQD326" s="16"/>
      <c r="JQE326" s="16"/>
      <c r="JQF326" s="16"/>
      <c r="JQG326" s="16"/>
      <c r="JQH326" s="16"/>
      <c r="JQI326" s="16"/>
      <c r="JQJ326" s="16"/>
      <c r="JQK326" s="16"/>
      <c r="JQL326" s="16"/>
      <c r="JQM326" s="16"/>
      <c r="JQN326" s="16"/>
      <c r="JQO326" s="16"/>
      <c r="JQP326" s="16"/>
      <c r="JQQ326" s="16"/>
      <c r="JQR326" s="16"/>
      <c r="JQS326" s="16"/>
      <c r="JQT326" s="16"/>
      <c r="JQU326" s="16"/>
      <c r="JQV326" s="16"/>
      <c r="JQW326" s="16"/>
      <c r="JQX326" s="16"/>
      <c r="JQY326" s="16"/>
      <c r="JQZ326" s="16"/>
      <c r="JRA326" s="16"/>
      <c r="JRB326" s="16"/>
      <c r="JRC326" s="16"/>
      <c r="JRD326" s="16"/>
      <c r="JRE326" s="16"/>
      <c r="JRF326" s="16"/>
      <c r="JRG326" s="16"/>
      <c r="JRH326" s="16"/>
      <c r="JRI326" s="16"/>
      <c r="JRJ326" s="16"/>
      <c r="JRK326" s="16"/>
      <c r="JRL326" s="16"/>
      <c r="JRM326" s="16"/>
      <c r="JRN326" s="16"/>
      <c r="JRO326" s="16"/>
      <c r="JRP326" s="16"/>
      <c r="JRQ326" s="16"/>
      <c r="JRR326" s="16"/>
      <c r="JRS326" s="16"/>
      <c r="JRT326" s="16"/>
      <c r="JRU326" s="16"/>
      <c r="JRV326" s="16"/>
      <c r="JRW326" s="16"/>
      <c r="JRX326" s="16"/>
      <c r="JRY326" s="16"/>
      <c r="JRZ326" s="16"/>
      <c r="JSA326" s="16"/>
      <c r="JSB326" s="16"/>
      <c r="JSC326" s="16"/>
      <c r="JSD326" s="16"/>
      <c r="JSE326" s="16"/>
      <c r="JSF326" s="16"/>
      <c r="JSG326" s="16"/>
      <c r="JSH326" s="16"/>
      <c r="JSI326" s="16"/>
      <c r="JSJ326" s="16"/>
      <c r="JSK326" s="16"/>
      <c r="JSL326" s="16"/>
      <c r="JSM326" s="16"/>
      <c r="JSN326" s="16"/>
      <c r="JSO326" s="16"/>
      <c r="JSP326" s="16"/>
      <c r="JSQ326" s="16"/>
      <c r="JSR326" s="16"/>
      <c r="JSS326" s="16"/>
      <c r="JST326" s="16"/>
      <c r="JSU326" s="16"/>
      <c r="JSV326" s="16"/>
      <c r="JSW326" s="16"/>
      <c r="JSX326" s="16"/>
      <c r="JSY326" s="16"/>
      <c r="JSZ326" s="16"/>
      <c r="JTA326" s="16"/>
      <c r="JTB326" s="16"/>
      <c r="JTC326" s="16"/>
      <c r="JTD326" s="16"/>
      <c r="JTE326" s="16"/>
      <c r="JTF326" s="16"/>
      <c r="JTG326" s="16"/>
      <c r="JTH326" s="16"/>
      <c r="JTI326" s="16"/>
      <c r="JTJ326" s="16"/>
      <c r="JTK326" s="16"/>
      <c r="JTL326" s="16"/>
      <c r="JTM326" s="16"/>
      <c r="JTN326" s="16"/>
      <c r="JTO326" s="16"/>
      <c r="JTP326" s="16"/>
      <c r="JTQ326" s="16"/>
      <c r="JTR326" s="16"/>
      <c r="JTS326" s="16"/>
      <c r="JTT326" s="16"/>
      <c r="JTU326" s="16"/>
      <c r="JTV326" s="16"/>
      <c r="JTW326" s="16"/>
      <c r="JTX326" s="16"/>
      <c r="JTY326" s="16"/>
      <c r="JTZ326" s="16"/>
      <c r="JUA326" s="16"/>
      <c r="JUB326" s="16"/>
      <c r="JUC326" s="16"/>
      <c r="JUD326" s="16"/>
      <c r="JUE326" s="16"/>
      <c r="JUF326" s="16"/>
      <c r="JUG326" s="16"/>
      <c r="JUH326" s="16"/>
      <c r="JUI326" s="16"/>
      <c r="JUJ326" s="16"/>
      <c r="JUK326" s="16"/>
      <c r="JUL326" s="16"/>
      <c r="JUM326" s="16"/>
      <c r="JUN326" s="16"/>
      <c r="JUO326" s="16"/>
      <c r="JUP326" s="16"/>
      <c r="JUQ326" s="16"/>
      <c r="JUR326" s="16"/>
      <c r="JUS326" s="16"/>
      <c r="JUT326" s="16"/>
      <c r="JUU326" s="16"/>
      <c r="JUV326" s="16"/>
      <c r="JUW326" s="16"/>
      <c r="JUX326" s="16"/>
      <c r="JUY326" s="16"/>
      <c r="JUZ326" s="16"/>
      <c r="JVA326" s="16"/>
      <c r="JVB326" s="16"/>
      <c r="JVC326" s="16"/>
      <c r="JVD326" s="16"/>
      <c r="JVE326" s="16"/>
      <c r="JVF326" s="16"/>
      <c r="JVG326" s="16"/>
      <c r="JVH326" s="16"/>
      <c r="JVI326" s="16"/>
      <c r="JVJ326" s="16"/>
      <c r="JVK326" s="16"/>
      <c r="JVL326" s="16"/>
      <c r="JVM326" s="16"/>
      <c r="JVN326" s="16"/>
      <c r="JVO326" s="16"/>
      <c r="JVP326" s="16"/>
      <c r="JVQ326" s="16"/>
      <c r="JVR326" s="16"/>
      <c r="JVS326" s="16"/>
      <c r="JVT326" s="16"/>
      <c r="JVU326" s="16"/>
      <c r="JVV326" s="16"/>
      <c r="JVW326" s="16"/>
      <c r="JVX326" s="16"/>
      <c r="JVY326" s="16"/>
      <c r="JVZ326" s="16"/>
      <c r="JWA326" s="16"/>
      <c r="JWB326" s="16"/>
      <c r="JWC326" s="16"/>
      <c r="JWD326" s="16"/>
      <c r="JWE326" s="16"/>
      <c r="JWF326" s="16"/>
      <c r="JWG326" s="16"/>
      <c r="JWH326" s="16"/>
      <c r="JWI326" s="16"/>
      <c r="JWJ326" s="16"/>
      <c r="JWK326" s="16"/>
      <c r="JWL326" s="16"/>
      <c r="JWM326" s="16"/>
      <c r="JWN326" s="16"/>
      <c r="JWO326" s="16"/>
      <c r="JWP326" s="16"/>
      <c r="JWQ326" s="16"/>
      <c r="JWR326" s="16"/>
      <c r="JWS326" s="16"/>
      <c r="JWT326" s="16"/>
      <c r="JWU326" s="16"/>
      <c r="JWV326" s="16"/>
      <c r="JWW326" s="16"/>
      <c r="JWX326" s="16"/>
      <c r="JWY326" s="16"/>
      <c r="JWZ326" s="16"/>
      <c r="JXA326" s="16"/>
      <c r="JXB326" s="16"/>
      <c r="JXC326" s="16"/>
      <c r="JXD326" s="16"/>
      <c r="JXE326" s="16"/>
      <c r="JXF326" s="16"/>
      <c r="JXG326" s="16"/>
      <c r="JXH326" s="16"/>
      <c r="JXI326" s="16"/>
      <c r="JXJ326" s="16"/>
      <c r="JXK326" s="16"/>
      <c r="JXL326" s="16"/>
      <c r="JXM326" s="16"/>
      <c r="JXN326" s="16"/>
      <c r="JXO326" s="16"/>
      <c r="JXP326" s="16"/>
      <c r="JXQ326" s="16"/>
      <c r="JXR326" s="16"/>
      <c r="JXS326" s="16"/>
      <c r="JXT326" s="16"/>
      <c r="JXU326" s="16"/>
      <c r="JXV326" s="16"/>
      <c r="JXW326" s="16"/>
      <c r="JXX326" s="16"/>
      <c r="JXY326" s="16"/>
      <c r="JXZ326" s="16"/>
      <c r="JYA326" s="16"/>
      <c r="JYB326" s="16"/>
      <c r="JYC326" s="16"/>
      <c r="JYD326" s="16"/>
      <c r="JYE326" s="16"/>
      <c r="JYF326" s="16"/>
      <c r="JYG326" s="16"/>
      <c r="JYH326" s="16"/>
      <c r="JYI326" s="16"/>
      <c r="JYJ326" s="16"/>
      <c r="JYK326" s="16"/>
      <c r="JYL326" s="16"/>
      <c r="JYM326" s="16"/>
      <c r="JYN326" s="16"/>
      <c r="JYO326" s="16"/>
      <c r="JYP326" s="16"/>
      <c r="JYQ326" s="16"/>
      <c r="JYR326" s="16"/>
      <c r="JYS326" s="16"/>
      <c r="JYT326" s="16"/>
      <c r="JYU326" s="16"/>
      <c r="JYV326" s="16"/>
      <c r="JYW326" s="16"/>
      <c r="JYX326" s="16"/>
      <c r="JYY326" s="16"/>
      <c r="JYZ326" s="16"/>
      <c r="JZA326" s="16"/>
      <c r="JZB326" s="16"/>
      <c r="JZC326" s="16"/>
      <c r="JZD326" s="16"/>
      <c r="JZE326" s="16"/>
      <c r="JZF326" s="16"/>
      <c r="JZG326" s="16"/>
      <c r="JZH326" s="16"/>
      <c r="JZI326" s="16"/>
      <c r="JZJ326" s="16"/>
      <c r="JZK326" s="16"/>
      <c r="JZL326" s="16"/>
      <c r="JZM326" s="16"/>
      <c r="JZN326" s="16"/>
      <c r="JZO326" s="16"/>
      <c r="JZP326" s="16"/>
      <c r="JZQ326" s="16"/>
      <c r="JZR326" s="16"/>
      <c r="JZS326" s="16"/>
      <c r="JZT326" s="16"/>
      <c r="JZU326" s="16"/>
      <c r="JZV326" s="16"/>
      <c r="JZW326" s="16"/>
      <c r="JZX326" s="16"/>
      <c r="JZY326" s="16"/>
      <c r="JZZ326" s="16"/>
      <c r="KAA326" s="16"/>
      <c r="KAB326" s="16"/>
      <c r="KAC326" s="16"/>
      <c r="KAD326" s="16"/>
      <c r="KAE326" s="16"/>
      <c r="KAF326" s="16"/>
      <c r="KAG326" s="16"/>
      <c r="KAH326" s="16"/>
      <c r="KAI326" s="16"/>
      <c r="KAJ326" s="16"/>
      <c r="KAK326" s="16"/>
      <c r="KAL326" s="16"/>
      <c r="KAM326" s="16"/>
      <c r="KAN326" s="16"/>
      <c r="KAO326" s="16"/>
      <c r="KAP326" s="16"/>
      <c r="KAQ326" s="16"/>
      <c r="KAR326" s="16"/>
      <c r="KAS326" s="16"/>
      <c r="KAT326" s="16"/>
      <c r="KAU326" s="16"/>
      <c r="KAV326" s="16"/>
      <c r="KAW326" s="16"/>
      <c r="KAX326" s="16"/>
      <c r="KAY326" s="16"/>
      <c r="KAZ326" s="16"/>
      <c r="KBA326" s="16"/>
      <c r="KBB326" s="16"/>
      <c r="KBC326" s="16"/>
      <c r="KBD326" s="16"/>
      <c r="KBE326" s="16"/>
      <c r="KBF326" s="16"/>
      <c r="KBG326" s="16"/>
      <c r="KBH326" s="16"/>
      <c r="KBI326" s="16"/>
      <c r="KBJ326" s="16"/>
      <c r="KBK326" s="16"/>
      <c r="KBL326" s="16"/>
      <c r="KBM326" s="16"/>
      <c r="KBN326" s="16"/>
      <c r="KBO326" s="16"/>
      <c r="KBP326" s="16"/>
      <c r="KBQ326" s="16"/>
      <c r="KBR326" s="16"/>
      <c r="KBS326" s="16"/>
      <c r="KBT326" s="16"/>
      <c r="KBU326" s="16"/>
      <c r="KBV326" s="16"/>
      <c r="KBW326" s="16"/>
      <c r="KBX326" s="16"/>
      <c r="KBY326" s="16"/>
      <c r="KBZ326" s="16"/>
      <c r="KCA326" s="16"/>
      <c r="KCB326" s="16"/>
      <c r="KCC326" s="16"/>
      <c r="KCD326" s="16"/>
      <c r="KCE326" s="16"/>
      <c r="KCF326" s="16"/>
      <c r="KCG326" s="16"/>
      <c r="KCH326" s="16"/>
      <c r="KCI326" s="16"/>
      <c r="KCJ326" s="16"/>
      <c r="KCK326" s="16"/>
      <c r="KCL326" s="16"/>
      <c r="KCM326" s="16"/>
      <c r="KCN326" s="16"/>
      <c r="KCO326" s="16"/>
      <c r="KCP326" s="16"/>
      <c r="KCQ326" s="16"/>
      <c r="KCR326" s="16"/>
      <c r="KCS326" s="16"/>
      <c r="KCT326" s="16"/>
      <c r="KCU326" s="16"/>
      <c r="KCV326" s="16"/>
      <c r="KCW326" s="16"/>
      <c r="KCX326" s="16"/>
      <c r="KCY326" s="16"/>
      <c r="KCZ326" s="16"/>
      <c r="KDA326" s="16"/>
      <c r="KDB326" s="16"/>
      <c r="KDC326" s="16"/>
      <c r="KDD326" s="16"/>
      <c r="KDE326" s="16"/>
      <c r="KDF326" s="16"/>
      <c r="KDG326" s="16"/>
      <c r="KDH326" s="16"/>
      <c r="KDI326" s="16"/>
      <c r="KDJ326" s="16"/>
      <c r="KDK326" s="16"/>
      <c r="KDL326" s="16"/>
      <c r="KDM326" s="16"/>
      <c r="KDN326" s="16"/>
      <c r="KDO326" s="16"/>
      <c r="KDP326" s="16"/>
      <c r="KDQ326" s="16"/>
      <c r="KDR326" s="16"/>
      <c r="KDS326" s="16"/>
      <c r="KDT326" s="16"/>
      <c r="KDU326" s="16"/>
      <c r="KDV326" s="16"/>
      <c r="KDW326" s="16"/>
      <c r="KDX326" s="16"/>
      <c r="KDY326" s="16"/>
      <c r="KDZ326" s="16"/>
      <c r="KEA326" s="16"/>
      <c r="KEB326" s="16"/>
      <c r="KEC326" s="16"/>
      <c r="KED326" s="16"/>
      <c r="KEE326" s="16"/>
      <c r="KEF326" s="16"/>
      <c r="KEG326" s="16"/>
      <c r="KEH326" s="16"/>
      <c r="KEI326" s="16"/>
      <c r="KEJ326" s="16"/>
      <c r="KEK326" s="16"/>
      <c r="KEL326" s="16"/>
      <c r="KEM326" s="16"/>
      <c r="KEN326" s="16"/>
      <c r="KEO326" s="16"/>
      <c r="KEP326" s="16"/>
      <c r="KEQ326" s="16"/>
      <c r="KER326" s="16"/>
      <c r="KES326" s="16"/>
      <c r="KET326" s="16"/>
      <c r="KEU326" s="16"/>
      <c r="KEV326" s="16"/>
      <c r="KEW326" s="16"/>
      <c r="KEX326" s="16"/>
      <c r="KEY326" s="16"/>
      <c r="KEZ326" s="16"/>
      <c r="KFA326" s="16"/>
      <c r="KFB326" s="16"/>
      <c r="KFC326" s="16"/>
      <c r="KFD326" s="16"/>
      <c r="KFE326" s="16"/>
      <c r="KFF326" s="16"/>
      <c r="KFG326" s="16"/>
      <c r="KFH326" s="16"/>
      <c r="KFI326" s="16"/>
      <c r="KFJ326" s="16"/>
      <c r="KFK326" s="16"/>
      <c r="KFL326" s="16"/>
      <c r="KFM326" s="16"/>
      <c r="KFN326" s="16"/>
      <c r="KFO326" s="16"/>
      <c r="KFP326" s="16"/>
      <c r="KFQ326" s="16"/>
      <c r="KFR326" s="16"/>
      <c r="KFS326" s="16"/>
      <c r="KFT326" s="16"/>
      <c r="KFU326" s="16"/>
      <c r="KFV326" s="16"/>
      <c r="KFW326" s="16"/>
      <c r="KFX326" s="16"/>
      <c r="KFY326" s="16"/>
      <c r="KFZ326" s="16"/>
      <c r="KGA326" s="16"/>
      <c r="KGB326" s="16"/>
      <c r="KGC326" s="16"/>
      <c r="KGD326" s="16"/>
      <c r="KGE326" s="16"/>
      <c r="KGF326" s="16"/>
      <c r="KGG326" s="16"/>
      <c r="KGH326" s="16"/>
      <c r="KGI326" s="16"/>
      <c r="KGJ326" s="16"/>
      <c r="KGK326" s="16"/>
      <c r="KGL326" s="16"/>
      <c r="KGM326" s="16"/>
      <c r="KGN326" s="16"/>
      <c r="KGO326" s="16"/>
      <c r="KGP326" s="16"/>
      <c r="KGQ326" s="16"/>
      <c r="KGR326" s="16"/>
      <c r="KGS326" s="16"/>
      <c r="KGT326" s="16"/>
      <c r="KGU326" s="16"/>
      <c r="KGV326" s="16"/>
      <c r="KGW326" s="16"/>
      <c r="KGX326" s="16"/>
      <c r="KGY326" s="16"/>
      <c r="KGZ326" s="16"/>
      <c r="KHA326" s="16"/>
      <c r="KHB326" s="16"/>
      <c r="KHC326" s="16"/>
      <c r="KHD326" s="16"/>
      <c r="KHE326" s="16"/>
      <c r="KHF326" s="16"/>
      <c r="KHG326" s="16"/>
      <c r="KHH326" s="16"/>
      <c r="KHI326" s="16"/>
      <c r="KHJ326" s="16"/>
      <c r="KHK326" s="16"/>
      <c r="KHL326" s="16"/>
      <c r="KHM326" s="16"/>
      <c r="KHN326" s="16"/>
      <c r="KHO326" s="16"/>
      <c r="KHP326" s="16"/>
      <c r="KHQ326" s="16"/>
      <c r="KHR326" s="16"/>
      <c r="KHS326" s="16"/>
      <c r="KHT326" s="16"/>
      <c r="KHU326" s="16"/>
      <c r="KHV326" s="16"/>
      <c r="KHW326" s="16"/>
      <c r="KHX326" s="16"/>
      <c r="KHY326" s="16"/>
      <c r="KHZ326" s="16"/>
      <c r="KIA326" s="16"/>
      <c r="KIB326" s="16"/>
      <c r="KIC326" s="16"/>
      <c r="KID326" s="16"/>
      <c r="KIE326" s="16"/>
      <c r="KIF326" s="16"/>
      <c r="KIG326" s="16"/>
      <c r="KIH326" s="16"/>
      <c r="KII326" s="16"/>
      <c r="KIJ326" s="16"/>
      <c r="KIK326" s="16"/>
      <c r="KIL326" s="16"/>
      <c r="KIM326" s="16"/>
      <c r="KIN326" s="16"/>
      <c r="KIO326" s="16"/>
      <c r="KIP326" s="16"/>
      <c r="KIQ326" s="16"/>
      <c r="KIR326" s="16"/>
      <c r="KIS326" s="16"/>
      <c r="KIT326" s="16"/>
      <c r="KIU326" s="16"/>
      <c r="KIV326" s="16"/>
      <c r="KIW326" s="16"/>
      <c r="KIX326" s="16"/>
      <c r="KIY326" s="16"/>
      <c r="KIZ326" s="16"/>
      <c r="KJA326" s="16"/>
      <c r="KJB326" s="16"/>
      <c r="KJC326" s="16"/>
      <c r="KJD326" s="16"/>
      <c r="KJE326" s="16"/>
      <c r="KJF326" s="16"/>
      <c r="KJG326" s="16"/>
      <c r="KJH326" s="16"/>
      <c r="KJI326" s="16"/>
      <c r="KJJ326" s="16"/>
      <c r="KJK326" s="16"/>
      <c r="KJL326" s="16"/>
      <c r="KJM326" s="16"/>
      <c r="KJN326" s="16"/>
      <c r="KJO326" s="16"/>
      <c r="KJP326" s="16"/>
      <c r="KJQ326" s="16"/>
      <c r="KJR326" s="16"/>
      <c r="KJS326" s="16"/>
      <c r="KJT326" s="16"/>
      <c r="KJU326" s="16"/>
      <c r="KJV326" s="16"/>
      <c r="KJW326" s="16"/>
      <c r="KJX326" s="16"/>
      <c r="KJY326" s="16"/>
      <c r="KJZ326" s="16"/>
      <c r="KKA326" s="16"/>
      <c r="KKB326" s="16"/>
      <c r="KKC326" s="16"/>
      <c r="KKD326" s="16"/>
      <c r="KKE326" s="16"/>
      <c r="KKF326" s="16"/>
      <c r="KKG326" s="16"/>
      <c r="KKH326" s="16"/>
      <c r="KKI326" s="16"/>
      <c r="KKJ326" s="16"/>
      <c r="KKK326" s="16"/>
      <c r="KKL326" s="16"/>
      <c r="KKM326" s="16"/>
      <c r="KKN326" s="16"/>
      <c r="KKO326" s="16"/>
      <c r="KKP326" s="16"/>
      <c r="KKQ326" s="16"/>
      <c r="KKR326" s="16"/>
      <c r="KKS326" s="16"/>
      <c r="KKT326" s="16"/>
      <c r="KKU326" s="16"/>
      <c r="KKV326" s="16"/>
      <c r="KKW326" s="16"/>
      <c r="KKX326" s="16"/>
      <c r="KKY326" s="16"/>
      <c r="KKZ326" s="16"/>
      <c r="KLA326" s="16"/>
      <c r="KLB326" s="16"/>
      <c r="KLC326" s="16"/>
      <c r="KLD326" s="16"/>
      <c r="KLE326" s="16"/>
      <c r="KLF326" s="16"/>
      <c r="KLG326" s="16"/>
      <c r="KLH326" s="16"/>
      <c r="KLI326" s="16"/>
      <c r="KLJ326" s="16"/>
      <c r="KLK326" s="16"/>
      <c r="KLL326" s="16"/>
      <c r="KLM326" s="16"/>
      <c r="KLN326" s="16"/>
      <c r="KLO326" s="16"/>
      <c r="KLP326" s="16"/>
      <c r="KLQ326" s="16"/>
      <c r="KLR326" s="16"/>
      <c r="KLS326" s="16"/>
      <c r="KLT326" s="16"/>
      <c r="KLU326" s="16"/>
      <c r="KLV326" s="16"/>
      <c r="KLW326" s="16"/>
      <c r="KLX326" s="16"/>
      <c r="KLY326" s="16"/>
      <c r="KLZ326" s="16"/>
      <c r="KMA326" s="16"/>
      <c r="KMB326" s="16"/>
      <c r="KMC326" s="16"/>
      <c r="KMD326" s="16"/>
      <c r="KME326" s="16"/>
      <c r="KMF326" s="16"/>
      <c r="KMG326" s="16"/>
      <c r="KMH326" s="16"/>
      <c r="KMI326" s="16"/>
      <c r="KMJ326" s="16"/>
      <c r="KMK326" s="16"/>
      <c r="KML326" s="16"/>
      <c r="KMM326" s="16"/>
      <c r="KMN326" s="16"/>
      <c r="KMO326" s="16"/>
      <c r="KMP326" s="16"/>
      <c r="KMQ326" s="16"/>
      <c r="KMR326" s="16"/>
      <c r="KMS326" s="16"/>
      <c r="KMT326" s="16"/>
      <c r="KMU326" s="16"/>
      <c r="KMV326" s="16"/>
      <c r="KMW326" s="16"/>
      <c r="KMX326" s="16"/>
      <c r="KMY326" s="16"/>
      <c r="KMZ326" s="16"/>
      <c r="KNA326" s="16"/>
      <c r="KNB326" s="16"/>
      <c r="KNC326" s="16"/>
      <c r="KND326" s="16"/>
      <c r="KNE326" s="16"/>
      <c r="KNF326" s="16"/>
      <c r="KNG326" s="16"/>
      <c r="KNH326" s="16"/>
      <c r="KNI326" s="16"/>
      <c r="KNJ326" s="16"/>
      <c r="KNK326" s="16"/>
      <c r="KNL326" s="16"/>
      <c r="KNM326" s="16"/>
      <c r="KNN326" s="16"/>
      <c r="KNO326" s="16"/>
      <c r="KNP326" s="16"/>
      <c r="KNQ326" s="16"/>
      <c r="KNR326" s="16"/>
      <c r="KNS326" s="16"/>
      <c r="KNT326" s="16"/>
      <c r="KNU326" s="16"/>
      <c r="KNV326" s="16"/>
      <c r="KNW326" s="16"/>
      <c r="KNX326" s="16"/>
      <c r="KNY326" s="16"/>
      <c r="KNZ326" s="16"/>
      <c r="KOA326" s="16"/>
      <c r="KOB326" s="16"/>
      <c r="KOC326" s="16"/>
      <c r="KOD326" s="16"/>
      <c r="KOE326" s="16"/>
      <c r="KOF326" s="16"/>
      <c r="KOG326" s="16"/>
      <c r="KOH326" s="16"/>
      <c r="KOI326" s="16"/>
      <c r="KOJ326" s="16"/>
      <c r="KOK326" s="16"/>
      <c r="KOL326" s="16"/>
      <c r="KOM326" s="16"/>
      <c r="KON326" s="16"/>
      <c r="KOO326" s="16"/>
      <c r="KOP326" s="16"/>
      <c r="KOQ326" s="16"/>
      <c r="KOR326" s="16"/>
      <c r="KOS326" s="16"/>
      <c r="KOT326" s="16"/>
      <c r="KOU326" s="16"/>
      <c r="KOV326" s="16"/>
      <c r="KOW326" s="16"/>
      <c r="KOX326" s="16"/>
      <c r="KOY326" s="16"/>
      <c r="KOZ326" s="16"/>
      <c r="KPA326" s="16"/>
      <c r="KPB326" s="16"/>
      <c r="KPC326" s="16"/>
      <c r="KPD326" s="16"/>
      <c r="KPE326" s="16"/>
      <c r="KPF326" s="16"/>
      <c r="KPG326" s="16"/>
      <c r="KPH326" s="16"/>
      <c r="KPI326" s="16"/>
      <c r="KPJ326" s="16"/>
      <c r="KPK326" s="16"/>
      <c r="KPL326" s="16"/>
      <c r="KPM326" s="16"/>
      <c r="KPN326" s="16"/>
      <c r="KPO326" s="16"/>
      <c r="KPP326" s="16"/>
      <c r="KPQ326" s="16"/>
      <c r="KPR326" s="16"/>
      <c r="KPS326" s="16"/>
      <c r="KPT326" s="16"/>
      <c r="KPU326" s="16"/>
      <c r="KPV326" s="16"/>
      <c r="KPW326" s="16"/>
      <c r="KPX326" s="16"/>
      <c r="KPY326" s="16"/>
      <c r="KPZ326" s="16"/>
      <c r="KQA326" s="16"/>
      <c r="KQB326" s="16"/>
      <c r="KQC326" s="16"/>
      <c r="KQD326" s="16"/>
      <c r="KQE326" s="16"/>
      <c r="KQF326" s="16"/>
      <c r="KQG326" s="16"/>
      <c r="KQH326" s="16"/>
      <c r="KQI326" s="16"/>
      <c r="KQJ326" s="16"/>
      <c r="KQK326" s="16"/>
      <c r="KQL326" s="16"/>
      <c r="KQM326" s="16"/>
      <c r="KQN326" s="16"/>
      <c r="KQO326" s="16"/>
      <c r="KQP326" s="16"/>
      <c r="KQQ326" s="16"/>
      <c r="KQR326" s="16"/>
      <c r="KQS326" s="16"/>
      <c r="KQT326" s="16"/>
      <c r="KQU326" s="16"/>
      <c r="KQV326" s="16"/>
      <c r="KQW326" s="16"/>
      <c r="KQX326" s="16"/>
      <c r="KQY326" s="16"/>
      <c r="KQZ326" s="16"/>
      <c r="KRA326" s="16"/>
      <c r="KRB326" s="16"/>
      <c r="KRC326" s="16"/>
      <c r="KRD326" s="16"/>
      <c r="KRE326" s="16"/>
      <c r="KRF326" s="16"/>
      <c r="KRG326" s="16"/>
      <c r="KRH326" s="16"/>
      <c r="KRI326" s="16"/>
      <c r="KRJ326" s="16"/>
      <c r="KRK326" s="16"/>
      <c r="KRL326" s="16"/>
      <c r="KRM326" s="16"/>
      <c r="KRN326" s="16"/>
      <c r="KRO326" s="16"/>
      <c r="KRP326" s="16"/>
      <c r="KRQ326" s="16"/>
      <c r="KRR326" s="16"/>
      <c r="KRS326" s="16"/>
      <c r="KRT326" s="16"/>
      <c r="KRU326" s="16"/>
      <c r="KRV326" s="16"/>
      <c r="KRW326" s="16"/>
      <c r="KRX326" s="16"/>
      <c r="KRY326" s="16"/>
      <c r="KRZ326" s="16"/>
      <c r="KSA326" s="16"/>
      <c r="KSB326" s="16"/>
      <c r="KSC326" s="16"/>
      <c r="KSD326" s="16"/>
      <c r="KSE326" s="16"/>
      <c r="KSF326" s="16"/>
      <c r="KSG326" s="16"/>
      <c r="KSH326" s="16"/>
      <c r="KSI326" s="16"/>
      <c r="KSJ326" s="16"/>
      <c r="KSK326" s="16"/>
      <c r="KSL326" s="16"/>
      <c r="KSM326" s="16"/>
      <c r="KSN326" s="16"/>
      <c r="KSO326" s="16"/>
      <c r="KSP326" s="16"/>
      <c r="KSQ326" s="16"/>
      <c r="KSR326" s="16"/>
      <c r="KSS326" s="16"/>
      <c r="KST326" s="16"/>
      <c r="KSU326" s="16"/>
      <c r="KSV326" s="16"/>
      <c r="KSW326" s="16"/>
      <c r="KSX326" s="16"/>
      <c r="KSY326" s="16"/>
      <c r="KSZ326" s="16"/>
      <c r="KTA326" s="16"/>
      <c r="KTB326" s="16"/>
      <c r="KTC326" s="16"/>
      <c r="KTD326" s="16"/>
      <c r="KTE326" s="16"/>
      <c r="KTF326" s="16"/>
      <c r="KTG326" s="16"/>
      <c r="KTH326" s="16"/>
      <c r="KTI326" s="16"/>
      <c r="KTJ326" s="16"/>
      <c r="KTK326" s="16"/>
      <c r="KTL326" s="16"/>
      <c r="KTM326" s="16"/>
      <c r="KTN326" s="16"/>
      <c r="KTO326" s="16"/>
      <c r="KTP326" s="16"/>
      <c r="KTQ326" s="16"/>
      <c r="KTR326" s="16"/>
      <c r="KTS326" s="16"/>
      <c r="KTT326" s="16"/>
      <c r="KTU326" s="16"/>
      <c r="KTV326" s="16"/>
      <c r="KTW326" s="16"/>
      <c r="KTX326" s="16"/>
      <c r="KTY326" s="16"/>
      <c r="KTZ326" s="16"/>
      <c r="KUA326" s="16"/>
      <c r="KUB326" s="16"/>
      <c r="KUC326" s="16"/>
      <c r="KUD326" s="16"/>
      <c r="KUE326" s="16"/>
      <c r="KUF326" s="16"/>
      <c r="KUG326" s="16"/>
      <c r="KUH326" s="16"/>
      <c r="KUI326" s="16"/>
      <c r="KUJ326" s="16"/>
      <c r="KUK326" s="16"/>
      <c r="KUL326" s="16"/>
      <c r="KUM326" s="16"/>
      <c r="KUN326" s="16"/>
      <c r="KUO326" s="16"/>
      <c r="KUP326" s="16"/>
      <c r="KUQ326" s="16"/>
      <c r="KUR326" s="16"/>
      <c r="KUS326" s="16"/>
      <c r="KUT326" s="16"/>
      <c r="KUU326" s="16"/>
      <c r="KUV326" s="16"/>
      <c r="KUW326" s="16"/>
      <c r="KUX326" s="16"/>
      <c r="KUY326" s="16"/>
      <c r="KUZ326" s="16"/>
      <c r="KVA326" s="16"/>
      <c r="KVB326" s="16"/>
      <c r="KVC326" s="16"/>
      <c r="KVD326" s="16"/>
      <c r="KVE326" s="16"/>
      <c r="KVF326" s="16"/>
      <c r="KVG326" s="16"/>
      <c r="KVH326" s="16"/>
      <c r="KVI326" s="16"/>
      <c r="KVJ326" s="16"/>
      <c r="KVK326" s="16"/>
      <c r="KVL326" s="16"/>
      <c r="KVM326" s="16"/>
      <c r="KVN326" s="16"/>
      <c r="KVO326" s="16"/>
      <c r="KVP326" s="16"/>
      <c r="KVQ326" s="16"/>
      <c r="KVR326" s="16"/>
      <c r="KVS326" s="16"/>
      <c r="KVT326" s="16"/>
      <c r="KVU326" s="16"/>
      <c r="KVV326" s="16"/>
      <c r="KVW326" s="16"/>
      <c r="KVX326" s="16"/>
      <c r="KVY326" s="16"/>
      <c r="KVZ326" s="16"/>
      <c r="KWA326" s="16"/>
      <c r="KWB326" s="16"/>
      <c r="KWC326" s="16"/>
      <c r="KWD326" s="16"/>
      <c r="KWE326" s="16"/>
      <c r="KWF326" s="16"/>
      <c r="KWG326" s="16"/>
      <c r="KWH326" s="16"/>
      <c r="KWI326" s="16"/>
      <c r="KWJ326" s="16"/>
      <c r="KWK326" s="16"/>
      <c r="KWL326" s="16"/>
      <c r="KWM326" s="16"/>
      <c r="KWN326" s="16"/>
      <c r="KWO326" s="16"/>
      <c r="KWP326" s="16"/>
      <c r="KWQ326" s="16"/>
      <c r="KWR326" s="16"/>
      <c r="KWS326" s="16"/>
      <c r="KWT326" s="16"/>
      <c r="KWU326" s="16"/>
      <c r="KWV326" s="16"/>
      <c r="KWW326" s="16"/>
      <c r="KWX326" s="16"/>
      <c r="KWY326" s="16"/>
      <c r="KWZ326" s="16"/>
      <c r="KXA326" s="16"/>
      <c r="KXB326" s="16"/>
      <c r="KXC326" s="16"/>
      <c r="KXD326" s="16"/>
      <c r="KXE326" s="16"/>
      <c r="KXF326" s="16"/>
      <c r="KXG326" s="16"/>
      <c r="KXH326" s="16"/>
      <c r="KXI326" s="16"/>
      <c r="KXJ326" s="16"/>
      <c r="KXK326" s="16"/>
      <c r="KXL326" s="16"/>
      <c r="KXM326" s="16"/>
      <c r="KXN326" s="16"/>
      <c r="KXO326" s="16"/>
      <c r="KXP326" s="16"/>
      <c r="KXQ326" s="16"/>
      <c r="KXR326" s="16"/>
      <c r="KXS326" s="16"/>
      <c r="KXT326" s="16"/>
      <c r="KXU326" s="16"/>
      <c r="KXV326" s="16"/>
      <c r="KXW326" s="16"/>
      <c r="KXX326" s="16"/>
      <c r="KXY326" s="16"/>
      <c r="KXZ326" s="16"/>
      <c r="KYA326" s="16"/>
      <c r="KYB326" s="16"/>
      <c r="KYC326" s="16"/>
      <c r="KYD326" s="16"/>
      <c r="KYE326" s="16"/>
      <c r="KYF326" s="16"/>
      <c r="KYG326" s="16"/>
      <c r="KYH326" s="16"/>
      <c r="KYI326" s="16"/>
      <c r="KYJ326" s="16"/>
      <c r="KYK326" s="16"/>
      <c r="KYL326" s="16"/>
      <c r="KYM326" s="16"/>
      <c r="KYN326" s="16"/>
      <c r="KYO326" s="16"/>
      <c r="KYP326" s="16"/>
      <c r="KYQ326" s="16"/>
      <c r="KYR326" s="16"/>
      <c r="KYS326" s="16"/>
      <c r="KYT326" s="16"/>
      <c r="KYU326" s="16"/>
      <c r="KYV326" s="16"/>
      <c r="KYW326" s="16"/>
      <c r="KYX326" s="16"/>
      <c r="KYY326" s="16"/>
      <c r="KYZ326" s="16"/>
      <c r="KZA326" s="16"/>
      <c r="KZB326" s="16"/>
      <c r="KZC326" s="16"/>
      <c r="KZD326" s="16"/>
      <c r="KZE326" s="16"/>
      <c r="KZF326" s="16"/>
      <c r="KZG326" s="16"/>
      <c r="KZH326" s="16"/>
      <c r="KZI326" s="16"/>
      <c r="KZJ326" s="16"/>
      <c r="KZK326" s="16"/>
      <c r="KZL326" s="16"/>
      <c r="KZM326" s="16"/>
      <c r="KZN326" s="16"/>
      <c r="KZO326" s="16"/>
      <c r="KZP326" s="16"/>
      <c r="KZQ326" s="16"/>
      <c r="KZR326" s="16"/>
      <c r="KZS326" s="16"/>
      <c r="KZT326" s="16"/>
      <c r="KZU326" s="16"/>
      <c r="KZV326" s="16"/>
      <c r="KZW326" s="16"/>
      <c r="KZX326" s="16"/>
      <c r="KZY326" s="16"/>
      <c r="KZZ326" s="16"/>
      <c r="LAA326" s="16"/>
      <c r="LAB326" s="16"/>
      <c r="LAC326" s="16"/>
      <c r="LAD326" s="16"/>
      <c r="LAE326" s="16"/>
      <c r="LAF326" s="16"/>
      <c r="LAG326" s="16"/>
      <c r="LAH326" s="16"/>
      <c r="LAI326" s="16"/>
      <c r="LAJ326" s="16"/>
      <c r="LAK326" s="16"/>
      <c r="LAL326" s="16"/>
      <c r="LAM326" s="16"/>
      <c r="LAN326" s="16"/>
      <c r="LAO326" s="16"/>
      <c r="LAP326" s="16"/>
      <c r="LAQ326" s="16"/>
      <c r="LAR326" s="16"/>
      <c r="LAS326" s="16"/>
      <c r="LAT326" s="16"/>
      <c r="LAU326" s="16"/>
      <c r="LAV326" s="16"/>
      <c r="LAW326" s="16"/>
      <c r="LAX326" s="16"/>
      <c r="LAY326" s="16"/>
      <c r="LAZ326" s="16"/>
      <c r="LBA326" s="16"/>
      <c r="LBB326" s="16"/>
      <c r="LBC326" s="16"/>
      <c r="LBD326" s="16"/>
      <c r="LBE326" s="16"/>
      <c r="LBF326" s="16"/>
      <c r="LBG326" s="16"/>
      <c r="LBH326" s="16"/>
      <c r="LBI326" s="16"/>
      <c r="LBJ326" s="16"/>
      <c r="LBK326" s="16"/>
      <c r="LBL326" s="16"/>
      <c r="LBM326" s="16"/>
      <c r="LBN326" s="16"/>
      <c r="LBO326" s="16"/>
      <c r="LBP326" s="16"/>
      <c r="LBQ326" s="16"/>
      <c r="LBR326" s="16"/>
      <c r="LBS326" s="16"/>
      <c r="LBT326" s="16"/>
      <c r="LBU326" s="16"/>
      <c r="LBV326" s="16"/>
      <c r="LBW326" s="16"/>
      <c r="LBX326" s="16"/>
      <c r="LBY326" s="16"/>
      <c r="LBZ326" s="16"/>
      <c r="LCA326" s="16"/>
      <c r="LCB326" s="16"/>
      <c r="LCC326" s="16"/>
      <c r="LCD326" s="16"/>
      <c r="LCE326" s="16"/>
      <c r="LCF326" s="16"/>
      <c r="LCG326" s="16"/>
      <c r="LCH326" s="16"/>
      <c r="LCI326" s="16"/>
      <c r="LCJ326" s="16"/>
      <c r="LCK326" s="16"/>
      <c r="LCL326" s="16"/>
      <c r="LCM326" s="16"/>
      <c r="LCN326" s="16"/>
      <c r="LCO326" s="16"/>
      <c r="LCP326" s="16"/>
      <c r="LCQ326" s="16"/>
      <c r="LCR326" s="16"/>
      <c r="LCS326" s="16"/>
      <c r="LCT326" s="16"/>
      <c r="LCU326" s="16"/>
      <c r="LCV326" s="16"/>
      <c r="LCW326" s="16"/>
      <c r="LCX326" s="16"/>
      <c r="LCY326" s="16"/>
      <c r="LCZ326" s="16"/>
      <c r="LDA326" s="16"/>
      <c r="LDB326" s="16"/>
      <c r="LDC326" s="16"/>
      <c r="LDD326" s="16"/>
      <c r="LDE326" s="16"/>
      <c r="LDF326" s="16"/>
      <c r="LDG326" s="16"/>
      <c r="LDH326" s="16"/>
      <c r="LDI326" s="16"/>
      <c r="LDJ326" s="16"/>
      <c r="LDK326" s="16"/>
      <c r="LDL326" s="16"/>
      <c r="LDM326" s="16"/>
      <c r="LDN326" s="16"/>
      <c r="LDO326" s="16"/>
      <c r="LDP326" s="16"/>
      <c r="LDQ326" s="16"/>
      <c r="LDR326" s="16"/>
      <c r="LDS326" s="16"/>
      <c r="LDT326" s="16"/>
      <c r="LDU326" s="16"/>
      <c r="LDV326" s="16"/>
      <c r="LDW326" s="16"/>
      <c r="LDX326" s="16"/>
      <c r="LDY326" s="16"/>
      <c r="LDZ326" s="16"/>
      <c r="LEA326" s="16"/>
      <c r="LEB326" s="16"/>
      <c r="LEC326" s="16"/>
      <c r="LED326" s="16"/>
      <c r="LEE326" s="16"/>
      <c r="LEF326" s="16"/>
      <c r="LEG326" s="16"/>
      <c r="LEH326" s="16"/>
      <c r="LEI326" s="16"/>
      <c r="LEJ326" s="16"/>
      <c r="LEK326" s="16"/>
      <c r="LEL326" s="16"/>
      <c r="LEM326" s="16"/>
      <c r="LEN326" s="16"/>
      <c r="LEO326" s="16"/>
      <c r="LEP326" s="16"/>
      <c r="LEQ326" s="16"/>
      <c r="LER326" s="16"/>
      <c r="LES326" s="16"/>
      <c r="LET326" s="16"/>
      <c r="LEU326" s="16"/>
      <c r="LEV326" s="16"/>
      <c r="LEW326" s="16"/>
      <c r="LEX326" s="16"/>
      <c r="LEY326" s="16"/>
      <c r="LEZ326" s="16"/>
      <c r="LFA326" s="16"/>
      <c r="LFB326" s="16"/>
      <c r="LFC326" s="16"/>
      <c r="LFD326" s="16"/>
      <c r="LFE326" s="16"/>
      <c r="LFF326" s="16"/>
      <c r="LFG326" s="16"/>
      <c r="LFH326" s="16"/>
      <c r="LFI326" s="16"/>
      <c r="LFJ326" s="16"/>
      <c r="LFK326" s="16"/>
      <c r="LFL326" s="16"/>
      <c r="LFM326" s="16"/>
      <c r="LFN326" s="16"/>
      <c r="LFO326" s="16"/>
      <c r="LFP326" s="16"/>
      <c r="LFQ326" s="16"/>
      <c r="LFR326" s="16"/>
      <c r="LFS326" s="16"/>
      <c r="LFT326" s="16"/>
      <c r="LFU326" s="16"/>
      <c r="LFV326" s="16"/>
      <c r="LFW326" s="16"/>
      <c r="LFX326" s="16"/>
      <c r="LFY326" s="16"/>
      <c r="LFZ326" s="16"/>
      <c r="LGA326" s="16"/>
      <c r="LGB326" s="16"/>
      <c r="LGC326" s="16"/>
      <c r="LGD326" s="16"/>
      <c r="LGE326" s="16"/>
      <c r="LGF326" s="16"/>
      <c r="LGG326" s="16"/>
      <c r="LGH326" s="16"/>
      <c r="LGI326" s="16"/>
      <c r="LGJ326" s="16"/>
      <c r="LGK326" s="16"/>
      <c r="LGL326" s="16"/>
      <c r="LGM326" s="16"/>
      <c r="LGN326" s="16"/>
      <c r="LGO326" s="16"/>
      <c r="LGP326" s="16"/>
      <c r="LGQ326" s="16"/>
      <c r="LGR326" s="16"/>
      <c r="LGS326" s="16"/>
      <c r="LGT326" s="16"/>
      <c r="LGU326" s="16"/>
      <c r="LGV326" s="16"/>
      <c r="LGW326" s="16"/>
      <c r="LGX326" s="16"/>
      <c r="LGY326" s="16"/>
      <c r="LGZ326" s="16"/>
      <c r="LHA326" s="16"/>
      <c r="LHB326" s="16"/>
      <c r="LHC326" s="16"/>
      <c r="LHD326" s="16"/>
      <c r="LHE326" s="16"/>
      <c r="LHF326" s="16"/>
      <c r="LHG326" s="16"/>
      <c r="LHH326" s="16"/>
      <c r="LHI326" s="16"/>
      <c r="LHJ326" s="16"/>
      <c r="LHK326" s="16"/>
      <c r="LHL326" s="16"/>
      <c r="LHM326" s="16"/>
      <c r="LHN326" s="16"/>
      <c r="LHO326" s="16"/>
      <c r="LHP326" s="16"/>
      <c r="LHQ326" s="16"/>
      <c r="LHR326" s="16"/>
      <c r="LHS326" s="16"/>
      <c r="LHT326" s="16"/>
      <c r="LHU326" s="16"/>
      <c r="LHV326" s="16"/>
      <c r="LHW326" s="16"/>
      <c r="LHX326" s="16"/>
      <c r="LHY326" s="16"/>
      <c r="LHZ326" s="16"/>
      <c r="LIA326" s="16"/>
      <c r="LIB326" s="16"/>
      <c r="LIC326" s="16"/>
      <c r="LID326" s="16"/>
      <c r="LIE326" s="16"/>
      <c r="LIF326" s="16"/>
      <c r="LIG326" s="16"/>
      <c r="LIH326" s="16"/>
      <c r="LII326" s="16"/>
      <c r="LIJ326" s="16"/>
      <c r="LIK326" s="16"/>
      <c r="LIL326" s="16"/>
      <c r="LIM326" s="16"/>
      <c r="LIN326" s="16"/>
      <c r="LIO326" s="16"/>
      <c r="LIP326" s="16"/>
      <c r="LIQ326" s="16"/>
      <c r="LIR326" s="16"/>
      <c r="LIS326" s="16"/>
      <c r="LIT326" s="16"/>
      <c r="LIU326" s="16"/>
      <c r="LIV326" s="16"/>
      <c r="LIW326" s="16"/>
      <c r="LIX326" s="16"/>
      <c r="LIY326" s="16"/>
      <c r="LIZ326" s="16"/>
      <c r="LJA326" s="16"/>
      <c r="LJB326" s="16"/>
      <c r="LJC326" s="16"/>
      <c r="LJD326" s="16"/>
      <c r="LJE326" s="16"/>
      <c r="LJF326" s="16"/>
      <c r="LJG326" s="16"/>
      <c r="LJH326" s="16"/>
      <c r="LJI326" s="16"/>
      <c r="LJJ326" s="16"/>
      <c r="LJK326" s="16"/>
      <c r="LJL326" s="16"/>
      <c r="LJM326" s="16"/>
      <c r="LJN326" s="16"/>
      <c r="LJO326" s="16"/>
      <c r="LJP326" s="16"/>
      <c r="LJQ326" s="16"/>
      <c r="LJR326" s="16"/>
      <c r="LJS326" s="16"/>
      <c r="LJT326" s="16"/>
      <c r="LJU326" s="16"/>
      <c r="LJV326" s="16"/>
      <c r="LJW326" s="16"/>
      <c r="LJX326" s="16"/>
      <c r="LJY326" s="16"/>
      <c r="LJZ326" s="16"/>
      <c r="LKA326" s="16"/>
      <c r="LKB326" s="16"/>
      <c r="LKC326" s="16"/>
      <c r="LKD326" s="16"/>
      <c r="LKE326" s="16"/>
      <c r="LKF326" s="16"/>
      <c r="LKG326" s="16"/>
      <c r="LKH326" s="16"/>
      <c r="LKI326" s="16"/>
      <c r="LKJ326" s="16"/>
      <c r="LKK326" s="16"/>
      <c r="LKL326" s="16"/>
      <c r="LKM326" s="16"/>
      <c r="LKN326" s="16"/>
      <c r="LKO326" s="16"/>
      <c r="LKP326" s="16"/>
      <c r="LKQ326" s="16"/>
      <c r="LKR326" s="16"/>
      <c r="LKS326" s="16"/>
      <c r="LKT326" s="16"/>
      <c r="LKU326" s="16"/>
      <c r="LKV326" s="16"/>
      <c r="LKW326" s="16"/>
      <c r="LKX326" s="16"/>
      <c r="LKY326" s="16"/>
      <c r="LKZ326" s="16"/>
      <c r="LLA326" s="16"/>
      <c r="LLB326" s="16"/>
      <c r="LLC326" s="16"/>
      <c r="LLD326" s="16"/>
      <c r="LLE326" s="16"/>
      <c r="LLF326" s="16"/>
      <c r="LLG326" s="16"/>
      <c r="LLH326" s="16"/>
      <c r="LLI326" s="16"/>
      <c r="LLJ326" s="16"/>
      <c r="LLK326" s="16"/>
      <c r="LLL326" s="16"/>
      <c r="LLM326" s="16"/>
      <c r="LLN326" s="16"/>
      <c r="LLO326" s="16"/>
      <c r="LLP326" s="16"/>
      <c r="LLQ326" s="16"/>
      <c r="LLR326" s="16"/>
      <c r="LLS326" s="16"/>
      <c r="LLT326" s="16"/>
      <c r="LLU326" s="16"/>
      <c r="LLV326" s="16"/>
      <c r="LLW326" s="16"/>
      <c r="LLX326" s="16"/>
      <c r="LLY326" s="16"/>
      <c r="LLZ326" s="16"/>
      <c r="LMA326" s="16"/>
      <c r="LMB326" s="16"/>
      <c r="LMC326" s="16"/>
      <c r="LMD326" s="16"/>
      <c r="LME326" s="16"/>
      <c r="LMF326" s="16"/>
      <c r="LMG326" s="16"/>
      <c r="LMH326" s="16"/>
      <c r="LMI326" s="16"/>
      <c r="LMJ326" s="16"/>
      <c r="LMK326" s="16"/>
      <c r="LML326" s="16"/>
      <c r="LMM326" s="16"/>
      <c r="LMN326" s="16"/>
      <c r="LMO326" s="16"/>
      <c r="LMP326" s="16"/>
      <c r="LMQ326" s="16"/>
      <c r="LMR326" s="16"/>
      <c r="LMS326" s="16"/>
      <c r="LMT326" s="16"/>
      <c r="LMU326" s="16"/>
      <c r="LMV326" s="16"/>
      <c r="LMW326" s="16"/>
      <c r="LMX326" s="16"/>
      <c r="LMY326" s="16"/>
      <c r="LMZ326" s="16"/>
      <c r="LNA326" s="16"/>
      <c r="LNB326" s="16"/>
      <c r="LNC326" s="16"/>
      <c r="LND326" s="16"/>
      <c r="LNE326" s="16"/>
      <c r="LNF326" s="16"/>
      <c r="LNG326" s="16"/>
      <c r="LNH326" s="16"/>
      <c r="LNI326" s="16"/>
      <c r="LNJ326" s="16"/>
      <c r="LNK326" s="16"/>
      <c r="LNL326" s="16"/>
      <c r="LNM326" s="16"/>
      <c r="LNN326" s="16"/>
      <c r="LNO326" s="16"/>
      <c r="LNP326" s="16"/>
      <c r="LNQ326" s="16"/>
      <c r="LNR326" s="16"/>
      <c r="LNS326" s="16"/>
      <c r="LNT326" s="16"/>
      <c r="LNU326" s="16"/>
      <c r="LNV326" s="16"/>
      <c r="LNW326" s="16"/>
      <c r="LNX326" s="16"/>
      <c r="LNY326" s="16"/>
      <c r="LNZ326" s="16"/>
      <c r="LOA326" s="16"/>
      <c r="LOB326" s="16"/>
      <c r="LOC326" s="16"/>
      <c r="LOD326" s="16"/>
      <c r="LOE326" s="16"/>
      <c r="LOF326" s="16"/>
      <c r="LOG326" s="16"/>
      <c r="LOH326" s="16"/>
      <c r="LOI326" s="16"/>
      <c r="LOJ326" s="16"/>
      <c r="LOK326" s="16"/>
      <c r="LOL326" s="16"/>
      <c r="LOM326" s="16"/>
      <c r="LON326" s="16"/>
      <c r="LOO326" s="16"/>
      <c r="LOP326" s="16"/>
      <c r="LOQ326" s="16"/>
      <c r="LOR326" s="16"/>
      <c r="LOS326" s="16"/>
      <c r="LOT326" s="16"/>
      <c r="LOU326" s="16"/>
      <c r="LOV326" s="16"/>
      <c r="LOW326" s="16"/>
      <c r="LOX326" s="16"/>
      <c r="LOY326" s="16"/>
      <c r="LOZ326" s="16"/>
      <c r="LPA326" s="16"/>
      <c r="LPB326" s="16"/>
      <c r="LPC326" s="16"/>
      <c r="LPD326" s="16"/>
      <c r="LPE326" s="16"/>
      <c r="LPF326" s="16"/>
      <c r="LPG326" s="16"/>
      <c r="LPH326" s="16"/>
      <c r="LPI326" s="16"/>
      <c r="LPJ326" s="16"/>
      <c r="LPK326" s="16"/>
      <c r="LPL326" s="16"/>
      <c r="LPM326" s="16"/>
      <c r="LPN326" s="16"/>
      <c r="LPO326" s="16"/>
      <c r="LPP326" s="16"/>
      <c r="LPQ326" s="16"/>
      <c r="LPR326" s="16"/>
      <c r="LPS326" s="16"/>
      <c r="LPT326" s="16"/>
      <c r="LPU326" s="16"/>
      <c r="LPV326" s="16"/>
      <c r="LPW326" s="16"/>
      <c r="LPX326" s="16"/>
      <c r="LPY326" s="16"/>
      <c r="LPZ326" s="16"/>
      <c r="LQA326" s="16"/>
      <c r="LQB326" s="16"/>
      <c r="LQC326" s="16"/>
      <c r="LQD326" s="16"/>
      <c r="LQE326" s="16"/>
      <c r="LQF326" s="16"/>
      <c r="LQG326" s="16"/>
      <c r="LQH326" s="16"/>
      <c r="LQI326" s="16"/>
      <c r="LQJ326" s="16"/>
      <c r="LQK326" s="16"/>
      <c r="LQL326" s="16"/>
      <c r="LQM326" s="16"/>
      <c r="LQN326" s="16"/>
      <c r="LQO326" s="16"/>
      <c r="LQP326" s="16"/>
      <c r="LQQ326" s="16"/>
      <c r="LQR326" s="16"/>
      <c r="LQS326" s="16"/>
      <c r="LQT326" s="16"/>
      <c r="LQU326" s="16"/>
      <c r="LQV326" s="16"/>
      <c r="LQW326" s="16"/>
      <c r="LQX326" s="16"/>
      <c r="LQY326" s="16"/>
      <c r="LQZ326" s="16"/>
      <c r="LRA326" s="16"/>
      <c r="LRB326" s="16"/>
      <c r="LRC326" s="16"/>
      <c r="LRD326" s="16"/>
      <c r="LRE326" s="16"/>
      <c r="LRF326" s="16"/>
      <c r="LRG326" s="16"/>
      <c r="LRH326" s="16"/>
      <c r="LRI326" s="16"/>
      <c r="LRJ326" s="16"/>
      <c r="LRK326" s="16"/>
      <c r="LRL326" s="16"/>
      <c r="LRM326" s="16"/>
      <c r="LRN326" s="16"/>
      <c r="LRO326" s="16"/>
      <c r="LRP326" s="16"/>
      <c r="LRQ326" s="16"/>
      <c r="LRR326" s="16"/>
      <c r="LRS326" s="16"/>
      <c r="LRT326" s="16"/>
      <c r="LRU326" s="16"/>
      <c r="LRV326" s="16"/>
      <c r="LRW326" s="16"/>
      <c r="LRX326" s="16"/>
      <c r="LRY326" s="16"/>
      <c r="LRZ326" s="16"/>
      <c r="LSA326" s="16"/>
      <c r="LSB326" s="16"/>
      <c r="LSC326" s="16"/>
      <c r="LSD326" s="16"/>
      <c r="LSE326" s="16"/>
      <c r="LSF326" s="16"/>
      <c r="LSG326" s="16"/>
      <c r="LSH326" s="16"/>
      <c r="LSI326" s="16"/>
      <c r="LSJ326" s="16"/>
      <c r="LSK326" s="16"/>
      <c r="LSL326" s="16"/>
      <c r="LSM326" s="16"/>
      <c r="LSN326" s="16"/>
      <c r="LSO326" s="16"/>
      <c r="LSP326" s="16"/>
      <c r="LSQ326" s="16"/>
      <c r="LSR326" s="16"/>
      <c r="LSS326" s="16"/>
      <c r="LST326" s="16"/>
      <c r="LSU326" s="16"/>
      <c r="LSV326" s="16"/>
      <c r="LSW326" s="16"/>
      <c r="LSX326" s="16"/>
      <c r="LSY326" s="16"/>
      <c r="LSZ326" s="16"/>
      <c r="LTA326" s="16"/>
      <c r="LTB326" s="16"/>
      <c r="LTC326" s="16"/>
      <c r="LTD326" s="16"/>
      <c r="LTE326" s="16"/>
      <c r="LTF326" s="16"/>
      <c r="LTG326" s="16"/>
      <c r="LTH326" s="16"/>
      <c r="LTI326" s="16"/>
      <c r="LTJ326" s="16"/>
      <c r="LTK326" s="16"/>
      <c r="LTL326" s="16"/>
      <c r="LTM326" s="16"/>
      <c r="LTN326" s="16"/>
      <c r="LTO326" s="16"/>
      <c r="LTP326" s="16"/>
      <c r="LTQ326" s="16"/>
      <c r="LTR326" s="16"/>
      <c r="LTS326" s="16"/>
      <c r="LTT326" s="16"/>
      <c r="LTU326" s="16"/>
      <c r="LTV326" s="16"/>
      <c r="LTW326" s="16"/>
      <c r="LTX326" s="16"/>
      <c r="LTY326" s="16"/>
      <c r="LTZ326" s="16"/>
      <c r="LUA326" s="16"/>
      <c r="LUB326" s="16"/>
      <c r="LUC326" s="16"/>
      <c r="LUD326" s="16"/>
      <c r="LUE326" s="16"/>
      <c r="LUF326" s="16"/>
      <c r="LUG326" s="16"/>
      <c r="LUH326" s="16"/>
      <c r="LUI326" s="16"/>
      <c r="LUJ326" s="16"/>
      <c r="LUK326" s="16"/>
      <c r="LUL326" s="16"/>
      <c r="LUM326" s="16"/>
      <c r="LUN326" s="16"/>
      <c r="LUO326" s="16"/>
      <c r="LUP326" s="16"/>
      <c r="LUQ326" s="16"/>
      <c r="LUR326" s="16"/>
      <c r="LUS326" s="16"/>
      <c r="LUT326" s="16"/>
      <c r="LUU326" s="16"/>
      <c r="LUV326" s="16"/>
      <c r="LUW326" s="16"/>
      <c r="LUX326" s="16"/>
      <c r="LUY326" s="16"/>
      <c r="LUZ326" s="16"/>
      <c r="LVA326" s="16"/>
      <c r="LVB326" s="16"/>
      <c r="LVC326" s="16"/>
      <c r="LVD326" s="16"/>
      <c r="LVE326" s="16"/>
      <c r="LVF326" s="16"/>
      <c r="LVG326" s="16"/>
      <c r="LVH326" s="16"/>
      <c r="LVI326" s="16"/>
      <c r="LVJ326" s="16"/>
      <c r="LVK326" s="16"/>
      <c r="LVL326" s="16"/>
      <c r="LVM326" s="16"/>
      <c r="LVN326" s="16"/>
      <c r="LVO326" s="16"/>
      <c r="LVP326" s="16"/>
      <c r="LVQ326" s="16"/>
      <c r="LVR326" s="16"/>
      <c r="LVS326" s="16"/>
      <c r="LVT326" s="16"/>
      <c r="LVU326" s="16"/>
      <c r="LVV326" s="16"/>
      <c r="LVW326" s="16"/>
      <c r="LVX326" s="16"/>
      <c r="LVY326" s="16"/>
      <c r="LVZ326" s="16"/>
      <c r="LWA326" s="16"/>
      <c r="LWB326" s="16"/>
      <c r="LWC326" s="16"/>
      <c r="LWD326" s="16"/>
      <c r="LWE326" s="16"/>
      <c r="LWF326" s="16"/>
      <c r="LWG326" s="16"/>
      <c r="LWH326" s="16"/>
      <c r="LWI326" s="16"/>
      <c r="LWJ326" s="16"/>
      <c r="LWK326" s="16"/>
      <c r="LWL326" s="16"/>
      <c r="LWM326" s="16"/>
      <c r="LWN326" s="16"/>
      <c r="LWO326" s="16"/>
      <c r="LWP326" s="16"/>
      <c r="LWQ326" s="16"/>
      <c r="LWR326" s="16"/>
      <c r="LWS326" s="16"/>
      <c r="LWT326" s="16"/>
      <c r="LWU326" s="16"/>
      <c r="LWV326" s="16"/>
      <c r="LWW326" s="16"/>
      <c r="LWX326" s="16"/>
      <c r="LWY326" s="16"/>
      <c r="LWZ326" s="16"/>
      <c r="LXA326" s="16"/>
      <c r="LXB326" s="16"/>
      <c r="LXC326" s="16"/>
      <c r="LXD326" s="16"/>
      <c r="LXE326" s="16"/>
      <c r="LXF326" s="16"/>
      <c r="LXG326" s="16"/>
      <c r="LXH326" s="16"/>
      <c r="LXI326" s="16"/>
      <c r="LXJ326" s="16"/>
      <c r="LXK326" s="16"/>
      <c r="LXL326" s="16"/>
      <c r="LXM326" s="16"/>
      <c r="LXN326" s="16"/>
      <c r="LXO326" s="16"/>
      <c r="LXP326" s="16"/>
      <c r="LXQ326" s="16"/>
      <c r="LXR326" s="16"/>
      <c r="LXS326" s="16"/>
      <c r="LXT326" s="16"/>
      <c r="LXU326" s="16"/>
      <c r="LXV326" s="16"/>
      <c r="LXW326" s="16"/>
      <c r="LXX326" s="16"/>
      <c r="LXY326" s="16"/>
      <c r="LXZ326" s="16"/>
      <c r="LYA326" s="16"/>
      <c r="LYB326" s="16"/>
      <c r="LYC326" s="16"/>
      <c r="LYD326" s="16"/>
      <c r="LYE326" s="16"/>
      <c r="LYF326" s="16"/>
      <c r="LYG326" s="16"/>
      <c r="LYH326" s="16"/>
      <c r="LYI326" s="16"/>
      <c r="LYJ326" s="16"/>
      <c r="LYK326" s="16"/>
      <c r="LYL326" s="16"/>
      <c r="LYM326" s="16"/>
      <c r="LYN326" s="16"/>
      <c r="LYO326" s="16"/>
      <c r="LYP326" s="16"/>
      <c r="LYQ326" s="16"/>
      <c r="LYR326" s="16"/>
      <c r="LYS326" s="16"/>
      <c r="LYT326" s="16"/>
      <c r="LYU326" s="16"/>
      <c r="LYV326" s="16"/>
      <c r="LYW326" s="16"/>
      <c r="LYX326" s="16"/>
      <c r="LYY326" s="16"/>
      <c r="LYZ326" s="16"/>
      <c r="LZA326" s="16"/>
      <c r="LZB326" s="16"/>
      <c r="LZC326" s="16"/>
      <c r="LZD326" s="16"/>
      <c r="LZE326" s="16"/>
      <c r="LZF326" s="16"/>
      <c r="LZG326" s="16"/>
      <c r="LZH326" s="16"/>
      <c r="LZI326" s="16"/>
      <c r="LZJ326" s="16"/>
      <c r="LZK326" s="16"/>
      <c r="LZL326" s="16"/>
      <c r="LZM326" s="16"/>
      <c r="LZN326" s="16"/>
      <c r="LZO326" s="16"/>
      <c r="LZP326" s="16"/>
      <c r="LZQ326" s="16"/>
      <c r="LZR326" s="16"/>
      <c r="LZS326" s="16"/>
      <c r="LZT326" s="16"/>
      <c r="LZU326" s="16"/>
      <c r="LZV326" s="16"/>
      <c r="LZW326" s="16"/>
      <c r="LZX326" s="16"/>
      <c r="LZY326" s="16"/>
      <c r="LZZ326" s="16"/>
      <c r="MAA326" s="16"/>
      <c r="MAB326" s="16"/>
      <c r="MAC326" s="16"/>
      <c r="MAD326" s="16"/>
      <c r="MAE326" s="16"/>
      <c r="MAF326" s="16"/>
      <c r="MAG326" s="16"/>
      <c r="MAH326" s="16"/>
      <c r="MAI326" s="16"/>
      <c r="MAJ326" s="16"/>
      <c r="MAK326" s="16"/>
      <c r="MAL326" s="16"/>
      <c r="MAM326" s="16"/>
      <c r="MAN326" s="16"/>
      <c r="MAO326" s="16"/>
      <c r="MAP326" s="16"/>
      <c r="MAQ326" s="16"/>
      <c r="MAR326" s="16"/>
      <c r="MAS326" s="16"/>
      <c r="MAT326" s="16"/>
      <c r="MAU326" s="16"/>
      <c r="MAV326" s="16"/>
      <c r="MAW326" s="16"/>
      <c r="MAX326" s="16"/>
      <c r="MAY326" s="16"/>
      <c r="MAZ326" s="16"/>
      <c r="MBA326" s="16"/>
      <c r="MBB326" s="16"/>
      <c r="MBC326" s="16"/>
      <c r="MBD326" s="16"/>
      <c r="MBE326" s="16"/>
      <c r="MBF326" s="16"/>
      <c r="MBG326" s="16"/>
      <c r="MBH326" s="16"/>
      <c r="MBI326" s="16"/>
      <c r="MBJ326" s="16"/>
      <c r="MBK326" s="16"/>
      <c r="MBL326" s="16"/>
      <c r="MBM326" s="16"/>
      <c r="MBN326" s="16"/>
      <c r="MBO326" s="16"/>
      <c r="MBP326" s="16"/>
      <c r="MBQ326" s="16"/>
      <c r="MBR326" s="16"/>
      <c r="MBS326" s="16"/>
      <c r="MBT326" s="16"/>
      <c r="MBU326" s="16"/>
      <c r="MBV326" s="16"/>
      <c r="MBW326" s="16"/>
      <c r="MBX326" s="16"/>
      <c r="MBY326" s="16"/>
      <c r="MBZ326" s="16"/>
      <c r="MCA326" s="16"/>
      <c r="MCB326" s="16"/>
      <c r="MCC326" s="16"/>
      <c r="MCD326" s="16"/>
      <c r="MCE326" s="16"/>
      <c r="MCF326" s="16"/>
      <c r="MCG326" s="16"/>
      <c r="MCH326" s="16"/>
      <c r="MCI326" s="16"/>
      <c r="MCJ326" s="16"/>
      <c r="MCK326" s="16"/>
      <c r="MCL326" s="16"/>
      <c r="MCM326" s="16"/>
      <c r="MCN326" s="16"/>
      <c r="MCO326" s="16"/>
      <c r="MCP326" s="16"/>
      <c r="MCQ326" s="16"/>
      <c r="MCR326" s="16"/>
      <c r="MCS326" s="16"/>
      <c r="MCT326" s="16"/>
      <c r="MCU326" s="16"/>
      <c r="MCV326" s="16"/>
      <c r="MCW326" s="16"/>
      <c r="MCX326" s="16"/>
      <c r="MCY326" s="16"/>
      <c r="MCZ326" s="16"/>
      <c r="MDA326" s="16"/>
      <c r="MDB326" s="16"/>
      <c r="MDC326" s="16"/>
      <c r="MDD326" s="16"/>
      <c r="MDE326" s="16"/>
      <c r="MDF326" s="16"/>
      <c r="MDG326" s="16"/>
      <c r="MDH326" s="16"/>
      <c r="MDI326" s="16"/>
      <c r="MDJ326" s="16"/>
      <c r="MDK326" s="16"/>
      <c r="MDL326" s="16"/>
      <c r="MDM326" s="16"/>
      <c r="MDN326" s="16"/>
      <c r="MDO326" s="16"/>
      <c r="MDP326" s="16"/>
      <c r="MDQ326" s="16"/>
      <c r="MDR326" s="16"/>
      <c r="MDS326" s="16"/>
      <c r="MDT326" s="16"/>
      <c r="MDU326" s="16"/>
      <c r="MDV326" s="16"/>
      <c r="MDW326" s="16"/>
      <c r="MDX326" s="16"/>
      <c r="MDY326" s="16"/>
      <c r="MDZ326" s="16"/>
      <c r="MEA326" s="16"/>
      <c r="MEB326" s="16"/>
      <c r="MEC326" s="16"/>
      <c r="MED326" s="16"/>
      <c r="MEE326" s="16"/>
      <c r="MEF326" s="16"/>
      <c r="MEG326" s="16"/>
      <c r="MEH326" s="16"/>
      <c r="MEI326" s="16"/>
      <c r="MEJ326" s="16"/>
      <c r="MEK326" s="16"/>
      <c r="MEL326" s="16"/>
      <c r="MEM326" s="16"/>
      <c r="MEN326" s="16"/>
      <c r="MEO326" s="16"/>
      <c r="MEP326" s="16"/>
      <c r="MEQ326" s="16"/>
      <c r="MER326" s="16"/>
      <c r="MES326" s="16"/>
      <c r="MET326" s="16"/>
      <c r="MEU326" s="16"/>
      <c r="MEV326" s="16"/>
      <c r="MEW326" s="16"/>
      <c r="MEX326" s="16"/>
      <c r="MEY326" s="16"/>
      <c r="MEZ326" s="16"/>
      <c r="MFA326" s="16"/>
      <c r="MFB326" s="16"/>
      <c r="MFC326" s="16"/>
      <c r="MFD326" s="16"/>
      <c r="MFE326" s="16"/>
      <c r="MFF326" s="16"/>
      <c r="MFG326" s="16"/>
      <c r="MFH326" s="16"/>
      <c r="MFI326" s="16"/>
      <c r="MFJ326" s="16"/>
      <c r="MFK326" s="16"/>
      <c r="MFL326" s="16"/>
      <c r="MFM326" s="16"/>
      <c r="MFN326" s="16"/>
      <c r="MFO326" s="16"/>
      <c r="MFP326" s="16"/>
      <c r="MFQ326" s="16"/>
      <c r="MFR326" s="16"/>
      <c r="MFS326" s="16"/>
      <c r="MFT326" s="16"/>
      <c r="MFU326" s="16"/>
      <c r="MFV326" s="16"/>
      <c r="MFW326" s="16"/>
      <c r="MFX326" s="16"/>
      <c r="MFY326" s="16"/>
      <c r="MFZ326" s="16"/>
      <c r="MGA326" s="16"/>
      <c r="MGB326" s="16"/>
      <c r="MGC326" s="16"/>
      <c r="MGD326" s="16"/>
      <c r="MGE326" s="16"/>
      <c r="MGF326" s="16"/>
      <c r="MGG326" s="16"/>
      <c r="MGH326" s="16"/>
      <c r="MGI326" s="16"/>
      <c r="MGJ326" s="16"/>
      <c r="MGK326" s="16"/>
      <c r="MGL326" s="16"/>
      <c r="MGM326" s="16"/>
      <c r="MGN326" s="16"/>
      <c r="MGO326" s="16"/>
      <c r="MGP326" s="16"/>
      <c r="MGQ326" s="16"/>
      <c r="MGR326" s="16"/>
      <c r="MGS326" s="16"/>
      <c r="MGT326" s="16"/>
      <c r="MGU326" s="16"/>
      <c r="MGV326" s="16"/>
      <c r="MGW326" s="16"/>
      <c r="MGX326" s="16"/>
      <c r="MGY326" s="16"/>
      <c r="MGZ326" s="16"/>
      <c r="MHA326" s="16"/>
      <c r="MHB326" s="16"/>
      <c r="MHC326" s="16"/>
      <c r="MHD326" s="16"/>
      <c r="MHE326" s="16"/>
      <c r="MHF326" s="16"/>
      <c r="MHG326" s="16"/>
      <c r="MHH326" s="16"/>
      <c r="MHI326" s="16"/>
      <c r="MHJ326" s="16"/>
      <c r="MHK326" s="16"/>
      <c r="MHL326" s="16"/>
      <c r="MHM326" s="16"/>
      <c r="MHN326" s="16"/>
      <c r="MHO326" s="16"/>
      <c r="MHP326" s="16"/>
      <c r="MHQ326" s="16"/>
      <c r="MHR326" s="16"/>
      <c r="MHS326" s="16"/>
      <c r="MHT326" s="16"/>
      <c r="MHU326" s="16"/>
      <c r="MHV326" s="16"/>
      <c r="MHW326" s="16"/>
      <c r="MHX326" s="16"/>
      <c r="MHY326" s="16"/>
      <c r="MHZ326" s="16"/>
      <c r="MIA326" s="16"/>
      <c r="MIB326" s="16"/>
      <c r="MIC326" s="16"/>
      <c r="MID326" s="16"/>
      <c r="MIE326" s="16"/>
      <c r="MIF326" s="16"/>
      <c r="MIG326" s="16"/>
      <c r="MIH326" s="16"/>
      <c r="MII326" s="16"/>
      <c r="MIJ326" s="16"/>
      <c r="MIK326" s="16"/>
      <c r="MIL326" s="16"/>
      <c r="MIM326" s="16"/>
      <c r="MIN326" s="16"/>
      <c r="MIO326" s="16"/>
      <c r="MIP326" s="16"/>
      <c r="MIQ326" s="16"/>
      <c r="MIR326" s="16"/>
      <c r="MIS326" s="16"/>
      <c r="MIT326" s="16"/>
      <c r="MIU326" s="16"/>
      <c r="MIV326" s="16"/>
      <c r="MIW326" s="16"/>
      <c r="MIX326" s="16"/>
      <c r="MIY326" s="16"/>
      <c r="MIZ326" s="16"/>
      <c r="MJA326" s="16"/>
      <c r="MJB326" s="16"/>
      <c r="MJC326" s="16"/>
      <c r="MJD326" s="16"/>
      <c r="MJE326" s="16"/>
      <c r="MJF326" s="16"/>
      <c r="MJG326" s="16"/>
      <c r="MJH326" s="16"/>
      <c r="MJI326" s="16"/>
      <c r="MJJ326" s="16"/>
      <c r="MJK326" s="16"/>
      <c r="MJL326" s="16"/>
      <c r="MJM326" s="16"/>
      <c r="MJN326" s="16"/>
      <c r="MJO326" s="16"/>
      <c r="MJP326" s="16"/>
      <c r="MJQ326" s="16"/>
      <c r="MJR326" s="16"/>
      <c r="MJS326" s="16"/>
      <c r="MJT326" s="16"/>
      <c r="MJU326" s="16"/>
      <c r="MJV326" s="16"/>
      <c r="MJW326" s="16"/>
      <c r="MJX326" s="16"/>
      <c r="MJY326" s="16"/>
      <c r="MJZ326" s="16"/>
      <c r="MKA326" s="16"/>
      <c r="MKB326" s="16"/>
      <c r="MKC326" s="16"/>
      <c r="MKD326" s="16"/>
      <c r="MKE326" s="16"/>
      <c r="MKF326" s="16"/>
      <c r="MKG326" s="16"/>
      <c r="MKH326" s="16"/>
      <c r="MKI326" s="16"/>
      <c r="MKJ326" s="16"/>
      <c r="MKK326" s="16"/>
      <c r="MKL326" s="16"/>
      <c r="MKM326" s="16"/>
      <c r="MKN326" s="16"/>
      <c r="MKO326" s="16"/>
      <c r="MKP326" s="16"/>
      <c r="MKQ326" s="16"/>
      <c r="MKR326" s="16"/>
      <c r="MKS326" s="16"/>
      <c r="MKT326" s="16"/>
      <c r="MKU326" s="16"/>
      <c r="MKV326" s="16"/>
      <c r="MKW326" s="16"/>
      <c r="MKX326" s="16"/>
      <c r="MKY326" s="16"/>
      <c r="MKZ326" s="16"/>
      <c r="MLA326" s="16"/>
      <c r="MLB326" s="16"/>
      <c r="MLC326" s="16"/>
      <c r="MLD326" s="16"/>
      <c r="MLE326" s="16"/>
      <c r="MLF326" s="16"/>
      <c r="MLG326" s="16"/>
      <c r="MLH326" s="16"/>
      <c r="MLI326" s="16"/>
      <c r="MLJ326" s="16"/>
      <c r="MLK326" s="16"/>
      <c r="MLL326" s="16"/>
      <c r="MLM326" s="16"/>
      <c r="MLN326" s="16"/>
      <c r="MLO326" s="16"/>
      <c r="MLP326" s="16"/>
      <c r="MLQ326" s="16"/>
      <c r="MLR326" s="16"/>
      <c r="MLS326" s="16"/>
      <c r="MLT326" s="16"/>
      <c r="MLU326" s="16"/>
      <c r="MLV326" s="16"/>
      <c r="MLW326" s="16"/>
      <c r="MLX326" s="16"/>
      <c r="MLY326" s="16"/>
      <c r="MLZ326" s="16"/>
      <c r="MMA326" s="16"/>
      <c r="MMB326" s="16"/>
      <c r="MMC326" s="16"/>
      <c r="MMD326" s="16"/>
      <c r="MME326" s="16"/>
      <c r="MMF326" s="16"/>
      <c r="MMG326" s="16"/>
      <c r="MMH326" s="16"/>
      <c r="MMI326" s="16"/>
      <c r="MMJ326" s="16"/>
      <c r="MMK326" s="16"/>
      <c r="MML326" s="16"/>
      <c r="MMM326" s="16"/>
      <c r="MMN326" s="16"/>
      <c r="MMO326" s="16"/>
      <c r="MMP326" s="16"/>
      <c r="MMQ326" s="16"/>
      <c r="MMR326" s="16"/>
      <c r="MMS326" s="16"/>
      <c r="MMT326" s="16"/>
      <c r="MMU326" s="16"/>
      <c r="MMV326" s="16"/>
      <c r="MMW326" s="16"/>
      <c r="MMX326" s="16"/>
      <c r="MMY326" s="16"/>
      <c r="MMZ326" s="16"/>
      <c r="MNA326" s="16"/>
      <c r="MNB326" s="16"/>
      <c r="MNC326" s="16"/>
      <c r="MND326" s="16"/>
      <c r="MNE326" s="16"/>
      <c r="MNF326" s="16"/>
      <c r="MNG326" s="16"/>
      <c r="MNH326" s="16"/>
      <c r="MNI326" s="16"/>
      <c r="MNJ326" s="16"/>
      <c r="MNK326" s="16"/>
      <c r="MNL326" s="16"/>
      <c r="MNM326" s="16"/>
      <c r="MNN326" s="16"/>
      <c r="MNO326" s="16"/>
      <c r="MNP326" s="16"/>
      <c r="MNQ326" s="16"/>
      <c r="MNR326" s="16"/>
      <c r="MNS326" s="16"/>
      <c r="MNT326" s="16"/>
      <c r="MNU326" s="16"/>
      <c r="MNV326" s="16"/>
      <c r="MNW326" s="16"/>
      <c r="MNX326" s="16"/>
      <c r="MNY326" s="16"/>
      <c r="MNZ326" s="16"/>
      <c r="MOA326" s="16"/>
      <c r="MOB326" s="16"/>
      <c r="MOC326" s="16"/>
      <c r="MOD326" s="16"/>
      <c r="MOE326" s="16"/>
      <c r="MOF326" s="16"/>
      <c r="MOG326" s="16"/>
      <c r="MOH326" s="16"/>
      <c r="MOI326" s="16"/>
      <c r="MOJ326" s="16"/>
      <c r="MOK326" s="16"/>
      <c r="MOL326" s="16"/>
      <c r="MOM326" s="16"/>
      <c r="MON326" s="16"/>
      <c r="MOO326" s="16"/>
      <c r="MOP326" s="16"/>
      <c r="MOQ326" s="16"/>
      <c r="MOR326" s="16"/>
      <c r="MOS326" s="16"/>
      <c r="MOT326" s="16"/>
      <c r="MOU326" s="16"/>
      <c r="MOV326" s="16"/>
      <c r="MOW326" s="16"/>
      <c r="MOX326" s="16"/>
      <c r="MOY326" s="16"/>
      <c r="MOZ326" s="16"/>
      <c r="MPA326" s="16"/>
      <c r="MPB326" s="16"/>
      <c r="MPC326" s="16"/>
      <c r="MPD326" s="16"/>
      <c r="MPE326" s="16"/>
      <c r="MPF326" s="16"/>
      <c r="MPG326" s="16"/>
      <c r="MPH326" s="16"/>
      <c r="MPI326" s="16"/>
      <c r="MPJ326" s="16"/>
      <c r="MPK326" s="16"/>
      <c r="MPL326" s="16"/>
      <c r="MPM326" s="16"/>
      <c r="MPN326" s="16"/>
      <c r="MPO326" s="16"/>
      <c r="MPP326" s="16"/>
      <c r="MPQ326" s="16"/>
      <c r="MPR326" s="16"/>
      <c r="MPS326" s="16"/>
      <c r="MPT326" s="16"/>
      <c r="MPU326" s="16"/>
      <c r="MPV326" s="16"/>
      <c r="MPW326" s="16"/>
      <c r="MPX326" s="16"/>
      <c r="MPY326" s="16"/>
      <c r="MPZ326" s="16"/>
      <c r="MQA326" s="16"/>
      <c r="MQB326" s="16"/>
      <c r="MQC326" s="16"/>
      <c r="MQD326" s="16"/>
      <c r="MQE326" s="16"/>
      <c r="MQF326" s="16"/>
      <c r="MQG326" s="16"/>
      <c r="MQH326" s="16"/>
      <c r="MQI326" s="16"/>
      <c r="MQJ326" s="16"/>
      <c r="MQK326" s="16"/>
      <c r="MQL326" s="16"/>
      <c r="MQM326" s="16"/>
      <c r="MQN326" s="16"/>
      <c r="MQO326" s="16"/>
      <c r="MQP326" s="16"/>
      <c r="MQQ326" s="16"/>
      <c r="MQR326" s="16"/>
      <c r="MQS326" s="16"/>
      <c r="MQT326" s="16"/>
      <c r="MQU326" s="16"/>
      <c r="MQV326" s="16"/>
      <c r="MQW326" s="16"/>
      <c r="MQX326" s="16"/>
      <c r="MQY326" s="16"/>
      <c r="MQZ326" s="16"/>
      <c r="MRA326" s="16"/>
      <c r="MRB326" s="16"/>
      <c r="MRC326" s="16"/>
      <c r="MRD326" s="16"/>
      <c r="MRE326" s="16"/>
      <c r="MRF326" s="16"/>
      <c r="MRG326" s="16"/>
      <c r="MRH326" s="16"/>
      <c r="MRI326" s="16"/>
      <c r="MRJ326" s="16"/>
      <c r="MRK326" s="16"/>
      <c r="MRL326" s="16"/>
      <c r="MRM326" s="16"/>
      <c r="MRN326" s="16"/>
      <c r="MRO326" s="16"/>
      <c r="MRP326" s="16"/>
      <c r="MRQ326" s="16"/>
      <c r="MRR326" s="16"/>
      <c r="MRS326" s="16"/>
      <c r="MRT326" s="16"/>
      <c r="MRU326" s="16"/>
      <c r="MRV326" s="16"/>
      <c r="MRW326" s="16"/>
      <c r="MRX326" s="16"/>
      <c r="MRY326" s="16"/>
      <c r="MRZ326" s="16"/>
      <c r="MSA326" s="16"/>
      <c r="MSB326" s="16"/>
      <c r="MSC326" s="16"/>
      <c r="MSD326" s="16"/>
      <c r="MSE326" s="16"/>
      <c r="MSF326" s="16"/>
      <c r="MSG326" s="16"/>
      <c r="MSH326" s="16"/>
      <c r="MSI326" s="16"/>
      <c r="MSJ326" s="16"/>
      <c r="MSK326" s="16"/>
      <c r="MSL326" s="16"/>
      <c r="MSM326" s="16"/>
      <c r="MSN326" s="16"/>
      <c r="MSO326" s="16"/>
      <c r="MSP326" s="16"/>
      <c r="MSQ326" s="16"/>
      <c r="MSR326" s="16"/>
      <c r="MSS326" s="16"/>
      <c r="MST326" s="16"/>
      <c r="MSU326" s="16"/>
      <c r="MSV326" s="16"/>
      <c r="MSW326" s="16"/>
      <c r="MSX326" s="16"/>
      <c r="MSY326" s="16"/>
      <c r="MSZ326" s="16"/>
      <c r="MTA326" s="16"/>
      <c r="MTB326" s="16"/>
      <c r="MTC326" s="16"/>
      <c r="MTD326" s="16"/>
      <c r="MTE326" s="16"/>
      <c r="MTF326" s="16"/>
      <c r="MTG326" s="16"/>
      <c r="MTH326" s="16"/>
      <c r="MTI326" s="16"/>
      <c r="MTJ326" s="16"/>
      <c r="MTK326" s="16"/>
      <c r="MTL326" s="16"/>
      <c r="MTM326" s="16"/>
      <c r="MTN326" s="16"/>
      <c r="MTO326" s="16"/>
      <c r="MTP326" s="16"/>
      <c r="MTQ326" s="16"/>
      <c r="MTR326" s="16"/>
      <c r="MTS326" s="16"/>
      <c r="MTT326" s="16"/>
      <c r="MTU326" s="16"/>
      <c r="MTV326" s="16"/>
      <c r="MTW326" s="16"/>
      <c r="MTX326" s="16"/>
      <c r="MTY326" s="16"/>
      <c r="MTZ326" s="16"/>
      <c r="MUA326" s="16"/>
      <c r="MUB326" s="16"/>
      <c r="MUC326" s="16"/>
      <c r="MUD326" s="16"/>
      <c r="MUE326" s="16"/>
      <c r="MUF326" s="16"/>
      <c r="MUG326" s="16"/>
      <c r="MUH326" s="16"/>
      <c r="MUI326" s="16"/>
      <c r="MUJ326" s="16"/>
      <c r="MUK326" s="16"/>
      <c r="MUL326" s="16"/>
      <c r="MUM326" s="16"/>
      <c r="MUN326" s="16"/>
      <c r="MUO326" s="16"/>
      <c r="MUP326" s="16"/>
      <c r="MUQ326" s="16"/>
      <c r="MUR326" s="16"/>
      <c r="MUS326" s="16"/>
      <c r="MUT326" s="16"/>
      <c r="MUU326" s="16"/>
      <c r="MUV326" s="16"/>
      <c r="MUW326" s="16"/>
      <c r="MUX326" s="16"/>
      <c r="MUY326" s="16"/>
      <c r="MUZ326" s="16"/>
      <c r="MVA326" s="16"/>
      <c r="MVB326" s="16"/>
      <c r="MVC326" s="16"/>
      <c r="MVD326" s="16"/>
      <c r="MVE326" s="16"/>
      <c r="MVF326" s="16"/>
      <c r="MVG326" s="16"/>
      <c r="MVH326" s="16"/>
      <c r="MVI326" s="16"/>
      <c r="MVJ326" s="16"/>
      <c r="MVK326" s="16"/>
      <c r="MVL326" s="16"/>
      <c r="MVM326" s="16"/>
      <c r="MVN326" s="16"/>
      <c r="MVO326" s="16"/>
      <c r="MVP326" s="16"/>
      <c r="MVQ326" s="16"/>
      <c r="MVR326" s="16"/>
      <c r="MVS326" s="16"/>
      <c r="MVT326" s="16"/>
      <c r="MVU326" s="16"/>
      <c r="MVV326" s="16"/>
      <c r="MVW326" s="16"/>
      <c r="MVX326" s="16"/>
      <c r="MVY326" s="16"/>
      <c r="MVZ326" s="16"/>
      <c r="MWA326" s="16"/>
      <c r="MWB326" s="16"/>
      <c r="MWC326" s="16"/>
      <c r="MWD326" s="16"/>
      <c r="MWE326" s="16"/>
      <c r="MWF326" s="16"/>
      <c r="MWG326" s="16"/>
      <c r="MWH326" s="16"/>
      <c r="MWI326" s="16"/>
      <c r="MWJ326" s="16"/>
      <c r="MWK326" s="16"/>
      <c r="MWL326" s="16"/>
      <c r="MWM326" s="16"/>
      <c r="MWN326" s="16"/>
      <c r="MWO326" s="16"/>
      <c r="MWP326" s="16"/>
      <c r="MWQ326" s="16"/>
      <c r="MWR326" s="16"/>
      <c r="MWS326" s="16"/>
      <c r="MWT326" s="16"/>
      <c r="MWU326" s="16"/>
      <c r="MWV326" s="16"/>
      <c r="MWW326" s="16"/>
      <c r="MWX326" s="16"/>
      <c r="MWY326" s="16"/>
      <c r="MWZ326" s="16"/>
      <c r="MXA326" s="16"/>
      <c r="MXB326" s="16"/>
      <c r="MXC326" s="16"/>
      <c r="MXD326" s="16"/>
      <c r="MXE326" s="16"/>
      <c r="MXF326" s="16"/>
      <c r="MXG326" s="16"/>
      <c r="MXH326" s="16"/>
      <c r="MXI326" s="16"/>
      <c r="MXJ326" s="16"/>
      <c r="MXK326" s="16"/>
      <c r="MXL326" s="16"/>
      <c r="MXM326" s="16"/>
      <c r="MXN326" s="16"/>
      <c r="MXO326" s="16"/>
      <c r="MXP326" s="16"/>
      <c r="MXQ326" s="16"/>
      <c r="MXR326" s="16"/>
      <c r="MXS326" s="16"/>
      <c r="MXT326" s="16"/>
      <c r="MXU326" s="16"/>
      <c r="MXV326" s="16"/>
      <c r="MXW326" s="16"/>
      <c r="MXX326" s="16"/>
      <c r="MXY326" s="16"/>
      <c r="MXZ326" s="16"/>
      <c r="MYA326" s="16"/>
      <c r="MYB326" s="16"/>
      <c r="MYC326" s="16"/>
      <c r="MYD326" s="16"/>
      <c r="MYE326" s="16"/>
      <c r="MYF326" s="16"/>
      <c r="MYG326" s="16"/>
      <c r="MYH326" s="16"/>
      <c r="MYI326" s="16"/>
      <c r="MYJ326" s="16"/>
      <c r="MYK326" s="16"/>
      <c r="MYL326" s="16"/>
      <c r="MYM326" s="16"/>
      <c r="MYN326" s="16"/>
      <c r="MYO326" s="16"/>
      <c r="MYP326" s="16"/>
      <c r="MYQ326" s="16"/>
      <c r="MYR326" s="16"/>
      <c r="MYS326" s="16"/>
      <c r="MYT326" s="16"/>
      <c r="MYU326" s="16"/>
      <c r="MYV326" s="16"/>
      <c r="MYW326" s="16"/>
      <c r="MYX326" s="16"/>
      <c r="MYY326" s="16"/>
      <c r="MYZ326" s="16"/>
      <c r="MZA326" s="16"/>
      <c r="MZB326" s="16"/>
      <c r="MZC326" s="16"/>
      <c r="MZD326" s="16"/>
      <c r="MZE326" s="16"/>
      <c r="MZF326" s="16"/>
      <c r="MZG326" s="16"/>
      <c r="MZH326" s="16"/>
      <c r="MZI326" s="16"/>
      <c r="MZJ326" s="16"/>
      <c r="MZK326" s="16"/>
      <c r="MZL326" s="16"/>
      <c r="MZM326" s="16"/>
      <c r="MZN326" s="16"/>
      <c r="MZO326" s="16"/>
      <c r="MZP326" s="16"/>
      <c r="MZQ326" s="16"/>
      <c r="MZR326" s="16"/>
      <c r="MZS326" s="16"/>
      <c r="MZT326" s="16"/>
      <c r="MZU326" s="16"/>
      <c r="MZV326" s="16"/>
      <c r="MZW326" s="16"/>
      <c r="MZX326" s="16"/>
      <c r="MZY326" s="16"/>
      <c r="MZZ326" s="16"/>
      <c r="NAA326" s="16"/>
      <c r="NAB326" s="16"/>
      <c r="NAC326" s="16"/>
      <c r="NAD326" s="16"/>
      <c r="NAE326" s="16"/>
      <c r="NAF326" s="16"/>
      <c r="NAG326" s="16"/>
      <c r="NAH326" s="16"/>
      <c r="NAI326" s="16"/>
      <c r="NAJ326" s="16"/>
      <c r="NAK326" s="16"/>
      <c r="NAL326" s="16"/>
      <c r="NAM326" s="16"/>
      <c r="NAN326" s="16"/>
      <c r="NAO326" s="16"/>
      <c r="NAP326" s="16"/>
      <c r="NAQ326" s="16"/>
      <c r="NAR326" s="16"/>
      <c r="NAS326" s="16"/>
      <c r="NAT326" s="16"/>
      <c r="NAU326" s="16"/>
      <c r="NAV326" s="16"/>
      <c r="NAW326" s="16"/>
      <c r="NAX326" s="16"/>
      <c r="NAY326" s="16"/>
      <c r="NAZ326" s="16"/>
      <c r="NBA326" s="16"/>
      <c r="NBB326" s="16"/>
      <c r="NBC326" s="16"/>
      <c r="NBD326" s="16"/>
      <c r="NBE326" s="16"/>
      <c r="NBF326" s="16"/>
      <c r="NBG326" s="16"/>
      <c r="NBH326" s="16"/>
      <c r="NBI326" s="16"/>
      <c r="NBJ326" s="16"/>
      <c r="NBK326" s="16"/>
      <c r="NBL326" s="16"/>
      <c r="NBM326" s="16"/>
      <c r="NBN326" s="16"/>
      <c r="NBO326" s="16"/>
      <c r="NBP326" s="16"/>
      <c r="NBQ326" s="16"/>
      <c r="NBR326" s="16"/>
      <c r="NBS326" s="16"/>
      <c r="NBT326" s="16"/>
      <c r="NBU326" s="16"/>
      <c r="NBV326" s="16"/>
      <c r="NBW326" s="16"/>
      <c r="NBX326" s="16"/>
      <c r="NBY326" s="16"/>
      <c r="NBZ326" s="16"/>
      <c r="NCA326" s="16"/>
      <c r="NCB326" s="16"/>
      <c r="NCC326" s="16"/>
      <c r="NCD326" s="16"/>
      <c r="NCE326" s="16"/>
      <c r="NCF326" s="16"/>
      <c r="NCG326" s="16"/>
      <c r="NCH326" s="16"/>
      <c r="NCI326" s="16"/>
      <c r="NCJ326" s="16"/>
      <c r="NCK326" s="16"/>
      <c r="NCL326" s="16"/>
      <c r="NCM326" s="16"/>
      <c r="NCN326" s="16"/>
      <c r="NCO326" s="16"/>
      <c r="NCP326" s="16"/>
      <c r="NCQ326" s="16"/>
      <c r="NCR326" s="16"/>
      <c r="NCS326" s="16"/>
      <c r="NCT326" s="16"/>
      <c r="NCU326" s="16"/>
      <c r="NCV326" s="16"/>
      <c r="NCW326" s="16"/>
      <c r="NCX326" s="16"/>
      <c r="NCY326" s="16"/>
      <c r="NCZ326" s="16"/>
      <c r="NDA326" s="16"/>
      <c r="NDB326" s="16"/>
      <c r="NDC326" s="16"/>
      <c r="NDD326" s="16"/>
      <c r="NDE326" s="16"/>
      <c r="NDF326" s="16"/>
      <c r="NDG326" s="16"/>
      <c r="NDH326" s="16"/>
      <c r="NDI326" s="16"/>
      <c r="NDJ326" s="16"/>
      <c r="NDK326" s="16"/>
      <c r="NDL326" s="16"/>
      <c r="NDM326" s="16"/>
      <c r="NDN326" s="16"/>
      <c r="NDO326" s="16"/>
      <c r="NDP326" s="16"/>
      <c r="NDQ326" s="16"/>
      <c r="NDR326" s="16"/>
      <c r="NDS326" s="16"/>
      <c r="NDT326" s="16"/>
      <c r="NDU326" s="16"/>
      <c r="NDV326" s="16"/>
      <c r="NDW326" s="16"/>
      <c r="NDX326" s="16"/>
      <c r="NDY326" s="16"/>
      <c r="NDZ326" s="16"/>
      <c r="NEA326" s="16"/>
      <c r="NEB326" s="16"/>
      <c r="NEC326" s="16"/>
      <c r="NED326" s="16"/>
      <c r="NEE326" s="16"/>
      <c r="NEF326" s="16"/>
      <c r="NEG326" s="16"/>
      <c r="NEH326" s="16"/>
      <c r="NEI326" s="16"/>
      <c r="NEJ326" s="16"/>
      <c r="NEK326" s="16"/>
      <c r="NEL326" s="16"/>
      <c r="NEM326" s="16"/>
      <c r="NEN326" s="16"/>
      <c r="NEO326" s="16"/>
      <c r="NEP326" s="16"/>
      <c r="NEQ326" s="16"/>
      <c r="NER326" s="16"/>
      <c r="NES326" s="16"/>
      <c r="NET326" s="16"/>
      <c r="NEU326" s="16"/>
      <c r="NEV326" s="16"/>
      <c r="NEW326" s="16"/>
      <c r="NEX326" s="16"/>
      <c r="NEY326" s="16"/>
      <c r="NEZ326" s="16"/>
      <c r="NFA326" s="16"/>
      <c r="NFB326" s="16"/>
      <c r="NFC326" s="16"/>
      <c r="NFD326" s="16"/>
      <c r="NFE326" s="16"/>
      <c r="NFF326" s="16"/>
      <c r="NFG326" s="16"/>
      <c r="NFH326" s="16"/>
      <c r="NFI326" s="16"/>
      <c r="NFJ326" s="16"/>
      <c r="NFK326" s="16"/>
      <c r="NFL326" s="16"/>
      <c r="NFM326" s="16"/>
      <c r="NFN326" s="16"/>
      <c r="NFO326" s="16"/>
      <c r="NFP326" s="16"/>
      <c r="NFQ326" s="16"/>
      <c r="NFR326" s="16"/>
      <c r="NFS326" s="16"/>
      <c r="NFT326" s="16"/>
      <c r="NFU326" s="16"/>
      <c r="NFV326" s="16"/>
      <c r="NFW326" s="16"/>
      <c r="NFX326" s="16"/>
      <c r="NFY326" s="16"/>
      <c r="NFZ326" s="16"/>
      <c r="NGA326" s="16"/>
      <c r="NGB326" s="16"/>
      <c r="NGC326" s="16"/>
      <c r="NGD326" s="16"/>
      <c r="NGE326" s="16"/>
      <c r="NGF326" s="16"/>
      <c r="NGG326" s="16"/>
      <c r="NGH326" s="16"/>
      <c r="NGI326" s="16"/>
      <c r="NGJ326" s="16"/>
      <c r="NGK326" s="16"/>
      <c r="NGL326" s="16"/>
      <c r="NGM326" s="16"/>
      <c r="NGN326" s="16"/>
      <c r="NGO326" s="16"/>
      <c r="NGP326" s="16"/>
      <c r="NGQ326" s="16"/>
      <c r="NGR326" s="16"/>
      <c r="NGS326" s="16"/>
      <c r="NGT326" s="16"/>
      <c r="NGU326" s="16"/>
      <c r="NGV326" s="16"/>
      <c r="NGW326" s="16"/>
      <c r="NGX326" s="16"/>
      <c r="NGY326" s="16"/>
      <c r="NGZ326" s="16"/>
      <c r="NHA326" s="16"/>
      <c r="NHB326" s="16"/>
      <c r="NHC326" s="16"/>
      <c r="NHD326" s="16"/>
      <c r="NHE326" s="16"/>
      <c r="NHF326" s="16"/>
      <c r="NHG326" s="16"/>
      <c r="NHH326" s="16"/>
      <c r="NHI326" s="16"/>
      <c r="NHJ326" s="16"/>
      <c r="NHK326" s="16"/>
      <c r="NHL326" s="16"/>
      <c r="NHM326" s="16"/>
      <c r="NHN326" s="16"/>
      <c r="NHO326" s="16"/>
      <c r="NHP326" s="16"/>
      <c r="NHQ326" s="16"/>
      <c r="NHR326" s="16"/>
      <c r="NHS326" s="16"/>
      <c r="NHT326" s="16"/>
      <c r="NHU326" s="16"/>
      <c r="NHV326" s="16"/>
      <c r="NHW326" s="16"/>
      <c r="NHX326" s="16"/>
      <c r="NHY326" s="16"/>
      <c r="NHZ326" s="16"/>
      <c r="NIA326" s="16"/>
      <c r="NIB326" s="16"/>
      <c r="NIC326" s="16"/>
      <c r="NID326" s="16"/>
      <c r="NIE326" s="16"/>
      <c r="NIF326" s="16"/>
      <c r="NIG326" s="16"/>
      <c r="NIH326" s="16"/>
      <c r="NII326" s="16"/>
      <c r="NIJ326" s="16"/>
      <c r="NIK326" s="16"/>
      <c r="NIL326" s="16"/>
      <c r="NIM326" s="16"/>
      <c r="NIN326" s="16"/>
      <c r="NIO326" s="16"/>
      <c r="NIP326" s="16"/>
      <c r="NIQ326" s="16"/>
      <c r="NIR326" s="16"/>
      <c r="NIS326" s="16"/>
      <c r="NIT326" s="16"/>
      <c r="NIU326" s="16"/>
      <c r="NIV326" s="16"/>
      <c r="NIW326" s="16"/>
      <c r="NIX326" s="16"/>
      <c r="NIY326" s="16"/>
      <c r="NIZ326" s="16"/>
      <c r="NJA326" s="16"/>
      <c r="NJB326" s="16"/>
      <c r="NJC326" s="16"/>
      <c r="NJD326" s="16"/>
      <c r="NJE326" s="16"/>
      <c r="NJF326" s="16"/>
      <c r="NJG326" s="16"/>
      <c r="NJH326" s="16"/>
      <c r="NJI326" s="16"/>
      <c r="NJJ326" s="16"/>
      <c r="NJK326" s="16"/>
      <c r="NJL326" s="16"/>
      <c r="NJM326" s="16"/>
      <c r="NJN326" s="16"/>
      <c r="NJO326" s="16"/>
      <c r="NJP326" s="16"/>
      <c r="NJQ326" s="16"/>
      <c r="NJR326" s="16"/>
      <c r="NJS326" s="16"/>
      <c r="NJT326" s="16"/>
      <c r="NJU326" s="16"/>
      <c r="NJV326" s="16"/>
      <c r="NJW326" s="16"/>
      <c r="NJX326" s="16"/>
      <c r="NJY326" s="16"/>
      <c r="NJZ326" s="16"/>
      <c r="NKA326" s="16"/>
      <c r="NKB326" s="16"/>
      <c r="NKC326" s="16"/>
      <c r="NKD326" s="16"/>
      <c r="NKE326" s="16"/>
      <c r="NKF326" s="16"/>
      <c r="NKG326" s="16"/>
      <c r="NKH326" s="16"/>
      <c r="NKI326" s="16"/>
      <c r="NKJ326" s="16"/>
      <c r="NKK326" s="16"/>
      <c r="NKL326" s="16"/>
      <c r="NKM326" s="16"/>
      <c r="NKN326" s="16"/>
      <c r="NKO326" s="16"/>
      <c r="NKP326" s="16"/>
      <c r="NKQ326" s="16"/>
      <c r="NKR326" s="16"/>
      <c r="NKS326" s="16"/>
      <c r="NKT326" s="16"/>
      <c r="NKU326" s="16"/>
      <c r="NKV326" s="16"/>
      <c r="NKW326" s="16"/>
      <c r="NKX326" s="16"/>
      <c r="NKY326" s="16"/>
      <c r="NKZ326" s="16"/>
      <c r="NLA326" s="16"/>
      <c r="NLB326" s="16"/>
      <c r="NLC326" s="16"/>
      <c r="NLD326" s="16"/>
      <c r="NLE326" s="16"/>
      <c r="NLF326" s="16"/>
      <c r="NLG326" s="16"/>
      <c r="NLH326" s="16"/>
      <c r="NLI326" s="16"/>
      <c r="NLJ326" s="16"/>
      <c r="NLK326" s="16"/>
      <c r="NLL326" s="16"/>
      <c r="NLM326" s="16"/>
      <c r="NLN326" s="16"/>
      <c r="NLO326" s="16"/>
      <c r="NLP326" s="16"/>
      <c r="NLQ326" s="16"/>
      <c r="NLR326" s="16"/>
      <c r="NLS326" s="16"/>
      <c r="NLT326" s="16"/>
      <c r="NLU326" s="16"/>
      <c r="NLV326" s="16"/>
      <c r="NLW326" s="16"/>
      <c r="NLX326" s="16"/>
      <c r="NLY326" s="16"/>
      <c r="NLZ326" s="16"/>
      <c r="NMA326" s="16"/>
      <c r="NMB326" s="16"/>
      <c r="NMC326" s="16"/>
      <c r="NMD326" s="16"/>
      <c r="NME326" s="16"/>
      <c r="NMF326" s="16"/>
      <c r="NMG326" s="16"/>
      <c r="NMH326" s="16"/>
      <c r="NMI326" s="16"/>
      <c r="NMJ326" s="16"/>
      <c r="NMK326" s="16"/>
      <c r="NML326" s="16"/>
      <c r="NMM326" s="16"/>
      <c r="NMN326" s="16"/>
      <c r="NMO326" s="16"/>
      <c r="NMP326" s="16"/>
      <c r="NMQ326" s="16"/>
      <c r="NMR326" s="16"/>
      <c r="NMS326" s="16"/>
      <c r="NMT326" s="16"/>
      <c r="NMU326" s="16"/>
      <c r="NMV326" s="16"/>
      <c r="NMW326" s="16"/>
      <c r="NMX326" s="16"/>
      <c r="NMY326" s="16"/>
      <c r="NMZ326" s="16"/>
      <c r="NNA326" s="16"/>
      <c r="NNB326" s="16"/>
      <c r="NNC326" s="16"/>
      <c r="NND326" s="16"/>
      <c r="NNE326" s="16"/>
      <c r="NNF326" s="16"/>
      <c r="NNG326" s="16"/>
      <c r="NNH326" s="16"/>
      <c r="NNI326" s="16"/>
      <c r="NNJ326" s="16"/>
      <c r="NNK326" s="16"/>
      <c r="NNL326" s="16"/>
      <c r="NNM326" s="16"/>
      <c r="NNN326" s="16"/>
      <c r="NNO326" s="16"/>
      <c r="NNP326" s="16"/>
      <c r="NNQ326" s="16"/>
      <c r="NNR326" s="16"/>
      <c r="NNS326" s="16"/>
      <c r="NNT326" s="16"/>
      <c r="NNU326" s="16"/>
      <c r="NNV326" s="16"/>
      <c r="NNW326" s="16"/>
      <c r="NNX326" s="16"/>
      <c r="NNY326" s="16"/>
      <c r="NNZ326" s="16"/>
      <c r="NOA326" s="16"/>
      <c r="NOB326" s="16"/>
      <c r="NOC326" s="16"/>
      <c r="NOD326" s="16"/>
      <c r="NOE326" s="16"/>
      <c r="NOF326" s="16"/>
      <c r="NOG326" s="16"/>
      <c r="NOH326" s="16"/>
      <c r="NOI326" s="16"/>
      <c r="NOJ326" s="16"/>
      <c r="NOK326" s="16"/>
      <c r="NOL326" s="16"/>
      <c r="NOM326" s="16"/>
      <c r="NON326" s="16"/>
      <c r="NOO326" s="16"/>
      <c r="NOP326" s="16"/>
      <c r="NOQ326" s="16"/>
      <c r="NOR326" s="16"/>
      <c r="NOS326" s="16"/>
      <c r="NOT326" s="16"/>
      <c r="NOU326" s="16"/>
      <c r="NOV326" s="16"/>
      <c r="NOW326" s="16"/>
      <c r="NOX326" s="16"/>
      <c r="NOY326" s="16"/>
      <c r="NOZ326" s="16"/>
      <c r="NPA326" s="16"/>
      <c r="NPB326" s="16"/>
      <c r="NPC326" s="16"/>
      <c r="NPD326" s="16"/>
      <c r="NPE326" s="16"/>
      <c r="NPF326" s="16"/>
      <c r="NPG326" s="16"/>
      <c r="NPH326" s="16"/>
      <c r="NPI326" s="16"/>
      <c r="NPJ326" s="16"/>
      <c r="NPK326" s="16"/>
      <c r="NPL326" s="16"/>
      <c r="NPM326" s="16"/>
      <c r="NPN326" s="16"/>
      <c r="NPO326" s="16"/>
      <c r="NPP326" s="16"/>
      <c r="NPQ326" s="16"/>
      <c r="NPR326" s="16"/>
      <c r="NPS326" s="16"/>
      <c r="NPT326" s="16"/>
      <c r="NPU326" s="16"/>
      <c r="NPV326" s="16"/>
      <c r="NPW326" s="16"/>
      <c r="NPX326" s="16"/>
      <c r="NPY326" s="16"/>
      <c r="NPZ326" s="16"/>
      <c r="NQA326" s="16"/>
      <c r="NQB326" s="16"/>
      <c r="NQC326" s="16"/>
      <c r="NQD326" s="16"/>
      <c r="NQE326" s="16"/>
      <c r="NQF326" s="16"/>
      <c r="NQG326" s="16"/>
      <c r="NQH326" s="16"/>
      <c r="NQI326" s="16"/>
      <c r="NQJ326" s="16"/>
      <c r="NQK326" s="16"/>
      <c r="NQL326" s="16"/>
      <c r="NQM326" s="16"/>
      <c r="NQN326" s="16"/>
      <c r="NQO326" s="16"/>
      <c r="NQP326" s="16"/>
      <c r="NQQ326" s="16"/>
      <c r="NQR326" s="16"/>
      <c r="NQS326" s="16"/>
      <c r="NQT326" s="16"/>
      <c r="NQU326" s="16"/>
      <c r="NQV326" s="16"/>
      <c r="NQW326" s="16"/>
      <c r="NQX326" s="16"/>
      <c r="NQY326" s="16"/>
      <c r="NQZ326" s="16"/>
      <c r="NRA326" s="16"/>
      <c r="NRB326" s="16"/>
      <c r="NRC326" s="16"/>
      <c r="NRD326" s="16"/>
      <c r="NRE326" s="16"/>
      <c r="NRF326" s="16"/>
      <c r="NRG326" s="16"/>
      <c r="NRH326" s="16"/>
      <c r="NRI326" s="16"/>
      <c r="NRJ326" s="16"/>
      <c r="NRK326" s="16"/>
      <c r="NRL326" s="16"/>
      <c r="NRM326" s="16"/>
      <c r="NRN326" s="16"/>
      <c r="NRO326" s="16"/>
      <c r="NRP326" s="16"/>
      <c r="NRQ326" s="16"/>
      <c r="NRR326" s="16"/>
      <c r="NRS326" s="16"/>
      <c r="NRT326" s="16"/>
      <c r="NRU326" s="16"/>
      <c r="NRV326" s="16"/>
      <c r="NRW326" s="16"/>
      <c r="NRX326" s="16"/>
      <c r="NRY326" s="16"/>
      <c r="NRZ326" s="16"/>
      <c r="NSA326" s="16"/>
      <c r="NSB326" s="16"/>
      <c r="NSC326" s="16"/>
      <c r="NSD326" s="16"/>
      <c r="NSE326" s="16"/>
      <c r="NSF326" s="16"/>
      <c r="NSG326" s="16"/>
      <c r="NSH326" s="16"/>
      <c r="NSI326" s="16"/>
      <c r="NSJ326" s="16"/>
      <c r="NSK326" s="16"/>
      <c r="NSL326" s="16"/>
      <c r="NSM326" s="16"/>
      <c r="NSN326" s="16"/>
      <c r="NSO326" s="16"/>
      <c r="NSP326" s="16"/>
      <c r="NSQ326" s="16"/>
      <c r="NSR326" s="16"/>
      <c r="NSS326" s="16"/>
      <c r="NST326" s="16"/>
      <c r="NSU326" s="16"/>
      <c r="NSV326" s="16"/>
      <c r="NSW326" s="16"/>
      <c r="NSX326" s="16"/>
      <c r="NSY326" s="16"/>
      <c r="NSZ326" s="16"/>
      <c r="NTA326" s="16"/>
      <c r="NTB326" s="16"/>
      <c r="NTC326" s="16"/>
      <c r="NTD326" s="16"/>
      <c r="NTE326" s="16"/>
      <c r="NTF326" s="16"/>
      <c r="NTG326" s="16"/>
      <c r="NTH326" s="16"/>
      <c r="NTI326" s="16"/>
      <c r="NTJ326" s="16"/>
      <c r="NTK326" s="16"/>
      <c r="NTL326" s="16"/>
      <c r="NTM326" s="16"/>
      <c r="NTN326" s="16"/>
      <c r="NTO326" s="16"/>
      <c r="NTP326" s="16"/>
      <c r="NTQ326" s="16"/>
      <c r="NTR326" s="16"/>
      <c r="NTS326" s="16"/>
      <c r="NTT326" s="16"/>
      <c r="NTU326" s="16"/>
      <c r="NTV326" s="16"/>
      <c r="NTW326" s="16"/>
      <c r="NTX326" s="16"/>
      <c r="NTY326" s="16"/>
      <c r="NTZ326" s="16"/>
      <c r="NUA326" s="16"/>
      <c r="NUB326" s="16"/>
      <c r="NUC326" s="16"/>
      <c r="NUD326" s="16"/>
      <c r="NUE326" s="16"/>
      <c r="NUF326" s="16"/>
      <c r="NUG326" s="16"/>
      <c r="NUH326" s="16"/>
      <c r="NUI326" s="16"/>
      <c r="NUJ326" s="16"/>
      <c r="NUK326" s="16"/>
      <c r="NUL326" s="16"/>
      <c r="NUM326" s="16"/>
      <c r="NUN326" s="16"/>
      <c r="NUO326" s="16"/>
      <c r="NUP326" s="16"/>
      <c r="NUQ326" s="16"/>
      <c r="NUR326" s="16"/>
      <c r="NUS326" s="16"/>
      <c r="NUT326" s="16"/>
      <c r="NUU326" s="16"/>
      <c r="NUV326" s="16"/>
      <c r="NUW326" s="16"/>
      <c r="NUX326" s="16"/>
      <c r="NUY326" s="16"/>
      <c r="NUZ326" s="16"/>
      <c r="NVA326" s="16"/>
      <c r="NVB326" s="16"/>
      <c r="NVC326" s="16"/>
      <c r="NVD326" s="16"/>
      <c r="NVE326" s="16"/>
      <c r="NVF326" s="16"/>
      <c r="NVG326" s="16"/>
      <c r="NVH326" s="16"/>
      <c r="NVI326" s="16"/>
      <c r="NVJ326" s="16"/>
      <c r="NVK326" s="16"/>
      <c r="NVL326" s="16"/>
      <c r="NVM326" s="16"/>
      <c r="NVN326" s="16"/>
      <c r="NVO326" s="16"/>
      <c r="NVP326" s="16"/>
      <c r="NVQ326" s="16"/>
      <c r="NVR326" s="16"/>
      <c r="NVS326" s="16"/>
      <c r="NVT326" s="16"/>
      <c r="NVU326" s="16"/>
      <c r="NVV326" s="16"/>
      <c r="NVW326" s="16"/>
      <c r="NVX326" s="16"/>
      <c r="NVY326" s="16"/>
      <c r="NVZ326" s="16"/>
      <c r="NWA326" s="16"/>
      <c r="NWB326" s="16"/>
      <c r="NWC326" s="16"/>
      <c r="NWD326" s="16"/>
      <c r="NWE326" s="16"/>
      <c r="NWF326" s="16"/>
      <c r="NWG326" s="16"/>
      <c r="NWH326" s="16"/>
      <c r="NWI326" s="16"/>
      <c r="NWJ326" s="16"/>
      <c r="NWK326" s="16"/>
      <c r="NWL326" s="16"/>
      <c r="NWM326" s="16"/>
      <c r="NWN326" s="16"/>
      <c r="NWO326" s="16"/>
      <c r="NWP326" s="16"/>
      <c r="NWQ326" s="16"/>
      <c r="NWR326" s="16"/>
      <c r="NWS326" s="16"/>
      <c r="NWT326" s="16"/>
      <c r="NWU326" s="16"/>
      <c r="NWV326" s="16"/>
      <c r="NWW326" s="16"/>
      <c r="NWX326" s="16"/>
      <c r="NWY326" s="16"/>
      <c r="NWZ326" s="16"/>
      <c r="NXA326" s="16"/>
      <c r="NXB326" s="16"/>
      <c r="NXC326" s="16"/>
      <c r="NXD326" s="16"/>
      <c r="NXE326" s="16"/>
      <c r="NXF326" s="16"/>
      <c r="NXG326" s="16"/>
      <c r="NXH326" s="16"/>
      <c r="NXI326" s="16"/>
      <c r="NXJ326" s="16"/>
      <c r="NXK326" s="16"/>
      <c r="NXL326" s="16"/>
      <c r="NXM326" s="16"/>
      <c r="NXN326" s="16"/>
      <c r="NXO326" s="16"/>
      <c r="NXP326" s="16"/>
      <c r="NXQ326" s="16"/>
      <c r="NXR326" s="16"/>
      <c r="NXS326" s="16"/>
      <c r="NXT326" s="16"/>
      <c r="NXU326" s="16"/>
      <c r="NXV326" s="16"/>
      <c r="NXW326" s="16"/>
      <c r="NXX326" s="16"/>
      <c r="NXY326" s="16"/>
      <c r="NXZ326" s="16"/>
      <c r="NYA326" s="16"/>
      <c r="NYB326" s="16"/>
      <c r="NYC326" s="16"/>
      <c r="NYD326" s="16"/>
      <c r="NYE326" s="16"/>
      <c r="NYF326" s="16"/>
      <c r="NYG326" s="16"/>
      <c r="NYH326" s="16"/>
      <c r="NYI326" s="16"/>
      <c r="NYJ326" s="16"/>
      <c r="NYK326" s="16"/>
      <c r="NYL326" s="16"/>
      <c r="NYM326" s="16"/>
      <c r="NYN326" s="16"/>
      <c r="NYO326" s="16"/>
      <c r="NYP326" s="16"/>
      <c r="NYQ326" s="16"/>
      <c r="NYR326" s="16"/>
      <c r="NYS326" s="16"/>
      <c r="NYT326" s="16"/>
      <c r="NYU326" s="16"/>
      <c r="NYV326" s="16"/>
      <c r="NYW326" s="16"/>
      <c r="NYX326" s="16"/>
      <c r="NYY326" s="16"/>
      <c r="NYZ326" s="16"/>
      <c r="NZA326" s="16"/>
      <c r="NZB326" s="16"/>
      <c r="NZC326" s="16"/>
      <c r="NZD326" s="16"/>
      <c r="NZE326" s="16"/>
      <c r="NZF326" s="16"/>
      <c r="NZG326" s="16"/>
      <c r="NZH326" s="16"/>
      <c r="NZI326" s="16"/>
      <c r="NZJ326" s="16"/>
      <c r="NZK326" s="16"/>
      <c r="NZL326" s="16"/>
      <c r="NZM326" s="16"/>
      <c r="NZN326" s="16"/>
      <c r="NZO326" s="16"/>
      <c r="NZP326" s="16"/>
      <c r="NZQ326" s="16"/>
      <c r="NZR326" s="16"/>
      <c r="NZS326" s="16"/>
      <c r="NZT326" s="16"/>
      <c r="NZU326" s="16"/>
      <c r="NZV326" s="16"/>
      <c r="NZW326" s="16"/>
      <c r="NZX326" s="16"/>
      <c r="NZY326" s="16"/>
      <c r="NZZ326" s="16"/>
      <c r="OAA326" s="16"/>
      <c r="OAB326" s="16"/>
      <c r="OAC326" s="16"/>
      <c r="OAD326" s="16"/>
      <c r="OAE326" s="16"/>
      <c r="OAF326" s="16"/>
      <c r="OAG326" s="16"/>
      <c r="OAH326" s="16"/>
      <c r="OAI326" s="16"/>
      <c r="OAJ326" s="16"/>
      <c r="OAK326" s="16"/>
      <c r="OAL326" s="16"/>
      <c r="OAM326" s="16"/>
      <c r="OAN326" s="16"/>
      <c r="OAO326" s="16"/>
      <c r="OAP326" s="16"/>
      <c r="OAQ326" s="16"/>
      <c r="OAR326" s="16"/>
      <c r="OAS326" s="16"/>
      <c r="OAT326" s="16"/>
      <c r="OAU326" s="16"/>
      <c r="OAV326" s="16"/>
      <c r="OAW326" s="16"/>
      <c r="OAX326" s="16"/>
      <c r="OAY326" s="16"/>
      <c r="OAZ326" s="16"/>
      <c r="OBA326" s="16"/>
      <c r="OBB326" s="16"/>
      <c r="OBC326" s="16"/>
      <c r="OBD326" s="16"/>
      <c r="OBE326" s="16"/>
      <c r="OBF326" s="16"/>
      <c r="OBG326" s="16"/>
      <c r="OBH326" s="16"/>
      <c r="OBI326" s="16"/>
      <c r="OBJ326" s="16"/>
      <c r="OBK326" s="16"/>
      <c r="OBL326" s="16"/>
      <c r="OBM326" s="16"/>
      <c r="OBN326" s="16"/>
      <c r="OBO326" s="16"/>
      <c r="OBP326" s="16"/>
      <c r="OBQ326" s="16"/>
      <c r="OBR326" s="16"/>
      <c r="OBS326" s="16"/>
      <c r="OBT326" s="16"/>
      <c r="OBU326" s="16"/>
      <c r="OBV326" s="16"/>
      <c r="OBW326" s="16"/>
      <c r="OBX326" s="16"/>
      <c r="OBY326" s="16"/>
      <c r="OBZ326" s="16"/>
      <c r="OCA326" s="16"/>
      <c r="OCB326" s="16"/>
      <c r="OCC326" s="16"/>
      <c r="OCD326" s="16"/>
      <c r="OCE326" s="16"/>
      <c r="OCF326" s="16"/>
      <c r="OCG326" s="16"/>
      <c r="OCH326" s="16"/>
      <c r="OCI326" s="16"/>
      <c r="OCJ326" s="16"/>
      <c r="OCK326" s="16"/>
      <c r="OCL326" s="16"/>
      <c r="OCM326" s="16"/>
      <c r="OCN326" s="16"/>
      <c r="OCO326" s="16"/>
      <c r="OCP326" s="16"/>
      <c r="OCQ326" s="16"/>
      <c r="OCR326" s="16"/>
      <c r="OCS326" s="16"/>
      <c r="OCT326" s="16"/>
      <c r="OCU326" s="16"/>
      <c r="OCV326" s="16"/>
      <c r="OCW326" s="16"/>
      <c r="OCX326" s="16"/>
      <c r="OCY326" s="16"/>
      <c r="OCZ326" s="16"/>
      <c r="ODA326" s="16"/>
      <c r="ODB326" s="16"/>
      <c r="ODC326" s="16"/>
      <c r="ODD326" s="16"/>
      <c r="ODE326" s="16"/>
      <c r="ODF326" s="16"/>
      <c r="ODG326" s="16"/>
      <c r="ODH326" s="16"/>
      <c r="ODI326" s="16"/>
      <c r="ODJ326" s="16"/>
      <c r="ODK326" s="16"/>
      <c r="ODL326" s="16"/>
      <c r="ODM326" s="16"/>
      <c r="ODN326" s="16"/>
      <c r="ODO326" s="16"/>
      <c r="ODP326" s="16"/>
      <c r="ODQ326" s="16"/>
      <c r="ODR326" s="16"/>
      <c r="ODS326" s="16"/>
      <c r="ODT326" s="16"/>
      <c r="ODU326" s="16"/>
      <c r="ODV326" s="16"/>
      <c r="ODW326" s="16"/>
      <c r="ODX326" s="16"/>
      <c r="ODY326" s="16"/>
      <c r="ODZ326" s="16"/>
      <c r="OEA326" s="16"/>
      <c r="OEB326" s="16"/>
      <c r="OEC326" s="16"/>
      <c r="OED326" s="16"/>
      <c r="OEE326" s="16"/>
      <c r="OEF326" s="16"/>
      <c r="OEG326" s="16"/>
      <c r="OEH326" s="16"/>
      <c r="OEI326" s="16"/>
      <c r="OEJ326" s="16"/>
      <c r="OEK326" s="16"/>
      <c r="OEL326" s="16"/>
      <c r="OEM326" s="16"/>
      <c r="OEN326" s="16"/>
      <c r="OEO326" s="16"/>
      <c r="OEP326" s="16"/>
      <c r="OEQ326" s="16"/>
      <c r="OER326" s="16"/>
      <c r="OES326" s="16"/>
      <c r="OET326" s="16"/>
      <c r="OEU326" s="16"/>
      <c r="OEV326" s="16"/>
      <c r="OEW326" s="16"/>
      <c r="OEX326" s="16"/>
      <c r="OEY326" s="16"/>
      <c r="OEZ326" s="16"/>
      <c r="OFA326" s="16"/>
      <c r="OFB326" s="16"/>
      <c r="OFC326" s="16"/>
      <c r="OFD326" s="16"/>
      <c r="OFE326" s="16"/>
      <c r="OFF326" s="16"/>
      <c r="OFG326" s="16"/>
      <c r="OFH326" s="16"/>
      <c r="OFI326" s="16"/>
      <c r="OFJ326" s="16"/>
      <c r="OFK326" s="16"/>
      <c r="OFL326" s="16"/>
      <c r="OFM326" s="16"/>
      <c r="OFN326" s="16"/>
      <c r="OFO326" s="16"/>
      <c r="OFP326" s="16"/>
      <c r="OFQ326" s="16"/>
      <c r="OFR326" s="16"/>
      <c r="OFS326" s="16"/>
      <c r="OFT326" s="16"/>
      <c r="OFU326" s="16"/>
      <c r="OFV326" s="16"/>
      <c r="OFW326" s="16"/>
      <c r="OFX326" s="16"/>
      <c r="OFY326" s="16"/>
      <c r="OFZ326" s="16"/>
      <c r="OGA326" s="16"/>
      <c r="OGB326" s="16"/>
      <c r="OGC326" s="16"/>
      <c r="OGD326" s="16"/>
      <c r="OGE326" s="16"/>
      <c r="OGF326" s="16"/>
      <c r="OGG326" s="16"/>
      <c r="OGH326" s="16"/>
      <c r="OGI326" s="16"/>
      <c r="OGJ326" s="16"/>
      <c r="OGK326" s="16"/>
      <c r="OGL326" s="16"/>
      <c r="OGM326" s="16"/>
      <c r="OGN326" s="16"/>
      <c r="OGO326" s="16"/>
      <c r="OGP326" s="16"/>
      <c r="OGQ326" s="16"/>
      <c r="OGR326" s="16"/>
      <c r="OGS326" s="16"/>
      <c r="OGT326" s="16"/>
      <c r="OGU326" s="16"/>
      <c r="OGV326" s="16"/>
      <c r="OGW326" s="16"/>
      <c r="OGX326" s="16"/>
      <c r="OGY326" s="16"/>
      <c r="OGZ326" s="16"/>
      <c r="OHA326" s="16"/>
      <c r="OHB326" s="16"/>
      <c r="OHC326" s="16"/>
      <c r="OHD326" s="16"/>
      <c r="OHE326" s="16"/>
      <c r="OHF326" s="16"/>
      <c r="OHG326" s="16"/>
      <c r="OHH326" s="16"/>
      <c r="OHI326" s="16"/>
      <c r="OHJ326" s="16"/>
      <c r="OHK326" s="16"/>
      <c r="OHL326" s="16"/>
      <c r="OHM326" s="16"/>
      <c r="OHN326" s="16"/>
      <c r="OHO326" s="16"/>
      <c r="OHP326" s="16"/>
      <c r="OHQ326" s="16"/>
      <c r="OHR326" s="16"/>
      <c r="OHS326" s="16"/>
      <c r="OHT326" s="16"/>
      <c r="OHU326" s="16"/>
      <c r="OHV326" s="16"/>
      <c r="OHW326" s="16"/>
      <c r="OHX326" s="16"/>
      <c r="OHY326" s="16"/>
      <c r="OHZ326" s="16"/>
      <c r="OIA326" s="16"/>
      <c r="OIB326" s="16"/>
      <c r="OIC326" s="16"/>
      <c r="OID326" s="16"/>
      <c r="OIE326" s="16"/>
      <c r="OIF326" s="16"/>
      <c r="OIG326" s="16"/>
      <c r="OIH326" s="16"/>
      <c r="OII326" s="16"/>
      <c r="OIJ326" s="16"/>
      <c r="OIK326" s="16"/>
      <c r="OIL326" s="16"/>
      <c r="OIM326" s="16"/>
      <c r="OIN326" s="16"/>
      <c r="OIO326" s="16"/>
      <c r="OIP326" s="16"/>
      <c r="OIQ326" s="16"/>
      <c r="OIR326" s="16"/>
      <c r="OIS326" s="16"/>
      <c r="OIT326" s="16"/>
      <c r="OIU326" s="16"/>
      <c r="OIV326" s="16"/>
      <c r="OIW326" s="16"/>
      <c r="OIX326" s="16"/>
      <c r="OIY326" s="16"/>
      <c r="OIZ326" s="16"/>
      <c r="OJA326" s="16"/>
      <c r="OJB326" s="16"/>
      <c r="OJC326" s="16"/>
      <c r="OJD326" s="16"/>
      <c r="OJE326" s="16"/>
      <c r="OJF326" s="16"/>
      <c r="OJG326" s="16"/>
      <c r="OJH326" s="16"/>
      <c r="OJI326" s="16"/>
      <c r="OJJ326" s="16"/>
      <c r="OJK326" s="16"/>
      <c r="OJL326" s="16"/>
      <c r="OJM326" s="16"/>
      <c r="OJN326" s="16"/>
      <c r="OJO326" s="16"/>
      <c r="OJP326" s="16"/>
      <c r="OJQ326" s="16"/>
      <c r="OJR326" s="16"/>
      <c r="OJS326" s="16"/>
      <c r="OJT326" s="16"/>
      <c r="OJU326" s="16"/>
      <c r="OJV326" s="16"/>
      <c r="OJW326" s="16"/>
      <c r="OJX326" s="16"/>
      <c r="OJY326" s="16"/>
      <c r="OJZ326" s="16"/>
      <c r="OKA326" s="16"/>
      <c r="OKB326" s="16"/>
      <c r="OKC326" s="16"/>
      <c r="OKD326" s="16"/>
      <c r="OKE326" s="16"/>
      <c r="OKF326" s="16"/>
      <c r="OKG326" s="16"/>
      <c r="OKH326" s="16"/>
      <c r="OKI326" s="16"/>
      <c r="OKJ326" s="16"/>
      <c r="OKK326" s="16"/>
      <c r="OKL326" s="16"/>
      <c r="OKM326" s="16"/>
      <c r="OKN326" s="16"/>
      <c r="OKO326" s="16"/>
      <c r="OKP326" s="16"/>
      <c r="OKQ326" s="16"/>
      <c r="OKR326" s="16"/>
      <c r="OKS326" s="16"/>
      <c r="OKT326" s="16"/>
      <c r="OKU326" s="16"/>
      <c r="OKV326" s="16"/>
      <c r="OKW326" s="16"/>
      <c r="OKX326" s="16"/>
      <c r="OKY326" s="16"/>
      <c r="OKZ326" s="16"/>
      <c r="OLA326" s="16"/>
      <c r="OLB326" s="16"/>
      <c r="OLC326" s="16"/>
      <c r="OLD326" s="16"/>
      <c r="OLE326" s="16"/>
      <c r="OLF326" s="16"/>
      <c r="OLG326" s="16"/>
      <c r="OLH326" s="16"/>
      <c r="OLI326" s="16"/>
      <c r="OLJ326" s="16"/>
      <c r="OLK326" s="16"/>
      <c r="OLL326" s="16"/>
      <c r="OLM326" s="16"/>
      <c r="OLN326" s="16"/>
      <c r="OLO326" s="16"/>
      <c r="OLP326" s="16"/>
      <c r="OLQ326" s="16"/>
      <c r="OLR326" s="16"/>
      <c r="OLS326" s="16"/>
      <c r="OLT326" s="16"/>
      <c r="OLU326" s="16"/>
      <c r="OLV326" s="16"/>
      <c r="OLW326" s="16"/>
      <c r="OLX326" s="16"/>
      <c r="OLY326" s="16"/>
      <c r="OLZ326" s="16"/>
      <c r="OMA326" s="16"/>
      <c r="OMB326" s="16"/>
      <c r="OMC326" s="16"/>
      <c r="OMD326" s="16"/>
      <c r="OME326" s="16"/>
      <c r="OMF326" s="16"/>
      <c r="OMG326" s="16"/>
      <c r="OMH326" s="16"/>
      <c r="OMI326" s="16"/>
      <c r="OMJ326" s="16"/>
      <c r="OMK326" s="16"/>
      <c r="OML326" s="16"/>
      <c r="OMM326" s="16"/>
      <c r="OMN326" s="16"/>
      <c r="OMO326" s="16"/>
      <c r="OMP326" s="16"/>
      <c r="OMQ326" s="16"/>
      <c r="OMR326" s="16"/>
      <c r="OMS326" s="16"/>
      <c r="OMT326" s="16"/>
      <c r="OMU326" s="16"/>
      <c r="OMV326" s="16"/>
      <c r="OMW326" s="16"/>
      <c r="OMX326" s="16"/>
      <c r="OMY326" s="16"/>
      <c r="OMZ326" s="16"/>
      <c r="ONA326" s="16"/>
      <c r="ONB326" s="16"/>
      <c r="ONC326" s="16"/>
      <c r="OND326" s="16"/>
      <c r="ONE326" s="16"/>
      <c r="ONF326" s="16"/>
      <c r="ONG326" s="16"/>
      <c r="ONH326" s="16"/>
      <c r="ONI326" s="16"/>
      <c r="ONJ326" s="16"/>
      <c r="ONK326" s="16"/>
      <c r="ONL326" s="16"/>
      <c r="ONM326" s="16"/>
      <c r="ONN326" s="16"/>
      <c r="ONO326" s="16"/>
      <c r="ONP326" s="16"/>
      <c r="ONQ326" s="16"/>
      <c r="ONR326" s="16"/>
      <c r="ONS326" s="16"/>
      <c r="ONT326" s="16"/>
      <c r="ONU326" s="16"/>
      <c r="ONV326" s="16"/>
      <c r="ONW326" s="16"/>
      <c r="ONX326" s="16"/>
      <c r="ONY326" s="16"/>
      <c r="ONZ326" s="16"/>
      <c r="OOA326" s="16"/>
      <c r="OOB326" s="16"/>
      <c r="OOC326" s="16"/>
      <c r="OOD326" s="16"/>
      <c r="OOE326" s="16"/>
      <c r="OOF326" s="16"/>
      <c r="OOG326" s="16"/>
      <c r="OOH326" s="16"/>
      <c r="OOI326" s="16"/>
      <c r="OOJ326" s="16"/>
      <c r="OOK326" s="16"/>
      <c r="OOL326" s="16"/>
      <c r="OOM326" s="16"/>
      <c r="OON326" s="16"/>
      <c r="OOO326" s="16"/>
      <c r="OOP326" s="16"/>
      <c r="OOQ326" s="16"/>
      <c r="OOR326" s="16"/>
      <c r="OOS326" s="16"/>
      <c r="OOT326" s="16"/>
      <c r="OOU326" s="16"/>
      <c r="OOV326" s="16"/>
      <c r="OOW326" s="16"/>
      <c r="OOX326" s="16"/>
      <c r="OOY326" s="16"/>
      <c r="OOZ326" s="16"/>
      <c r="OPA326" s="16"/>
      <c r="OPB326" s="16"/>
      <c r="OPC326" s="16"/>
      <c r="OPD326" s="16"/>
      <c r="OPE326" s="16"/>
      <c r="OPF326" s="16"/>
      <c r="OPG326" s="16"/>
      <c r="OPH326" s="16"/>
      <c r="OPI326" s="16"/>
      <c r="OPJ326" s="16"/>
      <c r="OPK326" s="16"/>
      <c r="OPL326" s="16"/>
      <c r="OPM326" s="16"/>
      <c r="OPN326" s="16"/>
      <c r="OPO326" s="16"/>
      <c r="OPP326" s="16"/>
      <c r="OPQ326" s="16"/>
      <c r="OPR326" s="16"/>
      <c r="OPS326" s="16"/>
      <c r="OPT326" s="16"/>
      <c r="OPU326" s="16"/>
      <c r="OPV326" s="16"/>
      <c r="OPW326" s="16"/>
      <c r="OPX326" s="16"/>
      <c r="OPY326" s="16"/>
      <c r="OPZ326" s="16"/>
      <c r="OQA326" s="16"/>
      <c r="OQB326" s="16"/>
      <c r="OQC326" s="16"/>
      <c r="OQD326" s="16"/>
      <c r="OQE326" s="16"/>
      <c r="OQF326" s="16"/>
      <c r="OQG326" s="16"/>
      <c r="OQH326" s="16"/>
      <c r="OQI326" s="16"/>
      <c r="OQJ326" s="16"/>
      <c r="OQK326" s="16"/>
      <c r="OQL326" s="16"/>
      <c r="OQM326" s="16"/>
      <c r="OQN326" s="16"/>
      <c r="OQO326" s="16"/>
      <c r="OQP326" s="16"/>
      <c r="OQQ326" s="16"/>
      <c r="OQR326" s="16"/>
      <c r="OQS326" s="16"/>
      <c r="OQT326" s="16"/>
      <c r="OQU326" s="16"/>
      <c r="OQV326" s="16"/>
      <c r="OQW326" s="16"/>
      <c r="OQX326" s="16"/>
      <c r="OQY326" s="16"/>
      <c r="OQZ326" s="16"/>
      <c r="ORA326" s="16"/>
      <c r="ORB326" s="16"/>
      <c r="ORC326" s="16"/>
      <c r="ORD326" s="16"/>
      <c r="ORE326" s="16"/>
      <c r="ORF326" s="16"/>
      <c r="ORG326" s="16"/>
      <c r="ORH326" s="16"/>
      <c r="ORI326" s="16"/>
      <c r="ORJ326" s="16"/>
      <c r="ORK326" s="16"/>
      <c r="ORL326" s="16"/>
      <c r="ORM326" s="16"/>
      <c r="ORN326" s="16"/>
      <c r="ORO326" s="16"/>
      <c r="ORP326" s="16"/>
      <c r="ORQ326" s="16"/>
      <c r="ORR326" s="16"/>
      <c r="ORS326" s="16"/>
      <c r="ORT326" s="16"/>
      <c r="ORU326" s="16"/>
      <c r="ORV326" s="16"/>
      <c r="ORW326" s="16"/>
      <c r="ORX326" s="16"/>
      <c r="ORY326" s="16"/>
      <c r="ORZ326" s="16"/>
      <c r="OSA326" s="16"/>
      <c r="OSB326" s="16"/>
      <c r="OSC326" s="16"/>
      <c r="OSD326" s="16"/>
      <c r="OSE326" s="16"/>
      <c r="OSF326" s="16"/>
      <c r="OSG326" s="16"/>
      <c r="OSH326" s="16"/>
      <c r="OSI326" s="16"/>
      <c r="OSJ326" s="16"/>
      <c r="OSK326" s="16"/>
      <c r="OSL326" s="16"/>
      <c r="OSM326" s="16"/>
      <c r="OSN326" s="16"/>
      <c r="OSO326" s="16"/>
      <c r="OSP326" s="16"/>
      <c r="OSQ326" s="16"/>
      <c r="OSR326" s="16"/>
      <c r="OSS326" s="16"/>
      <c r="OST326" s="16"/>
      <c r="OSU326" s="16"/>
      <c r="OSV326" s="16"/>
      <c r="OSW326" s="16"/>
      <c r="OSX326" s="16"/>
      <c r="OSY326" s="16"/>
      <c r="OSZ326" s="16"/>
      <c r="OTA326" s="16"/>
      <c r="OTB326" s="16"/>
      <c r="OTC326" s="16"/>
      <c r="OTD326" s="16"/>
      <c r="OTE326" s="16"/>
      <c r="OTF326" s="16"/>
      <c r="OTG326" s="16"/>
      <c r="OTH326" s="16"/>
      <c r="OTI326" s="16"/>
      <c r="OTJ326" s="16"/>
      <c r="OTK326" s="16"/>
      <c r="OTL326" s="16"/>
      <c r="OTM326" s="16"/>
      <c r="OTN326" s="16"/>
      <c r="OTO326" s="16"/>
      <c r="OTP326" s="16"/>
      <c r="OTQ326" s="16"/>
      <c r="OTR326" s="16"/>
      <c r="OTS326" s="16"/>
      <c r="OTT326" s="16"/>
      <c r="OTU326" s="16"/>
      <c r="OTV326" s="16"/>
      <c r="OTW326" s="16"/>
      <c r="OTX326" s="16"/>
      <c r="OTY326" s="16"/>
      <c r="OTZ326" s="16"/>
      <c r="OUA326" s="16"/>
      <c r="OUB326" s="16"/>
      <c r="OUC326" s="16"/>
      <c r="OUD326" s="16"/>
      <c r="OUE326" s="16"/>
      <c r="OUF326" s="16"/>
      <c r="OUG326" s="16"/>
      <c r="OUH326" s="16"/>
      <c r="OUI326" s="16"/>
      <c r="OUJ326" s="16"/>
      <c r="OUK326" s="16"/>
      <c r="OUL326" s="16"/>
      <c r="OUM326" s="16"/>
      <c r="OUN326" s="16"/>
      <c r="OUO326" s="16"/>
      <c r="OUP326" s="16"/>
      <c r="OUQ326" s="16"/>
      <c r="OUR326" s="16"/>
      <c r="OUS326" s="16"/>
      <c r="OUT326" s="16"/>
      <c r="OUU326" s="16"/>
      <c r="OUV326" s="16"/>
      <c r="OUW326" s="16"/>
      <c r="OUX326" s="16"/>
      <c r="OUY326" s="16"/>
      <c r="OUZ326" s="16"/>
      <c r="OVA326" s="16"/>
      <c r="OVB326" s="16"/>
      <c r="OVC326" s="16"/>
      <c r="OVD326" s="16"/>
      <c r="OVE326" s="16"/>
      <c r="OVF326" s="16"/>
      <c r="OVG326" s="16"/>
      <c r="OVH326" s="16"/>
      <c r="OVI326" s="16"/>
      <c r="OVJ326" s="16"/>
      <c r="OVK326" s="16"/>
      <c r="OVL326" s="16"/>
      <c r="OVM326" s="16"/>
      <c r="OVN326" s="16"/>
      <c r="OVO326" s="16"/>
      <c r="OVP326" s="16"/>
      <c r="OVQ326" s="16"/>
      <c r="OVR326" s="16"/>
      <c r="OVS326" s="16"/>
      <c r="OVT326" s="16"/>
      <c r="OVU326" s="16"/>
      <c r="OVV326" s="16"/>
      <c r="OVW326" s="16"/>
      <c r="OVX326" s="16"/>
      <c r="OVY326" s="16"/>
      <c r="OVZ326" s="16"/>
      <c r="OWA326" s="16"/>
      <c r="OWB326" s="16"/>
      <c r="OWC326" s="16"/>
      <c r="OWD326" s="16"/>
      <c r="OWE326" s="16"/>
      <c r="OWF326" s="16"/>
      <c r="OWG326" s="16"/>
      <c r="OWH326" s="16"/>
      <c r="OWI326" s="16"/>
      <c r="OWJ326" s="16"/>
      <c r="OWK326" s="16"/>
      <c r="OWL326" s="16"/>
      <c r="OWM326" s="16"/>
      <c r="OWN326" s="16"/>
      <c r="OWO326" s="16"/>
      <c r="OWP326" s="16"/>
      <c r="OWQ326" s="16"/>
      <c r="OWR326" s="16"/>
      <c r="OWS326" s="16"/>
      <c r="OWT326" s="16"/>
      <c r="OWU326" s="16"/>
      <c r="OWV326" s="16"/>
      <c r="OWW326" s="16"/>
      <c r="OWX326" s="16"/>
      <c r="OWY326" s="16"/>
      <c r="OWZ326" s="16"/>
      <c r="OXA326" s="16"/>
      <c r="OXB326" s="16"/>
      <c r="OXC326" s="16"/>
      <c r="OXD326" s="16"/>
      <c r="OXE326" s="16"/>
      <c r="OXF326" s="16"/>
      <c r="OXG326" s="16"/>
      <c r="OXH326" s="16"/>
      <c r="OXI326" s="16"/>
      <c r="OXJ326" s="16"/>
      <c r="OXK326" s="16"/>
      <c r="OXL326" s="16"/>
      <c r="OXM326" s="16"/>
      <c r="OXN326" s="16"/>
      <c r="OXO326" s="16"/>
      <c r="OXP326" s="16"/>
      <c r="OXQ326" s="16"/>
      <c r="OXR326" s="16"/>
      <c r="OXS326" s="16"/>
      <c r="OXT326" s="16"/>
      <c r="OXU326" s="16"/>
      <c r="OXV326" s="16"/>
      <c r="OXW326" s="16"/>
      <c r="OXX326" s="16"/>
      <c r="OXY326" s="16"/>
      <c r="OXZ326" s="16"/>
      <c r="OYA326" s="16"/>
      <c r="OYB326" s="16"/>
      <c r="OYC326" s="16"/>
      <c r="OYD326" s="16"/>
      <c r="OYE326" s="16"/>
      <c r="OYF326" s="16"/>
      <c r="OYG326" s="16"/>
      <c r="OYH326" s="16"/>
      <c r="OYI326" s="16"/>
      <c r="OYJ326" s="16"/>
      <c r="OYK326" s="16"/>
      <c r="OYL326" s="16"/>
      <c r="OYM326" s="16"/>
      <c r="OYN326" s="16"/>
      <c r="OYO326" s="16"/>
      <c r="OYP326" s="16"/>
      <c r="OYQ326" s="16"/>
      <c r="OYR326" s="16"/>
      <c r="OYS326" s="16"/>
      <c r="OYT326" s="16"/>
      <c r="OYU326" s="16"/>
      <c r="OYV326" s="16"/>
      <c r="OYW326" s="16"/>
      <c r="OYX326" s="16"/>
      <c r="OYY326" s="16"/>
      <c r="OYZ326" s="16"/>
      <c r="OZA326" s="16"/>
      <c r="OZB326" s="16"/>
      <c r="OZC326" s="16"/>
      <c r="OZD326" s="16"/>
      <c r="OZE326" s="16"/>
      <c r="OZF326" s="16"/>
      <c r="OZG326" s="16"/>
      <c r="OZH326" s="16"/>
      <c r="OZI326" s="16"/>
      <c r="OZJ326" s="16"/>
      <c r="OZK326" s="16"/>
      <c r="OZL326" s="16"/>
      <c r="OZM326" s="16"/>
      <c r="OZN326" s="16"/>
      <c r="OZO326" s="16"/>
      <c r="OZP326" s="16"/>
      <c r="OZQ326" s="16"/>
      <c r="OZR326" s="16"/>
      <c r="OZS326" s="16"/>
      <c r="OZT326" s="16"/>
      <c r="OZU326" s="16"/>
      <c r="OZV326" s="16"/>
      <c r="OZW326" s="16"/>
      <c r="OZX326" s="16"/>
      <c r="OZY326" s="16"/>
      <c r="OZZ326" s="16"/>
      <c r="PAA326" s="16"/>
      <c r="PAB326" s="16"/>
      <c r="PAC326" s="16"/>
      <c r="PAD326" s="16"/>
      <c r="PAE326" s="16"/>
      <c r="PAF326" s="16"/>
      <c r="PAG326" s="16"/>
      <c r="PAH326" s="16"/>
      <c r="PAI326" s="16"/>
      <c r="PAJ326" s="16"/>
      <c r="PAK326" s="16"/>
      <c r="PAL326" s="16"/>
      <c r="PAM326" s="16"/>
      <c r="PAN326" s="16"/>
      <c r="PAO326" s="16"/>
      <c r="PAP326" s="16"/>
      <c r="PAQ326" s="16"/>
      <c r="PAR326" s="16"/>
      <c r="PAS326" s="16"/>
      <c r="PAT326" s="16"/>
      <c r="PAU326" s="16"/>
      <c r="PAV326" s="16"/>
      <c r="PAW326" s="16"/>
      <c r="PAX326" s="16"/>
      <c r="PAY326" s="16"/>
      <c r="PAZ326" s="16"/>
      <c r="PBA326" s="16"/>
      <c r="PBB326" s="16"/>
      <c r="PBC326" s="16"/>
      <c r="PBD326" s="16"/>
      <c r="PBE326" s="16"/>
      <c r="PBF326" s="16"/>
      <c r="PBG326" s="16"/>
      <c r="PBH326" s="16"/>
      <c r="PBI326" s="16"/>
      <c r="PBJ326" s="16"/>
      <c r="PBK326" s="16"/>
      <c r="PBL326" s="16"/>
      <c r="PBM326" s="16"/>
      <c r="PBN326" s="16"/>
      <c r="PBO326" s="16"/>
      <c r="PBP326" s="16"/>
      <c r="PBQ326" s="16"/>
      <c r="PBR326" s="16"/>
      <c r="PBS326" s="16"/>
      <c r="PBT326" s="16"/>
      <c r="PBU326" s="16"/>
      <c r="PBV326" s="16"/>
      <c r="PBW326" s="16"/>
      <c r="PBX326" s="16"/>
      <c r="PBY326" s="16"/>
      <c r="PBZ326" s="16"/>
      <c r="PCA326" s="16"/>
      <c r="PCB326" s="16"/>
      <c r="PCC326" s="16"/>
      <c r="PCD326" s="16"/>
      <c r="PCE326" s="16"/>
      <c r="PCF326" s="16"/>
      <c r="PCG326" s="16"/>
      <c r="PCH326" s="16"/>
      <c r="PCI326" s="16"/>
      <c r="PCJ326" s="16"/>
      <c r="PCK326" s="16"/>
      <c r="PCL326" s="16"/>
      <c r="PCM326" s="16"/>
      <c r="PCN326" s="16"/>
      <c r="PCO326" s="16"/>
      <c r="PCP326" s="16"/>
      <c r="PCQ326" s="16"/>
      <c r="PCR326" s="16"/>
      <c r="PCS326" s="16"/>
      <c r="PCT326" s="16"/>
      <c r="PCU326" s="16"/>
      <c r="PCV326" s="16"/>
      <c r="PCW326" s="16"/>
      <c r="PCX326" s="16"/>
      <c r="PCY326" s="16"/>
      <c r="PCZ326" s="16"/>
      <c r="PDA326" s="16"/>
      <c r="PDB326" s="16"/>
      <c r="PDC326" s="16"/>
      <c r="PDD326" s="16"/>
      <c r="PDE326" s="16"/>
      <c r="PDF326" s="16"/>
      <c r="PDG326" s="16"/>
      <c r="PDH326" s="16"/>
      <c r="PDI326" s="16"/>
      <c r="PDJ326" s="16"/>
      <c r="PDK326" s="16"/>
      <c r="PDL326" s="16"/>
      <c r="PDM326" s="16"/>
      <c r="PDN326" s="16"/>
      <c r="PDO326" s="16"/>
      <c r="PDP326" s="16"/>
      <c r="PDQ326" s="16"/>
      <c r="PDR326" s="16"/>
      <c r="PDS326" s="16"/>
      <c r="PDT326" s="16"/>
      <c r="PDU326" s="16"/>
      <c r="PDV326" s="16"/>
      <c r="PDW326" s="16"/>
      <c r="PDX326" s="16"/>
      <c r="PDY326" s="16"/>
      <c r="PDZ326" s="16"/>
      <c r="PEA326" s="16"/>
      <c r="PEB326" s="16"/>
      <c r="PEC326" s="16"/>
      <c r="PED326" s="16"/>
      <c r="PEE326" s="16"/>
      <c r="PEF326" s="16"/>
      <c r="PEG326" s="16"/>
      <c r="PEH326" s="16"/>
      <c r="PEI326" s="16"/>
      <c r="PEJ326" s="16"/>
      <c r="PEK326" s="16"/>
      <c r="PEL326" s="16"/>
      <c r="PEM326" s="16"/>
      <c r="PEN326" s="16"/>
      <c r="PEO326" s="16"/>
      <c r="PEP326" s="16"/>
      <c r="PEQ326" s="16"/>
      <c r="PER326" s="16"/>
      <c r="PES326" s="16"/>
      <c r="PET326" s="16"/>
      <c r="PEU326" s="16"/>
      <c r="PEV326" s="16"/>
      <c r="PEW326" s="16"/>
      <c r="PEX326" s="16"/>
      <c r="PEY326" s="16"/>
      <c r="PEZ326" s="16"/>
      <c r="PFA326" s="16"/>
      <c r="PFB326" s="16"/>
      <c r="PFC326" s="16"/>
      <c r="PFD326" s="16"/>
      <c r="PFE326" s="16"/>
      <c r="PFF326" s="16"/>
      <c r="PFG326" s="16"/>
      <c r="PFH326" s="16"/>
      <c r="PFI326" s="16"/>
      <c r="PFJ326" s="16"/>
      <c r="PFK326" s="16"/>
      <c r="PFL326" s="16"/>
      <c r="PFM326" s="16"/>
      <c r="PFN326" s="16"/>
      <c r="PFO326" s="16"/>
      <c r="PFP326" s="16"/>
      <c r="PFQ326" s="16"/>
      <c r="PFR326" s="16"/>
      <c r="PFS326" s="16"/>
      <c r="PFT326" s="16"/>
      <c r="PFU326" s="16"/>
      <c r="PFV326" s="16"/>
      <c r="PFW326" s="16"/>
      <c r="PFX326" s="16"/>
      <c r="PFY326" s="16"/>
      <c r="PFZ326" s="16"/>
      <c r="PGA326" s="16"/>
      <c r="PGB326" s="16"/>
      <c r="PGC326" s="16"/>
      <c r="PGD326" s="16"/>
      <c r="PGE326" s="16"/>
      <c r="PGF326" s="16"/>
      <c r="PGG326" s="16"/>
      <c r="PGH326" s="16"/>
      <c r="PGI326" s="16"/>
      <c r="PGJ326" s="16"/>
      <c r="PGK326" s="16"/>
      <c r="PGL326" s="16"/>
      <c r="PGM326" s="16"/>
      <c r="PGN326" s="16"/>
      <c r="PGO326" s="16"/>
      <c r="PGP326" s="16"/>
      <c r="PGQ326" s="16"/>
      <c r="PGR326" s="16"/>
      <c r="PGS326" s="16"/>
      <c r="PGT326" s="16"/>
      <c r="PGU326" s="16"/>
      <c r="PGV326" s="16"/>
      <c r="PGW326" s="16"/>
      <c r="PGX326" s="16"/>
      <c r="PGY326" s="16"/>
      <c r="PGZ326" s="16"/>
      <c r="PHA326" s="16"/>
      <c r="PHB326" s="16"/>
      <c r="PHC326" s="16"/>
      <c r="PHD326" s="16"/>
      <c r="PHE326" s="16"/>
      <c r="PHF326" s="16"/>
      <c r="PHG326" s="16"/>
      <c r="PHH326" s="16"/>
      <c r="PHI326" s="16"/>
      <c r="PHJ326" s="16"/>
      <c r="PHK326" s="16"/>
      <c r="PHL326" s="16"/>
      <c r="PHM326" s="16"/>
      <c r="PHN326" s="16"/>
      <c r="PHO326" s="16"/>
      <c r="PHP326" s="16"/>
      <c r="PHQ326" s="16"/>
      <c r="PHR326" s="16"/>
      <c r="PHS326" s="16"/>
      <c r="PHT326" s="16"/>
      <c r="PHU326" s="16"/>
      <c r="PHV326" s="16"/>
      <c r="PHW326" s="16"/>
      <c r="PHX326" s="16"/>
      <c r="PHY326" s="16"/>
      <c r="PHZ326" s="16"/>
      <c r="PIA326" s="16"/>
      <c r="PIB326" s="16"/>
      <c r="PIC326" s="16"/>
      <c r="PID326" s="16"/>
      <c r="PIE326" s="16"/>
      <c r="PIF326" s="16"/>
      <c r="PIG326" s="16"/>
      <c r="PIH326" s="16"/>
      <c r="PII326" s="16"/>
      <c r="PIJ326" s="16"/>
      <c r="PIK326" s="16"/>
      <c r="PIL326" s="16"/>
      <c r="PIM326" s="16"/>
      <c r="PIN326" s="16"/>
      <c r="PIO326" s="16"/>
      <c r="PIP326" s="16"/>
      <c r="PIQ326" s="16"/>
      <c r="PIR326" s="16"/>
      <c r="PIS326" s="16"/>
      <c r="PIT326" s="16"/>
      <c r="PIU326" s="16"/>
      <c r="PIV326" s="16"/>
      <c r="PIW326" s="16"/>
      <c r="PIX326" s="16"/>
      <c r="PIY326" s="16"/>
      <c r="PIZ326" s="16"/>
      <c r="PJA326" s="16"/>
      <c r="PJB326" s="16"/>
      <c r="PJC326" s="16"/>
      <c r="PJD326" s="16"/>
      <c r="PJE326" s="16"/>
      <c r="PJF326" s="16"/>
      <c r="PJG326" s="16"/>
      <c r="PJH326" s="16"/>
      <c r="PJI326" s="16"/>
      <c r="PJJ326" s="16"/>
      <c r="PJK326" s="16"/>
      <c r="PJL326" s="16"/>
      <c r="PJM326" s="16"/>
      <c r="PJN326" s="16"/>
      <c r="PJO326" s="16"/>
      <c r="PJP326" s="16"/>
      <c r="PJQ326" s="16"/>
      <c r="PJR326" s="16"/>
      <c r="PJS326" s="16"/>
      <c r="PJT326" s="16"/>
      <c r="PJU326" s="16"/>
      <c r="PJV326" s="16"/>
      <c r="PJW326" s="16"/>
      <c r="PJX326" s="16"/>
      <c r="PJY326" s="16"/>
      <c r="PJZ326" s="16"/>
      <c r="PKA326" s="16"/>
      <c r="PKB326" s="16"/>
      <c r="PKC326" s="16"/>
      <c r="PKD326" s="16"/>
      <c r="PKE326" s="16"/>
      <c r="PKF326" s="16"/>
      <c r="PKG326" s="16"/>
      <c r="PKH326" s="16"/>
      <c r="PKI326" s="16"/>
      <c r="PKJ326" s="16"/>
      <c r="PKK326" s="16"/>
      <c r="PKL326" s="16"/>
      <c r="PKM326" s="16"/>
      <c r="PKN326" s="16"/>
      <c r="PKO326" s="16"/>
      <c r="PKP326" s="16"/>
      <c r="PKQ326" s="16"/>
      <c r="PKR326" s="16"/>
      <c r="PKS326" s="16"/>
      <c r="PKT326" s="16"/>
      <c r="PKU326" s="16"/>
      <c r="PKV326" s="16"/>
      <c r="PKW326" s="16"/>
      <c r="PKX326" s="16"/>
      <c r="PKY326" s="16"/>
      <c r="PKZ326" s="16"/>
      <c r="PLA326" s="16"/>
      <c r="PLB326" s="16"/>
      <c r="PLC326" s="16"/>
      <c r="PLD326" s="16"/>
      <c r="PLE326" s="16"/>
      <c r="PLF326" s="16"/>
      <c r="PLG326" s="16"/>
      <c r="PLH326" s="16"/>
      <c r="PLI326" s="16"/>
      <c r="PLJ326" s="16"/>
      <c r="PLK326" s="16"/>
      <c r="PLL326" s="16"/>
      <c r="PLM326" s="16"/>
      <c r="PLN326" s="16"/>
      <c r="PLO326" s="16"/>
      <c r="PLP326" s="16"/>
      <c r="PLQ326" s="16"/>
      <c r="PLR326" s="16"/>
      <c r="PLS326" s="16"/>
      <c r="PLT326" s="16"/>
      <c r="PLU326" s="16"/>
      <c r="PLV326" s="16"/>
      <c r="PLW326" s="16"/>
      <c r="PLX326" s="16"/>
      <c r="PLY326" s="16"/>
      <c r="PLZ326" s="16"/>
      <c r="PMA326" s="16"/>
      <c r="PMB326" s="16"/>
      <c r="PMC326" s="16"/>
      <c r="PMD326" s="16"/>
      <c r="PME326" s="16"/>
      <c r="PMF326" s="16"/>
      <c r="PMG326" s="16"/>
      <c r="PMH326" s="16"/>
      <c r="PMI326" s="16"/>
      <c r="PMJ326" s="16"/>
      <c r="PMK326" s="16"/>
      <c r="PML326" s="16"/>
      <c r="PMM326" s="16"/>
      <c r="PMN326" s="16"/>
      <c r="PMO326" s="16"/>
      <c r="PMP326" s="16"/>
      <c r="PMQ326" s="16"/>
      <c r="PMR326" s="16"/>
      <c r="PMS326" s="16"/>
      <c r="PMT326" s="16"/>
      <c r="PMU326" s="16"/>
      <c r="PMV326" s="16"/>
      <c r="PMW326" s="16"/>
      <c r="PMX326" s="16"/>
      <c r="PMY326" s="16"/>
      <c r="PMZ326" s="16"/>
      <c r="PNA326" s="16"/>
      <c r="PNB326" s="16"/>
      <c r="PNC326" s="16"/>
      <c r="PND326" s="16"/>
      <c r="PNE326" s="16"/>
      <c r="PNF326" s="16"/>
      <c r="PNG326" s="16"/>
      <c r="PNH326" s="16"/>
      <c r="PNI326" s="16"/>
      <c r="PNJ326" s="16"/>
      <c r="PNK326" s="16"/>
      <c r="PNL326" s="16"/>
      <c r="PNM326" s="16"/>
      <c r="PNN326" s="16"/>
      <c r="PNO326" s="16"/>
      <c r="PNP326" s="16"/>
      <c r="PNQ326" s="16"/>
      <c r="PNR326" s="16"/>
      <c r="PNS326" s="16"/>
      <c r="PNT326" s="16"/>
      <c r="PNU326" s="16"/>
      <c r="PNV326" s="16"/>
      <c r="PNW326" s="16"/>
      <c r="PNX326" s="16"/>
      <c r="PNY326" s="16"/>
      <c r="PNZ326" s="16"/>
      <c r="POA326" s="16"/>
      <c r="POB326" s="16"/>
      <c r="POC326" s="16"/>
      <c r="POD326" s="16"/>
      <c r="POE326" s="16"/>
      <c r="POF326" s="16"/>
      <c r="POG326" s="16"/>
      <c r="POH326" s="16"/>
      <c r="POI326" s="16"/>
      <c r="POJ326" s="16"/>
      <c r="POK326" s="16"/>
      <c r="POL326" s="16"/>
      <c r="POM326" s="16"/>
      <c r="PON326" s="16"/>
      <c r="POO326" s="16"/>
      <c r="POP326" s="16"/>
      <c r="POQ326" s="16"/>
      <c r="POR326" s="16"/>
      <c r="POS326" s="16"/>
      <c r="POT326" s="16"/>
      <c r="POU326" s="16"/>
      <c r="POV326" s="16"/>
      <c r="POW326" s="16"/>
      <c r="POX326" s="16"/>
      <c r="POY326" s="16"/>
      <c r="POZ326" s="16"/>
      <c r="PPA326" s="16"/>
      <c r="PPB326" s="16"/>
      <c r="PPC326" s="16"/>
      <c r="PPD326" s="16"/>
      <c r="PPE326" s="16"/>
      <c r="PPF326" s="16"/>
      <c r="PPG326" s="16"/>
      <c r="PPH326" s="16"/>
      <c r="PPI326" s="16"/>
      <c r="PPJ326" s="16"/>
      <c r="PPK326" s="16"/>
      <c r="PPL326" s="16"/>
      <c r="PPM326" s="16"/>
      <c r="PPN326" s="16"/>
      <c r="PPO326" s="16"/>
      <c r="PPP326" s="16"/>
      <c r="PPQ326" s="16"/>
      <c r="PPR326" s="16"/>
      <c r="PPS326" s="16"/>
      <c r="PPT326" s="16"/>
      <c r="PPU326" s="16"/>
      <c r="PPV326" s="16"/>
      <c r="PPW326" s="16"/>
      <c r="PPX326" s="16"/>
      <c r="PPY326" s="16"/>
      <c r="PPZ326" s="16"/>
      <c r="PQA326" s="16"/>
      <c r="PQB326" s="16"/>
      <c r="PQC326" s="16"/>
      <c r="PQD326" s="16"/>
      <c r="PQE326" s="16"/>
      <c r="PQF326" s="16"/>
      <c r="PQG326" s="16"/>
      <c r="PQH326" s="16"/>
      <c r="PQI326" s="16"/>
      <c r="PQJ326" s="16"/>
      <c r="PQK326" s="16"/>
      <c r="PQL326" s="16"/>
      <c r="PQM326" s="16"/>
      <c r="PQN326" s="16"/>
      <c r="PQO326" s="16"/>
      <c r="PQP326" s="16"/>
      <c r="PQQ326" s="16"/>
      <c r="PQR326" s="16"/>
      <c r="PQS326" s="16"/>
      <c r="PQT326" s="16"/>
      <c r="PQU326" s="16"/>
      <c r="PQV326" s="16"/>
      <c r="PQW326" s="16"/>
      <c r="PQX326" s="16"/>
      <c r="PQY326" s="16"/>
      <c r="PQZ326" s="16"/>
      <c r="PRA326" s="16"/>
      <c r="PRB326" s="16"/>
      <c r="PRC326" s="16"/>
      <c r="PRD326" s="16"/>
      <c r="PRE326" s="16"/>
      <c r="PRF326" s="16"/>
      <c r="PRG326" s="16"/>
      <c r="PRH326" s="16"/>
      <c r="PRI326" s="16"/>
      <c r="PRJ326" s="16"/>
      <c r="PRK326" s="16"/>
      <c r="PRL326" s="16"/>
      <c r="PRM326" s="16"/>
      <c r="PRN326" s="16"/>
      <c r="PRO326" s="16"/>
      <c r="PRP326" s="16"/>
      <c r="PRQ326" s="16"/>
      <c r="PRR326" s="16"/>
      <c r="PRS326" s="16"/>
      <c r="PRT326" s="16"/>
      <c r="PRU326" s="16"/>
      <c r="PRV326" s="16"/>
      <c r="PRW326" s="16"/>
      <c r="PRX326" s="16"/>
      <c r="PRY326" s="16"/>
      <c r="PRZ326" s="16"/>
      <c r="PSA326" s="16"/>
      <c r="PSB326" s="16"/>
      <c r="PSC326" s="16"/>
      <c r="PSD326" s="16"/>
      <c r="PSE326" s="16"/>
      <c r="PSF326" s="16"/>
      <c r="PSG326" s="16"/>
      <c r="PSH326" s="16"/>
      <c r="PSI326" s="16"/>
      <c r="PSJ326" s="16"/>
      <c r="PSK326" s="16"/>
      <c r="PSL326" s="16"/>
      <c r="PSM326" s="16"/>
      <c r="PSN326" s="16"/>
      <c r="PSO326" s="16"/>
      <c r="PSP326" s="16"/>
      <c r="PSQ326" s="16"/>
      <c r="PSR326" s="16"/>
      <c r="PSS326" s="16"/>
      <c r="PST326" s="16"/>
      <c r="PSU326" s="16"/>
      <c r="PSV326" s="16"/>
      <c r="PSW326" s="16"/>
      <c r="PSX326" s="16"/>
      <c r="PSY326" s="16"/>
      <c r="PSZ326" s="16"/>
      <c r="PTA326" s="16"/>
      <c r="PTB326" s="16"/>
      <c r="PTC326" s="16"/>
      <c r="PTD326" s="16"/>
      <c r="PTE326" s="16"/>
      <c r="PTF326" s="16"/>
      <c r="PTG326" s="16"/>
      <c r="PTH326" s="16"/>
      <c r="PTI326" s="16"/>
      <c r="PTJ326" s="16"/>
      <c r="PTK326" s="16"/>
      <c r="PTL326" s="16"/>
      <c r="PTM326" s="16"/>
      <c r="PTN326" s="16"/>
      <c r="PTO326" s="16"/>
      <c r="PTP326" s="16"/>
      <c r="PTQ326" s="16"/>
      <c r="PTR326" s="16"/>
      <c r="PTS326" s="16"/>
      <c r="PTT326" s="16"/>
      <c r="PTU326" s="16"/>
      <c r="PTV326" s="16"/>
      <c r="PTW326" s="16"/>
      <c r="PTX326" s="16"/>
      <c r="PTY326" s="16"/>
      <c r="PTZ326" s="16"/>
      <c r="PUA326" s="16"/>
      <c r="PUB326" s="16"/>
      <c r="PUC326" s="16"/>
      <c r="PUD326" s="16"/>
      <c r="PUE326" s="16"/>
      <c r="PUF326" s="16"/>
      <c r="PUG326" s="16"/>
      <c r="PUH326" s="16"/>
      <c r="PUI326" s="16"/>
      <c r="PUJ326" s="16"/>
      <c r="PUK326" s="16"/>
      <c r="PUL326" s="16"/>
      <c r="PUM326" s="16"/>
      <c r="PUN326" s="16"/>
      <c r="PUO326" s="16"/>
      <c r="PUP326" s="16"/>
      <c r="PUQ326" s="16"/>
      <c r="PUR326" s="16"/>
      <c r="PUS326" s="16"/>
      <c r="PUT326" s="16"/>
      <c r="PUU326" s="16"/>
      <c r="PUV326" s="16"/>
      <c r="PUW326" s="16"/>
      <c r="PUX326" s="16"/>
      <c r="PUY326" s="16"/>
      <c r="PUZ326" s="16"/>
      <c r="PVA326" s="16"/>
      <c r="PVB326" s="16"/>
      <c r="PVC326" s="16"/>
      <c r="PVD326" s="16"/>
      <c r="PVE326" s="16"/>
      <c r="PVF326" s="16"/>
      <c r="PVG326" s="16"/>
      <c r="PVH326" s="16"/>
      <c r="PVI326" s="16"/>
      <c r="PVJ326" s="16"/>
      <c r="PVK326" s="16"/>
      <c r="PVL326" s="16"/>
      <c r="PVM326" s="16"/>
      <c r="PVN326" s="16"/>
      <c r="PVO326" s="16"/>
      <c r="PVP326" s="16"/>
      <c r="PVQ326" s="16"/>
      <c r="PVR326" s="16"/>
      <c r="PVS326" s="16"/>
      <c r="PVT326" s="16"/>
      <c r="PVU326" s="16"/>
      <c r="PVV326" s="16"/>
      <c r="PVW326" s="16"/>
      <c r="PVX326" s="16"/>
      <c r="PVY326" s="16"/>
      <c r="PVZ326" s="16"/>
      <c r="PWA326" s="16"/>
      <c r="PWB326" s="16"/>
      <c r="PWC326" s="16"/>
      <c r="PWD326" s="16"/>
      <c r="PWE326" s="16"/>
      <c r="PWF326" s="16"/>
      <c r="PWG326" s="16"/>
      <c r="PWH326" s="16"/>
      <c r="PWI326" s="16"/>
      <c r="PWJ326" s="16"/>
      <c r="PWK326" s="16"/>
      <c r="PWL326" s="16"/>
      <c r="PWM326" s="16"/>
      <c r="PWN326" s="16"/>
      <c r="PWO326" s="16"/>
      <c r="PWP326" s="16"/>
      <c r="PWQ326" s="16"/>
      <c r="PWR326" s="16"/>
      <c r="PWS326" s="16"/>
      <c r="PWT326" s="16"/>
      <c r="PWU326" s="16"/>
      <c r="PWV326" s="16"/>
      <c r="PWW326" s="16"/>
      <c r="PWX326" s="16"/>
      <c r="PWY326" s="16"/>
      <c r="PWZ326" s="16"/>
      <c r="PXA326" s="16"/>
      <c r="PXB326" s="16"/>
      <c r="PXC326" s="16"/>
      <c r="PXD326" s="16"/>
      <c r="PXE326" s="16"/>
      <c r="PXF326" s="16"/>
      <c r="PXG326" s="16"/>
      <c r="PXH326" s="16"/>
      <c r="PXI326" s="16"/>
      <c r="PXJ326" s="16"/>
      <c r="PXK326" s="16"/>
      <c r="PXL326" s="16"/>
      <c r="PXM326" s="16"/>
      <c r="PXN326" s="16"/>
      <c r="PXO326" s="16"/>
      <c r="PXP326" s="16"/>
      <c r="PXQ326" s="16"/>
      <c r="PXR326" s="16"/>
      <c r="PXS326" s="16"/>
      <c r="PXT326" s="16"/>
      <c r="PXU326" s="16"/>
      <c r="PXV326" s="16"/>
      <c r="PXW326" s="16"/>
      <c r="PXX326" s="16"/>
      <c r="PXY326" s="16"/>
      <c r="PXZ326" s="16"/>
      <c r="PYA326" s="16"/>
      <c r="PYB326" s="16"/>
      <c r="PYC326" s="16"/>
      <c r="PYD326" s="16"/>
      <c r="PYE326" s="16"/>
      <c r="PYF326" s="16"/>
      <c r="PYG326" s="16"/>
      <c r="PYH326" s="16"/>
      <c r="PYI326" s="16"/>
      <c r="PYJ326" s="16"/>
      <c r="PYK326" s="16"/>
      <c r="PYL326" s="16"/>
      <c r="PYM326" s="16"/>
      <c r="PYN326" s="16"/>
      <c r="PYO326" s="16"/>
      <c r="PYP326" s="16"/>
      <c r="PYQ326" s="16"/>
      <c r="PYR326" s="16"/>
      <c r="PYS326" s="16"/>
      <c r="PYT326" s="16"/>
      <c r="PYU326" s="16"/>
      <c r="PYV326" s="16"/>
      <c r="PYW326" s="16"/>
      <c r="PYX326" s="16"/>
      <c r="PYY326" s="16"/>
      <c r="PYZ326" s="16"/>
      <c r="PZA326" s="16"/>
      <c r="PZB326" s="16"/>
      <c r="PZC326" s="16"/>
      <c r="PZD326" s="16"/>
      <c r="PZE326" s="16"/>
      <c r="PZF326" s="16"/>
      <c r="PZG326" s="16"/>
      <c r="PZH326" s="16"/>
      <c r="PZI326" s="16"/>
      <c r="PZJ326" s="16"/>
      <c r="PZK326" s="16"/>
      <c r="PZL326" s="16"/>
      <c r="PZM326" s="16"/>
      <c r="PZN326" s="16"/>
      <c r="PZO326" s="16"/>
      <c r="PZP326" s="16"/>
      <c r="PZQ326" s="16"/>
      <c r="PZR326" s="16"/>
      <c r="PZS326" s="16"/>
      <c r="PZT326" s="16"/>
      <c r="PZU326" s="16"/>
      <c r="PZV326" s="16"/>
      <c r="PZW326" s="16"/>
      <c r="PZX326" s="16"/>
      <c r="PZY326" s="16"/>
      <c r="PZZ326" s="16"/>
      <c r="QAA326" s="16"/>
      <c r="QAB326" s="16"/>
      <c r="QAC326" s="16"/>
      <c r="QAD326" s="16"/>
      <c r="QAE326" s="16"/>
      <c r="QAF326" s="16"/>
      <c r="QAG326" s="16"/>
      <c r="QAH326" s="16"/>
      <c r="QAI326" s="16"/>
      <c r="QAJ326" s="16"/>
      <c r="QAK326" s="16"/>
      <c r="QAL326" s="16"/>
      <c r="QAM326" s="16"/>
      <c r="QAN326" s="16"/>
      <c r="QAO326" s="16"/>
      <c r="QAP326" s="16"/>
      <c r="QAQ326" s="16"/>
      <c r="QAR326" s="16"/>
      <c r="QAS326" s="16"/>
      <c r="QAT326" s="16"/>
      <c r="QAU326" s="16"/>
      <c r="QAV326" s="16"/>
      <c r="QAW326" s="16"/>
      <c r="QAX326" s="16"/>
      <c r="QAY326" s="16"/>
      <c r="QAZ326" s="16"/>
      <c r="QBA326" s="16"/>
      <c r="QBB326" s="16"/>
      <c r="QBC326" s="16"/>
      <c r="QBD326" s="16"/>
      <c r="QBE326" s="16"/>
      <c r="QBF326" s="16"/>
      <c r="QBG326" s="16"/>
      <c r="QBH326" s="16"/>
      <c r="QBI326" s="16"/>
      <c r="QBJ326" s="16"/>
      <c r="QBK326" s="16"/>
      <c r="QBL326" s="16"/>
      <c r="QBM326" s="16"/>
      <c r="QBN326" s="16"/>
      <c r="QBO326" s="16"/>
      <c r="QBP326" s="16"/>
      <c r="QBQ326" s="16"/>
      <c r="QBR326" s="16"/>
      <c r="QBS326" s="16"/>
      <c r="QBT326" s="16"/>
      <c r="QBU326" s="16"/>
      <c r="QBV326" s="16"/>
      <c r="QBW326" s="16"/>
      <c r="QBX326" s="16"/>
      <c r="QBY326" s="16"/>
      <c r="QBZ326" s="16"/>
      <c r="QCA326" s="16"/>
      <c r="QCB326" s="16"/>
      <c r="QCC326" s="16"/>
      <c r="QCD326" s="16"/>
      <c r="QCE326" s="16"/>
      <c r="QCF326" s="16"/>
      <c r="QCG326" s="16"/>
      <c r="QCH326" s="16"/>
      <c r="QCI326" s="16"/>
      <c r="QCJ326" s="16"/>
      <c r="QCK326" s="16"/>
      <c r="QCL326" s="16"/>
      <c r="QCM326" s="16"/>
      <c r="QCN326" s="16"/>
      <c r="QCO326" s="16"/>
      <c r="QCP326" s="16"/>
      <c r="QCQ326" s="16"/>
      <c r="QCR326" s="16"/>
      <c r="QCS326" s="16"/>
      <c r="QCT326" s="16"/>
      <c r="QCU326" s="16"/>
      <c r="QCV326" s="16"/>
      <c r="QCW326" s="16"/>
      <c r="QCX326" s="16"/>
      <c r="QCY326" s="16"/>
      <c r="QCZ326" s="16"/>
      <c r="QDA326" s="16"/>
      <c r="QDB326" s="16"/>
      <c r="QDC326" s="16"/>
      <c r="QDD326" s="16"/>
      <c r="QDE326" s="16"/>
      <c r="QDF326" s="16"/>
      <c r="QDG326" s="16"/>
      <c r="QDH326" s="16"/>
      <c r="QDI326" s="16"/>
      <c r="QDJ326" s="16"/>
      <c r="QDK326" s="16"/>
      <c r="QDL326" s="16"/>
      <c r="QDM326" s="16"/>
      <c r="QDN326" s="16"/>
      <c r="QDO326" s="16"/>
      <c r="QDP326" s="16"/>
      <c r="QDQ326" s="16"/>
      <c r="QDR326" s="16"/>
      <c r="QDS326" s="16"/>
      <c r="QDT326" s="16"/>
      <c r="QDU326" s="16"/>
      <c r="QDV326" s="16"/>
      <c r="QDW326" s="16"/>
      <c r="QDX326" s="16"/>
      <c r="QDY326" s="16"/>
      <c r="QDZ326" s="16"/>
      <c r="QEA326" s="16"/>
      <c r="QEB326" s="16"/>
      <c r="QEC326" s="16"/>
      <c r="QED326" s="16"/>
      <c r="QEE326" s="16"/>
      <c r="QEF326" s="16"/>
      <c r="QEG326" s="16"/>
      <c r="QEH326" s="16"/>
      <c r="QEI326" s="16"/>
      <c r="QEJ326" s="16"/>
      <c r="QEK326" s="16"/>
      <c r="QEL326" s="16"/>
      <c r="QEM326" s="16"/>
      <c r="QEN326" s="16"/>
      <c r="QEO326" s="16"/>
      <c r="QEP326" s="16"/>
      <c r="QEQ326" s="16"/>
      <c r="QER326" s="16"/>
      <c r="QES326" s="16"/>
      <c r="QET326" s="16"/>
      <c r="QEU326" s="16"/>
      <c r="QEV326" s="16"/>
      <c r="QEW326" s="16"/>
      <c r="QEX326" s="16"/>
      <c r="QEY326" s="16"/>
      <c r="QEZ326" s="16"/>
      <c r="QFA326" s="16"/>
      <c r="QFB326" s="16"/>
      <c r="QFC326" s="16"/>
      <c r="QFD326" s="16"/>
      <c r="QFE326" s="16"/>
      <c r="QFF326" s="16"/>
      <c r="QFG326" s="16"/>
      <c r="QFH326" s="16"/>
      <c r="QFI326" s="16"/>
      <c r="QFJ326" s="16"/>
      <c r="QFK326" s="16"/>
      <c r="QFL326" s="16"/>
      <c r="QFM326" s="16"/>
      <c r="QFN326" s="16"/>
      <c r="QFO326" s="16"/>
      <c r="QFP326" s="16"/>
      <c r="QFQ326" s="16"/>
      <c r="QFR326" s="16"/>
      <c r="QFS326" s="16"/>
      <c r="QFT326" s="16"/>
      <c r="QFU326" s="16"/>
      <c r="QFV326" s="16"/>
      <c r="QFW326" s="16"/>
      <c r="QFX326" s="16"/>
      <c r="QFY326" s="16"/>
      <c r="QFZ326" s="16"/>
      <c r="QGA326" s="16"/>
      <c r="QGB326" s="16"/>
      <c r="QGC326" s="16"/>
      <c r="QGD326" s="16"/>
      <c r="QGE326" s="16"/>
      <c r="QGF326" s="16"/>
      <c r="QGG326" s="16"/>
      <c r="QGH326" s="16"/>
      <c r="QGI326" s="16"/>
      <c r="QGJ326" s="16"/>
      <c r="QGK326" s="16"/>
      <c r="QGL326" s="16"/>
      <c r="QGM326" s="16"/>
      <c r="QGN326" s="16"/>
      <c r="QGO326" s="16"/>
      <c r="QGP326" s="16"/>
      <c r="QGQ326" s="16"/>
      <c r="QGR326" s="16"/>
      <c r="QGS326" s="16"/>
      <c r="QGT326" s="16"/>
      <c r="QGU326" s="16"/>
      <c r="QGV326" s="16"/>
      <c r="QGW326" s="16"/>
      <c r="QGX326" s="16"/>
      <c r="QGY326" s="16"/>
      <c r="QGZ326" s="16"/>
      <c r="QHA326" s="16"/>
      <c r="QHB326" s="16"/>
      <c r="QHC326" s="16"/>
      <c r="QHD326" s="16"/>
      <c r="QHE326" s="16"/>
      <c r="QHF326" s="16"/>
      <c r="QHG326" s="16"/>
      <c r="QHH326" s="16"/>
      <c r="QHI326" s="16"/>
      <c r="QHJ326" s="16"/>
      <c r="QHK326" s="16"/>
      <c r="QHL326" s="16"/>
      <c r="QHM326" s="16"/>
      <c r="QHN326" s="16"/>
      <c r="QHO326" s="16"/>
      <c r="QHP326" s="16"/>
      <c r="QHQ326" s="16"/>
      <c r="QHR326" s="16"/>
      <c r="QHS326" s="16"/>
      <c r="QHT326" s="16"/>
      <c r="QHU326" s="16"/>
      <c r="QHV326" s="16"/>
      <c r="QHW326" s="16"/>
      <c r="QHX326" s="16"/>
      <c r="QHY326" s="16"/>
      <c r="QHZ326" s="16"/>
      <c r="QIA326" s="16"/>
      <c r="QIB326" s="16"/>
      <c r="QIC326" s="16"/>
      <c r="QID326" s="16"/>
      <c r="QIE326" s="16"/>
      <c r="QIF326" s="16"/>
      <c r="QIG326" s="16"/>
      <c r="QIH326" s="16"/>
      <c r="QII326" s="16"/>
      <c r="QIJ326" s="16"/>
      <c r="QIK326" s="16"/>
      <c r="QIL326" s="16"/>
      <c r="QIM326" s="16"/>
      <c r="QIN326" s="16"/>
      <c r="QIO326" s="16"/>
      <c r="QIP326" s="16"/>
      <c r="QIQ326" s="16"/>
      <c r="QIR326" s="16"/>
      <c r="QIS326" s="16"/>
      <c r="QIT326" s="16"/>
      <c r="QIU326" s="16"/>
      <c r="QIV326" s="16"/>
      <c r="QIW326" s="16"/>
      <c r="QIX326" s="16"/>
      <c r="QIY326" s="16"/>
      <c r="QIZ326" s="16"/>
      <c r="QJA326" s="16"/>
      <c r="QJB326" s="16"/>
      <c r="QJC326" s="16"/>
      <c r="QJD326" s="16"/>
      <c r="QJE326" s="16"/>
      <c r="QJF326" s="16"/>
      <c r="QJG326" s="16"/>
      <c r="QJH326" s="16"/>
      <c r="QJI326" s="16"/>
      <c r="QJJ326" s="16"/>
      <c r="QJK326" s="16"/>
      <c r="QJL326" s="16"/>
      <c r="QJM326" s="16"/>
      <c r="QJN326" s="16"/>
      <c r="QJO326" s="16"/>
      <c r="QJP326" s="16"/>
      <c r="QJQ326" s="16"/>
      <c r="QJR326" s="16"/>
      <c r="QJS326" s="16"/>
      <c r="QJT326" s="16"/>
      <c r="QJU326" s="16"/>
      <c r="QJV326" s="16"/>
      <c r="QJW326" s="16"/>
      <c r="QJX326" s="16"/>
      <c r="QJY326" s="16"/>
      <c r="QJZ326" s="16"/>
      <c r="QKA326" s="16"/>
      <c r="QKB326" s="16"/>
      <c r="QKC326" s="16"/>
      <c r="QKD326" s="16"/>
      <c r="QKE326" s="16"/>
      <c r="QKF326" s="16"/>
      <c r="QKG326" s="16"/>
      <c r="QKH326" s="16"/>
      <c r="QKI326" s="16"/>
      <c r="QKJ326" s="16"/>
      <c r="QKK326" s="16"/>
      <c r="QKL326" s="16"/>
      <c r="QKM326" s="16"/>
      <c r="QKN326" s="16"/>
      <c r="QKO326" s="16"/>
      <c r="QKP326" s="16"/>
      <c r="QKQ326" s="16"/>
      <c r="QKR326" s="16"/>
      <c r="QKS326" s="16"/>
      <c r="QKT326" s="16"/>
      <c r="QKU326" s="16"/>
      <c r="QKV326" s="16"/>
      <c r="QKW326" s="16"/>
      <c r="QKX326" s="16"/>
      <c r="QKY326" s="16"/>
      <c r="QKZ326" s="16"/>
      <c r="QLA326" s="16"/>
      <c r="QLB326" s="16"/>
      <c r="QLC326" s="16"/>
      <c r="QLD326" s="16"/>
      <c r="QLE326" s="16"/>
      <c r="QLF326" s="16"/>
      <c r="QLG326" s="16"/>
      <c r="QLH326" s="16"/>
      <c r="QLI326" s="16"/>
      <c r="QLJ326" s="16"/>
      <c r="QLK326" s="16"/>
      <c r="QLL326" s="16"/>
      <c r="QLM326" s="16"/>
      <c r="QLN326" s="16"/>
      <c r="QLO326" s="16"/>
      <c r="QLP326" s="16"/>
      <c r="QLQ326" s="16"/>
      <c r="QLR326" s="16"/>
      <c r="QLS326" s="16"/>
      <c r="QLT326" s="16"/>
      <c r="QLU326" s="16"/>
      <c r="QLV326" s="16"/>
      <c r="QLW326" s="16"/>
      <c r="QLX326" s="16"/>
      <c r="QLY326" s="16"/>
      <c r="QLZ326" s="16"/>
      <c r="QMA326" s="16"/>
      <c r="QMB326" s="16"/>
      <c r="QMC326" s="16"/>
      <c r="QMD326" s="16"/>
      <c r="QME326" s="16"/>
      <c r="QMF326" s="16"/>
      <c r="QMG326" s="16"/>
      <c r="QMH326" s="16"/>
      <c r="QMI326" s="16"/>
      <c r="QMJ326" s="16"/>
      <c r="QMK326" s="16"/>
      <c r="QML326" s="16"/>
      <c r="QMM326" s="16"/>
      <c r="QMN326" s="16"/>
      <c r="QMO326" s="16"/>
      <c r="QMP326" s="16"/>
      <c r="QMQ326" s="16"/>
      <c r="QMR326" s="16"/>
      <c r="QMS326" s="16"/>
      <c r="QMT326" s="16"/>
      <c r="QMU326" s="16"/>
      <c r="QMV326" s="16"/>
      <c r="QMW326" s="16"/>
      <c r="QMX326" s="16"/>
      <c r="QMY326" s="16"/>
      <c r="QMZ326" s="16"/>
      <c r="QNA326" s="16"/>
      <c r="QNB326" s="16"/>
      <c r="QNC326" s="16"/>
      <c r="QND326" s="16"/>
      <c r="QNE326" s="16"/>
      <c r="QNF326" s="16"/>
      <c r="QNG326" s="16"/>
      <c r="QNH326" s="16"/>
      <c r="QNI326" s="16"/>
      <c r="QNJ326" s="16"/>
      <c r="QNK326" s="16"/>
      <c r="QNL326" s="16"/>
      <c r="QNM326" s="16"/>
      <c r="QNN326" s="16"/>
      <c r="QNO326" s="16"/>
      <c r="QNP326" s="16"/>
      <c r="QNQ326" s="16"/>
      <c r="QNR326" s="16"/>
      <c r="QNS326" s="16"/>
      <c r="QNT326" s="16"/>
      <c r="QNU326" s="16"/>
      <c r="QNV326" s="16"/>
      <c r="QNW326" s="16"/>
      <c r="QNX326" s="16"/>
      <c r="QNY326" s="16"/>
      <c r="QNZ326" s="16"/>
      <c r="QOA326" s="16"/>
      <c r="QOB326" s="16"/>
      <c r="QOC326" s="16"/>
      <c r="QOD326" s="16"/>
      <c r="QOE326" s="16"/>
      <c r="QOF326" s="16"/>
      <c r="QOG326" s="16"/>
      <c r="QOH326" s="16"/>
      <c r="QOI326" s="16"/>
      <c r="QOJ326" s="16"/>
      <c r="QOK326" s="16"/>
      <c r="QOL326" s="16"/>
      <c r="QOM326" s="16"/>
      <c r="QON326" s="16"/>
      <c r="QOO326" s="16"/>
      <c r="QOP326" s="16"/>
      <c r="QOQ326" s="16"/>
      <c r="QOR326" s="16"/>
      <c r="QOS326" s="16"/>
      <c r="QOT326" s="16"/>
      <c r="QOU326" s="16"/>
      <c r="QOV326" s="16"/>
      <c r="QOW326" s="16"/>
      <c r="QOX326" s="16"/>
      <c r="QOY326" s="16"/>
      <c r="QOZ326" s="16"/>
      <c r="QPA326" s="16"/>
      <c r="QPB326" s="16"/>
      <c r="QPC326" s="16"/>
      <c r="QPD326" s="16"/>
      <c r="QPE326" s="16"/>
      <c r="QPF326" s="16"/>
      <c r="QPG326" s="16"/>
      <c r="QPH326" s="16"/>
      <c r="QPI326" s="16"/>
      <c r="QPJ326" s="16"/>
      <c r="QPK326" s="16"/>
      <c r="QPL326" s="16"/>
      <c r="QPM326" s="16"/>
      <c r="QPN326" s="16"/>
      <c r="QPO326" s="16"/>
      <c r="QPP326" s="16"/>
      <c r="QPQ326" s="16"/>
      <c r="QPR326" s="16"/>
      <c r="QPS326" s="16"/>
      <c r="QPT326" s="16"/>
      <c r="QPU326" s="16"/>
      <c r="QPV326" s="16"/>
      <c r="QPW326" s="16"/>
      <c r="QPX326" s="16"/>
      <c r="QPY326" s="16"/>
      <c r="QPZ326" s="16"/>
      <c r="QQA326" s="16"/>
      <c r="QQB326" s="16"/>
      <c r="QQC326" s="16"/>
      <c r="QQD326" s="16"/>
      <c r="QQE326" s="16"/>
      <c r="QQF326" s="16"/>
      <c r="QQG326" s="16"/>
      <c r="QQH326" s="16"/>
      <c r="QQI326" s="16"/>
      <c r="QQJ326" s="16"/>
      <c r="QQK326" s="16"/>
      <c r="QQL326" s="16"/>
      <c r="QQM326" s="16"/>
      <c r="QQN326" s="16"/>
      <c r="QQO326" s="16"/>
      <c r="QQP326" s="16"/>
      <c r="QQQ326" s="16"/>
      <c r="QQR326" s="16"/>
      <c r="QQS326" s="16"/>
      <c r="QQT326" s="16"/>
      <c r="QQU326" s="16"/>
      <c r="QQV326" s="16"/>
      <c r="QQW326" s="16"/>
      <c r="QQX326" s="16"/>
      <c r="QQY326" s="16"/>
      <c r="QQZ326" s="16"/>
      <c r="QRA326" s="16"/>
      <c r="QRB326" s="16"/>
      <c r="QRC326" s="16"/>
      <c r="QRD326" s="16"/>
      <c r="QRE326" s="16"/>
      <c r="QRF326" s="16"/>
      <c r="QRG326" s="16"/>
      <c r="QRH326" s="16"/>
      <c r="QRI326" s="16"/>
      <c r="QRJ326" s="16"/>
      <c r="QRK326" s="16"/>
      <c r="QRL326" s="16"/>
      <c r="QRM326" s="16"/>
      <c r="QRN326" s="16"/>
      <c r="QRO326" s="16"/>
      <c r="QRP326" s="16"/>
      <c r="QRQ326" s="16"/>
      <c r="QRR326" s="16"/>
      <c r="QRS326" s="16"/>
      <c r="QRT326" s="16"/>
      <c r="QRU326" s="16"/>
      <c r="QRV326" s="16"/>
      <c r="QRW326" s="16"/>
      <c r="QRX326" s="16"/>
      <c r="QRY326" s="16"/>
      <c r="QRZ326" s="16"/>
      <c r="QSA326" s="16"/>
      <c r="QSB326" s="16"/>
      <c r="QSC326" s="16"/>
      <c r="QSD326" s="16"/>
      <c r="QSE326" s="16"/>
      <c r="QSF326" s="16"/>
      <c r="QSG326" s="16"/>
      <c r="QSH326" s="16"/>
      <c r="QSI326" s="16"/>
      <c r="QSJ326" s="16"/>
      <c r="QSK326" s="16"/>
      <c r="QSL326" s="16"/>
      <c r="QSM326" s="16"/>
      <c r="QSN326" s="16"/>
      <c r="QSO326" s="16"/>
      <c r="QSP326" s="16"/>
      <c r="QSQ326" s="16"/>
      <c r="QSR326" s="16"/>
      <c r="QSS326" s="16"/>
      <c r="QST326" s="16"/>
      <c r="QSU326" s="16"/>
      <c r="QSV326" s="16"/>
      <c r="QSW326" s="16"/>
      <c r="QSX326" s="16"/>
      <c r="QSY326" s="16"/>
      <c r="QSZ326" s="16"/>
      <c r="QTA326" s="16"/>
      <c r="QTB326" s="16"/>
      <c r="QTC326" s="16"/>
      <c r="QTD326" s="16"/>
      <c r="QTE326" s="16"/>
      <c r="QTF326" s="16"/>
      <c r="QTG326" s="16"/>
      <c r="QTH326" s="16"/>
      <c r="QTI326" s="16"/>
      <c r="QTJ326" s="16"/>
      <c r="QTK326" s="16"/>
      <c r="QTL326" s="16"/>
      <c r="QTM326" s="16"/>
      <c r="QTN326" s="16"/>
      <c r="QTO326" s="16"/>
      <c r="QTP326" s="16"/>
      <c r="QTQ326" s="16"/>
      <c r="QTR326" s="16"/>
      <c r="QTS326" s="16"/>
      <c r="QTT326" s="16"/>
      <c r="QTU326" s="16"/>
      <c r="QTV326" s="16"/>
      <c r="QTW326" s="16"/>
      <c r="QTX326" s="16"/>
      <c r="QTY326" s="16"/>
      <c r="QTZ326" s="16"/>
      <c r="QUA326" s="16"/>
      <c r="QUB326" s="16"/>
      <c r="QUC326" s="16"/>
      <c r="QUD326" s="16"/>
      <c r="QUE326" s="16"/>
      <c r="QUF326" s="16"/>
      <c r="QUG326" s="16"/>
      <c r="QUH326" s="16"/>
      <c r="QUI326" s="16"/>
      <c r="QUJ326" s="16"/>
      <c r="QUK326" s="16"/>
      <c r="QUL326" s="16"/>
      <c r="QUM326" s="16"/>
      <c r="QUN326" s="16"/>
      <c r="QUO326" s="16"/>
      <c r="QUP326" s="16"/>
      <c r="QUQ326" s="16"/>
      <c r="QUR326" s="16"/>
      <c r="QUS326" s="16"/>
      <c r="QUT326" s="16"/>
      <c r="QUU326" s="16"/>
      <c r="QUV326" s="16"/>
      <c r="QUW326" s="16"/>
      <c r="QUX326" s="16"/>
      <c r="QUY326" s="16"/>
      <c r="QUZ326" s="16"/>
      <c r="QVA326" s="16"/>
      <c r="QVB326" s="16"/>
      <c r="QVC326" s="16"/>
      <c r="QVD326" s="16"/>
      <c r="QVE326" s="16"/>
      <c r="QVF326" s="16"/>
      <c r="QVG326" s="16"/>
      <c r="QVH326" s="16"/>
      <c r="QVI326" s="16"/>
      <c r="QVJ326" s="16"/>
      <c r="QVK326" s="16"/>
      <c r="QVL326" s="16"/>
      <c r="QVM326" s="16"/>
      <c r="QVN326" s="16"/>
      <c r="QVO326" s="16"/>
      <c r="QVP326" s="16"/>
      <c r="QVQ326" s="16"/>
      <c r="QVR326" s="16"/>
      <c r="QVS326" s="16"/>
      <c r="QVT326" s="16"/>
      <c r="QVU326" s="16"/>
      <c r="QVV326" s="16"/>
      <c r="QVW326" s="16"/>
      <c r="QVX326" s="16"/>
      <c r="QVY326" s="16"/>
      <c r="QVZ326" s="16"/>
      <c r="QWA326" s="16"/>
      <c r="QWB326" s="16"/>
      <c r="QWC326" s="16"/>
      <c r="QWD326" s="16"/>
      <c r="QWE326" s="16"/>
      <c r="QWF326" s="16"/>
      <c r="QWG326" s="16"/>
      <c r="QWH326" s="16"/>
      <c r="QWI326" s="16"/>
      <c r="QWJ326" s="16"/>
      <c r="QWK326" s="16"/>
      <c r="QWL326" s="16"/>
      <c r="QWM326" s="16"/>
      <c r="QWN326" s="16"/>
      <c r="QWO326" s="16"/>
      <c r="QWP326" s="16"/>
      <c r="QWQ326" s="16"/>
      <c r="QWR326" s="16"/>
      <c r="QWS326" s="16"/>
      <c r="QWT326" s="16"/>
      <c r="QWU326" s="16"/>
      <c r="QWV326" s="16"/>
      <c r="QWW326" s="16"/>
      <c r="QWX326" s="16"/>
      <c r="QWY326" s="16"/>
      <c r="QWZ326" s="16"/>
      <c r="QXA326" s="16"/>
      <c r="QXB326" s="16"/>
      <c r="QXC326" s="16"/>
      <c r="QXD326" s="16"/>
      <c r="QXE326" s="16"/>
      <c r="QXF326" s="16"/>
      <c r="QXG326" s="16"/>
      <c r="QXH326" s="16"/>
      <c r="QXI326" s="16"/>
      <c r="QXJ326" s="16"/>
      <c r="QXK326" s="16"/>
      <c r="QXL326" s="16"/>
      <c r="QXM326" s="16"/>
      <c r="QXN326" s="16"/>
      <c r="QXO326" s="16"/>
      <c r="QXP326" s="16"/>
      <c r="QXQ326" s="16"/>
      <c r="QXR326" s="16"/>
      <c r="QXS326" s="16"/>
      <c r="QXT326" s="16"/>
      <c r="QXU326" s="16"/>
      <c r="QXV326" s="16"/>
      <c r="QXW326" s="16"/>
      <c r="QXX326" s="16"/>
      <c r="QXY326" s="16"/>
      <c r="QXZ326" s="16"/>
      <c r="QYA326" s="16"/>
      <c r="QYB326" s="16"/>
      <c r="QYC326" s="16"/>
      <c r="QYD326" s="16"/>
      <c r="QYE326" s="16"/>
      <c r="QYF326" s="16"/>
      <c r="QYG326" s="16"/>
      <c r="QYH326" s="16"/>
      <c r="QYI326" s="16"/>
      <c r="QYJ326" s="16"/>
      <c r="QYK326" s="16"/>
      <c r="QYL326" s="16"/>
      <c r="QYM326" s="16"/>
      <c r="QYN326" s="16"/>
      <c r="QYO326" s="16"/>
      <c r="QYP326" s="16"/>
      <c r="QYQ326" s="16"/>
      <c r="QYR326" s="16"/>
      <c r="QYS326" s="16"/>
      <c r="QYT326" s="16"/>
      <c r="QYU326" s="16"/>
      <c r="QYV326" s="16"/>
      <c r="QYW326" s="16"/>
      <c r="QYX326" s="16"/>
      <c r="QYY326" s="16"/>
      <c r="QYZ326" s="16"/>
      <c r="QZA326" s="16"/>
      <c r="QZB326" s="16"/>
      <c r="QZC326" s="16"/>
      <c r="QZD326" s="16"/>
      <c r="QZE326" s="16"/>
      <c r="QZF326" s="16"/>
      <c r="QZG326" s="16"/>
      <c r="QZH326" s="16"/>
      <c r="QZI326" s="16"/>
      <c r="QZJ326" s="16"/>
      <c r="QZK326" s="16"/>
      <c r="QZL326" s="16"/>
      <c r="QZM326" s="16"/>
      <c r="QZN326" s="16"/>
      <c r="QZO326" s="16"/>
      <c r="QZP326" s="16"/>
      <c r="QZQ326" s="16"/>
      <c r="QZR326" s="16"/>
      <c r="QZS326" s="16"/>
      <c r="QZT326" s="16"/>
      <c r="QZU326" s="16"/>
      <c r="QZV326" s="16"/>
      <c r="QZW326" s="16"/>
      <c r="QZX326" s="16"/>
      <c r="QZY326" s="16"/>
      <c r="QZZ326" s="16"/>
      <c r="RAA326" s="16"/>
      <c r="RAB326" s="16"/>
      <c r="RAC326" s="16"/>
      <c r="RAD326" s="16"/>
      <c r="RAE326" s="16"/>
      <c r="RAF326" s="16"/>
      <c r="RAG326" s="16"/>
      <c r="RAH326" s="16"/>
      <c r="RAI326" s="16"/>
      <c r="RAJ326" s="16"/>
      <c r="RAK326" s="16"/>
      <c r="RAL326" s="16"/>
      <c r="RAM326" s="16"/>
      <c r="RAN326" s="16"/>
      <c r="RAO326" s="16"/>
      <c r="RAP326" s="16"/>
      <c r="RAQ326" s="16"/>
      <c r="RAR326" s="16"/>
      <c r="RAS326" s="16"/>
      <c r="RAT326" s="16"/>
      <c r="RAU326" s="16"/>
      <c r="RAV326" s="16"/>
      <c r="RAW326" s="16"/>
      <c r="RAX326" s="16"/>
      <c r="RAY326" s="16"/>
      <c r="RAZ326" s="16"/>
      <c r="RBA326" s="16"/>
      <c r="RBB326" s="16"/>
      <c r="RBC326" s="16"/>
      <c r="RBD326" s="16"/>
      <c r="RBE326" s="16"/>
      <c r="RBF326" s="16"/>
      <c r="RBG326" s="16"/>
      <c r="RBH326" s="16"/>
      <c r="RBI326" s="16"/>
      <c r="RBJ326" s="16"/>
      <c r="RBK326" s="16"/>
      <c r="RBL326" s="16"/>
      <c r="RBM326" s="16"/>
      <c r="RBN326" s="16"/>
      <c r="RBO326" s="16"/>
      <c r="RBP326" s="16"/>
      <c r="RBQ326" s="16"/>
      <c r="RBR326" s="16"/>
      <c r="RBS326" s="16"/>
      <c r="RBT326" s="16"/>
      <c r="RBU326" s="16"/>
      <c r="RBV326" s="16"/>
      <c r="RBW326" s="16"/>
      <c r="RBX326" s="16"/>
      <c r="RBY326" s="16"/>
      <c r="RBZ326" s="16"/>
      <c r="RCA326" s="16"/>
      <c r="RCB326" s="16"/>
      <c r="RCC326" s="16"/>
      <c r="RCD326" s="16"/>
      <c r="RCE326" s="16"/>
      <c r="RCF326" s="16"/>
      <c r="RCG326" s="16"/>
      <c r="RCH326" s="16"/>
      <c r="RCI326" s="16"/>
      <c r="RCJ326" s="16"/>
      <c r="RCK326" s="16"/>
      <c r="RCL326" s="16"/>
      <c r="RCM326" s="16"/>
      <c r="RCN326" s="16"/>
      <c r="RCO326" s="16"/>
      <c r="RCP326" s="16"/>
      <c r="RCQ326" s="16"/>
      <c r="RCR326" s="16"/>
      <c r="RCS326" s="16"/>
      <c r="RCT326" s="16"/>
      <c r="RCU326" s="16"/>
      <c r="RCV326" s="16"/>
      <c r="RCW326" s="16"/>
      <c r="RCX326" s="16"/>
      <c r="RCY326" s="16"/>
      <c r="RCZ326" s="16"/>
      <c r="RDA326" s="16"/>
      <c r="RDB326" s="16"/>
      <c r="RDC326" s="16"/>
      <c r="RDD326" s="16"/>
      <c r="RDE326" s="16"/>
      <c r="RDF326" s="16"/>
      <c r="RDG326" s="16"/>
      <c r="RDH326" s="16"/>
      <c r="RDI326" s="16"/>
      <c r="RDJ326" s="16"/>
      <c r="RDK326" s="16"/>
      <c r="RDL326" s="16"/>
      <c r="RDM326" s="16"/>
      <c r="RDN326" s="16"/>
      <c r="RDO326" s="16"/>
      <c r="RDP326" s="16"/>
      <c r="RDQ326" s="16"/>
      <c r="RDR326" s="16"/>
      <c r="RDS326" s="16"/>
      <c r="RDT326" s="16"/>
      <c r="RDU326" s="16"/>
      <c r="RDV326" s="16"/>
      <c r="RDW326" s="16"/>
      <c r="RDX326" s="16"/>
      <c r="RDY326" s="16"/>
      <c r="RDZ326" s="16"/>
      <c r="REA326" s="16"/>
      <c r="REB326" s="16"/>
      <c r="REC326" s="16"/>
      <c r="RED326" s="16"/>
      <c r="REE326" s="16"/>
      <c r="REF326" s="16"/>
      <c r="REG326" s="16"/>
      <c r="REH326" s="16"/>
      <c r="REI326" s="16"/>
      <c r="REJ326" s="16"/>
      <c r="REK326" s="16"/>
      <c r="REL326" s="16"/>
      <c r="REM326" s="16"/>
      <c r="REN326" s="16"/>
      <c r="REO326" s="16"/>
      <c r="REP326" s="16"/>
      <c r="REQ326" s="16"/>
      <c r="RER326" s="16"/>
      <c r="RES326" s="16"/>
      <c r="RET326" s="16"/>
      <c r="REU326" s="16"/>
      <c r="REV326" s="16"/>
      <c r="REW326" s="16"/>
      <c r="REX326" s="16"/>
      <c r="REY326" s="16"/>
      <c r="REZ326" s="16"/>
      <c r="RFA326" s="16"/>
      <c r="RFB326" s="16"/>
      <c r="RFC326" s="16"/>
      <c r="RFD326" s="16"/>
      <c r="RFE326" s="16"/>
      <c r="RFF326" s="16"/>
      <c r="RFG326" s="16"/>
      <c r="RFH326" s="16"/>
      <c r="RFI326" s="16"/>
      <c r="RFJ326" s="16"/>
      <c r="RFK326" s="16"/>
      <c r="RFL326" s="16"/>
      <c r="RFM326" s="16"/>
      <c r="RFN326" s="16"/>
      <c r="RFO326" s="16"/>
      <c r="RFP326" s="16"/>
      <c r="RFQ326" s="16"/>
      <c r="RFR326" s="16"/>
      <c r="RFS326" s="16"/>
      <c r="RFT326" s="16"/>
      <c r="RFU326" s="16"/>
      <c r="RFV326" s="16"/>
      <c r="RFW326" s="16"/>
      <c r="RFX326" s="16"/>
      <c r="RFY326" s="16"/>
      <c r="RFZ326" s="16"/>
      <c r="RGA326" s="16"/>
      <c r="RGB326" s="16"/>
      <c r="RGC326" s="16"/>
      <c r="RGD326" s="16"/>
      <c r="RGE326" s="16"/>
      <c r="RGF326" s="16"/>
      <c r="RGG326" s="16"/>
      <c r="RGH326" s="16"/>
      <c r="RGI326" s="16"/>
      <c r="RGJ326" s="16"/>
      <c r="RGK326" s="16"/>
      <c r="RGL326" s="16"/>
      <c r="RGM326" s="16"/>
      <c r="RGN326" s="16"/>
      <c r="RGO326" s="16"/>
      <c r="RGP326" s="16"/>
      <c r="RGQ326" s="16"/>
      <c r="RGR326" s="16"/>
      <c r="RGS326" s="16"/>
      <c r="RGT326" s="16"/>
      <c r="RGU326" s="16"/>
      <c r="RGV326" s="16"/>
      <c r="RGW326" s="16"/>
      <c r="RGX326" s="16"/>
      <c r="RGY326" s="16"/>
      <c r="RGZ326" s="16"/>
      <c r="RHA326" s="16"/>
      <c r="RHB326" s="16"/>
      <c r="RHC326" s="16"/>
      <c r="RHD326" s="16"/>
      <c r="RHE326" s="16"/>
      <c r="RHF326" s="16"/>
      <c r="RHG326" s="16"/>
      <c r="RHH326" s="16"/>
      <c r="RHI326" s="16"/>
      <c r="RHJ326" s="16"/>
      <c r="RHK326" s="16"/>
      <c r="RHL326" s="16"/>
      <c r="RHM326" s="16"/>
      <c r="RHN326" s="16"/>
      <c r="RHO326" s="16"/>
      <c r="RHP326" s="16"/>
      <c r="RHQ326" s="16"/>
      <c r="RHR326" s="16"/>
      <c r="RHS326" s="16"/>
      <c r="RHT326" s="16"/>
      <c r="RHU326" s="16"/>
      <c r="RHV326" s="16"/>
      <c r="RHW326" s="16"/>
      <c r="RHX326" s="16"/>
      <c r="RHY326" s="16"/>
      <c r="RHZ326" s="16"/>
      <c r="RIA326" s="16"/>
      <c r="RIB326" s="16"/>
      <c r="RIC326" s="16"/>
      <c r="RID326" s="16"/>
      <c r="RIE326" s="16"/>
      <c r="RIF326" s="16"/>
      <c r="RIG326" s="16"/>
      <c r="RIH326" s="16"/>
      <c r="RII326" s="16"/>
      <c r="RIJ326" s="16"/>
      <c r="RIK326" s="16"/>
      <c r="RIL326" s="16"/>
      <c r="RIM326" s="16"/>
      <c r="RIN326" s="16"/>
      <c r="RIO326" s="16"/>
      <c r="RIP326" s="16"/>
      <c r="RIQ326" s="16"/>
      <c r="RIR326" s="16"/>
      <c r="RIS326" s="16"/>
      <c r="RIT326" s="16"/>
      <c r="RIU326" s="16"/>
      <c r="RIV326" s="16"/>
      <c r="RIW326" s="16"/>
      <c r="RIX326" s="16"/>
      <c r="RIY326" s="16"/>
      <c r="RIZ326" s="16"/>
      <c r="RJA326" s="16"/>
      <c r="RJB326" s="16"/>
      <c r="RJC326" s="16"/>
      <c r="RJD326" s="16"/>
      <c r="RJE326" s="16"/>
      <c r="RJF326" s="16"/>
      <c r="RJG326" s="16"/>
      <c r="RJH326" s="16"/>
      <c r="RJI326" s="16"/>
      <c r="RJJ326" s="16"/>
      <c r="RJK326" s="16"/>
      <c r="RJL326" s="16"/>
      <c r="RJM326" s="16"/>
      <c r="RJN326" s="16"/>
      <c r="RJO326" s="16"/>
      <c r="RJP326" s="16"/>
      <c r="RJQ326" s="16"/>
      <c r="RJR326" s="16"/>
      <c r="RJS326" s="16"/>
      <c r="RJT326" s="16"/>
      <c r="RJU326" s="16"/>
      <c r="RJV326" s="16"/>
      <c r="RJW326" s="16"/>
      <c r="RJX326" s="16"/>
      <c r="RJY326" s="16"/>
      <c r="RJZ326" s="16"/>
      <c r="RKA326" s="16"/>
      <c r="RKB326" s="16"/>
      <c r="RKC326" s="16"/>
      <c r="RKD326" s="16"/>
      <c r="RKE326" s="16"/>
      <c r="RKF326" s="16"/>
      <c r="RKG326" s="16"/>
      <c r="RKH326" s="16"/>
      <c r="RKI326" s="16"/>
      <c r="RKJ326" s="16"/>
      <c r="RKK326" s="16"/>
      <c r="RKL326" s="16"/>
      <c r="RKM326" s="16"/>
      <c r="RKN326" s="16"/>
      <c r="RKO326" s="16"/>
      <c r="RKP326" s="16"/>
      <c r="RKQ326" s="16"/>
      <c r="RKR326" s="16"/>
      <c r="RKS326" s="16"/>
      <c r="RKT326" s="16"/>
      <c r="RKU326" s="16"/>
      <c r="RKV326" s="16"/>
      <c r="RKW326" s="16"/>
      <c r="RKX326" s="16"/>
      <c r="RKY326" s="16"/>
      <c r="RKZ326" s="16"/>
      <c r="RLA326" s="16"/>
      <c r="RLB326" s="16"/>
      <c r="RLC326" s="16"/>
      <c r="RLD326" s="16"/>
      <c r="RLE326" s="16"/>
      <c r="RLF326" s="16"/>
      <c r="RLG326" s="16"/>
      <c r="RLH326" s="16"/>
      <c r="RLI326" s="16"/>
      <c r="RLJ326" s="16"/>
      <c r="RLK326" s="16"/>
      <c r="RLL326" s="16"/>
      <c r="RLM326" s="16"/>
      <c r="RLN326" s="16"/>
      <c r="RLO326" s="16"/>
      <c r="RLP326" s="16"/>
      <c r="RLQ326" s="16"/>
      <c r="RLR326" s="16"/>
      <c r="RLS326" s="16"/>
      <c r="RLT326" s="16"/>
      <c r="RLU326" s="16"/>
      <c r="RLV326" s="16"/>
      <c r="RLW326" s="16"/>
      <c r="RLX326" s="16"/>
      <c r="RLY326" s="16"/>
      <c r="RLZ326" s="16"/>
      <c r="RMA326" s="16"/>
      <c r="RMB326" s="16"/>
      <c r="RMC326" s="16"/>
      <c r="RMD326" s="16"/>
      <c r="RME326" s="16"/>
      <c r="RMF326" s="16"/>
      <c r="RMG326" s="16"/>
      <c r="RMH326" s="16"/>
      <c r="RMI326" s="16"/>
      <c r="RMJ326" s="16"/>
      <c r="RMK326" s="16"/>
      <c r="RML326" s="16"/>
      <c r="RMM326" s="16"/>
      <c r="RMN326" s="16"/>
      <c r="RMO326" s="16"/>
      <c r="RMP326" s="16"/>
      <c r="RMQ326" s="16"/>
      <c r="RMR326" s="16"/>
      <c r="RMS326" s="16"/>
      <c r="RMT326" s="16"/>
      <c r="RMU326" s="16"/>
      <c r="RMV326" s="16"/>
      <c r="RMW326" s="16"/>
      <c r="RMX326" s="16"/>
      <c r="RMY326" s="16"/>
      <c r="RMZ326" s="16"/>
      <c r="RNA326" s="16"/>
      <c r="RNB326" s="16"/>
      <c r="RNC326" s="16"/>
      <c r="RND326" s="16"/>
      <c r="RNE326" s="16"/>
      <c r="RNF326" s="16"/>
      <c r="RNG326" s="16"/>
      <c r="RNH326" s="16"/>
      <c r="RNI326" s="16"/>
      <c r="RNJ326" s="16"/>
      <c r="RNK326" s="16"/>
      <c r="RNL326" s="16"/>
      <c r="RNM326" s="16"/>
      <c r="RNN326" s="16"/>
      <c r="RNO326" s="16"/>
      <c r="RNP326" s="16"/>
      <c r="RNQ326" s="16"/>
      <c r="RNR326" s="16"/>
      <c r="RNS326" s="16"/>
      <c r="RNT326" s="16"/>
      <c r="RNU326" s="16"/>
      <c r="RNV326" s="16"/>
      <c r="RNW326" s="16"/>
      <c r="RNX326" s="16"/>
      <c r="RNY326" s="16"/>
      <c r="RNZ326" s="16"/>
      <c r="ROA326" s="16"/>
      <c r="ROB326" s="16"/>
      <c r="ROC326" s="16"/>
      <c r="ROD326" s="16"/>
      <c r="ROE326" s="16"/>
      <c r="ROF326" s="16"/>
      <c r="ROG326" s="16"/>
      <c r="ROH326" s="16"/>
      <c r="ROI326" s="16"/>
      <c r="ROJ326" s="16"/>
      <c r="ROK326" s="16"/>
      <c r="ROL326" s="16"/>
      <c r="ROM326" s="16"/>
      <c r="RON326" s="16"/>
      <c r="ROO326" s="16"/>
      <c r="ROP326" s="16"/>
      <c r="ROQ326" s="16"/>
      <c r="ROR326" s="16"/>
      <c r="ROS326" s="16"/>
      <c r="ROT326" s="16"/>
      <c r="ROU326" s="16"/>
      <c r="ROV326" s="16"/>
      <c r="ROW326" s="16"/>
      <c r="ROX326" s="16"/>
      <c r="ROY326" s="16"/>
      <c r="ROZ326" s="16"/>
      <c r="RPA326" s="16"/>
      <c r="RPB326" s="16"/>
      <c r="RPC326" s="16"/>
      <c r="RPD326" s="16"/>
      <c r="RPE326" s="16"/>
      <c r="RPF326" s="16"/>
      <c r="RPG326" s="16"/>
      <c r="RPH326" s="16"/>
      <c r="RPI326" s="16"/>
      <c r="RPJ326" s="16"/>
      <c r="RPK326" s="16"/>
      <c r="RPL326" s="16"/>
      <c r="RPM326" s="16"/>
      <c r="RPN326" s="16"/>
      <c r="RPO326" s="16"/>
      <c r="RPP326" s="16"/>
      <c r="RPQ326" s="16"/>
      <c r="RPR326" s="16"/>
      <c r="RPS326" s="16"/>
      <c r="RPT326" s="16"/>
      <c r="RPU326" s="16"/>
      <c r="RPV326" s="16"/>
      <c r="RPW326" s="16"/>
      <c r="RPX326" s="16"/>
      <c r="RPY326" s="16"/>
      <c r="RPZ326" s="16"/>
      <c r="RQA326" s="16"/>
      <c r="RQB326" s="16"/>
      <c r="RQC326" s="16"/>
      <c r="RQD326" s="16"/>
      <c r="RQE326" s="16"/>
      <c r="RQF326" s="16"/>
      <c r="RQG326" s="16"/>
      <c r="RQH326" s="16"/>
      <c r="RQI326" s="16"/>
      <c r="RQJ326" s="16"/>
      <c r="RQK326" s="16"/>
      <c r="RQL326" s="16"/>
      <c r="RQM326" s="16"/>
      <c r="RQN326" s="16"/>
      <c r="RQO326" s="16"/>
      <c r="RQP326" s="16"/>
      <c r="RQQ326" s="16"/>
      <c r="RQR326" s="16"/>
      <c r="RQS326" s="16"/>
      <c r="RQT326" s="16"/>
      <c r="RQU326" s="16"/>
      <c r="RQV326" s="16"/>
      <c r="RQW326" s="16"/>
      <c r="RQX326" s="16"/>
      <c r="RQY326" s="16"/>
      <c r="RQZ326" s="16"/>
      <c r="RRA326" s="16"/>
      <c r="RRB326" s="16"/>
      <c r="RRC326" s="16"/>
      <c r="RRD326" s="16"/>
      <c r="RRE326" s="16"/>
      <c r="RRF326" s="16"/>
      <c r="RRG326" s="16"/>
      <c r="RRH326" s="16"/>
      <c r="RRI326" s="16"/>
      <c r="RRJ326" s="16"/>
      <c r="RRK326" s="16"/>
      <c r="RRL326" s="16"/>
      <c r="RRM326" s="16"/>
      <c r="RRN326" s="16"/>
      <c r="RRO326" s="16"/>
      <c r="RRP326" s="16"/>
      <c r="RRQ326" s="16"/>
      <c r="RRR326" s="16"/>
      <c r="RRS326" s="16"/>
      <c r="RRT326" s="16"/>
      <c r="RRU326" s="16"/>
      <c r="RRV326" s="16"/>
      <c r="RRW326" s="16"/>
      <c r="RRX326" s="16"/>
      <c r="RRY326" s="16"/>
      <c r="RRZ326" s="16"/>
      <c r="RSA326" s="16"/>
      <c r="RSB326" s="16"/>
      <c r="RSC326" s="16"/>
      <c r="RSD326" s="16"/>
      <c r="RSE326" s="16"/>
      <c r="RSF326" s="16"/>
      <c r="RSG326" s="16"/>
      <c r="RSH326" s="16"/>
      <c r="RSI326" s="16"/>
      <c r="RSJ326" s="16"/>
      <c r="RSK326" s="16"/>
      <c r="RSL326" s="16"/>
      <c r="RSM326" s="16"/>
      <c r="RSN326" s="16"/>
      <c r="RSO326" s="16"/>
      <c r="RSP326" s="16"/>
      <c r="RSQ326" s="16"/>
      <c r="RSR326" s="16"/>
      <c r="RSS326" s="16"/>
      <c r="RST326" s="16"/>
      <c r="RSU326" s="16"/>
      <c r="RSV326" s="16"/>
      <c r="RSW326" s="16"/>
      <c r="RSX326" s="16"/>
      <c r="RSY326" s="16"/>
      <c r="RSZ326" s="16"/>
      <c r="RTA326" s="16"/>
      <c r="RTB326" s="16"/>
      <c r="RTC326" s="16"/>
      <c r="RTD326" s="16"/>
      <c r="RTE326" s="16"/>
      <c r="RTF326" s="16"/>
      <c r="RTG326" s="16"/>
      <c r="RTH326" s="16"/>
      <c r="RTI326" s="16"/>
      <c r="RTJ326" s="16"/>
      <c r="RTK326" s="16"/>
      <c r="RTL326" s="16"/>
      <c r="RTM326" s="16"/>
      <c r="RTN326" s="16"/>
      <c r="RTO326" s="16"/>
      <c r="RTP326" s="16"/>
      <c r="RTQ326" s="16"/>
      <c r="RTR326" s="16"/>
      <c r="RTS326" s="16"/>
      <c r="RTT326" s="16"/>
      <c r="RTU326" s="16"/>
      <c r="RTV326" s="16"/>
      <c r="RTW326" s="16"/>
      <c r="RTX326" s="16"/>
      <c r="RTY326" s="16"/>
      <c r="RTZ326" s="16"/>
      <c r="RUA326" s="16"/>
      <c r="RUB326" s="16"/>
      <c r="RUC326" s="16"/>
      <c r="RUD326" s="16"/>
      <c r="RUE326" s="16"/>
      <c r="RUF326" s="16"/>
      <c r="RUG326" s="16"/>
      <c r="RUH326" s="16"/>
      <c r="RUI326" s="16"/>
      <c r="RUJ326" s="16"/>
      <c r="RUK326" s="16"/>
      <c r="RUL326" s="16"/>
      <c r="RUM326" s="16"/>
      <c r="RUN326" s="16"/>
      <c r="RUO326" s="16"/>
      <c r="RUP326" s="16"/>
      <c r="RUQ326" s="16"/>
      <c r="RUR326" s="16"/>
      <c r="RUS326" s="16"/>
      <c r="RUT326" s="16"/>
      <c r="RUU326" s="16"/>
      <c r="RUV326" s="16"/>
      <c r="RUW326" s="16"/>
      <c r="RUX326" s="16"/>
      <c r="RUY326" s="16"/>
      <c r="RUZ326" s="16"/>
      <c r="RVA326" s="16"/>
      <c r="RVB326" s="16"/>
      <c r="RVC326" s="16"/>
      <c r="RVD326" s="16"/>
      <c r="RVE326" s="16"/>
      <c r="RVF326" s="16"/>
      <c r="RVG326" s="16"/>
      <c r="RVH326" s="16"/>
      <c r="RVI326" s="16"/>
      <c r="RVJ326" s="16"/>
      <c r="RVK326" s="16"/>
      <c r="RVL326" s="16"/>
      <c r="RVM326" s="16"/>
      <c r="RVN326" s="16"/>
      <c r="RVO326" s="16"/>
      <c r="RVP326" s="16"/>
      <c r="RVQ326" s="16"/>
      <c r="RVR326" s="16"/>
      <c r="RVS326" s="16"/>
      <c r="RVT326" s="16"/>
      <c r="RVU326" s="16"/>
      <c r="RVV326" s="16"/>
      <c r="RVW326" s="16"/>
      <c r="RVX326" s="16"/>
      <c r="RVY326" s="16"/>
      <c r="RVZ326" s="16"/>
      <c r="RWA326" s="16"/>
      <c r="RWB326" s="16"/>
      <c r="RWC326" s="16"/>
      <c r="RWD326" s="16"/>
      <c r="RWE326" s="16"/>
      <c r="RWF326" s="16"/>
      <c r="RWG326" s="16"/>
      <c r="RWH326" s="16"/>
      <c r="RWI326" s="16"/>
      <c r="RWJ326" s="16"/>
      <c r="RWK326" s="16"/>
      <c r="RWL326" s="16"/>
      <c r="RWM326" s="16"/>
      <c r="RWN326" s="16"/>
      <c r="RWO326" s="16"/>
      <c r="RWP326" s="16"/>
      <c r="RWQ326" s="16"/>
      <c r="RWR326" s="16"/>
      <c r="RWS326" s="16"/>
      <c r="RWT326" s="16"/>
      <c r="RWU326" s="16"/>
      <c r="RWV326" s="16"/>
      <c r="RWW326" s="16"/>
      <c r="RWX326" s="16"/>
      <c r="RWY326" s="16"/>
      <c r="RWZ326" s="16"/>
      <c r="RXA326" s="16"/>
      <c r="RXB326" s="16"/>
      <c r="RXC326" s="16"/>
      <c r="RXD326" s="16"/>
      <c r="RXE326" s="16"/>
      <c r="RXF326" s="16"/>
      <c r="RXG326" s="16"/>
      <c r="RXH326" s="16"/>
      <c r="RXI326" s="16"/>
      <c r="RXJ326" s="16"/>
      <c r="RXK326" s="16"/>
      <c r="RXL326" s="16"/>
      <c r="RXM326" s="16"/>
      <c r="RXN326" s="16"/>
      <c r="RXO326" s="16"/>
      <c r="RXP326" s="16"/>
      <c r="RXQ326" s="16"/>
      <c r="RXR326" s="16"/>
      <c r="RXS326" s="16"/>
      <c r="RXT326" s="16"/>
      <c r="RXU326" s="16"/>
      <c r="RXV326" s="16"/>
      <c r="RXW326" s="16"/>
      <c r="RXX326" s="16"/>
      <c r="RXY326" s="16"/>
      <c r="RXZ326" s="16"/>
      <c r="RYA326" s="16"/>
      <c r="RYB326" s="16"/>
      <c r="RYC326" s="16"/>
      <c r="RYD326" s="16"/>
      <c r="RYE326" s="16"/>
      <c r="RYF326" s="16"/>
      <c r="RYG326" s="16"/>
      <c r="RYH326" s="16"/>
      <c r="RYI326" s="16"/>
      <c r="RYJ326" s="16"/>
      <c r="RYK326" s="16"/>
      <c r="RYL326" s="16"/>
      <c r="RYM326" s="16"/>
      <c r="RYN326" s="16"/>
      <c r="RYO326" s="16"/>
      <c r="RYP326" s="16"/>
      <c r="RYQ326" s="16"/>
      <c r="RYR326" s="16"/>
      <c r="RYS326" s="16"/>
      <c r="RYT326" s="16"/>
      <c r="RYU326" s="16"/>
      <c r="RYV326" s="16"/>
      <c r="RYW326" s="16"/>
      <c r="RYX326" s="16"/>
      <c r="RYY326" s="16"/>
      <c r="RYZ326" s="16"/>
      <c r="RZA326" s="16"/>
      <c r="RZB326" s="16"/>
      <c r="RZC326" s="16"/>
      <c r="RZD326" s="16"/>
      <c r="RZE326" s="16"/>
      <c r="RZF326" s="16"/>
      <c r="RZG326" s="16"/>
      <c r="RZH326" s="16"/>
      <c r="RZI326" s="16"/>
      <c r="RZJ326" s="16"/>
      <c r="RZK326" s="16"/>
      <c r="RZL326" s="16"/>
      <c r="RZM326" s="16"/>
      <c r="RZN326" s="16"/>
      <c r="RZO326" s="16"/>
      <c r="RZP326" s="16"/>
      <c r="RZQ326" s="16"/>
      <c r="RZR326" s="16"/>
      <c r="RZS326" s="16"/>
      <c r="RZT326" s="16"/>
      <c r="RZU326" s="16"/>
      <c r="RZV326" s="16"/>
      <c r="RZW326" s="16"/>
      <c r="RZX326" s="16"/>
      <c r="RZY326" s="16"/>
      <c r="RZZ326" s="16"/>
      <c r="SAA326" s="16"/>
      <c r="SAB326" s="16"/>
      <c r="SAC326" s="16"/>
      <c r="SAD326" s="16"/>
      <c r="SAE326" s="16"/>
      <c r="SAF326" s="16"/>
      <c r="SAG326" s="16"/>
      <c r="SAH326" s="16"/>
      <c r="SAI326" s="16"/>
      <c r="SAJ326" s="16"/>
      <c r="SAK326" s="16"/>
      <c r="SAL326" s="16"/>
      <c r="SAM326" s="16"/>
      <c r="SAN326" s="16"/>
      <c r="SAO326" s="16"/>
      <c r="SAP326" s="16"/>
      <c r="SAQ326" s="16"/>
      <c r="SAR326" s="16"/>
      <c r="SAS326" s="16"/>
      <c r="SAT326" s="16"/>
      <c r="SAU326" s="16"/>
      <c r="SAV326" s="16"/>
      <c r="SAW326" s="16"/>
      <c r="SAX326" s="16"/>
      <c r="SAY326" s="16"/>
      <c r="SAZ326" s="16"/>
      <c r="SBA326" s="16"/>
      <c r="SBB326" s="16"/>
      <c r="SBC326" s="16"/>
      <c r="SBD326" s="16"/>
      <c r="SBE326" s="16"/>
      <c r="SBF326" s="16"/>
      <c r="SBG326" s="16"/>
      <c r="SBH326" s="16"/>
      <c r="SBI326" s="16"/>
      <c r="SBJ326" s="16"/>
      <c r="SBK326" s="16"/>
      <c r="SBL326" s="16"/>
      <c r="SBM326" s="16"/>
      <c r="SBN326" s="16"/>
      <c r="SBO326" s="16"/>
      <c r="SBP326" s="16"/>
      <c r="SBQ326" s="16"/>
      <c r="SBR326" s="16"/>
      <c r="SBS326" s="16"/>
      <c r="SBT326" s="16"/>
      <c r="SBU326" s="16"/>
      <c r="SBV326" s="16"/>
      <c r="SBW326" s="16"/>
      <c r="SBX326" s="16"/>
      <c r="SBY326" s="16"/>
      <c r="SBZ326" s="16"/>
      <c r="SCA326" s="16"/>
      <c r="SCB326" s="16"/>
      <c r="SCC326" s="16"/>
      <c r="SCD326" s="16"/>
      <c r="SCE326" s="16"/>
      <c r="SCF326" s="16"/>
      <c r="SCG326" s="16"/>
      <c r="SCH326" s="16"/>
      <c r="SCI326" s="16"/>
      <c r="SCJ326" s="16"/>
      <c r="SCK326" s="16"/>
      <c r="SCL326" s="16"/>
      <c r="SCM326" s="16"/>
      <c r="SCN326" s="16"/>
      <c r="SCO326" s="16"/>
      <c r="SCP326" s="16"/>
      <c r="SCQ326" s="16"/>
      <c r="SCR326" s="16"/>
      <c r="SCS326" s="16"/>
      <c r="SCT326" s="16"/>
      <c r="SCU326" s="16"/>
      <c r="SCV326" s="16"/>
      <c r="SCW326" s="16"/>
      <c r="SCX326" s="16"/>
      <c r="SCY326" s="16"/>
      <c r="SCZ326" s="16"/>
      <c r="SDA326" s="16"/>
      <c r="SDB326" s="16"/>
      <c r="SDC326" s="16"/>
      <c r="SDD326" s="16"/>
      <c r="SDE326" s="16"/>
      <c r="SDF326" s="16"/>
      <c r="SDG326" s="16"/>
      <c r="SDH326" s="16"/>
      <c r="SDI326" s="16"/>
      <c r="SDJ326" s="16"/>
      <c r="SDK326" s="16"/>
      <c r="SDL326" s="16"/>
      <c r="SDM326" s="16"/>
      <c r="SDN326" s="16"/>
      <c r="SDO326" s="16"/>
      <c r="SDP326" s="16"/>
      <c r="SDQ326" s="16"/>
      <c r="SDR326" s="16"/>
      <c r="SDS326" s="16"/>
      <c r="SDT326" s="16"/>
      <c r="SDU326" s="16"/>
      <c r="SDV326" s="16"/>
      <c r="SDW326" s="16"/>
      <c r="SDX326" s="16"/>
      <c r="SDY326" s="16"/>
      <c r="SDZ326" s="16"/>
      <c r="SEA326" s="16"/>
      <c r="SEB326" s="16"/>
      <c r="SEC326" s="16"/>
      <c r="SED326" s="16"/>
      <c r="SEE326" s="16"/>
      <c r="SEF326" s="16"/>
      <c r="SEG326" s="16"/>
      <c r="SEH326" s="16"/>
      <c r="SEI326" s="16"/>
      <c r="SEJ326" s="16"/>
      <c r="SEK326" s="16"/>
      <c r="SEL326" s="16"/>
      <c r="SEM326" s="16"/>
      <c r="SEN326" s="16"/>
      <c r="SEO326" s="16"/>
      <c r="SEP326" s="16"/>
      <c r="SEQ326" s="16"/>
      <c r="SER326" s="16"/>
      <c r="SES326" s="16"/>
      <c r="SET326" s="16"/>
      <c r="SEU326" s="16"/>
      <c r="SEV326" s="16"/>
      <c r="SEW326" s="16"/>
      <c r="SEX326" s="16"/>
      <c r="SEY326" s="16"/>
      <c r="SEZ326" s="16"/>
      <c r="SFA326" s="16"/>
      <c r="SFB326" s="16"/>
      <c r="SFC326" s="16"/>
      <c r="SFD326" s="16"/>
      <c r="SFE326" s="16"/>
      <c r="SFF326" s="16"/>
      <c r="SFG326" s="16"/>
      <c r="SFH326" s="16"/>
      <c r="SFI326" s="16"/>
      <c r="SFJ326" s="16"/>
      <c r="SFK326" s="16"/>
      <c r="SFL326" s="16"/>
      <c r="SFM326" s="16"/>
      <c r="SFN326" s="16"/>
      <c r="SFO326" s="16"/>
      <c r="SFP326" s="16"/>
      <c r="SFQ326" s="16"/>
      <c r="SFR326" s="16"/>
      <c r="SFS326" s="16"/>
      <c r="SFT326" s="16"/>
      <c r="SFU326" s="16"/>
      <c r="SFV326" s="16"/>
      <c r="SFW326" s="16"/>
      <c r="SFX326" s="16"/>
      <c r="SFY326" s="16"/>
      <c r="SFZ326" s="16"/>
      <c r="SGA326" s="16"/>
      <c r="SGB326" s="16"/>
      <c r="SGC326" s="16"/>
      <c r="SGD326" s="16"/>
      <c r="SGE326" s="16"/>
      <c r="SGF326" s="16"/>
      <c r="SGG326" s="16"/>
      <c r="SGH326" s="16"/>
      <c r="SGI326" s="16"/>
      <c r="SGJ326" s="16"/>
      <c r="SGK326" s="16"/>
      <c r="SGL326" s="16"/>
      <c r="SGM326" s="16"/>
      <c r="SGN326" s="16"/>
      <c r="SGO326" s="16"/>
      <c r="SGP326" s="16"/>
      <c r="SGQ326" s="16"/>
      <c r="SGR326" s="16"/>
      <c r="SGS326" s="16"/>
      <c r="SGT326" s="16"/>
      <c r="SGU326" s="16"/>
      <c r="SGV326" s="16"/>
      <c r="SGW326" s="16"/>
      <c r="SGX326" s="16"/>
      <c r="SGY326" s="16"/>
      <c r="SGZ326" s="16"/>
      <c r="SHA326" s="16"/>
      <c r="SHB326" s="16"/>
      <c r="SHC326" s="16"/>
      <c r="SHD326" s="16"/>
      <c r="SHE326" s="16"/>
      <c r="SHF326" s="16"/>
      <c r="SHG326" s="16"/>
      <c r="SHH326" s="16"/>
      <c r="SHI326" s="16"/>
      <c r="SHJ326" s="16"/>
      <c r="SHK326" s="16"/>
      <c r="SHL326" s="16"/>
      <c r="SHM326" s="16"/>
      <c r="SHN326" s="16"/>
      <c r="SHO326" s="16"/>
      <c r="SHP326" s="16"/>
      <c r="SHQ326" s="16"/>
      <c r="SHR326" s="16"/>
      <c r="SHS326" s="16"/>
      <c r="SHT326" s="16"/>
      <c r="SHU326" s="16"/>
      <c r="SHV326" s="16"/>
      <c r="SHW326" s="16"/>
      <c r="SHX326" s="16"/>
      <c r="SHY326" s="16"/>
      <c r="SHZ326" s="16"/>
      <c r="SIA326" s="16"/>
      <c r="SIB326" s="16"/>
      <c r="SIC326" s="16"/>
      <c r="SID326" s="16"/>
      <c r="SIE326" s="16"/>
      <c r="SIF326" s="16"/>
      <c r="SIG326" s="16"/>
      <c r="SIH326" s="16"/>
      <c r="SII326" s="16"/>
      <c r="SIJ326" s="16"/>
      <c r="SIK326" s="16"/>
      <c r="SIL326" s="16"/>
      <c r="SIM326" s="16"/>
      <c r="SIN326" s="16"/>
      <c r="SIO326" s="16"/>
      <c r="SIP326" s="16"/>
      <c r="SIQ326" s="16"/>
      <c r="SIR326" s="16"/>
      <c r="SIS326" s="16"/>
      <c r="SIT326" s="16"/>
      <c r="SIU326" s="16"/>
      <c r="SIV326" s="16"/>
      <c r="SIW326" s="16"/>
      <c r="SIX326" s="16"/>
      <c r="SIY326" s="16"/>
      <c r="SIZ326" s="16"/>
      <c r="SJA326" s="16"/>
      <c r="SJB326" s="16"/>
      <c r="SJC326" s="16"/>
      <c r="SJD326" s="16"/>
      <c r="SJE326" s="16"/>
      <c r="SJF326" s="16"/>
      <c r="SJG326" s="16"/>
      <c r="SJH326" s="16"/>
      <c r="SJI326" s="16"/>
      <c r="SJJ326" s="16"/>
      <c r="SJK326" s="16"/>
      <c r="SJL326" s="16"/>
      <c r="SJM326" s="16"/>
      <c r="SJN326" s="16"/>
      <c r="SJO326" s="16"/>
      <c r="SJP326" s="16"/>
      <c r="SJQ326" s="16"/>
      <c r="SJR326" s="16"/>
      <c r="SJS326" s="16"/>
      <c r="SJT326" s="16"/>
      <c r="SJU326" s="16"/>
      <c r="SJV326" s="16"/>
      <c r="SJW326" s="16"/>
      <c r="SJX326" s="16"/>
      <c r="SJY326" s="16"/>
      <c r="SJZ326" s="16"/>
      <c r="SKA326" s="16"/>
      <c r="SKB326" s="16"/>
      <c r="SKC326" s="16"/>
      <c r="SKD326" s="16"/>
      <c r="SKE326" s="16"/>
      <c r="SKF326" s="16"/>
      <c r="SKG326" s="16"/>
      <c r="SKH326" s="16"/>
      <c r="SKI326" s="16"/>
      <c r="SKJ326" s="16"/>
      <c r="SKK326" s="16"/>
      <c r="SKL326" s="16"/>
      <c r="SKM326" s="16"/>
      <c r="SKN326" s="16"/>
      <c r="SKO326" s="16"/>
      <c r="SKP326" s="16"/>
      <c r="SKQ326" s="16"/>
      <c r="SKR326" s="16"/>
      <c r="SKS326" s="16"/>
      <c r="SKT326" s="16"/>
      <c r="SKU326" s="16"/>
      <c r="SKV326" s="16"/>
      <c r="SKW326" s="16"/>
      <c r="SKX326" s="16"/>
      <c r="SKY326" s="16"/>
      <c r="SKZ326" s="16"/>
      <c r="SLA326" s="16"/>
      <c r="SLB326" s="16"/>
      <c r="SLC326" s="16"/>
      <c r="SLD326" s="16"/>
      <c r="SLE326" s="16"/>
      <c r="SLF326" s="16"/>
      <c r="SLG326" s="16"/>
      <c r="SLH326" s="16"/>
      <c r="SLI326" s="16"/>
      <c r="SLJ326" s="16"/>
      <c r="SLK326" s="16"/>
      <c r="SLL326" s="16"/>
      <c r="SLM326" s="16"/>
      <c r="SLN326" s="16"/>
      <c r="SLO326" s="16"/>
      <c r="SLP326" s="16"/>
      <c r="SLQ326" s="16"/>
      <c r="SLR326" s="16"/>
      <c r="SLS326" s="16"/>
      <c r="SLT326" s="16"/>
      <c r="SLU326" s="16"/>
      <c r="SLV326" s="16"/>
      <c r="SLW326" s="16"/>
      <c r="SLX326" s="16"/>
      <c r="SLY326" s="16"/>
      <c r="SLZ326" s="16"/>
      <c r="SMA326" s="16"/>
      <c r="SMB326" s="16"/>
      <c r="SMC326" s="16"/>
      <c r="SMD326" s="16"/>
      <c r="SME326" s="16"/>
      <c r="SMF326" s="16"/>
      <c r="SMG326" s="16"/>
      <c r="SMH326" s="16"/>
      <c r="SMI326" s="16"/>
      <c r="SMJ326" s="16"/>
      <c r="SMK326" s="16"/>
      <c r="SML326" s="16"/>
      <c r="SMM326" s="16"/>
      <c r="SMN326" s="16"/>
      <c r="SMO326" s="16"/>
      <c r="SMP326" s="16"/>
      <c r="SMQ326" s="16"/>
      <c r="SMR326" s="16"/>
      <c r="SMS326" s="16"/>
      <c r="SMT326" s="16"/>
      <c r="SMU326" s="16"/>
      <c r="SMV326" s="16"/>
      <c r="SMW326" s="16"/>
      <c r="SMX326" s="16"/>
      <c r="SMY326" s="16"/>
      <c r="SMZ326" s="16"/>
      <c r="SNA326" s="16"/>
      <c r="SNB326" s="16"/>
      <c r="SNC326" s="16"/>
      <c r="SND326" s="16"/>
      <c r="SNE326" s="16"/>
      <c r="SNF326" s="16"/>
      <c r="SNG326" s="16"/>
      <c r="SNH326" s="16"/>
      <c r="SNI326" s="16"/>
      <c r="SNJ326" s="16"/>
      <c r="SNK326" s="16"/>
      <c r="SNL326" s="16"/>
      <c r="SNM326" s="16"/>
      <c r="SNN326" s="16"/>
      <c r="SNO326" s="16"/>
      <c r="SNP326" s="16"/>
      <c r="SNQ326" s="16"/>
      <c r="SNR326" s="16"/>
      <c r="SNS326" s="16"/>
      <c r="SNT326" s="16"/>
      <c r="SNU326" s="16"/>
      <c r="SNV326" s="16"/>
      <c r="SNW326" s="16"/>
      <c r="SNX326" s="16"/>
      <c r="SNY326" s="16"/>
      <c r="SNZ326" s="16"/>
      <c r="SOA326" s="16"/>
      <c r="SOB326" s="16"/>
      <c r="SOC326" s="16"/>
      <c r="SOD326" s="16"/>
      <c r="SOE326" s="16"/>
      <c r="SOF326" s="16"/>
      <c r="SOG326" s="16"/>
      <c r="SOH326" s="16"/>
      <c r="SOI326" s="16"/>
      <c r="SOJ326" s="16"/>
      <c r="SOK326" s="16"/>
      <c r="SOL326" s="16"/>
      <c r="SOM326" s="16"/>
      <c r="SON326" s="16"/>
      <c r="SOO326" s="16"/>
      <c r="SOP326" s="16"/>
      <c r="SOQ326" s="16"/>
      <c r="SOR326" s="16"/>
      <c r="SOS326" s="16"/>
      <c r="SOT326" s="16"/>
      <c r="SOU326" s="16"/>
      <c r="SOV326" s="16"/>
      <c r="SOW326" s="16"/>
      <c r="SOX326" s="16"/>
      <c r="SOY326" s="16"/>
      <c r="SOZ326" s="16"/>
      <c r="SPA326" s="16"/>
      <c r="SPB326" s="16"/>
      <c r="SPC326" s="16"/>
      <c r="SPD326" s="16"/>
      <c r="SPE326" s="16"/>
      <c r="SPF326" s="16"/>
      <c r="SPG326" s="16"/>
      <c r="SPH326" s="16"/>
      <c r="SPI326" s="16"/>
      <c r="SPJ326" s="16"/>
      <c r="SPK326" s="16"/>
      <c r="SPL326" s="16"/>
      <c r="SPM326" s="16"/>
      <c r="SPN326" s="16"/>
      <c r="SPO326" s="16"/>
      <c r="SPP326" s="16"/>
      <c r="SPQ326" s="16"/>
      <c r="SPR326" s="16"/>
      <c r="SPS326" s="16"/>
      <c r="SPT326" s="16"/>
      <c r="SPU326" s="16"/>
      <c r="SPV326" s="16"/>
      <c r="SPW326" s="16"/>
      <c r="SPX326" s="16"/>
      <c r="SPY326" s="16"/>
      <c r="SPZ326" s="16"/>
      <c r="SQA326" s="16"/>
      <c r="SQB326" s="16"/>
      <c r="SQC326" s="16"/>
      <c r="SQD326" s="16"/>
      <c r="SQE326" s="16"/>
      <c r="SQF326" s="16"/>
      <c r="SQG326" s="16"/>
      <c r="SQH326" s="16"/>
      <c r="SQI326" s="16"/>
      <c r="SQJ326" s="16"/>
      <c r="SQK326" s="16"/>
      <c r="SQL326" s="16"/>
      <c r="SQM326" s="16"/>
      <c r="SQN326" s="16"/>
      <c r="SQO326" s="16"/>
      <c r="SQP326" s="16"/>
      <c r="SQQ326" s="16"/>
      <c r="SQR326" s="16"/>
      <c r="SQS326" s="16"/>
      <c r="SQT326" s="16"/>
      <c r="SQU326" s="16"/>
      <c r="SQV326" s="16"/>
      <c r="SQW326" s="16"/>
      <c r="SQX326" s="16"/>
      <c r="SQY326" s="16"/>
      <c r="SQZ326" s="16"/>
      <c r="SRA326" s="16"/>
      <c r="SRB326" s="16"/>
      <c r="SRC326" s="16"/>
      <c r="SRD326" s="16"/>
      <c r="SRE326" s="16"/>
      <c r="SRF326" s="16"/>
      <c r="SRG326" s="16"/>
      <c r="SRH326" s="16"/>
      <c r="SRI326" s="16"/>
      <c r="SRJ326" s="16"/>
      <c r="SRK326" s="16"/>
      <c r="SRL326" s="16"/>
      <c r="SRM326" s="16"/>
      <c r="SRN326" s="16"/>
      <c r="SRO326" s="16"/>
      <c r="SRP326" s="16"/>
      <c r="SRQ326" s="16"/>
      <c r="SRR326" s="16"/>
      <c r="SRS326" s="16"/>
      <c r="SRT326" s="16"/>
      <c r="SRU326" s="16"/>
      <c r="SRV326" s="16"/>
      <c r="SRW326" s="16"/>
      <c r="SRX326" s="16"/>
      <c r="SRY326" s="16"/>
      <c r="SRZ326" s="16"/>
      <c r="SSA326" s="16"/>
      <c r="SSB326" s="16"/>
      <c r="SSC326" s="16"/>
      <c r="SSD326" s="16"/>
      <c r="SSE326" s="16"/>
      <c r="SSF326" s="16"/>
      <c r="SSG326" s="16"/>
      <c r="SSH326" s="16"/>
      <c r="SSI326" s="16"/>
      <c r="SSJ326" s="16"/>
      <c r="SSK326" s="16"/>
      <c r="SSL326" s="16"/>
      <c r="SSM326" s="16"/>
      <c r="SSN326" s="16"/>
      <c r="SSO326" s="16"/>
      <c r="SSP326" s="16"/>
      <c r="SSQ326" s="16"/>
      <c r="SSR326" s="16"/>
      <c r="SSS326" s="16"/>
      <c r="SST326" s="16"/>
      <c r="SSU326" s="16"/>
      <c r="SSV326" s="16"/>
      <c r="SSW326" s="16"/>
      <c r="SSX326" s="16"/>
      <c r="SSY326" s="16"/>
      <c r="SSZ326" s="16"/>
      <c r="STA326" s="16"/>
      <c r="STB326" s="16"/>
      <c r="STC326" s="16"/>
      <c r="STD326" s="16"/>
      <c r="STE326" s="16"/>
      <c r="STF326" s="16"/>
      <c r="STG326" s="16"/>
      <c r="STH326" s="16"/>
      <c r="STI326" s="16"/>
      <c r="STJ326" s="16"/>
      <c r="STK326" s="16"/>
      <c r="STL326" s="16"/>
      <c r="STM326" s="16"/>
      <c r="STN326" s="16"/>
      <c r="STO326" s="16"/>
      <c r="STP326" s="16"/>
      <c r="STQ326" s="16"/>
      <c r="STR326" s="16"/>
      <c r="STS326" s="16"/>
      <c r="STT326" s="16"/>
      <c r="STU326" s="16"/>
      <c r="STV326" s="16"/>
      <c r="STW326" s="16"/>
      <c r="STX326" s="16"/>
      <c r="STY326" s="16"/>
      <c r="STZ326" s="16"/>
      <c r="SUA326" s="16"/>
      <c r="SUB326" s="16"/>
      <c r="SUC326" s="16"/>
      <c r="SUD326" s="16"/>
      <c r="SUE326" s="16"/>
      <c r="SUF326" s="16"/>
      <c r="SUG326" s="16"/>
      <c r="SUH326" s="16"/>
      <c r="SUI326" s="16"/>
      <c r="SUJ326" s="16"/>
      <c r="SUK326" s="16"/>
      <c r="SUL326" s="16"/>
      <c r="SUM326" s="16"/>
      <c r="SUN326" s="16"/>
      <c r="SUO326" s="16"/>
      <c r="SUP326" s="16"/>
      <c r="SUQ326" s="16"/>
      <c r="SUR326" s="16"/>
      <c r="SUS326" s="16"/>
      <c r="SUT326" s="16"/>
      <c r="SUU326" s="16"/>
      <c r="SUV326" s="16"/>
      <c r="SUW326" s="16"/>
      <c r="SUX326" s="16"/>
      <c r="SUY326" s="16"/>
      <c r="SUZ326" s="16"/>
      <c r="SVA326" s="16"/>
      <c r="SVB326" s="16"/>
      <c r="SVC326" s="16"/>
      <c r="SVD326" s="16"/>
      <c r="SVE326" s="16"/>
      <c r="SVF326" s="16"/>
      <c r="SVG326" s="16"/>
      <c r="SVH326" s="16"/>
      <c r="SVI326" s="16"/>
      <c r="SVJ326" s="16"/>
      <c r="SVK326" s="16"/>
      <c r="SVL326" s="16"/>
      <c r="SVM326" s="16"/>
      <c r="SVN326" s="16"/>
      <c r="SVO326" s="16"/>
      <c r="SVP326" s="16"/>
      <c r="SVQ326" s="16"/>
      <c r="SVR326" s="16"/>
      <c r="SVS326" s="16"/>
      <c r="SVT326" s="16"/>
      <c r="SVU326" s="16"/>
      <c r="SVV326" s="16"/>
      <c r="SVW326" s="16"/>
      <c r="SVX326" s="16"/>
      <c r="SVY326" s="16"/>
      <c r="SVZ326" s="16"/>
      <c r="SWA326" s="16"/>
      <c r="SWB326" s="16"/>
      <c r="SWC326" s="16"/>
      <c r="SWD326" s="16"/>
      <c r="SWE326" s="16"/>
      <c r="SWF326" s="16"/>
      <c r="SWG326" s="16"/>
      <c r="SWH326" s="16"/>
      <c r="SWI326" s="16"/>
      <c r="SWJ326" s="16"/>
      <c r="SWK326" s="16"/>
      <c r="SWL326" s="16"/>
      <c r="SWM326" s="16"/>
      <c r="SWN326" s="16"/>
      <c r="SWO326" s="16"/>
      <c r="SWP326" s="16"/>
      <c r="SWQ326" s="16"/>
      <c r="SWR326" s="16"/>
      <c r="SWS326" s="16"/>
      <c r="SWT326" s="16"/>
      <c r="SWU326" s="16"/>
      <c r="SWV326" s="16"/>
      <c r="SWW326" s="16"/>
      <c r="SWX326" s="16"/>
      <c r="SWY326" s="16"/>
      <c r="SWZ326" s="16"/>
      <c r="SXA326" s="16"/>
      <c r="SXB326" s="16"/>
      <c r="SXC326" s="16"/>
      <c r="SXD326" s="16"/>
      <c r="SXE326" s="16"/>
      <c r="SXF326" s="16"/>
      <c r="SXG326" s="16"/>
      <c r="SXH326" s="16"/>
      <c r="SXI326" s="16"/>
      <c r="SXJ326" s="16"/>
      <c r="SXK326" s="16"/>
      <c r="SXL326" s="16"/>
      <c r="SXM326" s="16"/>
      <c r="SXN326" s="16"/>
      <c r="SXO326" s="16"/>
      <c r="SXP326" s="16"/>
      <c r="SXQ326" s="16"/>
      <c r="SXR326" s="16"/>
      <c r="SXS326" s="16"/>
      <c r="SXT326" s="16"/>
      <c r="SXU326" s="16"/>
      <c r="SXV326" s="16"/>
      <c r="SXW326" s="16"/>
      <c r="SXX326" s="16"/>
      <c r="SXY326" s="16"/>
      <c r="SXZ326" s="16"/>
      <c r="SYA326" s="16"/>
      <c r="SYB326" s="16"/>
      <c r="SYC326" s="16"/>
      <c r="SYD326" s="16"/>
      <c r="SYE326" s="16"/>
      <c r="SYF326" s="16"/>
      <c r="SYG326" s="16"/>
      <c r="SYH326" s="16"/>
      <c r="SYI326" s="16"/>
      <c r="SYJ326" s="16"/>
      <c r="SYK326" s="16"/>
      <c r="SYL326" s="16"/>
      <c r="SYM326" s="16"/>
      <c r="SYN326" s="16"/>
      <c r="SYO326" s="16"/>
      <c r="SYP326" s="16"/>
      <c r="SYQ326" s="16"/>
      <c r="SYR326" s="16"/>
      <c r="SYS326" s="16"/>
      <c r="SYT326" s="16"/>
      <c r="SYU326" s="16"/>
      <c r="SYV326" s="16"/>
      <c r="SYW326" s="16"/>
      <c r="SYX326" s="16"/>
      <c r="SYY326" s="16"/>
      <c r="SYZ326" s="16"/>
      <c r="SZA326" s="16"/>
      <c r="SZB326" s="16"/>
      <c r="SZC326" s="16"/>
      <c r="SZD326" s="16"/>
      <c r="SZE326" s="16"/>
      <c r="SZF326" s="16"/>
      <c r="SZG326" s="16"/>
      <c r="SZH326" s="16"/>
      <c r="SZI326" s="16"/>
      <c r="SZJ326" s="16"/>
      <c r="SZK326" s="16"/>
      <c r="SZL326" s="16"/>
      <c r="SZM326" s="16"/>
      <c r="SZN326" s="16"/>
      <c r="SZO326" s="16"/>
      <c r="SZP326" s="16"/>
      <c r="SZQ326" s="16"/>
      <c r="SZR326" s="16"/>
      <c r="SZS326" s="16"/>
      <c r="SZT326" s="16"/>
      <c r="SZU326" s="16"/>
      <c r="SZV326" s="16"/>
      <c r="SZW326" s="16"/>
      <c r="SZX326" s="16"/>
      <c r="SZY326" s="16"/>
      <c r="SZZ326" s="16"/>
      <c r="TAA326" s="16"/>
      <c r="TAB326" s="16"/>
      <c r="TAC326" s="16"/>
      <c r="TAD326" s="16"/>
      <c r="TAE326" s="16"/>
      <c r="TAF326" s="16"/>
      <c r="TAG326" s="16"/>
      <c r="TAH326" s="16"/>
      <c r="TAI326" s="16"/>
      <c r="TAJ326" s="16"/>
      <c r="TAK326" s="16"/>
      <c r="TAL326" s="16"/>
      <c r="TAM326" s="16"/>
      <c r="TAN326" s="16"/>
      <c r="TAO326" s="16"/>
      <c r="TAP326" s="16"/>
      <c r="TAQ326" s="16"/>
      <c r="TAR326" s="16"/>
      <c r="TAS326" s="16"/>
      <c r="TAT326" s="16"/>
      <c r="TAU326" s="16"/>
      <c r="TAV326" s="16"/>
      <c r="TAW326" s="16"/>
      <c r="TAX326" s="16"/>
      <c r="TAY326" s="16"/>
      <c r="TAZ326" s="16"/>
      <c r="TBA326" s="16"/>
      <c r="TBB326" s="16"/>
      <c r="TBC326" s="16"/>
      <c r="TBD326" s="16"/>
      <c r="TBE326" s="16"/>
      <c r="TBF326" s="16"/>
      <c r="TBG326" s="16"/>
      <c r="TBH326" s="16"/>
      <c r="TBI326" s="16"/>
      <c r="TBJ326" s="16"/>
      <c r="TBK326" s="16"/>
      <c r="TBL326" s="16"/>
      <c r="TBM326" s="16"/>
      <c r="TBN326" s="16"/>
      <c r="TBO326" s="16"/>
      <c r="TBP326" s="16"/>
      <c r="TBQ326" s="16"/>
      <c r="TBR326" s="16"/>
      <c r="TBS326" s="16"/>
      <c r="TBT326" s="16"/>
      <c r="TBU326" s="16"/>
      <c r="TBV326" s="16"/>
      <c r="TBW326" s="16"/>
      <c r="TBX326" s="16"/>
      <c r="TBY326" s="16"/>
      <c r="TBZ326" s="16"/>
      <c r="TCA326" s="16"/>
      <c r="TCB326" s="16"/>
      <c r="TCC326" s="16"/>
      <c r="TCD326" s="16"/>
      <c r="TCE326" s="16"/>
      <c r="TCF326" s="16"/>
      <c r="TCG326" s="16"/>
      <c r="TCH326" s="16"/>
      <c r="TCI326" s="16"/>
      <c r="TCJ326" s="16"/>
      <c r="TCK326" s="16"/>
      <c r="TCL326" s="16"/>
      <c r="TCM326" s="16"/>
      <c r="TCN326" s="16"/>
      <c r="TCO326" s="16"/>
      <c r="TCP326" s="16"/>
      <c r="TCQ326" s="16"/>
      <c r="TCR326" s="16"/>
      <c r="TCS326" s="16"/>
      <c r="TCT326" s="16"/>
      <c r="TCU326" s="16"/>
      <c r="TCV326" s="16"/>
      <c r="TCW326" s="16"/>
      <c r="TCX326" s="16"/>
      <c r="TCY326" s="16"/>
      <c r="TCZ326" s="16"/>
      <c r="TDA326" s="16"/>
      <c r="TDB326" s="16"/>
      <c r="TDC326" s="16"/>
      <c r="TDD326" s="16"/>
      <c r="TDE326" s="16"/>
      <c r="TDF326" s="16"/>
      <c r="TDG326" s="16"/>
      <c r="TDH326" s="16"/>
      <c r="TDI326" s="16"/>
      <c r="TDJ326" s="16"/>
      <c r="TDK326" s="16"/>
      <c r="TDL326" s="16"/>
      <c r="TDM326" s="16"/>
      <c r="TDN326" s="16"/>
      <c r="TDO326" s="16"/>
      <c r="TDP326" s="16"/>
      <c r="TDQ326" s="16"/>
      <c r="TDR326" s="16"/>
      <c r="TDS326" s="16"/>
      <c r="TDT326" s="16"/>
      <c r="TDU326" s="16"/>
      <c r="TDV326" s="16"/>
      <c r="TDW326" s="16"/>
      <c r="TDX326" s="16"/>
      <c r="TDY326" s="16"/>
      <c r="TDZ326" s="16"/>
      <c r="TEA326" s="16"/>
      <c r="TEB326" s="16"/>
      <c r="TEC326" s="16"/>
      <c r="TED326" s="16"/>
      <c r="TEE326" s="16"/>
      <c r="TEF326" s="16"/>
      <c r="TEG326" s="16"/>
      <c r="TEH326" s="16"/>
      <c r="TEI326" s="16"/>
      <c r="TEJ326" s="16"/>
      <c r="TEK326" s="16"/>
      <c r="TEL326" s="16"/>
      <c r="TEM326" s="16"/>
      <c r="TEN326" s="16"/>
      <c r="TEO326" s="16"/>
      <c r="TEP326" s="16"/>
      <c r="TEQ326" s="16"/>
      <c r="TER326" s="16"/>
      <c r="TES326" s="16"/>
      <c r="TET326" s="16"/>
      <c r="TEU326" s="16"/>
      <c r="TEV326" s="16"/>
      <c r="TEW326" s="16"/>
      <c r="TEX326" s="16"/>
      <c r="TEY326" s="16"/>
      <c r="TEZ326" s="16"/>
      <c r="TFA326" s="16"/>
      <c r="TFB326" s="16"/>
      <c r="TFC326" s="16"/>
      <c r="TFD326" s="16"/>
      <c r="TFE326" s="16"/>
      <c r="TFF326" s="16"/>
      <c r="TFG326" s="16"/>
      <c r="TFH326" s="16"/>
      <c r="TFI326" s="16"/>
      <c r="TFJ326" s="16"/>
      <c r="TFK326" s="16"/>
      <c r="TFL326" s="16"/>
      <c r="TFM326" s="16"/>
      <c r="TFN326" s="16"/>
      <c r="TFO326" s="16"/>
      <c r="TFP326" s="16"/>
      <c r="TFQ326" s="16"/>
      <c r="TFR326" s="16"/>
      <c r="TFS326" s="16"/>
      <c r="TFT326" s="16"/>
      <c r="TFU326" s="16"/>
      <c r="TFV326" s="16"/>
      <c r="TFW326" s="16"/>
      <c r="TFX326" s="16"/>
      <c r="TFY326" s="16"/>
      <c r="TFZ326" s="16"/>
      <c r="TGA326" s="16"/>
      <c r="TGB326" s="16"/>
      <c r="TGC326" s="16"/>
      <c r="TGD326" s="16"/>
      <c r="TGE326" s="16"/>
      <c r="TGF326" s="16"/>
      <c r="TGG326" s="16"/>
      <c r="TGH326" s="16"/>
      <c r="TGI326" s="16"/>
      <c r="TGJ326" s="16"/>
      <c r="TGK326" s="16"/>
      <c r="TGL326" s="16"/>
      <c r="TGM326" s="16"/>
      <c r="TGN326" s="16"/>
      <c r="TGO326" s="16"/>
      <c r="TGP326" s="16"/>
      <c r="TGQ326" s="16"/>
      <c r="TGR326" s="16"/>
      <c r="TGS326" s="16"/>
      <c r="TGT326" s="16"/>
      <c r="TGU326" s="16"/>
      <c r="TGV326" s="16"/>
      <c r="TGW326" s="16"/>
      <c r="TGX326" s="16"/>
      <c r="TGY326" s="16"/>
      <c r="TGZ326" s="16"/>
      <c r="THA326" s="16"/>
      <c r="THB326" s="16"/>
      <c r="THC326" s="16"/>
      <c r="THD326" s="16"/>
      <c r="THE326" s="16"/>
      <c r="THF326" s="16"/>
      <c r="THG326" s="16"/>
      <c r="THH326" s="16"/>
      <c r="THI326" s="16"/>
      <c r="THJ326" s="16"/>
      <c r="THK326" s="16"/>
      <c r="THL326" s="16"/>
      <c r="THM326" s="16"/>
      <c r="THN326" s="16"/>
      <c r="THO326" s="16"/>
      <c r="THP326" s="16"/>
      <c r="THQ326" s="16"/>
      <c r="THR326" s="16"/>
      <c r="THS326" s="16"/>
      <c r="THT326" s="16"/>
      <c r="THU326" s="16"/>
      <c r="THV326" s="16"/>
      <c r="THW326" s="16"/>
      <c r="THX326" s="16"/>
      <c r="THY326" s="16"/>
      <c r="THZ326" s="16"/>
      <c r="TIA326" s="16"/>
      <c r="TIB326" s="16"/>
      <c r="TIC326" s="16"/>
      <c r="TID326" s="16"/>
      <c r="TIE326" s="16"/>
      <c r="TIF326" s="16"/>
      <c r="TIG326" s="16"/>
      <c r="TIH326" s="16"/>
      <c r="TII326" s="16"/>
      <c r="TIJ326" s="16"/>
      <c r="TIK326" s="16"/>
      <c r="TIL326" s="16"/>
      <c r="TIM326" s="16"/>
      <c r="TIN326" s="16"/>
      <c r="TIO326" s="16"/>
      <c r="TIP326" s="16"/>
      <c r="TIQ326" s="16"/>
      <c r="TIR326" s="16"/>
      <c r="TIS326" s="16"/>
      <c r="TIT326" s="16"/>
      <c r="TIU326" s="16"/>
      <c r="TIV326" s="16"/>
      <c r="TIW326" s="16"/>
      <c r="TIX326" s="16"/>
      <c r="TIY326" s="16"/>
      <c r="TIZ326" s="16"/>
      <c r="TJA326" s="16"/>
      <c r="TJB326" s="16"/>
      <c r="TJC326" s="16"/>
      <c r="TJD326" s="16"/>
      <c r="TJE326" s="16"/>
      <c r="TJF326" s="16"/>
      <c r="TJG326" s="16"/>
      <c r="TJH326" s="16"/>
      <c r="TJI326" s="16"/>
      <c r="TJJ326" s="16"/>
      <c r="TJK326" s="16"/>
      <c r="TJL326" s="16"/>
      <c r="TJM326" s="16"/>
      <c r="TJN326" s="16"/>
      <c r="TJO326" s="16"/>
      <c r="TJP326" s="16"/>
      <c r="TJQ326" s="16"/>
      <c r="TJR326" s="16"/>
      <c r="TJS326" s="16"/>
      <c r="TJT326" s="16"/>
      <c r="TJU326" s="16"/>
      <c r="TJV326" s="16"/>
      <c r="TJW326" s="16"/>
      <c r="TJX326" s="16"/>
      <c r="TJY326" s="16"/>
      <c r="TJZ326" s="16"/>
      <c r="TKA326" s="16"/>
      <c r="TKB326" s="16"/>
      <c r="TKC326" s="16"/>
      <c r="TKD326" s="16"/>
      <c r="TKE326" s="16"/>
      <c r="TKF326" s="16"/>
      <c r="TKG326" s="16"/>
      <c r="TKH326" s="16"/>
      <c r="TKI326" s="16"/>
      <c r="TKJ326" s="16"/>
      <c r="TKK326" s="16"/>
      <c r="TKL326" s="16"/>
      <c r="TKM326" s="16"/>
      <c r="TKN326" s="16"/>
      <c r="TKO326" s="16"/>
      <c r="TKP326" s="16"/>
      <c r="TKQ326" s="16"/>
      <c r="TKR326" s="16"/>
      <c r="TKS326" s="16"/>
      <c r="TKT326" s="16"/>
      <c r="TKU326" s="16"/>
      <c r="TKV326" s="16"/>
      <c r="TKW326" s="16"/>
      <c r="TKX326" s="16"/>
      <c r="TKY326" s="16"/>
      <c r="TKZ326" s="16"/>
      <c r="TLA326" s="16"/>
      <c r="TLB326" s="16"/>
      <c r="TLC326" s="16"/>
      <c r="TLD326" s="16"/>
      <c r="TLE326" s="16"/>
      <c r="TLF326" s="16"/>
      <c r="TLG326" s="16"/>
      <c r="TLH326" s="16"/>
      <c r="TLI326" s="16"/>
      <c r="TLJ326" s="16"/>
      <c r="TLK326" s="16"/>
      <c r="TLL326" s="16"/>
      <c r="TLM326" s="16"/>
      <c r="TLN326" s="16"/>
      <c r="TLO326" s="16"/>
      <c r="TLP326" s="16"/>
      <c r="TLQ326" s="16"/>
      <c r="TLR326" s="16"/>
      <c r="TLS326" s="16"/>
      <c r="TLT326" s="16"/>
      <c r="TLU326" s="16"/>
      <c r="TLV326" s="16"/>
      <c r="TLW326" s="16"/>
      <c r="TLX326" s="16"/>
      <c r="TLY326" s="16"/>
      <c r="TLZ326" s="16"/>
      <c r="TMA326" s="16"/>
      <c r="TMB326" s="16"/>
      <c r="TMC326" s="16"/>
      <c r="TMD326" s="16"/>
      <c r="TME326" s="16"/>
      <c r="TMF326" s="16"/>
      <c r="TMG326" s="16"/>
      <c r="TMH326" s="16"/>
      <c r="TMI326" s="16"/>
      <c r="TMJ326" s="16"/>
      <c r="TMK326" s="16"/>
      <c r="TML326" s="16"/>
      <c r="TMM326" s="16"/>
      <c r="TMN326" s="16"/>
      <c r="TMO326" s="16"/>
      <c r="TMP326" s="16"/>
      <c r="TMQ326" s="16"/>
      <c r="TMR326" s="16"/>
      <c r="TMS326" s="16"/>
      <c r="TMT326" s="16"/>
      <c r="TMU326" s="16"/>
      <c r="TMV326" s="16"/>
      <c r="TMW326" s="16"/>
      <c r="TMX326" s="16"/>
      <c r="TMY326" s="16"/>
      <c r="TMZ326" s="16"/>
      <c r="TNA326" s="16"/>
      <c r="TNB326" s="16"/>
      <c r="TNC326" s="16"/>
      <c r="TND326" s="16"/>
      <c r="TNE326" s="16"/>
      <c r="TNF326" s="16"/>
      <c r="TNG326" s="16"/>
      <c r="TNH326" s="16"/>
      <c r="TNI326" s="16"/>
      <c r="TNJ326" s="16"/>
      <c r="TNK326" s="16"/>
      <c r="TNL326" s="16"/>
      <c r="TNM326" s="16"/>
      <c r="TNN326" s="16"/>
      <c r="TNO326" s="16"/>
      <c r="TNP326" s="16"/>
      <c r="TNQ326" s="16"/>
      <c r="TNR326" s="16"/>
      <c r="TNS326" s="16"/>
      <c r="TNT326" s="16"/>
      <c r="TNU326" s="16"/>
      <c r="TNV326" s="16"/>
      <c r="TNW326" s="16"/>
      <c r="TNX326" s="16"/>
      <c r="TNY326" s="16"/>
      <c r="TNZ326" s="16"/>
      <c r="TOA326" s="16"/>
      <c r="TOB326" s="16"/>
      <c r="TOC326" s="16"/>
      <c r="TOD326" s="16"/>
      <c r="TOE326" s="16"/>
      <c r="TOF326" s="16"/>
      <c r="TOG326" s="16"/>
      <c r="TOH326" s="16"/>
      <c r="TOI326" s="16"/>
      <c r="TOJ326" s="16"/>
      <c r="TOK326" s="16"/>
      <c r="TOL326" s="16"/>
      <c r="TOM326" s="16"/>
      <c r="TON326" s="16"/>
      <c r="TOO326" s="16"/>
      <c r="TOP326" s="16"/>
      <c r="TOQ326" s="16"/>
      <c r="TOR326" s="16"/>
      <c r="TOS326" s="16"/>
      <c r="TOT326" s="16"/>
      <c r="TOU326" s="16"/>
      <c r="TOV326" s="16"/>
      <c r="TOW326" s="16"/>
      <c r="TOX326" s="16"/>
      <c r="TOY326" s="16"/>
      <c r="TOZ326" s="16"/>
      <c r="TPA326" s="16"/>
      <c r="TPB326" s="16"/>
      <c r="TPC326" s="16"/>
      <c r="TPD326" s="16"/>
      <c r="TPE326" s="16"/>
      <c r="TPF326" s="16"/>
      <c r="TPG326" s="16"/>
      <c r="TPH326" s="16"/>
      <c r="TPI326" s="16"/>
      <c r="TPJ326" s="16"/>
      <c r="TPK326" s="16"/>
      <c r="TPL326" s="16"/>
      <c r="TPM326" s="16"/>
      <c r="TPN326" s="16"/>
      <c r="TPO326" s="16"/>
      <c r="TPP326" s="16"/>
      <c r="TPQ326" s="16"/>
      <c r="TPR326" s="16"/>
      <c r="TPS326" s="16"/>
      <c r="TPT326" s="16"/>
      <c r="TPU326" s="16"/>
      <c r="TPV326" s="16"/>
      <c r="TPW326" s="16"/>
      <c r="TPX326" s="16"/>
      <c r="TPY326" s="16"/>
      <c r="TPZ326" s="16"/>
      <c r="TQA326" s="16"/>
      <c r="TQB326" s="16"/>
      <c r="TQC326" s="16"/>
      <c r="TQD326" s="16"/>
      <c r="TQE326" s="16"/>
      <c r="TQF326" s="16"/>
      <c r="TQG326" s="16"/>
      <c r="TQH326" s="16"/>
      <c r="TQI326" s="16"/>
      <c r="TQJ326" s="16"/>
      <c r="TQK326" s="16"/>
      <c r="TQL326" s="16"/>
      <c r="TQM326" s="16"/>
      <c r="TQN326" s="16"/>
      <c r="TQO326" s="16"/>
      <c r="TQP326" s="16"/>
      <c r="TQQ326" s="16"/>
      <c r="TQR326" s="16"/>
      <c r="TQS326" s="16"/>
      <c r="TQT326" s="16"/>
      <c r="TQU326" s="16"/>
      <c r="TQV326" s="16"/>
      <c r="TQW326" s="16"/>
      <c r="TQX326" s="16"/>
      <c r="TQY326" s="16"/>
      <c r="TQZ326" s="16"/>
      <c r="TRA326" s="16"/>
      <c r="TRB326" s="16"/>
      <c r="TRC326" s="16"/>
      <c r="TRD326" s="16"/>
      <c r="TRE326" s="16"/>
      <c r="TRF326" s="16"/>
      <c r="TRG326" s="16"/>
      <c r="TRH326" s="16"/>
      <c r="TRI326" s="16"/>
      <c r="TRJ326" s="16"/>
      <c r="TRK326" s="16"/>
      <c r="TRL326" s="16"/>
      <c r="TRM326" s="16"/>
      <c r="TRN326" s="16"/>
      <c r="TRO326" s="16"/>
      <c r="TRP326" s="16"/>
      <c r="TRQ326" s="16"/>
      <c r="TRR326" s="16"/>
      <c r="TRS326" s="16"/>
      <c r="TRT326" s="16"/>
      <c r="TRU326" s="16"/>
      <c r="TRV326" s="16"/>
      <c r="TRW326" s="16"/>
      <c r="TRX326" s="16"/>
      <c r="TRY326" s="16"/>
      <c r="TRZ326" s="16"/>
      <c r="TSA326" s="16"/>
      <c r="TSB326" s="16"/>
      <c r="TSC326" s="16"/>
      <c r="TSD326" s="16"/>
      <c r="TSE326" s="16"/>
      <c r="TSF326" s="16"/>
      <c r="TSG326" s="16"/>
      <c r="TSH326" s="16"/>
      <c r="TSI326" s="16"/>
      <c r="TSJ326" s="16"/>
      <c r="TSK326" s="16"/>
      <c r="TSL326" s="16"/>
      <c r="TSM326" s="16"/>
      <c r="TSN326" s="16"/>
      <c r="TSO326" s="16"/>
      <c r="TSP326" s="16"/>
      <c r="TSQ326" s="16"/>
      <c r="TSR326" s="16"/>
      <c r="TSS326" s="16"/>
      <c r="TST326" s="16"/>
      <c r="TSU326" s="16"/>
      <c r="TSV326" s="16"/>
      <c r="TSW326" s="16"/>
      <c r="TSX326" s="16"/>
      <c r="TSY326" s="16"/>
      <c r="TSZ326" s="16"/>
      <c r="TTA326" s="16"/>
      <c r="TTB326" s="16"/>
      <c r="TTC326" s="16"/>
      <c r="TTD326" s="16"/>
      <c r="TTE326" s="16"/>
      <c r="TTF326" s="16"/>
      <c r="TTG326" s="16"/>
      <c r="TTH326" s="16"/>
      <c r="TTI326" s="16"/>
      <c r="TTJ326" s="16"/>
      <c r="TTK326" s="16"/>
      <c r="TTL326" s="16"/>
      <c r="TTM326" s="16"/>
      <c r="TTN326" s="16"/>
      <c r="TTO326" s="16"/>
      <c r="TTP326" s="16"/>
      <c r="TTQ326" s="16"/>
      <c r="TTR326" s="16"/>
      <c r="TTS326" s="16"/>
      <c r="TTT326" s="16"/>
      <c r="TTU326" s="16"/>
      <c r="TTV326" s="16"/>
      <c r="TTW326" s="16"/>
      <c r="TTX326" s="16"/>
      <c r="TTY326" s="16"/>
      <c r="TTZ326" s="16"/>
      <c r="TUA326" s="16"/>
      <c r="TUB326" s="16"/>
      <c r="TUC326" s="16"/>
      <c r="TUD326" s="16"/>
      <c r="TUE326" s="16"/>
      <c r="TUF326" s="16"/>
      <c r="TUG326" s="16"/>
      <c r="TUH326" s="16"/>
      <c r="TUI326" s="16"/>
      <c r="TUJ326" s="16"/>
      <c r="TUK326" s="16"/>
      <c r="TUL326" s="16"/>
      <c r="TUM326" s="16"/>
      <c r="TUN326" s="16"/>
      <c r="TUO326" s="16"/>
      <c r="TUP326" s="16"/>
      <c r="TUQ326" s="16"/>
      <c r="TUR326" s="16"/>
      <c r="TUS326" s="16"/>
      <c r="TUT326" s="16"/>
      <c r="TUU326" s="16"/>
      <c r="TUV326" s="16"/>
      <c r="TUW326" s="16"/>
      <c r="TUX326" s="16"/>
      <c r="TUY326" s="16"/>
      <c r="TUZ326" s="16"/>
      <c r="TVA326" s="16"/>
      <c r="TVB326" s="16"/>
      <c r="TVC326" s="16"/>
      <c r="TVD326" s="16"/>
      <c r="TVE326" s="16"/>
      <c r="TVF326" s="16"/>
      <c r="TVG326" s="16"/>
      <c r="TVH326" s="16"/>
      <c r="TVI326" s="16"/>
      <c r="TVJ326" s="16"/>
      <c r="TVK326" s="16"/>
      <c r="TVL326" s="16"/>
      <c r="TVM326" s="16"/>
      <c r="TVN326" s="16"/>
      <c r="TVO326" s="16"/>
      <c r="TVP326" s="16"/>
      <c r="TVQ326" s="16"/>
      <c r="TVR326" s="16"/>
      <c r="TVS326" s="16"/>
      <c r="TVT326" s="16"/>
      <c r="TVU326" s="16"/>
      <c r="TVV326" s="16"/>
      <c r="TVW326" s="16"/>
      <c r="TVX326" s="16"/>
      <c r="TVY326" s="16"/>
      <c r="TVZ326" s="16"/>
      <c r="TWA326" s="16"/>
      <c r="TWB326" s="16"/>
      <c r="TWC326" s="16"/>
      <c r="TWD326" s="16"/>
      <c r="TWE326" s="16"/>
      <c r="TWF326" s="16"/>
      <c r="TWG326" s="16"/>
      <c r="TWH326" s="16"/>
      <c r="TWI326" s="16"/>
      <c r="TWJ326" s="16"/>
      <c r="TWK326" s="16"/>
      <c r="TWL326" s="16"/>
      <c r="TWM326" s="16"/>
      <c r="TWN326" s="16"/>
      <c r="TWO326" s="16"/>
      <c r="TWP326" s="16"/>
      <c r="TWQ326" s="16"/>
      <c r="TWR326" s="16"/>
      <c r="TWS326" s="16"/>
      <c r="TWT326" s="16"/>
      <c r="TWU326" s="16"/>
      <c r="TWV326" s="16"/>
      <c r="TWW326" s="16"/>
      <c r="TWX326" s="16"/>
      <c r="TWY326" s="16"/>
      <c r="TWZ326" s="16"/>
      <c r="TXA326" s="16"/>
      <c r="TXB326" s="16"/>
      <c r="TXC326" s="16"/>
      <c r="TXD326" s="16"/>
      <c r="TXE326" s="16"/>
      <c r="TXF326" s="16"/>
      <c r="TXG326" s="16"/>
      <c r="TXH326" s="16"/>
      <c r="TXI326" s="16"/>
      <c r="TXJ326" s="16"/>
      <c r="TXK326" s="16"/>
      <c r="TXL326" s="16"/>
      <c r="TXM326" s="16"/>
      <c r="TXN326" s="16"/>
      <c r="TXO326" s="16"/>
      <c r="TXP326" s="16"/>
      <c r="TXQ326" s="16"/>
      <c r="TXR326" s="16"/>
      <c r="TXS326" s="16"/>
      <c r="TXT326" s="16"/>
      <c r="TXU326" s="16"/>
      <c r="TXV326" s="16"/>
      <c r="TXW326" s="16"/>
      <c r="TXX326" s="16"/>
      <c r="TXY326" s="16"/>
      <c r="TXZ326" s="16"/>
      <c r="TYA326" s="16"/>
      <c r="TYB326" s="16"/>
      <c r="TYC326" s="16"/>
      <c r="TYD326" s="16"/>
      <c r="TYE326" s="16"/>
      <c r="TYF326" s="16"/>
      <c r="TYG326" s="16"/>
      <c r="TYH326" s="16"/>
      <c r="TYI326" s="16"/>
      <c r="TYJ326" s="16"/>
      <c r="TYK326" s="16"/>
      <c r="TYL326" s="16"/>
      <c r="TYM326" s="16"/>
      <c r="TYN326" s="16"/>
      <c r="TYO326" s="16"/>
      <c r="TYP326" s="16"/>
      <c r="TYQ326" s="16"/>
      <c r="TYR326" s="16"/>
      <c r="TYS326" s="16"/>
      <c r="TYT326" s="16"/>
      <c r="TYU326" s="16"/>
      <c r="TYV326" s="16"/>
      <c r="TYW326" s="16"/>
      <c r="TYX326" s="16"/>
      <c r="TYY326" s="16"/>
      <c r="TYZ326" s="16"/>
      <c r="TZA326" s="16"/>
      <c r="TZB326" s="16"/>
      <c r="TZC326" s="16"/>
      <c r="TZD326" s="16"/>
      <c r="TZE326" s="16"/>
      <c r="TZF326" s="16"/>
      <c r="TZG326" s="16"/>
      <c r="TZH326" s="16"/>
      <c r="TZI326" s="16"/>
      <c r="TZJ326" s="16"/>
      <c r="TZK326" s="16"/>
      <c r="TZL326" s="16"/>
      <c r="TZM326" s="16"/>
      <c r="TZN326" s="16"/>
      <c r="TZO326" s="16"/>
      <c r="TZP326" s="16"/>
      <c r="TZQ326" s="16"/>
      <c r="TZR326" s="16"/>
      <c r="TZS326" s="16"/>
      <c r="TZT326" s="16"/>
      <c r="TZU326" s="16"/>
      <c r="TZV326" s="16"/>
      <c r="TZW326" s="16"/>
      <c r="TZX326" s="16"/>
      <c r="TZY326" s="16"/>
      <c r="TZZ326" s="16"/>
      <c r="UAA326" s="16"/>
      <c r="UAB326" s="16"/>
      <c r="UAC326" s="16"/>
      <c r="UAD326" s="16"/>
      <c r="UAE326" s="16"/>
      <c r="UAF326" s="16"/>
      <c r="UAG326" s="16"/>
      <c r="UAH326" s="16"/>
      <c r="UAI326" s="16"/>
      <c r="UAJ326" s="16"/>
      <c r="UAK326" s="16"/>
      <c r="UAL326" s="16"/>
      <c r="UAM326" s="16"/>
      <c r="UAN326" s="16"/>
      <c r="UAO326" s="16"/>
      <c r="UAP326" s="16"/>
      <c r="UAQ326" s="16"/>
      <c r="UAR326" s="16"/>
      <c r="UAS326" s="16"/>
      <c r="UAT326" s="16"/>
      <c r="UAU326" s="16"/>
      <c r="UAV326" s="16"/>
      <c r="UAW326" s="16"/>
      <c r="UAX326" s="16"/>
      <c r="UAY326" s="16"/>
      <c r="UAZ326" s="16"/>
      <c r="UBA326" s="16"/>
      <c r="UBB326" s="16"/>
      <c r="UBC326" s="16"/>
      <c r="UBD326" s="16"/>
      <c r="UBE326" s="16"/>
      <c r="UBF326" s="16"/>
      <c r="UBG326" s="16"/>
      <c r="UBH326" s="16"/>
      <c r="UBI326" s="16"/>
      <c r="UBJ326" s="16"/>
      <c r="UBK326" s="16"/>
      <c r="UBL326" s="16"/>
      <c r="UBM326" s="16"/>
      <c r="UBN326" s="16"/>
      <c r="UBO326" s="16"/>
      <c r="UBP326" s="16"/>
      <c r="UBQ326" s="16"/>
      <c r="UBR326" s="16"/>
      <c r="UBS326" s="16"/>
      <c r="UBT326" s="16"/>
      <c r="UBU326" s="16"/>
      <c r="UBV326" s="16"/>
      <c r="UBW326" s="16"/>
      <c r="UBX326" s="16"/>
      <c r="UBY326" s="16"/>
      <c r="UBZ326" s="16"/>
      <c r="UCA326" s="16"/>
      <c r="UCB326" s="16"/>
      <c r="UCC326" s="16"/>
      <c r="UCD326" s="16"/>
      <c r="UCE326" s="16"/>
      <c r="UCF326" s="16"/>
      <c r="UCG326" s="16"/>
      <c r="UCH326" s="16"/>
      <c r="UCI326" s="16"/>
      <c r="UCJ326" s="16"/>
      <c r="UCK326" s="16"/>
      <c r="UCL326" s="16"/>
      <c r="UCM326" s="16"/>
      <c r="UCN326" s="16"/>
      <c r="UCO326" s="16"/>
      <c r="UCP326" s="16"/>
      <c r="UCQ326" s="16"/>
      <c r="UCR326" s="16"/>
      <c r="UCS326" s="16"/>
      <c r="UCT326" s="16"/>
      <c r="UCU326" s="16"/>
      <c r="UCV326" s="16"/>
      <c r="UCW326" s="16"/>
      <c r="UCX326" s="16"/>
      <c r="UCY326" s="16"/>
      <c r="UCZ326" s="16"/>
      <c r="UDA326" s="16"/>
      <c r="UDB326" s="16"/>
      <c r="UDC326" s="16"/>
      <c r="UDD326" s="16"/>
      <c r="UDE326" s="16"/>
      <c r="UDF326" s="16"/>
      <c r="UDG326" s="16"/>
      <c r="UDH326" s="16"/>
      <c r="UDI326" s="16"/>
      <c r="UDJ326" s="16"/>
      <c r="UDK326" s="16"/>
      <c r="UDL326" s="16"/>
      <c r="UDM326" s="16"/>
      <c r="UDN326" s="16"/>
      <c r="UDO326" s="16"/>
      <c r="UDP326" s="16"/>
      <c r="UDQ326" s="16"/>
      <c r="UDR326" s="16"/>
      <c r="UDS326" s="16"/>
      <c r="UDT326" s="16"/>
      <c r="UDU326" s="16"/>
      <c r="UDV326" s="16"/>
      <c r="UDW326" s="16"/>
      <c r="UDX326" s="16"/>
      <c r="UDY326" s="16"/>
      <c r="UDZ326" s="16"/>
      <c r="UEA326" s="16"/>
      <c r="UEB326" s="16"/>
      <c r="UEC326" s="16"/>
      <c r="UED326" s="16"/>
      <c r="UEE326" s="16"/>
      <c r="UEF326" s="16"/>
      <c r="UEG326" s="16"/>
      <c r="UEH326" s="16"/>
      <c r="UEI326" s="16"/>
      <c r="UEJ326" s="16"/>
      <c r="UEK326" s="16"/>
      <c r="UEL326" s="16"/>
      <c r="UEM326" s="16"/>
      <c r="UEN326" s="16"/>
      <c r="UEO326" s="16"/>
      <c r="UEP326" s="16"/>
      <c r="UEQ326" s="16"/>
      <c r="UER326" s="16"/>
      <c r="UES326" s="16"/>
      <c r="UET326" s="16"/>
      <c r="UEU326" s="16"/>
      <c r="UEV326" s="16"/>
      <c r="UEW326" s="16"/>
      <c r="UEX326" s="16"/>
      <c r="UEY326" s="16"/>
      <c r="UEZ326" s="16"/>
      <c r="UFA326" s="16"/>
      <c r="UFB326" s="16"/>
      <c r="UFC326" s="16"/>
      <c r="UFD326" s="16"/>
      <c r="UFE326" s="16"/>
      <c r="UFF326" s="16"/>
      <c r="UFG326" s="16"/>
      <c r="UFH326" s="16"/>
      <c r="UFI326" s="16"/>
      <c r="UFJ326" s="16"/>
      <c r="UFK326" s="16"/>
      <c r="UFL326" s="16"/>
      <c r="UFM326" s="16"/>
      <c r="UFN326" s="16"/>
      <c r="UFO326" s="16"/>
      <c r="UFP326" s="16"/>
      <c r="UFQ326" s="16"/>
      <c r="UFR326" s="16"/>
      <c r="UFS326" s="16"/>
      <c r="UFT326" s="16"/>
      <c r="UFU326" s="16"/>
      <c r="UFV326" s="16"/>
      <c r="UFW326" s="16"/>
      <c r="UFX326" s="16"/>
      <c r="UFY326" s="16"/>
      <c r="UFZ326" s="16"/>
      <c r="UGA326" s="16"/>
      <c r="UGB326" s="16"/>
      <c r="UGC326" s="16"/>
      <c r="UGD326" s="16"/>
      <c r="UGE326" s="16"/>
      <c r="UGF326" s="16"/>
      <c r="UGG326" s="16"/>
      <c r="UGH326" s="16"/>
      <c r="UGI326" s="16"/>
      <c r="UGJ326" s="16"/>
      <c r="UGK326" s="16"/>
      <c r="UGL326" s="16"/>
      <c r="UGM326" s="16"/>
      <c r="UGN326" s="16"/>
      <c r="UGO326" s="16"/>
      <c r="UGP326" s="16"/>
      <c r="UGQ326" s="16"/>
      <c r="UGR326" s="16"/>
      <c r="UGS326" s="16"/>
      <c r="UGT326" s="16"/>
      <c r="UGU326" s="16"/>
      <c r="UGV326" s="16"/>
      <c r="UGW326" s="16"/>
      <c r="UGX326" s="16"/>
      <c r="UGY326" s="16"/>
      <c r="UGZ326" s="16"/>
      <c r="UHA326" s="16"/>
      <c r="UHB326" s="16"/>
      <c r="UHC326" s="16"/>
      <c r="UHD326" s="16"/>
      <c r="UHE326" s="16"/>
      <c r="UHF326" s="16"/>
      <c r="UHG326" s="16"/>
      <c r="UHH326" s="16"/>
      <c r="UHI326" s="16"/>
      <c r="UHJ326" s="16"/>
      <c r="UHK326" s="16"/>
      <c r="UHL326" s="16"/>
      <c r="UHM326" s="16"/>
      <c r="UHN326" s="16"/>
      <c r="UHO326" s="16"/>
      <c r="UHP326" s="16"/>
      <c r="UHQ326" s="16"/>
      <c r="UHR326" s="16"/>
      <c r="UHS326" s="16"/>
      <c r="UHT326" s="16"/>
      <c r="UHU326" s="16"/>
      <c r="UHV326" s="16"/>
      <c r="UHW326" s="16"/>
      <c r="UHX326" s="16"/>
      <c r="UHY326" s="16"/>
      <c r="UHZ326" s="16"/>
      <c r="UIA326" s="16"/>
      <c r="UIB326" s="16"/>
      <c r="UIC326" s="16"/>
      <c r="UID326" s="16"/>
      <c r="UIE326" s="16"/>
      <c r="UIF326" s="16"/>
      <c r="UIG326" s="16"/>
      <c r="UIH326" s="16"/>
      <c r="UII326" s="16"/>
      <c r="UIJ326" s="16"/>
      <c r="UIK326" s="16"/>
      <c r="UIL326" s="16"/>
      <c r="UIM326" s="16"/>
      <c r="UIN326" s="16"/>
      <c r="UIO326" s="16"/>
      <c r="UIP326" s="16"/>
      <c r="UIQ326" s="16"/>
      <c r="UIR326" s="16"/>
      <c r="UIS326" s="16"/>
      <c r="UIT326" s="16"/>
      <c r="UIU326" s="16"/>
      <c r="UIV326" s="16"/>
      <c r="UIW326" s="16"/>
      <c r="UIX326" s="16"/>
      <c r="UIY326" s="16"/>
      <c r="UIZ326" s="16"/>
      <c r="UJA326" s="16"/>
      <c r="UJB326" s="16"/>
      <c r="UJC326" s="16"/>
      <c r="UJD326" s="16"/>
      <c r="UJE326" s="16"/>
      <c r="UJF326" s="16"/>
      <c r="UJG326" s="16"/>
      <c r="UJH326" s="16"/>
      <c r="UJI326" s="16"/>
      <c r="UJJ326" s="16"/>
      <c r="UJK326" s="16"/>
      <c r="UJL326" s="16"/>
      <c r="UJM326" s="16"/>
      <c r="UJN326" s="16"/>
      <c r="UJO326" s="16"/>
      <c r="UJP326" s="16"/>
      <c r="UJQ326" s="16"/>
      <c r="UJR326" s="16"/>
      <c r="UJS326" s="16"/>
      <c r="UJT326" s="16"/>
      <c r="UJU326" s="16"/>
      <c r="UJV326" s="16"/>
      <c r="UJW326" s="16"/>
      <c r="UJX326" s="16"/>
      <c r="UJY326" s="16"/>
      <c r="UJZ326" s="16"/>
      <c r="UKA326" s="16"/>
      <c r="UKB326" s="16"/>
      <c r="UKC326" s="16"/>
      <c r="UKD326" s="16"/>
      <c r="UKE326" s="16"/>
      <c r="UKF326" s="16"/>
      <c r="UKG326" s="16"/>
      <c r="UKH326" s="16"/>
      <c r="UKI326" s="16"/>
      <c r="UKJ326" s="16"/>
      <c r="UKK326" s="16"/>
      <c r="UKL326" s="16"/>
      <c r="UKM326" s="16"/>
      <c r="UKN326" s="16"/>
      <c r="UKO326" s="16"/>
      <c r="UKP326" s="16"/>
      <c r="UKQ326" s="16"/>
      <c r="UKR326" s="16"/>
      <c r="UKS326" s="16"/>
      <c r="UKT326" s="16"/>
      <c r="UKU326" s="16"/>
      <c r="UKV326" s="16"/>
      <c r="UKW326" s="16"/>
      <c r="UKX326" s="16"/>
      <c r="UKY326" s="16"/>
      <c r="UKZ326" s="16"/>
      <c r="ULA326" s="16"/>
      <c r="ULB326" s="16"/>
      <c r="ULC326" s="16"/>
      <c r="ULD326" s="16"/>
      <c r="ULE326" s="16"/>
      <c r="ULF326" s="16"/>
      <c r="ULG326" s="16"/>
      <c r="ULH326" s="16"/>
      <c r="ULI326" s="16"/>
      <c r="ULJ326" s="16"/>
      <c r="ULK326" s="16"/>
      <c r="ULL326" s="16"/>
      <c r="ULM326" s="16"/>
      <c r="ULN326" s="16"/>
      <c r="ULO326" s="16"/>
      <c r="ULP326" s="16"/>
      <c r="ULQ326" s="16"/>
      <c r="ULR326" s="16"/>
      <c r="ULS326" s="16"/>
      <c r="ULT326" s="16"/>
      <c r="ULU326" s="16"/>
      <c r="ULV326" s="16"/>
      <c r="ULW326" s="16"/>
      <c r="ULX326" s="16"/>
      <c r="ULY326" s="16"/>
      <c r="ULZ326" s="16"/>
      <c r="UMA326" s="16"/>
      <c r="UMB326" s="16"/>
      <c r="UMC326" s="16"/>
      <c r="UMD326" s="16"/>
      <c r="UME326" s="16"/>
      <c r="UMF326" s="16"/>
      <c r="UMG326" s="16"/>
      <c r="UMH326" s="16"/>
      <c r="UMI326" s="16"/>
      <c r="UMJ326" s="16"/>
      <c r="UMK326" s="16"/>
      <c r="UML326" s="16"/>
      <c r="UMM326" s="16"/>
      <c r="UMN326" s="16"/>
      <c r="UMO326" s="16"/>
      <c r="UMP326" s="16"/>
      <c r="UMQ326" s="16"/>
      <c r="UMR326" s="16"/>
      <c r="UMS326" s="16"/>
      <c r="UMT326" s="16"/>
      <c r="UMU326" s="16"/>
      <c r="UMV326" s="16"/>
      <c r="UMW326" s="16"/>
      <c r="UMX326" s="16"/>
      <c r="UMY326" s="16"/>
      <c r="UMZ326" s="16"/>
      <c r="UNA326" s="16"/>
      <c r="UNB326" s="16"/>
      <c r="UNC326" s="16"/>
      <c r="UND326" s="16"/>
      <c r="UNE326" s="16"/>
      <c r="UNF326" s="16"/>
      <c r="UNG326" s="16"/>
      <c r="UNH326" s="16"/>
      <c r="UNI326" s="16"/>
      <c r="UNJ326" s="16"/>
      <c r="UNK326" s="16"/>
      <c r="UNL326" s="16"/>
      <c r="UNM326" s="16"/>
      <c r="UNN326" s="16"/>
      <c r="UNO326" s="16"/>
      <c r="UNP326" s="16"/>
      <c r="UNQ326" s="16"/>
      <c r="UNR326" s="16"/>
      <c r="UNS326" s="16"/>
      <c r="UNT326" s="16"/>
      <c r="UNU326" s="16"/>
      <c r="UNV326" s="16"/>
      <c r="UNW326" s="16"/>
      <c r="UNX326" s="16"/>
      <c r="UNY326" s="16"/>
      <c r="UNZ326" s="16"/>
      <c r="UOA326" s="16"/>
      <c r="UOB326" s="16"/>
      <c r="UOC326" s="16"/>
      <c r="UOD326" s="16"/>
      <c r="UOE326" s="16"/>
      <c r="UOF326" s="16"/>
      <c r="UOG326" s="16"/>
      <c r="UOH326" s="16"/>
      <c r="UOI326" s="16"/>
      <c r="UOJ326" s="16"/>
      <c r="UOK326" s="16"/>
      <c r="UOL326" s="16"/>
      <c r="UOM326" s="16"/>
      <c r="UON326" s="16"/>
      <c r="UOO326" s="16"/>
      <c r="UOP326" s="16"/>
      <c r="UOQ326" s="16"/>
      <c r="UOR326" s="16"/>
      <c r="UOS326" s="16"/>
      <c r="UOT326" s="16"/>
      <c r="UOU326" s="16"/>
      <c r="UOV326" s="16"/>
      <c r="UOW326" s="16"/>
      <c r="UOX326" s="16"/>
      <c r="UOY326" s="16"/>
      <c r="UOZ326" s="16"/>
      <c r="UPA326" s="16"/>
      <c r="UPB326" s="16"/>
      <c r="UPC326" s="16"/>
      <c r="UPD326" s="16"/>
      <c r="UPE326" s="16"/>
      <c r="UPF326" s="16"/>
      <c r="UPG326" s="16"/>
      <c r="UPH326" s="16"/>
      <c r="UPI326" s="16"/>
      <c r="UPJ326" s="16"/>
      <c r="UPK326" s="16"/>
      <c r="UPL326" s="16"/>
      <c r="UPM326" s="16"/>
      <c r="UPN326" s="16"/>
      <c r="UPO326" s="16"/>
      <c r="UPP326" s="16"/>
      <c r="UPQ326" s="16"/>
      <c r="UPR326" s="16"/>
      <c r="UPS326" s="16"/>
      <c r="UPT326" s="16"/>
      <c r="UPU326" s="16"/>
      <c r="UPV326" s="16"/>
      <c r="UPW326" s="16"/>
      <c r="UPX326" s="16"/>
      <c r="UPY326" s="16"/>
      <c r="UPZ326" s="16"/>
      <c r="UQA326" s="16"/>
      <c r="UQB326" s="16"/>
      <c r="UQC326" s="16"/>
      <c r="UQD326" s="16"/>
      <c r="UQE326" s="16"/>
      <c r="UQF326" s="16"/>
      <c r="UQG326" s="16"/>
      <c r="UQH326" s="16"/>
      <c r="UQI326" s="16"/>
      <c r="UQJ326" s="16"/>
      <c r="UQK326" s="16"/>
      <c r="UQL326" s="16"/>
      <c r="UQM326" s="16"/>
      <c r="UQN326" s="16"/>
      <c r="UQO326" s="16"/>
      <c r="UQP326" s="16"/>
      <c r="UQQ326" s="16"/>
      <c r="UQR326" s="16"/>
      <c r="UQS326" s="16"/>
      <c r="UQT326" s="16"/>
      <c r="UQU326" s="16"/>
      <c r="UQV326" s="16"/>
      <c r="UQW326" s="16"/>
      <c r="UQX326" s="16"/>
      <c r="UQY326" s="16"/>
      <c r="UQZ326" s="16"/>
      <c r="URA326" s="16"/>
      <c r="URB326" s="16"/>
      <c r="URC326" s="16"/>
      <c r="URD326" s="16"/>
      <c r="URE326" s="16"/>
      <c r="URF326" s="16"/>
      <c r="URG326" s="16"/>
      <c r="URH326" s="16"/>
      <c r="URI326" s="16"/>
      <c r="URJ326" s="16"/>
      <c r="URK326" s="16"/>
      <c r="URL326" s="16"/>
      <c r="URM326" s="16"/>
      <c r="URN326" s="16"/>
      <c r="URO326" s="16"/>
      <c r="URP326" s="16"/>
      <c r="URQ326" s="16"/>
      <c r="URR326" s="16"/>
      <c r="URS326" s="16"/>
      <c r="URT326" s="16"/>
      <c r="URU326" s="16"/>
      <c r="URV326" s="16"/>
      <c r="URW326" s="16"/>
      <c r="URX326" s="16"/>
      <c r="URY326" s="16"/>
      <c r="URZ326" s="16"/>
      <c r="USA326" s="16"/>
      <c r="USB326" s="16"/>
      <c r="USC326" s="16"/>
      <c r="USD326" s="16"/>
      <c r="USE326" s="16"/>
      <c r="USF326" s="16"/>
      <c r="USG326" s="16"/>
      <c r="USH326" s="16"/>
      <c r="USI326" s="16"/>
      <c r="USJ326" s="16"/>
      <c r="USK326" s="16"/>
      <c r="USL326" s="16"/>
      <c r="USM326" s="16"/>
      <c r="USN326" s="16"/>
      <c r="USO326" s="16"/>
      <c r="USP326" s="16"/>
      <c r="USQ326" s="16"/>
      <c r="USR326" s="16"/>
      <c r="USS326" s="16"/>
      <c r="UST326" s="16"/>
      <c r="USU326" s="16"/>
      <c r="USV326" s="16"/>
      <c r="USW326" s="16"/>
      <c r="USX326" s="16"/>
      <c r="USY326" s="16"/>
      <c r="USZ326" s="16"/>
      <c r="UTA326" s="16"/>
      <c r="UTB326" s="16"/>
      <c r="UTC326" s="16"/>
      <c r="UTD326" s="16"/>
      <c r="UTE326" s="16"/>
      <c r="UTF326" s="16"/>
      <c r="UTG326" s="16"/>
      <c r="UTH326" s="16"/>
      <c r="UTI326" s="16"/>
      <c r="UTJ326" s="16"/>
      <c r="UTK326" s="16"/>
      <c r="UTL326" s="16"/>
      <c r="UTM326" s="16"/>
      <c r="UTN326" s="16"/>
      <c r="UTO326" s="16"/>
      <c r="UTP326" s="16"/>
      <c r="UTQ326" s="16"/>
      <c r="UTR326" s="16"/>
      <c r="UTS326" s="16"/>
      <c r="UTT326" s="16"/>
      <c r="UTU326" s="16"/>
      <c r="UTV326" s="16"/>
      <c r="UTW326" s="16"/>
      <c r="UTX326" s="16"/>
      <c r="UTY326" s="16"/>
      <c r="UTZ326" s="16"/>
      <c r="UUA326" s="16"/>
      <c r="UUB326" s="16"/>
      <c r="UUC326" s="16"/>
      <c r="UUD326" s="16"/>
      <c r="UUE326" s="16"/>
      <c r="UUF326" s="16"/>
      <c r="UUG326" s="16"/>
      <c r="UUH326" s="16"/>
      <c r="UUI326" s="16"/>
      <c r="UUJ326" s="16"/>
      <c r="UUK326" s="16"/>
      <c r="UUL326" s="16"/>
      <c r="UUM326" s="16"/>
      <c r="UUN326" s="16"/>
      <c r="UUO326" s="16"/>
      <c r="UUP326" s="16"/>
      <c r="UUQ326" s="16"/>
      <c r="UUR326" s="16"/>
      <c r="UUS326" s="16"/>
      <c r="UUT326" s="16"/>
      <c r="UUU326" s="16"/>
      <c r="UUV326" s="16"/>
      <c r="UUW326" s="16"/>
      <c r="UUX326" s="16"/>
      <c r="UUY326" s="16"/>
      <c r="UUZ326" s="16"/>
      <c r="UVA326" s="16"/>
      <c r="UVB326" s="16"/>
      <c r="UVC326" s="16"/>
      <c r="UVD326" s="16"/>
      <c r="UVE326" s="16"/>
      <c r="UVF326" s="16"/>
      <c r="UVG326" s="16"/>
      <c r="UVH326" s="16"/>
      <c r="UVI326" s="16"/>
      <c r="UVJ326" s="16"/>
      <c r="UVK326" s="16"/>
      <c r="UVL326" s="16"/>
      <c r="UVM326" s="16"/>
      <c r="UVN326" s="16"/>
      <c r="UVO326" s="16"/>
      <c r="UVP326" s="16"/>
      <c r="UVQ326" s="16"/>
      <c r="UVR326" s="16"/>
      <c r="UVS326" s="16"/>
      <c r="UVT326" s="16"/>
      <c r="UVU326" s="16"/>
      <c r="UVV326" s="16"/>
      <c r="UVW326" s="16"/>
      <c r="UVX326" s="16"/>
      <c r="UVY326" s="16"/>
      <c r="UVZ326" s="16"/>
      <c r="UWA326" s="16"/>
      <c r="UWB326" s="16"/>
      <c r="UWC326" s="16"/>
      <c r="UWD326" s="16"/>
      <c r="UWE326" s="16"/>
      <c r="UWF326" s="16"/>
      <c r="UWG326" s="16"/>
      <c r="UWH326" s="16"/>
      <c r="UWI326" s="16"/>
      <c r="UWJ326" s="16"/>
      <c r="UWK326" s="16"/>
      <c r="UWL326" s="16"/>
      <c r="UWM326" s="16"/>
      <c r="UWN326" s="16"/>
      <c r="UWO326" s="16"/>
      <c r="UWP326" s="16"/>
      <c r="UWQ326" s="16"/>
      <c r="UWR326" s="16"/>
      <c r="UWS326" s="16"/>
      <c r="UWT326" s="16"/>
      <c r="UWU326" s="16"/>
      <c r="UWV326" s="16"/>
      <c r="UWW326" s="16"/>
      <c r="UWX326" s="16"/>
      <c r="UWY326" s="16"/>
      <c r="UWZ326" s="16"/>
      <c r="UXA326" s="16"/>
      <c r="UXB326" s="16"/>
      <c r="UXC326" s="16"/>
      <c r="UXD326" s="16"/>
      <c r="UXE326" s="16"/>
      <c r="UXF326" s="16"/>
      <c r="UXG326" s="16"/>
      <c r="UXH326" s="16"/>
      <c r="UXI326" s="16"/>
      <c r="UXJ326" s="16"/>
      <c r="UXK326" s="16"/>
      <c r="UXL326" s="16"/>
      <c r="UXM326" s="16"/>
      <c r="UXN326" s="16"/>
      <c r="UXO326" s="16"/>
      <c r="UXP326" s="16"/>
      <c r="UXQ326" s="16"/>
      <c r="UXR326" s="16"/>
      <c r="UXS326" s="16"/>
      <c r="UXT326" s="16"/>
      <c r="UXU326" s="16"/>
      <c r="UXV326" s="16"/>
      <c r="UXW326" s="16"/>
      <c r="UXX326" s="16"/>
      <c r="UXY326" s="16"/>
      <c r="UXZ326" s="16"/>
      <c r="UYA326" s="16"/>
      <c r="UYB326" s="16"/>
      <c r="UYC326" s="16"/>
      <c r="UYD326" s="16"/>
      <c r="UYE326" s="16"/>
      <c r="UYF326" s="16"/>
      <c r="UYG326" s="16"/>
      <c r="UYH326" s="16"/>
      <c r="UYI326" s="16"/>
      <c r="UYJ326" s="16"/>
      <c r="UYK326" s="16"/>
      <c r="UYL326" s="16"/>
      <c r="UYM326" s="16"/>
      <c r="UYN326" s="16"/>
      <c r="UYO326" s="16"/>
      <c r="UYP326" s="16"/>
      <c r="UYQ326" s="16"/>
      <c r="UYR326" s="16"/>
      <c r="UYS326" s="16"/>
      <c r="UYT326" s="16"/>
      <c r="UYU326" s="16"/>
      <c r="UYV326" s="16"/>
      <c r="UYW326" s="16"/>
      <c r="UYX326" s="16"/>
      <c r="UYY326" s="16"/>
      <c r="UYZ326" s="16"/>
      <c r="UZA326" s="16"/>
      <c r="UZB326" s="16"/>
      <c r="UZC326" s="16"/>
      <c r="UZD326" s="16"/>
      <c r="UZE326" s="16"/>
      <c r="UZF326" s="16"/>
      <c r="UZG326" s="16"/>
      <c r="UZH326" s="16"/>
      <c r="UZI326" s="16"/>
      <c r="UZJ326" s="16"/>
      <c r="UZK326" s="16"/>
      <c r="UZL326" s="16"/>
      <c r="UZM326" s="16"/>
      <c r="UZN326" s="16"/>
      <c r="UZO326" s="16"/>
      <c r="UZP326" s="16"/>
      <c r="UZQ326" s="16"/>
      <c r="UZR326" s="16"/>
      <c r="UZS326" s="16"/>
      <c r="UZT326" s="16"/>
      <c r="UZU326" s="16"/>
      <c r="UZV326" s="16"/>
      <c r="UZW326" s="16"/>
      <c r="UZX326" s="16"/>
      <c r="UZY326" s="16"/>
      <c r="UZZ326" s="16"/>
      <c r="VAA326" s="16"/>
      <c r="VAB326" s="16"/>
      <c r="VAC326" s="16"/>
      <c r="VAD326" s="16"/>
      <c r="VAE326" s="16"/>
      <c r="VAF326" s="16"/>
      <c r="VAG326" s="16"/>
      <c r="VAH326" s="16"/>
      <c r="VAI326" s="16"/>
      <c r="VAJ326" s="16"/>
      <c r="VAK326" s="16"/>
      <c r="VAL326" s="16"/>
      <c r="VAM326" s="16"/>
      <c r="VAN326" s="16"/>
      <c r="VAO326" s="16"/>
      <c r="VAP326" s="16"/>
      <c r="VAQ326" s="16"/>
      <c r="VAR326" s="16"/>
      <c r="VAS326" s="16"/>
      <c r="VAT326" s="16"/>
      <c r="VAU326" s="16"/>
      <c r="VAV326" s="16"/>
      <c r="VAW326" s="16"/>
      <c r="VAX326" s="16"/>
      <c r="VAY326" s="16"/>
      <c r="VAZ326" s="16"/>
      <c r="VBA326" s="16"/>
      <c r="VBB326" s="16"/>
      <c r="VBC326" s="16"/>
      <c r="VBD326" s="16"/>
      <c r="VBE326" s="16"/>
      <c r="VBF326" s="16"/>
      <c r="VBG326" s="16"/>
      <c r="VBH326" s="16"/>
      <c r="VBI326" s="16"/>
      <c r="VBJ326" s="16"/>
      <c r="VBK326" s="16"/>
      <c r="VBL326" s="16"/>
      <c r="VBM326" s="16"/>
      <c r="VBN326" s="16"/>
      <c r="VBO326" s="16"/>
      <c r="VBP326" s="16"/>
      <c r="VBQ326" s="16"/>
      <c r="VBR326" s="16"/>
      <c r="VBS326" s="16"/>
      <c r="VBT326" s="16"/>
      <c r="VBU326" s="16"/>
      <c r="VBV326" s="16"/>
      <c r="VBW326" s="16"/>
      <c r="VBX326" s="16"/>
      <c r="VBY326" s="16"/>
      <c r="VBZ326" s="16"/>
      <c r="VCA326" s="16"/>
      <c r="VCB326" s="16"/>
      <c r="VCC326" s="16"/>
      <c r="VCD326" s="16"/>
      <c r="VCE326" s="16"/>
      <c r="VCF326" s="16"/>
      <c r="VCG326" s="16"/>
      <c r="VCH326" s="16"/>
      <c r="VCI326" s="16"/>
      <c r="VCJ326" s="16"/>
      <c r="VCK326" s="16"/>
      <c r="VCL326" s="16"/>
      <c r="VCM326" s="16"/>
      <c r="VCN326" s="16"/>
      <c r="VCO326" s="16"/>
      <c r="VCP326" s="16"/>
      <c r="VCQ326" s="16"/>
      <c r="VCR326" s="16"/>
      <c r="VCS326" s="16"/>
      <c r="VCT326" s="16"/>
      <c r="VCU326" s="16"/>
      <c r="VCV326" s="16"/>
      <c r="VCW326" s="16"/>
      <c r="VCX326" s="16"/>
      <c r="VCY326" s="16"/>
      <c r="VCZ326" s="16"/>
      <c r="VDA326" s="16"/>
      <c r="VDB326" s="16"/>
      <c r="VDC326" s="16"/>
      <c r="VDD326" s="16"/>
      <c r="VDE326" s="16"/>
      <c r="VDF326" s="16"/>
      <c r="VDG326" s="16"/>
      <c r="VDH326" s="16"/>
      <c r="VDI326" s="16"/>
      <c r="VDJ326" s="16"/>
      <c r="VDK326" s="16"/>
      <c r="VDL326" s="16"/>
      <c r="VDM326" s="16"/>
      <c r="VDN326" s="16"/>
      <c r="VDO326" s="16"/>
      <c r="VDP326" s="16"/>
      <c r="VDQ326" s="16"/>
      <c r="VDR326" s="16"/>
      <c r="VDS326" s="16"/>
      <c r="VDT326" s="16"/>
      <c r="VDU326" s="16"/>
      <c r="VDV326" s="16"/>
      <c r="VDW326" s="16"/>
      <c r="VDX326" s="16"/>
      <c r="VDY326" s="16"/>
      <c r="VDZ326" s="16"/>
      <c r="VEA326" s="16"/>
      <c r="VEB326" s="16"/>
      <c r="VEC326" s="16"/>
      <c r="VED326" s="16"/>
      <c r="VEE326" s="16"/>
      <c r="VEF326" s="16"/>
      <c r="VEG326" s="16"/>
      <c r="VEH326" s="16"/>
      <c r="VEI326" s="16"/>
      <c r="VEJ326" s="16"/>
      <c r="VEK326" s="16"/>
      <c r="VEL326" s="16"/>
      <c r="VEM326" s="16"/>
      <c r="VEN326" s="16"/>
      <c r="VEO326" s="16"/>
      <c r="VEP326" s="16"/>
      <c r="VEQ326" s="16"/>
      <c r="VER326" s="16"/>
      <c r="VES326" s="16"/>
      <c r="VET326" s="16"/>
      <c r="VEU326" s="16"/>
      <c r="VEV326" s="16"/>
      <c r="VEW326" s="16"/>
      <c r="VEX326" s="16"/>
      <c r="VEY326" s="16"/>
      <c r="VEZ326" s="16"/>
      <c r="VFA326" s="16"/>
      <c r="VFB326" s="16"/>
      <c r="VFC326" s="16"/>
      <c r="VFD326" s="16"/>
      <c r="VFE326" s="16"/>
      <c r="VFF326" s="16"/>
      <c r="VFG326" s="16"/>
      <c r="VFH326" s="16"/>
      <c r="VFI326" s="16"/>
      <c r="VFJ326" s="16"/>
      <c r="VFK326" s="16"/>
      <c r="VFL326" s="16"/>
      <c r="VFM326" s="16"/>
      <c r="VFN326" s="16"/>
      <c r="VFO326" s="16"/>
      <c r="VFP326" s="16"/>
      <c r="VFQ326" s="16"/>
      <c r="VFR326" s="16"/>
      <c r="VFS326" s="16"/>
      <c r="VFT326" s="16"/>
      <c r="VFU326" s="16"/>
      <c r="VFV326" s="16"/>
      <c r="VFW326" s="16"/>
      <c r="VFX326" s="16"/>
      <c r="VFY326" s="16"/>
      <c r="VFZ326" s="16"/>
      <c r="VGA326" s="16"/>
      <c r="VGB326" s="16"/>
      <c r="VGC326" s="16"/>
      <c r="VGD326" s="16"/>
      <c r="VGE326" s="16"/>
      <c r="VGF326" s="16"/>
      <c r="VGG326" s="16"/>
      <c r="VGH326" s="16"/>
      <c r="VGI326" s="16"/>
      <c r="VGJ326" s="16"/>
      <c r="VGK326" s="16"/>
      <c r="VGL326" s="16"/>
      <c r="VGM326" s="16"/>
      <c r="VGN326" s="16"/>
      <c r="VGO326" s="16"/>
      <c r="VGP326" s="16"/>
      <c r="VGQ326" s="16"/>
      <c r="VGR326" s="16"/>
      <c r="VGS326" s="16"/>
      <c r="VGT326" s="16"/>
      <c r="VGU326" s="16"/>
      <c r="VGV326" s="16"/>
      <c r="VGW326" s="16"/>
      <c r="VGX326" s="16"/>
      <c r="VGY326" s="16"/>
      <c r="VGZ326" s="16"/>
      <c r="VHA326" s="16"/>
      <c r="VHB326" s="16"/>
      <c r="VHC326" s="16"/>
      <c r="VHD326" s="16"/>
      <c r="VHE326" s="16"/>
      <c r="VHF326" s="16"/>
      <c r="VHG326" s="16"/>
      <c r="VHH326" s="16"/>
      <c r="VHI326" s="16"/>
      <c r="VHJ326" s="16"/>
      <c r="VHK326" s="16"/>
      <c r="VHL326" s="16"/>
      <c r="VHM326" s="16"/>
      <c r="VHN326" s="16"/>
      <c r="VHO326" s="16"/>
      <c r="VHP326" s="16"/>
      <c r="VHQ326" s="16"/>
      <c r="VHR326" s="16"/>
      <c r="VHS326" s="16"/>
      <c r="VHT326" s="16"/>
      <c r="VHU326" s="16"/>
      <c r="VHV326" s="16"/>
      <c r="VHW326" s="16"/>
      <c r="VHX326" s="16"/>
      <c r="VHY326" s="16"/>
      <c r="VHZ326" s="16"/>
      <c r="VIA326" s="16"/>
      <c r="VIB326" s="16"/>
      <c r="VIC326" s="16"/>
      <c r="VID326" s="16"/>
      <c r="VIE326" s="16"/>
      <c r="VIF326" s="16"/>
      <c r="VIG326" s="16"/>
      <c r="VIH326" s="16"/>
      <c r="VII326" s="16"/>
      <c r="VIJ326" s="16"/>
      <c r="VIK326" s="16"/>
      <c r="VIL326" s="16"/>
      <c r="VIM326" s="16"/>
      <c r="VIN326" s="16"/>
      <c r="VIO326" s="16"/>
      <c r="VIP326" s="16"/>
      <c r="VIQ326" s="16"/>
      <c r="VIR326" s="16"/>
      <c r="VIS326" s="16"/>
      <c r="VIT326" s="16"/>
      <c r="VIU326" s="16"/>
      <c r="VIV326" s="16"/>
      <c r="VIW326" s="16"/>
      <c r="VIX326" s="16"/>
      <c r="VIY326" s="16"/>
      <c r="VIZ326" s="16"/>
      <c r="VJA326" s="16"/>
      <c r="VJB326" s="16"/>
      <c r="VJC326" s="16"/>
      <c r="VJD326" s="16"/>
      <c r="VJE326" s="16"/>
      <c r="VJF326" s="16"/>
      <c r="VJG326" s="16"/>
      <c r="VJH326" s="16"/>
      <c r="VJI326" s="16"/>
      <c r="VJJ326" s="16"/>
      <c r="VJK326" s="16"/>
      <c r="VJL326" s="16"/>
      <c r="VJM326" s="16"/>
      <c r="VJN326" s="16"/>
      <c r="VJO326" s="16"/>
      <c r="VJP326" s="16"/>
      <c r="VJQ326" s="16"/>
      <c r="VJR326" s="16"/>
      <c r="VJS326" s="16"/>
      <c r="VJT326" s="16"/>
      <c r="VJU326" s="16"/>
      <c r="VJV326" s="16"/>
      <c r="VJW326" s="16"/>
      <c r="VJX326" s="16"/>
      <c r="VJY326" s="16"/>
      <c r="VJZ326" s="16"/>
      <c r="VKA326" s="16"/>
      <c r="VKB326" s="16"/>
      <c r="VKC326" s="16"/>
      <c r="VKD326" s="16"/>
      <c r="VKE326" s="16"/>
      <c r="VKF326" s="16"/>
      <c r="VKG326" s="16"/>
      <c r="VKH326" s="16"/>
      <c r="VKI326" s="16"/>
      <c r="VKJ326" s="16"/>
      <c r="VKK326" s="16"/>
      <c r="VKL326" s="16"/>
      <c r="VKM326" s="16"/>
      <c r="VKN326" s="16"/>
      <c r="VKO326" s="16"/>
      <c r="VKP326" s="16"/>
      <c r="VKQ326" s="16"/>
      <c r="VKR326" s="16"/>
      <c r="VKS326" s="16"/>
      <c r="VKT326" s="16"/>
      <c r="VKU326" s="16"/>
      <c r="VKV326" s="16"/>
      <c r="VKW326" s="16"/>
      <c r="VKX326" s="16"/>
      <c r="VKY326" s="16"/>
      <c r="VKZ326" s="16"/>
      <c r="VLA326" s="16"/>
      <c r="VLB326" s="16"/>
      <c r="VLC326" s="16"/>
      <c r="VLD326" s="16"/>
      <c r="VLE326" s="16"/>
      <c r="VLF326" s="16"/>
      <c r="VLG326" s="16"/>
      <c r="VLH326" s="16"/>
      <c r="VLI326" s="16"/>
      <c r="VLJ326" s="16"/>
      <c r="VLK326" s="16"/>
      <c r="VLL326" s="16"/>
      <c r="VLM326" s="16"/>
      <c r="VLN326" s="16"/>
      <c r="VLO326" s="16"/>
      <c r="VLP326" s="16"/>
      <c r="VLQ326" s="16"/>
      <c r="VLR326" s="16"/>
      <c r="VLS326" s="16"/>
      <c r="VLT326" s="16"/>
      <c r="VLU326" s="16"/>
      <c r="VLV326" s="16"/>
      <c r="VLW326" s="16"/>
      <c r="VLX326" s="16"/>
      <c r="VLY326" s="16"/>
      <c r="VLZ326" s="16"/>
      <c r="VMA326" s="16"/>
      <c r="VMB326" s="16"/>
      <c r="VMC326" s="16"/>
      <c r="VMD326" s="16"/>
      <c r="VME326" s="16"/>
      <c r="VMF326" s="16"/>
      <c r="VMG326" s="16"/>
      <c r="VMH326" s="16"/>
      <c r="VMI326" s="16"/>
      <c r="VMJ326" s="16"/>
      <c r="VMK326" s="16"/>
      <c r="VML326" s="16"/>
      <c r="VMM326" s="16"/>
      <c r="VMN326" s="16"/>
      <c r="VMO326" s="16"/>
      <c r="VMP326" s="16"/>
      <c r="VMQ326" s="16"/>
      <c r="VMR326" s="16"/>
      <c r="VMS326" s="16"/>
      <c r="VMT326" s="16"/>
      <c r="VMU326" s="16"/>
      <c r="VMV326" s="16"/>
      <c r="VMW326" s="16"/>
      <c r="VMX326" s="16"/>
      <c r="VMY326" s="16"/>
      <c r="VMZ326" s="16"/>
      <c r="VNA326" s="16"/>
      <c r="VNB326" s="16"/>
      <c r="VNC326" s="16"/>
      <c r="VND326" s="16"/>
      <c r="VNE326" s="16"/>
      <c r="VNF326" s="16"/>
      <c r="VNG326" s="16"/>
      <c r="VNH326" s="16"/>
      <c r="VNI326" s="16"/>
      <c r="VNJ326" s="16"/>
      <c r="VNK326" s="16"/>
      <c r="VNL326" s="16"/>
      <c r="VNM326" s="16"/>
      <c r="VNN326" s="16"/>
      <c r="VNO326" s="16"/>
      <c r="VNP326" s="16"/>
      <c r="VNQ326" s="16"/>
      <c r="VNR326" s="16"/>
      <c r="VNS326" s="16"/>
      <c r="VNT326" s="16"/>
      <c r="VNU326" s="16"/>
      <c r="VNV326" s="16"/>
      <c r="VNW326" s="16"/>
      <c r="VNX326" s="16"/>
      <c r="VNY326" s="16"/>
      <c r="VNZ326" s="16"/>
      <c r="VOA326" s="16"/>
      <c r="VOB326" s="16"/>
      <c r="VOC326" s="16"/>
      <c r="VOD326" s="16"/>
      <c r="VOE326" s="16"/>
      <c r="VOF326" s="16"/>
      <c r="VOG326" s="16"/>
      <c r="VOH326" s="16"/>
      <c r="VOI326" s="16"/>
      <c r="VOJ326" s="16"/>
      <c r="VOK326" s="16"/>
      <c r="VOL326" s="16"/>
      <c r="VOM326" s="16"/>
      <c r="VON326" s="16"/>
      <c r="VOO326" s="16"/>
      <c r="VOP326" s="16"/>
      <c r="VOQ326" s="16"/>
      <c r="VOR326" s="16"/>
      <c r="VOS326" s="16"/>
      <c r="VOT326" s="16"/>
      <c r="VOU326" s="16"/>
      <c r="VOV326" s="16"/>
      <c r="VOW326" s="16"/>
      <c r="VOX326" s="16"/>
      <c r="VOY326" s="16"/>
      <c r="VOZ326" s="16"/>
      <c r="VPA326" s="16"/>
      <c r="VPB326" s="16"/>
      <c r="VPC326" s="16"/>
      <c r="VPD326" s="16"/>
      <c r="VPE326" s="16"/>
      <c r="VPF326" s="16"/>
      <c r="VPG326" s="16"/>
      <c r="VPH326" s="16"/>
      <c r="VPI326" s="16"/>
      <c r="VPJ326" s="16"/>
      <c r="VPK326" s="16"/>
      <c r="VPL326" s="16"/>
      <c r="VPM326" s="16"/>
      <c r="VPN326" s="16"/>
      <c r="VPO326" s="16"/>
      <c r="VPP326" s="16"/>
      <c r="VPQ326" s="16"/>
      <c r="VPR326" s="16"/>
      <c r="VPS326" s="16"/>
      <c r="VPT326" s="16"/>
      <c r="VPU326" s="16"/>
      <c r="VPV326" s="16"/>
      <c r="VPW326" s="16"/>
      <c r="VPX326" s="16"/>
      <c r="VPY326" s="16"/>
      <c r="VPZ326" s="16"/>
      <c r="VQA326" s="16"/>
      <c r="VQB326" s="16"/>
      <c r="VQC326" s="16"/>
      <c r="VQD326" s="16"/>
      <c r="VQE326" s="16"/>
      <c r="VQF326" s="16"/>
      <c r="VQG326" s="16"/>
      <c r="VQH326" s="16"/>
      <c r="VQI326" s="16"/>
      <c r="VQJ326" s="16"/>
      <c r="VQK326" s="16"/>
      <c r="VQL326" s="16"/>
      <c r="VQM326" s="16"/>
      <c r="VQN326" s="16"/>
      <c r="VQO326" s="16"/>
      <c r="VQP326" s="16"/>
      <c r="VQQ326" s="16"/>
      <c r="VQR326" s="16"/>
      <c r="VQS326" s="16"/>
      <c r="VQT326" s="16"/>
      <c r="VQU326" s="16"/>
      <c r="VQV326" s="16"/>
      <c r="VQW326" s="16"/>
      <c r="VQX326" s="16"/>
      <c r="VQY326" s="16"/>
      <c r="VQZ326" s="16"/>
      <c r="VRA326" s="16"/>
      <c r="VRB326" s="16"/>
      <c r="VRC326" s="16"/>
      <c r="VRD326" s="16"/>
      <c r="VRE326" s="16"/>
      <c r="VRF326" s="16"/>
      <c r="VRG326" s="16"/>
      <c r="VRH326" s="16"/>
      <c r="VRI326" s="16"/>
      <c r="VRJ326" s="16"/>
      <c r="VRK326" s="16"/>
      <c r="VRL326" s="16"/>
      <c r="VRM326" s="16"/>
      <c r="VRN326" s="16"/>
      <c r="VRO326" s="16"/>
      <c r="VRP326" s="16"/>
      <c r="VRQ326" s="16"/>
      <c r="VRR326" s="16"/>
      <c r="VRS326" s="16"/>
      <c r="VRT326" s="16"/>
      <c r="VRU326" s="16"/>
      <c r="VRV326" s="16"/>
      <c r="VRW326" s="16"/>
      <c r="VRX326" s="16"/>
      <c r="VRY326" s="16"/>
      <c r="VRZ326" s="16"/>
      <c r="VSA326" s="16"/>
      <c r="VSB326" s="16"/>
      <c r="VSC326" s="16"/>
      <c r="VSD326" s="16"/>
      <c r="VSE326" s="16"/>
      <c r="VSF326" s="16"/>
      <c r="VSG326" s="16"/>
      <c r="VSH326" s="16"/>
      <c r="VSI326" s="16"/>
      <c r="VSJ326" s="16"/>
      <c r="VSK326" s="16"/>
      <c r="VSL326" s="16"/>
      <c r="VSM326" s="16"/>
      <c r="VSN326" s="16"/>
      <c r="VSO326" s="16"/>
      <c r="VSP326" s="16"/>
      <c r="VSQ326" s="16"/>
      <c r="VSR326" s="16"/>
      <c r="VSS326" s="16"/>
      <c r="VST326" s="16"/>
      <c r="VSU326" s="16"/>
      <c r="VSV326" s="16"/>
      <c r="VSW326" s="16"/>
      <c r="VSX326" s="16"/>
      <c r="VSY326" s="16"/>
      <c r="VSZ326" s="16"/>
      <c r="VTA326" s="16"/>
      <c r="VTB326" s="16"/>
      <c r="VTC326" s="16"/>
      <c r="VTD326" s="16"/>
      <c r="VTE326" s="16"/>
      <c r="VTF326" s="16"/>
      <c r="VTG326" s="16"/>
      <c r="VTH326" s="16"/>
      <c r="VTI326" s="16"/>
      <c r="VTJ326" s="16"/>
      <c r="VTK326" s="16"/>
      <c r="VTL326" s="16"/>
      <c r="VTM326" s="16"/>
      <c r="VTN326" s="16"/>
      <c r="VTO326" s="16"/>
      <c r="VTP326" s="16"/>
      <c r="VTQ326" s="16"/>
      <c r="VTR326" s="16"/>
      <c r="VTS326" s="16"/>
      <c r="VTT326" s="16"/>
      <c r="VTU326" s="16"/>
      <c r="VTV326" s="16"/>
      <c r="VTW326" s="16"/>
      <c r="VTX326" s="16"/>
      <c r="VTY326" s="16"/>
      <c r="VTZ326" s="16"/>
      <c r="VUA326" s="16"/>
      <c r="VUB326" s="16"/>
      <c r="VUC326" s="16"/>
      <c r="VUD326" s="16"/>
      <c r="VUE326" s="16"/>
      <c r="VUF326" s="16"/>
      <c r="VUG326" s="16"/>
      <c r="VUH326" s="16"/>
      <c r="VUI326" s="16"/>
      <c r="VUJ326" s="16"/>
      <c r="VUK326" s="16"/>
      <c r="VUL326" s="16"/>
      <c r="VUM326" s="16"/>
      <c r="VUN326" s="16"/>
      <c r="VUO326" s="16"/>
      <c r="VUP326" s="16"/>
      <c r="VUQ326" s="16"/>
      <c r="VUR326" s="16"/>
      <c r="VUS326" s="16"/>
      <c r="VUT326" s="16"/>
      <c r="VUU326" s="16"/>
      <c r="VUV326" s="16"/>
      <c r="VUW326" s="16"/>
      <c r="VUX326" s="16"/>
      <c r="VUY326" s="16"/>
      <c r="VUZ326" s="16"/>
      <c r="VVA326" s="16"/>
      <c r="VVB326" s="16"/>
      <c r="VVC326" s="16"/>
      <c r="VVD326" s="16"/>
      <c r="VVE326" s="16"/>
      <c r="VVF326" s="16"/>
      <c r="VVG326" s="16"/>
      <c r="VVH326" s="16"/>
      <c r="VVI326" s="16"/>
      <c r="VVJ326" s="16"/>
      <c r="VVK326" s="16"/>
      <c r="VVL326" s="16"/>
      <c r="VVM326" s="16"/>
      <c r="VVN326" s="16"/>
      <c r="VVO326" s="16"/>
      <c r="VVP326" s="16"/>
      <c r="VVQ326" s="16"/>
      <c r="VVR326" s="16"/>
      <c r="VVS326" s="16"/>
      <c r="VVT326" s="16"/>
      <c r="VVU326" s="16"/>
      <c r="VVV326" s="16"/>
      <c r="VVW326" s="16"/>
      <c r="VVX326" s="16"/>
      <c r="VVY326" s="16"/>
      <c r="VVZ326" s="16"/>
      <c r="VWA326" s="16"/>
      <c r="VWB326" s="16"/>
      <c r="VWC326" s="16"/>
      <c r="VWD326" s="16"/>
      <c r="VWE326" s="16"/>
      <c r="VWF326" s="16"/>
      <c r="VWG326" s="16"/>
      <c r="VWH326" s="16"/>
      <c r="VWI326" s="16"/>
      <c r="VWJ326" s="16"/>
      <c r="VWK326" s="16"/>
      <c r="VWL326" s="16"/>
      <c r="VWM326" s="16"/>
      <c r="VWN326" s="16"/>
      <c r="VWO326" s="16"/>
      <c r="VWP326" s="16"/>
      <c r="VWQ326" s="16"/>
      <c r="VWR326" s="16"/>
      <c r="VWS326" s="16"/>
      <c r="VWT326" s="16"/>
      <c r="VWU326" s="16"/>
      <c r="VWV326" s="16"/>
      <c r="VWW326" s="16"/>
      <c r="VWX326" s="16"/>
      <c r="VWY326" s="16"/>
      <c r="VWZ326" s="16"/>
      <c r="VXA326" s="16"/>
      <c r="VXB326" s="16"/>
      <c r="VXC326" s="16"/>
      <c r="VXD326" s="16"/>
      <c r="VXE326" s="16"/>
      <c r="VXF326" s="16"/>
      <c r="VXG326" s="16"/>
      <c r="VXH326" s="16"/>
      <c r="VXI326" s="16"/>
      <c r="VXJ326" s="16"/>
      <c r="VXK326" s="16"/>
      <c r="VXL326" s="16"/>
      <c r="VXM326" s="16"/>
      <c r="VXN326" s="16"/>
      <c r="VXO326" s="16"/>
      <c r="VXP326" s="16"/>
      <c r="VXQ326" s="16"/>
      <c r="VXR326" s="16"/>
      <c r="VXS326" s="16"/>
      <c r="VXT326" s="16"/>
      <c r="VXU326" s="16"/>
      <c r="VXV326" s="16"/>
      <c r="VXW326" s="16"/>
      <c r="VXX326" s="16"/>
      <c r="VXY326" s="16"/>
      <c r="VXZ326" s="16"/>
      <c r="VYA326" s="16"/>
      <c r="VYB326" s="16"/>
      <c r="VYC326" s="16"/>
      <c r="VYD326" s="16"/>
      <c r="VYE326" s="16"/>
      <c r="VYF326" s="16"/>
      <c r="VYG326" s="16"/>
      <c r="VYH326" s="16"/>
      <c r="VYI326" s="16"/>
      <c r="VYJ326" s="16"/>
      <c r="VYK326" s="16"/>
      <c r="VYL326" s="16"/>
      <c r="VYM326" s="16"/>
      <c r="VYN326" s="16"/>
      <c r="VYO326" s="16"/>
      <c r="VYP326" s="16"/>
      <c r="VYQ326" s="16"/>
      <c r="VYR326" s="16"/>
      <c r="VYS326" s="16"/>
      <c r="VYT326" s="16"/>
      <c r="VYU326" s="16"/>
      <c r="VYV326" s="16"/>
      <c r="VYW326" s="16"/>
      <c r="VYX326" s="16"/>
      <c r="VYY326" s="16"/>
      <c r="VYZ326" s="16"/>
      <c r="VZA326" s="16"/>
      <c r="VZB326" s="16"/>
      <c r="VZC326" s="16"/>
      <c r="VZD326" s="16"/>
      <c r="VZE326" s="16"/>
      <c r="VZF326" s="16"/>
      <c r="VZG326" s="16"/>
      <c r="VZH326" s="16"/>
      <c r="VZI326" s="16"/>
      <c r="VZJ326" s="16"/>
      <c r="VZK326" s="16"/>
      <c r="VZL326" s="16"/>
      <c r="VZM326" s="16"/>
      <c r="VZN326" s="16"/>
      <c r="VZO326" s="16"/>
      <c r="VZP326" s="16"/>
      <c r="VZQ326" s="16"/>
      <c r="VZR326" s="16"/>
      <c r="VZS326" s="16"/>
      <c r="VZT326" s="16"/>
      <c r="VZU326" s="16"/>
      <c r="VZV326" s="16"/>
      <c r="VZW326" s="16"/>
      <c r="VZX326" s="16"/>
      <c r="VZY326" s="16"/>
      <c r="VZZ326" s="16"/>
      <c r="WAA326" s="16"/>
      <c r="WAB326" s="16"/>
      <c r="WAC326" s="16"/>
      <c r="WAD326" s="16"/>
      <c r="WAE326" s="16"/>
      <c r="WAF326" s="16"/>
      <c r="WAG326" s="16"/>
      <c r="WAH326" s="16"/>
      <c r="WAI326" s="16"/>
      <c r="WAJ326" s="16"/>
      <c r="WAK326" s="16"/>
      <c r="WAL326" s="16"/>
      <c r="WAM326" s="16"/>
      <c r="WAN326" s="16"/>
      <c r="WAO326" s="16"/>
      <c r="WAP326" s="16"/>
      <c r="WAQ326" s="16"/>
      <c r="WAR326" s="16"/>
      <c r="WAS326" s="16"/>
      <c r="WAT326" s="16"/>
      <c r="WAU326" s="16"/>
      <c r="WAV326" s="16"/>
      <c r="WAW326" s="16"/>
      <c r="WAX326" s="16"/>
      <c r="WAY326" s="16"/>
      <c r="WAZ326" s="16"/>
      <c r="WBA326" s="16"/>
      <c r="WBB326" s="16"/>
      <c r="WBC326" s="16"/>
      <c r="WBD326" s="16"/>
      <c r="WBE326" s="16"/>
      <c r="WBF326" s="16"/>
      <c r="WBG326" s="16"/>
      <c r="WBH326" s="16"/>
      <c r="WBI326" s="16"/>
      <c r="WBJ326" s="16"/>
      <c r="WBK326" s="16"/>
      <c r="WBL326" s="16"/>
      <c r="WBM326" s="16"/>
      <c r="WBN326" s="16"/>
      <c r="WBO326" s="16"/>
      <c r="WBP326" s="16"/>
      <c r="WBQ326" s="16"/>
      <c r="WBR326" s="16"/>
      <c r="WBS326" s="16"/>
      <c r="WBT326" s="16"/>
      <c r="WBU326" s="16"/>
      <c r="WBV326" s="16"/>
      <c r="WBW326" s="16"/>
      <c r="WBX326" s="16"/>
      <c r="WBY326" s="16"/>
      <c r="WBZ326" s="16"/>
      <c r="WCA326" s="16"/>
      <c r="WCB326" s="16"/>
      <c r="WCC326" s="16"/>
      <c r="WCD326" s="16"/>
      <c r="WCE326" s="16"/>
      <c r="WCF326" s="16"/>
      <c r="WCG326" s="16"/>
      <c r="WCH326" s="16"/>
      <c r="WCI326" s="16"/>
      <c r="WCJ326" s="16"/>
      <c r="WCK326" s="16"/>
      <c r="WCL326" s="16"/>
      <c r="WCM326" s="16"/>
      <c r="WCN326" s="16"/>
      <c r="WCO326" s="16"/>
      <c r="WCP326" s="16"/>
      <c r="WCQ326" s="16"/>
      <c r="WCR326" s="16"/>
      <c r="WCS326" s="16"/>
      <c r="WCT326" s="16"/>
      <c r="WCU326" s="16"/>
      <c r="WCV326" s="16"/>
      <c r="WCW326" s="16"/>
      <c r="WCX326" s="16"/>
      <c r="WCY326" s="16"/>
      <c r="WCZ326" s="16"/>
      <c r="WDA326" s="16"/>
      <c r="WDB326" s="16"/>
      <c r="WDC326" s="16"/>
      <c r="WDD326" s="16"/>
      <c r="WDE326" s="16"/>
      <c r="WDF326" s="16"/>
      <c r="WDG326" s="16"/>
      <c r="WDH326" s="16"/>
      <c r="WDI326" s="16"/>
      <c r="WDJ326" s="16"/>
      <c r="WDK326" s="16"/>
      <c r="WDL326" s="16"/>
      <c r="WDM326" s="16"/>
      <c r="WDN326" s="16"/>
      <c r="WDO326" s="16"/>
      <c r="WDP326" s="16"/>
      <c r="WDQ326" s="16"/>
      <c r="WDR326" s="16"/>
      <c r="WDS326" s="16"/>
      <c r="WDT326" s="16"/>
      <c r="WDU326" s="16"/>
      <c r="WDV326" s="16"/>
      <c r="WDW326" s="16"/>
      <c r="WDX326" s="16"/>
      <c r="WDY326" s="16"/>
      <c r="WDZ326" s="16"/>
      <c r="WEA326" s="16"/>
      <c r="WEB326" s="16"/>
      <c r="WEC326" s="16"/>
      <c r="WED326" s="16"/>
      <c r="WEE326" s="16"/>
      <c r="WEF326" s="16"/>
      <c r="WEG326" s="16"/>
      <c r="WEH326" s="16"/>
      <c r="WEI326" s="16"/>
      <c r="WEJ326" s="16"/>
      <c r="WEK326" s="16"/>
      <c r="WEL326" s="16"/>
      <c r="WEM326" s="16"/>
      <c r="WEN326" s="16"/>
      <c r="WEO326" s="16"/>
      <c r="WEP326" s="16"/>
      <c r="WEQ326" s="16"/>
      <c r="WER326" s="16"/>
      <c r="WES326" s="16"/>
      <c r="WET326" s="16"/>
      <c r="WEU326" s="16"/>
      <c r="WEV326" s="16"/>
      <c r="WEW326" s="16"/>
      <c r="WEX326" s="16"/>
      <c r="WEY326" s="16"/>
      <c r="WEZ326" s="16"/>
      <c r="WFA326" s="16"/>
      <c r="WFB326" s="16"/>
      <c r="WFC326" s="16"/>
      <c r="WFD326" s="16"/>
      <c r="WFE326" s="16"/>
      <c r="WFF326" s="16"/>
      <c r="WFG326" s="16"/>
      <c r="WFH326" s="16"/>
      <c r="WFI326" s="16"/>
      <c r="WFJ326" s="16"/>
      <c r="WFK326" s="16"/>
      <c r="WFL326" s="16"/>
      <c r="WFM326" s="16"/>
      <c r="WFN326" s="16"/>
      <c r="WFO326" s="16"/>
      <c r="WFP326" s="16"/>
      <c r="WFQ326" s="16"/>
      <c r="WFR326" s="16"/>
      <c r="WFS326" s="16"/>
      <c r="WFT326" s="16"/>
      <c r="WFU326" s="16"/>
      <c r="WFV326" s="16"/>
      <c r="WFW326" s="16"/>
      <c r="WFX326" s="16"/>
      <c r="WFY326" s="16"/>
      <c r="WFZ326" s="16"/>
      <c r="WGA326" s="16"/>
      <c r="WGB326" s="16"/>
      <c r="WGC326" s="16"/>
      <c r="WGD326" s="16"/>
      <c r="WGE326" s="16"/>
      <c r="WGF326" s="16"/>
      <c r="WGG326" s="16"/>
      <c r="WGH326" s="16"/>
      <c r="WGI326" s="16"/>
      <c r="WGJ326" s="16"/>
      <c r="WGK326" s="16"/>
      <c r="WGL326" s="16"/>
      <c r="WGM326" s="16"/>
      <c r="WGN326" s="16"/>
      <c r="WGO326" s="16"/>
      <c r="WGP326" s="16"/>
      <c r="WGQ326" s="16"/>
      <c r="WGR326" s="16"/>
      <c r="WGS326" s="16"/>
      <c r="WGT326" s="16"/>
      <c r="WGU326" s="16"/>
      <c r="WGV326" s="16"/>
      <c r="WGW326" s="16"/>
      <c r="WGX326" s="16"/>
      <c r="WGY326" s="16"/>
      <c r="WGZ326" s="16"/>
      <c r="WHA326" s="16"/>
      <c r="WHB326" s="16"/>
      <c r="WHC326" s="16"/>
      <c r="WHD326" s="16"/>
      <c r="WHE326" s="16"/>
      <c r="WHF326" s="16"/>
      <c r="WHG326" s="16"/>
      <c r="WHH326" s="16"/>
      <c r="WHI326" s="16"/>
      <c r="WHJ326" s="16"/>
      <c r="WHK326" s="16"/>
      <c r="WHL326" s="16"/>
      <c r="WHM326" s="16"/>
      <c r="WHN326" s="16"/>
      <c r="WHO326" s="16"/>
      <c r="WHP326" s="16"/>
      <c r="WHQ326" s="16"/>
      <c r="WHR326" s="16"/>
      <c r="WHS326" s="16"/>
      <c r="WHT326" s="16"/>
      <c r="WHU326" s="16"/>
      <c r="WHV326" s="16"/>
      <c r="WHW326" s="16"/>
      <c r="WHX326" s="16"/>
      <c r="WHY326" s="16"/>
      <c r="WHZ326" s="16"/>
      <c r="WIA326" s="16"/>
      <c r="WIB326" s="16"/>
      <c r="WIC326" s="16"/>
      <c r="WID326" s="16"/>
      <c r="WIE326" s="16"/>
      <c r="WIF326" s="16"/>
      <c r="WIG326" s="16"/>
      <c r="WIH326" s="16"/>
      <c r="WII326" s="16"/>
      <c r="WIJ326" s="16"/>
      <c r="WIK326" s="16"/>
      <c r="WIL326" s="16"/>
      <c r="WIM326" s="16"/>
      <c r="WIN326" s="16"/>
      <c r="WIO326" s="16"/>
      <c r="WIP326" s="16"/>
      <c r="WIQ326" s="16"/>
      <c r="WIR326" s="16"/>
      <c r="WIS326" s="16"/>
      <c r="WIT326" s="16"/>
      <c r="WIU326" s="16"/>
      <c r="WIV326" s="16"/>
      <c r="WIW326" s="16"/>
      <c r="WIX326" s="16"/>
      <c r="WIY326" s="16"/>
      <c r="WIZ326" s="16"/>
      <c r="WJA326" s="16"/>
      <c r="WJB326" s="16"/>
      <c r="WJC326" s="16"/>
      <c r="WJD326" s="16"/>
      <c r="WJE326" s="16"/>
      <c r="WJF326" s="16"/>
      <c r="WJG326" s="16"/>
      <c r="WJH326" s="16"/>
      <c r="WJI326" s="16"/>
      <c r="WJJ326" s="16"/>
      <c r="WJK326" s="16"/>
      <c r="WJL326" s="16"/>
      <c r="WJM326" s="16"/>
      <c r="WJN326" s="16"/>
      <c r="WJO326" s="16"/>
      <c r="WJP326" s="16"/>
      <c r="WJQ326" s="16"/>
      <c r="WJR326" s="16"/>
      <c r="WJS326" s="16"/>
      <c r="WJT326" s="16"/>
      <c r="WJU326" s="16"/>
      <c r="WJV326" s="16"/>
      <c r="WJW326" s="16"/>
      <c r="WJX326" s="16"/>
      <c r="WJY326" s="16"/>
      <c r="WJZ326" s="16"/>
      <c r="WKA326" s="16"/>
      <c r="WKB326" s="16"/>
      <c r="WKC326" s="16"/>
      <c r="WKD326" s="16"/>
      <c r="WKE326" s="16"/>
      <c r="WKF326" s="16"/>
      <c r="WKG326" s="16"/>
      <c r="WKH326" s="16"/>
      <c r="WKI326" s="16"/>
      <c r="WKJ326" s="16"/>
      <c r="WKK326" s="16"/>
      <c r="WKL326" s="16"/>
      <c r="WKM326" s="16"/>
      <c r="WKN326" s="16"/>
      <c r="WKO326" s="16"/>
      <c r="WKP326" s="16"/>
      <c r="WKQ326" s="16"/>
      <c r="WKR326" s="16"/>
      <c r="WKS326" s="16"/>
      <c r="WKT326" s="16"/>
      <c r="WKU326" s="16"/>
      <c r="WKV326" s="16"/>
      <c r="WKW326" s="16"/>
      <c r="WKX326" s="16"/>
      <c r="WKY326" s="16"/>
      <c r="WKZ326" s="16"/>
      <c r="WLA326" s="16"/>
      <c r="WLB326" s="16"/>
      <c r="WLC326" s="16"/>
      <c r="WLD326" s="16"/>
      <c r="WLE326" s="16"/>
      <c r="WLF326" s="16"/>
      <c r="WLG326" s="16"/>
      <c r="WLH326" s="16"/>
      <c r="WLI326" s="16"/>
      <c r="WLJ326" s="16"/>
      <c r="WLK326" s="16"/>
      <c r="WLL326" s="16"/>
      <c r="WLM326" s="16"/>
      <c r="WLN326" s="16"/>
      <c r="WLO326" s="16"/>
      <c r="WLP326" s="16"/>
      <c r="WLQ326" s="16"/>
      <c r="WLR326" s="16"/>
      <c r="WLS326" s="16"/>
      <c r="WLT326" s="16"/>
      <c r="WLU326" s="16"/>
      <c r="WLV326" s="16"/>
      <c r="WLW326" s="16"/>
      <c r="WLX326" s="16"/>
      <c r="WLY326" s="16"/>
      <c r="WLZ326" s="16"/>
      <c r="WMA326" s="16"/>
      <c r="WMB326" s="16"/>
      <c r="WMC326" s="16"/>
      <c r="WMD326" s="16"/>
      <c r="WME326" s="16"/>
      <c r="WMF326" s="16"/>
      <c r="WMG326" s="16"/>
      <c r="WMH326" s="16"/>
      <c r="WMI326" s="16"/>
      <c r="WMJ326" s="16"/>
      <c r="WMK326" s="16"/>
      <c r="WML326" s="16"/>
      <c r="WMM326" s="16"/>
      <c r="WMN326" s="16"/>
      <c r="WMO326" s="16"/>
      <c r="WMP326" s="16"/>
      <c r="WMQ326" s="16"/>
      <c r="WMR326" s="16"/>
      <c r="WMS326" s="16"/>
      <c r="WMT326" s="16"/>
      <c r="WMU326" s="16"/>
      <c r="WMV326" s="16"/>
      <c r="WMW326" s="16"/>
      <c r="WMX326" s="16"/>
      <c r="WMY326" s="16"/>
      <c r="WMZ326" s="16"/>
      <c r="WNA326" s="16"/>
      <c r="WNB326" s="16"/>
      <c r="WNC326" s="16"/>
      <c r="WND326" s="16"/>
      <c r="WNE326" s="16"/>
      <c r="WNF326" s="16"/>
      <c r="WNG326" s="16"/>
      <c r="WNH326" s="16"/>
      <c r="WNI326" s="16"/>
      <c r="WNJ326" s="16"/>
      <c r="WNK326" s="16"/>
      <c r="WNL326" s="16"/>
      <c r="WNM326" s="16"/>
      <c r="WNN326" s="16"/>
      <c r="WNO326" s="16"/>
      <c r="WNP326" s="16"/>
      <c r="WNQ326" s="16"/>
      <c r="WNR326" s="16"/>
      <c r="WNS326" s="16"/>
      <c r="WNT326" s="16"/>
      <c r="WNU326" s="16"/>
      <c r="WNV326" s="16"/>
      <c r="WNW326" s="16"/>
      <c r="WNX326" s="16"/>
      <c r="WNY326" s="16"/>
      <c r="WNZ326" s="16"/>
      <c r="WOA326" s="16"/>
      <c r="WOB326" s="16"/>
      <c r="WOC326" s="16"/>
      <c r="WOD326" s="16"/>
      <c r="WOE326" s="16"/>
      <c r="WOF326" s="16"/>
      <c r="WOG326" s="16"/>
      <c r="WOH326" s="16"/>
      <c r="WOI326" s="16"/>
      <c r="WOJ326" s="16"/>
      <c r="WOK326" s="16"/>
      <c r="WOL326" s="16"/>
      <c r="WOM326" s="16"/>
      <c r="WON326" s="16"/>
      <c r="WOO326" s="16"/>
      <c r="WOP326" s="16"/>
      <c r="WOQ326" s="16"/>
      <c r="WOR326" s="16"/>
      <c r="WOS326" s="16"/>
      <c r="WOT326" s="16"/>
      <c r="WOU326" s="16"/>
      <c r="WOV326" s="16"/>
      <c r="WOW326" s="16"/>
      <c r="WOX326" s="16"/>
      <c r="WOY326" s="16"/>
      <c r="WOZ326" s="16"/>
      <c r="WPA326" s="16"/>
      <c r="WPB326" s="16"/>
      <c r="WPC326" s="16"/>
      <c r="WPD326" s="16"/>
      <c r="WPE326" s="16"/>
      <c r="WPF326" s="16"/>
      <c r="WPG326" s="16"/>
      <c r="WPH326" s="16"/>
      <c r="WPI326" s="16"/>
      <c r="WPJ326" s="16"/>
      <c r="WPK326" s="16"/>
      <c r="WPL326" s="16"/>
      <c r="WPM326" s="16"/>
      <c r="WPN326" s="16"/>
      <c r="WPO326" s="16"/>
      <c r="WPP326" s="16"/>
      <c r="WPQ326" s="16"/>
      <c r="WPR326" s="16"/>
      <c r="WPS326" s="16"/>
      <c r="WPT326" s="16"/>
      <c r="WPU326" s="16"/>
      <c r="WPV326" s="16"/>
      <c r="WPW326" s="16"/>
      <c r="WPX326" s="16"/>
      <c r="WPY326" s="16"/>
      <c r="WPZ326" s="16"/>
      <c r="WQA326" s="16"/>
      <c r="WQB326" s="16"/>
      <c r="WQC326" s="16"/>
      <c r="WQD326" s="16"/>
      <c r="WQE326" s="16"/>
      <c r="WQF326" s="16"/>
      <c r="WQG326" s="16"/>
      <c r="WQH326" s="16"/>
      <c r="WQI326" s="16"/>
      <c r="WQJ326" s="16"/>
      <c r="WQK326" s="16"/>
      <c r="WQL326" s="16"/>
      <c r="WQM326" s="16"/>
      <c r="WQN326" s="16"/>
      <c r="WQO326" s="16"/>
      <c r="WQP326" s="16"/>
      <c r="WQQ326" s="16"/>
      <c r="WQR326" s="16"/>
      <c r="WQS326" s="16"/>
      <c r="WQT326" s="16"/>
      <c r="WQU326" s="16"/>
      <c r="WQV326" s="16"/>
      <c r="WQW326" s="16"/>
      <c r="WQX326" s="16"/>
      <c r="WQY326" s="16"/>
      <c r="WQZ326" s="16"/>
      <c r="WRA326" s="16"/>
      <c r="WRB326" s="16"/>
      <c r="WRC326" s="16"/>
      <c r="WRD326" s="16"/>
      <c r="WRE326" s="16"/>
      <c r="WRF326" s="16"/>
      <c r="WRG326" s="16"/>
      <c r="WRH326" s="16"/>
      <c r="WRI326" s="16"/>
      <c r="WRJ326" s="16"/>
      <c r="WRK326" s="16"/>
      <c r="WRL326" s="16"/>
      <c r="WRM326" s="16"/>
      <c r="WRN326" s="16"/>
      <c r="WRO326" s="16"/>
      <c r="WRP326" s="16"/>
      <c r="WRQ326" s="16"/>
      <c r="WRR326" s="16"/>
      <c r="WRS326" s="16"/>
      <c r="WRT326" s="16"/>
      <c r="WRU326" s="16"/>
      <c r="WRV326" s="16"/>
      <c r="WRW326" s="16"/>
      <c r="WRX326" s="16"/>
      <c r="WRY326" s="16"/>
      <c r="WRZ326" s="16"/>
      <c r="WSA326" s="16"/>
      <c r="WSB326" s="16"/>
      <c r="WSC326" s="16"/>
      <c r="WSD326" s="16"/>
      <c r="WSE326" s="16"/>
      <c r="WSF326" s="16"/>
      <c r="WSG326" s="16"/>
      <c r="WSH326" s="16"/>
      <c r="WSI326" s="16"/>
      <c r="WSJ326" s="16"/>
      <c r="WSK326" s="16"/>
      <c r="WSL326" s="16"/>
      <c r="WSM326" s="16"/>
      <c r="WSN326" s="16"/>
      <c r="WSO326" s="16"/>
      <c r="WSP326" s="16"/>
      <c r="WSQ326" s="16"/>
      <c r="WSR326" s="16"/>
      <c r="WSS326" s="16"/>
      <c r="WST326" s="16"/>
      <c r="WSU326" s="16"/>
      <c r="WSV326" s="16"/>
      <c r="WSW326" s="16"/>
      <c r="WSX326" s="16"/>
      <c r="WSY326" s="16"/>
      <c r="WSZ326" s="16"/>
      <c r="WTA326" s="16"/>
      <c r="WTB326" s="16"/>
      <c r="WTC326" s="16"/>
      <c r="WTD326" s="16"/>
      <c r="WTE326" s="16"/>
      <c r="WTF326" s="16"/>
      <c r="WTG326" s="16"/>
      <c r="WTH326" s="16"/>
      <c r="WTI326" s="16"/>
      <c r="WTJ326" s="16"/>
      <c r="WTK326" s="16"/>
      <c r="WTL326" s="16"/>
      <c r="WTM326" s="16"/>
      <c r="WTN326" s="16"/>
      <c r="WTO326" s="16"/>
      <c r="WTP326" s="16"/>
      <c r="WTQ326" s="16"/>
      <c r="WTR326" s="16"/>
      <c r="WTS326" s="16"/>
      <c r="WTT326" s="16"/>
      <c r="WTU326" s="16"/>
      <c r="WTV326" s="16"/>
      <c r="WTW326" s="16"/>
      <c r="WTX326" s="16"/>
      <c r="WTY326" s="16"/>
      <c r="WTZ326" s="16"/>
      <c r="WUA326" s="16"/>
      <c r="WUB326" s="16"/>
      <c r="WUC326" s="16"/>
      <c r="WUD326" s="16"/>
      <c r="WUE326" s="16"/>
      <c r="WUF326" s="16"/>
      <c r="WUG326" s="16"/>
      <c r="WUH326" s="16"/>
      <c r="WUI326" s="16"/>
      <c r="WUJ326" s="16"/>
      <c r="WUK326" s="16"/>
      <c r="WUL326" s="16"/>
      <c r="WUM326" s="16"/>
      <c r="WUN326" s="16"/>
      <c r="WUO326" s="16"/>
      <c r="WUP326" s="16"/>
      <c r="WUQ326" s="16"/>
      <c r="WUR326" s="16"/>
      <c r="WUS326" s="16"/>
      <c r="WUT326" s="16"/>
      <c r="WUU326" s="16"/>
      <c r="WUV326" s="16"/>
      <c r="WUW326" s="16"/>
      <c r="WUX326" s="16"/>
      <c r="WUY326" s="16"/>
      <c r="WUZ326" s="16"/>
      <c r="WVA326" s="16"/>
      <c r="WVB326" s="16"/>
      <c r="WVC326" s="16"/>
      <c r="WVD326" s="16"/>
      <c r="WVE326" s="16"/>
      <c r="WVF326" s="16"/>
      <c r="WVG326" s="16"/>
      <c r="WVH326" s="16"/>
      <c r="WVI326" s="16"/>
      <c r="WVJ326" s="16"/>
      <c r="WVK326" s="16"/>
      <c r="WVL326" s="16"/>
      <c r="WVM326" s="16"/>
      <c r="WVN326" s="16"/>
      <c r="WVO326" s="16"/>
      <c r="WVP326" s="16"/>
      <c r="WVQ326" s="16"/>
      <c r="WVR326" s="16"/>
      <c r="WVS326" s="16"/>
      <c r="WVT326" s="16"/>
      <c r="WVU326" s="16"/>
      <c r="WVV326" s="16"/>
      <c r="WVW326" s="16"/>
      <c r="WVX326" s="16"/>
      <c r="WVY326" s="16"/>
      <c r="WVZ326" s="16"/>
      <c r="WWA326" s="16"/>
      <c r="WWB326" s="16"/>
      <c r="WWC326" s="16"/>
      <c r="WWD326" s="16"/>
      <c r="WWE326" s="16"/>
      <c r="WWF326" s="16"/>
      <c r="WWG326" s="16"/>
      <c r="WWH326" s="16"/>
      <c r="WWI326" s="16"/>
      <c r="WWJ326" s="16"/>
      <c r="WWK326" s="16"/>
      <c r="WWL326" s="16"/>
      <c r="WWM326" s="16"/>
      <c r="WWN326" s="16"/>
      <c r="WWO326" s="16"/>
      <c r="WWP326" s="16"/>
      <c r="WWQ326" s="16"/>
      <c r="WWR326" s="16"/>
      <c r="WWS326" s="16"/>
      <c r="WWT326" s="16"/>
      <c r="WWU326" s="16"/>
      <c r="WWV326" s="16"/>
      <c r="WWW326" s="16"/>
      <c r="WWX326" s="16"/>
      <c r="WWY326" s="16"/>
      <c r="WWZ326" s="16"/>
      <c r="WXA326" s="16"/>
      <c r="WXB326" s="16"/>
      <c r="WXC326" s="16"/>
      <c r="WXD326" s="16"/>
      <c r="WXE326" s="16"/>
      <c r="WXF326" s="16"/>
      <c r="WXG326" s="16"/>
      <c r="WXH326" s="16"/>
      <c r="WXI326" s="16"/>
      <c r="WXJ326" s="16"/>
      <c r="WXK326" s="16"/>
      <c r="WXL326" s="16"/>
      <c r="WXM326" s="16"/>
      <c r="WXN326" s="16"/>
      <c r="WXO326" s="16"/>
      <c r="WXP326" s="16"/>
      <c r="WXQ326" s="16"/>
      <c r="WXR326" s="16"/>
      <c r="WXS326" s="16"/>
      <c r="WXT326" s="16"/>
      <c r="WXU326" s="16"/>
      <c r="WXV326" s="16"/>
      <c r="WXW326" s="16"/>
      <c r="WXX326" s="16"/>
      <c r="WXY326" s="16"/>
      <c r="WXZ326" s="16"/>
      <c r="WYA326" s="16"/>
      <c r="WYB326" s="16"/>
      <c r="WYC326" s="16"/>
      <c r="WYD326" s="16"/>
      <c r="WYE326" s="16"/>
      <c r="WYF326" s="16"/>
      <c r="WYG326" s="16"/>
      <c r="WYH326" s="16"/>
      <c r="WYI326" s="16"/>
      <c r="WYJ326" s="16"/>
      <c r="WYK326" s="16"/>
      <c r="WYL326" s="16"/>
      <c r="WYM326" s="16"/>
      <c r="WYN326" s="16"/>
      <c r="WYO326" s="16"/>
      <c r="WYP326" s="16"/>
      <c r="WYQ326" s="16"/>
      <c r="WYR326" s="16"/>
      <c r="WYS326" s="16"/>
      <c r="WYT326" s="16"/>
      <c r="WYU326" s="16"/>
      <c r="WYV326" s="16"/>
      <c r="WYW326" s="16"/>
      <c r="WYX326" s="16"/>
      <c r="WYY326" s="16"/>
      <c r="WYZ326" s="16"/>
      <c r="WZA326" s="16"/>
      <c r="WZB326" s="16"/>
      <c r="WZC326" s="16"/>
      <c r="WZD326" s="16"/>
      <c r="WZE326" s="16"/>
      <c r="WZF326" s="16"/>
      <c r="WZG326" s="16"/>
      <c r="WZH326" s="16"/>
      <c r="WZI326" s="16"/>
      <c r="WZJ326" s="16"/>
      <c r="WZK326" s="16"/>
      <c r="WZL326" s="16"/>
      <c r="WZM326" s="16"/>
      <c r="WZN326" s="16"/>
      <c r="WZO326" s="16"/>
      <c r="WZP326" s="16"/>
      <c r="WZQ326" s="16"/>
      <c r="WZR326" s="16"/>
      <c r="WZS326" s="16"/>
      <c r="WZT326" s="16"/>
      <c r="WZU326" s="16"/>
      <c r="WZV326" s="16"/>
      <c r="WZW326" s="16"/>
      <c r="WZX326" s="16"/>
      <c r="WZY326" s="16"/>
      <c r="WZZ326" s="16"/>
      <c r="XAA326" s="16"/>
      <c r="XAB326" s="16"/>
      <c r="XAC326" s="16"/>
      <c r="XAD326" s="16"/>
      <c r="XAE326" s="16"/>
      <c r="XAF326" s="16"/>
      <c r="XAG326" s="16"/>
      <c r="XAH326" s="16"/>
      <c r="XAI326" s="16"/>
      <c r="XAJ326" s="16"/>
      <c r="XAK326" s="16"/>
      <c r="XAL326" s="16"/>
      <c r="XAM326" s="16"/>
      <c r="XAN326" s="16"/>
      <c r="XAO326" s="16"/>
      <c r="XAP326" s="16"/>
      <c r="XAQ326" s="16"/>
      <c r="XAR326" s="16"/>
      <c r="XAS326" s="16"/>
      <c r="XAT326" s="16"/>
      <c r="XAU326" s="16"/>
      <c r="XAV326" s="16"/>
      <c r="XAW326" s="16"/>
      <c r="XAX326" s="16"/>
      <c r="XAY326" s="16"/>
      <c r="XAZ326" s="16"/>
      <c r="XBA326" s="16"/>
      <c r="XBB326" s="16"/>
      <c r="XBC326" s="16"/>
      <c r="XBD326" s="16"/>
      <c r="XBE326" s="16"/>
      <c r="XBF326" s="16"/>
      <c r="XBG326" s="16"/>
      <c r="XBH326" s="16"/>
      <c r="XBI326" s="16"/>
      <c r="XBJ326" s="16"/>
      <c r="XBK326" s="16"/>
      <c r="XBL326" s="16"/>
      <c r="XBM326" s="16"/>
      <c r="XBN326" s="16"/>
      <c r="XBO326" s="16"/>
      <c r="XBP326" s="16"/>
      <c r="XBQ326" s="16"/>
      <c r="XBR326" s="16"/>
      <c r="XBS326" s="16"/>
      <c r="XBT326" s="16"/>
      <c r="XBU326" s="16"/>
      <c r="XBV326" s="16"/>
      <c r="XBW326" s="16"/>
      <c r="XBX326" s="16"/>
      <c r="XBY326" s="16"/>
      <c r="XBZ326" s="16"/>
      <c r="XCA326" s="16"/>
      <c r="XCB326" s="16"/>
      <c r="XCC326" s="16"/>
      <c r="XCD326" s="16"/>
      <c r="XCE326" s="16"/>
      <c r="XCF326" s="16"/>
      <c r="XCG326" s="16"/>
      <c r="XCH326" s="16"/>
      <c r="XCI326" s="16"/>
      <c r="XCJ326" s="16"/>
      <c r="XCK326" s="16"/>
      <c r="XCL326" s="16"/>
      <c r="XCM326" s="16"/>
      <c r="XCN326" s="16"/>
      <c r="XCO326" s="16"/>
      <c r="XCP326" s="16"/>
      <c r="XCQ326" s="16"/>
      <c r="XCR326" s="16"/>
      <c r="XCS326" s="16"/>
      <c r="XCT326" s="16"/>
      <c r="XCU326" s="16"/>
      <c r="XCV326" s="16"/>
      <c r="XCW326" s="16"/>
      <c r="XCX326" s="16"/>
      <c r="XCY326" s="16"/>
      <c r="XCZ326" s="16"/>
      <c r="XDA326" s="16"/>
      <c r="XDB326" s="16"/>
      <c r="XDC326" s="16"/>
      <c r="XDD326" s="16"/>
      <c r="XDE326" s="16"/>
      <c r="XDF326" s="16"/>
      <c r="XDG326" s="16"/>
      <c r="XDH326" s="16"/>
      <c r="XDI326" s="16"/>
      <c r="XDJ326" s="16"/>
      <c r="XDK326" s="16"/>
      <c r="XDL326" s="16"/>
      <c r="XDM326" s="16"/>
      <c r="XDN326" s="16"/>
      <c r="XDO326" s="16"/>
      <c r="XDP326" s="16"/>
      <c r="XDQ326" s="16"/>
      <c r="XDR326" s="16"/>
      <c r="XDS326" s="16"/>
      <c r="XDT326" s="16"/>
      <c r="XDU326" s="16"/>
      <c r="XDV326" s="16"/>
      <c r="XDW326" s="16"/>
      <c r="XDX326" s="16"/>
      <c r="XDY326" s="16"/>
      <c r="XDZ326" s="16"/>
      <c r="XEA326" s="16"/>
      <c r="XEB326" s="16"/>
      <c r="XEC326" s="16"/>
      <c r="XED326" s="16"/>
      <c r="XEE326" s="16"/>
      <c r="XEF326" s="16"/>
      <c r="XEG326" s="16"/>
      <c r="XEH326" s="16"/>
      <c r="XEI326" s="16"/>
      <c r="XEJ326" s="16"/>
      <c r="XEK326" s="16"/>
      <c r="XEL326" s="16"/>
      <c r="XEM326" s="16"/>
      <c r="XEN326" s="16"/>
      <c r="XEO326" s="16"/>
      <c r="XEP326" s="16"/>
      <c r="XEQ326" s="16"/>
      <c r="XER326" s="16"/>
      <c r="XES326" s="16"/>
      <c r="XET326" s="16"/>
      <c r="XEU326" s="16"/>
      <c r="XEV326" s="16"/>
      <c r="XEW326" s="16"/>
      <c r="XEX326" s="16"/>
      <c r="XEY326" s="16"/>
      <c r="XEZ326" s="16"/>
      <c r="XFA326" s="16"/>
      <c r="XFB326" s="16"/>
      <c r="XFC326" s="16"/>
      <c r="XFD326" s="16"/>
    </row>
    <row r="327" s="17" customFormat="1" customHeight="1" spans="1:16384">
      <c r="A327" s="23">
        <v>324</v>
      </c>
      <c r="B327" s="24" t="s">
        <v>118</v>
      </c>
      <c r="C327" s="24" t="s">
        <v>129</v>
      </c>
      <c r="D327" s="24" t="s">
        <v>260</v>
      </c>
      <c r="E327" s="24" t="s">
        <v>1048</v>
      </c>
      <c r="F327" s="29" t="s">
        <v>7</v>
      </c>
      <c r="G327" s="24" t="s">
        <v>1158</v>
      </c>
      <c r="H327" s="29" t="s">
        <v>1159</v>
      </c>
      <c r="I327" s="29" t="s">
        <v>1157</v>
      </c>
      <c r="J327" s="31">
        <v>2021</v>
      </c>
      <c r="K327" s="29" t="s">
        <v>243</v>
      </c>
      <c r="L327" s="42">
        <v>6.42</v>
      </c>
      <c r="M327" s="42">
        <v>0</v>
      </c>
      <c r="N327" s="31"/>
      <c r="O327" s="42">
        <v>6.42</v>
      </c>
      <c r="P327" s="55"/>
      <c r="Q327" s="60"/>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c r="CW327" s="16"/>
      <c r="CX327" s="16"/>
      <c r="CY327" s="16"/>
      <c r="CZ327" s="16"/>
      <c r="DA327" s="16"/>
      <c r="DB327" s="16"/>
      <c r="DC327" s="16"/>
      <c r="DD327" s="16"/>
      <c r="DE327" s="16"/>
      <c r="DF327" s="16"/>
      <c r="DG327" s="16"/>
      <c r="DH327" s="16"/>
      <c r="DI327" s="16"/>
      <c r="DJ327" s="16"/>
      <c r="DK327" s="16"/>
      <c r="DL327" s="16"/>
      <c r="DM327" s="16"/>
      <c r="DN327" s="16"/>
      <c r="DO327" s="16"/>
      <c r="DP327" s="16"/>
      <c r="DQ327" s="16"/>
      <c r="DR327" s="16"/>
      <c r="DS327" s="16"/>
      <c r="DT327" s="16"/>
      <c r="DU327" s="16"/>
      <c r="DV327" s="16"/>
      <c r="DW327" s="16"/>
      <c r="DX327" s="16"/>
      <c r="DY327" s="16"/>
      <c r="DZ327" s="16"/>
      <c r="EA327" s="16"/>
      <c r="EB327" s="16"/>
      <c r="EC327" s="16"/>
      <c r="ED327" s="16"/>
      <c r="EE327" s="16"/>
      <c r="EF327" s="16"/>
      <c r="EG327" s="16"/>
      <c r="EH327" s="16"/>
      <c r="EI327" s="16"/>
      <c r="EJ327" s="16"/>
      <c r="EK327" s="16"/>
      <c r="EL327" s="16"/>
      <c r="EM327" s="16"/>
      <c r="EN327" s="16"/>
      <c r="EO327" s="16"/>
      <c r="EP327" s="16"/>
      <c r="EQ327" s="16"/>
      <c r="ER327" s="16"/>
      <c r="ES327" s="16"/>
      <c r="ET327" s="16"/>
      <c r="EU327" s="16"/>
      <c r="EV327" s="16"/>
      <c r="EW327" s="16"/>
      <c r="EX327" s="16"/>
      <c r="EY327" s="16"/>
      <c r="EZ327" s="16"/>
      <c r="FA327" s="16"/>
      <c r="FB327" s="16"/>
      <c r="FC327" s="16"/>
      <c r="FD327" s="16"/>
      <c r="FE327" s="16"/>
      <c r="FF327" s="16"/>
      <c r="FG327" s="16"/>
      <c r="FH327" s="16"/>
      <c r="FI327" s="16"/>
      <c r="FJ327" s="16"/>
      <c r="FK327" s="16"/>
      <c r="FL327" s="16"/>
      <c r="FM327" s="16"/>
      <c r="FN327" s="16"/>
      <c r="FO327" s="16"/>
      <c r="FP327" s="16"/>
      <c r="FQ327" s="16"/>
      <c r="FR327" s="16"/>
      <c r="FS327" s="16"/>
      <c r="FT327" s="16"/>
      <c r="FU327" s="16"/>
      <c r="FV327" s="16"/>
      <c r="FW327" s="16"/>
      <c r="FX327" s="16"/>
      <c r="FY327" s="16"/>
      <c r="FZ327" s="16"/>
      <c r="GA327" s="16"/>
      <c r="GB327" s="16"/>
      <c r="GC327" s="16"/>
      <c r="GD327" s="16"/>
      <c r="GE327" s="16"/>
      <c r="GF327" s="16"/>
      <c r="GG327" s="16"/>
      <c r="GH327" s="16"/>
      <c r="GI327" s="16"/>
      <c r="GJ327" s="16"/>
      <c r="GK327" s="16"/>
      <c r="GL327" s="16"/>
      <c r="GM327" s="16"/>
      <c r="GN327" s="16"/>
      <c r="GO327" s="16"/>
      <c r="GP327" s="16"/>
      <c r="GQ327" s="16"/>
      <c r="GR327" s="16"/>
      <c r="GS327" s="16"/>
      <c r="GT327" s="16"/>
      <c r="GU327" s="16"/>
      <c r="GV327" s="16"/>
      <c r="GW327" s="16"/>
      <c r="GX327" s="16"/>
      <c r="GY327" s="16"/>
      <c r="GZ327" s="16"/>
      <c r="HA327" s="16"/>
      <c r="HB327" s="16"/>
      <c r="HC327" s="16"/>
      <c r="HD327" s="16"/>
      <c r="HE327" s="16"/>
      <c r="HF327" s="16"/>
      <c r="HG327" s="16"/>
      <c r="HH327" s="16"/>
      <c r="HI327" s="16"/>
      <c r="HJ327" s="16"/>
      <c r="HK327" s="16"/>
      <c r="HL327" s="16"/>
      <c r="HM327" s="16"/>
      <c r="HN327" s="16"/>
      <c r="HO327" s="16"/>
      <c r="HP327" s="16"/>
      <c r="HQ327" s="16"/>
      <c r="HR327" s="16"/>
      <c r="HS327" s="16"/>
      <c r="HT327" s="16"/>
      <c r="HU327" s="16"/>
      <c r="HV327" s="16"/>
      <c r="HW327" s="16"/>
      <c r="HX327" s="16"/>
      <c r="HY327" s="16"/>
      <c r="HZ327" s="16"/>
      <c r="IA327" s="16"/>
      <c r="IB327" s="16"/>
      <c r="IC327" s="16"/>
      <c r="ID327" s="16"/>
      <c r="IE327" s="16"/>
      <c r="IF327" s="16"/>
      <c r="IG327" s="16"/>
      <c r="IH327" s="16"/>
      <c r="II327" s="16"/>
      <c r="IJ327" s="16"/>
      <c r="IK327" s="16"/>
      <c r="IL327" s="16"/>
      <c r="IM327" s="16"/>
      <c r="IN327" s="16"/>
      <c r="IO327" s="16"/>
      <c r="IP327" s="16"/>
      <c r="IQ327" s="16"/>
      <c r="IR327" s="16"/>
      <c r="IS327" s="16"/>
      <c r="IT327" s="16"/>
      <c r="IU327" s="16"/>
      <c r="IV327" s="16"/>
      <c r="IW327" s="16"/>
      <c r="IX327" s="16"/>
      <c r="IY327" s="16"/>
      <c r="IZ327" s="16"/>
      <c r="JA327" s="16"/>
      <c r="JB327" s="16"/>
      <c r="JC327" s="16"/>
      <c r="JD327" s="16"/>
      <c r="JE327" s="16"/>
      <c r="JF327" s="16"/>
      <c r="JG327" s="16"/>
      <c r="JH327" s="16"/>
      <c r="JI327" s="16"/>
      <c r="JJ327" s="16"/>
      <c r="JK327" s="16"/>
      <c r="JL327" s="16"/>
      <c r="JM327" s="16"/>
      <c r="JN327" s="16"/>
      <c r="JO327" s="16"/>
      <c r="JP327" s="16"/>
      <c r="JQ327" s="16"/>
      <c r="JR327" s="16"/>
      <c r="JS327" s="16"/>
      <c r="JT327" s="16"/>
      <c r="JU327" s="16"/>
      <c r="JV327" s="16"/>
      <c r="JW327" s="16"/>
      <c r="JX327" s="16"/>
      <c r="JY327" s="16"/>
      <c r="JZ327" s="16"/>
      <c r="KA327" s="16"/>
      <c r="KB327" s="16"/>
      <c r="KC327" s="16"/>
      <c r="KD327" s="16"/>
      <c r="KE327" s="16"/>
      <c r="KF327" s="16"/>
      <c r="KG327" s="16"/>
      <c r="KH327" s="16"/>
      <c r="KI327" s="16"/>
      <c r="KJ327" s="16"/>
      <c r="KK327" s="16"/>
      <c r="KL327" s="16"/>
      <c r="KM327" s="16"/>
      <c r="KN327" s="16"/>
      <c r="KO327" s="16"/>
      <c r="KP327" s="16"/>
      <c r="KQ327" s="16"/>
      <c r="KR327" s="16"/>
      <c r="KS327" s="16"/>
      <c r="KT327" s="16"/>
      <c r="KU327" s="16"/>
      <c r="KV327" s="16"/>
      <c r="KW327" s="16"/>
      <c r="KX327" s="16"/>
      <c r="KY327" s="16"/>
      <c r="KZ327" s="16"/>
      <c r="LA327" s="16"/>
      <c r="LB327" s="16"/>
      <c r="LC327" s="16"/>
      <c r="LD327" s="16"/>
      <c r="LE327" s="16"/>
      <c r="LF327" s="16"/>
      <c r="LG327" s="16"/>
      <c r="LH327" s="16"/>
      <c r="LI327" s="16"/>
      <c r="LJ327" s="16"/>
      <c r="LK327" s="16"/>
      <c r="LL327" s="16"/>
      <c r="LM327" s="16"/>
      <c r="LN327" s="16"/>
      <c r="LO327" s="16"/>
      <c r="LP327" s="16"/>
      <c r="LQ327" s="16"/>
      <c r="LR327" s="16"/>
      <c r="LS327" s="16"/>
      <c r="LT327" s="16"/>
      <c r="LU327" s="16"/>
      <c r="LV327" s="16"/>
      <c r="LW327" s="16"/>
      <c r="LX327" s="16"/>
      <c r="LY327" s="16"/>
      <c r="LZ327" s="16"/>
      <c r="MA327" s="16"/>
      <c r="MB327" s="16"/>
      <c r="MC327" s="16"/>
      <c r="MD327" s="16"/>
      <c r="ME327" s="16"/>
      <c r="MF327" s="16"/>
      <c r="MG327" s="16"/>
      <c r="MH327" s="16"/>
      <c r="MI327" s="16"/>
      <c r="MJ327" s="16"/>
      <c r="MK327" s="16"/>
      <c r="ML327" s="16"/>
      <c r="MM327" s="16"/>
      <c r="MN327" s="16"/>
      <c r="MO327" s="16"/>
      <c r="MP327" s="16"/>
      <c r="MQ327" s="16"/>
      <c r="MR327" s="16"/>
      <c r="MS327" s="16"/>
      <c r="MT327" s="16"/>
      <c r="MU327" s="16"/>
      <c r="MV327" s="16"/>
      <c r="MW327" s="16"/>
      <c r="MX327" s="16"/>
      <c r="MY327" s="16"/>
      <c r="MZ327" s="16"/>
      <c r="NA327" s="16"/>
      <c r="NB327" s="16"/>
      <c r="NC327" s="16"/>
      <c r="ND327" s="16"/>
      <c r="NE327" s="16"/>
      <c r="NF327" s="16"/>
      <c r="NG327" s="16"/>
      <c r="NH327" s="16"/>
      <c r="NI327" s="16"/>
      <c r="NJ327" s="16"/>
      <c r="NK327" s="16"/>
      <c r="NL327" s="16"/>
      <c r="NM327" s="16"/>
      <c r="NN327" s="16"/>
      <c r="NO327" s="16"/>
      <c r="NP327" s="16"/>
      <c r="NQ327" s="16"/>
      <c r="NR327" s="16"/>
      <c r="NS327" s="16"/>
      <c r="NT327" s="16"/>
      <c r="NU327" s="16"/>
      <c r="NV327" s="16"/>
      <c r="NW327" s="16"/>
      <c r="NX327" s="16"/>
      <c r="NY327" s="16"/>
      <c r="NZ327" s="16"/>
      <c r="OA327" s="16"/>
      <c r="OB327" s="16"/>
      <c r="OC327" s="16"/>
      <c r="OD327" s="16"/>
      <c r="OE327" s="16"/>
      <c r="OF327" s="16"/>
      <c r="OG327" s="16"/>
      <c r="OH327" s="16"/>
      <c r="OI327" s="16"/>
      <c r="OJ327" s="16"/>
      <c r="OK327" s="16"/>
      <c r="OL327" s="16"/>
      <c r="OM327" s="16"/>
      <c r="ON327" s="16"/>
      <c r="OO327" s="16"/>
      <c r="OP327" s="16"/>
      <c r="OQ327" s="16"/>
      <c r="OR327" s="16"/>
      <c r="OS327" s="16"/>
      <c r="OT327" s="16"/>
      <c r="OU327" s="16"/>
      <c r="OV327" s="16"/>
      <c r="OW327" s="16"/>
      <c r="OX327" s="16"/>
      <c r="OY327" s="16"/>
      <c r="OZ327" s="16"/>
      <c r="PA327" s="16"/>
      <c r="PB327" s="16"/>
      <c r="PC327" s="16"/>
      <c r="PD327" s="16"/>
      <c r="PE327" s="16"/>
      <c r="PF327" s="16"/>
      <c r="PG327" s="16"/>
      <c r="PH327" s="16"/>
      <c r="PI327" s="16"/>
      <c r="PJ327" s="16"/>
      <c r="PK327" s="16"/>
      <c r="PL327" s="16"/>
      <c r="PM327" s="16"/>
      <c r="PN327" s="16"/>
      <c r="PO327" s="16"/>
      <c r="PP327" s="16"/>
      <c r="PQ327" s="16"/>
      <c r="PR327" s="16"/>
      <c r="PS327" s="16"/>
      <c r="PT327" s="16"/>
      <c r="PU327" s="16"/>
      <c r="PV327" s="16"/>
      <c r="PW327" s="16"/>
      <c r="PX327" s="16"/>
      <c r="PY327" s="16"/>
      <c r="PZ327" s="16"/>
      <c r="QA327" s="16"/>
      <c r="QB327" s="16"/>
      <c r="QC327" s="16"/>
      <c r="QD327" s="16"/>
      <c r="QE327" s="16"/>
      <c r="QF327" s="16"/>
      <c r="QG327" s="16"/>
      <c r="QH327" s="16"/>
      <c r="QI327" s="16"/>
      <c r="QJ327" s="16"/>
      <c r="QK327" s="16"/>
      <c r="QL327" s="16"/>
      <c r="QM327" s="16"/>
      <c r="QN327" s="16"/>
      <c r="QO327" s="16"/>
      <c r="QP327" s="16"/>
      <c r="QQ327" s="16"/>
      <c r="QR327" s="16"/>
      <c r="QS327" s="16"/>
      <c r="QT327" s="16"/>
      <c r="QU327" s="16"/>
      <c r="QV327" s="16"/>
      <c r="QW327" s="16"/>
      <c r="QX327" s="16"/>
      <c r="QY327" s="16"/>
      <c r="QZ327" s="16"/>
      <c r="RA327" s="16"/>
      <c r="RB327" s="16"/>
      <c r="RC327" s="16"/>
      <c r="RD327" s="16"/>
      <c r="RE327" s="16"/>
      <c r="RF327" s="16"/>
      <c r="RG327" s="16"/>
      <c r="RH327" s="16"/>
      <c r="RI327" s="16"/>
      <c r="RJ327" s="16"/>
      <c r="RK327" s="16"/>
      <c r="RL327" s="16"/>
      <c r="RM327" s="16"/>
      <c r="RN327" s="16"/>
      <c r="RO327" s="16"/>
      <c r="RP327" s="16"/>
      <c r="RQ327" s="16"/>
      <c r="RR327" s="16"/>
      <c r="RS327" s="16"/>
      <c r="RT327" s="16"/>
      <c r="RU327" s="16"/>
      <c r="RV327" s="16"/>
      <c r="RW327" s="16"/>
      <c r="RX327" s="16"/>
      <c r="RY327" s="16"/>
      <c r="RZ327" s="16"/>
      <c r="SA327" s="16"/>
      <c r="SB327" s="16"/>
      <c r="SC327" s="16"/>
      <c r="SD327" s="16"/>
      <c r="SE327" s="16"/>
      <c r="SF327" s="16"/>
      <c r="SG327" s="16"/>
      <c r="SH327" s="16"/>
      <c r="SI327" s="16"/>
      <c r="SJ327" s="16"/>
      <c r="SK327" s="16"/>
      <c r="SL327" s="16"/>
      <c r="SM327" s="16"/>
      <c r="SN327" s="16"/>
      <c r="SO327" s="16"/>
      <c r="SP327" s="16"/>
      <c r="SQ327" s="16"/>
      <c r="SR327" s="16"/>
      <c r="SS327" s="16"/>
      <c r="ST327" s="16"/>
      <c r="SU327" s="16"/>
      <c r="SV327" s="16"/>
      <c r="SW327" s="16"/>
      <c r="SX327" s="16"/>
      <c r="SY327" s="16"/>
      <c r="SZ327" s="16"/>
      <c r="TA327" s="16"/>
      <c r="TB327" s="16"/>
      <c r="TC327" s="16"/>
      <c r="TD327" s="16"/>
      <c r="TE327" s="16"/>
      <c r="TF327" s="16"/>
      <c r="TG327" s="16"/>
      <c r="TH327" s="16"/>
      <c r="TI327" s="16"/>
      <c r="TJ327" s="16"/>
      <c r="TK327" s="16"/>
      <c r="TL327" s="16"/>
      <c r="TM327" s="16"/>
      <c r="TN327" s="16"/>
      <c r="TO327" s="16"/>
      <c r="TP327" s="16"/>
      <c r="TQ327" s="16"/>
      <c r="TR327" s="16"/>
      <c r="TS327" s="16"/>
      <c r="TT327" s="16"/>
      <c r="TU327" s="16"/>
      <c r="TV327" s="16"/>
      <c r="TW327" s="16"/>
      <c r="TX327" s="16"/>
      <c r="TY327" s="16"/>
      <c r="TZ327" s="16"/>
      <c r="UA327" s="16"/>
      <c r="UB327" s="16"/>
      <c r="UC327" s="16"/>
      <c r="UD327" s="16"/>
      <c r="UE327" s="16"/>
      <c r="UF327" s="16"/>
      <c r="UG327" s="16"/>
      <c r="UH327" s="16"/>
      <c r="UI327" s="16"/>
      <c r="UJ327" s="16"/>
      <c r="UK327" s="16"/>
      <c r="UL327" s="16"/>
      <c r="UM327" s="16"/>
      <c r="UN327" s="16"/>
      <c r="UO327" s="16"/>
      <c r="UP327" s="16"/>
      <c r="UQ327" s="16"/>
      <c r="UR327" s="16"/>
      <c r="US327" s="16"/>
      <c r="UT327" s="16"/>
      <c r="UU327" s="16"/>
      <c r="UV327" s="16"/>
      <c r="UW327" s="16"/>
      <c r="UX327" s="16"/>
      <c r="UY327" s="16"/>
      <c r="UZ327" s="16"/>
      <c r="VA327" s="16"/>
      <c r="VB327" s="16"/>
      <c r="VC327" s="16"/>
      <c r="VD327" s="16"/>
      <c r="VE327" s="16"/>
      <c r="VF327" s="16"/>
      <c r="VG327" s="16"/>
      <c r="VH327" s="16"/>
      <c r="VI327" s="16"/>
      <c r="VJ327" s="16"/>
      <c r="VK327" s="16"/>
      <c r="VL327" s="16"/>
      <c r="VM327" s="16"/>
      <c r="VN327" s="16"/>
      <c r="VO327" s="16"/>
      <c r="VP327" s="16"/>
      <c r="VQ327" s="16"/>
      <c r="VR327" s="16"/>
      <c r="VS327" s="16"/>
      <c r="VT327" s="16"/>
      <c r="VU327" s="16"/>
      <c r="VV327" s="16"/>
      <c r="VW327" s="16"/>
      <c r="VX327" s="16"/>
      <c r="VY327" s="16"/>
      <c r="VZ327" s="16"/>
      <c r="WA327" s="16"/>
      <c r="WB327" s="16"/>
      <c r="WC327" s="16"/>
      <c r="WD327" s="16"/>
      <c r="WE327" s="16"/>
      <c r="WF327" s="16"/>
      <c r="WG327" s="16"/>
      <c r="WH327" s="16"/>
      <c r="WI327" s="16"/>
      <c r="WJ327" s="16"/>
      <c r="WK327" s="16"/>
      <c r="WL327" s="16"/>
      <c r="WM327" s="16"/>
      <c r="WN327" s="16"/>
      <c r="WO327" s="16"/>
      <c r="WP327" s="16"/>
      <c r="WQ327" s="16"/>
      <c r="WR327" s="16"/>
      <c r="WS327" s="16"/>
      <c r="WT327" s="16"/>
      <c r="WU327" s="16"/>
      <c r="WV327" s="16"/>
      <c r="WW327" s="16"/>
      <c r="WX327" s="16"/>
      <c r="WY327" s="16"/>
      <c r="WZ327" s="16"/>
      <c r="XA327" s="16"/>
      <c r="XB327" s="16"/>
      <c r="XC327" s="16"/>
      <c r="XD327" s="16"/>
      <c r="XE327" s="16"/>
      <c r="XF327" s="16"/>
      <c r="XG327" s="16"/>
      <c r="XH327" s="16"/>
      <c r="XI327" s="16"/>
      <c r="XJ327" s="16"/>
      <c r="XK327" s="16"/>
      <c r="XL327" s="16"/>
      <c r="XM327" s="16"/>
      <c r="XN327" s="16"/>
      <c r="XO327" s="16"/>
      <c r="XP327" s="16"/>
      <c r="XQ327" s="16"/>
      <c r="XR327" s="16"/>
      <c r="XS327" s="16"/>
      <c r="XT327" s="16"/>
      <c r="XU327" s="16"/>
      <c r="XV327" s="16"/>
      <c r="XW327" s="16"/>
      <c r="XX327" s="16"/>
      <c r="XY327" s="16"/>
      <c r="XZ327" s="16"/>
      <c r="YA327" s="16"/>
      <c r="YB327" s="16"/>
      <c r="YC327" s="16"/>
      <c r="YD327" s="16"/>
      <c r="YE327" s="16"/>
      <c r="YF327" s="16"/>
      <c r="YG327" s="16"/>
      <c r="YH327" s="16"/>
      <c r="YI327" s="16"/>
      <c r="YJ327" s="16"/>
      <c r="YK327" s="16"/>
      <c r="YL327" s="16"/>
      <c r="YM327" s="16"/>
      <c r="YN327" s="16"/>
      <c r="YO327" s="16"/>
      <c r="YP327" s="16"/>
      <c r="YQ327" s="16"/>
      <c r="YR327" s="16"/>
      <c r="YS327" s="16"/>
      <c r="YT327" s="16"/>
      <c r="YU327" s="16"/>
      <c r="YV327" s="16"/>
      <c r="YW327" s="16"/>
      <c r="YX327" s="16"/>
      <c r="YY327" s="16"/>
      <c r="YZ327" s="16"/>
      <c r="ZA327" s="16"/>
      <c r="ZB327" s="16"/>
      <c r="ZC327" s="16"/>
      <c r="ZD327" s="16"/>
      <c r="ZE327" s="16"/>
      <c r="ZF327" s="16"/>
      <c r="ZG327" s="16"/>
      <c r="ZH327" s="16"/>
      <c r="ZI327" s="16"/>
      <c r="ZJ327" s="16"/>
      <c r="ZK327" s="16"/>
      <c r="ZL327" s="16"/>
      <c r="ZM327" s="16"/>
      <c r="ZN327" s="16"/>
      <c r="ZO327" s="16"/>
      <c r="ZP327" s="16"/>
      <c r="ZQ327" s="16"/>
      <c r="ZR327" s="16"/>
      <c r="ZS327" s="16"/>
      <c r="ZT327" s="16"/>
      <c r="ZU327" s="16"/>
      <c r="ZV327" s="16"/>
      <c r="ZW327" s="16"/>
      <c r="ZX327" s="16"/>
      <c r="ZY327" s="16"/>
      <c r="ZZ327" s="16"/>
      <c r="AAA327" s="16"/>
      <c r="AAB327" s="16"/>
      <c r="AAC327" s="16"/>
      <c r="AAD327" s="16"/>
      <c r="AAE327" s="16"/>
      <c r="AAF327" s="16"/>
      <c r="AAG327" s="16"/>
      <c r="AAH327" s="16"/>
      <c r="AAI327" s="16"/>
      <c r="AAJ327" s="16"/>
      <c r="AAK327" s="16"/>
      <c r="AAL327" s="16"/>
      <c r="AAM327" s="16"/>
      <c r="AAN327" s="16"/>
      <c r="AAO327" s="16"/>
      <c r="AAP327" s="16"/>
      <c r="AAQ327" s="16"/>
      <c r="AAR327" s="16"/>
      <c r="AAS327" s="16"/>
      <c r="AAT327" s="16"/>
      <c r="AAU327" s="16"/>
      <c r="AAV327" s="16"/>
      <c r="AAW327" s="16"/>
      <c r="AAX327" s="16"/>
      <c r="AAY327" s="16"/>
      <c r="AAZ327" s="16"/>
      <c r="ABA327" s="16"/>
      <c r="ABB327" s="16"/>
      <c r="ABC327" s="16"/>
      <c r="ABD327" s="16"/>
      <c r="ABE327" s="16"/>
      <c r="ABF327" s="16"/>
      <c r="ABG327" s="16"/>
      <c r="ABH327" s="16"/>
      <c r="ABI327" s="16"/>
      <c r="ABJ327" s="16"/>
      <c r="ABK327" s="16"/>
      <c r="ABL327" s="16"/>
      <c r="ABM327" s="16"/>
      <c r="ABN327" s="16"/>
      <c r="ABO327" s="16"/>
      <c r="ABP327" s="16"/>
      <c r="ABQ327" s="16"/>
      <c r="ABR327" s="16"/>
      <c r="ABS327" s="16"/>
      <c r="ABT327" s="16"/>
      <c r="ABU327" s="16"/>
      <c r="ABV327" s="16"/>
      <c r="ABW327" s="16"/>
      <c r="ABX327" s="16"/>
      <c r="ABY327" s="16"/>
      <c r="ABZ327" s="16"/>
      <c r="ACA327" s="16"/>
      <c r="ACB327" s="16"/>
      <c r="ACC327" s="16"/>
      <c r="ACD327" s="16"/>
      <c r="ACE327" s="16"/>
      <c r="ACF327" s="16"/>
      <c r="ACG327" s="16"/>
      <c r="ACH327" s="16"/>
      <c r="ACI327" s="16"/>
      <c r="ACJ327" s="16"/>
      <c r="ACK327" s="16"/>
      <c r="ACL327" s="16"/>
      <c r="ACM327" s="16"/>
      <c r="ACN327" s="16"/>
      <c r="ACO327" s="16"/>
      <c r="ACP327" s="16"/>
      <c r="ACQ327" s="16"/>
      <c r="ACR327" s="16"/>
      <c r="ACS327" s="16"/>
      <c r="ACT327" s="16"/>
      <c r="ACU327" s="16"/>
      <c r="ACV327" s="16"/>
      <c r="ACW327" s="16"/>
      <c r="ACX327" s="16"/>
      <c r="ACY327" s="16"/>
      <c r="ACZ327" s="16"/>
      <c r="ADA327" s="16"/>
      <c r="ADB327" s="16"/>
      <c r="ADC327" s="16"/>
      <c r="ADD327" s="16"/>
      <c r="ADE327" s="16"/>
      <c r="ADF327" s="16"/>
      <c r="ADG327" s="16"/>
      <c r="ADH327" s="16"/>
      <c r="ADI327" s="16"/>
      <c r="ADJ327" s="16"/>
      <c r="ADK327" s="16"/>
      <c r="ADL327" s="16"/>
      <c r="ADM327" s="16"/>
      <c r="ADN327" s="16"/>
      <c r="ADO327" s="16"/>
      <c r="ADP327" s="16"/>
      <c r="ADQ327" s="16"/>
      <c r="ADR327" s="16"/>
      <c r="ADS327" s="16"/>
      <c r="ADT327" s="16"/>
      <c r="ADU327" s="16"/>
      <c r="ADV327" s="16"/>
      <c r="ADW327" s="16"/>
      <c r="ADX327" s="16"/>
      <c r="ADY327" s="16"/>
      <c r="ADZ327" s="16"/>
      <c r="AEA327" s="16"/>
      <c r="AEB327" s="16"/>
      <c r="AEC327" s="16"/>
      <c r="AED327" s="16"/>
      <c r="AEE327" s="16"/>
      <c r="AEF327" s="16"/>
      <c r="AEG327" s="16"/>
      <c r="AEH327" s="16"/>
      <c r="AEI327" s="16"/>
      <c r="AEJ327" s="16"/>
      <c r="AEK327" s="16"/>
      <c r="AEL327" s="16"/>
      <c r="AEM327" s="16"/>
      <c r="AEN327" s="16"/>
      <c r="AEO327" s="16"/>
      <c r="AEP327" s="16"/>
      <c r="AEQ327" s="16"/>
      <c r="AER327" s="16"/>
      <c r="AES327" s="16"/>
      <c r="AET327" s="16"/>
      <c r="AEU327" s="16"/>
      <c r="AEV327" s="16"/>
      <c r="AEW327" s="16"/>
      <c r="AEX327" s="16"/>
      <c r="AEY327" s="16"/>
      <c r="AEZ327" s="16"/>
      <c r="AFA327" s="16"/>
      <c r="AFB327" s="16"/>
      <c r="AFC327" s="16"/>
      <c r="AFD327" s="16"/>
      <c r="AFE327" s="16"/>
      <c r="AFF327" s="16"/>
      <c r="AFG327" s="16"/>
      <c r="AFH327" s="16"/>
      <c r="AFI327" s="16"/>
      <c r="AFJ327" s="16"/>
      <c r="AFK327" s="16"/>
      <c r="AFL327" s="16"/>
      <c r="AFM327" s="16"/>
      <c r="AFN327" s="16"/>
      <c r="AFO327" s="16"/>
      <c r="AFP327" s="16"/>
      <c r="AFQ327" s="16"/>
      <c r="AFR327" s="16"/>
      <c r="AFS327" s="16"/>
      <c r="AFT327" s="16"/>
      <c r="AFU327" s="16"/>
      <c r="AFV327" s="16"/>
      <c r="AFW327" s="16"/>
      <c r="AFX327" s="16"/>
      <c r="AFY327" s="16"/>
      <c r="AFZ327" s="16"/>
      <c r="AGA327" s="16"/>
      <c r="AGB327" s="16"/>
      <c r="AGC327" s="16"/>
      <c r="AGD327" s="16"/>
      <c r="AGE327" s="16"/>
      <c r="AGF327" s="16"/>
      <c r="AGG327" s="16"/>
      <c r="AGH327" s="16"/>
      <c r="AGI327" s="16"/>
      <c r="AGJ327" s="16"/>
      <c r="AGK327" s="16"/>
      <c r="AGL327" s="16"/>
      <c r="AGM327" s="16"/>
      <c r="AGN327" s="16"/>
      <c r="AGO327" s="16"/>
      <c r="AGP327" s="16"/>
      <c r="AGQ327" s="16"/>
      <c r="AGR327" s="16"/>
      <c r="AGS327" s="16"/>
      <c r="AGT327" s="16"/>
      <c r="AGU327" s="16"/>
      <c r="AGV327" s="16"/>
      <c r="AGW327" s="16"/>
      <c r="AGX327" s="16"/>
      <c r="AGY327" s="16"/>
      <c r="AGZ327" s="16"/>
      <c r="AHA327" s="16"/>
      <c r="AHB327" s="16"/>
      <c r="AHC327" s="16"/>
      <c r="AHD327" s="16"/>
      <c r="AHE327" s="16"/>
      <c r="AHF327" s="16"/>
      <c r="AHG327" s="16"/>
      <c r="AHH327" s="16"/>
      <c r="AHI327" s="16"/>
      <c r="AHJ327" s="16"/>
      <c r="AHK327" s="16"/>
      <c r="AHL327" s="16"/>
      <c r="AHM327" s="16"/>
      <c r="AHN327" s="16"/>
      <c r="AHO327" s="16"/>
      <c r="AHP327" s="16"/>
      <c r="AHQ327" s="16"/>
      <c r="AHR327" s="16"/>
      <c r="AHS327" s="16"/>
      <c r="AHT327" s="16"/>
      <c r="AHU327" s="16"/>
      <c r="AHV327" s="16"/>
      <c r="AHW327" s="16"/>
      <c r="AHX327" s="16"/>
      <c r="AHY327" s="16"/>
      <c r="AHZ327" s="16"/>
      <c r="AIA327" s="16"/>
      <c r="AIB327" s="16"/>
      <c r="AIC327" s="16"/>
      <c r="AID327" s="16"/>
      <c r="AIE327" s="16"/>
      <c r="AIF327" s="16"/>
      <c r="AIG327" s="16"/>
      <c r="AIH327" s="16"/>
      <c r="AII327" s="16"/>
      <c r="AIJ327" s="16"/>
      <c r="AIK327" s="16"/>
      <c r="AIL327" s="16"/>
      <c r="AIM327" s="16"/>
      <c r="AIN327" s="16"/>
      <c r="AIO327" s="16"/>
      <c r="AIP327" s="16"/>
      <c r="AIQ327" s="16"/>
      <c r="AIR327" s="16"/>
      <c r="AIS327" s="16"/>
      <c r="AIT327" s="16"/>
      <c r="AIU327" s="16"/>
      <c r="AIV327" s="16"/>
      <c r="AIW327" s="16"/>
      <c r="AIX327" s="16"/>
      <c r="AIY327" s="16"/>
      <c r="AIZ327" s="16"/>
      <c r="AJA327" s="16"/>
      <c r="AJB327" s="16"/>
      <c r="AJC327" s="16"/>
      <c r="AJD327" s="16"/>
      <c r="AJE327" s="16"/>
      <c r="AJF327" s="16"/>
      <c r="AJG327" s="16"/>
      <c r="AJH327" s="16"/>
      <c r="AJI327" s="16"/>
      <c r="AJJ327" s="16"/>
      <c r="AJK327" s="16"/>
      <c r="AJL327" s="16"/>
      <c r="AJM327" s="16"/>
      <c r="AJN327" s="16"/>
      <c r="AJO327" s="16"/>
      <c r="AJP327" s="16"/>
      <c r="AJQ327" s="16"/>
      <c r="AJR327" s="16"/>
      <c r="AJS327" s="16"/>
      <c r="AJT327" s="16"/>
      <c r="AJU327" s="16"/>
      <c r="AJV327" s="16"/>
      <c r="AJW327" s="16"/>
      <c r="AJX327" s="16"/>
      <c r="AJY327" s="16"/>
      <c r="AJZ327" s="16"/>
      <c r="AKA327" s="16"/>
      <c r="AKB327" s="16"/>
      <c r="AKC327" s="16"/>
      <c r="AKD327" s="16"/>
      <c r="AKE327" s="16"/>
      <c r="AKF327" s="16"/>
      <c r="AKG327" s="16"/>
      <c r="AKH327" s="16"/>
      <c r="AKI327" s="16"/>
      <c r="AKJ327" s="16"/>
      <c r="AKK327" s="16"/>
      <c r="AKL327" s="16"/>
      <c r="AKM327" s="16"/>
      <c r="AKN327" s="16"/>
      <c r="AKO327" s="16"/>
      <c r="AKP327" s="16"/>
      <c r="AKQ327" s="16"/>
      <c r="AKR327" s="16"/>
      <c r="AKS327" s="16"/>
      <c r="AKT327" s="16"/>
      <c r="AKU327" s="16"/>
      <c r="AKV327" s="16"/>
      <c r="AKW327" s="16"/>
      <c r="AKX327" s="16"/>
      <c r="AKY327" s="16"/>
      <c r="AKZ327" s="16"/>
      <c r="ALA327" s="16"/>
      <c r="ALB327" s="16"/>
      <c r="ALC327" s="16"/>
      <c r="ALD327" s="16"/>
      <c r="ALE327" s="16"/>
      <c r="ALF327" s="16"/>
      <c r="ALG327" s="16"/>
      <c r="ALH327" s="16"/>
      <c r="ALI327" s="16"/>
      <c r="ALJ327" s="16"/>
      <c r="ALK327" s="16"/>
      <c r="ALL327" s="16"/>
      <c r="ALM327" s="16"/>
      <c r="ALN327" s="16"/>
      <c r="ALO327" s="16"/>
      <c r="ALP327" s="16"/>
      <c r="ALQ327" s="16"/>
      <c r="ALR327" s="16"/>
      <c r="ALS327" s="16"/>
      <c r="ALT327" s="16"/>
      <c r="ALU327" s="16"/>
      <c r="ALV327" s="16"/>
      <c r="ALW327" s="16"/>
      <c r="ALX327" s="16"/>
      <c r="ALY327" s="16"/>
      <c r="ALZ327" s="16"/>
      <c r="AMA327" s="16"/>
      <c r="AMB327" s="16"/>
      <c r="AMC327" s="16"/>
      <c r="AMD327" s="16"/>
      <c r="AME327" s="16"/>
      <c r="AMF327" s="16"/>
      <c r="AMG327" s="16"/>
      <c r="AMH327" s="16"/>
      <c r="AMI327" s="16"/>
      <c r="AMJ327" s="16"/>
      <c r="AMK327" s="16"/>
      <c r="AML327" s="16"/>
      <c r="AMM327" s="16"/>
      <c r="AMN327" s="16"/>
      <c r="AMO327" s="16"/>
      <c r="AMP327" s="16"/>
      <c r="AMQ327" s="16"/>
      <c r="AMR327" s="16"/>
      <c r="AMS327" s="16"/>
      <c r="AMT327" s="16"/>
      <c r="AMU327" s="16"/>
      <c r="AMV327" s="16"/>
      <c r="AMW327" s="16"/>
      <c r="AMX327" s="16"/>
      <c r="AMY327" s="16"/>
      <c r="AMZ327" s="16"/>
      <c r="ANA327" s="16"/>
      <c r="ANB327" s="16"/>
      <c r="ANC327" s="16"/>
      <c r="AND327" s="16"/>
      <c r="ANE327" s="16"/>
      <c r="ANF327" s="16"/>
      <c r="ANG327" s="16"/>
      <c r="ANH327" s="16"/>
      <c r="ANI327" s="16"/>
      <c r="ANJ327" s="16"/>
      <c r="ANK327" s="16"/>
      <c r="ANL327" s="16"/>
      <c r="ANM327" s="16"/>
      <c r="ANN327" s="16"/>
      <c r="ANO327" s="16"/>
      <c r="ANP327" s="16"/>
      <c r="ANQ327" s="16"/>
      <c r="ANR327" s="16"/>
      <c r="ANS327" s="16"/>
      <c r="ANT327" s="16"/>
      <c r="ANU327" s="16"/>
      <c r="ANV327" s="16"/>
      <c r="ANW327" s="16"/>
      <c r="ANX327" s="16"/>
      <c r="ANY327" s="16"/>
      <c r="ANZ327" s="16"/>
      <c r="AOA327" s="16"/>
      <c r="AOB327" s="16"/>
      <c r="AOC327" s="16"/>
      <c r="AOD327" s="16"/>
      <c r="AOE327" s="16"/>
      <c r="AOF327" s="16"/>
      <c r="AOG327" s="16"/>
      <c r="AOH327" s="16"/>
      <c r="AOI327" s="16"/>
      <c r="AOJ327" s="16"/>
      <c r="AOK327" s="16"/>
      <c r="AOL327" s="16"/>
      <c r="AOM327" s="16"/>
      <c r="AON327" s="16"/>
      <c r="AOO327" s="16"/>
      <c r="AOP327" s="16"/>
      <c r="AOQ327" s="16"/>
      <c r="AOR327" s="16"/>
      <c r="AOS327" s="16"/>
      <c r="AOT327" s="16"/>
      <c r="AOU327" s="16"/>
      <c r="AOV327" s="16"/>
      <c r="AOW327" s="16"/>
      <c r="AOX327" s="16"/>
      <c r="AOY327" s="16"/>
      <c r="AOZ327" s="16"/>
      <c r="APA327" s="16"/>
      <c r="APB327" s="16"/>
      <c r="APC327" s="16"/>
      <c r="APD327" s="16"/>
      <c r="APE327" s="16"/>
      <c r="APF327" s="16"/>
      <c r="APG327" s="16"/>
      <c r="APH327" s="16"/>
      <c r="API327" s="16"/>
      <c r="APJ327" s="16"/>
      <c r="APK327" s="16"/>
      <c r="APL327" s="16"/>
      <c r="APM327" s="16"/>
      <c r="APN327" s="16"/>
      <c r="APO327" s="16"/>
      <c r="APP327" s="16"/>
      <c r="APQ327" s="16"/>
      <c r="APR327" s="16"/>
      <c r="APS327" s="16"/>
      <c r="APT327" s="16"/>
      <c r="APU327" s="16"/>
      <c r="APV327" s="16"/>
      <c r="APW327" s="16"/>
      <c r="APX327" s="16"/>
      <c r="APY327" s="16"/>
      <c r="APZ327" s="16"/>
      <c r="AQA327" s="16"/>
      <c r="AQB327" s="16"/>
      <c r="AQC327" s="16"/>
      <c r="AQD327" s="16"/>
      <c r="AQE327" s="16"/>
      <c r="AQF327" s="16"/>
      <c r="AQG327" s="16"/>
      <c r="AQH327" s="16"/>
      <c r="AQI327" s="16"/>
      <c r="AQJ327" s="16"/>
      <c r="AQK327" s="16"/>
      <c r="AQL327" s="16"/>
      <c r="AQM327" s="16"/>
      <c r="AQN327" s="16"/>
      <c r="AQO327" s="16"/>
      <c r="AQP327" s="16"/>
      <c r="AQQ327" s="16"/>
      <c r="AQR327" s="16"/>
      <c r="AQS327" s="16"/>
      <c r="AQT327" s="16"/>
      <c r="AQU327" s="16"/>
      <c r="AQV327" s="16"/>
      <c r="AQW327" s="16"/>
      <c r="AQX327" s="16"/>
      <c r="AQY327" s="16"/>
      <c r="AQZ327" s="16"/>
      <c r="ARA327" s="16"/>
      <c r="ARB327" s="16"/>
      <c r="ARC327" s="16"/>
      <c r="ARD327" s="16"/>
      <c r="ARE327" s="16"/>
      <c r="ARF327" s="16"/>
      <c r="ARG327" s="16"/>
      <c r="ARH327" s="16"/>
      <c r="ARI327" s="16"/>
      <c r="ARJ327" s="16"/>
      <c r="ARK327" s="16"/>
      <c r="ARL327" s="16"/>
      <c r="ARM327" s="16"/>
      <c r="ARN327" s="16"/>
      <c r="ARO327" s="16"/>
      <c r="ARP327" s="16"/>
      <c r="ARQ327" s="16"/>
      <c r="ARR327" s="16"/>
      <c r="ARS327" s="16"/>
      <c r="ART327" s="16"/>
      <c r="ARU327" s="16"/>
      <c r="ARV327" s="16"/>
      <c r="ARW327" s="16"/>
      <c r="ARX327" s="16"/>
      <c r="ARY327" s="16"/>
      <c r="ARZ327" s="16"/>
      <c r="ASA327" s="16"/>
      <c r="ASB327" s="16"/>
      <c r="ASC327" s="16"/>
      <c r="ASD327" s="16"/>
      <c r="ASE327" s="16"/>
      <c r="ASF327" s="16"/>
      <c r="ASG327" s="16"/>
      <c r="ASH327" s="16"/>
      <c r="ASI327" s="16"/>
      <c r="ASJ327" s="16"/>
      <c r="ASK327" s="16"/>
      <c r="ASL327" s="16"/>
      <c r="ASM327" s="16"/>
      <c r="ASN327" s="16"/>
      <c r="ASO327" s="16"/>
      <c r="ASP327" s="16"/>
      <c r="ASQ327" s="16"/>
      <c r="ASR327" s="16"/>
      <c r="ASS327" s="16"/>
      <c r="AST327" s="16"/>
      <c r="ASU327" s="16"/>
      <c r="ASV327" s="16"/>
      <c r="ASW327" s="16"/>
      <c r="ASX327" s="16"/>
      <c r="ASY327" s="16"/>
      <c r="ASZ327" s="16"/>
      <c r="ATA327" s="16"/>
      <c r="ATB327" s="16"/>
      <c r="ATC327" s="16"/>
      <c r="ATD327" s="16"/>
      <c r="ATE327" s="16"/>
      <c r="ATF327" s="16"/>
      <c r="ATG327" s="16"/>
      <c r="ATH327" s="16"/>
      <c r="ATI327" s="16"/>
      <c r="ATJ327" s="16"/>
      <c r="ATK327" s="16"/>
      <c r="ATL327" s="16"/>
      <c r="ATM327" s="16"/>
      <c r="ATN327" s="16"/>
      <c r="ATO327" s="16"/>
      <c r="ATP327" s="16"/>
      <c r="ATQ327" s="16"/>
      <c r="ATR327" s="16"/>
      <c r="ATS327" s="16"/>
      <c r="ATT327" s="16"/>
      <c r="ATU327" s="16"/>
      <c r="ATV327" s="16"/>
      <c r="ATW327" s="16"/>
      <c r="ATX327" s="16"/>
      <c r="ATY327" s="16"/>
      <c r="ATZ327" s="16"/>
      <c r="AUA327" s="16"/>
      <c r="AUB327" s="16"/>
      <c r="AUC327" s="16"/>
      <c r="AUD327" s="16"/>
      <c r="AUE327" s="16"/>
      <c r="AUF327" s="16"/>
      <c r="AUG327" s="16"/>
      <c r="AUH327" s="16"/>
      <c r="AUI327" s="16"/>
      <c r="AUJ327" s="16"/>
      <c r="AUK327" s="16"/>
      <c r="AUL327" s="16"/>
      <c r="AUM327" s="16"/>
      <c r="AUN327" s="16"/>
      <c r="AUO327" s="16"/>
      <c r="AUP327" s="16"/>
      <c r="AUQ327" s="16"/>
      <c r="AUR327" s="16"/>
      <c r="AUS327" s="16"/>
      <c r="AUT327" s="16"/>
      <c r="AUU327" s="16"/>
      <c r="AUV327" s="16"/>
      <c r="AUW327" s="16"/>
      <c r="AUX327" s="16"/>
      <c r="AUY327" s="16"/>
      <c r="AUZ327" s="16"/>
      <c r="AVA327" s="16"/>
      <c r="AVB327" s="16"/>
      <c r="AVC327" s="16"/>
      <c r="AVD327" s="16"/>
      <c r="AVE327" s="16"/>
      <c r="AVF327" s="16"/>
      <c r="AVG327" s="16"/>
      <c r="AVH327" s="16"/>
      <c r="AVI327" s="16"/>
      <c r="AVJ327" s="16"/>
      <c r="AVK327" s="16"/>
      <c r="AVL327" s="16"/>
      <c r="AVM327" s="16"/>
      <c r="AVN327" s="16"/>
      <c r="AVO327" s="16"/>
      <c r="AVP327" s="16"/>
      <c r="AVQ327" s="16"/>
      <c r="AVR327" s="16"/>
      <c r="AVS327" s="16"/>
      <c r="AVT327" s="16"/>
      <c r="AVU327" s="16"/>
      <c r="AVV327" s="16"/>
      <c r="AVW327" s="16"/>
      <c r="AVX327" s="16"/>
      <c r="AVY327" s="16"/>
      <c r="AVZ327" s="16"/>
      <c r="AWA327" s="16"/>
      <c r="AWB327" s="16"/>
      <c r="AWC327" s="16"/>
      <c r="AWD327" s="16"/>
      <c r="AWE327" s="16"/>
      <c r="AWF327" s="16"/>
      <c r="AWG327" s="16"/>
      <c r="AWH327" s="16"/>
      <c r="AWI327" s="16"/>
      <c r="AWJ327" s="16"/>
      <c r="AWK327" s="16"/>
      <c r="AWL327" s="16"/>
      <c r="AWM327" s="16"/>
      <c r="AWN327" s="16"/>
      <c r="AWO327" s="16"/>
      <c r="AWP327" s="16"/>
      <c r="AWQ327" s="16"/>
      <c r="AWR327" s="16"/>
      <c r="AWS327" s="16"/>
      <c r="AWT327" s="16"/>
      <c r="AWU327" s="16"/>
      <c r="AWV327" s="16"/>
      <c r="AWW327" s="16"/>
      <c r="AWX327" s="16"/>
      <c r="AWY327" s="16"/>
      <c r="AWZ327" s="16"/>
      <c r="AXA327" s="16"/>
      <c r="AXB327" s="16"/>
      <c r="AXC327" s="16"/>
      <c r="AXD327" s="16"/>
      <c r="AXE327" s="16"/>
      <c r="AXF327" s="16"/>
      <c r="AXG327" s="16"/>
      <c r="AXH327" s="16"/>
      <c r="AXI327" s="16"/>
      <c r="AXJ327" s="16"/>
      <c r="AXK327" s="16"/>
      <c r="AXL327" s="16"/>
      <c r="AXM327" s="16"/>
      <c r="AXN327" s="16"/>
      <c r="AXO327" s="16"/>
      <c r="AXP327" s="16"/>
      <c r="AXQ327" s="16"/>
      <c r="AXR327" s="16"/>
      <c r="AXS327" s="16"/>
      <c r="AXT327" s="16"/>
      <c r="AXU327" s="16"/>
      <c r="AXV327" s="16"/>
      <c r="AXW327" s="16"/>
      <c r="AXX327" s="16"/>
      <c r="AXY327" s="16"/>
      <c r="AXZ327" s="16"/>
      <c r="AYA327" s="16"/>
      <c r="AYB327" s="16"/>
      <c r="AYC327" s="16"/>
      <c r="AYD327" s="16"/>
      <c r="AYE327" s="16"/>
      <c r="AYF327" s="16"/>
      <c r="AYG327" s="16"/>
      <c r="AYH327" s="16"/>
      <c r="AYI327" s="16"/>
      <c r="AYJ327" s="16"/>
      <c r="AYK327" s="16"/>
      <c r="AYL327" s="16"/>
      <c r="AYM327" s="16"/>
      <c r="AYN327" s="16"/>
      <c r="AYO327" s="16"/>
      <c r="AYP327" s="16"/>
      <c r="AYQ327" s="16"/>
      <c r="AYR327" s="16"/>
      <c r="AYS327" s="16"/>
      <c r="AYT327" s="16"/>
      <c r="AYU327" s="16"/>
      <c r="AYV327" s="16"/>
      <c r="AYW327" s="16"/>
      <c r="AYX327" s="16"/>
      <c r="AYY327" s="16"/>
      <c r="AYZ327" s="16"/>
      <c r="AZA327" s="16"/>
      <c r="AZB327" s="16"/>
      <c r="AZC327" s="16"/>
      <c r="AZD327" s="16"/>
      <c r="AZE327" s="16"/>
      <c r="AZF327" s="16"/>
      <c r="AZG327" s="16"/>
      <c r="AZH327" s="16"/>
      <c r="AZI327" s="16"/>
      <c r="AZJ327" s="16"/>
      <c r="AZK327" s="16"/>
      <c r="AZL327" s="16"/>
      <c r="AZM327" s="16"/>
      <c r="AZN327" s="16"/>
      <c r="AZO327" s="16"/>
      <c r="AZP327" s="16"/>
      <c r="AZQ327" s="16"/>
      <c r="AZR327" s="16"/>
      <c r="AZS327" s="16"/>
      <c r="AZT327" s="16"/>
      <c r="AZU327" s="16"/>
      <c r="AZV327" s="16"/>
      <c r="AZW327" s="16"/>
      <c r="AZX327" s="16"/>
      <c r="AZY327" s="16"/>
      <c r="AZZ327" s="16"/>
      <c r="BAA327" s="16"/>
      <c r="BAB327" s="16"/>
      <c r="BAC327" s="16"/>
      <c r="BAD327" s="16"/>
      <c r="BAE327" s="16"/>
      <c r="BAF327" s="16"/>
      <c r="BAG327" s="16"/>
      <c r="BAH327" s="16"/>
      <c r="BAI327" s="16"/>
      <c r="BAJ327" s="16"/>
      <c r="BAK327" s="16"/>
      <c r="BAL327" s="16"/>
      <c r="BAM327" s="16"/>
      <c r="BAN327" s="16"/>
      <c r="BAO327" s="16"/>
      <c r="BAP327" s="16"/>
      <c r="BAQ327" s="16"/>
      <c r="BAR327" s="16"/>
      <c r="BAS327" s="16"/>
      <c r="BAT327" s="16"/>
      <c r="BAU327" s="16"/>
      <c r="BAV327" s="16"/>
      <c r="BAW327" s="16"/>
      <c r="BAX327" s="16"/>
      <c r="BAY327" s="16"/>
      <c r="BAZ327" s="16"/>
      <c r="BBA327" s="16"/>
      <c r="BBB327" s="16"/>
      <c r="BBC327" s="16"/>
      <c r="BBD327" s="16"/>
      <c r="BBE327" s="16"/>
      <c r="BBF327" s="16"/>
      <c r="BBG327" s="16"/>
      <c r="BBH327" s="16"/>
      <c r="BBI327" s="16"/>
      <c r="BBJ327" s="16"/>
      <c r="BBK327" s="16"/>
      <c r="BBL327" s="16"/>
      <c r="BBM327" s="16"/>
      <c r="BBN327" s="16"/>
      <c r="BBO327" s="16"/>
      <c r="BBP327" s="16"/>
      <c r="BBQ327" s="16"/>
      <c r="BBR327" s="16"/>
      <c r="BBS327" s="16"/>
      <c r="BBT327" s="16"/>
      <c r="BBU327" s="16"/>
      <c r="BBV327" s="16"/>
      <c r="BBW327" s="16"/>
      <c r="BBX327" s="16"/>
      <c r="BBY327" s="16"/>
      <c r="BBZ327" s="16"/>
      <c r="BCA327" s="16"/>
      <c r="BCB327" s="16"/>
      <c r="BCC327" s="16"/>
      <c r="BCD327" s="16"/>
      <c r="BCE327" s="16"/>
      <c r="BCF327" s="16"/>
      <c r="BCG327" s="16"/>
      <c r="BCH327" s="16"/>
      <c r="BCI327" s="16"/>
      <c r="BCJ327" s="16"/>
      <c r="BCK327" s="16"/>
      <c r="BCL327" s="16"/>
      <c r="BCM327" s="16"/>
      <c r="BCN327" s="16"/>
      <c r="BCO327" s="16"/>
      <c r="BCP327" s="16"/>
      <c r="BCQ327" s="16"/>
      <c r="BCR327" s="16"/>
      <c r="BCS327" s="16"/>
      <c r="BCT327" s="16"/>
      <c r="BCU327" s="16"/>
      <c r="BCV327" s="16"/>
      <c r="BCW327" s="16"/>
      <c r="BCX327" s="16"/>
      <c r="BCY327" s="16"/>
      <c r="BCZ327" s="16"/>
      <c r="BDA327" s="16"/>
      <c r="BDB327" s="16"/>
      <c r="BDC327" s="16"/>
      <c r="BDD327" s="16"/>
      <c r="BDE327" s="16"/>
      <c r="BDF327" s="16"/>
      <c r="BDG327" s="16"/>
      <c r="BDH327" s="16"/>
      <c r="BDI327" s="16"/>
      <c r="BDJ327" s="16"/>
      <c r="BDK327" s="16"/>
      <c r="BDL327" s="16"/>
      <c r="BDM327" s="16"/>
      <c r="BDN327" s="16"/>
      <c r="BDO327" s="16"/>
      <c r="BDP327" s="16"/>
      <c r="BDQ327" s="16"/>
      <c r="BDR327" s="16"/>
      <c r="BDS327" s="16"/>
      <c r="BDT327" s="16"/>
      <c r="BDU327" s="16"/>
      <c r="BDV327" s="16"/>
      <c r="BDW327" s="16"/>
      <c r="BDX327" s="16"/>
      <c r="BDY327" s="16"/>
      <c r="BDZ327" s="16"/>
      <c r="BEA327" s="16"/>
      <c r="BEB327" s="16"/>
      <c r="BEC327" s="16"/>
      <c r="BED327" s="16"/>
      <c r="BEE327" s="16"/>
      <c r="BEF327" s="16"/>
      <c r="BEG327" s="16"/>
      <c r="BEH327" s="16"/>
      <c r="BEI327" s="16"/>
      <c r="BEJ327" s="16"/>
      <c r="BEK327" s="16"/>
      <c r="BEL327" s="16"/>
      <c r="BEM327" s="16"/>
      <c r="BEN327" s="16"/>
      <c r="BEO327" s="16"/>
      <c r="BEP327" s="16"/>
      <c r="BEQ327" s="16"/>
      <c r="BER327" s="16"/>
      <c r="BES327" s="16"/>
      <c r="BET327" s="16"/>
      <c r="BEU327" s="16"/>
      <c r="BEV327" s="16"/>
      <c r="BEW327" s="16"/>
      <c r="BEX327" s="16"/>
      <c r="BEY327" s="16"/>
      <c r="BEZ327" s="16"/>
      <c r="BFA327" s="16"/>
      <c r="BFB327" s="16"/>
      <c r="BFC327" s="16"/>
      <c r="BFD327" s="16"/>
      <c r="BFE327" s="16"/>
      <c r="BFF327" s="16"/>
      <c r="BFG327" s="16"/>
      <c r="BFH327" s="16"/>
      <c r="BFI327" s="16"/>
      <c r="BFJ327" s="16"/>
      <c r="BFK327" s="16"/>
      <c r="BFL327" s="16"/>
      <c r="BFM327" s="16"/>
      <c r="BFN327" s="16"/>
      <c r="BFO327" s="16"/>
      <c r="BFP327" s="16"/>
      <c r="BFQ327" s="16"/>
      <c r="BFR327" s="16"/>
      <c r="BFS327" s="16"/>
      <c r="BFT327" s="16"/>
      <c r="BFU327" s="16"/>
      <c r="BFV327" s="16"/>
      <c r="BFW327" s="16"/>
      <c r="BFX327" s="16"/>
      <c r="BFY327" s="16"/>
      <c r="BFZ327" s="16"/>
      <c r="BGA327" s="16"/>
      <c r="BGB327" s="16"/>
      <c r="BGC327" s="16"/>
      <c r="BGD327" s="16"/>
      <c r="BGE327" s="16"/>
      <c r="BGF327" s="16"/>
      <c r="BGG327" s="16"/>
      <c r="BGH327" s="16"/>
      <c r="BGI327" s="16"/>
      <c r="BGJ327" s="16"/>
      <c r="BGK327" s="16"/>
      <c r="BGL327" s="16"/>
      <c r="BGM327" s="16"/>
      <c r="BGN327" s="16"/>
      <c r="BGO327" s="16"/>
      <c r="BGP327" s="16"/>
      <c r="BGQ327" s="16"/>
      <c r="BGR327" s="16"/>
      <c r="BGS327" s="16"/>
      <c r="BGT327" s="16"/>
      <c r="BGU327" s="16"/>
      <c r="BGV327" s="16"/>
      <c r="BGW327" s="16"/>
      <c r="BGX327" s="16"/>
      <c r="BGY327" s="16"/>
      <c r="BGZ327" s="16"/>
      <c r="BHA327" s="16"/>
      <c r="BHB327" s="16"/>
      <c r="BHC327" s="16"/>
      <c r="BHD327" s="16"/>
      <c r="BHE327" s="16"/>
      <c r="BHF327" s="16"/>
      <c r="BHG327" s="16"/>
      <c r="BHH327" s="16"/>
      <c r="BHI327" s="16"/>
      <c r="BHJ327" s="16"/>
      <c r="BHK327" s="16"/>
      <c r="BHL327" s="16"/>
      <c r="BHM327" s="16"/>
      <c r="BHN327" s="16"/>
      <c r="BHO327" s="16"/>
      <c r="BHP327" s="16"/>
      <c r="BHQ327" s="16"/>
      <c r="BHR327" s="16"/>
      <c r="BHS327" s="16"/>
      <c r="BHT327" s="16"/>
      <c r="BHU327" s="16"/>
      <c r="BHV327" s="16"/>
      <c r="BHW327" s="16"/>
      <c r="BHX327" s="16"/>
      <c r="BHY327" s="16"/>
      <c r="BHZ327" s="16"/>
      <c r="BIA327" s="16"/>
      <c r="BIB327" s="16"/>
      <c r="BIC327" s="16"/>
      <c r="BID327" s="16"/>
      <c r="BIE327" s="16"/>
      <c r="BIF327" s="16"/>
      <c r="BIG327" s="16"/>
      <c r="BIH327" s="16"/>
      <c r="BII327" s="16"/>
      <c r="BIJ327" s="16"/>
      <c r="BIK327" s="16"/>
      <c r="BIL327" s="16"/>
      <c r="BIM327" s="16"/>
      <c r="BIN327" s="16"/>
      <c r="BIO327" s="16"/>
      <c r="BIP327" s="16"/>
      <c r="BIQ327" s="16"/>
      <c r="BIR327" s="16"/>
      <c r="BIS327" s="16"/>
      <c r="BIT327" s="16"/>
      <c r="BIU327" s="16"/>
      <c r="BIV327" s="16"/>
      <c r="BIW327" s="16"/>
      <c r="BIX327" s="16"/>
      <c r="BIY327" s="16"/>
      <c r="BIZ327" s="16"/>
      <c r="BJA327" s="16"/>
      <c r="BJB327" s="16"/>
      <c r="BJC327" s="16"/>
      <c r="BJD327" s="16"/>
      <c r="BJE327" s="16"/>
      <c r="BJF327" s="16"/>
      <c r="BJG327" s="16"/>
      <c r="BJH327" s="16"/>
      <c r="BJI327" s="16"/>
      <c r="BJJ327" s="16"/>
      <c r="BJK327" s="16"/>
      <c r="BJL327" s="16"/>
      <c r="BJM327" s="16"/>
      <c r="BJN327" s="16"/>
      <c r="BJO327" s="16"/>
      <c r="BJP327" s="16"/>
      <c r="BJQ327" s="16"/>
      <c r="BJR327" s="16"/>
      <c r="BJS327" s="16"/>
      <c r="BJT327" s="16"/>
      <c r="BJU327" s="16"/>
      <c r="BJV327" s="16"/>
      <c r="BJW327" s="16"/>
      <c r="BJX327" s="16"/>
      <c r="BJY327" s="16"/>
      <c r="BJZ327" s="16"/>
      <c r="BKA327" s="16"/>
      <c r="BKB327" s="16"/>
      <c r="BKC327" s="16"/>
      <c r="BKD327" s="16"/>
      <c r="BKE327" s="16"/>
      <c r="BKF327" s="16"/>
      <c r="BKG327" s="16"/>
      <c r="BKH327" s="16"/>
      <c r="BKI327" s="16"/>
      <c r="BKJ327" s="16"/>
      <c r="BKK327" s="16"/>
      <c r="BKL327" s="16"/>
      <c r="BKM327" s="16"/>
      <c r="BKN327" s="16"/>
      <c r="BKO327" s="16"/>
      <c r="BKP327" s="16"/>
      <c r="BKQ327" s="16"/>
      <c r="BKR327" s="16"/>
      <c r="BKS327" s="16"/>
      <c r="BKT327" s="16"/>
      <c r="BKU327" s="16"/>
      <c r="BKV327" s="16"/>
      <c r="BKW327" s="16"/>
      <c r="BKX327" s="16"/>
      <c r="BKY327" s="16"/>
      <c r="BKZ327" s="16"/>
      <c r="BLA327" s="16"/>
      <c r="BLB327" s="16"/>
      <c r="BLC327" s="16"/>
      <c r="BLD327" s="16"/>
      <c r="BLE327" s="16"/>
      <c r="BLF327" s="16"/>
      <c r="BLG327" s="16"/>
      <c r="BLH327" s="16"/>
      <c r="BLI327" s="16"/>
      <c r="BLJ327" s="16"/>
      <c r="BLK327" s="16"/>
      <c r="BLL327" s="16"/>
      <c r="BLM327" s="16"/>
      <c r="BLN327" s="16"/>
      <c r="BLO327" s="16"/>
      <c r="BLP327" s="16"/>
      <c r="BLQ327" s="16"/>
      <c r="BLR327" s="16"/>
      <c r="BLS327" s="16"/>
      <c r="BLT327" s="16"/>
      <c r="BLU327" s="16"/>
      <c r="BLV327" s="16"/>
      <c r="BLW327" s="16"/>
      <c r="BLX327" s="16"/>
      <c r="BLY327" s="16"/>
      <c r="BLZ327" s="16"/>
      <c r="BMA327" s="16"/>
      <c r="BMB327" s="16"/>
      <c r="BMC327" s="16"/>
      <c r="BMD327" s="16"/>
      <c r="BME327" s="16"/>
      <c r="BMF327" s="16"/>
      <c r="BMG327" s="16"/>
      <c r="BMH327" s="16"/>
      <c r="BMI327" s="16"/>
      <c r="BMJ327" s="16"/>
      <c r="BMK327" s="16"/>
      <c r="BML327" s="16"/>
      <c r="BMM327" s="16"/>
      <c r="BMN327" s="16"/>
      <c r="BMO327" s="16"/>
      <c r="BMP327" s="16"/>
      <c r="BMQ327" s="16"/>
      <c r="BMR327" s="16"/>
      <c r="BMS327" s="16"/>
      <c r="BMT327" s="16"/>
      <c r="BMU327" s="16"/>
      <c r="BMV327" s="16"/>
      <c r="BMW327" s="16"/>
      <c r="BMX327" s="16"/>
      <c r="BMY327" s="16"/>
      <c r="BMZ327" s="16"/>
      <c r="BNA327" s="16"/>
      <c r="BNB327" s="16"/>
      <c r="BNC327" s="16"/>
      <c r="BND327" s="16"/>
      <c r="BNE327" s="16"/>
      <c r="BNF327" s="16"/>
      <c r="BNG327" s="16"/>
      <c r="BNH327" s="16"/>
      <c r="BNI327" s="16"/>
      <c r="BNJ327" s="16"/>
      <c r="BNK327" s="16"/>
      <c r="BNL327" s="16"/>
      <c r="BNM327" s="16"/>
      <c r="BNN327" s="16"/>
      <c r="BNO327" s="16"/>
      <c r="BNP327" s="16"/>
      <c r="BNQ327" s="16"/>
      <c r="BNR327" s="16"/>
      <c r="BNS327" s="16"/>
      <c r="BNT327" s="16"/>
      <c r="BNU327" s="16"/>
      <c r="BNV327" s="16"/>
      <c r="BNW327" s="16"/>
      <c r="BNX327" s="16"/>
      <c r="BNY327" s="16"/>
      <c r="BNZ327" s="16"/>
      <c r="BOA327" s="16"/>
      <c r="BOB327" s="16"/>
      <c r="BOC327" s="16"/>
      <c r="BOD327" s="16"/>
      <c r="BOE327" s="16"/>
      <c r="BOF327" s="16"/>
      <c r="BOG327" s="16"/>
      <c r="BOH327" s="16"/>
      <c r="BOI327" s="16"/>
      <c r="BOJ327" s="16"/>
      <c r="BOK327" s="16"/>
      <c r="BOL327" s="16"/>
      <c r="BOM327" s="16"/>
      <c r="BON327" s="16"/>
      <c r="BOO327" s="16"/>
      <c r="BOP327" s="16"/>
      <c r="BOQ327" s="16"/>
      <c r="BOR327" s="16"/>
      <c r="BOS327" s="16"/>
      <c r="BOT327" s="16"/>
      <c r="BOU327" s="16"/>
      <c r="BOV327" s="16"/>
      <c r="BOW327" s="16"/>
      <c r="BOX327" s="16"/>
      <c r="BOY327" s="16"/>
      <c r="BOZ327" s="16"/>
      <c r="BPA327" s="16"/>
      <c r="BPB327" s="16"/>
      <c r="BPC327" s="16"/>
      <c r="BPD327" s="16"/>
      <c r="BPE327" s="16"/>
      <c r="BPF327" s="16"/>
      <c r="BPG327" s="16"/>
      <c r="BPH327" s="16"/>
      <c r="BPI327" s="16"/>
      <c r="BPJ327" s="16"/>
      <c r="BPK327" s="16"/>
      <c r="BPL327" s="16"/>
      <c r="BPM327" s="16"/>
      <c r="BPN327" s="16"/>
      <c r="BPO327" s="16"/>
      <c r="BPP327" s="16"/>
      <c r="BPQ327" s="16"/>
      <c r="BPR327" s="16"/>
      <c r="BPS327" s="16"/>
      <c r="BPT327" s="16"/>
      <c r="BPU327" s="16"/>
      <c r="BPV327" s="16"/>
      <c r="BPW327" s="16"/>
      <c r="BPX327" s="16"/>
      <c r="BPY327" s="16"/>
      <c r="BPZ327" s="16"/>
      <c r="BQA327" s="16"/>
      <c r="BQB327" s="16"/>
      <c r="BQC327" s="16"/>
      <c r="BQD327" s="16"/>
      <c r="BQE327" s="16"/>
      <c r="BQF327" s="16"/>
      <c r="BQG327" s="16"/>
      <c r="BQH327" s="16"/>
      <c r="BQI327" s="16"/>
      <c r="BQJ327" s="16"/>
      <c r="BQK327" s="16"/>
      <c r="BQL327" s="16"/>
      <c r="BQM327" s="16"/>
      <c r="BQN327" s="16"/>
      <c r="BQO327" s="16"/>
      <c r="BQP327" s="16"/>
      <c r="BQQ327" s="16"/>
      <c r="BQR327" s="16"/>
      <c r="BQS327" s="16"/>
      <c r="BQT327" s="16"/>
      <c r="BQU327" s="16"/>
      <c r="BQV327" s="16"/>
      <c r="BQW327" s="16"/>
      <c r="BQX327" s="16"/>
      <c r="BQY327" s="16"/>
      <c r="BQZ327" s="16"/>
      <c r="BRA327" s="16"/>
      <c r="BRB327" s="16"/>
      <c r="BRC327" s="16"/>
      <c r="BRD327" s="16"/>
      <c r="BRE327" s="16"/>
      <c r="BRF327" s="16"/>
      <c r="BRG327" s="16"/>
      <c r="BRH327" s="16"/>
      <c r="BRI327" s="16"/>
      <c r="BRJ327" s="16"/>
      <c r="BRK327" s="16"/>
      <c r="BRL327" s="16"/>
      <c r="BRM327" s="16"/>
      <c r="BRN327" s="16"/>
      <c r="BRO327" s="16"/>
      <c r="BRP327" s="16"/>
      <c r="BRQ327" s="16"/>
      <c r="BRR327" s="16"/>
      <c r="BRS327" s="16"/>
      <c r="BRT327" s="16"/>
      <c r="BRU327" s="16"/>
      <c r="BRV327" s="16"/>
      <c r="BRW327" s="16"/>
      <c r="BRX327" s="16"/>
      <c r="BRY327" s="16"/>
      <c r="BRZ327" s="16"/>
      <c r="BSA327" s="16"/>
      <c r="BSB327" s="16"/>
      <c r="BSC327" s="16"/>
      <c r="BSD327" s="16"/>
      <c r="BSE327" s="16"/>
      <c r="BSF327" s="16"/>
      <c r="BSG327" s="16"/>
      <c r="BSH327" s="16"/>
      <c r="BSI327" s="16"/>
      <c r="BSJ327" s="16"/>
      <c r="BSK327" s="16"/>
      <c r="BSL327" s="16"/>
      <c r="BSM327" s="16"/>
      <c r="BSN327" s="16"/>
      <c r="BSO327" s="16"/>
      <c r="BSP327" s="16"/>
      <c r="BSQ327" s="16"/>
      <c r="BSR327" s="16"/>
      <c r="BSS327" s="16"/>
      <c r="BST327" s="16"/>
      <c r="BSU327" s="16"/>
      <c r="BSV327" s="16"/>
      <c r="BSW327" s="16"/>
      <c r="BSX327" s="16"/>
      <c r="BSY327" s="16"/>
      <c r="BSZ327" s="16"/>
      <c r="BTA327" s="16"/>
      <c r="BTB327" s="16"/>
      <c r="BTC327" s="16"/>
      <c r="BTD327" s="16"/>
      <c r="BTE327" s="16"/>
      <c r="BTF327" s="16"/>
      <c r="BTG327" s="16"/>
      <c r="BTH327" s="16"/>
      <c r="BTI327" s="16"/>
      <c r="BTJ327" s="16"/>
      <c r="BTK327" s="16"/>
      <c r="BTL327" s="16"/>
      <c r="BTM327" s="16"/>
      <c r="BTN327" s="16"/>
      <c r="BTO327" s="16"/>
      <c r="BTP327" s="16"/>
      <c r="BTQ327" s="16"/>
      <c r="BTR327" s="16"/>
      <c r="BTS327" s="16"/>
      <c r="BTT327" s="16"/>
      <c r="BTU327" s="16"/>
      <c r="BTV327" s="16"/>
      <c r="BTW327" s="16"/>
      <c r="BTX327" s="16"/>
      <c r="BTY327" s="16"/>
      <c r="BTZ327" s="16"/>
      <c r="BUA327" s="16"/>
      <c r="BUB327" s="16"/>
      <c r="BUC327" s="16"/>
      <c r="BUD327" s="16"/>
      <c r="BUE327" s="16"/>
      <c r="BUF327" s="16"/>
      <c r="BUG327" s="16"/>
      <c r="BUH327" s="16"/>
      <c r="BUI327" s="16"/>
      <c r="BUJ327" s="16"/>
      <c r="BUK327" s="16"/>
      <c r="BUL327" s="16"/>
      <c r="BUM327" s="16"/>
      <c r="BUN327" s="16"/>
      <c r="BUO327" s="16"/>
      <c r="BUP327" s="16"/>
      <c r="BUQ327" s="16"/>
      <c r="BUR327" s="16"/>
      <c r="BUS327" s="16"/>
      <c r="BUT327" s="16"/>
      <c r="BUU327" s="16"/>
      <c r="BUV327" s="16"/>
      <c r="BUW327" s="16"/>
      <c r="BUX327" s="16"/>
      <c r="BUY327" s="16"/>
      <c r="BUZ327" s="16"/>
      <c r="BVA327" s="16"/>
      <c r="BVB327" s="16"/>
      <c r="BVC327" s="16"/>
      <c r="BVD327" s="16"/>
      <c r="BVE327" s="16"/>
      <c r="BVF327" s="16"/>
      <c r="BVG327" s="16"/>
      <c r="BVH327" s="16"/>
      <c r="BVI327" s="16"/>
      <c r="BVJ327" s="16"/>
      <c r="BVK327" s="16"/>
      <c r="BVL327" s="16"/>
      <c r="BVM327" s="16"/>
      <c r="BVN327" s="16"/>
      <c r="BVO327" s="16"/>
      <c r="BVP327" s="16"/>
      <c r="BVQ327" s="16"/>
      <c r="BVR327" s="16"/>
      <c r="BVS327" s="16"/>
      <c r="BVT327" s="16"/>
      <c r="BVU327" s="16"/>
      <c r="BVV327" s="16"/>
      <c r="BVW327" s="16"/>
      <c r="BVX327" s="16"/>
      <c r="BVY327" s="16"/>
      <c r="BVZ327" s="16"/>
      <c r="BWA327" s="16"/>
      <c r="BWB327" s="16"/>
      <c r="BWC327" s="16"/>
      <c r="BWD327" s="16"/>
      <c r="BWE327" s="16"/>
      <c r="BWF327" s="16"/>
      <c r="BWG327" s="16"/>
      <c r="BWH327" s="16"/>
      <c r="BWI327" s="16"/>
      <c r="BWJ327" s="16"/>
      <c r="BWK327" s="16"/>
      <c r="BWL327" s="16"/>
      <c r="BWM327" s="16"/>
      <c r="BWN327" s="16"/>
      <c r="BWO327" s="16"/>
      <c r="BWP327" s="16"/>
      <c r="BWQ327" s="16"/>
      <c r="BWR327" s="16"/>
      <c r="BWS327" s="16"/>
      <c r="BWT327" s="16"/>
      <c r="BWU327" s="16"/>
      <c r="BWV327" s="16"/>
      <c r="BWW327" s="16"/>
      <c r="BWX327" s="16"/>
      <c r="BWY327" s="16"/>
      <c r="BWZ327" s="16"/>
      <c r="BXA327" s="16"/>
      <c r="BXB327" s="16"/>
      <c r="BXC327" s="16"/>
      <c r="BXD327" s="16"/>
      <c r="BXE327" s="16"/>
      <c r="BXF327" s="16"/>
      <c r="BXG327" s="16"/>
      <c r="BXH327" s="16"/>
      <c r="BXI327" s="16"/>
      <c r="BXJ327" s="16"/>
      <c r="BXK327" s="16"/>
      <c r="BXL327" s="16"/>
      <c r="BXM327" s="16"/>
      <c r="BXN327" s="16"/>
      <c r="BXO327" s="16"/>
      <c r="BXP327" s="16"/>
      <c r="BXQ327" s="16"/>
      <c r="BXR327" s="16"/>
      <c r="BXS327" s="16"/>
      <c r="BXT327" s="16"/>
      <c r="BXU327" s="16"/>
      <c r="BXV327" s="16"/>
      <c r="BXW327" s="16"/>
      <c r="BXX327" s="16"/>
      <c r="BXY327" s="16"/>
      <c r="BXZ327" s="16"/>
      <c r="BYA327" s="16"/>
      <c r="BYB327" s="16"/>
      <c r="BYC327" s="16"/>
      <c r="BYD327" s="16"/>
      <c r="BYE327" s="16"/>
      <c r="BYF327" s="16"/>
      <c r="BYG327" s="16"/>
      <c r="BYH327" s="16"/>
      <c r="BYI327" s="16"/>
      <c r="BYJ327" s="16"/>
      <c r="BYK327" s="16"/>
      <c r="BYL327" s="16"/>
      <c r="BYM327" s="16"/>
      <c r="BYN327" s="16"/>
      <c r="BYO327" s="16"/>
      <c r="BYP327" s="16"/>
      <c r="BYQ327" s="16"/>
      <c r="BYR327" s="16"/>
      <c r="BYS327" s="16"/>
      <c r="BYT327" s="16"/>
      <c r="BYU327" s="16"/>
      <c r="BYV327" s="16"/>
      <c r="BYW327" s="16"/>
      <c r="BYX327" s="16"/>
      <c r="BYY327" s="16"/>
      <c r="BYZ327" s="16"/>
      <c r="BZA327" s="16"/>
      <c r="BZB327" s="16"/>
      <c r="BZC327" s="16"/>
      <c r="BZD327" s="16"/>
      <c r="BZE327" s="16"/>
      <c r="BZF327" s="16"/>
      <c r="BZG327" s="16"/>
      <c r="BZH327" s="16"/>
      <c r="BZI327" s="16"/>
      <c r="BZJ327" s="16"/>
      <c r="BZK327" s="16"/>
      <c r="BZL327" s="16"/>
      <c r="BZM327" s="16"/>
      <c r="BZN327" s="16"/>
      <c r="BZO327" s="16"/>
      <c r="BZP327" s="16"/>
      <c r="BZQ327" s="16"/>
      <c r="BZR327" s="16"/>
      <c r="BZS327" s="16"/>
      <c r="BZT327" s="16"/>
      <c r="BZU327" s="16"/>
      <c r="BZV327" s="16"/>
      <c r="BZW327" s="16"/>
      <c r="BZX327" s="16"/>
      <c r="BZY327" s="16"/>
      <c r="BZZ327" s="16"/>
      <c r="CAA327" s="16"/>
      <c r="CAB327" s="16"/>
      <c r="CAC327" s="16"/>
      <c r="CAD327" s="16"/>
      <c r="CAE327" s="16"/>
      <c r="CAF327" s="16"/>
      <c r="CAG327" s="16"/>
      <c r="CAH327" s="16"/>
      <c r="CAI327" s="16"/>
      <c r="CAJ327" s="16"/>
      <c r="CAK327" s="16"/>
      <c r="CAL327" s="16"/>
      <c r="CAM327" s="16"/>
      <c r="CAN327" s="16"/>
      <c r="CAO327" s="16"/>
      <c r="CAP327" s="16"/>
      <c r="CAQ327" s="16"/>
      <c r="CAR327" s="16"/>
      <c r="CAS327" s="16"/>
      <c r="CAT327" s="16"/>
      <c r="CAU327" s="16"/>
      <c r="CAV327" s="16"/>
      <c r="CAW327" s="16"/>
      <c r="CAX327" s="16"/>
      <c r="CAY327" s="16"/>
      <c r="CAZ327" s="16"/>
      <c r="CBA327" s="16"/>
      <c r="CBB327" s="16"/>
      <c r="CBC327" s="16"/>
      <c r="CBD327" s="16"/>
      <c r="CBE327" s="16"/>
      <c r="CBF327" s="16"/>
      <c r="CBG327" s="16"/>
      <c r="CBH327" s="16"/>
      <c r="CBI327" s="16"/>
      <c r="CBJ327" s="16"/>
      <c r="CBK327" s="16"/>
      <c r="CBL327" s="16"/>
      <c r="CBM327" s="16"/>
      <c r="CBN327" s="16"/>
      <c r="CBO327" s="16"/>
      <c r="CBP327" s="16"/>
      <c r="CBQ327" s="16"/>
      <c r="CBR327" s="16"/>
      <c r="CBS327" s="16"/>
      <c r="CBT327" s="16"/>
      <c r="CBU327" s="16"/>
      <c r="CBV327" s="16"/>
      <c r="CBW327" s="16"/>
      <c r="CBX327" s="16"/>
      <c r="CBY327" s="16"/>
      <c r="CBZ327" s="16"/>
      <c r="CCA327" s="16"/>
      <c r="CCB327" s="16"/>
      <c r="CCC327" s="16"/>
      <c r="CCD327" s="16"/>
      <c r="CCE327" s="16"/>
      <c r="CCF327" s="16"/>
      <c r="CCG327" s="16"/>
      <c r="CCH327" s="16"/>
      <c r="CCI327" s="16"/>
      <c r="CCJ327" s="16"/>
      <c r="CCK327" s="16"/>
      <c r="CCL327" s="16"/>
      <c r="CCM327" s="16"/>
      <c r="CCN327" s="16"/>
      <c r="CCO327" s="16"/>
      <c r="CCP327" s="16"/>
      <c r="CCQ327" s="16"/>
      <c r="CCR327" s="16"/>
      <c r="CCS327" s="16"/>
      <c r="CCT327" s="16"/>
      <c r="CCU327" s="16"/>
      <c r="CCV327" s="16"/>
      <c r="CCW327" s="16"/>
      <c r="CCX327" s="16"/>
      <c r="CCY327" s="16"/>
      <c r="CCZ327" s="16"/>
      <c r="CDA327" s="16"/>
      <c r="CDB327" s="16"/>
      <c r="CDC327" s="16"/>
      <c r="CDD327" s="16"/>
      <c r="CDE327" s="16"/>
      <c r="CDF327" s="16"/>
      <c r="CDG327" s="16"/>
      <c r="CDH327" s="16"/>
      <c r="CDI327" s="16"/>
      <c r="CDJ327" s="16"/>
      <c r="CDK327" s="16"/>
      <c r="CDL327" s="16"/>
      <c r="CDM327" s="16"/>
      <c r="CDN327" s="16"/>
      <c r="CDO327" s="16"/>
      <c r="CDP327" s="16"/>
      <c r="CDQ327" s="16"/>
      <c r="CDR327" s="16"/>
      <c r="CDS327" s="16"/>
      <c r="CDT327" s="16"/>
      <c r="CDU327" s="16"/>
      <c r="CDV327" s="16"/>
      <c r="CDW327" s="16"/>
      <c r="CDX327" s="16"/>
      <c r="CDY327" s="16"/>
      <c r="CDZ327" s="16"/>
      <c r="CEA327" s="16"/>
      <c r="CEB327" s="16"/>
      <c r="CEC327" s="16"/>
      <c r="CED327" s="16"/>
      <c r="CEE327" s="16"/>
      <c r="CEF327" s="16"/>
      <c r="CEG327" s="16"/>
      <c r="CEH327" s="16"/>
      <c r="CEI327" s="16"/>
      <c r="CEJ327" s="16"/>
      <c r="CEK327" s="16"/>
      <c r="CEL327" s="16"/>
      <c r="CEM327" s="16"/>
      <c r="CEN327" s="16"/>
      <c r="CEO327" s="16"/>
      <c r="CEP327" s="16"/>
      <c r="CEQ327" s="16"/>
      <c r="CER327" s="16"/>
      <c r="CES327" s="16"/>
      <c r="CET327" s="16"/>
      <c r="CEU327" s="16"/>
      <c r="CEV327" s="16"/>
      <c r="CEW327" s="16"/>
      <c r="CEX327" s="16"/>
      <c r="CEY327" s="16"/>
      <c r="CEZ327" s="16"/>
      <c r="CFA327" s="16"/>
      <c r="CFB327" s="16"/>
      <c r="CFC327" s="16"/>
      <c r="CFD327" s="16"/>
      <c r="CFE327" s="16"/>
      <c r="CFF327" s="16"/>
      <c r="CFG327" s="16"/>
      <c r="CFH327" s="16"/>
      <c r="CFI327" s="16"/>
      <c r="CFJ327" s="16"/>
      <c r="CFK327" s="16"/>
      <c r="CFL327" s="16"/>
      <c r="CFM327" s="16"/>
      <c r="CFN327" s="16"/>
      <c r="CFO327" s="16"/>
      <c r="CFP327" s="16"/>
      <c r="CFQ327" s="16"/>
      <c r="CFR327" s="16"/>
      <c r="CFS327" s="16"/>
      <c r="CFT327" s="16"/>
      <c r="CFU327" s="16"/>
      <c r="CFV327" s="16"/>
      <c r="CFW327" s="16"/>
      <c r="CFX327" s="16"/>
      <c r="CFY327" s="16"/>
      <c r="CFZ327" s="16"/>
      <c r="CGA327" s="16"/>
      <c r="CGB327" s="16"/>
      <c r="CGC327" s="16"/>
      <c r="CGD327" s="16"/>
      <c r="CGE327" s="16"/>
      <c r="CGF327" s="16"/>
      <c r="CGG327" s="16"/>
      <c r="CGH327" s="16"/>
      <c r="CGI327" s="16"/>
      <c r="CGJ327" s="16"/>
      <c r="CGK327" s="16"/>
      <c r="CGL327" s="16"/>
      <c r="CGM327" s="16"/>
      <c r="CGN327" s="16"/>
      <c r="CGO327" s="16"/>
      <c r="CGP327" s="16"/>
      <c r="CGQ327" s="16"/>
      <c r="CGR327" s="16"/>
      <c r="CGS327" s="16"/>
      <c r="CGT327" s="16"/>
      <c r="CGU327" s="16"/>
      <c r="CGV327" s="16"/>
      <c r="CGW327" s="16"/>
      <c r="CGX327" s="16"/>
      <c r="CGY327" s="16"/>
      <c r="CGZ327" s="16"/>
      <c r="CHA327" s="16"/>
      <c r="CHB327" s="16"/>
      <c r="CHC327" s="16"/>
      <c r="CHD327" s="16"/>
      <c r="CHE327" s="16"/>
      <c r="CHF327" s="16"/>
      <c r="CHG327" s="16"/>
      <c r="CHH327" s="16"/>
      <c r="CHI327" s="16"/>
      <c r="CHJ327" s="16"/>
      <c r="CHK327" s="16"/>
      <c r="CHL327" s="16"/>
      <c r="CHM327" s="16"/>
      <c r="CHN327" s="16"/>
      <c r="CHO327" s="16"/>
      <c r="CHP327" s="16"/>
      <c r="CHQ327" s="16"/>
      <c r="CHR327" s="16"/>
      <c r="CHS327" s="16"/>
      <c r="CHT327" s="16"/>
      <c r="CHU327" s="16"/>
      <c r="CHV327" s="16"/>
      <c r="CHW327" s="16"/>
      <c r="CHX327" s="16"/>
      <c r="CHY327" s="16"/>
      <c r="CHZ327" s="16"/>
      <c r="CIA327" s="16"/>
      <c r="CIB327" s="16"/>
      <c r="CIC327" s="16"/>
      <c r="CID327" s="16"/>
      <c r="CIE327" s="16"/>
      <c r="CIF327" s="16"/>
      <c r="CIG327" s="16"/>
      <c r="CIH327" s="16"/>
      <c r="CII327" s="16"/>
      <c r="CIJ327" s="16"/>
      <c r="CIK327" s="16"/>
      <c r="CIL327" s="16"/>
      <c r="CIM327" s="16"/>
      <c r="CIN327" s="16"/>
      <c r="CIO327" s="16"/>
      <c r="CIP327" s="16"/>
      <c r="CIQ327" s="16"/>
      <c r="CIR327" s="16"/>
      <c r="CIS327" s="16"/>
      <c r="CIT327" s="16"/>
      <c r="CIU327" s="16"/>
      <c r="CIV327" s="16"/>
      <c r="CIW327" s="16"/>
      <c r="CIX327" s="16"/>
      <c r="CIY327" s="16"/>
      <c r="CIZ327" s="16"/>
      <c r="CJA327" s="16"/>
      <c r="CJB327" s="16"/>
      <c r="CJC327" s="16"/>
      <c r="CJD327" s="16"/>
      <c r="CJE327" s="16"/>
      <c r="CJF327" s="16"/>
      <c r="CJG327" s="16"/>
      <c r="CJH327" s="16"/>
      <c r="CJI327" s="16"/>
      <c r="CJJ327" s="16"/>
      <c r="CJK327" s="16"/>
      <c r="CJL327" s="16"/>
      <c r="CJM327" s="16"/>
      <c r="CJN327" s="16"/>
      <c r="CJO327" s="16"/>
      <c r="CJP327" s="16"/>
      <c r="CJQ327" s="16"/>
      <c r="CJR327" s="16"/>
      <c r="CJS327" s="16"/>
      <c r="CJT327" s="16"/>
      <c r="CJU327" s="16"/>
      <c r="CJV327" s="16"/>
      <c r="CJW327" s="16"/>
      <c r="CJX327" s="16"/>
      <c r="CJY327" s="16"/>
      <c r="CJZ327" s="16"/>
      <c r="CKA327" s="16"/>
      <c r="CKB327" s="16"/>
      <c r="CKC327" s="16"/>
      <c r="CKD327" s="16"/>
      <c r="CKE327" s="16"/>
      <c r="CKF327" s="16"/>
      <c r="CKG327" s="16"/>
      <c r="CKH327" s="16"/>
      <c r="CKI327" s="16"/>
      <c r="CKJ327" s="16"/>
      <c r="CKK327" s="16"/>
      <c r="CKL327" s="16"/>
      <c r="CKM327" s="16"/>
      <c r="CKN327" s="16"/>
      <c r="CKO327" s="16"/>
      <c r="CKP327" s="16"/>
      <c r="CKQ327" s="16"/>
      <c r="CKR327" s="16"/>
      <c r="CKS327" s="16"/>
      <c r="CKT327" s="16"/>
      <c r="CKU327" s="16"/>
      <c r="CKV327" s="16"/>
      <c r="CKW327" s="16"/>
      <c r="CKX327" s="16"/>
      <c r="CKY327" s="16"/>
      <c r="CKZ327" s="16"/>
      <c r="CLA327" s="16"/>
      <c r="CLB327" s="16"/>
      <c r="CLC327" s="16"/>
      <c r="CLD327" s="16"/>
      <c r="CLE327" s="16"/>
      <c r="CLF327" s="16"/>
      <c r="CLG327" s="16"/>
      <c r="CLH327" s="16"/>
      <c r="CLI327" s="16"/>
      <c r="CLJ327" s="16"/>
      <c r="CLK327" s="16"/>
      <c r="CLL327" s="16"/>
      <c r="CLM327" s="16"/>
      <c r="CLN327" s="16"/>
      <c r="CLO327" s="16"/>
      <c r="CLP327" s="16"/>
      <c r="CLQ327" s="16"/>
      <c r="CLR327" s="16"/>
      <c r="CLS327" s="16"/>
      <c r="CLT327" s="16"/>
      <c r="CLU327" s="16"/>
      <c r="CLV327" s="16"/>
      <c r="CLW327" s="16"/>
      <c r="CLX327" s="16"/>
      <c r="CLY327" s="16"/>
      <c r="CLZ327" s="16"/>
      <c r="CMA327" s="16"/>
      <c r="CMB327" s="16"/>
      <c r="CMC327" s="16"/>
      <c r="CMD327" s="16"/>
      <c r="CME327" s="16"/>
      <c r="CMF327" s="16"/>
      <c r="CMG327" s="16"/>
      <c r="CMH327" s="16"/>
      <c r="CMI327" s="16"/>
      <c r="CMJ327" s="16"/>
      <c r="CMK327" s="16"/>
      <c r="CML327" s="16"/>
      <c r="CMM327" s="16"/>
      <c r="CMN327" s="16"/>
      <c r="CMO327" s="16"/>
      <c r="CMP327" s="16"/>
      <c r="CMQ327" s="16"/>
      <c r="CMR327" s="16"/>
      <c r="CMS327" s="16"/>
      <c r="CMT327" s="16"/>
      <c r="CMU327" s="16"/>
      <c r="CMV327" s="16"/>
      <c r="CMW327" s="16"/>
      <c r="CMX327" s="16"/>
      <c r="CMY327" s="16"/>
      <c r="CMZ327" s="16"/>
      <c r="CNA327" s="16"/>
      <c r="CNB327" s="16"/>
      <c r="CNC327" s="16"/>
      <c r="CND327" s="16"/>
      <c r="CNE327" s="16"/>
      <c r="CNF327" s="16"/>
      <c r="CNG327" s="16"/>
      <c r="CNH327" s="16"/>
      <c r="CNI327" s="16"/>
      <c r="CNJ327" s="16"/>
      <c r="CNK327" s="16"/>
      <c r="CNL327" s="16"/>
      <c r="CNM327" s="16"/>
      <c r="CNN327" s="16"/>
      <c r="CNO327" s="16"/>
      <c r="CNP327" s="16"/>
      <c r="CNQ327" s="16"/>
      <c r="CNR327" s="16"/>
      <c r="CNS327" s="16"/>
      <c r="CNT327" s="16"/>
      <c r="CNU327" s="16"/>
      <c r="CNV327" s="16"/>
      <c r="CNW327" s="16"/>
      <c r="CNX327" s="16"/>
      <c r="CNY327" s="16"/>
      <c r="CNZ327" s="16"/>
      <c r="COA327" s="16"/>
      <c r="COB327" s="16"/>
      <c r="COC327" s="16"/>
      <c r="COD327" s="16"/>
      <c r="COE327" s="16"/>
      <c r="COF327" s="16"/>
      <c r="COG327" s="16"/>
      <c r="COH327" s="16"/>
      <c r="COI327" s="16"/>
      <c r="COJ327" s="16"/>
      <c r="COK327" s="16"/>
      <c r="COL327" s="16"/>
      <c r="COM327" s="16"/>
      <c r="CON327" s="16"/>
      <c r="COO327" s="16"/>
      <c r="COP327" s="16"/>
      <c r="COQ327" s="16"/>
      <c r="COR327" s="16"/>
      <c r="COS327" s="16"/>
      <c r="COT327" s="16"/>
      <c r="COU327" s="16"/>
      <c r="COV327" s="16"/>
      <c r="COW327" s="16"/>
      <c r="COX327" s="16"/>
      <c r="COY327" s="16"/>
      <c r="COZ327" s="16"/>
      <c r="CPA327" s="16"/>
      <c r="CPB327" s="16"/>
      <c r="CPC327" s="16"/>
      <c r="CPD327" s="16"/>
      <c r="CPE327" s="16"/>
      <c r="CPF327" s="16"/>
      <c r="CPG327" s="16"/>
      <c r="CPH327" s="16"/>
      <c r="CPI327" s="16"/>
      <c r="CPJ327" s="16"/>
      <c r="CPK327" s="16"/>
      <c r="CPL327" s="16"/>
      <c r="CPM327" s="16"/>
      <c r="CPN327" s="16"/>
      <c r="CPO327" s="16"/>
      <c r="CPP327" s="16"/>
      <c r="CPQ327" s="16"/>
      <c r="CPR327" s="16"/>
      <c r="CPS327" s="16"/>
      <c r="CPT327" s="16"/>
      <c r="CPU327" s="16"/>
      <c r="CPV327" s="16"/>
      <c r="CPW327" s="16"/>
      <c r="CPX327" s="16"/>
      <c r="CPY327" s="16"/>
      <c r="CPZ327" s="16"/>
      <c r="CQA327" s="16"/>
      <c r="CQB327" s="16"/>
      <c r="CQC327" s="16"/>
      <c r="CQD327" s="16"/>
      <c r="CQE327" s="16"/>
      <c r="CQF327" s="16"/>
      <c r="CQG327" s="16"/>
      <c r="CQH327" s="16"/>
      <c r="CQI327" s="16"/>
      <c r="CQJ327" s="16"/>
      <c r="CQK327" s="16"/>
      <c r="CQL327" s="16"/>
      <c r="CQM327" s="16"/>
      <c r="CQN327" s="16"/>
      <c r="CQO327" s="16"/>
      <c r="CQP327" s="16"/>
      <c r="CQQ327" s="16"/>
      <c r="CQR327" s="16"/>
      <c r="CQS327" s="16"/>
      <c r="CQT327" s="16"/>
      <c r="CQU327" s="16"/>
      <c r="CQV327" s="16"/>
      <c r="CQW327" s="16"/>
      <c r="CQX327" s="16"/>
      <c r="CQY327" s="16"/>
      <c r="CQZ327" s="16"/>
      <c r="CRA327" s="16"/>
      <c r="CRB327" s="16"/>
      <c r="CRC327" s="16"/>
      <c r="CRD327" s="16"/>
      <c r="CRE327" s="16"/>
      <c r="CRF327" s="16"/>
      <c r="CRG327" s="16"/>
      <c r="CRH327" s="16"/>
      <c r="CRI327" s="16"/>
      <c r="CRJ327" s="16"/>
      <c r="CRK327" s="16"/>
      <c r="CRL327" s="16"/>
      <c r="CRM327" s="16"/>
      <c r="CRN327" s="16"/>
      <c r="CRO327" s="16"/>
      <c r="CRP327" s="16"/>
      <c r="CRQ327" s="16"/>
      <c r="CRR327" s="16"/>
      <c r="CRS327" s="16"/>
      <c r="CRT327" s="16"/>
      <c r="CRU327" s="16"/>
      <c r="CRV327" s="16"/>
      <c r="CRW327" s="16"/>
      <c r="CRX327" s="16"/>
      <c r="CRY327" s="16"/>
      <c r="CRZ327" s="16"/>
      <c r="CSA327" s="16"/>
      <c r="CSB327" s="16"/>
      <c r="CSC327" s="16"/>
      <c r="CSD327" s="16"/>
      <c r="CSE327" s="16"/>
      <c r="CSF327" s="16"/>
      <c r="CSG327" s="16"/>
      <c r="CSH327" s="16"/>
      <c r="CSI327" s="16"/>
      <c r="CSJ327" s="16"/>
      <c r="CSK327" s="16"/>
      <c r="CSL327" s="16"/>
      <c r="CSM327" s="16"/>
      <c r="CSN327" s="16"/>
      <c r="CSO327" s="16"/>
      <c r="CSP327" s="16"/>
      <c r="CSQ327" s="16"/>
      <c r="CSR327" s="16"/>
      <c r="CSS327" s="16"/>
      <c r="CST327" s="16"/>
      <c r="CSU327" s="16"/>
      <c r="CSV327" s="16"/>
      <c r="CSW327" s="16"/>
      <c r="CSX327" s="16"/>
      <c r="CSY327" s="16"/>
      <c r="CSZ327" s="16"/>
      <c r="CTA327" s="16"/>
      <c r="CTB327" s="16"/>
      <c r="CTC327" s="16"/>
      <c r="CTD327" s="16"/>
      <c r="CTE327" s="16"/>
      <c r="CTF327" s="16"/>
      <c r="CTG327" s="16"/>
      <c r="CTH327" s="16"/>
      <c r="CTI327" s="16"/>
      <c r="CTJ327" s="16"/>
      <c r="CTK327" s="16"/>
      <c r="CTL327" s="16"/>
      <c r="CTM327" s="16"/>
      <c r="CTN327" s="16"/>
      <c r="CTO327" s="16"/>
      <c r="CTP327" s="16"/>
      <c r="CTQ327" s="16"/>
      <c r="CTR327" s="16"/>
      <c r="CTS327" s="16"/>
      <c r="CTT327" s="16"/>
      <c r="CTU327" s="16"/>
      <c r="CTV327" s="16"/>
      <c r="CTW327" s="16"/>
      <c r="CTX327" s="16"/>
      <c r="CTY327" s="16"/>
      <c r="CTZ327" s="16"/>
      <c r="CUA327" s="16"/>
      <c r="CUB327" s="16"/>
      <c r="CUC327" s="16"/>
      <c r="CUD327" s="16"/>
      <c r="CUE327" s="16"/>
      <c r="CUF327" s="16"/>
      <c r="CUG327" s="16"/>
      <c r="CUH327" s="16"/>
      <c r="CUI327" s="16"/>
      <c r="CUJ327" s="16"/>
      <c r="CUK327" s="16"/>
      <c r="CUL327" s="16"/>
      <c r="CUM327" s="16"/>
      <c r="CUN327" s="16"/>
      <c r="CUO327" s="16"/>
      <c r="CUP327" s="16"/>
      <c r="CUQ327" s="16"/>
      <c r="CUR327" s="16"/>
      <c r="CUS327" s="16"/>
      <c r="CUT327" s="16"/>
      <c r="CUU327" s="16"/>
      <c r="CUV327" s="16"/>
      <c r="CUW327" s="16"/>
      <c r="CUX327" s="16"/>
      <c r="CUY327" s="16"/>
      <c r="CUZ327" s="16"/>
      <c r="CVA327" s="16"/>
      <c r="CVB327" s="16"/>
      <c r="CVC327" s="16"/>
      <c r="CVD327" s="16"/>
      <c r="CVE327" s="16"/>
      <c r="CVF327" s="16"/>
      <c r="CVG327" s="16"/>
      <c r="CVH327" s="16"/>
      <c r="CVI327" s="16"/>
      <c r="CVJ327" s="16"/>
      <c r="CVK327" s="16"/>
      <c r="CVL327" s="16"/>
      <c r="CVM327" s="16"/>
      <c r="CVN327" s="16"/>
      <c r="CVO327" s="16"/>
      <c r="CVP327" s="16"/>
      <c r="CVQ327" s="16"/>
      <c r="CVR327" s="16"/>
      <c r="CVS327" s="16"/>
      <c r="CVT327" s="16"/>
      <c r="CVU327" s="16"/>
      <c r="CVV327" s="16"/>
      <c r="CVW327" s="16"/>
      <c r="CVX327" s="16"/>
      <c r="CVY327" s="16"/>
      <c r="CVZ327" s="16"/>
      <c r="CWA327" s="16"/>
      <c r="CWB327" s="16"/>
      <c r="CWC327" s="16"/>
      <c r="CWD327" s="16"/>
      <c r="CWE327" s="16"/>
      <c r="CWF327" s="16"/>
      <c r="CWG327" s="16"/>
      <c r="CWH327" s="16"/>
      <c r="CWI327" s="16"/>
      <c r="CWJ327" s="16"/>
      <c r="CWK327" s="16"/>
      <c r="CWL327" s="16"/>
      <c r="CWM327" s="16"/>
      <c r="CWN327" s="16"/>
      <c r="CWO327" s="16"/>
      <c r="CWP327" s="16"/>
      <c r="CWQ327" s="16"/>
      <c r="CWR327" s="16"/>
      <c r="CWS327" s="16"/>
      <c r="CWT327" s="16"/>
      <c r="CWU327" s="16"/>
      <c r="CWV327" s="16"/>
      <c r="CWW327" s="16"/>
      <c r="CWX327" s="16"/>
      <c r="CWY327" s="16"/>
      <c r="CWZ327" s="16"/>
      <c r="CXA327" s="16"/>
      <c r="CXB327" s="16"/>
      <c r="CXC327" s="16"/>
      <c r="CXD327" s="16"/>
      <c r="CXE327" s="16"/>
      <c r="CXF327" s="16"/>
      <c r="CXG327" s="16"/>
      <c r="CXH327" s="16"/>
      <c r="CXI327" s="16"/>
      <c r="CXJ327" s="16"/>
      <c r="CXK327" s="16"/>
      <c r="CXL327" s="16"/>
      <c r="CXM327" s="16"/>
      <c r="CXN327" s="16"/>
      <c r="CXO327" s="16"/>
      <c r="CXP327" s="16"/>
      <c r="CXQ327" s="16"/>
      <c r="CXR327" s="16"/>
      <c r="CXS327" s="16"/>
      <c r="CXT327" s="16"/>
      <c r="CXU327" s="16"/>
      <c r="CXV327" s="16"/>
      <c r="CXW327" s="16"/>
      <c r="CXX327" s="16"/>
      <c r="CXY327" s="16"/>
      <c r="CXZ327" s="16"/>
      <c r="CYA327" s="16"/>
      <c r="CYB327" s="16"/>
      <c r="CYC327" s="16"/>
      <c r="CYD327" s="16"/>
      <c r="CYE327" s="16"/>
      <c r="CYF327" s="16"/>
      <c r="CYG327" s="16"/>
      <c r="CYH327" s="16"/>
      <c r="CYI327" s="16"/>
      <c r="CYJ327" s="16"/>
      <c r="CYK327" s="16"/>
      <c r="CYL327" s="16"/>
      <c r="CYM327" s="16"/>
      <c r="CYN327" s="16"/>
      <c r="CYO327" s="16"/>
      <c r="CYP327" s="16"/>
      <c r="CYQ327" s="16"/>
      <c r="CYR327" s="16"/>
      <c r="CYS327" s="16"/>
      <c r="CYT327" s="16"/>
      <c r="CYU327" s="16"/>
      <c r="CYV327" s="16"/>
      <c r="CYW327" s="16"/>
      <c r="CYX327" s="16"/>
      <c r="CYY327" s="16"/>
      <c r="CYZ327" s="16"/>
      <c r="CZA327" s="16"/>
      <c r="CZB327" s="16"/>
      <c r="CZC327" s="16"/>
      <c r="CZD327" s="16"/>
      <c r="CZE327" s="16"/>
      <c r="CZF327" s="16"/>
      <c r="CZG327" s="16"/>
      <c r="CZH327" s="16"/>
      <c r="CZI327" s="16"/>
      <c r="CZJ327" s="16"/>
      <c r="CZK327" s="16"/>
      <c r="CZL327" s="16"/>
      <c r="CZM327" s="16"/>
      <c r="CZN327" s="16"/>
      <c r="CZO327" s="16"/>
      <c r="CZP327" s="16"/>
      <c r="CZQ327" s="16"/>
      <c r="CZR327" s="16"/>
      <c r="CZS327" s="16"/>
      <c r="CZT327" s="16"/>
      <c r="CZU327" s="16"/>
      <c r="CZV327" s="16"/>
      <c r="CZW327" s="16"/>
      <c r="CZX327" s="16"/>
      <c r="CZY327" s="16"/>
      <c r="CZZ327" s="16"/>
      <c r="DAA327" s="16"/>
      <c r="DAB327" s="16"/>
      <c r="DAC327" s="16"/>
      <c r="DAD327" s="16"/>
      <c r="DAE327" s="16"/>
      <c r="DAF327" s="16"/>
      <c r="DAG327" s="16"/>
      <c r="DAH327" s="16"/>
      <c r="DAI327" s="16"/>
      <c r="DAJ327" s="16"/>
      <c r="DAK327" s="16"/>
      <c r="DAL327" s="16"/>
      <c r="DAM327" s="16"/>
      <c r="DAN327" s="16"/>
      <c r="DAO327" s="16"/>
      <c r="DAP327" s="16"/>
      <c r="DAQ327" s="16"/>
      <c r="DAR327" s="16"/>
      <c r="DAS327" s="16"/>
      <c r="DAT327" s="16"/>
      <c r="DAU327" s="16"/>
      <c r="DAV327" s="16"/>
      <c r="DAW327" s="16"/>
      <c r="DAX327" s="16"/>
      <c r="DAY327" s="16"/>
      <c r="DAZ327" s="16"/>
      <c r="DBA327" s="16"/>
      <c r="DBB327" s="16"/>
      <c r="DBC327" s="16"/>
      <c r="DBD327" s="16"/>
      <c r="DBE327" s="16"/>
      <c r="DBF327" s="16"/>
      <c r="DBG327" s="16"/>
      <c r="DBH327" s="16"/>
      <c r="DBI327" s="16"/>
      <c r="DBJ327" s="16"/>
      <c r="DBK327" s="16"/>
      <c r="DBL327" s="16"/>
      <c r="DBM327" s="16"/>
      <c r="DBN327" s="16"/>
      <c r="DBO327" s="16"/>
      <c r="DBP327" s="16"/>
      <c r="DBQ327" s="16"/>
      <c r="DBR327" s="16"/>
      <c r="DBS327" s="16"/>
      <c r="DBT327" s="16"/>
      <c r="DBU327" s="16"/>
      <c r="DBV327" s="16"/>
      <c r="DBW327" s="16"/>
      <c r="DBX327" s="16"/>
      <c r="DBY327" s="16"/>
      <c r="DBZ327" s="16"/>
      <c r="DCA327" s="16"/>
      <c r="DCB327" s="16"/>
      <c r="DCC327" s="16"/>
      <c r="DCD327" s="16"/>
      <c r="DCE327" s="16"/>
      <c r="DCF327" s="16"/>
      <c r="DCG327" s="16"/>
      <c r="DCH327" s="16"/>
      <c r="DCI327" s="16"/>
      <c r="DCJ327" s="16"/>
      <c r="DCK327" s="16"/>
      <c r="DCL327" s="16"/>
      <c r="DCM327" s="16"/>
      <c r="DCN327" s="16"/>
      <c r="DCO327" s="16"/>
      <c r="DCP327" s="16"/>
      <c r="DCQ327" s="16"/>
      <c r="DCR327" s="16"/>
      <c r="DCS327" s="16"/>
      <c r="DCT327" s="16"/>
      <c r="DCU327" s="16"/>
      <c r="DCV327" s="16"/>
      <c r="DCW327" s="16"/>
      <c r="DCX327" s="16"/>
      <c r="DCY327" s="16"/>
      <c r="DCZ327" s="16"/>
      <c r="DDA327" s="16"/>
      <c r="DDB327" s="16"/>
      <c r="DDC327" s="16"/>
      <c r="DDD327" s="16"/>
      <c r="DDE327" s="16"/>
      <c r="DDF327" s="16"/>
      <c r="DDG327" s="16"/>
      <c r="DDH327" s="16"/>
      <c r="DDI327" s="16"/>
      <c r="DDJ327" s="16"/>
      <c r="DDK327" s="16"/>
      <c r="DDL327" s="16"/>
      <c r="DDM327" s="16"/>
      <c r="DDN327" s="16"/>
      <c r="DDO327" s="16"/>
      <c r="DDP327" s="16"/>
      <c r="DDQ327" s="16"/>
      <c r="DDR327" s="16"/>
      <c r="DDS327" s="16"/>
      <c r="DDT327" s="16"/>
      <c r="DDU327" s="16"/>
      <c r="DDV327" s="16"/>
      <c r="DDW327" s="16"/>
      <c r="DDX327" s="16"/>
      <c r="DDY327" s="16"/>
      <c r="DDZ327" s="16"/>
      <c r="DEA327" s="16"/>
      <c r="DEB327" s="16"/>
      <c r="DEC327" s="16"/>
      <c r="DED327" s="16"/>
      <c r="DEE327" s="16"/>
      <c r="DEF327" s="16"/>
      <c r="DEG327" s="16"/>
      <c r="DEH327" s="16"/>
      <c r="DEI327" s="16"/>
      <c r="DEJ327" s="16"/>
      <c r="DEK327" s="16"/>
      <c r="DEL327" s="16"/>
      <c r="DEM327" s="16"/>
      <c r="DEN327" s="16"/>
      <c r="DEO327" s="16"/>
      <c r="DEP327" s="16"/>
      <c r="DEQ327" s="16"/>
      <c r="DER327" s="16"/>
      <c r="DES327" s="16"/>
      <c r="DET327" s="16"/>
      <c r="DEU327" s="16"/>
      <c r="DEV327" s="16"/>
      <c r="DEW327" s="16"/>
      <c r="DEX327" s="16"/>
      <c r="DEY327" s="16"/>
      <c r="DEZ327" s="16"/>
      <c r="DFA327" s="16"/>
      <c r="DFB327" s="16"/>
      <c r="DFC327" s="16"/>
      <c r="DFD327" s="16"/>
      <c r="DFE327" s="16"/>
      <c r="DFF327" s="16"/>
      <c r="DFG327" s="16"/>
      <c r="DFH327" s="16"/>
      <c r="DFI327" s="16"/>
      <c r="DFJ327" s="16"/>
      <c r="DFK327" s="16"/>
      <c r="DFL327" s="16"/>
      <c r="DFM327" s="16"/>
      <c r="DFN327" s="16"/>
      <c r="DFO327" s="16"/>
      <c r="DFP327" s="16"/>
      <c r="DFQ327" s="16"/>
      <c r="DFR327" s="16"/>
      <c r="DFS327" s="16"/>
      <c r="DFT327" s="16"/>
      <c r="DFU327" s="16"/>
      <c r="DFV327" s="16"/>
      <c r="DFW327" s="16"/>
      <c r="DFX327" s="16"/>
      <c r="DFY327" s="16"/>
      <c r="DFZ327" s="16"/>
      <c r="DGA327" s="16"/>
      <c r="DGB327" s="16"/>
      <c r="DGC327" s="16"/>
      <c r="DGD327" s="16"/>
      <c r="DGE327" s="16"/>
      <c r="DGF327" s="16"/>
      <c r="DGG327" s="16"/>
      <c r="DGH327" s="16"/>
      <c r="DGI327" s="16"/>
      <c r="DGJ327" s="16"/>
      <c r="DGK327" s="16"/>
      <c r="DGL327" s="16"/>
      <c r="DGM327" s="16"/>
      <c r="DGN327" s="16"/>
      <c r="DGO327" s="16"/>
      <c r="DGP327" s="16"/>
      <c r="DGQ327" s="16"/>
      <c r="DGR327" s="16"/>
      <c r="DGS327" s="16"/>
      <c r="DGT327" s="16"/>
      <c r="DGU327" s="16"/>
      <c r="DGV327" s="16"/>
      <c r="DGW327" s="16"/>
      <c r="DGX327" s="16"/>
      <c r="DGY327" s="16"/>
      <c r="DGZ327" s="16"/>
      <c r="DHA327" s="16"/>
      <c r="DHB327" s="16"/>
      <c r="DHC327" s="16"/>
      <c r="DHD327" s="16"/>
      <c r="DHE327" s="16"/>
      <c r="DHF327" s="16"/>
      <c r="DHG327" s="16"/>
      <c r="DHH327" s="16"/>
      <c r="DHI327" s="16"/>
      <c r="DHJ327" s="16"/>
      <c r="DHK327" s="16"/>
      <c r="DHL327" s="16"/>
      <c r="DHM327" s="16"/>
      <c r="DHN327" s="16"/>
      <c r="DHO327" s="16"/>
      <c r="DHP327" s="16"/>
      <c r="DHQ327" s="16"/>
      <c r="DHR327" s="16"/>
      <c r="DHS327" s="16"/>
      <c r="DHT327" s="16"/>
      <c r="DHU327" s="16"/>
      <c r="DHV327" s="16"/>
      <c r="DHW327" s="16"/>
      <c r="DHX327" s="16"/>
      <c r="DHY327" s="16"/>
      <c r="DHZ327" s="16"/>
      <c r="DIA327" s="16"/>
      <c r="DIB327" s="16"/>
      <c r="DIC327" s="16"/>
      <c r="DID327" s="16"/>
      <c r="DIE327" s="16"/>
      <c r="DIF327" s="16"/>
      <c r="DIG327" s="16"/>
      <c r="DIH327" s="16"/>
      <c r="DII327" s="16"/>
      <c r="DIJ327" s="16"/>
      <c r="DIK327" s="16"/>
      <c r="DIL327" s="16"/>
      <c r="DIM327" s="16"/>
      <c r="DIN327" s="16"/>
      <c r="DIO327" s="16"/>
      <c r="DIP327" s="16"/>
      <c r="DIQ327" s="16"/>
      <c r="DIR327" s="16"/>
      <c r="DIS327" s="16"/>
      <c r="DIT327" s="16"/>
      <c r="DIU327" s="16"/>
      <c r="DIV327" s="16"/>
      <c r="DIW327" s="16"/>
      <c r="DIX327" s="16"/>
      <c r="DIY327" s="16"/>
      <c r="DIZ327" s="16"/>
      <c r="DJA327" s="16"/>
      <c r="DJB327" s="16"/>
      <c r="DJC327" s="16"/>
      <c r="DJD327" s="16"/>
      <c r="DJE327" s="16"/>
      <c r="DJF327" s="16"/>
      <c r="DJG327" s="16"/>
      <c r="DJH327" s="16"/>
      <c r="DJI327" s="16"/>
      <c r="DJJ327" s="16"/>
      <c r="DJK327" s="16"/>
      <c r="DJL327" s="16"/>
      <c r="DJM327" s="16"/>
      <c r="DJN327" s="16"/>
      <c r="DJO327" s="16"/>
      <c r="DJP327" s="16"/>
      <c r="DJQ327" s="16"/>
      <c r="DJR327" s="16"/>
      <c r="DJS327" s="16"/>
      <c r="DJT327" s="16"/>
      <c r="DJU327" s="16"/>
      <c r="DJV327" s="16"/>
      <c r="DJW327" s="16"/>
      <c r="DJX327" s="16"/>
      <c r="DJY327" s="16"/>
      <c r="DJZ327" s="16"/>
      <c r="DKA327" s="16"/>
      <c r="DKB327" s="16"/>
      <c r="DKC327" s="16"/>
      <c r="DKD327" s="16"/>
      <c r="DKE327" s="16"/>
      <c r="DKF327" s="16"/>
      <c r="DKG327" s="16"/>
      <c r="DKH327" s="16"/>
      <c r="DKI327" s="16"/>
      <c r="DKJ327" s="16"/>
      <c r="DKK327" s="16"/>
      <c r="DKL327" s="16"/>
      <c r="DKM327" s="16"/>
      <c r="DKN327" s="16"/>
      <c r="DKO327" s="16"/>
      <c r="DKP327" s="16"/>
      <c r="DKQ327" s="16"/>
      <c r="DKR327" s="16"/>
      <c r="DKS327" s="16"/>
      <c r="DKT327" s="16"/>
      <c r="DKU327" s="16"/>
      <c r="DKV327" s="16"/>
      <c r="DKW327" s="16"/>
      <c r="DKX327" s="16"/>
      <c r="DKY327" s="16"/>
      <c r="DKZ327" s="16"/>
      <c r="DLA327" s="16"/>
      <c r="DLB327" s="16"/>
      <c r="DLC327" s="16"/>
      <c r="DLD327" s="16"/>
      <c r="DLE327" s="16"/>
      <c r="DLF327" s="16"/>
      <c r="DLG327" s="16"/>
      <c r="DLH327" s="16"/>
      <c r="DLI327" s="16"/>
      <c r="DLJ327" s="16"/>
      <c r="DLK327" s="16"/>
      <c r="DLL327" s="16"/>
      <c r="DLM327" s="16"/>
      <c r="DLN327" s="16"/>
      <c r="DLO327" s="16"/>
      <c r="DLP327" s="16"/>
      <c r="DLQ327" s="16"/>
      <c r="DLR327" s="16"/>
      <c r="DLS327" s="16"/>
      <c r="DLT327" s="16"/>
      <c r="DLU327" s="16"/>
      <c r="DLV327" s="16"/>
      <c r="DLW327" s="16"/>
      <c r="DLX327" s="16"/>
      <c r="DLY327" s="16"/>
      <c r="DLZ327" s="16"/>
      <c r="DMA327" s="16"/>
      <c r="DMB327" s="16"/>
      <c r="DMC327" s="16"/>
      <c r="DMD327" s="16"/>
      <c r="DME327" s="16"/>
      <c r="DMF327" s="16"/>
      <c r="DMG327" s="16"/>
      <c r="DMH327" s="16"/>
      <c r="DMI327" s="16"/>
      <c r="DMJ327" s="16"/>
      <c r="DMK327" s="16"/>
      <c r="DML327" s="16"/>
      <c r="DMM327" s="16"/>
      <c r="DMN327" s="16"/>
      <c r="DMO327" s="16"/>
      <c r="DMP327" s="16"/>
      <c r="DMQ327" s="16"/>
      <c r="DMR327" s="16"/>
      <c r="DMS327" s="16"/>
      <c r="DMT327" s="16"/>
      <c r="DMU327" s="16"/>
      <c r="DMV327" s="16"/>
      <c r="DMW327" s="16"/>
      <c r="DMX327" s="16"/>
      <c r="DMY327" s="16"/>
      <c r="DMZ327" s="16"/>
      <c r="DNA327" s="16"/>
      <c r="DNB327" s="16"/>
      <c r="DNC327" s="16"/>
      <c r="DND327" s="16"/>
      <c r="DNE327" s="16"/>
      <c r="DNF327" s="16"/>
      <c r="DNG327" s="16"/>
      <c r="DNH327" s="16"/>
      <c r="DNI327" s="16"/>
      <c r="DNJ327" s="16"/>
      <c r="DNK327" s="16"/>
      <c r="DNL327" s="16"/>
      <c r="DNM327" s="16"/>
      <c r="DNN327" s="16"/>
      <c r="DNO327" s="16"/>
      <c r="DNP327" s="16"/>
      <c r="DNQ327" s="16"/>
      <c r="DNR327" s="16"/>
      <c r="DNS327" s="16"/>
      <c r="DNT327" s="16"/>
      <c r="DNU327" s="16"/>
      <c r="DNV327" s="16"/>
      <c r="DNW327" s="16"/>
      <c r="DNX327" s="16"/>
      <c r="DNY327" s="16"/>
      <c r="DNZ327" s="16"/>
      <c r="DOA327" s="16"/>
      <c r="DOB327" s="16"/>
      <c r="DOC327" s="16"/>
      <c r="DOD327" s="16"/>
      <c r="DOE327" s="16"/>
      <c r="DOF327" s="16"/>
      <c r="DOG327" s="16"/>
      <c r="DOH327" s="16"/>
      <c r="DOI327" s="16"/>
      <c r="DOJ327" s="16"/>
      <c r="DOK327" s="16"/>
      <c r="DOL327" s="16"/>
      <c r="DOM327" s="16"/>
      <c r="DON327" s="16"/>
      <c r="DOO327" s="16"/>
      <c r="DOP327" s="16"/>
      <c r="DOQ327" s="16"/>
      <c r="DOR327" s="16"/>
      <c r="DOS327" s="16"/>
      <c r="DOT327" s="16"/>
      <c r="DOU327" s="16"/>
      <c r="DOV327" s="16"/>
      <c r="DOW327" s="16"/>
      <c r="DOX327" s="16"/>
      <c r="DOY327" s="16"/>
      <c r="DOZ327" s="16"/>
      <c r="DPA327" s="16"/>
      <c r="DPB327" s="16"/>
      <c r="DPC327" s="16"/>
      <c r="DPD327" s="16"/>
      <c r="DPE327" s="16"/>
      <c r="DPF327" s="16"/>
      <c r="DPG327" s="16"/>
      <c r="DPH327" s="16"/>
      <c r="DPI327" s="16"/>
      <c r="DPJ327" s="16"/>
      <c r="DPK327" s="16"/>
      <c r="DPL327" s="16"/>
      <c r="DPM327" s="16"/>
      <c r="DPN327" s="16"/>
      <c r="DPO327" s="16"/>
      <c r="DPP327" s="16"/>
      <c r="DPQ327" s="16"/>
      <c r="DPR327" s="16"/>
      <c r="DPS327" s="16"/>
      <c r="DPT327" s="16"/>
      <c r="DPU327" s="16"/>
      <c r="DPV327" s="16"/>
      <c r="DPW327" s="16"/>
      <c r="DPX327" s="16"/>
      <c r="DPY327" s="16"/>
      <c r="DPZ327" s="16"/>
      <c r="DQA327" s="16"/>
      <c r="DQB327" s="16"/>
      <c r="DQC327" s="16"/>
      <c r="DQD327" s="16"/>
      <c r="DQE327" s="16"/>
      <c r="DQF327" s="16"/>
      <c r="DQG327" s="16"/>
      <c r="DQH327" s="16"/>
      <c r="DQI327" s="16"/>
      <c r="DQJ327" s="16"/>
      <c r="DQK327" s="16"/>
      <c r="DQL327" s="16"/>
      <c r="DQM327" s="16"/>
      <c r="DQN327" s="16"/>
      <c r="DQO327" s="16"/>
      <c r="DQP327" s="16"/>
      <c r="DQQ327" s="16"/>
      <c r="DQR327" s="16"/>
      <c r="DQS327" s="16"/>
      <c r="DQT327" s="16"/>
      <c r="DQU327" s="16"/>
      <c r="DQV327" s="16"/>
      <c r="DQW327" s="16"/>
      <c r="DQX327" s="16"/>
      <c r="DQY327" s="16"/>
      <c r="DQZ327" s="16"/>
      <c r="DRA327" s="16"/>
      <c r="DRB327" s="16"/>
      <c r="DRC327" s="16"/>
      <c r="DRD327" s="16"/>
      <c r="DRE327" s="16"/>
      <c r="DRF327" s="16"/>
      <c r="DRG327" s="16"/>
      <c r="DRH327" s="16"/>
      <c r="DRI327" s="16"/>
      <c r="DRJ327" s="16"/>
      <c r="DRK327" s="16"/>
      <c r="DRL327" s="16"/>
      <c r="DRM327" s="16"/>
      <c r="DRN327" s="16"/>
      <c r="DRO327" s="16"/>
      <c r="DRP327" s="16"/>
      <c r="DRQ327" s="16"/>
      <c r="DRR327" s="16"/>
      <c r="DRS327" s="16"/>
      <c r="DRT327" s="16"/>
      <c r="DRU327" s="16"/>
      <c r="DRV327" s="16"/>
      <c r="DRW327" s="16"/>
      <c r="DRX327" s="16"/>
      <c r="DRY327" s="16"/>
      <c r="DRZ327" s="16"/>
      <c r="DSA327" s="16"/>
      <c r="DSB327" s="16"/>
      <c r="DSC327" s="16"/>
      <c r="DSD327" s="16"/>
      <c r="DSE327" s="16"/>
      <c r="DSF327" s="16"/>
      <c r="DSG327" s="16"/>
      <c r="DSH327" s="16"/>
      <c r="DSI327" s="16"/>
      <c r="DSJ327" s="16"/>
      <c r="DSK327" s="16"/>
      <c r="DSL327" s="16"/>
      <c r="DSM327" s="16"/>
      <c r="DSN327" s="16"/>
      <c r="DSO327" s="16"/>
      <c r="DSP327" s="16"/>
      <c r="DSQ327" s="16"/>
      <c r="DSR327" s="16"/>
      <c r="DSS327" s="16"/>
      <c r="DST327" s="16"/>
      <c r="DSU327" s="16"/>
      <c r="DSV327" s="16"/>
      <c r="DSW327" s="16"/>
      <c r="DSX327" s="16"/>
      <c r="DSY327" s="16"/>
      <c r="DSZ327" s="16"/>
      <c r="DTA327" s="16"/>
      <c r="DTB327" s="16"/>
      <c r="DTC327" s="16"/>
      <c r="DTD327" s="16"/>
      <c r="DTE327" s="16"/>
      <c r="DTF327" s="16"/>
      <c r="DTG327" s="16"/>
      <c r="DTH327" s="16"/>
      <c r="DTI327" s="16"/>
      <c r="DTJ327" s="16"/>
      <c r="DTK327" s="16"/>
      <c r="DTL327" s="16"/>
      <c r="DTM327" s="16"/>
      <c r="DTN327" s="16"/>
      <c r="DTO327" s="16"/>
      <c r="DTP327" s="16"/>
      <c r="DTQ327" s="16"/>
      <c r="DTR327" s="16"/>
      <c r="DTS327" s="16"/>
      <c r="DTT327" s="16"/>
      <c r="DTU327" s="16"/>
      <c r="DTV327" s="16"/>
      <c r="DTW327" s="16"/>
      <c r="DTX327" s="16"/>
      <c r="DTY327" s="16"/>
      <c r="DTZ327" s="16"/>
      <c r="DUA327" s="16"/>
      <c r="DUB327" s="16"/>
      <c r="DUC327" s="16"/>
      <c r="DUD327" s="16"/>
      <c r="DUE327" s="16"/>
      <c r="DUF327" s="16"/>
      <c r="DUG327" s="16"/>
      <c r="DUH327" s="16"/>
      <c r="DUI327" s="16"/>
      <c r="DUJ327" s="16"/>
      <c r="DUK327" s="16"/>
      <c r="DUL327" s="16"/>
      <c r="DUM327" s="16"/>
      <c r="DUN327" s="16"/>
      <c r="DUO327" s="16"/>
      <c r="DUP327" s="16"/>
      <c r="DUQ327" s="16"/>
      <c r="DUR327" s="16"/>
      <c r="DUS327" s="16"/>
      <c r="DUT327" s="16"/>
      <c r="DUU327" s="16"/>
      <c r="DUV327" s="16"/>
      <c r="DUW327" s="16"/>
      <c r="DUX327" s="16"/>
      <c r="DUY327" s="16"/>
      <c r="DUZ327" s="16"/>
      <c r="DVA327" s="16"/>
      <c r="DVB327" s="16"/>
      <c r="DVC327" s="16"/>
      <c r="DVD327" s="16"/>
      <c r="DVE327" s="16"/>
      <c r="DVF327" s="16"/>
      <c r="DVG327" s="16"/>
      <c r="DVH327" s="16"/>
      <c r="DVI327" s="16"/>
      <c r="DVJ327" s="16"/>
      <c r="DVK327" s="16"/>
      <c r="DVL327" s="16"/>
      <c r="DVM327" s="16"/>
      <c r="DVN327" s="16"/>
      <c r="DVO327" s="16"/>
      <c r="DVP327" s="16"/>
      <c r="DVQ327" s="16"/>
      <c r="DVR327" s="16"/>
      <c r="DVS327" s="16"/>
      <c r="DVT327" s="16"/>
      <c r="DVU327" s="16"/>
      <c r="DVV327" s="16"/>
      <c r="DVW327" s="16"/>
      <c r="DVX327" s="16"/>
      <c r="DVY327" s="16"/>
      <c r="DVZ327" s="16"/>
      <c r="DWA327" s="16"/>
      <c r="DWB327" s="16"/>
      <c r="DWC327" s="16"/>
      <c r="DWD327" s="16"/>
      <c r="DWE327" s="16"/>
      <c r="DWF327" s="16"/>
      <c r="DWG327" s="16"/>
      <c r="DWH327" s="16"/>
      <c r="DWI327" s="16"/>
      <c r="DWJ327" s="16"/>
      <c r="DWK327" s="16"/>
      <c r="DWL327" s="16"/>
      <c r="DWM327" s="16"/>
      <c r="DWN327" s="16"/>
      <c r="DWO327" s="16"/>
      <c r="DWP327" s="16"/>
      <c r="DWQ327" s="16"/>
      <c r="DWR327" s="16"/>
      <c r="DWS327" s="16"/>
      <c r="DWT327" s="16"/>
      <c r="DWU327" s="16"/>
      <c r="DWV327" s="16"/>
      <c r="DWW327" s="16"/>
      <c r="DWX327" s="16"/>
      <c r="DWY327" s="16"/>
      <c r="DWZ327" s="16"/>
      <c r="DXA327" s="16"/>
      <c r="DXB327" s="16"/>
      <c r="DXC327" s="16"/>
      <c r="DXD327" s="16"/>
      <c r="DXE327" s="16"/>
      <c r="DXF327" s="16"/>
      <c r="DXG327" s="16"/>
      <c r="DXH327" s="16"/>
      <c r="DXI327" s="16"/>
      <c r="DXJ327" s="16"/>
      <c r="DXK327" s="16"/>
      <c r="DXL327" s="16"/>
      <c r="DXM327" s="16"/>
      <c r="DXN327" s="16"/>
      <c r="DXO327" s="16"/>
      <c r="DXP327" s="16"/>
      <c r="DXQ327" s="16"/>
      <c r="DXR327" s="16"/>
      <c r="DXS327" s="16"/>
      <c r="DXT327" s="16"/>
      <c r="DXU327" s="16"/>
      <c r="DXV327" s="16"/>
      <c r="DXW327" s="16"/>
      <c r="DXX327" s="16"/>
      <c r="DXY327" s="16"/>
      <c r="DXZ327" s="16"/>
      <c r="DYA327" s="16"/>
      <c r="DYB327" s="16"/>
      <c r="DYC327" s="16"/>
      <c r="DYD327" s="16"/>
      <c r="DYE327" s="16"/>
      <c r="DYF327" s="16"/>
      <c r="DYG327" s="16"/>
      <c r="DYH327" s="16"/>
      <c r="DYI327" s="16"/>
      <c r="DYJ327" s="16"/>
      <c r="DYK327" s="16"/>
      <c r="DYL327" s="16"/>
      <c r="DYM327" s="16"/>
      <c r="DYN327" s="16"/>
      <c r="DYO327" s="16"/>
      <c r="DYP327" s="16"/>
      <c r="DYQ327" s="16"/>
      <c r="DYR327" s="16"/>
      <c r="DYS327" s="16"/>
      <c r="DYT327" s="16"/>
      <c r="DYU327" s="16"/>
      <c r="DYV327" s="16"/>
      <c r="DYW327" s="16"/>
      <c r="DYX327" s="16"/>
      <c r="DYY327" s="16"/>
      <c r="DYZ327" s="16"/>
      <c r="DZA327" s="16"/>
      <c r="DZB327" s="16"/>
      <c r="DZC327" s="16"/>
      <c r="DZD327" s="16"/>
      <c r="DZE327" s="16"/>
      <c r="DZF327" s="16"/>
      <c r="DZG327" s="16"/>
      <c r="DZH327" s="16"/>
      <c r="DZI327" s="16"/>
      <c r="DZJ327" s="16"/>
      <c r="DZK327" s="16"/>
      <c r="DZL327" s="16"/>
      <c r="DZM327" s="16"/>
      <c r="DZN327" s="16"/>
      <c r="DZO327" s="16"/>
      <c r="DZP327" s="16"/>
      <c r="DZQ327" s="16"/>
      <c r="DZR327" s="16"/>
      <c r="DZS327" s="16"/>
      <c r="DZT327" s="16"/>
      <c r="DZU327" s="16"/>
      <c r="DZV327" s="16"/>
      <c r="DZW327" s="16"/>
      <c r="DZX327" s="16"/>
      <c r="DZY327" s="16"/>
      <c r="DZZ327" s="16"/>
      <c r="EAA327" s="16"/>
      <c r="EAB327" s="16"/>
      <c r="EAC327" s="16"/>
      <c r="EAD327" s="16"/>
      <c r="EAE327" s="16"/>
      <c r="EAF327" s="16"/>
      <c r="EAG327" s="16"/>
      <c r="EAH327" s="16"/>
      <c r="EAI327" s="16"/>
      <c r="EAJ327" s="16"/>
      <c r="EAK327" s="16"/>
      <c r="EAL327" s="16"/>
      <c r="EAM327" s="16"/>
      <c r="EAN327" s="16"/>
      <c r="EAO327" s="16"/>
      <c r="EAP327" s="16"/>
      <c r="EAQ327" s="16"/>
      <c r="EAR327" s="16"/>
      <c r="EAS327" s="16"/>
      <c r="EAT327" s="16"/>
      <c r="EAU327" s="16"/>
      <c r="EAV327" s="16"/>
      <c r="EAW327" s="16"/>
      <c r="EAX327" s="16"/>
      <c r="EAY327" s="16"/>
      <c r="EAZ327" s="16"/>
      <c r="EBA327" s="16"/>
      <c r="EBB327" s="16"/>
      <c r="EBC327" s="16"/>
      <c r="EBD327" s="16"/>
      <c r="EBE327" s="16"/>
      <c r="EBF327" s="16"/>
      <c r="EBG327" s="16"/>
      <c r="EBH327" s="16"/>
      <c r="EBI327" s="16"/>
      <c r="EBJ327" s="16"/>
      <c r="EBK327" s="16"/>
      <c r="EBL327" s="16"/>
      <c r="EBM327" s="16"/>
      <c r="EBN327" s="16"/>
      <c r="EBO327" s="16"/>
      <c r="EBP327" s="16"/>
      <c r="EBQ327" s="16"/>
      <c r="EBR327" s="16"/>
      <c r="EBS327" s="16"/>
      <c r="EBT327" s="16"/>
      <c r="EBU327" s="16"/>
      <c r="EBV327" s="16"/>
      <c r="EBW327" s="16"/>
      <c r="EBX327" s="16"/>
      <c r="EBY327" s="16"/>
      <c r="EBZ327" s="16"/>
      <c r="ECA327" s="16"/>
      <c r="ECB327" s="16"/>
      <c r="ECC327" s="16"/>
      <c r="ECD327" s="16"/>
      <c r="ECE327" s="16"/>
      <c r="ECF327" s="16"/>
      <c r="ECG327" s="16"/>
      <c r="ECH327" s="16"/>
      <c r="ECI327" s="16"/>
      <c r="ECJ327" s="16"/>
      <c r="ECK327" s="16"/>
      <c r="ECL327" s="16"/>
      <c r="ECM327" s="16"/>
      <c r="ECN327" s="16"/>
      <c r="ECO327" s="16"/>
      <c r="ECP327" s="16"/>
      <c r="ECQ327" s="16"/>
      <c r="ECR327" s="16"/>
      <c r="ECS327" s="16"/>
      <c r="ECT327" s="16"/>
      <c r="ECU327" s="16"/>
      <c r="ECV327" s="16"/>
      <c r="ECW327" s="16"/>
      <c r="ECX327" s="16"/>
      <c r="ECY327" s="16"/>
      <c r="ECZ327" s="16"/>
      <c r="EDA327" s="16"/>
      <c r="EDB327" s="16"/>
      <c r="EDC327" s="16"/>
      <c r="EDD327" s="16"/>
      <c r="EDE327" s="16"/>
      <c r="EDF327" s="16"/>
      <c r="EDG327" s="16"/>
      <c r="EDH327" s="16"/>
      <c r="EDI327" s="16"/>
      <c r="EDJ327" s="16"/>
      <c r="EDK327" s="16"/>
      <c r="EDL327" s="16"/>
      <c r="EDM327" s="16"/>
      <c r="EDN327" s="16"/>
      <c r="EDO327" s="16"/>
      <c r="EDP327" s="16"/>
      <c r="EDQ327" s="16"/>
      <c r="EDR327" s="16"/>
      <c r="EDS327" s="16"/>
      <c r="EDT327" s="16"/>
      <c r="EDU327" s="16"/>
      <c r="EDV327" s="16"/>
      <c r="EDW327" s="16"/>
      <c r="EDX327" s="16"/>
      <c r="EDY327" s="16"/>
      <c r="EDZ327" s="16"/>
      <c r="EEA327" s="16"/>
      <c r="EEB327" s="16"/>
      <c r="EEC327" s="16"/>
      <c r="EED327" s="16"/>
      <c r="EEE327" s="16"/>
      <c r="EEF327" s="16"/>
      <c r="EEG327" s="16"/>
      <c r="EEH327" s="16"/>
      <c r="EEI327" s="16"/>
      <c r="EEJ327" s="16"/>
      <c r="EEK327" s="16"/>
      <c r="EEL327" s="16"/>
      <c r="EEM327" s="16"/>
      <c r="EEN327" s="16"/>
      <c r="EEO327" s="16"/>
      <c r="EEP327" s="16"/>
      <c r="EEQ327" s="16"/>
      <c r="EER327" s="16"/>
      <c r="EES327" s="16"/>
      <c r="EET327" s="16"/>
      <c r="EEU327" s="16"/>
      <c r="EEV327" s="16"/>
      <c r="EEW327" s="16"/>
      <c r="EEX327" s="16"/>
      <c r="EEY327" s="16"/>
      <c r="EEZ327" s="16"/>
      <c r="EFA327" s="16"/>
      <c r="EFB327" s="16"/>
      <c r="EFC327" s="16"/>
      <c r="EFD327" s="16"/>
      <c r="EFE327" s="16"/>
      <c r="EFF327" s="16"/>
      <c r="EFG327" s="16"/>
      <c r="EFH327" s="16"/>
      <c r="EFI327" s="16"/>
      <c r="EFJ327" s="16"/>
      <c r="EFK327" s="16"/>
      <c r="EFL327" s="16"/>
      <c r="EFM327" s="16"/>
      <c r="EFN327" s="16"/>
      <c r="EFO327" s="16"/>
      <c r="EFP327" s="16"/>
      <c r="EFQ327" s="16"/>
      <c r="EFR327" s="16"/>
      <c r="EFS327" s="16"/>
      <c r="EFT327" s="16"/>
      <c r="EFU327" s="16"/>
      <c r="EFV327" s="16"/>
      <c r="EFW327" s="16"/>
      <c r="EFX327" s="16"/>
      <c r="EFY327" s="16"/>
      <c r="EFZ327" s="16"/>
      <c r="EGA327" s="16"/>
      <c r="EGB327" s="16"/>
      <c r="EGC327" s="16"/>
      <c r="EGD327" s="16"/>
      <c r="EGE327" s="16"/>
      <c r="EGF327" s="16"/>
      <c r="EGG327" s="16"/>
      <c r="EGH327" s="16"/>
      <c r="EGI327" s="16"/>
      <c r="EGJ327" s="16"/>
      <c r="EGK327" s="16"/>
      <c r="EGL327" s="16"/>
      <c r="EGM327" s="16"/>
      <c r="EGN327" s="16"/>
      <c r="EGO327" s="16"/>
      <c r="EGP327" s="16"/>
      <c r="EGQ327" s="16"/>
      <c r="EGR327" s="16"/>
      <c r="EGS327" s="16"/>
      <c r="EGT327" s="16"/>
      <c r="EGU327" s="16"/>
      <c r="EGV327" s="16"/>
      <c r="EGW327" s="16"/>
      <c r="EGX327" s="16"/>
      <c r="EGY327" s="16"/>
      <c r="EGZ327" s="16"/>
      <c r="EHA327" s="16"/>
      <c r="EHB327" s="16"/>
      <c r="EHC327" s="16"/>
      <c r="EHD327" s="16"/>
      <c r="EHE327" s="16"/>
      <c r="EHF327" s="16"/>
      <c r="EHG327" s="16"/>
      <c r="EHH327" s="16"/>
      <c r="EHI327" s="16"/>
      <c r="EHJ327" s="16"/>
      <c r="EHK327" s="16"/>
      <c r="EHL327" s="16"/>
      <c r="EHM327" s="16"/>
      <c r="EHN327" s="16"/>
      <c r="EHO327" s="16"/>
      <c r="EHP327" s="16"/>
      <c r="EHQ327" s="16"/>
      <c r="EHR327" s="16"/>
      <c r="EHS327" s="16"/>
      <c r="EHT327" s="16"/>
      <c r="EHU327" s="16"/>
      <c r="EHV327" s="16"/>
      <c r="EHW327" s="16"/>
      <c r="EHX327" s="16"/>
      <c r="EHY327" s="16"/>
      <c r="EHZ327" s="16"/>
      <c r="EIA327" s="16"/>
      <c r="EIB327" s="16"/>
      <c r="EIC327" s="16"/>
      <c r="EID327" s="16"/>
      <c r="EIE327" s="16"/>
      <c r="EIF327" s="16"/>
      <c r="EIG327" s="16"/>
      <c r="EIH327" s="16"/>
      <c r="EII327" s="16"/>
      <c r="EIJ327" s="16"/>
      <c r="EIK327" s="16"/>
      <c r="EIL327" s="16"/>
      <c r="EIM327" s="16"/>
      <c r="EIN327" s="16"/>
      <c r="EIO327" s="16"/>
      <c r="EIP327" s="16"/>
      <c r="EIQ327" s="16"/>
      <c r="EIR327" s="16"/>
      <c r="EIS327" s="16"/>
      <c r="EIT327" s="16"/>
      <c r="EIU327" s="16"/>
      <c r="EIV327" s="16"/>
      <c r="EIW327" s="16"/>
      <c r="EIX327" s="16"/>
      <c r="EIY327" s="16"/>
      <c r="EIZ327" s="16"/>
      <c r="EJA327" s="16"/>
      <c r="EJB327" s="16"/>
      <c r="EJC327" s="16"/>
      <c r="EJD327" s="16"/>
      <c r="EJE327" s="16"/>
      <c r="EJF327" s="16"/>
      <c r="EJG327" s="16"/>
      <c r="EJH327" s="16"/>
      <c r="EJI327" s="16"/>
      <c r="EJJ327" s="16"/>
      <c r="EJK327" s="16"/>
      <c r="EJL327" s="16"/>
      <c r="EJM327" s="16"/>
      <c r="EJN327" s="16"/>
      <c r="EJO327" s="16"/>
      <c r="EJP327" s="16"/>
      <c r="EJQ327" s="16"/>
      <c r="EJR327" s="16"/>
      <c r="EJS327" s="16"/>
      <c r="EJT327" s="16"/>
      <c r="EJU327" s="16"/>
      <c r="EJV327" s="16"/>
      <c r="EJW327" s="16"/>
      <c r="EJX327" s="16"/>
      <c r="EJY327" s="16"/>
      <c r="EJZ327" s="16"/>
      <c r="EKA327" s="16"/>
      <c r="EKB327" s="16"/>
      <c r="EKC327" s="16"/>
      <c r="EKD327" s="16"/>
      <c r="EKE327" s="16"/>
      <c r="EKF327" s="16"/>
      <c r="EKG327" s="16"/>
      <c r="EKH327" s="16"/>
      <c r="EKI327" s="16"/>
      <c r="EKJ327" s="16"/>
      <c r="EKK327" s="16"/>
      <c r="EKL327" s="16"/>
      <c r="EKM327" s="16"/>
      <c r="EKN327" s="16"/>
      <c r="EKO327" s="16"/>
      <c r="EKP327" s="16"/>
      <c r="EKQ327" s="16"/>
      <c r="EKR327" s="16"/>
      <c r="EKS327" s="16"/>
      <c r="EKT327" s="16"/>
      <c r="EKU327" s="16"/>
      <c r="EKV327" s="16"/>
      <c r="EKW327" s="16"/>
      <c r="EKX327" s="16"/>
      <c r="EKY327" s="16"/>
      <c r="EKZ327" s="16"/>
      <c r="ELA327" s="16"/>
      <c r="ELB327" s="16"/>
      <c r="ELC327" s="16"/>
      <c r="ELD327" s="16"/>
      <c r="ELE327" s="16"/>
      <c r="ELF327" s="16"/>
      <c r="ELG327" s="16"/>
      <c r="ELH327" s="16"/>
      <c r="ELI327" s="16"/>
      <c r="ELJ327" s="16"/>
      <c r="ELK327" s="16"/>
      <c r="ELL327" s="16"/>
      <c r="ELM327" s="16"/>
      <c r="ELN327" s="16"/>
      <c r="ELO327" s="16"/>
      <c r="ELP327" s="16"/>
      <c r="ELQ327" s="16"/>
      <c r="ELR327" s="16"/>
      <c r="ELS327" s="16"/>
      <c r="ELT327" s="16"/>
      <c r="ELU327" s="16"/>
      <c r="ELV327" s="16"/>
      <c r="ELW327" s="16"/>
      <c r="ELX327" s="16"/>
      <c r="ELY327" s="16"/>
      <c r="ELZ327" s="16"/>
      <c r="EMA327" s="16"/>
      <c r="EMB327" s="16"/>
      <c r="EMC327" s="16"/>
      <c r="EMD327" s="16"/>
      <c r="EME327" s="16"/>
      <c r="EMF327" s="16"/>
      <c r="EMG327" s="16"/>
      <c r="EMH327" s="16"/>
      <c r="EMI327" s="16"/>
      <c r="EMJ327" s="16"/>
      <c r="EMK327" s="16"/>
      <c r="EML327" s="16"/>
      <c r="EMM327" s="16"/>
      <c r="EMN327" s="16"/>
      <c r="EMO327" s="16"/>
      <c r="EMP327" s="16"/>
      <c r="EMQ327" s="16"/>
      <c r="EMR327" s="16"/>
      <c r="EMS327" s="16"/>
      <c r="EMT327" s="16"/>
      <c r="EMU327" s="16"/>
      <c r="EMV327" s="16"/>
      <c r="EMW327" s="16"/>
      <c r="EMX327" s="16"/>
      <c r="EMY327" s="16"/>
      <c r="EMZ327" s="16"/>
      <c r="ENA327" s="16"/>
      <c r="ENB327" s="16"/>
      <c r="ENC327" s="16"/>
      <c r="END327" s="16"/>
      <c r="ENE327" s="16"/>
      <c r="ENF327" s="16"/>
      <c r="ENG327" s="16"/>
      <c r="ENH327" s="16"/>
      <c r="ENI327" s="16"/>
      <c r="ENJ327" s="16"/>
      <c r="ENK327" s="16"/>
      <c r="ENL327" s="16"/>
      <c r="ENM327" s="16"/>
      <c r="ENN327" s="16"/>
      <c r="ENO327" s="16"/>
      <c r="ENP327" s="16"/>
      <c r="ENQ327" s="16"/>
      <c r="ENR327" s="16"/>
      <c r="ENS327" s="16"/>
      <c r="ENT327" s="16"/>
      <c r="ENU327" s="16"/>
      <c r="ENV327" s="16"/>
      <c r="ENW327" s="16"/>
      <c r="ENX327" s="16"/>
      <c r="ENY327" s="16"/>
      <c r="ENZ327" s="16"/>
      <c r="EOA327" s="16"/>
      <c r="EOB327" s="16"/>
      <c r="EOC327" s="16"/>
      <c r="EOD327" s="16"/>
      <c r="EOE327" s="16"/>
      <c r="EOF327" s="16"/>
      <c r="EOG327" s="16"/>
      <c r="EOH327" s="16"/>
      <c r="EOI327" s="16"/>
      <c r="EOJ327" s="16"/>
      <c r="EOK327" s="16"/>
      <c r="EOL327" s="16"/>
      <c r="EOM327" s="16"/>
      <c r="EON327" s="16"/>
      <c r="EOO327" s="16"/>
      <c r="EOP327" s="16"/>
      <c r="EOQ327" s="16"/>
      <c r="EOR327" s="16"/>
      <c r="EOS327" s="16"/>
      <c r="EOT327" s="16"/>
      <c r="EOU327" s="16"/>
      <c r="EOV327" s="16"/>
      <c r="EOW327" s="16"/>
      <c r="EOX327" s="16"/>
      <c r="EOY327" s="16"/>
      <c r="EOZ327" s="16"/>
      <c r="EPA327" s="16"/>
      <c r="EPB327" s="16"/>
      <c r="EPC327" s="16"/>
      <c r="EPD327" s="16"/>
      <c r="EPE327" s="16"/>
      <c r="EPF327" s="16"/>
      <c r="EPG327" s="16"/>
      <c r="EPH327" s="16"/>
      <c r="EPI327" s="16"/>
      <c r="EPJ327" s="16"/>
      <c r="EPK327" s="16"/>
      <c r="EPL327" s="16"/>
      <c r="EPM327" s="16"/>
      <c r="EPN327" s="16"/>
      <c r="EPO327" s="16"/>
      <c r="EPP327" s="16"/>
      <c r="EPQ327" s="16"/>
      <c r="EPR327" s="16"/>
      <c r="EPS327" s="16"/>
      <c r="EPT327" s="16"/>
      <c r="EPU327" s="16"/>
      <c r="EPV327" s="16"/>
      <c r="EPW327" s="16"/>
      <c r="EPX327" s="16"/>
      <c r="EPY327" s="16"/>
      <c r="EPZ327" s="16"/>
      <c r="EQA327" s="16"/>
      <c r="EQB327" s="16"/>
      <c r="EQC327" s="16"/>
      <c r="EQD327" s="16"/>
      <c r="EQE327" s="16"/>
      <c r="EQF327" s="16"/>
      <c r="EQG327" s="16"/>
      <c r="EQH327" s="16"/>
      <c r="EQI327" s="16"/>
      <c r="EQJ327" s="16"/>
      <c r="EQK327" s="16"/>
      <c r="EQL327" s="16"/>
      <c r="EQM327" s="16"/>
      <c r="EQN327" s="16"/>
      <c r="EQO327" s="16"/>
      <c r="EQP327" s="16"/>
      <c r="EQQ327" s="16"/>
      <c r="EQR327" s="16"/>
      <c r="EQS327" s="16"/>
      <c r="EQT327" s="16"/>
      <c r="EQU327" s="16"/>
      <c r="EQV327" s="16"/>
      <c r="EQW327" s="16"/>
      <c r="EQX327" s="16"/>
      <c r="EQY327" s="16"/>
      <c r="EQZ327" s="16"/>
      <c r="ERA327" s="16"/>
      <c r="ERB327" s="16"/>
      <c r="ERC327" s="16"/>
      <c r="ERD327" s="16"/>
      <c r="ERE327" s="16"/>
      <c r="ERF327" s="16"/>
      <c r="ERG327" s="16"/>
      <c r="ERH327" s="16"/>
      <c r="ERI327" s="16"/>
      <c r="ERJ327" s="16"/>
      <c r="ERK327" s="16"/>
      <c r="ERL327" s="16"/>
      <c r="ERM327" s="16"/>
      <c r="ERN327" s="16"/>
      <c r="ERO327" s="16"/>
      <c r="ERP327" s="16"/>
      <c r="ERQ327" s="16"/>
      <c r="ERR327" s="16"/>
      <c r="ERS327" s="16"/>
      <c r="ERT327" s="16"/>
      <c r="ERU327" s="16"/>
      <c r="ERV327" s="16"/>
      <c r="ERW327" s="16"/>
      <c r="ERX327" s="16"/>
      <c r="ERY327" s="16"/>
      <c r="ERZ327" s="16"/>
      <c r="ESA327" s="16"/>
      <c r="ESB327" s="16"/>
      <c r="ESC327" s="16"/>
      <c r="ESD327" s="16"/>
      <c r="ESE327" s="16"/>
      <c r="ESF327" s="16"/>
      <c r="ESG327" s="16"/>
      <c r="ESH327" s="16"/>
      <c r="ESI327" s="16"/>
      <c r="ESJ327" s="16"/>
      <c r="ESK327" s="16"/>
      <c r="ESL327" s="16"/>
      <c r="ESM327" s="16"/>
      <c r="ESN327" s="16"/>
      <c r="ESO327" s="16"/>
      <c r="ESP327" s="16"/>
      <c r="ESQ327" s="16"/>
      <c r="ESR327" s="16"/>
      <c r="ESS327" s="16"/>
      <c r="EST327" s="16"/>
      <c r="ESU327" s="16"/>
      <c r="ESV327" s="16"/>
      <c r="ESW327" s="16"/>
      <c r="ESX327" s="16"/>
      <c r="ESY327" s="16"/>
      <c r="ESZ327" s="16"/>
      <c r="ETA327" s="16"/>
      <c r="ETB327" s="16"/>
      <c r="ETC327" s="16"/>
      <c r="ETD327" s="16"/>
      <c r="ETE327" s="16"/>
      <c r="ETF327" s="16"/>
      <c r="ETG327" s="16"/>
      <c r="ETH327" s="16"/>
      <c r="ETI327" s="16"/>
      <c r="ETJ327" s="16"/>
      <c r="ETK327" s="16"/>
      <c r="ETL327" s="16"/>
      <c r="ETM327" s="16"/>
      <c r="ETN327" s="16"/>
      <c r="ETO327" s="16"/>
      <c r="ETP327" s="16"/>
      <c r="ETQ327" s="16"/>
      <c r="ETR327" s="16"/>
      <c r="ETS327" s="16"/>
      <c r="ETT327" s="16"/>
      <c r="ETU327" s="16"/>
      <c r="ETV327" s="16"/>
      <c r="ETW327" s="16"/>
      <c r="ETX327" s="16"/>
      <c r="ETY327" s="16"/>
      <c r="ETZ327" s="16"/>
      <c r="EUA327" s="16"/>
      <c r="EUB327" s="16"/>
      <c r="EUC327" s="16"/>
      <c r="EUD327" s="16"/>
      <c r="EUE327" s="16"/>
      <c r="EUF327" s="16"/>
      <c r="EUG327" s="16"/>
      <c r="EUH327" s="16"/>
      <c r="EUI327" s="16"/>
      <c r="EUJ327" s="16"/>
      <c r="EUK327" s="16"/>
      <c r="EUL327" s="16"/>
      <c r="EUM327" s="16"/>
      <c r="EUN327" s="16"/>
      <c r="EUO327" s="16"/>
      <c r="EUP327" s="16"/>
      <c r="EUQ327" s="16"/>
      <c r="EUR327" s="16"/>
      <c r="EUS327" s="16"/>
      <c r="EUT327" s="16"/>
      <c r="EUU327" s="16"/>
      <c r="EUV327" s="16"/>
      <c r="EUW327" s="16"/>
      <c r="EUX327" s="16"/>
      <c r="EUY327" s="16"/>
      <c r="EUZ327" s="16"/>
      <c r="EVA327" s="16"/>
      <c r="EVB327" s="16"/>
      <c r="EVC327" s="16"/>
      <c r="EVD327" s="16"/>
      <c r="EVE327" s="16"/>
      <c r="EVF327" s="16"/>
      <c r="EVG327" s="16"/>
      <c r="EVH327" s="16"/>
      <c r="EVI327" s="16"/>
      <c r="EVJ327" s="16"/>
      <c r="EVK327" s="16"/>
      <c r="EVL327" s="16"/>
      <c r="EVM327" s="16"/>
      <c r="EVN327" s="16"/>
      <c r="EVO327" s="16"/>
      <c r="EVP327" s="16"/>
      <c r="EVQ327" s="16"/>
      <c r="EVR327" s="16"/>
      <c r="EVS327" s="16"/>
      <c r="EVT327" s="16"/>
      <c r="EVU327" s="16"/>
      <c r="EVV327" s="16"/>
      <c r="EVW327" s="16"/>
      <c r="EVX327" s="16"/>
      <c r="EVY327" s="16"/>
      <c r="EVZ327" s="16"/>
      <c r="EWA327" s="16"/>
      <c r="EWB327" s="16"/>
      <c r="EWC327" s="16"/>
      <c r="EWD327" s="16"/>
      <c r="EWE327" s="16"/>
      <c r="EWF327" s="16"/>
      <c r="EWG327" s="16"/>
      <c r="EWH327" s="16"/>
      <c r="EWI327" s="16"/>
      <c r="EWJ327" s="16"/>
      <c r="EWK327" s="16"/>
      <c r="EWL327" s="16"/>
      <c r="EWM327" s="16"/>
      <c r="EWN327" s="16"/>
      <c r="EWO327" s="16"/>
      <c r="EWP327" s="16"/>
      <c r="EWQ327" s="16"/>
      <c r="EWR327" s="16"/>
      <c r="EWS327" s="16"/>
      <c r="EWT327" s="16"/>
      <c r="EWU327" s="16"/>
      <c r="EWV327" s="16"/>
      <c r="EWW327" s="16"/>
      <c r="EWX327" s="16"/>
      <c r="EWY327" s="16"/>
      <c r="EWZ327" s="16"/>
      <c r="EXA327" s="16"/>
      <c r="EXB327" s="16"/>
      <c r="EXC327" s="16"/>
      <c r="EXD327" s="16"/>
      <c r="EXE327" s="16"/>
      <c r="EXF327" s="16"/>
      <c r="EXG327" s="16"/>
      <c r="EXH327" s="16"/>
      <c r="EXI327" s="16"/>
      <c r="EXJ327" s="16"/>
      <c r="EXK327" s="16"/>
      <c r="EXL327" s="16"/>
      <c r="EXM327" s="16"/>
      <c r="EXN327" s="16"/>
      <c r="EXO327" s="16"/>
      <c r="EXP327" s="16"/>
      <c r="EXQ327" s="16"/>
      <c r="EXR327" s="16"/>
      <c r="EXS327" s="16"/>
      <c r="EXT327" s="16"/>
      <c r="EXU327" s="16"/>
      <c r="EXV327" s="16"/>
      <c r="EXW327" s="16"/>
      <c r="EXX327" s="16"/>
      <c r="EXY327" s="16"/>
      <c r="EXZ327" s="16"/>
      <c r="EYA327" s="16"/>
      <c r="EYB327" s="16"/>
      <c r="EYC327" s="16"/>
      <c r="EYD327" s="16"/>
      <c r="EYE327" s="16"/>
      <c r="EYF327" s="16"/>
      <c r="EYG327" s="16"/>
      <c r="EYH327" s="16"/>
      <c r="EYI327" s="16"/>
      <c r="EYJ327" s="16"/>
      <c r="EYK327" s="16"/>
      <c r="EYL327" s="16"/>
      <c r="EYM327" s="16"/>
      <c r="EYN327" s="16"/>
      <c r="EYO327" s="16"/>
      <c r="EYP327" s="16"/>
      <c r="EYQ327" s="16"/>
      <c r="EYR327" s="16"/>
      <c r="EYS327" s="16"/>
      <c r="EYT327" s="16"/>
      <c r="EYU327" s="16"/>
      <c r="EYV327" s="16"/>
      <c r="EYW327" s="16"/>
      <c r="EYX327" s="16"/>
      <c r="EYY327" s="16"/>
      <c r="EYZ327" s="16"/>
      <c r="EZA327" s="16"/>
      <c r="EZB327" s="16"/>
      <c r="EZC327" s="16"/>
      <c r="EZD327" s="16"/>
      <c r="EZE327" s="16"/>
      <c r="EZF327" s="16"/>
      <c r="EZG327" s="16"/>
      <c r="EZH327" s="16"/>
      <c r="EZI327" s="16"/>
      <c r="EZJ327" s="16"/>
      <c r="EZK327" s="16"/>
      <c r="EZL327" s="16"/>
      <c r="EZM327" s="16"/>
      <c r="EZN327" s="16"/>
      <c r="EZO327" s="16"/>
      <c r="EZP327" s="16"/>
      <c r="EZQ327" s="16"/>
      <c r="EZR327" s="16"/>
      <c r="EZS327" s="16"/>
      <c r="EZT327" s="16"/>
      <c r="EZU327" s="16"/>
      <c r="EZV327" s="16"/>
      <c r="EZW327" s="16"/>
      <c r="EZX327" s="16"/>
      <c r="EZY327" s="16"/>
      <c r="EZZ327" s="16"/>
      <c r="FAA327" s="16"/>
      <c r="FAB327" s="16"/>
      <c r="FAC327" s="16"/>
      <c r="FAD327" s="16"/>
      <c r="FAE327" s="16"/>
      <c r="FAF327" s="16"/>
      <c r="FAG327" s="16"/>
      <c r="FAH327" s="16"/>
      <c r="FAI327" s="16"/>
      <c r="FAJ327" s="16"/>
      <c r="FAK327" s="16"/>
      <c r="FAL327" s="16"/>
      <c r="FAM327" s="16"/>
      <c r="FAN327" s="16"/>
      <c r="FAO327" s="16"/>
      <c r="FAP327" s="16"/>
      <c r="FAQ327" s="16"/>
      <c r="FAR327" s="16"/>
      <c r="FAS327" s="16"/>
      <c r="FAT327" s="16"/>
      <c r="FAU327" s="16"/>
      <c r="FAV327" s="16"/>
      <c r="FAW327" s="16"/>
      <c r="FAX327" s="16"/>
      <c r="FAY327" s="16"/>
      <c r="FAZ327" s="16"/>
      <c r="FBA327" s="16"/>
      <c r="FBB327" s="16"/>
      <c r="FBC327" s="16"/>
      <c r="FBD327" s="16"/>
      <c r="FBE327" s="16"/>
      <c r="FBF327" s="16"/>
      <c r="FBG327" s="16"/>
      <c r="FBH327" s="16"/>
      <c r="FBI327" s="16"/>
      <c r="FBJ327" s="16"/>
      <c r="FBK327" s="16"/>
      <c r="FBL327" s="16"/>
      <c r="FBM327" s="16"/>
      <c r="FBN327" s="16"/>
      <c r="FBO327" s="16"/>
      <c r="FBP327" s="16"/>
      <c r="FBQ327" s="16"/>
      <c r="FBR327" s="16"/>
      <c r="FBS327" s="16"/>
      <c r="FBT327" s="16"/>
      <c r="FBU327" s="16"/>
      <c r="FBV327" s="16"/>
      <c r="FBW327" s="16"/>
      <c r="FBX327" s="16"/>
      <c r="FBY327" s="16"/>
      <c r="FBZ327" s="16"/>
      <c r="FCA327" s="16"/>
      <c r="FCB327" s="16"/>
      <c r="FCC327" s="16"/>
      <c r="FCD327" s="16"/>
      <c r="FCE327" s="16"/>
      <c r="FCF327" s="16"/>
      <c r="FCG327" s="16"/>
      <c r="FCH327" s="16"/>
      <c r="FCI327" s="16"/>
      <c r="FCJ327" s="16"/>
      <c r="FCK327" s="16"/>
      <c r="FCL327" s="16"/>
      <c r="FCM327" s="16"/>
      <c r="FCN327" s="16"/>
      <c r="FCO327" s="16"/>
      <c r="FCP327" s="16"/>
      <c r="FCQ327" s="16"/>
      <c r="FCR327" s="16"/>
      <c r="FCS327" s="16"/>
      <c r="FCT327" s="16"/>
      <c r="FCU327" s="16"/>
      <c r="FCV327" s="16"/>
      <c r="FCW327" s="16"/>
      <c r="FCX327" s="16"/>
      <c r="FCY327" s="16"/>
      <c r="FCZ327" s="16"/>
      <c r="FDA327" s="16"/>
      <c r="FDB327" s="16"/>
      <c r="FDC327" s="16"/>
      <c r="FDD327" s="16"/>
      <c r="FDE327" s="16"/>
      <c r="FDF327" s="16"/>
      <c r="FDG327" s="16"/>
      <c r="FDH327" s="16"/>
      <c r="FDI327" s="16"/>
      <c r="FDJ327" s="16"/>
      <c r="FDK327" s="16"/>
      <c r="FDL327" s="16"/>
      <c r="FDM327" s="16"/>
      <c r="FDN327" s="16"/>
      <c r="FDO327" s="16"/>
      <c r="FDP327" s="16"/>
      <c r="FDQ327" s="16"/>
      <c r="FDR327" s="16"/>
      <c r="FDS327" s="16"/>
      <c r="FDT327" s="16"/>
      <c r="FDU327" s="16"/>
      <c r="FDV327" s="16"/>
      <c r="FDW327" s="16"/>
      <c r="FDX327" s="16"/>
      <c r="FDY327" s="16"/>
      <c r="FDZ327" s="16"/>
      <c r="FEA327" s="16"/>
      <c r="FEB327" s="16"/>
      <c r="FEC327" s="16"/>
      <c r="FED327" s="16"/>
      <c r="FEE327" s="16"/>
      <c r="FEF327" s="16"/>
      <c r="FEG327" s="16"/>
      <c r="FEH327" s="16"/>
      <c r="FEI327" s="16"/>
      <c r="FEJ327" s="16"/>
      <c r="FEK327" s="16"/>
      <c r="FEL327" s="16"/>
      <c r="FEM327" s="16"/>
      <c r="FEN327" s="16"/>
      <c r="FEO327" s="16"/>
      <c r="FEP327" s="16"/>
      <c r="FEQ327" s="16"/>
      <c r="FER327" s="16"/>
      <c r="FES327" s="16"/>
      <c r="FET327" s="16"/>
      <c r="FEU327" s="16"/>
      <c r="FEV327" s="16"/>
      <c r="FEW327" s="16"/>
      <c r="FEX327" s="16"/>
      <c r="FEY327" s="16"/>
      <c r="FEZ327" s="16"/>
      <c r="FFA327" s="16"/>
      <c r="FFB327" s="16"/>
      <c r="FFC327" s="16"/>
      <c r="FFD327" s="16"/>
      <c r="FFE327" s="16"/>
      <c r="FFF327" s="16"/>
      <c r="FFG327" s="16"/>
      <c r="FFH327" s="16"/>
      <c r="FFI327" s="16"/>
      <c r="FFJ327" s="16"/>
      <c r="FFK327" s="16"/>
      <c r="FFL327" s="16"/>
      <c r="FFM327" s="16"/>
      <c r="FFN327" s="16"/>
      <c r="FFO327" s="16"/>
      <c r="FFP327" s="16"/>
      <c r="FFQ327" s="16"/>
      <c r="FFR327" s="16"/>
      <c r="FFS327" s="16"/>
      <c r="FFT327" s="16"/>
      <c r="FFU327" s="16"/>
      <c r="FFV327" s="16"/>
      <c r="FFW327" s="16"/>
      <c r="FFX327" s="16"/>
      <c r="FFY327" s="16"/>
      <c r="FFZ327" s="16"/>
      <c r="FGA327" s="16"/>
      <c r="FGB327" s="16"/>
      <c r="FGC327" s="16"/>
      <c r="FGD327" s="16"/>
      <c r="FGE327" s="16"/>
      <c r="FGF327" s="16"/>
      <c r="FGG327" s="16"/>
      <c r="FGH327" s="16"/>
      <c r="FGI327" s="16"/>
      <c r="FGJ327" s="16"/>
      <c r="FGK327" s="16"/>
      <c r="FGL327" s="16"/>
      <c r="FGM327" s="16"/>
      <c r="FGN327" s="16"/>
      <c r="FGO327" s="16"/>
      <c r="FGP327" s="16"/>
      <c r="FGQ327" s="16"/>
      <c r="FGR327" s="16"/>
      <c r="FGS327" s="16"/>
      <c r="FGT327" s="16"/>
      <c r="FGU327" s="16"/>
      <c r="FGV327" s="16"/>
      <c r="FGW327" s="16"/>
      <c r="FGX327" s="16"/>
      <c r="FGY327" s="16"/>
      <c r="FGZ327" s="16"/>
      <c r="FHA327" s="16"/>
      <c r="FHB327" s="16"/>
      <c r="FHC327" s="16"/>
      <c r="FHD327" s="16"/>
      <c r="FHE327" s="16"/>
      <c r="FHF327" s="16"/>
      <c r="FHG327" s="16"/>
      <c r="FHH327" s="16"/>
      <c r="FHI327" s="16"/>
      <c r="FHJ327" s="16"/>
      <c r="FHK327" s="16"/>
      <c r="FHL327" s="16"/>
      <c r="FHM327" s="16"/>
      <c r="FHN327" s="16"/>
      <c r="FHO327" s="16"/>
      <c r="FHP327" s="16"/>
      <c r="FHQ327" s="16"/>
      <c r="FHR327" s="16"/>
      <c r="FHS327" s="16"/>
      <c r="FHT327" s="16"/>
      <c r="FHU327" s="16"/>
      <c r="FHV327" s="16"/>
      <c r="FHW327" s="16"/>
      <c r="FHX327" s="16"/>
      <c r="FHY327" s="16"/>
      <c r="FHZ327" s="16"/>
      <c r="FIA327" s="16"/>
      <c r="FIB327" s="16"/>
      <c r="FIC327" s="16"/>
      <c r="FID327" s="16"/>
      <c r="FIE327" s="16"/>
      <c r="FIF327" s="16"/>
      <c r="FIG327" s="16"/>
      <c r="FIH327" s="16"/>
      <c r="FII327" s="16"/>
      <c r="FIJ327" s="16"/>
      <c r="FIK327" s="16"/>
      <c r="FIL327" s="16"/>
      <c r="FIM327" s="16"/>
      <c r="FIN327" s="16"/>
      <c r="FIO327" s="16"/>
      <c r="FIP327" s="16"/>
      <c r="FIQ327" s="16"/>
      <c r="FIR327" s="16"/>
      <c r="FIS327" s="16"/>
      <c r="FIT327" s="16"/>
      <c r="FIU327" s="16"/>
      <c r="FIV327" s="16"/>
      <c r="FIW327" s="16"/>
      <c r="FIX327" s="16"/>
      <c r="FIY327" s="16"/>
      <c r="FIZ327" s="16"/>
      <c r="FJA327" s="16"/>
      <c r="FJB327" s="16"/>
      <c r="FJC327" s="16"/>
      <c r="FJD327" s="16"/>
      <c r="FJE327" s="16"/>
      <c r="FJF327" s="16"/>
      <c r="FJG327" s="16"/>
      <c r="FJH327" s="16"/>
      <c r="FJI327" s="16"/>
      <c r="FJJ327" s="16"/>
      <c r="FJK327" s="16"/>
      <c r="FJL327" s="16"/>
      <c r="FJM327" s="16"/>
      <c r="FJN327" s="16"/>
      <c r="FJO327" s="16"/>
      <c r="FJP327" s="16"/>
      <c r="FJQ327" s="16"/>
      <c r="FJR327" s="16"/>
      <c r="FJS327" s="16"/>
      <c r="FJT327" s="16"/>
      <c r="FJU327" s="16"/>
      <c r="FJV327" s="16"/>
      <c r="FJW327" s="16"/>
      <c r="FJX327" s="16"/>
      <c r="FJY327" s="16"/>
      <c r="FJZ327" s="16"/>
      <c r="FKA327" s="16"/>
      <c r="FKB327" s="16"/>
      <c r="FKC327" s="16"/>
      <c r="FKD327" s="16"/>
      <c r="FKE327" s="16"/>
      <c r="FKF327" s="16"/>
      <c r="FKG327" s="16"/>
      <c r="FKH327" s="16"/>
      <c r="FKI327" s="16"/>
      <c r="FKJ327" s="16"/>
      <c r="FKK327" s="16"/>
      <c r="FKL327" s="16"/>
      <c r="FKM327" s="16"/>
      <c r="FKN327" s="16"/>
      <c r="FKO327" s="16"/>
      <c r="FKP327" s="16"/>
      <c r="FKQ327" s="16"/>
      <c r="FKR327" s="16"/>
      <c r="FKS327" s="16"/>
      <c r="FKT327" s="16"/>
      <c r="FKU327" s="16"/>
      <c r="FKV327" s="16"/>
      <c r="FKW327" s="16"/>
      <c r="FKX327" s="16"/>
      <c r="FKY327" s="16"/>
      <c r="FKZ327" s="16"/>
      <c r="FLA327" s="16"/>
      <c r="FLB327" s="16"/>
      <c r="FLC327" s="16"/>
      <c r="FLD327" s="16"/>
      <c r="FLE327" s="16"/>
      <c r="FLF327" s="16"/>
      <c r="FLG327" s="16"/>
      <c r="FLH327" s="16"/>
      <c r="FLI327" s="16"/>
      <c r="FLJ327" s="16"/>
      <c r="FLK327" s="16"/>
      <c r="FLL327" s="16"/>
      <c r="FLM327" s="16"/>
      <c r="FLN327" s="16"/>
      <c r="FLO327" s="16"/>
      <c r="FLP327" s="16"/>
      <c r="FLQ327" s="16"/>
      <c r="FLR327" s="16"/>
      <c r="FLS327" s="16"/>
      <c r="FLT327" s="16"/>
      <c r="FLU327" s="16"/>
      <c r="FLV327" s="16"/>
      <c r="FLW327" s="16"/>
      <c r="FLX327" s="16"/>
      <c r="FLY327" s="16"/>
      <c r="FLZ327" s="16"/>
      <c r="FMA327" s="16"/>
      <c r="FMB327" s="16"/>
      <c r="FMC327" s="16"/>
      <c r="FMD327" s="16"/>
      <c r="FME327" s="16"/>
      <c r="FMF327" s="16"/>
      <c r="FMG327" s="16"/>
      <c r="FMH327" s="16"/>
      <c r="FMI327" s="16"/>
      <c r="FMJ327" s="16"/>
      <c r="FMK327" s="16"/>
      <c r="FML327" s="16"/>
      <c r="FMM327" s="16"/>
      <c r="FMN327" s="16"/>
      <c r="FMO327" s="16"/>
      <c r="FMP327" s="16"/>
      <c r="FMQ327" s="16"/>
      <c r="FMR327" s="16"/>
      <c r="FMS327" s="16"/>
      <c r="FMT327" s="16"/>
      <c r="FMU327" s="16"/>
      <c r="FMV327" s="16"/>
      <c r="FMW327" s="16"/>
      <c r="FMX327" s="16"/>
      <c r="FMY327" s="16"/>
      <c r="FMZ327" s="16"/>
      <c r="FNA327" s="16"/>
      <c r="FNB327" s="16"/>
      <c r="FNC327" s="16"/>
      <c r="FND327" s="16"/>
      <c r="FNE327" s="16"/>
      <c r="FNF327" s="16"/>
      <c r="FNG327" s="16"/>
      <c r="FNH327" s="16"/>
      <c r="FNI327" s="16"/>
      <c r="FNJ327" s="16"/>
      <c r="FNK327" s="16"/>
      <c r="FNL327" s="16"/>
      <c r="FNM327" s="16"/>
      <c r="FNN327" s="16"/>
      <c r="FNO327" s="16"/>
      <c r="FNP327" s="16"/>
      <c r="FNQ327" s="16"/>
      <c r="FNR327" s="16"/>
      <c r="FNS327" s="16"/>
      <c r="FNT327" s="16"/>
      <c r="FNU327" s="16"/>
      <c r="FNV327" s="16"/>
      <c r="FNW327" s="16"/>
      <c r="FNX327" s="16"/>
      <c r="FNY327" s="16"/>
      <c r="FNZ327" s="16"/>
      <c r="FOA327" s="16"/>
      <c r="FOB327" s="16"/>
      <c r="FOC327" s="16"/>
      <c r="FOD327" s="16"/>
      <c r="FOE327" s="16"/>
      <c r="FOF327" s="16"/>
      <c r="FOG327" s="16"/>
      <c r="FOH327" s="16"/>
      <c r="FOI327" s="16"/>
      <c r="FOJ327" s="16"/>
      <c r="FOK327" s="16"/>
      <c r="FOL327" s="16"/>
      <c r="FOM327" s="16"/>
      <c r="FON327" s="16"/>
      <c r="FOO327" s="16"/>
      <c r="FOP327" s="16"/>
      <c r="FOQ327" s="16"/>
      <c r="FOR327" s="16"/>
      <c r="FOS327" s="16"/>
      <c r="FOT327" s="16"/>
      <c r="FOU327" s="16"/>
      <c r="FOV327" s="16"/>
      <c r="FOW327" s="16"/>
      <c r="FOX327" s="16"/>
      <c r="FOY327" s="16"/>
      <c r="FOZ327" s="16"/>
      <c r="FPA327" s="16"/>
      <c r="FPB327" s="16"/>
      <c r="FPC327" s="16"/>
      <c r="FPD327" s="16"/>
      <c r="FPE327" s="16"/>
      <c r="FPF327" s="16"/>
      <c r="FPG327" s="16"/>
      <c r="FPH327" s="16"/>
      <c r="FPI327" s="16"/>
      <c r="FPJ327" s="16"/>
      <c r="FPK327" s="16"/>
      <c r="FPL327" s="16"/>
      <c r="FPM327" s="16"/>
      <c r="FPN327" s="16"/>
      <c r="FPO327" s="16"/>
      <c r="FPP327" s="16"/>
      <c r="FPQ327" s="16"/>
      <c r="FPR327" s="16"/>
      <c r="FPS327" s="16"/>
      <c r="FPT327" s="16"/>
      <c r="FPU327" s="16"/>
      <c r="FPV327" s="16"/>
      <c r="FPW327" s="16"/>
      <c r="FPX327" s="16"/>
      <c r="FPY327" s="16"/>
      <c r="FPZ327" s="16"/>
      <c r="FQA327" s="16"/>
      <c r="FQB327" s="16"/>
      <c r="FQC327" s="16"/>
      <c r="FQD327" s="16"/>
      <c r="FQE327" s="16"/>
      <c r="FQF327" s="16"/>
      <c r="FQG327" s="16"/>
      <c r="FQH327" s="16"/>
      <c r="FQI327" s="16"/>
      <c r="FQJ327" s="16"/>
      <c r="FQK327" s="16"/>
      <c r="FQL327" s="16"/>
      <c r="FQM327" s="16"/>
      <c r="FQN327" s="16"/>
      <c r="FQO327" s="16"/>
      <c r="FQP327" s="16"/>
      <c r="FQQ327" s="16"/>
      <c r="FQR327" s="16"/>
      <c r="FQS327" s="16"/>
      <c r="FQT327" s="16"/>
      <c r="FQU327" s="16"/>
      <c r="FQV327" s="16"/>
      <c r="FQW327" s="16"/>
      <c r="FQX327" s="16"/>
      <c r="FQY327" s="16"/>
      <c r="FQZ327" s="16"/>
      <c r="FRA327" s="16"/>
      <c r="FRB327" s="16"/>
      <c r="FRC327" s="16"/>
      <c r="FRD327" s="16"/>
      <c r="FRE327" s="16"/>
      <c r="FRF327" s="16"/>
      <c r="FRG327" s="16"/>
      <c r="FRH327" s="16"/>
      <c r="FRI327" s="16"/>
      <c r="FRJ327" s="16"/>
      <c r="FRK327" s="16"/>
      <c r="FRL327" s="16"/>
      <c r="FRM327" s="16"/>
      <c r="FRN327" s="16"/>
      <c r="FRO327" s="16"/>
      <c r="FRP327" s="16"/>
      <c r="FRQ327" s="16"/>
      <c r="FRR327" s="16"/>
      <c r="FRS327" s="16"/>
      <c r="FRT327" s="16"/>
      <c r="FRU327" s="16"/>
      <c r="FRV327" s="16"/>
      <c r="FRW327" s="16"/>
      <c r="FRX327" s="16"/>
      <c r="FRY327" s="16"/>
      <c r="FRZ327" s="16"/>
      <c r="FSA327" s="16"/>
      <c r="FSB327" s="16"/>
      <c r="FSC327" s="16"/>
      <c r="FSD327" s="16"/>
      <c r="FSE327" s="16"/>
      <c r="FSF327" s="16"/>
      <c r="FSG327" s="16"/>
      <c r="FSH327" s="16"/>
      <c r="FSI327" s="16"/>
      <c r="FSJ327" s="16"/>
      <c r="FSK327" s="16"/>
      <c r="FSL327" s="16"/>
      <c r="FSM327" s="16"/>
      <c r="FSN327" s="16"/>
      <c r="FSO327" s="16"/>
      <c r="FSP327" s="16"/>
      <c r="FSQ327" s="16"/>
      <c r="FSR327" s="16"/>
      <c r="FSS327" s="16"/>
      <c r="FST327" s="16"/>
      <c r="FSU327" s="16"/>
      <c r="FSV327" s="16"/>
      <c r="FSW327" s="16"/>
      <c r="FSX327" s="16"/>
      <c r="FSY327" s="16"/>
      <c r="FSZ327" s="16"/>
      <c r="FTA327" s="16"/>
      <c r="FTB327" s="16"/>
      <c r="FTC327" s="16"/>
      <c r="FTD327" s="16"/>
      <c r="FTE327" s="16"/>
      <c r="FTF327" s="16"/>
      <c r="FTG327" s="16"/>
      <c r="FTH327" s="16"/>
      <c r="FTI327" s="16"/>
      <c r="FTJ327" s="16"/>
      <c r="FTK327" s="16"/>
      <c r="FTL327" s="16"/>
      <c r="FTM327" s="16"/>
      <c r="FTN327" s="16"/>
      <c r="FTO327" s="16"/>
      <c r="FTP327" s="16"/>
      <c r="FTQ327" s="16"/>
      <c r="FTR327" s="16"/>
      <c r="FTS327" s="16"/>
      <c r="FTT327" s="16"/>
      <c r="FTU327" s="16"/>
      <c r="FTV327" s="16"/>
      <c r="FTW327" s="16"/>
      <c r="FTX327" s="16"/>
      <c r="FTY327" s="16"/>
      <c r="FTZ327" s="16"/>
      <c r="FUA327" s="16"/>
      <c r="FUB327" s="16"/>
      <c r="FUC327" s="16"/>
      <c r="FUD327" s="16"/>
      <c r="FUE327" s="16"/>
      <c r="FUF327" s="16"/>
      <c r="FUG327" s="16"/>
      <c r="FUH327" s="16"/>
      <c r="FUI327" s="16"/>
      <c r="FUJ327" s="16"/>
      <c r="FUK327" s="16"/>
      <c r="FUL327" s="16"/>
      <c r="FUM327" s="16"/>
      <c r="FUN327" s="16"/>
      <c r="FUO327" s="16"/>
      <c r="FUP327" s="16"/>
      <c r="FUQ327" s="16"/>
      <c r="FUR327" s="16"/>
      <c r="FUS327" s="16"/>
      <c r="FUT327" s="16"/>
      <c r="FUU327" s="16"/>
      <c r="FUV327" s="16"/>
      <c r="FUW327" s="16"/>
      <c r="FUX327" s="16"/>
      <c r="FUY327" s="16"/>
      <c r="FUZ327" s="16"/>
      <c r="FVA327" s="16"/>
      <c r="FVB327" s="16"/>
      <c r="FVC327" s="16"/>
      <c r="FVD327" s="16"/>
      <c r="FVE327" s="16"/>
      <c r="FVF327" s="16"/>
      <c r="FVG327" s="16"/>
      <c r="FVH327" s="16"/>
      <c r="FVI327" s="16"/>
      <c r="FVJ327" s="16"/>
      <c r="FVK327" s="16"/>
      <c r="FVL327" s="16"/>
      <c r="FVM327" s="16"/>
      <c r="FVN327" s="16"/>
      <c r="FVO327" s="16"/>
      <c r="FVP327" s="16"/>
      <c r="FVQ327" s="16"/>
      <c r="FVR327" s="16"/>
      <c r="FVS327" s="16"/>
      <c r="FVT327" s="16"/>
      <c r="FVU327" s="16"/>
      <c r="FVV327" s="16"/>
      <c r="FVW327" s="16"/>
      <c r="FVX327" s="16"/>
      <c r="FVY327" s="16"/>
      <c r="FVZ327" s="16"/>
      <c r="FWA327" s="16"/>
      <c r="FWB327" s="16"/>
      <c r="FWC327" s="16"/>
      <c r="FWD327" s="16"/>
      <c r="FWE327" s="16"/>
      <c r="FWF327" s="16"/>
      <c r="FWG327" s="16"/>
      <c r="FWH327" s="16"/>
      <c r="FWI327" s="16"/>
      <c r="FWJ327" s="16"/>
      <c r="FWK327" s="16"/>
      <c r="FWL327" s="16"/>
      <c r="FWM327" s="16"/>
      <c r="FWN327" s="16"/>
      <c r="FWO327" s="16"/>
      <c r="FWP327" s="16"/>
      <c r="FWQ327" s="16"/>
      <c r="FWR327" s="16"/>
      <c r="FWS327" s="16"/>
      <c r="FWT327" s="16"/>
      <c r="FWU327" s="16"/>
      <c r="FWV327" s="16"/>
      <c r="FWW327" s="16"/>
      <c r="FWX327" s="16"/>
      <c r="FWY327" s="16"/>
      <c r="FWZ327" s="16"/>
      <c r="FXA327" s="16"/>
      <c r="FXB327" s="16"/>
      <c r="FXC327" s="16"/>
      <c r="FXD327" s="16"/>
      <c r="FXE327" s="16"/>
      <c r="FXF327" s="16"/>
      <c r="FXG327" s="16"/>
      <c r="FXH327" s="16"/>
      <c r="FXI327" s="16"/>
      <c r="FXJ327" s="16"/>
      <c r="FXK327" s="16"/>
      <c r="FXL327" s="16"/>
      <c r="FXM327" s="16"/>
      <c r="FXN327" s="16"/>
      <c r="FXO327" s="16"/>
      <c r="FXP327" s="16"/>
      <c r="FXQ327" s="16"/>
      <c r="FXR327" s="16"/>
      <c r="FXS327" s="16"/>
      <c r="FXT327" s="16"/>
      <c r="FXU327" s="16"/>
      <c r="FXV327" s="16"/>
      <c r="FXW327" s="16"/>
      <c r="FXX327" s="16"/>
      <c r="FXY327" s="16"/>
      <c r="FXZ327" s="16"/>
      <c r="FYA327" s="16"/>
      <c r="FYB327" s="16"/>
      <c r="FYC327" s="16"/>
      <c r="FYD327" s="16"/>
      <c r="FYE327" s="16"/>
      <c r="FYF327" s="16"/>
      <c r="FYG327" s="16"/>
      <c r="FYH327" s="16"/>
      <c r="FYI327" s="16"/>
      <c r="FYJ327" s="16"/>
      <c r="FYK327" s="16"/>
      <c r="FYL327" s="16"/>
      <c r="FYM327" s="16"/>
      <c r="FYN327" s="16"/>
      <c r="FYO327" s="16"/>
      <c r="FYP327" s="16"/>
      <c r="FYQ327" s="16"/>
      <c r="FYR327" s="16"/>
      <c r="FYS327" s="16"/>
      <c r="FYT327" s="16"/>
      <c r="FYU327" s="16"/>
      <c r="FYV327" s="16"/>
      <c r="FYW327" s="16"/>
      <c r="FYX327" s="16"/>
      <c r="FYY327" s="16"/>
      <c r="FYZ327" s="16"/>
      <c r="FZA327" s="16"/>
      <c r="FZB327" s="16"/>
      <c r="FZC327" s="16"/>
      <c r="FZD327" s="16"/>
      <c r="FZE327" s="16"/>
      <c r="FZF327" s="16"/>
      <c r="FZG327" s="16"/>
      <c r="FZH327" s="16"/>
      <c r="FZI327" s="16"/>
      <c r="FZJ327" s="16"/>
      <c r="FZK327" s="16"/>
      <c r="FZL327" s="16"/>
      <c r="FZM327" s="16"/>
      <c r="FZN327" s="16"/>
      <c r="FZO327" s="16"/>
      <c r="FZP327" s="16"/>
      <c r="FZQ327" s="16"/>
      <c r="FZR327" s="16"/>
      <c r="FZS327" s="16"/>
      <c r="FZT327" s="16"/>
      <c r="FZU327" s="16"/>
      <c r="FZV327" s="16"/>
      <c r="FZW327" s="16"/>
      <c r="FZX327" s="16"/>
      <c r="FZY327" s="16"/>
      <c r="FZZ327" s="16"/>
      <c r="GAA327" s="16"/>
      <c r="GAB327" s="16"/>
      <c r="GAC327" s="16"/>
      <c r="GAD327" s="16"/>
      <c r="GAE327" s="16"/>
      <c r="GAF327" s="16"/>
      <c r="GAG327" s="16"/>
      <c r="GAH327" s="16"/>
      <c r="GAI327" s="16"/>
      <c r="GAJ327" s="16"/>
      <c r="GAK327" s="16"/>
      <c r="GAL327" s="16"/>
      <c r="GAM327" s="16"/>
      <c r="GAN327" s="16"/>
      <c r="GAO327" s="16"/>
      <c r="GAP327" s="16"/>
      <c r="GAQ327" s="16"/>
      <c r="GAR327" s="16"/>
      <c r="GAS327" s="16"/>
      <c r="GAT327" s="16"/>
      <c r="GAU327" s="16"/>
      <c r="GAV327" s="16"/>
      <c r="GAW327" s="16"/>
      <c r="GAX327" s="16"/>
      <c r="GAY327" s="16"/>
      <c r="GAZ327" s="16"/>
      <c r="GBA327" s="16"/>
      <c r="GBB327" s="16"/>
      <c r="GBC327" s="16"/>
      <c r="GBD327" s="16"/>
      <c r="GBE327" s="16"/>
      <c r="GBF327" s="16"/>
      <c r="GBG327" s="16"/>
      <c r="GBH327" s="16"/>
      <c r="GBI327" s="16"/>
      <c r="GBJ327" s="16"/>
      <c r="GBK327" s="16"/>
      <c r="GBL327" s="16"/>
      <c r="GBM327" s="16"/>
      <c r="GBN327" s="16"/>
      <c r="GBO327" s="16"/>
      <c r="GBP327" s="16"/>
      <c r="GBQ327" s="16"/>
      <c r="GBR327" s="16"/>
      <c r="GBS327" s="16"/>
      <c r="GBT327" s="16"/>
      <c r="GBU327" s="16"/>
      <c r="GBV327" s="16"/>
      <c r="GBW327" s="16"/>
      <c r="GBX327" s="16"/>
      <c r="GBY327" s="16"/>
      <c r="GBZ327" s="16"/>
      <c r="GCA327" s="16"/>
      <c r="GCB327" s="16"/>
      <c r="GCC327" s="16"/>
      <c r="GCD327" s="16"/>
      <c r="GCE327" s="16"/>
      <c r="GCF327" s="16"/>
      <c r="GCG327" s="16"/>
      <c r="GCH327" s="16"/>
      <c r="GCI327" s="16"/>
      <c r="GCJ327" s="16"/>
      <c r="GCK327" s="16"/>
      <c r="GCL327" s="16"/>
      <c r="GCM327" s="16"/>
      <c r="GCN327" s="16"/>
      <c r="GCO327" s="16"/>
      <c r="GCP327" s="16"/>
      <c r="GCQ327" s="16"/>
      <c r="GCR327" s="16"/>
      <c r="GCS327" s="16"/>
      <c r="GCT327" s="16"/>
      <c r="GCU327" s="16"/>
      <c r="GCV327" s="16"/>
      <c r="GCW327" s="16"/>
      <c r="GCX327" s="16"/>
      <c r="GCY327" s="16"/>
      <c r="GCZ327" s="16"/>
      <c r="GDA327" s="16"/>
      <c r="GDB327" s="16"/>
      <c r="GDC327" s="16"/>
      <c r="GDD327" s="16"/>
      <c r="GDE327" s="16"/>
      <c r="GDF327" s="16"/>
      <c r="GDG327" s="16"/>
      <c r="GDH327" s="16"/>
      <c r="GDI327" s="16"/>
      <c r="GDJ327" s="16"/>
      <c r="GDK327" s="16"/>
      <c r="GDL327" s="16"/>
      <c r="GDM327" s="16"/>
      <c r="GDN327" s="16"/>
      <c r="GDO327" s="16"/>
      <c r="GDP327" s="16"/>
      <c r="GDQ327" s="16"/>
      <c r="GDR327" s="16"/>
      <c r="GDS327" s="16"/>
      <c r="GDT327" s="16"/>
      <c r="GDU327" s="16"/>
      <c r="GDV327" s="16"/>
      <c r="GDW327" s="16"/>
      <c r="GDX327" s="16"/>
      <c r="GDY327" s="16"/>
      <c r="GDZ327" s="16"/>
      <c r="GEA327" s="16"/>
      <c r="GEB327" s="16"/>
      <c r="GEC327" s="16"/>
      <c r="GED327" s="16"/>
      <c r="GEE327" s="16"/>
      <c r="GEF327" s="16"/>
      <c r="GEG327" s="16"/>
      <c r="GEH327" s="16"/>
      <c r="GEI327" s="16"/>
      <c r="GEJ327" s="16"/>
      <c r="GEK327" s="16"/>
      <c r="GEL327" s="16"/>
      <c r="GEM327" s="16"/>
      <c r="GEN327" s="16"/>
      <c r="GEO327" s="16"/>
      <c r="GEP327" s="16"/>
      <c r="GEQ327" s="16"/>
      <c r="GER327" s="16"/>
      <c r="GES327" s="16"/>
      <c r="GET327" s="16"/>
      <c r="GEU327" s="16"/>
      <c r="GEV327" s="16"/>
      <c r="GEW327" s="16"/>
      <c r="GEX327" s="16"/>
      <c r="GEY327" s="16"/>
      <c r="GEZ327" s="16"/>
      <c r="GFA327" s="16"/>
      <c r="GFB327" s="16"/>
      <c r="GFC327" s="16"/>
      <c r="GFD327" s="16"/>
      <c r="GFE327" s="16"/>
      <c r="GFF327" s="16"/>
      <c r="GFG327" s="16"/>
      <c r="GFH327" s="16"/>
      <c r="GFI327" s="16"/>
      <c r="GFJ327" s="16"/>
      <c r="GFK327" s="16"/>
      <c r="GFL327" s="16"/>
      <c r="GFM327" s="16"/>
      <c r="GFN327" s="16"/>
      <c r="GFO327" s="16"/>
      <c r="GFP327" s="16"/>
      <c r="GFQ327" s="16"/>
      <c r="GFR327" s="16"/>
      <c r="GFS327" s="16"/>
      <c r="GFT327" s="16"/>
      <c r="GFU327" s="16"/>
      <c r="GFV327" s="16"/>
      <c r="GFW327" s="16"/>
      <c r="GFX327" s="16"/>
      <c r="GFY327" s="16"/>
      <c r="GFZ327" s="16"/>
      <c r="GGA327" s="16"/>
      <c r="GGB327" s="16"/>
      <c r="GGC327" s="16"/>
      <c r="GGD327" s="16"/>
      <c r="GGE327" s="16"/>
      <c r="GGF327" s="16"/>
      <c r="GGG327" s="16"/>
      <c r="GGH327" s="16"/>
      <c r="GGI327" s="16"/>
      <c r="GGJ327" s="16"/>
      <c r="GGK327" s="16"/>
      <c r="GGL327" s="16"/>
      <c r="GGM327" s="16"/>
      <c r="GGN327" s="16"/>
      <c r="GGO327" s="16"/>
      <c r="GGP327" s="16"/>
      <c r="GGQ327" s="16"/>
      <c r="GGR327" s="16"/>
      <c r="GGS327" s="16"/>
      <c r="GGT327" s="16"/>
      <c r="GGU327" s="16"/>
      <c r="GGV327" s="16"/>
      <c r="GGW327" s="16"/>
      <c r="GGX327" s="16"/>
      <c r="GGY327" s="16"/>
      <c r="GGZ327" s="16"/>
      <c r="GHA327" s="16"/>
      <c r="GHB327" s="16"/>
      <c r="GHC327" s="16"/>
      <c r="GHD327" s="16"/>
      <c r="GHE327" s="16"/>
      <c r="GHF327" s="16"/>
      <c r="GHG327" s="16"/>
      <c r="GHH327" s="16"/>
      <c r="GHI327" s="16"/>
      <c r="GHJ327" s="16"/>
      <c r="GHK327" s="16"/>
      <c r="GHL327" s="16"/>
      <c r="GHM327" s="16"/>
      <c r="GHN327" s="16"/>
      <c r="GHO327" s="16"/>
      <c r="GHP327" s="16"/>
      <c r="GHQ327" s="16"/>
      <c r="GHR327" s="16"/>
      <c r="GHS327" s="16"/>
      <c r="GHT327" s="16"/>
      <c r="GHU327" s="16"/>
      <c r="GHV327" s="16"/>
      <c r="GHW327" s="16"/>
      <c r="GHX327" s="16"/>
      <c r="GHY327" s="16"/>
      <c r="GHZ327" s="16"/>
      <c r="GIA327" s="16"/>
      <c r="GIB327" s="16"/>
      <c r="GIC327" s="16"/>
      <c r="GID327" s="16"/>
      <c r="GIE327" s="16"/>
      <c r="GIF327" s="16"/>
      <c r="GIG327" s="16"/>
      <c r="GIH327" s="16"/>
      <c r="GII327" s="16"/>
      <c r="GIJ327" s="16"/>
      <c r="GIK327" s="16"/>
      <c r="GIL327" s="16"/>
      <c r="GIM327" s="16"/>
      <c r="GIN327" s="16"/>
      <c r="GIO327" s="16"/>
      <c r="GIP327" s="16"/>
      <c r="GIQ327" s="16"/>
      <c r="GIR327" s="16"/>
      <c r="GIS327" s="16"/>
      <c r="GIT327" s="16"/>
      <c r="GIU327" s="16"/>
      <c r="GIV327" s="16"/>
      <c r="GIW327" s="16"/>
      <c r="GIX327" s="16"/>
      <c r="GIY327" s="16"/>
      <c r="GIZ327" s="16"/>
      <c r="GJA327" s="16"/>
      <c r="GJB327" s="16"/>
      <c r="GJC327" s="16"/>
      <c r="GJD327" s="16"/>
      <c r="GJE327" s="16"/>
      <c r="GJF327" s="16"/>
      <c r="GJG327" s="16"/>
      <c r="GJH327" s="16"/>
      <c r="GJI327" s="16"/>
      <c r="GJJ327" s="16"/>
      <c r="GJK327" s="16"/>
      <c r="GJL327" s="16"/>
      <c r="GJM327" s="16"/>
      <c r="GJN327" s="16"/>
      <c r="GJO327" s="16"/>
      <c r="GJP327" s="16"/>
      <c r="GJQ327" s="16"/>
      <c r="GJR327" s="16"/>
      <c r="GJS327" s="16"/>
      <c r="GJT327" s="16"/>
      <c r="GJU327" s="16"/>
      <c r="GJV327" s="16"/>
      <c r="GJW327" s="16"/>
      <c r="GJX327" s="16"/>
      <c r="GJY327" s="16"/>
      <c r="GJZ327" s="16"/>
      <c r="GKA327" s="16"/>
      <c r="GKB327" s="16"/>
      <c r="GKC327" s="16"/>
      <c r="GKD327" s="16"/>
      <c r="GKE327" s="16"/>
      <c r="GKF327" s="16"/>
      <c r="GKG327" s="16"/>
      <c r="GKH327" s="16"/>
      <c r="GKI327" s="16"/>
      <c r="GKJ327" s="16"/>
      <c r="GKK327" s="16"/>
      <c r="GKL327" s="16"/>
      <c r="GKM327" s="16"/>
      <c r="GKN327" s="16"/>
      <c r="GKO327" s="16"/>
      <c r="GKP327" s="16"/>
      <c r="GKQ327" s="16"/>
      <c r="GKR327" s="16"/>
      <c r="GKS327" s="16"/>
      <c r="GKT327" s="16"/>
      <c r="GKU327" s="16"/>
      <c r="GKV327" s="16"/>
      <c r="GKW327" s="16"/>
      <c r="GKX327" s="16"/>
      <c r="GKY327" s="16"/>
      <c r="GKZ327" s="16"/>
      <c r="GLA327" s="16"/>
      <c r="GLB327" s="16"/>
      <c r="GLC327" s="16"/>
      <c r="GLD327" s="16"/>
      <c r="GLE327" s="16"/>
      <c r="GLF327" s="16"/>
      <c r="GLG327" s="16"/>
      <c r="GLH327" s="16"/>
      <c r="GLI327" s="16"/>
      <c r="GLJ327" s="16"/>
      <c r="GLK327" s="16"/>
      <c r="GLL327" s="16"/>
      <c r="GLM327" s="16"/>
      <c r="GLN327" s="16"/>
      <c r="GLO327" s="16"/>
      <c r="GLP327" s="16"/>
      <c r="GLQ327" s="16"/>
      <c r="GLR327" s="16"/>
      <c r="GLS327" s="16"/>
      <c r="GLT327" s="16"/>
      <c r="GLU327" s="16"/>
      <c r="GLV327" s="16"/>
      <c r="GLW327" s="16"/>
      <c r="GLX327" s="16"/>
      <c r="GLY327" s="16"/>
      <c r="GLZ327" s="16"/>
      <c r="GMA327" s="16"/>
      <c r="GMB327" s="16"/>
      <c r="GMC327" s="16"/>
      <c r="GMD327" s="16"/>
      <c r="GME327" s="16"/>
      <c r="GMF327" s="16"/>
      <c r="GMG327" s="16"/>
      <c r="GMH327" s="16"/>
      <c r="GMI327" s="16"/>
      <c r="GMJ327" s="16"/>
      <c r="GMK327" s="16"/>
      <c r="GML327" s="16"/>
      <c r="GMM327" s="16"/>
      <c r="GMN327" s="16"/>
      <c r="GMO327" s="16"/>
      <c r="GMP327" s="16"/>
      <c r="GMQ327" s="16"/>
      <c r="GMR327" s="16"/>
      <c r="GMS327" s="16"/>
      <c r="GMT327" s="16"/>
      <c r="GMU327" s="16"/>
      <c r="GMV327" s="16"/>
      <c r="GMW327" s="16"/>
      <c r="GMX327" s="16"/>
      <c r="GMY327" s="16"/>
      <c r="GMZ327" s="16"/>
      <c r="GNA327" s="16"/>
      <c r="GNB327" s="16"/>
      <c r="GNC327" s="16"/>
      <c r="GND327" s="16"/>
      <c r="GNE327" s="16"/>
      <c r="GNF327" s="16"/>
      <c r="GNG327" s="16"/>
      <c r="GNH327" s="16"/>
      <c r="GNI327" s="16"/>
      <c r="GNJ327" s="16"/>
      <c r="GNK327" s="16"/>
      <c r="GNL327" s="16"/>
      <c r="GNM327" s="16"/>
      <c r="GNN327" s="16"/>
      <c r="GNO327" s="16"/>
      <c r="GNP327" s="16"/>
      <c r="GNQ327" s="16"/>
      <c r="GNR327" s="16"/>
      <c r="GNS327" s="16"/>
      <c r="GNT327" s="16"/>
      <c r="GNU327" s="16"/>
      <c r="GNV327" s="16"/>
      <c r="GNW327" s="16"/>
      <c r="GNX327" s="16"/>
      <c r="GNY327" s="16"/>
      <c r="GNZ327" s="16"/>
      <c r="GOA327" s="16"/>
      <c r="GOB327" s="16"/>
      <c r="GOC327" s="16"/>
      <c r="GOD327" s="16"/>
      <c r="GOE327" s="16"/>
      <c r="GOF327" s="16"/>
      <c r="GOG327" s="16"/>
      <c r="GOH327" s="16"/>
      <c r="GOI327" s="16"/>
      <c r="GOJ327" s="16"/>
      <c r="GOK327" s="16"/>
      <c r="GOL327" s="16"/>
      <c r="GOM327" s="16"/>
      <c r="GON327" s="16"/>
      <c r="GOO327" s="16"/>
      <c r="GOP327" s="16"/>
      <c r="GOQ327" s="16"/>
      <c r="GOR327" s="16"/>
      <c r="GOS327" s="16"/>
      <c r="GOT327" s="16"/>
      <c r="GOU327" s="16"/>
      <c r="GOV327" s="16"/>
      <c r="GOW327" s="16"/>
      <c r="GOX327" s="16"/>
      <c r="GOY327" s="16"/>
      <c r="GOZ327" s="16"/>
      <c r="GPA327" s="16"/>
      <c r="GPB327" s="16"/>
      <c r="GPC327" s="16"/>
      <c r="GPD327" s="16"/>
      <c r="GPE327" s="16"/>
      <c r="GPF327" s="16"/>
      <c r="GPG327" s="16"/>
      <c r="GPH327" s="16"/>
      <c r="GPI327" s="16"/>
      <c r="GPJ327" s="16"/>
      <c r="GPK327" s="16"/>
      <c r="GPL327" s="16"/>
      <c r="GPM327" s="16"/>
      <c r="GPN327" s="16"/>
      <c r="GPO327" s="16"/>
      <c r="GPP327" s="16"/>
      <c r="GPQ327" s="16"/>
      <c r="GPR327" s="16"/>
      <c r="GPS327" s="16"/>
      <c r="GPT327" s="16"/>
      <c r="GPU327" s="16"/>
      <c r="GPV327" s="16"/>
      <c r="GPW327" s="16"/>
      <c r="GPX327" s="16"/>
      <c r="GPY327" s="16"/>
      <c r="GPZ327" s="16"/>
      <c r="GQA327" s="16"/>
      <c r="GQB327" s="16"/>
      <c r="GQC327" s="16"/>
      <c r="GQD327" s="16"/>
      <c r="GQE327" s="16"/>
      <c r="GQF327" s="16"/>
      <c r="GQG327" s="16"/>
      <c r="GQH327" s="16"/>
      <c r="GQI327" s="16"/>
      <c r="GQJ327" s="16"/>
      <c r="GQK327" s="16"/>
      <c r="GQL327" s="16"/>
      <c r="GQM327" s="16"/>
      <c r="GQN327" s="16"/>
      <c r="GQO327" s="16"/>
      <c r="GQP327" s="16"/>
      <c r="GQQ327" s="16"/>
      <c r="GQR327" s="16"/>
      <c r="GQS327" s="16"/>
      <c r="GQT327" s="16"/>
      <c r="GQU327" s="16"/>
      <c r="GQV327" s="16"/>
      <c r="GQW327" s="16"/>
      <c r="GQX327" s="16"/>
      <c r="GQY327" s="16"/>
      <c r="GQZ327" s="16"/>
      <c r="GRA327" s="16"/>
      <c r="GRB327" s="16"/>
      <c r="GRC327" s="16"/>
      <c r="GRD327" s="16"/>
      <c r="GRE327" s="16"/>
      <c r="GRF327" s="16"/>
      <c r="GRG327" s="16"/>
      <c r="GRH327" s="16"/>
      <c r="GRI327" s="16"/>
      <c r="GRJ327" s="16"/>
      <c r="GRK327" s="16"/>
      <c r="GRL327" s="16"/>
      <c r="GRM327" s="16"/>
      <c r="GRN327" s="16"/>
      <c r="GRO327" s="16"/>
      <c r="GRP327" s="16"/>
      <c r="GRQ327" s="16"/>
      <c r="GRR327" s="16"/>
      <c r="GRS327" s="16"/>
      <c r="GRT327" s="16"/>
      <c r="GRU327" s="16"/>
      <c r="GRV327" s="16"/>
      <c r="GRW327" s="16"/>
      <c r="GRX327" s="16"/>
      <c r="GRY327" s="16"/>
      <c r="GRZ327" s="16"/>
      <c r="GSA327" s="16"/>
      <c r="GSB327" s="16"/>
      <c r="GSC327" s="16"/>
      <c r="GSD327" s="16"/>
      <c r="GSE327" s="16"/>
      <c r="GSF327" s="16"/>
      <c r="GSG327" s="16"/>
      <c r="GSH327" s="16"/>
      <c r="GSI327" s="16"/>
      <c r="GSJ327" s="16"/>
      <c r="GSK327" s="16"/>
      <c r="GSL327" s="16"/>
      <c r="GSM327" s="16"/>
      <c r="GSN327" s="16"/>
      <c r="GSO327" s="16"/>
      <c r="GSP327" s="16"/>
      <c r="GSQ327" s="16"/>
      <c r="GSR327" s="16"/>
      <c r="GSS327" s="16"/>
      <c r="GST327" s="16"/>
      <c r="GSU327" s="16"/>
      <c r="GSV327" s="16"/>
      <c r="GSW327" s="16"/>
      <c r="GSX327" s="16"/>
      <c r="GSY327" s="16"/>
      <c r="GSZ327" s="16"/>
      <c r="GTA327" s="16"/>
      <c r="GTB327" s="16"/>
      <c r="GTC327" s="16"/>
      <c r="GTD327" s="16"/>
      <c r="GTE327" s="16"/>
      <c r="GTF327" s="16"/>
      <c r="GTG327" s="16"/>
      <c r="GTH327" s="16"/>
      <c r="GTI327" s="16"/>
      <c r="GTJ327" s="16"/>
      <c r="GTK327" s="16"/>
      <c r="GTL327" s="16"/>
      <c r="GTM327" s="16"/>
      <c r="GTN327" s="16"/>
      <c r="GTO327" s="16"/>
      <c r="GTP327" s="16"/>
      <c r="GTQ327" s="16"/>
      <c r="GTR327" s="16"/>
      <c r="GTS327" s="16"/>
      <c r="GTT327" s="16"/>
      <c r="GTU327" s="16"/>
      <c r="GTV327" s="16"/>
      <c r="GTW327" s="16"/>
      <c r="GTX327" s="16"/>
      <c r="GTY327" s="16"/>
      <c r="GTZ327" s="16"/>
      <c r="GUA327" s="16"/>
      <c r="GUB327" s="16"/>
      <c r="GUC327" s="16"/>
      <c r="GUD327" s="16"/>
      <c r="GUE327" s="16"/>
      <c r="GUF327" s="16"/>
      <c r="GUG327" s="16"/>
      <c r="GUH327" s="16"/>
      <c r="GUI327" s="16"/>
      <c r="GUJ327" s="16"/>
      <c r="GUK327" s="16"/>
      <c r="GUL327" s="16"/>
      <c r="GUM327" s="16"/>
      <c r="GUN327" s="16"/>
      <c r="GUO327" s="16"/>
      <c r="GUP327" s="16"/>
      <c r="GUQ327" s="16"/>
      <c r="GUR327" s="16"/>
      <c r="GUS327" s="16"/>
      <c r="GUT327" s="16"/>
      <c r="GUU327" s="16"/>
      <c r="GUV327" s="16"/>
      <c r="GUW327" s="16"/>
      <c r="GUX327" s="16"/>
      <c r="GUY327" s="16"/>
      <c r="GUZ327" s="16"/>
      <c r="GVA327" s="16"/>
      <c r="GVB327" s="16"/>
      <c r="GVC327" s="16"/>
      <c r="GVD327" s="16"/>
      <c r="GVE327" s="16"/>
      <c r="GVF327" s="16"/>
      <c r="GVG327" s="16"/>
      <c r="GVH327" s="16"/>
      <c r="GVI327" s="16"/>
      <c r="GVJ327" s="16"/>
      <c r="GVK327" s="16"/>
      <c r="GVL327" s="16"/>
      <c r="GVM327" s="16"/>
      <c r="GVN327" s="16"/>
      <c r="GVO327" s="16"/>
      <c r="GVP327" s="16"/>
      <c r="GVQ327" s="16"/>
      <c r="GVR327" s="16"/>
      <c r="GVS327" s="16"/>
      <c r="GVT327" s="16"/>
      <c r="GVU327" s="16"/>
      <c r="GVV327" s="16"/>
      <c r="GVW327" s="16"/>
      <c r="GVX327" s="16"/>
      <c r="GVY327" s="16"/>
      <c r="GVZ327" s="16"/>
      <c r="GWA327" s="16"/>
      <c r="GWB327" s="16"/>
      <c r="GWC327" s="16"/>
      <c r="GWD327" s="16"/>
      <c r="GWE327" s="16"/>
      <c r="GWF327" s="16"/>
      <c r="GWG327" s="16"/>
      <c r="GWH327" s="16"/>
      <c r="GWI327" s="16"/>
      <c r="GWJ327" s="16"/>
      <c r="GWK327" s="16"/>
      <c r="GWL327" s="16"/>
      <c r="GWM327" s="16"/>
      <c r="GWN327" s="16"/>
      <c r="GWO327" s="16"/>
      <c r="GWP327" s="16"/>
      <c r="GWQ327" s="16"/>
      <c r="GWR327" s="16"/>
      <c r="GWS327" s="16"/>
      <c r="GWT327" s="16"/>
      <c r="GWU327" s="16"/>
      <c r="GWV327" s="16"/>
      <c r="GWW327" s="16"/>
      <c r="GWX327" s="16"/>
      <c r="GWY327" s="16"/>
      <c r="GWZ327" s="16"/>
      <c r="GXA327" s="16"/>
      <c r="GXB327" s="16"/>
      <c r="GXC327" s="16"/>
      <c r="GXD327" s="16"/>
      <c r="GXE327" s="16"/>
      <c r="GXF327" s="16"/>
      <c r="GXG327" s="16"/>
      <c r="GXH327" s="16"/>
      <c r="GXI327" s="16"/>
      <c r="GXJ327" s="16"/>
      <c r="GXK327" s="16"/>
      <c r="GXL327" s="16"/>
      <c r="GXM327" s="16"/>
      <c r="GXN327" s="16"/>
      <c r="GXO327" s="16"/>
      <c r="GXP327" s="16"/>
      <c r="GXQ327" s="16"/>
      <c r="GXR327" s="16"/>
      <c r="GXS327" s="16"/>
      <c r="GXT327" s="16"/>
      <c r="GXU327" s="16"/>
      <c r="GXV327" s="16"/>
      <c r="GXW327" s="16"/>
      <c r="GXX327" s="16"/>
      <c r="GXY327" s="16"/>
      <c r="GXZ327" s="16"/>
      <c r="GYA327" s="16"/>
      <c r="GYB327" s="16"/>
      <c r="GYC327" s="16"/>
      <c r="GYD327" s="16"/>
      <c r="GYE327" s="16"/>
      <c r="GYF327" s="16"/>
      <c r="GYG327" s="16"/>
      <c r="GYH327" s="16"/>
      <c r="GYI327" s="16"/>
      <c r="GYJ327" s="16"/>
      <c r="GYK327" s="16"/>
      <c r="GYL327" s="16"/>
      <c r="GYM327" s="16"/>
      <c r="GYN327" s="16"/>
      <c r="GYO327" s="16"/>
      <c r="GYP327" s="16"/>
      <c r="GYQ327" s="16"/>
      <c r="GYR327" s="16"/>
      <c r="GYS327" s="16"/>
      <c r="GYT327" s="16"/>
      <c r="GYU327" s="16"/>
      <c r="GYV327" s="16"/>
      <c r="GYW327" s="16"/>
      <c r="GYX327" s="16"/>
      <c r="GYY327" s="16"/>
      <c r="GYZ327" s="16"/>
      <c r="GZA327" s="16"/>
      <c r="GZB327" s="16"/>
      <c r="GZC327" s="16"/>
      <c r="GZD327" s="16"/>
      <c r="GZE327" s="16"/>
      <c r="GZF327" s="16"/>
      <c r="GZG327" s="16"/>
      <c r="GZH327" s="16"/>
      <c r="GZI327" s="16"/>
      <c r="GZJ327" s="16"/>
      <c r="GZK327" s="16"/>
      <c r="GZL327" s="16"/>
      <c r="GZM327" s="16"/>
      <c r="GZN327" s="16"/>
      <c r="GZO327" s="16"/>
      <c r="GZP327" s="16"/>
      <c r="GZQ327" s="16"/>
      <c r="GZR327" s="16"/>
      <c r="GZS327" s="16"/>
      <c r="GZT327" s="16"/>
      <c r="GZU327" s="16"/>
      <c r="GZV327" s="16"/>
      <c r="GZW327" s="16"/>
      <c r="GZX327" s="16"/>
      <c r="GZY327" s="16"/>
      <c r="GZZ327" s="16"/>
      <c r="HAA327" s="16"/>
      <c r="HAB327" s="16"/>
      <c r="HAC327" s="16"/>
      <c r="HAD327" s="16"/>
      <c r="HAE327" s="16"/>
      <c r="HAF327" s="16"/>
      <c r="HAG327" s="16"/>
      <c r="HAH327" s="16"/>
      <c r="HAI327" s="16"/>
      <c r="HAJ327" s="16"/>
      <c r="HAK327" s="16"/>
      <c r="HAL327" s="16"/>
      <c r="HAM327" s="16"/>
      <c r="HAN327" s="16"/>
      <c r="HAO327" s="16"/>
      <c r="HAP327" s="16"/>
      <c r="HAQ327" s="16"/>
      <c r="HAR327" s="16"/>
      <c r="HAS327" s="16"/>
      <c r="HAT327" s="16"/>
      <c r="HAU327" s="16"/>
      <c r="HAV327" s="16"/>
      <c r="HAW327" s="16"/>
      <c r="HAX327" s="16"/>
      <c r="HAY327" s="16"/>
      <c r="HAZ327" s="16"/>
      <c r="HBA327" s="16"/>
      <c r="HBB327" s="16"/>
      <c r="HBC327" s="16"/>
      <c r="HBD327" s="16"/>
      <c r="HBE327" s="16"/>
      <c r="HBF327" s="16"/>
      <c r="HBG327" s="16"/>
      <c r="HBH327" s="16"/>
      <c r="HBI327" s="16"/>
      <c r="HBJ327" s="16"/>
      <c r="HBK327" s="16"/>
      <c r="HBL327" s="16"/>
      <c r="HBM327" s="16"/>
      <c r="HBN327" s="16"/>
      <c r="HBO327" s="16"/>
      <c r="HBP327" s="16"/>
      <c r="HBQ327" s="16"/>
      <c r="HBR327" s="16"/>
      <c r="HBS327" s="16"/>
      <c r="HBT327" s="16"/>
      <c r="HBU327" s="16"/>
      <c r="HBV327" s="16"/>
      <c r="HBW327" s="16"/>
      <c r="HBX327" s="16"/>
      <c r="HBY327" s="16"/>
      <c r="HBZ327" s="16"/>
      <c r="HCA327" s="16"/>
      <c r="HCB327" s="16"/>
      <c r="HCC327" s="16"/>
      <c r="HCD327" s="16"/>
      <c r="HCE327" s="16"/>
      <c r="HCF327" s="16"/>
      <c r="HCG327" s="16"/>
      <c r="HCH327" s="16"/>
      <c r="HCI327" s="16"/>
      <c r="HCJ327" s="16"/>
      <c r="HCK327" s="16"/>
      <c r="HCL327" s="16"/>
      <c r="HCM327" s="16"/>
      <c r="HCN327" s="16"/>
      <c r="HCO327" s="16"/>
      <c r="HCP327" s="16"/>
      <c r="HCQ327" s="16"/>
      <c r="HCR327" s="16"/>
      <c r="HCS327" s="16"/>
      <c r="HCT327" s="16"/>
      <c r="HCU327" s="16"/>
      <c r="HCV327" s="16"/>
      <c r="HCW327" s="16"/>
      <c r="HCX327" s="16"/>
      <c r="HCY327" s="16"/>
      <c r="HCZ327" s="16"/>
      <c r="HDA327" s="16"/>
      <c r="HDB327" s="16"/>
      <c r="HDC327" s="16"/>
      <c r="HDD327" s="16"/>
      <c r="HDE327" s="16"/>
      <c r="HDF327" s="16"/>
      <c r="HDG327" s="16"/>
      <c r="HDH327" s="16"/>
      <c r="HDI327" s="16"/>
      <c r="HDJ327" s="16"/>
      <c r="HDK327" s="16"/>
      <c r="HDL327" s="16"/>
      <c r="HDM327" s="16"/>
      <c r="HDN327" s="16"/>
      <c r="HDO327" s="16"/>
      <c r="HDP327" s="16"/>
      <c r="HDQ327" s="16"/>
      <c r="HDR327" s="16"/>
      <c r="HDS327" s="16"/>
      <c r="HDT327" s="16"/>
      <c r="HDU327" s="16"/>
      <c r="HDV327" s="16"/>
      <c r="HDW327" s="16"/>
      <c r="HDX327" s="16"/>
      <c r="HDY327" s="16"/>
      <c r="HDZ327" s="16"/>
      <c r="HEA327" s="16"/>
      <c r="HEB327" s="16"/>
      <c r="HEC327" s="16"/>
      <c r="HED327" s="16"/>
      <c r="HEE327" s="16"/>
      <c r="HEF327" s="16"/>
      <c r="HEG327" s="16"/>
      <c r="HEH327" s="16"/>
      <c r="HEI327" s="16"/>
      <c r="HEJ327" s="16"/>
      <c r="HEK327" s="16"/>
      <c r="HEL327" s="16"/>
      <c r="HEM327" s="16"/>
      <c r="HEN327" s="16"/>
      <c r="HEO327" s="16"/>
      <c r="HEP327" s="16"/>
      <c r="HEQ327" s="16"/>
      <c r="HER327" s="16"/>
      <c r="HES327" s="16"/>
      <c r="HET327" s="16"/>
      <c r="HEU327" s="16"/>
      <c r="HEV327" s="16"/>
      <c r="HEW327" s="16"/>
      <c r="HEX327" s="16"/>
      <c r="HEY327" s="16"/>
      <c r="HEZ327" s="16"/>
      <c r="HFA327" s="16"/>
      <c r="HFB327" s="16"/>
      <c r="HFC327" s="16"/>
      <c r="HFD327" s="16"/>
      <c r="HFE327" s="16"/>
      <c r="HFF327" s="16"/>
      <c r="HFG327" s="16"/>
      <c r="HFH327" s="16"/>
      <c r="HFI327" s="16"/>
      <c r="HFJ327" s="16"/>
      <c r="HFK327" s="16"/>
      <c r="HFL327" s="16"/>
      <c r="HFM327" s="16"/>
      <c r="HFN327" s="16"/>
      <c r="HFO327" s="16"/>
      <c r="HFP327" s="16"/>
      <c r="HFQ327" s="16"/>
      <c r="HFR327" s="16"/>
      <c r="HFS327" s="16"/>
      <c r="HFT327" s="16"/>
      <c r="HFU327" s="16"/>
      <c r="HFV327" s="16"/>
      <c r="HFW327" s="16"/>
      <c r="HFX327" s="16"/>
      <c r="HFY327" s="16"/>
      <c r="HFZ327" s="16"/>
      <c r="HGA327" s="16"/>
      <c r="HGB327" s="16"/>
      <c r="HGC327" s="16"/>
      <c r="HGD327" s="16"/>
      <c r="HGE327" s="16"/>
      <c r="HGF327" s="16"/>
      <c r="HGG327" s="16"/>
      <c r="HGH327" s="16"/>
      <c r="HGI327" s="16"/>
      <c r="HGJ327" s="16"/>
      <c r="HGK327" s="16"/>
      <c r="HGL327" s="16"/>
      <c r="HGM327" s="16"/>
      <c r="HGN327" s="16"/>
      <c r="HGO327" s="16"/>
      <c r="HGP327" s="16"/>
      <c r="HGQ327" s="16"/>
      <c r="HGR327" s="16"/>
      <c r="HGS327" s="16"/>
      <c r="HGT327" s="16"/>
      <c r="HGU327" s="16"/>
      <c r="HGV327" s="16"/>
      <c r="HGW327" s="16"/>
      <c r="HGX327" s="16"/>
      <c r="HGY327" s="16"/>
      <c r="HGZ327" s="16"/>
      <c r="HHA327" s="16"/>
      <c r="HHB327" s="16"/>
      <c r="HHC327" s="16"/>
      <c r="HHD327" s="16"/>
      <c r="HHE327" s="16"/>
      <c r="HHF327" s="16"/>
      <c r="HHG327" s="16"/>
      <c r="HHH327" s="16"/>
      <c r="HHI327" s="16"/>
      <c r="HHJ327" s="16"/>
      <c r="HHK327" s="16"/>
      <c r="HHL327" s="16"/>
      <c r="HHM327" s="16"/>
      <c r="HHN327" s="16"/>
      <c r="HHO327" s="16"/>
      <c r="HHP327" s="16"/>
      <c r="HHQ327" s="16"/>
      <c r="HHR327" s="16"/>
      <c r="HHS327" s="16"/>
      <c r="HHT327" s="16"/>
      <c r="HHU327" s="16"/>
      <c r="HHV327" s="16"/>
      <c r="HHW327" s="16"/>
      <c r="HHX327" s="16"/>
      <c r="HHY327" s="16"/>
      <c r="HHZ327" s="16"/>
      <c r="HIA327" s="16"/>
      <c r="HIB327" s="16"/>
      <c r="HIC327" s="16"/>
      <c r="HID327" s="16"/>
      <c r="HIE327" s="16"/>
      <c r="HIF327" s="16"/>
      <c r="HIG327" s="16"/>
      <c r="HIH327" s="16"/>
      <c r="HII327" s="16"/>
      <c r="HIJ327" s="16"/>
      <c r="HIK327" s="16"/>
      <c r="HIL327" s="16"/>
      <c r="HIM327" s="16"/>
      <c r="HIN327" s="16"/>
      <c r="HIO327" s="16"/>
      <c r="HIP327" s="16"/>
      <c r="HIQ327" s="16"/>
      <c r="HIR327" s="16"/>
      <c r="HIS327" s="16"/>
      <c r="HIT327" s="16"/>
      <c r="HIU327" s="16"/>
      <c r="HIV327" s="16"/>
      <c r="HIW327" s="16"/>
      <c r="HIX327" s="16"/>
      <c r="HIY327" s="16"/>
      <c r="HIZ327" s="16"/>
      <c r="HJA327" s="16"/>
      <c r="HJB327" s="16"/>
      <c r="HJC327" s="16"/>
      <c r="HJD327" s="16"/>
      <c r="HJE327" s="16"/>
      <c r="HJF327" s="16"/>
      <c r="HJG327" s="16"/>
      <c r="HJH327" s="16"/>
      <c r="HJI327" s="16"/>
      <c r="HJJ327" s="16"/>
      <c r="HJK327" s="16"/>
      <c r="HJL327" s="16"/>
      <c r="HJM327" s="16"/>
      <c r="HJN327" s="16"/>
      <c r="HJO327" s="16"/>
      <c r="HJP327" s="16"/>
      <c r="HJQ327" s="16"/>
      <c r="HJR327" s="16"/>
      <c r="HJS327" s="16"/>
      <c r="HJT327" s="16"/>
      <c r="HJU327" s="16"/>
      <c r="HJV327" s="16"/>
      <c r="HJW327" s="16"/>
      <c r="HJX327" s="16"/>
      <c r="HJY327" s="16"/>
      <c r="HJZ327" s="16"/>
      <c r="HKA327" s="16"/>
      <c r="HKB327" s="16"/>
      <c r="HKC327" s="16"/>
      <c r="HKD327" s="16"/>
      <c r="HKE327" s="16"/>
      <c r="HKF327" s="16"/>
      <c r="HKG327" s="16"/>
      <c r="HKH327" s="16"/>
      <c r="HKI327" s="16"/>
      <c r="HKJ327" s="16"/>
      <c r="HKK327" s="16"/>
      <c r="HKL327" s="16"/>
      <c r="HKM327" s="16"/>
      <c r="HKN327" s="16"/>
      <c r="HKO327" s="16"/>
      <c r="HKP327" s="16"/>
      <c r="HKQ327" s="16"/>
      <c r="HKR327" s="16"/>
      <c r="HKS327" s="16"/>
      <c r="HKT327" s="16"/>
      <c r="HKU327" s="16"/>
      <c r="HKV327" s="16"/>
      <c r="HKW327" s="16"/>
      <c r="HKX327" s="16"/>
      <c r="HKY327" s="16"/>
      <c r="HKZ327" s="16"/>
      <c r="HLA327" s="16"/>
      <c r="HLB327" s="16"/>
      <c r="HLC327" s="16"/>
      <c r="HLD327" s="16"/>
      <c r="HLE327" s="16"/>
      <c r="HLF327" s="16"/>
      <c r="HLG327" s="16"/>
      <c r="HLH327" s="16"/>
      <c r="HLI327" s="16"/>
      <c r="HLJ327" s="16"/>
      <c r="HLK327" s="16"/>
      <c r="HLL327" s="16"/>
      <c r="HLM327" s="16"/>
      <c r="HLN327" s="16"/>
      <c r="HLO327" s="16"/>
      <c r="HLP327" s="16"/>
      <c r="HLQ327" s="16"/>
      <c r="HLR327" s="16"/>
      <c r="HLS327" s="16"/>
      <c r="HLT327" s="16"/>
      <c r="HLU327" s="16"/>
      <c r="HLV327" s="16"/>
      <c r="HLW327" s="16"/>
      <c r="HLX327" s="16"/>
      <c r="HLY327" s="16"/>
      <c r="HLZ327" s="16"/>
      <c r="HMA327" s="16"/>
      <c r="HMB327" s="16"/>
      <c r="HMC327" s="16"/>
      <c r="HMD327" s="16"/>
      <c r="HME327" s="16"/>
      <c r="HMF327" s="16"/>
      <c r="HMG327" s="16"/>
      <c r="HMH327" s="16"/>
      <c r="HMI327" s="16"/>
      <c r="HMJ327" s="16"/>
      <c r="HMK327" s="16"/>
      <c r="HML327" s="16"/>
      <c r="HMM327" s="16"/>
      <c r="HMN327" s="16"/>
      <c r="HMO327" s="16"/>
      <c r="HMP327" s="16"/>
      <c r="HMQ327" s="16"/>
      <c r="HMR327" s="16"/>
      <c r="HMS327" s="16"/>
      <c r="HMT327" s="16"/>
      <c r="HMU327" s="16"/>
      <c r="HMV327" s="16"/>
      <c r="HMW327" s="16"/>
      <c r="HMX327" s="16"/>
      <c r="HMY327" s="16"/>
      <c r="HMZ327" s="16"/>
      <c r="HNA327" s="16"/>
      <c r="HNB327" s="16"/>
      <c r="HNC327" s="16"/>
      <c r="HND327" s="16"/>
      <c r="HNE327" s="16"/>
      <c r="HNF327" s="16"/>
      <c r="HNG327" s="16"/>
      <c r="HNH327" s="16"/>
      <c r="HNI327" s="16"/>
      <c r="HNJ327" s="16"/>
      <c r="HNK327" s="16"/>
      <c r="HNL327" s="16"/>
      <c r="HNM327" s="16"/>
      <c r="HNN327" s="16"/>
      <c r="HNO327" s="16"/>
      <c r="HNP327" s="16"/>
      <c r="HNQ327" s="16"/>
      <c r="HNR327" s="16"/>
      <c r="HNS327" s="16"/>
      <c r="HNT327" s="16"/>
      <c r="HNU327" s="16"/>
      <c r="HNV327" s="16"/>
      <c r="HNW327" s="16"/>
      <c r="HNX327" s="16"/>
      <c r="HNY327" s="16"/>
      <c r="HNZ327" s="16"/>
      <c r="HOA327" s="16"/>
      <c r="HOB327" s="16"/>
      <c r="HOC327" s="16"/>
      <c r="HOD327" s="16"/>
      <c r="HOE327" s="16"/>
      <c r="HOF327" s="16"/>
      <c r="HOG327" s="16"/>
      <c r="HOH327" s="16"/>
      <c r="HOI327" s="16"/>
      <c r="HOJ327" s="16"/>
      <c r="HOK327" s="16"/>
      <c r="HOL327" s="16"/>
      <c r="HOM327" s="16"/>
      <c r="HON327" s="16"/>
      <c r="HOO327" s="16"/>
      <c r="HOP327" s="16"/>
      <c r="HOQ327" s="16"/>
      <c r="HOR327" s="16"/>
      <c r="HOS327" s="16"/>
      <c r="HOT327" s="16"/>
      <c r="HOU327" s="16"/>
      <c r="HOV327" s="16"/>
      <c r="HOW327" s="16"/>
      <c r="HOX327" s="16"/>
      <c r="HOY327" s="16"/>
      <c r="HOZ327" s="16"/>
      <c r="HPA327" s="16"/>
      <c r="HPB327" s="16"/>
      <c r="HPC327" s="16"/>
      <c r="HPD327" s="16"/>
      <c r="HPE327" s="16"/>
      <c r="HPF327" s="16"/>
      <c r="HPG327" s="16"/>
      <c r="HPH327" s="16"/>
      <c r="HPI327" s="16"/>
      <c r="HPJ327" s="16"/>
      <c r="HPK327" s="16"/>
      <c r="HPL327" s="16"/>
      <c r="HPM327" s="16"/>
      <c r="HPN327" s="16"/>
      <c r="HPO327" s="16"/>
      <c r="HPP327" s="16"/>
      <c r="HPQ327" s="16"/>
      <c r="HPR327" s="16"/>
      <c r="HPS327" s="16"/>
      <c r="HPT327" s="16"/>
      <c r="HPU327" s="16"/>
      <c r="HPV327" s="16"/>
      <c r="HPW327" s="16"/>
      <c r="HPX327" s="16"/>
      <c r="HPY327" s="16"/>
      <c r="HPZ327" s="16"/>
      <c r="HQA327" s="16"/>
      <c r="HQB327" s="16"/>
      <c r="HQC327" s="16"/>
      <c r="HQD327" s="16"/>
      <c r="HQE327" s="16"/>
      <c r="HQF327" s="16"/>
      <c r="HQG327" s="16"/>
      <c r="HQH327" s="16"/>
      <c r="HQI327" s="16"/>
      <c r="HQJ327" s="16"/>
      <c r="HQK327" s="16"/>
      <c r="HQL327" s="16"/>
      <c r="HQM327" s="16"/>
      <c r="HQN327" s="16"/>
      <c r="HQO327" s="16"/>
      <c r="HQP327" s="16"/>
      <c r="HQQ327" s="16"/>
      <c r="HQR327" s="16"/>
      <c r="HQS327" s="16"/>
      <c r="HQT327" s="16"/>
      <c r="HQU327" s="16"/>
      <c r="HQV327" s="16"/>
      <c r="HQW327" s="16"/>
      <c r="HQX327" s="16"/>
      <c r="HQY327" s="16"/>
      <c r="HQZ327" s="16"/>
      <c r="HRA327" s="16"/>
      <c r="HRB327" s="16"/>
      <c r="HRC327" s="16"/>
      <c r="HRD327" s="16"/>
      <c r="HRE327" s="16"/>
      <c r="HRF327" s="16"/>
      <c r="HRG327" s="16"/>
      <c r="HRH327" s="16"/>
      <c r="HRI327" s="16"/>
      <c r="HRJ327" s="16"/>
      <c r="HRK327" s="16"/>
      <c r="HRL327" s="16"/>
      <c r="HRM327" s="16"/>
      <c r="HRN327" s="16"/>
      <c r="HRO327" s="16"/>
      <c r="HRP327" s="16"/>
      <c r="HRQ327" s="16"/>
      <c r="HRR327" s="16"/>
      <c r="HRS327" s="16"/>
      <c r="HRT327" s="16"/>
      <c r="HRU327" s="16"/>
      <c r="HRV327" s="16"/>
      <c r="HRW327" s="16"/>
      <c r="HRX327" s="16"/>
      <c r="HRY327" s="16"/>
      <c r="HRZ327" s="16"/>
      <c r="HSA327" s="16"/>
      <c r="HSB327" s="16"/>
      <c r="HSC327" s="16"/>
      <c r="HSD327" s="16"/>
      <c r="HSE327" s="16"/>
      <c r="HSF327" s="16"/>
      <c r="HSG327" s="16"/>
      <c r="HSH327" s="16"/>
      <c r="HSI327" s="16"/>
      <c r="HSJ327" s="16"/>
      <c r="HSK327" s="16"/>
      <c r="HSL327" s="16"/>
      <c r="HSM327" s="16"/>
      <c r="HSN327" s="16"/>
      <c r="HSO327" s="16"/>
      <c r="HSP327" s="16"/>
      <c r="HSQ327" s="16"/>
      <c r="HSR327" s="16"/>
      <c r="HSS327" s="16"/>
      <c r="HST327" s="16"/>
      <c r="HSU327" s="16"/>
      <c r="HSV327" s="16"/>
      <c r="HSW327" s="16"/>
      <c r="HSX327" s="16"/>
      <c r="HSY327" s="16"/>
      <c r="HSZ327" s="16"/>
      <c r="HTA327" s="16"/>
      <c r="HTB327" s="16"/>
      <c r="HTC327" s="16"/>
      <c r="HTD327" s="16"/>
      <c r="HTE327" s="16"/>
      <c r="HTF327" s="16"/>
      <c r="HTG327" s="16"/>
      <c r="HTH327" s="16"/>
      <c r="HTI327" s="16"/>
      <c r="HTJ327" s="16"/>
      <c r="HTK327" s="16"/>
      <c r="HTL327" s="16"/>
      <c r="HTM327" s="16"/>
      <c r="HTN327" s="16"/>
      <c r="HTO327" s="16"/>
      <c r="HTP327" s="16"/>
      <c r="HTQ327" s="16"/>
      <c r="HTR327" s="16"/>
      <c r="HTS327" s="16"/>
      <c r="HTT327" s="16"/>
      <c r="HTU327" s="16"/>
      <c r="HTV327" s="16"/>
      <c r="HTW327" s="16"/>
      <c r="HTX327" s="16"/>
      <c r="HTY327" s="16"/>
      <c r="HTZ327" s="16"/>
      <c r="HUA327" s="16"/>
      <c r="HUB327" s="16"/>
      <c r="HUC327" s="16"/>
      <c r="HUD327" s="16"/>
      <c r="HUE327" s="16"/>
      <c r="HUF327" s="16"/>
      <c r="HUG327" s="16"/>
      <c r="HUH327" s="16"/>
      <c r="HUI327" s="16"/>
      <c r="HUJ327" s="16"/>
      <c r="HUK327" s="16"/>
      <c r="HUL327" s="16"/>
      <c r="HUM327" s="16"/>
      <c r="HUN327" s="16"/>
      <c r="HUO327" s="16"/>
      <c r="HUP327" s="16"/>
      <c r="HUQ327" s="16"/>
      <c r="HUR327" s="16"/>
      <c r="HUS327" s="16"/>
      <c r="HUT327" s="16"/>
      <c r="HUU327" s="16"/>
      <c r="HUV327" s="16"/>
      <c r="HUW327" s="16"/>
      <c r="HUX327" s="16"/>
      <c r="HUY327" s="16"/>
      <c r="HUZ327" s="16"/>
      <c r="HVA327" s="16"/>
      <c r="HVB327" s="16"/>
      <c r="HVC327" s="16"/>
      <c r="HVD327" s="16"/>
      <c r="HVE327" s="16"/>
      <c r="HVF327" s="16"/>
      <c r="HVG327" s="16"/>
      <c r="HVH327" s="16"/>
      <c r="HVI327" s="16"/>
      <c r="HVJ327" s="16"/>
      <c r="HVK327" s="16"/>
      <c r="HVL327" s="16"/>
      <c r="HVM327" s="16"/>
      <c r="HVN327" s="16"/>
      <c r="HVO327" s="16"/>
      <c r="HVP327" s="16"/>
      <c r="HVQ327" s="16"/>
      <c r="HVR327" s="16"/>
      <c r="HVS327" s="16"/>
      <c r="HVT327" s="16"/>
      <c r="HVU327" s="16"/>
      <c r="HVV327" s="16"/>
      <c r="HVW327" s="16"/>
      <c r="HVX327" s="16"/>
      <c r="HVY327" s="16"/>
      <c r="HVZ327" s="16"/>
      <c r="HWA327" s="16"/>
      <c r="HWB327" s="16"/>
      <c r="HWC327" s="16"/>
      <c r="HWD327" s="16"/>
      <c r="HWE327" s="16"/>
      <c r="HWF327" s="16"/>
      <c r="HWG327" s="16"/>
      <c r="HWH327" s="16"/>
      <c r="HWI327" s="16"/>
      <c r="HWJ327" s="16"/>
      <c r="HWK327" s="16"/>
      <c r="HWL327" s="16"/>
      <c r="HWM327" s="16"/>
      <c r="HWN327" s="16"/>
      <c r="HWO327" s="16"/>
      <c r="HWP327" s="16"/>
      <c r="HWQ327" s="16"/>
      <c r="HWR327" s="16"/>
      <c r="HWS327" s="16"/>
      <c r="HWT327" s="16"/>
      <c r="HWU327" s="16"/>
      <c r="HWV327" s="16"/>
      <c r="HWW327" s="16"/>
      <c r="HWX327" s="16"/>
      <c r="HWY327" s="16"/>
      <c r="HWZ327" s="16"/>
      <c r="HXA327" s="16"/>
      <c r="HXB327" s="16"/>
      <c r="HXC327" s="16"/>
      <c r="HXD327" s="16"/>
      <c r="HXE327" s="16"/>
      <c r="HXF327" s="16"/>
      <c r="HXG327" s="16"/>
      <c r="HXH327" s="16"/>
      <c r="HXI327" s="16"/>
      <c r="HXJ327" s="16"/>
      <c r="HXK327" s="16"/>
      <c r="HXL327" s="16"/>
      <c r="HXM327" s="16"/>
      <c r="HXN327" s="16"/>
      <c r="HXO327" s="16"/>
      <c r="HXP327" s="16"/>
      <c r="HXQ327" s="16"/>
      <c r="HXR327" s="16"/>
      <c r="HXS327" s="16"/>
      <c r="HXT327" s="16"/>
      <c r="HXU327" s="16"/>
      <c r="HXV327" s="16"/>
      <c r="HXW327" s="16"/>
      <c r="HXX327" s="16"/>
      <c r="HXY327" s="16"/>
      <c r="HXZ327" s="16"/>
      <c r="HYA327" s="16"/>
      <c r="HYB327" s="16"/>
      <c r="HYC327" s="16"/>
      <c r="HYD327" s="16"/>
      <c r="HYE327" s="16"/>
      <c r="HYF327" s="16"/>
      <c r="HYG327" s="16"/>
      <c r="HYH327" s="16"/>
      <c r="HYI327" s="16"/>
      <c r="HYJ327" s="16"/>
      <c r="HYK327" s="16"/>
      <c r="HYL327" s="16"/>
      <c r="HYM327" s="16"/>
      <c r="HYN327" s="16"/>
      <c r="HYO327" s="16"/>
      <c r="HYP327" s="16"/>
      <c r="HYQ327" s="16"/>
      <c r="HYR327" s="16"/>
      <c r="HYS327" s="16"/>
      <c r="HYT327" s="16"/>
      <c r="HYU327" s="16"/>
      <c r="HYV327" s="16"/>
      <c r="HYW327" s="16"/>
      <c r="HYX327" s="16"/>
      <c r="HYY327" s="16"/>
      <c r="HYZ327" s="16"/>
      <c r="HZA327" s="16"/>
      <c r="HZB327" s="16"/>
      <c r="HZC327" s="16"/>
      <c r="HZD327" s="16"/>
      <c r="HZE327" s="16"/>
      <c r="HZF327" s="16"/>
      <c r="HZG327" s="16"/>
      <c r="HZH327" s="16"/>
      <c r="HZI327" s="16"/>
      <c r="HZJ327" s="16"/>
      <c r="HZK327" s="16"/>
      <c r="HZL327" s="16"/>
      <c r="HZM327" s="16"/>
      <c r="HZN327" s="16"/>
      <c r="HZO327" s="16"/>
      <c r="HZP327" s="16"/>
      <c r="HZQ327" s="16"/>
      <c r="HZR327" s="16"/>
      <c r="HZS327" s="16"/>
      <c r="HZT327" s="16"/>
      <c r="HZU327" s="16"/>
      <c r="HZV327" s="16"/>
      <c r="HZW327" s="16"/>
      <c r="HZX327" s="16"/>
      <c r="HZY327" s="16"/>
      <c r="HZZ327" s="16"/>
      <c r="IAA327" s="16"/>
      <c r="IAB327" s="16"/>
      <c r="IAC327" s="16"/>
      <c r="IAD327" s="16"/>
      <c r="IAE327" s="16"/>
      <c r="IAF327" s="16"/>
      <c r="IAG327" s="16"/>
      <c r="IAH327" s="16"/>
      <c r="IAI327" s="16"/>
      <c r="IAJ327" s="16"/>
      <c r="IAK327" s="16"/>
      <c r="IAL327" s="16"/>
      <c r="IAM327" s="16"/>
      <c r="IAN327" s="16"/>
      <c r="IAO327" s="16"/>
      <c r="IAP327" s="16"/>
      <c r="IAQ327" s="16"/>
      <c r="IAR327" s="16"/>
      <c r="IAS327" s="16"/>
      <c r="IAT327" s="16"/>
      <c r="IAU327" s="16"/>
      <c r="IAV327" s="16"/>
      <c r="IAW327" s="16"/>
      <c r="IAX327" s="16"/>
      <c r="IAY327" s="16"/>
      <c r="IAZ327" s="16"/>
      <c r="IBA327" s="16"/>
      <c r="IBB327" s="16"/>
      <c r="IBC327" s="16"/>
      <c r="IBD327" s="16"/>
      <c r="IBE327" s="16"/>
      <c r="IBF327" s="16"/>
      <c r="IBG327" s="16"/>
      <c r="IBH327" s="16"/>
      <c r="IBI327" s="16"/>
      <c r="IBJ327" s="16"/>
      <c r="IBK327" s="16"/>
      <c r="IBL327" s="16"/>
      <c r="IBM327" s="16"/>
      <c r="IBN327" s="16"/>
      <c r="IBO327" s="16"/>
      <c r="IBP327" s="16"/>
      <c r="IBQ327" s="16"/>
      <c r="IBR327" s="16"/>
      <c r="IBS327" s="16"/>
      <c r="IBT327" s="16"/>
      <c r="IBU327" s="16"/>
      <c r="IBV327" s="16"/>
      <c r="IBW327" s="16"/>
      <c r="IBX327" s="16"/>
      <c r="IBY327" s="16"/>
      <c r="IBZ327" s="16"/>
      <c r="ICA327" s="16"/>
      <c r="ICB327" s="16"/>
      <c r="ICC327" s="16"/>
      <c r="ICD327" s="16"/>
      <c r="ICE327" s="16"/>
      <c r="ICF327" s="16"/>
      <c r="ICG327" s="16"/>
      <c r="ICH327" s="16"/>
      <c r="ICI327" s="16"/>
      <c r="ICJ327" s="16"/>
      <c r="ICK327" s="16"/>
      <c r="ICL327" s="16"/>
      <c r="ICM327" s="16"/>
      <c r="ICN327" s="16"/>
      <c r="ICO327" s="16"/>
      <c r="ICP327" s="16"/>
      <c r="ICQ327" s="16"/>
      <c r="ICR327" s="16"/>
      <c r="ICS327" s="16"/>
      <c r="ICT327" s="16"/>
      <c r="ICU327" s="16"/>
      <c r="ICV327" s="16"/>
      <c r="ICW327" s="16"/>
      <c r="ICX327" s="16"/>
      <c r="ICY327" s="16"/>
      <c r="ICZ327" s="16"/>
      <c r="IDA327" s="16"/>
      <c r="IDB327" s="16"/>
      <c r="IDC327" s="16"/>
      <c r="IDD327" s="16"/>
      <c r="IDE327" s="16"/>
      <c r="IDF327" s="16"/>
      <c r="IDG327" s="16"/>
      <c r="IDH327" s="16"/>
      <c r="IDI327" s="16"/>
      <c r="IDJ327" s="16"/>
      <c r="IDK327" s="16"/>
      <c r="IDL327" s="16"/>
      <c r="IDM327" s="16"/>
      <c r="IDN327" s="16"/>
      <c r="IDO327" s="16"/>
      <c r="IDP327" s="16"/>
      <c r="IDQ327" s="16"/>
      <c r="IDR327" s="16"/>
      <c r="IDS327" s="16"/>
      <c r="IDT327" s="16"/>
      <c r="IDU327" s="16"/>
      <c r="IDV327" s="16"/>
      <c r="IDW327" s="16"/>
      <c r="IDX327" s="16"/>
      <c r="IDY327" s="16"/>
      <c r="IDZ327" s="16"/>
      <c r="IEA327" s="16"/>
      <c r="IEB327" s="16"/>
      <c r="IEC327" s="16"/>
      <c r="IED327" s="16"/>
      <c r="IEE327" s="16"/>
      <c r="IEF327" s="16"/>
      <c r="IEG327" s="16"/>
      <c r="IEH327" s="16"/>
      <c r="IEI327" s="16"/>
      <c r="IEJ327" s="16"/>
      <c r="IEK327" s="16"/>
      <c r="IEL327" s="16"/>
      <c r="IEM327" s="16"/>
      <c r="IEN327" s="16"/>
      <c r="IEO327" s="16"/>
      <c r="IEP327" s="16"/>
      <c r="IEQ327" s="16"/>
      <c r="IER327" s="16"/>
      <c r="IES327" s="16"/>
      <c r="IET327" s="16"/>
      <c r="IEU327" s="16"/>
      <c r="IEV327" s="16"/>
      <c r="IEW327" s="16"/>
      <c r="IEX327" s="16"/>
      <c r="IEY327" s="16"/>
      <c r="IEZ327" s="16"/>
      <c r="IFA327" s="16"/>
      <c r="IFB327" s="16"/>
      <c r="IFC327" s="16"/>
      <c r="IFD327" s="16"/>
      <c r="IFE327" s="16"/>
      <c r="IFF327" s="16"/>
      <c r="IFG327" s="16"/>
      <c r="IFH327" s="16"/>
      <c r="IFI327" s="16"/>
      <c r="IFJ327" s="16"/>
      <c r="IFK327" s="16"/>
      <c r="IFL327" s="16"/>
      <c r="IFM327" s="16"/>
      <c r="IFN327" s="16"/>
      <c r="IFO327" s="16"/>
      <c r="IFP327" s="16"/>
      <c r="IFQ327" s="16"/>
      <c r="IFR327" s="16"/>
      <c r="IFS327" s="16"/>
      <c r="IFT327" s="16"/>
      <c r="IFU327" s="16"/>
      <c r="IFV327" s="16"/>
      <c r="IFW327" s="16"/>
      <c r="IFX327" s="16"/>
      <c r="IFY327" s="16"/>
      <c r="IFZ327" s="16"/>
      <c r="IGA327" s="16"/>
      <c r="IGB327" s="16"/>
      <c r="IGC327" s="16"/>
      <c r="IGD327" s="16"/>
      <c r="IGE327" s="16"/>
      <c r="IGF327" s="16"/>
      <c r="IGG327" s="16"/>
      <c r="IGH327" s="16"/>
      <c r="IGI327" s="16"/>
      <c r="IGJ327" s="16"/>
      <c r="IGK327" s="16"/>
      <c r="IGL327" s="16"/>
      <c r="IGM327" s="16"/>
      <c r="IGN327" s="16"/>
      <c r="IGO327" s="16"/>
      <c r="IGP327" s="16"/>
      <c r="IGQ327" s="16"/>
      <c r="IGR327" s="16"/>
      <c r="IGS327" s="16"/>
      <c r="IGT327" s="16"/>
      <c r="IGU327" s="16"/>
      <c r="IGV327" s="16"/>
      <c r="IGW327" s="16"/>
      <c r="IGX327" s="16"/>
      <c r="IGY327" s="16"/>
      <c r="IGZ327" s="16"/>
      <c r="IHA327" s="16"/>
      <c r="IHB327" s="16"/>
      <c r="IHC327" s="16"/>
      <c r="IHD327" s="16"/>
      <c r="IHE327" s="16"/>
      <c r="IHF327" s="16"/>
      <c r="IHG327" s="16"/>
      <c r="IHH327" s="16"/>
      <c r="IHI327" s="16"/>
      <c r="IHJ327" s="16"/>
      <c r="IHK327" s="16"/>
      <c r="IHL327" s="16"/>
      <c r="IHM327" s="16"/>
      <c r="IHN327" s="16"/>
      <c r="IHO327" s="16"/>
      <c r="IHP327" s="16"/>
      <c r="IHQ327" s="16"/>
      <c r="IHR327" s="16"/>
      <c r="IHS327" s="16"/>
      <c r="IHT327" s="16"/>
      <c r="IHU327" s="16"/>
      <c r="IHV327" s="16"/>
      <c r="IHW327" s="16"/>
      <c r="IHX327" s="16"/>
      <c r="IHY327" s="16"/>
      <c r="IHZ327" s="16"/>
      <c r="IIA327" s="16"/>
      <c r="IIB327" s="16"/>
      <c r="IIC327" s="16"/>
      <c r="IID327" s="16"/>
      <c r="IIE327" s="16"/>
      <c r="IIF327" s="16"/>
      <c r="IIG327" s="16"/>
      <c r="IIH327" s="16"/>
      <c r="III327" s="16"/>
      <c r="IIJ327" s="16"/>
      <c r="IIK327" s="16"/>
      <c r="IIL327" s="16"/>
      <c r="IIM327" s="16"/>
      <c r="IIN327" s="16"/>
      <c r="IIO327" s="16"/>
      <c r="IIP327" s="16"/>
      <c r="IIQ327" s="16"/>
      <c r="IIR327" s="16"/>
      <c r="IIS327" s="16"/>
      <c r="IIT327" s="16"/>
      <c r="IIU327" s="16"/>
      <c r="IIV327" s="16"/>
      <c r="IIW327" s="16"/>
      <c r="IIX327" s="16"/>
      <c r="IIY327" s="16"/>
      <c r="IIZ327" s="16"/>
      <c r="IJA327" s="16"/>
      <c r="IJB327" s="16"/>
      <c r="IJC327" s="16"/>
      <c r="IJD327" s="16"/>
      <c r="IJE327" s="16"/>
      <c r="IJF327" s="16"/>
      <c r="IJG327" s="16"/>
      <c r="IJH327" s="16"/>
      <c r="IJI327" s="16"/>
      <c r="IJJ327" s="16"/>
      <c r="IJK327" s="16"/>
      <c r="IJL327" s="16"/>
      <c r="IJM327" s="16"/>
      <c r="IJN327" s="16"/>
      <c r="IJO327" s="16"/>
      <c r="IJP327" s="16"/>
      <c r="IJQ327" s="16"/>
      <c r="IJR327" s="16"/>
      <c r="IJS327" s="16"/>
      <c r="IJT327" s="16"/>
      <c r="IJU327" s="16"/>
      <c r="IJV327" s="16"/>
      <c r="IJW327" s="16"/>
      <c r="IJX327" s="16"/>
      <c r="IJY327" s="16"/>
      <c r="IJZ327" s="16"/>
      <c r="IKA327" s="16"/>
      <c r="IKB327" s="16"/>
      <c r="IKC327" s="16"/>
      <c r="IKD327" s="16"/>
      <c r="IKE327" s="16"/>
      <c r="IKF327" s="16"/>
      <c r="IKG327" s="16"/>
      <c r="IKH327" s="16"/>
      <c r="IKI327" s="16"/>
      <c r="IKJ327" s="16"/>
      <c r="IKK327" s="16"/>
      <c r="IKL327" s="16"/>
      <c r="IKM327" s="16"/>
      <c r="IKN327" s="16"/>
      <c r="IKO327" s="16"/>
      <c r="IKP327" s="16"/>
      <c r="IKQ327" s="16"/>
      <c r="IKR327" s="16"/>
      <c r="IKS327" s="16"/>
      <c r="IKT327" s="16"/>
      <c r="IKU327" s="16"/>
      <c r="IKV327" s="16"/>
      <c r="IKW327" s="16"/>
      <c r="IKX327" s="16"/>
      <c r="IKY327" s="16"/>
      <c r="IKZ327" s="16"/>
      <c r="ILA327" s="16"/>
      <c r="ILB327" s="16"/>
      <c r="ILC327" s="16"/>
      <c r="ILD327" s="16"/>
      <c r="ILE327" s="16"/>
      <c r="ILF327" s="16"/>
      <c r="ILG327" s="16"/>
      <c r="ILH327" s="16"/>
      <c r="ILI327" s="16"/>
      <c r="ILJ327" s="16"/>
      <c r="ILK327" s="16"/>
      <c r="ILL327" s="16"/>
      <c r="ILM327" s="16"/>
      <c r="ILN327" s="16"/>
      <c r="ILO327" s="16"/>
      <c r="ILP327" s="16"/>
      <c r="ILQ327" s="16"/>
      <c r="ILR327" s="16"/>
      <c r="ILS327" s="16"/>
      <c r="ILT327" s="16"/>
      <c r="ILU327" s="16"/>
      <c r="ILV327" s="16"/>
      <c r="ILW327" s="16"/>
      <c r="ILX327" s="16"/>
      <c r="ILY327" s="16"/>
      <c r="ILZ327" s="16"/>
      <c r="IMA327" s="16"/>
      <c r="IMB327" s="16"/>
      <c r="IMC327" s="16"/>
      <c r="IMD327" s="16"/>
      <c r="IME327" s="16"/>
      <c r="IMF327" s="16"/>
      <c r="IMG327" s="16"/>
      <c r="IMH327" s="16"/>
      <c r="IMI327" s="16"/>
      <c r="IMJ327" s="16"/>
      <c r="IMK327" s="16"/>
      <c r="IML327" s="16"/>
      <c r="IMM327" s="16"/>
      <c r="IMN327" s="16"/>
      <c r="IMO327" s="16"/>
      <c r="IMP327" s="16"/>
      <c r="IMQ327" s="16"/>
      <c r="IMR327" s="16"/>
      <c r="IMS327" s="16"/>
      <c r="IMT327" s="16"/>
      <c r="IMU327" s="16"/>
      <c r="IMV327" s="16"/>
      <c r="IMW327" s="16"/>
      <c r="IMX327" s="16"/>
      <c r="IMY327" s="16"/>
      <c r="IMZ327" s="16"/>
      <c r="INA327" s="16"/>
      <c r="INB327" s="16"/>
      <c r="INC327" s="16"/>
      <c r="IND327" s="16"/>
      <c r="INE327" s="16"/>
      <c r="INF327" s="16"/>
      <c r="ING327" s="16"/>
      <c r="INH327" s="16"/>
      <c r="INI327" s="16"/>
      <c r="INJ327" s="16"/>
      <c r="INK327" s="16"/>
      <c r="INL327" s="16"/>
      <c r="INM327" s="16"/>
      <c r="INN327" s="16"/>
      <c r="INO327" s="16"/>
      <c r="INP327" s="16"/>
      <c r="INQ327" s="16"/>
      <c r="INR327" s="16"/>
      <c r="INS327" s="16"/>
      <c r="INT327" s="16"/>
      <c r="INU327" s="16"/>
      <c r="INV327" s="16"/>
      <c r="INW327" s="16"/>
      <c r="INX327" s="16"/>
      <c r="INY327" s="16"/>
      <c r="INZ327" s="16"/>
      <c r="IOA327" s="16"/>
      <c r="IOB327" s="16"/>
      <c r="IOC327" s="16"/>
      <c r="IOD327" s="16"/>
      <c r="IOE327" s="16"/>
      <c r="IOF327" s="16"/>
      <c r="IOG327" s="16"/>
      <c r="IOH327" s="16"/>
      <c r="IOI327" s="16"/>
      <c r="IOJ327" s="16"/>
      <c r="IOK327" s="16"/>
      <c r="IOL327" s="16"/>
      <c r="IOM327" s="16"/>
      <c r="ION327" s="16"/>
      <c r="IOO327" s="16"/>
      <c r="IOP327" s="16"/>
      <c r="IOQ327" s="16"/>
      <c r="IOR327" s="16"/>
      <c r="IOS327" s="16"/>
      <c r="IOT327" s="16"/>
      <c r="IOU327" s="16"/>
      <c r="IOV327" s="16"/>
      <c r="IOW327" s="16"/>
      <c r="IOX327" s="16"/>
      <c r="IOY327" s="16"/>
      <c r="IOZ327" s="16"/>
      <c r="IPA327" s="16"/>
      <c r="IPB327" s="16"/>
      <c r="IPC327" s="16"/>
      <c r="IPD327" s="16"/>
      <c r="IPE327" s="16"/>
      <c r="IPF327" s="16"/>
      <c r="IPG327" s="16"/>
      <c r="IPH327" s="16"/>
      <c r="IPI327" s="16"/>
      <c r="IPJ327" s="16"/>
      <c r="IPK327" s="16"/>
      <c r="IPL327" s="16"/>
      <c r="IPM327" s="16"/>
      <c r="IPN327" s="16"/>
      <c r="IPO327" s="16"/>
      <c r="IPP327" s="16"/>
      <c r="IPQ327" s="16"/>
      <c r="IPR327" s="16"/>
      <c r="IPS327" s="16"/>
      <c r="IPT327" s="16"/>
      <c r="IPU327" s="16"/>
      <c r="IPV327" s="16"/>
      <c r="IPW327" s="16"/>
      <c r="IPX327" s="16"/>
      <c r="IPY327" s="16"/>
      <c r="IPZ327" s="16"/>
      <c r="IQA327" s="16"/>
      <c r="IQB327" s="16"/>
      <c r="IQC327" s="16"/>
      <c r="IQD327" s="16"/>
      <c r="IQE327" s="16"/>
      <c r="IQF327" s="16"/>
      <c r="IQG327" s="16"/>
      <c r="IQH327" s="16"/>
      <c r="IQI327" s="16"/>
      <c r="IQJ327" s="16"/>
      <c r="IQK327" s="16"/>
      <c r="IQL327" s="16"/>
      <c r="IQM327" s="16"/>
      <c r="IQN327" s="16"/>
      <c r="IQO327" s="16"/>
      <c r="IQP327" s="16"/>
      <c r="IQQ327" s="16"/>
      <c r="IQR327" s="16"/>
      <c r="IQS327" s="16"/>
      <c r="IQT327" s="16"/>
      <c r="IQU327" s="16"/>
      <c r="IQV327" s="16"/>
      <c r="IQW327" s="16"/>
      <c r="IQX327" s="16"/>
      <c r="IQY327" s="16"/>
      <c r="IQZ327" s="16"/>
      <c r="IRA327" s="16"/>
      <c r="IRB327" s="16"/>
      <c r="IRC327" s="16"/>
      <c r="IRD327" s="16"/>
      <c r="IRE327" s="16"/>
      <c r="IRF327" s="16"/>
      <c r="IRG327" s="16"/>
      <c r="IRH327" s="16"/>
      <c r="IRI327" s="16"/>
      <c r="IRJ327" s="16"/>
      <c r="IRK327" s="16"/>
      <c r="IRL327" s="16"/>
      <c r="IRM327" s="16"/>
      <c r="IRN327" s="16"/>
      <c r="IRO327" s="16"/>
      <c r="IRP327" s="16"/>
      <c r="IRQ327" s="16"/>
      <c r="IRR327" s="16"/>
      <c r="IRS327" s="16"/>
      <c r="IRT327" s="16"/>
      <c r="IRU327" s="16"/>
      <c r="IRV327" s="16"/>
      <c r="IRW327" s="16"/>
      <c r="IRX327" s="16"/>
      <c r="IRY327" s="16"/>
      <c r="IRZ327" s="16"/>
      <c r="ISA327" s="16"/>
      <c r="ISB327" s="16"/>
      <c r="ISC327" s="16"/>
      <c r="ISD327" s="16"/>
      <c r="ISE327" s="16"/>
      <c r="ISF327" s="16"/>
      <c r="ISG327" s="16"/>
      <c r="ISH327" s="16"/>
      <c r="ISI327" s="16"/>
      <c r="ISJ327" s="16"/>
      <c r="ISK327" s="16"/>
      <c r="ISL327" s="16"/>
      <c r="ISM327" s="16"/>
      <c r="ISN327" s="16"/>
      <c r="ISO327" s="16"/>
      <c r="ISP327" s="16"/>
      <c r="ISQ327" s="16"/>
      <c r="ISR327" s="16"/>
      <c r="ISS327" s="16"/>
      <c r="IST327" s="16"/>
      <c r="ISU327" s="16"/>
      <c r="ISV327" s="16"/>
      <c r="ISW327" s="16"/>
      <c r="ISX327" s="16"/>
      <c r="ISY327" s="16"/>
      <c r="ISZ327" s="16"/>
      <c r="ITA327" s="16"/>
      <c r="ITB327" s="16"/>
      <c r="ITC327" s="16"/>
      <c r="ITD327" s="16"/>
      <c r="ITE327" s="16"/>
      <c r="ITF327" s="16"/>
      <c r="ITG327" s="16"/>
      <c r="ITH327" s="16"/>
      <c r="ITI327" s="16"/>
      <c r="ITJ327" s="16"/>
      <c r="ITK327" s="16"/>
      <c r="ITL327" s="16"/>
      <c r="ITM327" s="16"/>
      <c r="ITN327" s="16"/>
      <c r="ITO327" s="16"/>
      <c r="ITP327" s="16"/>
      <c r="ITQ327" s="16"/>
      <c r="ITR327" s="16"/>
      <c r="ITS327" s="16"/>
      <c r="ITT327" s="16"/>
      <c r="ITU327" s="16"/>
      <c r="ITV327" s="16"/>
      <c r="ITW327" s="16"/>
      <c r="ITX327" s="16"/>
      <c r="ITY327" s="16"/>
      <c r="ITZ327" s="16"/>
      <c r="IUA327" s="16"/>
      <c r="IUB327" s="16"/>
      <c r="IUC327" s="16"/>
      <c r="IUD327" s="16"/>
      <c r="IUE327" s="16"/>
      <c r="IUF327" s="16"/>
      <c r="IUG327" s="16"/>
      <c r="IUH327" s="16"/>
      <c r="IUI327" s="16"/>
      <c r="IUJ327" s="16"/>
      <c r="IUK327" s="16"/>
      <c r="IUL327" s="16"/>
      <c r="IUM327" s="16"/>
      <c r="IUN327" s="16"/>
      <c r="IUO327" s="16"/>
      <c r="IUP327" s="16"/>
      <c r="IUQ327" s="16"/>
      <c r="IUR327" s="16"/>
      <c r="IUS327" s="16"/>
      <c r="IUT327" s="16"/>
      <c r="IUU327" s="16"/>
      <c r="IUV327" s="16"/>
      <c r="IUW327" s="16"/>
      <c r="IUX327" s="16"/>
      <c r="IUY327" s="16"/>
      <c r="IUZ327" s="16"/>
      <c r="IVA327" s="16"/>
      <c r="IVB327" s="16"/>
      <c r="IVC327" s="16"/>
      <c r="IVD327" s="16"/>
      <c r="IVE327" s="16"/>
      <c r="IVF327" s="16"/>
      <c r="IVG327" s="16"/>
      <c r="IVH327" s="16"/>
      <c r="IVI327" s="16"/>
      <c r="IVJ327" s="16"/>
      <c r="IVK327" s="16"/>
      <c r="IVL327" s="16"/>
      <c r="IVM327" s="16"/>
      <c r="IVN327" s="16"/>
      <c r="IVO327" s="16"/>
      <c r="IVP327" s="16"/>
      <c r="IVQ327" s="16"/>
      <c r="IVR327" s="16"/>
      <c r="IVS327" s="16"/>
      <c r="IVT327" s="16"/>
      <c r="IVU327" s="16"/>
      <c r="IVV327" s="16"/>
      <c r="IVW327" s="16"/>
      <c r="IVX327" s="16"/>
      <c r="IVY327" s="16"/>
      <c r="IVZ327" s="16"/>
      <c r="IWA327" s="16"/>
      <c r="IWB327" s="16"/>
      <c r="IWC327" s="16"/>
      <c r="IWD327" s="16"/>
      <c r="IWE327" s="16"/>
      <c r="IWF327" s="16"/>
      <c r="IWG327" s="16"/>
      <c r="IWH327" s="16"/>
      <c r="IWI327" s="16"/>
      <c r="IWJ327" s="16"/>
      <c r="IWK327" s="16"/>
      <c r="IWL327" s="16"/>
      <c r="IWM327" s="16"/>
      <c r="IWN327" s="16"/>
      <c r="IWO327" s="16"/>
      <c r="IWP327" s="16"/>
      <c r="IWQ327" s="16"/>
      <c r="IWR327" s="16"/>
      <c r="IWS327" s="16"/>
      <c r="IWT327" s="16"/>
      <c r="IWU327" s="16"/>
      <c r="IWV327" s="16"/>
      <c r="IWW327" s="16"/>
      <c r="IWX327" s="16"/>
      <c r="IWY327" s="16"/>
      <c r="IWZ327" s="16"/>
      <c r="IXA327" s="16"/>
      <c r="IXB327" s="16"/>
      <c r="IXC327" s="16"/>
      <c r="IXD327" s="16"/>
      <c r="IXE327" s="16"/>
      <c r="IXF327" s="16"/>
      <c r="IXG327" s="16"/>
      <c r="IXH327" s="16"/>
      <c r="IXI327" s="16"/>
      <c r="IXJ327" s="16"/>
      <c r="IXK327" s="16"/>
      <c r="IXL327" s="16"/>
      <c r="IXM327" s="16"/>
      <c r="IXN327" s="16"/>
      <c r="IXO327" s="16"/>
      <c r="IXP327" s="16"/>
      <c r="IXQ327" s="16"/>
      <c r="IXR327" s="16"/>
      <c r="IXS327" s="16"/>
      <c r="IXT327" s="16"/>
      <c r="IXU327" s="16"/>
      <c r="IXV327" s="16"/>
      <c r="IXW327" s="16"/>
      <c r="IXX327" s="16"/>
      <c r="IXY327" s="16"/>
      <c r="IXZ327" s="16"/>
      <c r="IYA327" s="16"/>
      <c r="IYB327" s="16"/>
      <c r="IYC327" s="16"/>
      <c r="IYD327" s="16"/>
      <c r="IYE327" s="16"/>
      <c r="IYF327" s="16"/>
      <c r="IYG327" s="16"/>
      <c r="IYH327" s="16"/>
      <c r="IYI327" s="16"/>
      <c r="IYJ327" s="16"/>
      <c r="IYK327" s="16"/>
      <c r="IYL327" s="16"/>
      <c r="IYM327" s="16"/>
      <c r="IYN327" s="16"/>
      <c r="IYO327" s="16"/>
      <c r="IYP327" s="16"/>
      <c r="IYQ327" s="16"/>
      <c r="IYR327" s="16"/>
      <c r="IYS327" s="16"/>
      <c r="IYT327" s="16"/>
      <c r="IYU327" s="16"/>
      <c r="IYV327" s="16"/>
      <c r="IYW327" s="16"/>
      <c r="IYX327" s="16"/>
      <c r="IYY327" s="16"/>
      <c r="IYZ327" s="16"/>
      <c r="IZA327" s="16"/>
      <c r="IZB327" s="16"/>
      <c r="IZC327" s="16"/>
      <c r="IZD327" s="16"/>
      <c r="IZE327" s="16"/>
      <c r="IZF327" s="16"/>
      <c r="IZG327" s="16"/>
      <c r="IZH327" s="16"/>
      <c r="IZI327" s="16"/>
      <c r="IZJ327" s="16"/>
      <c r="IZK327" s="16"/>
      <c r="IZL327" s="16"/>
      <c r="IZM327" s="16"/>
      <c r="IZN327" s="16"/>
      <c r="IZO327" s="16"/>
      <c r="IZP327" s="16"/>
      <c r="IZQ327" s="16"/>
      <c r="IZR327" s="16"/>
      <c r="IZS327" s="16"/>
      <c r="IZT327" s="16"/>
      <c r="IZU327" s="16"/>
      <c r="IZV327" s="16"/>
      <c r="IZW327" s="16"/>
      <c r="IZX327" s="16"/>
      <c r="IZY327" s="16"/>
      <c r="IZZ327" s="16"/>
      <c r="JAA327" s="16"/>
      <c r="JAB327" s="16"/>
      <c r="JAC327" s="16"/>
      <c r="JAD327" s="16"/>
      <c r="JAE327" s="16"/>
      <c r="JAF327" s="16"/>
      <c r="JAG327" s="16"/>
      <c r="JAH327" s="16"/>
      <c r="JAI327" s="16"/>
      <c r="JAJ327" s="16"/>
      <c r="JAK327" s="16"/>
      <c r="JAL327" s="16"/>
      <c r="JAM327" s="16"/>
      <c r="JAN327" s="16"/>
      <c r="JAO327" s="16"/>
      <c r="JAP327" s="16"/>
      <c r="JAQ327" s="16"/>
      <c r="JAR327" s="16"/>
      <c r="JAS327" s="16"/>
      <c r="JAT327" s="16"/>
      <c r="JAU327" s="16"/>
      <c r="JAV327" s="16"/>
      <c r="JAW327" s="16"/>
      <c r="JAX327" s="16"/>
      <c r="JAY327" s="16"/>
      <c r="JAZ327" s="16"/>
      <c r="JBA327" s="16"/>
      <c r="JBB327" s="16"/>
      <c r="JBC327" s="16"/>
      <c r="JBD327" s="16"/>
      <c r="JBE327" s="16"/>
      <c r="JBF327" s="16"/>
      <c r="JBG327" s="16"/>
      <c r="JBH327" s="16"/>
      <c r="JBI327" s="16"/>
      <c r="JBJ327" s="16"/>
      <c r="JBK327" s="16"/>
      <c r="JBL327" s="16"/>
      <c r="JBM327" s="16"/>
      <c r="JBN327" s="16"/>
      <c r="JBO327" s="16"/>
      <c r="JBP327" s="16"/>
      <c r="JBQ327" s="16"/>
      <c r="JBR327" s="16"/>
      <c r="JBS327" s="16"/>
      <c r="JBT327" s="16"/>
      <c r="JBU327" s="16"/>
      <c r="JBV327" s="16"/>
      <c r="JBW327" s="16"/>
      <c r="JBX327" s="16"/>
      <c r="JBY327" s="16"/>
      <c r="JBZ327" s="16"/>
      <c r="JCA327" s="16"/>
      <c r="JCB327" s="16"/>
      <c r="JCC327" s="16"/>
      <c r="JCD327" s="16"/>
      <c r="JCE327" s="16"/>
      <c r="JCF327" s="16"/>
      <c r="JCG327" s="16"/>
      <c r="JCH327" s="16"/>
      <c r="JCI327" s="16"/>
      <c r="JCJ327" s="16"/>
      <c r="JCK327" s="16"/>
      <c r="JCL327" s="16"/>
      <c r="JCM327" s="16"/>
      <c r="JCN327" s="16"/>
      <c r="JCO327" s="16"/>
      <c r="JCP327" s="16"/>
      <c r="JCQ327" s="16"/>
      <c r="JCR327" s="16"/>
      <c r="JCS327" s="16"/>
      <c r="JCT327" s="16"/>
      <c r="JCU327" s="16"/>
      <c r="JCV327" s="16"/>
      <c r="JCW327" s="16"/>
      <c r="JCX327" s="16"/>
      <c r="JCY327" s="16"/>
      <c r="JCZ327" s="16"/>
      <c r="JDA327" s="16"/>
      <c r="JDB327" s="16"/>
      <c r="JDC327" s="16"/>
      <c r="JDD327" s="16"/>
      <c r="JDE327" s="16"/>
      <c r="JDF327" s="16"/>
      <c r="JDG327" s="16"/>
      <c r="JDH327" s="16"/>
      <c r="JDI327" s="16"/>
      <c r="JDJ327" s="16"/>
      <c r="JDK327" s="16"/>
      <c r="JDL327" s="16"/>
      <c r="JDM327" s="16"/>
      <c r="JDN327" s="16"/>
      <c r="JDO327" s="16"/>
      <c r="JDP327" s="16"/>
      <c r="JDQ327" s="16"/>
      <c r="JDR327" s="16"/>
      <c r="JDS327" s="16"/>
      <c r="JDT327" s="16"/>
      <c r="JDU327" s="16"/>
      <c r="JDV327" s="16"/>
      <c r="JDW327" s="16"/>
      <c r="JDX327" s="16"/>
      <c r="JDY327" s="16"/>
      <c r="JDZ327" s="16"/>
      <c r="JEA327" s="16"/>
      <c r="JEB327" s="16"/>
      <c r="JEC327" s="16"/>
      <c r="JED327" s="16"/>
      <c r="JEE327" s="16"/>
      <c r="JEF327" s="16"/>
      <c r="JEG327" s="16"/>
      <c r="JEH327" s="16"/>
      <c r="JEI327" s="16"/>
      <c r="JEJ327" s="16"/>
      <c r="JEK327" s="16"/>
      <c r="JEL327" s="16"/>
      <c r="JEM327" s="16"/>
      <c r="JEN327" s="16"/>
      <c r="JEO327" s="16"/>
      <c r="JEP327" s="16"/>
      <c r="JEQ327" s="16"/>
      <c r="JER327" s="16"/>
      <c r="JES327" s="16"/>
      <c r="JET327" s="16"/>
      <c r="JEU327" s="16"/>
      <c r="JEV327" s="16"/>
      <c r="JEW327" s="16"/>
      <c r="JEX327" s="16"/>
      <c r="JEY327" s="16"/>
      <c r="JEZ327" s="16"/>
      <c r="JFA327" s="16"/>
      <c r="JFB327" s="16"/>
      <c r="JFC327" s="16"/>
      <c r="JFD327" s="16"/>
      <c r="JFE327" s="16"/>
      <c r="JFF327" s="16"/>
      <c r="JFG327" s="16"/>
      <c r="JFH327" s="16"/>
      <c r="JFI327" s="16"/>
      <c r="JFJ327" s="16"/>
      <c r="JFK327" s="16"/>
      <c r="JFL327" s="16"/>
      <c r="JFM327" s="16"/>
      <c r="JFN327" s="16"/>
      <c r="JFO327" s="16"/>
      <c r="JFP327" s="16"/>
      <c r="JFQ327" s="16"/>
      <c r="JFR327" s="16"/>
      <c r="JFS327" s="16"/>
      <c r="JFT327" s="16"/>
      <c r="JFU327" s="16"/>
      <c r="JFV327" s="16"/>
      <c r="JFW327" s="16"/>
      <c r="JFX327" s="16"/>
      <c r="JFY327" s="16"/>
      <c r="JFZ327" s="16"/>
      <c r="JGA327" s="16"/>
      <c r="JGB327" s="16"/>
      <c r="JGC327" s="16"/>
      <c r="JGD327" s="16"/>
      <c r="JGE327" s="16"/>
      <c r="JGF327" s="16"/>
      <c r="JGG327" s="16"/>
      <c r="JGH327" s="16"/>
      <c r="JGI327" s="16"/>
      <c r="JGJ327" s="16"/>
      <c r="JGK327" s="16"/>
      <c r="JGL327" s="16"/>
      <c r="JGM327" s="16"/>
      <c r="JGN327" s="16"/>
      <c r="JGO327" s="16"/>
      <c r="JGP327" s="16"/>
      <c r="JGQ327" s="16"/>
      <c r="JGR327" s="16"/>
      <c r="JGS327" s="16"/>
      <c r="JGT327" s="16"/>
      <c r="JGU327" s="16"/>
      <c r="JGV327" s="16"/>
      <c r="JGW327" s="16"/>
      <c r="JGX327" s="16"/>
      <c r="JGY327" s="16"/>
      <c r="JGZ327" s="16"/>
      <c r="JHA327" s="16"/>
      <c r="JHB327" s="16"/>
      <c r="JHC327" s="16"/>
      <c r="JHD327" s="16"/>
      <c r="JHE327" s="16"/>
      <c r="JHF327" s="16"/>
      <c r="JHG327" s="16"/>
      <c r="JHH327" s="16"/>
      <c r="JHI327" s="16"/>
      <c r="JHJ327" s="16"/>
      <c r="JHK327" s="16"/>
      <c r="JHL327" s="16"/>
      <c r="JHM327" s="16"/>
      <c r="JHN327" s="16"/>
      <c r="JHO327" s="16"/>
      <c r="JHP327" s="16"/>
      <c r="JHQ327" s="16"/>
      <c r="JHR327" s="16"/>
      <c r="JHS327" s="16"/>
      <c r="JHT327" s="16"/>
      <c r="JHU327" s="16"/>
      <c r="JHV327" s="16"/>
      <c r="JHW327" s="16"/>
      <c r="JHX327" s="16"/>
      <c r="JHY327" s="16"/>
      <c r="JHZ327" s="16"/>
      <c r="JIA327" s="16"/>
      <c r="JIB327" s="16"/>
      <c r="JIC327" s="16"/>
      <c r="JID327" s="16"/>
      <c r="JIE327" s="16"/>
      <c r="JIF327" s="16"/>
      <c r="JIG327" s="16"/>
      <c r="JIH327" s="16"/>
      <c r="JII327" s="16"/>
      <c r="JIJ327" s="16"/>
      <c r="JIK327" s="16"/>
      <c r="JIL327" s="16"/>
      <c r="JIM327" s="16"/>
      <c r="JIN327" s="16"/>
      <c r="JIO327" s="16"/>
      <c r="JIP327" s="16"/>
      <c r="JIQ327" s="16"/>
      <c r="JIR327" s="16"/>
      <c r="JIS327" s="16"/>
      <c r="JIT327" s="16"/>
      <c r="JIU327" s="16"/>
      <c r="JIV327" s="16"/>
      <c r="JIW327" s="16"/>
      <c r="JIX327" s="16"/>
      <c r="JIY327" s="16"/>
      <c r="JIZ327" s="16"/>
      <c r="JJA327" s="16"/>
      <c r="JJB327" s="16"/>
      <c r="JJC327" s="16"/>
      <c r="JJD327" s="16"/>
      <c r="JJE327" s="16"/>
      <c r="JJF327" s="16"/>
      <c r="JJG327" s="16"/>
      <c r="JJH327" s="16"/>
      <c r="JJI327" s="16"/>
      <c r="JJJ327" s="16"/>
      <c r="JJK327" s="16"/>
      <c r="JJL327" s="16"/>
      <c r="JJM327" s="16"/>
      <c r="JJN327" s="16"/>
      <c r="JJO327" s="16"/>
      <c r="JJP327" s="16"/>
      <c r="JJQ327" s="16"/>
      <c r="JJR327" s="16"/>
      <c r="JJS327" s="16"/>
      <c r="JJT327" s="16"/>
      <c r="JJU327" s="16"/>
      <c r="JJV327" s="16"/>
      <c r="JJW327" s="16"/>
      <c r="JJX327" s="16"/>
      <c r="JJY327" s="16"/>
      <c r="JJZ327" s="16"/>
      <c r="JKA327" s="16"/>
      <c r="JKB327" s="16"/>
      <c r="JKC327" s="16"/>
      <c r="JKD327" s="16"/>
      <c r="JKE327" s="16"/>
      <c r="JKF327" s="16"/>
      <c r="JKG327" s="16"/>
      <c r="JKH327" s="16"/>
      <c r="JKI327" s="16"/>
      <c r="JKJ327" s="16"/>
      <c r="JKK327" s="16"/>
      <c r="JKL327" s="16"/>
      <c r="JKM327" s="16"/>
      <c r="JKN327" s="16"/>
      <c r="JKO327" s="16"/>
      <c r="JKP327" s="16"/>
      <c r="JKQ327" s="16"/>
      <c r="JKR327" s="16"/>
      <c r="JKS327" s="16"/>
      <c r="JKT327" s="16"/>
      <c r="JKU327" s="16"/>
      <c r="JKV327" s="16"/>
      <c r="JKW327" s="16"/>
      <c r="JKX327" s="16"/>
      <c r="JKY327" s="16"/>
      <c r="JKZ327" s="16"/>
      <c r="JLA327" s="16"/>
      <c r="JLB327" s="16"/>
      <c r="JLC327" s="16"/>
      <c r="JLD327" s="16"/>
      <c r="JLE327" s="16"/>
      <c r="JLF327" s="16"/>
      <c r="JLG327" s="16"/>
      <c r="JLH327" s="16"/>
      <c r="JLI327" s="16"/>
      <c r="JLJ327" s="16"/>
      <c r="JLK327" s="16"/>
      <c r="JLL327" s="16"/>
      <c r="JLM327" s="16"/>
      <c r="JLN327" s="16"/>
      <c r="JLO327" s="16"/>
      <c r="JLP327" s="16"/>
      <c r="JLQ327" s="16"/>
      <c r="JLR327" s="16"/>
      <c r="JLS327" s="16"/>
      <c r="JLT327" s="16"/>
      <c r="JLU327" s="16"/>
      <c r="JLV327" s="16"/>
      <c r="JLW327" s="16"/>
      <c r="JLX327" s="16"/>
      <c r="JLY327" s="16"/>
      <c r="JLZ327" s="16"/>
      <c r="JMA327" s="16"/>
      <c r="JMB327" s="16"/>
      <c r="JMC327" s="16"/>
      <c r="JMD327" s="16"/>
      <c r="JME327" s="16"/>
      <c r="JMF327" s="16"/>
      <c r="JMG327" s="16"/>
      <c r="JMH327" s="16"/>
      <c r="JMI327" s="16"/>
      <c r="JMJ327" s="16"/>
      <c r="JMK327" s="16"/>
      <c r="JML327" s="16"/>
      <c r="JMM327" s="16"/>
      <c r="JMN327" s="16"/>
      <c r="JMO327" s="16"/>
      <c r="JMP327" s="16"/>
      <c r="JMQ327" s="16"/>
      <c r="JMR327" s="16"/>
      <c r="JMS327" s="16"/>
      <c r="JMT327" s="16"/>
      <c r="JMU327" s="16"/>
      <c r="JMV327" s="16"/>
      <c r="JMW327" s="16"/>
      <c r="JMX327" s="16"/>
      <c r="JMY327" s="16"/>
      <c r="JMZ327" s="16"/>
      <c r="JNA327" s="16"/>
      <c r="JNB327" s="16"/>
      <c r="JNC327" s="16"/>
      <c r="JND327" s="16"/>
      <c r="JNE327" s="16"/>
      <c r="JNF327" s="16"/>
      <c r="JNG327" s="16"/>
      <c r="JNH327" s="16"/>
      <c r="JNI327" s="16"/>
      <c r="JNJ327" s="16"/>
      <c r="JNK327" s="16"/>
      <c r="JNL327" s="16"/>
      <c r="JNM327" s="16"/>
      <c r="JNN327" s="16"/>
      <c r="JNO327" s="16"/>
      <c r="JNP327" s="16"/>
      <c r="JNQ327" s="16"/>
      <c r="JNR327" s="16"/>
      <c r="JNS327" s="16"/>
      <c r="JNT327" s="16"/>
      <c r="JNU327" s="16"/>
      <c r="JNV327" s="16"/>
      <c r="JNW327" s="16"/>
      <c r="JNX327" s="16"/>
      <c r="JNY327" s="16"/>
      <c r="JNZ327" s="16"/>
      <c r="JOA327" s="16"/>
      <c r="JOB327" s="16"/>
      <c r="JOC327" s="16"/>
      <c r="JOD327" s="16"/>
      <c r="JOE327" s="16"/>
      <c r="JOF327" s="16"/>
      <c r="JOG327" s="16"/>
      <c r="JOH327" s="16"/>
      <c r="JOI327" s="16"/>
      <c r="JOJ327" s="16"/>
      <c r="JOK327" s="16"/>
      <c r="JOL327" s="16"/>
      <c r="JOM327" s="16"/>
      <c r="JON327" s="16"/>
      <c r="JOO327" s="16"/>
      <c r="JOP327" s="16"/>
      <c r="JOQ327" s="16"/>
      <c r="JOR327" s="16"/>
      <c r="JOS327" s="16"/>
      <c r="JOT327" s="16"/>
      <c r="JOU327" s="16"/>
      <c r="JOV327" s="16"/>
      <c r="JOW327" s="16"/>
      <c r="JOX327" s="16"/>
      <c r="JOY327" s="16"/>
      <c r="JOZ327" s="16"/>
      <c r="JPA327" s="16"/>
      <c r="JPB327" s="16"/>
      <c r="JPC327" s="16"/>
      <c r="JPD327" s="16"/>
      <c r="JPE327" s="16"/>
      <c r="JPF327" s="16"/>
      <c r="JPG327" s="16"/>
      <c r="JPH327" s="16"/>
      <c r="JPI327" s="16"/>
      <c r="JPJ327" s="16"/>
      <c r="JPK327" s="16"/>
      <c r="JPL327" s="16"/>
      <c r="JPM327" s="16"/>
      <c r="JPN327" s="16"/>
      <c r="JPO327" s="16"/>
      <c r="JPP327" s="16"/>
      <c r="JPQ327" s="16"/>
      <c r="JPR327" s="16"/>
      <c r="JPS327" s="16"/>
      <c r="JPT327" s="16"/>
      <c r="JPU327" s="16"/>
      <c r="JPV327" s="16"/>
      <c r="JPW327" s="16"/>
      <c r="JPX327" s="16"/>
      <c r="JPY327" s="16"/>
      <c r="JPZ327" s="16"/>
      <c r="JQA327" s="16"/>
      <c r="JQB327" s="16"/>
      <c r="JQC327" s="16"/>
      <c r="JQD327" s="16"/>
      <c r="JQE327" s="16"/>
      <c r="JQF327" s="16"/>
      <c r="JQG327" s="16"/>
      <c r="JQH327" s="16"/>
      <c r="JQI327" s="16"/>
      <c r="JQJ327" s="16"/>
      <c r="JQK327" s="16"/>
      <c r="JQL327" s="16"/>
      <c r="JQM327" s="16"/>
      <c r="JQN327" s="16"/>
      <c r="JQO327" s="16"/>
      <c r="JQP327" s="16"/>
      <c r="JQQ327" s="16"/>
      <c r="JQR327" s="16"/>
      <c r="JQS327" s="16"/>
      <c r="JQT327" s="16"/>
      <c r="JQU327" s="16"/>
      <c r="JQV327" s="16"/>
      <c r="JQW327" s="16"/>
      <c r="JQX327" s="16"/>
      <c r="JQY327" s="16"/>
      <c r="JQZ327" s="16"/>
      <c r="JRA327" s="16"/>
      <c r="JRB327" s="16"/>
      <c r="JRC327" s="16"/>
      <c r="JRD327" s="16"/>
      <c r="JRE327" s="16"/>
      <c r="JRF327" s="16"/>
      <c r="JRG327" s="16"/>
      <c r="JRH327" s="16"/>
      <c r="JRI327" s="16"/>
      <c r="JRJ327" s="16"/>
      <c r="JRK327" s="16"/>
      <c r="JRL327" s="16"/>
      <c r="JRM327" s="16"/>
      <c r="JRN327" s="16"/>
      <c r="JRO327" s="16"/>
      <c r="JRP327" s="16"/>
      <c r="JRQ327" s="16"/>
      <c r="JRR327" s="16"/>
      <c r="JRS327" s="16"/>
      <c r="JRT327" s="16"/>
      <c r="JRU327" s="16"/>
      <c r="JRV327" s="16"/>
      <c r="JRW327" s="16"/>
      <c r="JRX327" s="16"/>
      <c r="JRY327" s="16"/>
      <c r="JRZ327" s="16"/>
      <c r="JSA327" s="16"/>
      <c r="JSB327" s="16"/>
      <c r="JSC327" s="16"/>
      <c r="JSD327" s="16"/>
      <c r="JSE327" s="16"/>
      <c r="JSF327" s="16"/>
      <c r="JSG327" s="16"/>
      <c r="JSH327" s="16"/>
      <c r="JSI327" s="16"/>
      <c r="JSJ327" s="16"/>
      <c r="JSK327" s="16"/>
      <c r="JSL327" s="16"/>
      <c r="JSM327" s="16"/>
      <c r="JSN327" s="16"/>
      <c r="JSO327" s="16"/>
      <c r="JSP327" s="16"/>
      <c r="JSQ327" s="16"/>
      <c r="JSR327" s="16"/>
      <c r="JSS327" s="16"/>
      <c r="JST327" s="16"/>
      <c r="JSU327" s="16"/>
      <c r="JSV327" s="16"/>
      <c r="JSW327" s="16"/>
      <c r="JSX327" s="16"/>
      <c r="JSY327" s="16"/>
      <c r="JSZ327" s="16"/>
      <c r="JTA327" s="16"/>
      <c r="JTB327" s="16"/>
      <c r="JTC327" s="16"/>
      <c r="JTD327" s="16"/>
      <c r="JTE327" s="16"/>
      <c r="JTF327" s="16"/>
      <c r="JTG327" s="16"/>
      <c r="JTH327" s="16"/>
      <c r="JTI327" s="16"/>
      <c r="JTJ327" s="16"/>
      <c r="JTK327" s="16"/>
      <c r="JTL327" s="16"/>
      <c r="JTM327" s="16"/>
      <c r="JTN327" s="16"/>
      <c r="JTO327" s="16"/>
      <c r="JTP327" s="16"/>
      <c r="JTQ327" s="16"/>
      <c r="JTR327" s="16"/>
      <c r="JTS327" s="16"/>
      <c r="JTT327" s="16"/>
      <c r="JTU327" s="16"/>
      <c r="JTV327" s="16"/>
      <c r="JTW327" s="16"/>
      <c r="JTX327" s="16"/>
      <c r="JTY327" s="16"/>
      <c r="JTZ327" s="16"/>
      <c r="JUA327" s="16"/>
      <c r="JUB327" s="16"/>
      <c r="JUC327" s="16"/>
      <c r="JUD327" s="16"/>
      <c r="JUE327" s="16"/>
      <c r="JUF327" s="16"/>
      <c r="JUG327" s="16"/>
      <c r="JUH327" s="16"/>
      <c r="JUI327" s="16"/>
      <c r="JUJ327" s="16"/>
      <c r="JUK327" s="16"/>
      <c r="JUL327" s="16"/>
      <c r="JUM327" s="16"/>
      <c r="JUN327" s="16"/>
      <c r="JUO327" s="16"/>
      <c r="JUP327" s="16"/>
      <c r="JUQ327" s="16"/>
      <c r="JUR327" s="16"/>
      <c r="JUS327" s="16"/>
      <c r="JUT327" s="16"/>
      <c r="JUU327" s="16"/>
      <c r="JUV327" s="16"/>
      <c r="JUW327" s="16"/>
      <c r="JUX327" s="16"/>
      <c r="JUY327" s="16"/>
      <c r="JUZ327" s="16"/>
      <c r="JVA327" s="16"/>
      <c r="JVB327" s="16"/>
      <c r="JVC327" s="16"/>
      <c r="JVD327" s="16"/>
      <c r="JVE327" s="16"/>
      <c r="JVF327" s="16"/>
      <c r="JVG327" s="16"/>
      <c r="JVH327" s="16"/>
      <c r="JVI327" s="16"/>
      <c r="JVJ327" s="16"/>
      <c r="JVK327" s="16"/>
      <c r="JVL327" s="16"/>
      <c r="JVM327" s="16"/>
      <c r="JVN327" s="16"/>
      <c r="JVO327" s="16"/>
      <c r="JVP327" s="16"/>
      <c r="JVQ327" s="16"/>
      <c r="JVR327" s="16"/>
      <c r="JVS327" s="16"/>
      <c r="JVT327" s="16"/>
      <c r="JVU327" s="16"/>
      <c r="JVV327" s="16"/>
      <c r="JVW327" s="16"/>
      <c r="JVX327" s="16"/>
      <c r="JVY327" s="16"/>
      <c r="JVZ327" s="16"/>
      <c r="JWA327" s="16"/>
      <c r="JWB327" s="16"/>
      <c r="JWC327" s="16"/>
      <c r="JWD327" s="16"/>
      <c r="JWE327" s="16"/>
      <c r="JWF327" s="16"/>
      <c r="JWG327" s="16"/>
      <c r="JWH327" s="16"/>
      <c r="JWI327" s="16"/>
      <c r="JWJ327" s="16"/>
      <c r="JWK327" s="16"/>
      <c r="JWL327" s="16"/>
      <c r="JWM327" s="16"/>
      <c r="JWN327" s="16"/>
      <c r="JWO327" s="16"/>
      <c r="JWP327" s="16"/>
      <c r="JWQ327" s="16"/>
      <c r="JWR327" s="16"/>
      <c r="JWS327" s="16"/>
      <c r="JWT327" s="16"/>
      <c r="JWU327" s="16"/>
      <c r="JWV327" s="16"/>
      <c r="JWW327" s="16"/>
      <c r="JWX327" s="16"/>
      <c r="JWY327" s="16"/>
      <c r="JWZ327" s="16"/>
      <c r="JXA327" s="16"/>
      <c r="JXB327" s="16"/>
      <c r="JXC327" s="16"/>
      <c r="JXD327" s="16"/>
      <c r="JXE327" s="16"/>
      <c r="JXF327" s="16"/>
      <c r="JXG327" s="16"/>
      <c r="JXH327" s="16"/>
      <c r="JXI327" s="16"/>
      <c r="JXJ327" s="16"/>
      <c r="JXK327" s="16"/>
      <c r="JXL327" s="16"/>
      <c r="JXM327" s="16"/>
      <c r="JXN327" s="16"/>
      <c r="JXO327" s="16"/>
      <c r="JXP327" s="16"/>
      <c r="JXQ327" s="16"/>
      <c r="JXR327" s="16"/>
      <c r="JXS327" s="16"/>
      <c r="JXT327" s="16"/>
      <c r="JXU327" s="16"/>
      <c r="JXV327" s="16"/>
      <c r="JXW327" s="16"/>
      <c r="JXX327" s="16"/>
      <c r="JXY327" s="16"/>
      <c r="JXZ327" s="16"/>
      <c r="JYA327" s="16"/>
      <c r="JYB327" s="16"/>
      <c r="JYC327" s="16"/>
      <c r="JYD327" s="16"/>
      <c r="JYE327" s="16"/>
      <c r="JYF327" s="16"/>
      <c r="JYG327" s="16"/>
      <c r="JYH327" s="16"/>
      <c r="JYI327" s="16"/>
      <c r="JYJ327" s="16"/>
      <c r="JYK327" s="16"/>
      <c r="JYL327" s="16"/>
      <c r="JYM327" s="16"/>
      <c r="JYN327" s="16"/>
      <c r="JYO327" s="16"/>
      <c r="JYP327" s="16"/>
      <c r="JYQ327" s="16"/>
      <c r="JYR327" s="16"/>
      <c r="JYS327" s="16"/>
      <c r="JYT327" s="16"/>
      <c r="JYU327" s="16"/>
      <c r="JYV327" s="16"/>
      <c r="JYW327" s="16"/>
      <c r="JYX327" s="16"/>
      <c r="JYY327" s="16"/>
      <c r="JYZ327" s="16"/>
      <c r="JZA327" s="16"/>
      <c r="JZB327" s="16"/>
      <c r="JZC327" s="16"/>
      <c r="JZD327" s="16"/>
      <c r="JZE327" s="16"/>
      <c r="JZF327" s="16"/>
      <c r="JZG327" s="16"/>
      <c r="JZH327" s="16"/>
      <c r="JZI327" s="16"/>
      <c r="JZJ327" s="16"/>
      <c r="JZK327" s="16"/>
      <c r="JZL327" s="16"/>
      <c r="JZM327" s="16"/>
      <c r="JZN327" s="16"/>
      <c r="JZO327" s="16"/>
      <c r="JZP327" s="16"/>
      <c r="JZQ327" s="16"/>
      <c r="JZR327" s="16"/>
      <c r="JZS327" s="16"/>
      <c r="JZT327" s="16"/>
      <c r="JZU327" s="16"/>
      <c r="JZV327" s="16"/>
      <c r="JZW327" s="16"/>
      <c r="JZX327" s="16"/>
      <c r="JZY327" s="16"/>
      <c r="JZZ327" s="16"/>
      <c r="KAA327" s="16"/>
      <c r="KAB327" s="16"/>
      <c r="KAC327" s="16"/>
      <c r="KAD327" s="16"/>
      <c r="KAE327" s="16"/>
      <c r="KAF327" s="16"/>
      <c r="KAG327" s="16"/>
      <c r="KAH327" s="16"/>
      <c r="KAI327" s="16"/>
      <c r="KAJ327" s="16"/>
      <c r="KAK327" s="16"/>
      <c r="KAL327" s="16"/>
      <c r="KAM327" s="16"/>
      <c r="KAN327" s="16"/>
      <c r="KAO327" s="16"/>
      <c r="KAP327" s="16"/>
      <c r="KAQ327" s="16"/>
      <c r="KAR327" s="16"/>
      <c r="KAS327" s="16"/>
      <c r="KAT327" s="16"/>
      <c r="KAU327" s="16"/>
      <c r="KAV327" s="16"/>
      <c r="KAW327" s="16"/>
      <c r="KAX327" s="16"/>
      <c r="KAY327" s="16"/>
      <c r="KAZ327" s="16"/>
      <c r="KBA327" s="16"/>
      <c r="KBB327" s="16"/>
      <c r="KBC327" s="16"/>
      <c r="KBD327" s="16"/>
      <c r="KBE327" s="16"/>
      <c r="KBF327" s="16"/>
      <c r="KBG327" s="16"/>
      <c r="KBH327" s="16"/>
      <c r="KBI327" s="16"/>
      <c r="KBJ327" s="16"/>
      <c r="KBK327" s="16"/>
      <c r="KBL327" s="16"/>
      <c r="KBM327" s="16"/>
      <c r="KBN327" s="16"/>
      <c r="KBO327" s="16"/>
      <c r="KBP327" s="16"/>
      <c r="KBQ327" s="16"/>
      <c r="KBR327" s="16"/>
      <c r="KBS327" s="16"/>
      <c r="KBT327" s="16"/>
      <c r="KBU327" s="16"/>
      <c r="KBV327" s="16"/>
      <c r="KBW327" s="16"/>
      <c r="KBX327" s="16"/>
      <c r="KBY327" s="16"/>
      <c r="KBZ327" s="16"/>
      <c r="KCA327" s="16"/>
      <c r="KCB327" s="16"/>
      <c r="KCC327" s="16"/>
      <c r="KCD327" s="16"/>
      <c r="KCE327" s="16"/>
      <c r="KCF327" s="16"/>
      <c r="KCG327" s="16"/>
      <c r="KCH327" s="16"/>
      <c r="KCI327" s="16"/>
      <c r="KCJ327" s="16"/>
      <c r="KCK327" s="16"/>
      <c r="KCL327" s="16"/>
      <c r="KCM327" s="16"/>
      <c r="KCN327" s="16"/>
      <c r="KCO327" s="16"/>
      <c r="KCP327" s="16"/>
      <c r="KCQ327" s="16"/>
      <c r="KCR327" s="16"/>
      <c r="KCS327" s="16"/>
      <c r="KCT327" s="16"/>
      <c r="KCU327" s="16"/>
      <c r="KCV327" s="16"/>
      <c r="KCW327" s="16"/>
      <c r="KCX327" s="16"/>
      <c r="KCY327" s="16"/>
      <c r="KCZ327" s="16"/>
      <c r="KDA327" s="16"/>
      <c r="KDB327" s="16"/>
      <c r="KDC327" s="16"/>
      <c r="KDD327" s="16"/>
      <c r="KDE327" s="16"/>
      <c r="KDF327" s="16"/>
      <c r="KDG327" s="16"/>
      <c r="KDH327" s="16"/>
      <c r="KDI327" s="16"/>
      <c r="KDJ327" s="16"/>
      <c r="KDK327" s="16"/>
      <c r="KDL327" s="16"/>
      <c r="KDM327" s="16"/>
      <c r="KDN327" s="16"/>
      <c r="KDO327" s="16"/>
      <c r="KDP327" s="16"/>
      <c r="KDQ327" s="16"/>
      <c r="KDR327" s="16"/>
      <c r="KDS327" s="16"/>
      <c r="KDT327" s="16"/>
      <c r="KDU327" s="16"/>
      <c r="KDV327" s="16"/>
      <c r="KDW327" s="16"/>
      <c r="KDX327" s="16"/>
      <c r="KDY327" s="16"/>
      <c r="KDZ327" s="16"/>
      <c r="KEA327" s="16"/>
      <c r="KEB327" s="16"/>
      <c r="KEC327" s="16"/>
      <c r="KED327" s="16"/>
      <c r="KEE327" s="16"/>
      <c r="KEF327" s="16"/>
      <c r="KEG327" s="16"/>
      <c r="KEH327" s="16"/>
      <c r="KEI327" s="16"/>
      <c r="KEJ327" s="16"/>
      <c r="KEK327" s="16"/>
      <c r="KEL327" s="16"/>
      <c r="KEM327" s="16"/>
      <c r="KEN327" s="16"/>
      <c r="KEO327" s="16"/>
      <c r="KEP327" s="16"/>
      <c r="KEQ327" s="16"/>
      <c r="KER327" s="16"/>
      <c r="KES327" s="16"/>
      <c r="KET327" s="16"/>
      <c r="KEU327" s="16"/>
      <c r="KEV327" s="16"/>
      <c r="KEW327" s="16"/>
      <c r="KEX327" s="16"/>
      <c r="KEY327" s="16"/>
      <c r="KEZ327" s="16"/>
      <c r="KFA327" s="16"/>
      <c r="KFB327" s="16"/>
      <c r="KFC327" s="16"/>
      <c r="KFD327" s="16"/>
      <c r="KFE327" s="16"/>
      <c r="KFF327" s="16"/>
      <c r="KFG327" s="16"/>
      <c r="KFH327" s="16"/>
      <c r="KFI327" s="16"/>
      <c r="KFJ327" s="16"/>
      <c r="KFK327" s="16"/>
      <c r="KFL327" s="16"/>
      <c r="KFM327" s="16"/>
      <c r="KFN327" s="16"/>
      <c r="KFO327" s="16"/>
      <c r="KFP327" s="16"/>
      <c r="KFQ327" s="16"/>
      <c r="KFR327" s="16"/>
      <c r="KFS327" s="16"/>
      <c r="KFT327" s="16"/>
      <c r="KFU327" s="16"/>
      <c r="KFV327" s="16"/>
      <c r="KFW327" s="16"/>
      <c r="KFX327" s="16"/>
      <c r="KFY327" s="16"/>
      <c r="KFZ327" s="16"/>
      <c r="KGA327" s="16"/>
      <c r="KGB327" s="16"/>
      <c r="KGC327" s="16"/>
      <c r="KGD327" s="16"/>
      <c r="KGE327" s="16"/>
      <c r="KGF327" s="16"/>
      <c r="KGG327" s="16"/>
      <c r="KGH327" s="16"/>
      <c r="KGI327" s="16"/>
      <c r="KGJ327" s="16"/>
      <c r="KGK327" s="16"/>
      <c r="KGL327" s="16"/>
      <c r="KGM327" s="16"/>
      <c r="KGN327" s="16"/>
      <c r="KGO327" s="16"/>
      <c r="KGP327" s="16"/>
      <c r="KGQ327" s="16"/>
      <c r="KGR327" s="16"/>
      <c r="KGS327" s="16"/>
      <c r="KGT327" s="16"/>
      <c r="KGU327" s="16"/>
      <c r="KGV327" s="16"/>
      <c r="KGW327" s="16"/>
      <c r="KGX327" s="16"/>
      <c r="KGY327" s="16"/>
      <c r="KGZ327" s="16"/>
      <c r="KHA327" s="16"/>
      <c r="KHB327" s="16"/>
      <c r="KHC327" s="16"/>
      <c r="KHD327" s="16"/>
      <c r="KHE327" s="16"/>
      <c r="KHF327" s="16"/>
      <c r="KHG327" s="16"/>
      <c r="KHH327" s="16"/>
      <c r="KHI327" s="16"/>
      <c r="KHJ327" s="16"/>
      <c r="KHK327" s="16"/>
      <c r="KHL327" s="16"/>
      <c r="KHM327" s="16"/>
      <c r="KHN327" s="16"/>
      <c r="KHO327" s="16"/>
      <c r="KHP327" s="16"/>
      <c r="KHQ327" s="16"/>
      <c r="KHR327" s="16"/>
      <c r="KHS327" s="16"/>
      <c r="KHT327" s="16"/>
      <c r="KHU327" s="16"/>
      <c r="KHV327" s="16"/>
      <c r="KHW327" s="16"/>
      <c r="KHX327" s="16"/>
      <c r="KHY327" s="16"/>
      <c r="KHZ327" s="16"/>
      <c r="KIA327" s="16"/>
      <c r="KIB327" s="16"/>
      <c r="KIC327" s="16"/>
      <c r="KID327" s="16"/>
      <c r="KIE327" s="16"/>
      <c r="KIF327" s="16"/>
      <c r="KIG327" s="16"/>
      <c r="KIH327" s="16"/>
      <c r="KII327" s="16"/>
      <c r="KIJ327" s="16"/>
      <c r="KIK327" s="16"/>
      <c r="KIL327" s="16"/>
      <c r="KIM327" s="16"/>
      <c r="KIN327" s="16"/>
      <c r="KIO327" s="16"/>
      <c r="KIP327" s="16"/>
      <c r="KIQ327" s="16"/>
      <c r="KIR327" s="16"/>
      <c r="KIS327" s="16"/>
      <c r="KIT327" s="16"/>
      <c r="KIU327" s="16"/>
      <c r="KIV327" s="16"/>
      <c r="KIW327" s="16"/>
      <c r="KIX327" s="16"/>
      <c r="KIY327" s="16"/>
      <c r="KIZ327" s="16"/>
      <c r="KJA327" s="16"/>
      <c r="KJB327" s="16"/>
      <c r="KJC327" s="16"/>
      <c r="KJD327" s="16"/>
      <c r="KJE327" s="16"/>
      <c r="KJF327" s="16"/>
      <c r="KJG327" s="16"/>
      <c r="KJH327" s="16"/>
      <c r="KJI327" s="16"/>
      <c r="KJJ327" s="16"/>
      <c r="KJK327" s="16"/>
      <c r="KJL327" s="16"/>
      <c r="KJM327" s="16"/>
      <c r="KJN327" s="16"/>
      <c r="KJO327" s="16"/>
      <c r="KJP327" s="16"/>
      <c r="KJQ327" s="16"/>
      <c r="KJR327" s="16"/>
      <c r="KJS327" s="16"/>
      <c r="KJT327" s="16"/>
      <c r="KJU327" s="16"/>
      <c r="KJV327" s="16"/>
      <c r="KJW327" s="16"/>
      <c r="KJX327" s="16"/>
      <c r="KJY327" s="16"/>
      <c r="KJZ327" s="16"/>
      <c r="KKA327" s="16"/>
      <c r="KKB327" s="16"/>
      <c r="KKC327" s="16"/>
      <c r="KKD327" s="16"/>
      <c r="KKE327" s="16"/>
      <c r="KKF327" s="16"/>
      <c r="KKG327" s="16"/>
      <c r="KKH327" s="16"/>
      <c r="KKI327" s="16"/>
      <c r="KKJ327" s="16"/>
      <c r="KKK327" s="16"/>
      <c r="KKL327" s="16"/>
      <c r="KKM327" s="16"/>
      <c r="KKN327" s="16"/>
      <c r="KKO327" s="16"/>
      <c r="KKP327" s="16"/>
      <c r="KKQ327" s="16"/>
      <c r="KKR327" s="16"/>
      <c r="KKS327" s="16"/>
      <c r="KKT327" s="16"/>
      <c r="KKU327" s="16"/>
      <c r="KKV327" s="16"/>
      <c r="KKW327" s="16"/>
      <c r="KKX327" s="16"/>
      <c r="KKY327" s="16"/>
      <c r="KKZ327" s="16"/>
      <c r="KLA327" s="16"/>
      <c r="KLB327" s="16"/>
      <c r="KLC327" s="16"/>
      <c r="KLD327" s="16"/>
      <c r="KLE327" s="16"/>
      <c r="KLF327" s="16"/>
      <c r="KLG327" s="16"/>
      <c r="KLH327" s="16"/>
      <c r="KLI327" s="16"/>
      <c r="KLJ327" s="16"/>
      <c r="KLK327" s="16"/>
      <c r="KLL327" s="16"/>
      <c r="KLM327" s="16"/>
      <c r="KLN327" s="16"/>
      <c r="KLO327" s="16"/>
      <c r="KLP327" s="16"/>
      <c r="KLQ327" s="16"/>
      <c r="KLR327" s="16"/>
      <c r="KLS327" s="16"/>
      <c r="KLT327" s="16"/>
      <c r="KLU327" s="16"/>
      <c r="KLV327" s="16"/>
      <c r="KLW327" s="16"/>
      <c r="KLX327" s="16"/>
      <c r="KLY327" s="16"/>
      <c r="KLZ327" s="16"/>
      <c r="KMA327" s="16"/>
      <c r="KMB327" s="16"/>
      <c r="KMC327" s="16"/>
      <c r="KMD327" s="16"/>
      <c r="KME327" s="16"/>
      <c r="KMF327" s="16"/>
      <c r="KMG327" s="16"/>
      <c r="KMH327" s="16"/>
      <c r="KMI327" s="16"/>
      <c r="KMJ327" s="16"/>
      <c r="KMK327" s="16"/>
      <c r="KML327" s="16"/>
      <c r="KMM327" s="16"/>
      <c r="KMN327" s="16"/>
      <c r="KMO327" s="16"/>
      <c r="KMP327" s="16"/>
      <c r="KMQ327" s="16"/>
      <c r="KMR327" s="16"/>
      <c r="KMS327" s="16"/>
      <c r="KMT327" s="16"/>
      <c r="KMU327" s="16"/>
      <c r="KMV327" s="16"/>
      <c r="KMW327" s="16"/>
      <c r="KMX327" s="16"/>
      <c r="KMY327" s="16"/>
      <c r="KMZ327" s="16"/>
      <c r="KNA327" s="16"/>
      <c r="KNB327" s="16"/>
      <c r="KNC327" s="16"/>
      <c r="KND327" s="16"/>
      <c r="KNE327" s="16"/>
      <c r="KNF327" s="16"/>
      <c r="KNG327" s="16"/>
      <c r="KNH327" s="16"/>
      <c r="KNI327" s="16"/>
      <c r="KNJ327" s="16"/>
      <c r="KNK327" s="16"/>
      <c r="KNL327" s="16"/>
      <c r="KNM327" s="16"/>
      <c r="KNN327" s="16"/>
      <c r="KNO327" s="16"/>
      <c r="KNP327" s="16"/>
      <c r="KNQ327" s="16"/>
      <c r="KNR327" s="16"/>
      <c r="KNS327" s="16"/>
      <c r="KNT327" s="16"/>
      <c r="KNU327" s="16"/>
      <c r="KNV327" s="16"/>
      <c r="KNW327" s="16"/>
      <c r="KNX327" s="16"/>
      <c r="KNY327" s="16"/>
      <c r="KNZ327" s="16"/>
      <c r="KOA327" s="16"/>
      <c r="KOB327" s="16"/>
      <c r="KOC327" s="16"/>
      <c r="KOD327" s="16"/>
      <c r="KOE327" s="16"/>
      <c r="KOF327" s="16"/>
      <c r="KOG327" s="16"/>
      <c r="KOH327" s="16"/>
      <c r="KOI327" s="16"/>
      <c r="KOJ327" s="16"/>
      <c r="KOK327" s="16"/>
      <c r="KOL327" s="16"/>
      <c r="KOM327" s="16"/>
      <c r="KON327" s="16"/>
      <c r="KOO327" s="16"/>
      <c r="KOP327" s="16"/>
      <c r="KOQ327" s="16"/>
      <c r="KOR327" s="16"/>
      <c r="KOS327" s="16"/>
      <c r="KOT327" s="16"/>
      <c r="KOU327" s="16"/>
      <c r="KOV327" s="16"/>
      <c r="KOW327" s="16"/>
      <c r="KOX327" s="16"/>
      <c r="KOY327" s="16"/>
      <c r="KOZ327" s="16"/>
      <c r="KPA327" s="16"/>
      <c r="KPB327" s="16"/>
      <c r="KPC327" s="16"/>
      <c r="KPD327" s="16"/>
      <c r="KPE327" s="16"/>
      <c r="KPF327" s="16"/>
      <c r="KPG327" s="16"/>
      <c r="KPH327" s="16"/>
      <c r="KPI327" s="16"/>
      <c r="KPJ327" s="16"/>
      <c r="KPK327" s="16"/>
      <c r="KPL327" s="16"/>
      <c r="KPM327" s="16"/>
      <c r="KPN327" s="16"/>
      <c r="KPO327" s="16"/>
      <c r="KPP327" s="16"/>
      <c r="KPQ327" s="16"/>
      <c r="KPR327" s="16"/>
      <c r="KPS327" s="16"/>
      <c r="KPT327" s="16"/>
      <c r="KPU327" s="16"/>
      <c r="KPV327" s="16"/>
      <c r="KPW327" s="16"/>
      <c r="KPX327" s="16"/>
      <c r="KPY327" s="16"/>
      <c r="KPZ327" s="16"/>
      <c r="KQA327" s="16"/>
      <c r="KQB327" s="16"/>
      <c r="KQC327" s="16"/>
      <c r="KQD327" s="16"/>
      <c r="KQE327" s="16"/>
      <c r="KQF327" s="16"/>
      <c r="KQG327" s="16"/>
      <c r="KQH327" s="16"/>
      <c r="KQI327" s="16"/>
      <c r="KQJ327" s="16"/>
      <c r="KQK327" s="16"/>
      <c r="KQL327" s="16"/>
      <c r="KQM327" s="16"/>
      <c r="KQN327" s="16"/>
      <c r="KQO327" s="16"/>
      <c r="KQP327" s="16"/>
      <c r="KQQ327" s="16"/>
      <c r="KQR327" s="16"/>
      <c r="KQS327" s="16"/>
      <c r="KQT327" s="16"/>
      <c r="KQU327" s="16"/>
      <c r="KQV327" s="16"/>
      <c r="KQW327" s="16"/>
      <c r="KQX327" s="16"/>
      <c r="KQY327" s="16"/>
      <c r="KQZ327" s="16"/>
      <c r="KRA327" s="16"/>
      <c r="KRB327" s="16"/>
      <c r="KRC327" s="16"/>
      <c r="KRD327" s="16"/>
      <c r="KRE327" s="16"/>
      <c r="KRF327" s="16"/>
      <c r="KRG327" s="16"/>
      <c r="KRH327" s="16"/>
      <c r="KRI327" s="16"/>
      <c r="KRJ327" s="16"/>
      <c r="KRK327" s="16"/>
      <c r="KRL327" s="16"/>
      <c r="KRM327" s="16"/>
      <c r="KRN327" s="16"/>
      <c r="KRO327" s="16"/>
      <c r="KRP327" s="16"/>
      <c r="KRQ327" s="16"/>
      <c r="KRR327" s="16"/>
      <c r="KRS327" s="16"/>
      <c r="KRT327" s="16"/>
      <c r="KRU327" s="16"/>
      <c r="KRV327" s="16"/>
      <c r="KRW327" s="16"/>
      <c r="KRX327" s="16"/>
      <c r="KRY327" s="16"/>
      <c r="KRZ327" s="16"/>
      <c r="KSA327" s="16"/>
      <c r="KSB327" s="16"/>
      <c r="KSC327" s="16"/>
      <c r="KSD327" s="16"/>
      <c r="KSE327" s="16"/>
      <c r="KSF327" s="16"/>
      <c r="KSG327" s="16"/>
      <c r="KSH327" s="16"/>
      <c r="KSI327" s="16"/>
      <c r="KSJ327" s="16"/>
      <c r="KSK327" s="16"/>
      <c r="KSL327" s="16"/>
      <c r="KSM327" s="16"/>
      <c r="KSN327" s="16"/>
      <c r="KSO327" s="16"/>
      <c r="KSP327" s="16"/>
      <c r="KSQ327" s="16"/>
      <c r="KSR327" s="16"/>
      <c r="KSS327" s="16"/>
      <c r="KST327" s="16"/>
      <c r="KSU327" s="16"/>
      <c r="KSV327" s="16"/>
      <c r="KSW327" s="16"/>
      <c r="KSX327" s="16"/>
      <c r="KSY327" s="16"/>
      <c r="KSZ327" s="16"/>
      <c r="KTA327" s="16"/>
      <c r="KTB327" s="16"/>
      <c r="KTC327" s="16"/>
      <c r="KTD327" s="16"/>
      <c r="KTE327" s="16"/>
      <c r="KTF327" s="16"/>
      <c r="KTG327" s="16"/>
      <c r="KTH327" s="16"/>
      <c r="KTI327" s="16"/>
      <c r="KTJ327" s="16"/>
      <c r="KTK327" s="16"/>
      <c r="KTL327" s="16"/>
      <c r="KTM327" s="16"/>
      <c r="KTN327" s="16"/>
      <c r="KTO327" s="16"/>
      <c r="KTP327" s="16"/>
      <c r="KTQ327" s="16"/>
      <c r="KTR327" s="16"/>
      <c r="KTS327" s="16"/>
      <c r="KTT327" s="16"/>
      <c r="KTU327" s="16"/>
      <c r="KTV327" s="16"/>
      <c r="KTW327" s="16"/>
      <c r="KTX327" s="16"/>
      <c r="KTY327" s="16"/>
      <c r="KTZ327" s="16"/>
      <c r="KUA327" s="16"/>
      <c r="KUB327" s="16"/>
      <c r="KUC327" s="16"/>
      <c r="KUD327" s="16"/>
      <c r="KUE327" s="16"/>
      <c r="KUF327" s="16"/>
      <c r="KUG327" s="16"/>
      <c r="KUH327" s="16"/>
      <c r="KUI327" s="16"/>
      <c r="KUJ327" s="16"/>
      <c r="KUK327" s="16"/>
      <c r="KUL327" s="16"/>
      <c r="KUM327" s="16"/>
      <c r="KUN327" s="16"/>
      <c r="KUO327" s="16"/>
      <c r="KUP327" s="16"/>
      <c r="KUQ327" s="16"/>
      <c r="KUR327" s="16"/>
      <c r="KUS327" s="16"/>
      <c r="KUT327" s="16"/>
      <c r="KUU327" s="16"/>
      <c r="KUV327" s="16"/>
      <c r="KUW327" s="16"/>
      <c r="KUX327" s="16"/>
      <c r="KUY327" s="16"/>
      <c r="KUZ327" s="16"/>
      <c r="KVA327" s="16"/>
      <c r="KVB327" s="16"/>
      <c r="KVC327" s="16"/>
      <c r="KVD327" s="16"/>
      <c r="KVE327" s="16"/>
      <c r="KVF327" s="16"/>
      <c r="KVG327" s="16"/>
      <c r="KVH327" s="16"/>
      <c r="KVI327" s="16"/>
      <c r="KVJ327" s="16"/>
      <c r="KVK327" s="16"/>
      <c r="KVL327" s="16"/>
      <c r="KVM327" s="16"/>
      <c r="KVN327" s="16"/>
      <c r="KVO327" s="16"/>
      <c r="KVP327" s="16"/>
      <c r="KVQ327" s="16"/>
      <c r="KVR327" s="16"/>
      <c r="KVS327" s="16"/>
      <c r="KVT327" s="16"/>
      <c r="KVU327" s="16"/>
      <c r="KVV327" s="16"/>
      <c r="KVW327" s="16"/>
      <c r="KVX327" s="16"/>
      <c r="KVY327" s="16"/>
      <c r="KVZ327" s="16"/>
      <c r="KWA327" s="16"/>
      <c r="KWB327" s="16"/>
      <c r="KWC327" s="16"/>
      <c r="KWD327" s="16"/>
      <c r="KWE327" s="16"/>
      <c r="KWF327" s="16"/>
      <c r="KWG327" s="16"/>
      <c r="KWH327" s="16"/>
      <c r="KWI327" s="16"/>
      <c r="KWJ327" s="16"/>
      <c r="KWK327" s="16"/>
      <c r="KWL327" s="16"/>
      <c r="KWM327" s="16"/>
      <c r="KWN327" s="16"/>
      <c r="KWO327" s="16"/>
      <c r="KWP327" s="16"/>
      <c r="KWQ327" s="16"/>
      <c r="KWR327" s="16"/>
      <c r="KWS327" s="16"/>
      <c r="KWT327" s="16"/>
      <c r="KWU327" s="16"/>
      <c r="KWV327" s="16"/>
      <c r="KWW327" s="16"/>
      <c r="KWX327" s="16"/>
      <c r="KWY327" s="16"/>
      <c r="KWZ327" s="16"/>
      <c r="KXA327" s="16"/>
      <c r="KXB327" s="16"/>
      <c r="KXC327" s="16"/>
      <c r="KXD327" s="16"/>
      <c r="KXE327" s="16"/>
      <c r="KXF327" s="16"/>
      <c r="KXG327" s="16"/>
      <c r="KXH327" s="16"/>
      <c r="KXI327" s="16"/>
      <c r="KXJ327" s="16"/>
      <c r="KXK327" s="16"/>
      <c r="KXL327" s="16"/>
      <c r="KXM327" s="16"/>
      <c r="KXN327" s="16"/>
      <c r="KXO327" s="16"/>
      <c r="KXP327" s="16"/>
      <c r="KXQ327" s="16"/>
      <c r="KXR327" s="16"/>
      <c r="KXS327" s="16"/>
      <c r="KXT327" s="16"/>
      <c r="KXU327" s="16"/>
      <c r="KXV327" s="16"/>
      <c r="KXW327" s="16"/>
      <c r="KXX327" s="16"/>
      <c r="KXY327" s="16"/>
      <c r="KXZ327" s="16"/>
      <c r="KYA327" s="16"/>
      <c r="KYB327" s="16"/>
      <c r="KYC327" s="16"/>
      <c r="KYD327" s="16"/>
      <c r="KYE327" s="16"/>
      <c r="KYF327" s="16"/>
      <c r="KYG327" s="16"/>
      <c r="KYH327" s="16"/>
      <c r="KYI327" s="16"/>
      <c r="KYJ327" s="16"/>
      <c r="KYK327" s="16"/>
      <c r="KYL327" s="16"/>
      <c r="KYM327" s="16"/>
      <c r="KYN327" s="16"/>
      <c r="KYO327" s="16"/>
      <c r="KYP327" s="16"/>
      <c r="KYQ327" s="16"/>
      <c r="KYR327" s="16"/>
      <c r="KYS327" s="16"/>
      <c r="KYT327" s="16"/>
      <c r="KYU327" s="16"/>
      <c r="KYV327" s="16"/>
      <c r="KYW327" s="16"/>
      <c r="KYX327" s="16"/>
      <c r="KYY327" s="16"/>
      <c r="KYZ327" s="16"/>
      <c r="KZA327" s="16"/>
      <c r="KZB327" s="16"/>
      <c r="KZC327" s="16"/>
      <c r="KZD327" s="16"/>
      <c r="KZE327" s="16"/>
      <c r="KZF327" s="16"/>
      <c r="KZG327" s="16"/>
      <c r="KZH327" s="16"/>
      <c r="KZI327" s="16"/>
      <c r="KZJ327" s="16"/>
      <c r="KZK327" s="16"/>
      <c r="KZL327" s="16"/>
      <c r="KZM327" s="16"/>
      <c r="KZN327" s="16"/>
      <c r="KZO327" s="16"/>
      <c r="KZP327" s="16"/>
      <c r="KZQ327" s="16"/>
      <c r="KZR327" s="16"/>
      <c r="KZS327" s="16"/>
      <c r="KZT327" s="16"/>
      <c r="KZU327" s="16"/>
      <c r="KZV327" s="16"/>
      <c r="KZW327" s="16"/>
      <c r="KZX327" s="16"/>
      <c r="KZY327" s="16"/>
      <c r="KZZ327" s="16"/>
      <c r="LAA327" s="16"/>
      <c r="LAB327" s="16"/>
      <c r="LAC327" s="16"/>
      <c r="LAD327" s="16"/>
      <c r="LAE327" s="16"/>
      <c r="LAF327" s="16"/>
      <c r="LAG327" s="16"/>
      <c r="LAH327" s="16"/>
      <c r="LAI327" s="16"/>
      <c r="LAJ327" s="16"/>
      <c r="LAK327" s="16"/>
      <c r="LAL327" s="16"/>
      <c r="LAM327" s="16"/>
      <c r="LAN327" s="16"/>
      <c r="LAO327" s="16"/>
      <c r="LAP327" s="16"/>
      <c r="LAQ327" s="16"/>
      <c r="LAR327" s="16"/>
      <c r="LAS327" s="16"/>
      <c r="LAT327" s="16"/>
      <c r="LAU327" s="16"/>
      <c r="LAV327" s="16"/>
      <c r="LAW327" s="16"/>
      <c r="LAX327" s="16"/>
      <c r="LAY327" s="16"/>
      <c r="LAZ327" s="16"/>
      <c r="LBA327" s="16"/>
      <c r="LBB327" s="16"/>
      <c r="LBC327" s="16"/>
      <c r="LBD327" s="16"/>
      <c r="LBE327" s="16"/>
      <c r="LBF327" s="16"/>
      <c r="LBG327" s="16"/>
      <c r="LBH327" s="16"/>
      <c r="LBI327" s="16"/>
      <c r="LBJ327" s="16"/>
      <c r="LBK327" s="16"/>
      <c r="LBL327" s="16"/>
      <c r="LBM327" s="16"/>
      <c r="LBN327" s="16"/>
      <c r="LBO327" s="16"/>
      <c r="LBP327" s="16"/>
      <c r="LBQ327" s="16"/>
      <c r="LBR327" s="16"/>
      <c r="LBS327" s="16"/>
      <c r="LBT327" s="16"/>
      <c r="LBU327" s="16"/>
      <c r="LBV327" s="16"/>
      <c r="LBW327" s="16"/>
      <c r="LBX327" s="16"/>
      <c r="LBY327" s="16"/>
      <c r="LBZ327" s="16"/>
      <c r="LCA327" s="16"/>
      <c r="LCB327" s="16"/>
      <c r="LCC327" s="16"/>
      <c r="LCD327" s="16"/>
      <c r="LCE327" s="16"/>
      <c r="LCF327" s="16"/>
      <c r="LCG327" s="16"/>
      <c r="LCH327" s="16"/>
      <c r="LCI327" s="16"/>
      <c r="LCJ327" s="16"/>
      <c r="LCK327" s="16"/>
      <c r="LCL327" s="16"/>
      <c r="LCM327" s="16"/>
      <c r="LCN327" s="16"/>
      <c r="LCO327" s="16"/>
      <c r="LCP327" s="16"/>
      <c r="LCQ327" s="16"/>
      <c r="LCR327" s="16"/>
      <c r="LCS327" s="16"/>
      <c r="LCT327" s="16"/>
      <c r="LCU327" s="16"/>
      <c r="LCV327" s="16"/>
      <c r="LCW327" s="16"/>
      <c r="LCX327" s="16"/>
      <c r="LCY327" s="16"/>
      <c r="LCZ327" s="16"/>
      <c r="LDA327" s="16"/>
      <c r="LDB327" s="16"/>
      <c r="LDC327" s="16"/>
      <c r="LDD327" s="16"/>
      <c r="LDE327" s="16"/>
      <c r="LDF327" s="16"/>
      <c r="LDG327" s="16"/>
      <c r="LDH327" s="16"/>
      <c r="LDI327" s="16"/>
      <c r="LDJ327" s="16"/>
      <c r="LDK327" s="16"/>
      <c r="LDL327" s="16"/>
      <c r="LDM327" s="16"/>
      <c r="LDN327" s="16"/>
      <c r="LDO327" s="16"/>
      <c r="LDP327" s="16"/>
      <c r="LDQ327" s="16"/>
      <c r="LDR327" s="16"/>
      <c r="LDS327" s="16"/>
      <c r="LDT327" s="16"/>
      <c r="LDU327" s="16"/>
      <c r="LDV327" s="16"/>
      <c r="LDW327" s="16"/>
      <c r="LDX327" s="16"/>
      <c r="LDY327" s="16"/>
      <c r="LDZ327" s="16"/>
      <c r="LEA327" s="16"/>
      <c r="LEB327" s="16"/>
      <c r="LEC327" s="16"/>
      <c r="LED327" s="16"/>
      <c r="LEE327" s="16"/>
      <c r="LEF327" s="16"/>
      <c r="LEG327" s="16"/>
      <c r="LEH327" s="16"/>
      <c r="LEI327" s="16"/>
      <c r="LEJ327" s="16"/>
      <c r="LEK327" s="16"/>
      <c r="LEL327" s="16"/>
      <c r="LEM327" s="16"/>
      <c r="LEN327" s="16"/>
      <c r="LEO327" s="16"/>
      <c r="LEP327" s="16"/>
      <c r="LEQ327" s="16"/>
      <c r="LER327" s="16"/>
      <c r="LES327" s="16"/>
      <c r="LET327" s="16"/>
      <c r="LEU327" s="16"/>
      <c r="LEV327" s="16"/>
      <c r="LEW327" s="16"/>
      <c r="LEX327" s="16"/>
      <c r="LEY327" s="16"/>
      <c r="LEZ327" s="16"/>
      <c r="LFA327" s="16"/>
      <c r="LFB327" s="16"/>
      <c r="LFC327" s="16"/>
      <c r="LFD327" s="16"/>
      <c r="LFE327" s="16"/>
      <c r="LFF327" s="16"/>
      <c r="LFG327" s="16"/>
      <c r="LFH327" s="16"/>
      <c r="LFI327" s="16"/>
      <c r="LFJ327" s="16"/>
      <c r="LFK327" s="16"/>
      <c r="LFL327" s="16"/>
      <c r="LFM327" s="16"/>
      <c r="LFN327" s="16"/>
      <c r="LFO327" s="16"/>
      <c r="LFP327" s="16"/>
      <c r="LFQ327" s="16"/>
      <c r="LFR327" s="16"/>
      <c r="LFS327" s="16"/>
      <c r="LFT327" s="16"/>
      <c r="LFU327" s="16"/>
      <c r="LFV327" s="16"/>
      <c r="LFW327" s="16"/>
      <c r="LFX327" s="16"/>
      <c r="LFY327" s="16"/>
      <c r="LFZ327" s="16"/>
      <c r="LGA327" s="16"/>
      <c r="LGB327" s="16"/>
      <c r="LGC327" s="16"/>
      <c r="LGD327" s="16"/>
      <c r="LGE327" s="16"/>
      <c r="LGF327" s="16"/>
      <c r="LGG327" s="16"/>
      <c r="LGH327" s="16"/>
      <c r="LGI327" s="16"/>
      <c r="LGJ327" s="16"/>
      <c r="LGK327" s="16"/>
      <c r="LGL327" s="16"/>
      <c r="LGM327" s="16"/>
      <c r="LGN327" s="16"/>
      <c r="LGO327" s="16"/>
      <c r="LGP327" s="16"/>
      <c r="LGQ327" s="16"/>
      <c r="LGR327" s="16"/>
      <c r="LGS327" s="16"/>
      <c r="LGT327" s="16"/>
      <c r="LGU327" s="16"/>
      <c r="LGV327" s="16"/>
      <c r="LGW327" s="16"/>
      <c r="LGX327" s="16"/>
      <c r="LGY327" s="16"/>
      <c r="LGZ327" s="16"/>
      <c r="LHA327" s="16"/>
      <c r="LHB327" s="16"/>
      <c r="LHC327" s="16"/>
      <c r="LHD327" s="16"/>
      <c r="LHE327" s="16"/>
      <c r="LHF327" s="16"/>
      <c r="LHG327" s="16"/>
      <c r="LHH327" s="16"/>
      <c r="LHI327" s="16"/>
      <c r="LHJ327" s="16"/>
      <c r="LHK327" s="16"/>
      <c r="LHL327" s="16"/>
      <c r="LHM327" s="16"/>
      <c r="LHN327" s="16"/>
      <c r="LHO327" s="16"/>
      <c r="LHP327" s="16"/>
      <c r="LHQ327" s="16"/>
      <c r="LHR327" s="16"/>
      <c r="LHS327" s="16"/>
      <c r="LHT327" s="16"/>
      <c r="LHU327" s="16"/>
      <c r="LHV327" s="16"/>
      <c r="LHW327" s="16"/>
      <c r="LHX327" s="16"/>
      <c r="LHY327" s="16"/>
      <c r="LHZ327" s="16"/>
      <c r="LIA327" s="16"/>
      <c r="LIB327" s="16"/>
      <c r="LIC327" s="16"/>
      <c r="LID327" s="16"/>
      <c r="LIE327" s="16"/>
      <c r="LIF327" s="16"/>
      <c r="LIG327" s="16"/>
      <c r="LIH327" s="16"/>
      <c r="LII327" s="16"/>
      <c r="LIJ327" s="16"/>
      <c r="LIK327" s="16"/>
      <c r="LIL327" s="16"/>
      <c r="LIM327" s="16"/>
      <c r="LIN327" s="16"/>
      <c r="LIO327" s="16"/>
      <c r="LIP327" s="16"/>
      <c r="LIQ327" s="16"/>
      <c r="LIR327" s="16"/>
      <c r="LIS327" s="16"/>
      <c r="LIT327" s="16"/>
      <c r="LIU327" s="16"/>
      <c r="LIV327" s="16"/>
      <c r="LIW327" s="16"/>
      <c r="LIX327" s="16"/>
      <c r="LIY327" s="16"/>
      <c r="LIZ327" s="16"/>
      <c r="LJA327" s="16"/>
      <c r="LJB327" s="16"/>
      <c r="LJC327" s="16"/>
      <c r="LJD327" s="16"/>
      <c r="LJE327" s="16"/>
      <c r="LJF327" s="16"/>
      <c r="LJG327" s="16"/>
      <c r="LJH327" s="16"/>
      <c r="LJI327" s="16"/>
      <c r="LJJ327" s="16"/>
      <c r="LJK327" s="16"/>
      <c r="LJL327" s="16"/>
      <c r="LJM327" s="16"/>
      <c r="LJN327" s="16"/>
      <c r="LJO327" s="16"/>
      <c r="LJP327" s="16"/>
      <c r="LJQ327" s="16"/>
      <c r="LJR327" s="16"/>
      <c r="LJS327" s="16"/>
      <c r="LJT327" s="16"/>
      <c r="LJU327" s="16"/>
      <c r="LJV327" s="16"/>
      <c r="LJW327" s="16"/>
      <c r="LJX327" s="16"/>
      <c r="LJY327" s="16"/>
      <c r="LJZ327" s="16"/>
      <c r="LKA327" s="16"/>
      <c r="LKB327" s="16"/>
      <c r="LKC327" s="16"/>
      <c r="LKD327" s="16"/>
      <c r="LKE327" s="16"/>
      <c r="LKF327" s="16"/>
      <c r="LKG327" s="16"/>
      <c r="LKH327" s="16"/>
      <c r="LKI327" s="16"/>
      <c r="LKJ327" s="16"/>
      <c r="LKK327" s="16"/>
      <c r="LKL327" s="16"/>
      <c r="LKM327" s="16"/>
      <c r="LKN327" s="16"/>
      <c r="LKO327" s="16"/>
      <c r="LKP327" s="16"/>
      <c r="LKQ327" s="16"/>
      <c r="LKR327" s="16"/>
      <c r="LKS327" s="16"/>
      <c r="LKT327" s="16"/>
      <c r="LKU327" s="16"/>
      <c r="LKV327" s="16"/>
      <c r="LKW327" s="16"/>
      <c r="LKX327" s="16"/>
      <c r="LKY327" s="16"/>
      <c r="LKZ327" s="16"/>
      <c r="LLA327" s="16"/>
      <c r="LLB327" s="16"/>
      <c r="LLC327" s="16"/>
      <c r="LLD327" s="16"/>
      <c r="LLE327" s="16"/>
      <c r="LLF327" s="16"/>
      <c r="LLG327" s="16"/>
      <c r="LLH327" s="16"/>
      <c r="LLI327" s="16"/>
      <c r="LLJ327" s="16"/>
      <c r="LLK327" s="16"/>
      <c r="LLL327" s="16"/>
      <c r="LLM327" s="16"/>
      <c r="LLN327" s="16"/>
      <c r="LLO327" s="16"/>
      <c r="LLP327" s="16"/>
      <c r="LLQ327" s="16"/>
      <c r="LLR327" s="16"/>
      <c r="LLS327" s="16"/>
      <c r="LLT327" s="16"/>
      <c r="LLU327" s="16"/>
      <c r="LLV327" s="16"/>
      <c r="LLW327" s="16"/>
      <c r="LLX327" s="16"/>
      <c r="LLY327" s="16"/>
      <c r="LLZ327" s="16"/>
      <c r="LMA327" s="16"/>
      <c r="LMB327" s="16"/>
      <c r="LMC327" s="16"/>
      <c r="LMD327" s="16"/>
      <c r="LME327" s="16"/>
      <c r="LMF327" s="16"/>
      <c r="LMG327" s="16"/>
      <c r="LMH327" s="16"/>
      <c r="LMI327" s="16"/>
      <c r="LMJ327" s="16"/>
      <c r="LMK327" s="16"/>
      <c r="LML327" s="16"/>
      <c r="LMM327" s="16"/>
      <c r="LMN327" s="16"/>
      <c r="LMO327" s="16"/>
      <c r="LMP327" s="16"/>
      <c r="LMQ327" s="16"/>
      <c r="LMR327" s="16"/>
      <c r="LMS327" s="16"/>
      <c r="LMT327" s="16"/>
      <c r="LMU327" s="16"/>
      <c r="LMV327" s="16"/>
      <c r="LMW327" s="16"/>
      <c r="LMX327" s="16"/>
      <c r="LMY327" s="16"/>
      <c r="LMZ327" s="16"/>
      <c r="LNA327" s="16"/>
      <c r="LNB327" s="16"/>
      <c r="LNC327" s="16"/>
      <c r="LND327" s="16"/>
      <c r="LNE327" s="16"/>
      <c r="LNF327" s="16"/>
      <c r="LNG327" s="16"/>
      <c r="LNH327" s="16"/>
      <c r="LNI327" s="16"/>
      <c r="LNJ327" s="16"/>
      <c r="LNK327" s="16"/>
      <c r="LNL327" s="16"/>
      <c r="LNM327" s="16"/>
      <c r="LNN327" s="16"/>
      <c r="LNO327" s="16"/>
      <c r="LNP327" s="16"/>
      <c r="LNQ327" s="16"/>
      <c r="LNR327" s="16"/>
      <c r="LNS327" s="16"/>
      <c r="LNT327" s="16"/>
      <c r="LNU327" s="16"/>
      <c r="LNV327" s="16"/>
      <c r="LNW327" s="16"/>
      <c r="LNX327" s="16"/>
      <c r="LNY327" s="16"/>
      <c r="LNZ327" s="16"/>
      <c r="LOA327" s="16"/>
      <c r="LOB327" s="16"/>
      <c r="LOC327" s="16"/>
      <c r="LOD327" s="16"/>
      <c r="LOE327" s="16"/>
      <c r="LOF327" s="16"/>
      <c r="LOG327" s="16"/>
      <c r="LOH327" s="16"/>
      <c r="LOI327" s="16"/>
      <c r="LOJ327" s="16"/>
      <c r="LOK327" s="16"/>
      <c r="LOL327" s="16"/>
      <c r="LOM327" s="16"/>
      <c r="LON327" s="16"/>
      <c r="LOO327" s="16"/>
      <c r="LOP327" s="16"/>
      <c r="LOQ327" s="16"/>
      <c r="LOR327" s="16"/>
      <c r="LOS327" s="16"/>
      <c r="LOT327" s="16"/>
      <c r="LOU327" s="16"/>
      <c r="LOV327" s="16"/>
      <c r="LOW327" s="16"/>
      <c r="LOX327" s="16"/>
      <c r="LOY327" s="16"/>
      <c r="LOZ327" s="16"/>
      <c r="LPA327" s="16"/>
      <c r="LPB327" s="16"/>
      <c r="LPC327" s="16"/>
      <c r="LPD327" s="16"/>
      <c r="LPE327" s="16"/>
      <c r="LPF327" s="16"/>
      <c r="LPG327" s="16"/>
      <c r="LPH327" s="16"/>
      <c r="LPI327" s="16"/>
      <c r="LPJ327" s="16"/>
      <c r="LPK327" s="16"/>
      <c r="LPL327" s="16"/>
      <c r="LPM327" s="16"/>
      <c r="LPN327" s="16"/>
      <c r="LPO327" s="16"/>
      <c r="LPP327" s="16"/>
      <c r="LPQ327" s="16"/>
      <c r="LPR327" s="16"/>
      <c r="LPS327" s="16"/>
      <c r="LPT327" s="16"/>
      <c r="LPU327" s="16"/>
      <c r="LPV327" s="16"/>
      <c r="LPW327" s="16"/>
      <c r="LPX327" s="16"/>
      <c r="LPY327" s="16"/>
      <c r="LPZ327" s="16"/>
      <c r="LQA327" s="16"/>
      <c r="LQB327" s="16"/>
      <c r="LQC327" s="16"/>
      <c r="LQD327" s="16"/>
      <c r="LQE327" s="16"/>
      <c r="LQF327" s="16"/>
      <c r="LQG327" s="16"/>
      <c r="LQH327" s="16"/>
      <c r="LQI327" s="16"/>
      <c r="LQJ327" s="16"/>
      <c r="LQK327" s="16"/>
      <c r="LQL327" s="16"/>
      <c r="LQM327" s="16"/>
      <c r="LQN327" s="16"/>
      <c r="LQO327" s="16"/>
      <c r="LQP327" s="16"/>
      <c r="LQQ327" s="16"/>
      <c r="LQR327" s="16"/>
      <c r="LQS327" s="16"/>
      <c r="LQT327" s="16"/>
      <c r="LQU327" s="16"/>
      <c r="LQV327" s="16"/>
      <c r="LQW327" s="16"/>
      <c r="LQX327" s="16"/>
      <c r="LQY327" s="16"/>
      <c r="LQZ327" s="16"/>
      <c r="LRA327" s="16"/>
      <c r="LRB327" s="16"/>
      <c r="LRC327" s="16"/>
      <c r="LRD327" s="16"/>
      <c r="LRE327" s="16"/>
      <c r="LRF327" s="16"/>
      <c r="LRG327" s="16"/>
      <c r="LRH327" s="16"/>
      <c r="LRI327" s="16"/>
      <c r="LRJ327" s="16"/>
      <c r="LRK327" s="16"/>
      <c r="LRL327" s="16"/>
      <c r="LRM327" s="16"/>
      <c r="LRN327" s="16"/>
      <c r="LRO327" s="16"/>
      <c r="LRP327" s="16"/>
      <c r="LRQ327" s="16"/>
      <c r="LRR327" s="16"/>
      <c r="LRS327" s="16"/>
      <c r="LRT327" s="16"/>
      <c r="LRU327" s="16"/>
      <c r="LRV327" s="16"/>
      <c r="LRW327" s="16"/>
      <c r="LRX327" s="16"/>
      <c r="LRY327" s="16"/>
      <c r="LRZ327" s="16"/>
      <c r="LSA327" s="16"/>
      <c r="LSB327" s="16"/>
      <c r="LSC327" s="16"/>
      <c r="LSD327" s="16"/>
      <c r="LSE327" s="16"/>
      <c r="LSF327" s="16"/>
      <c r="LSG327" s="16"/>
      <c r="LSH327" s="16"/>
      <c r="LSI327" s="16"/>
      <c r="LSJ327" s="16"/>
      <c r="LSK327" s="16"/>
      <c r="LSL327" s="16"/>
      <c r="LSM327" s="16"/>
      <c r="LSN327" s="16"/>
      <c r="LSO327" s="16"/>
      <c r="LSP327" s="16"/>
      <c r="LSQ327" s="16"/>
      <c r="LSR327" s="16"/>
      <c r="LSS327" s="16"/>
      <c r="LST327" s="16"/>
      <c r="LSU327" s="16"/>
      <c r="LSV327" s="16"/>
      <c r="LSW327" s="16"/>
      <c r="LSX327" s="16"/>
      <c r="LSY327" s="16"/>
      <c r="LSZ327" s="16"/>
      <c r="LTA327" s="16"/>
      <c r="LTB327" s="16"/>
      <c r="LTC327" s="16"/>
      <c r="LTD327" s="16"/>
      <c r="LTE327" s="16"/>
      <c r="LTF327" s="16"/>
      <c r="LTG327" s="16"/>
      <c r="LTH327" s="16"/>
      <c r="LTI327" s="16"/>
      <c r="LTJ327" s="16"/>
      <c r="LTK327" s="16"/>
      <c r="LTL327" s="16"/>
      <c r="LTM327" s="16"/>
      <c r="LTN327" s="16"/>
      <c r="LTO327" s="16"/>
      <c r="LTP327" s="16"/>
      <c r="LTQ327" s="16"/>
      <c r="LTR327" s="16"/>
      <c r="LTS327" s="16"/>
      <c r="LTT327" s="16"/>
      <c r="LTU327" s="16"/>
      <c r="LTV327" s="16"/>
      <c r="LTW327" s="16"/>
      <c r="LTX327" s="16"/>
      <c r="LTY327" s="16"/>
      <c r="LTZ327" s="16"/>
      <c r="LUA327" s="16"/>
      <c r="LUB327" s="16"/>
      <c r="LUC327" s="16"/>
      <c r="LUD327" s="16"/>
      <c r="LUE327" s="16"/>
      <c r="LUF327" s="16"/>
      <c r="LUG327" s="16"/>
      <c r="LUH327" s="16"/>
      <c r="LUI327" s="16"/>
      <c r="LUJ327" s="16"/>
      <c r="LUK327" s="16"/>
      <c r="LUL327" s="16"/>
      <c r="LUM327" s="16"/>
      <c r="LUN327" s="16"/>
      <c r="LUO327" s="16"/>
      <c r="LUP327" s="16"/>
      <c r="LUQ327" s="16"/>
      <c r="LUR327" s="16"/>
      <c r="LUS327" s="16"/>
      <c r="LUT327" s="16"/>
      <c r="LUU327" s="16"/>
      <c r="LUV327" s="16"/>
      <c r="LUW327" s="16"/>
      <c r="LUX327" s="16"/>
      <c r="LUY327" s="16"/>
      <c r="LUZ327" s="16"/>
      <c r="LVA327" s="16"/>
      <c r="LVB327" s="16"/>
      <c r="LVC327" s="16"/>
      <c r="LVD327" s="16"/>
      <c r="LVE327" s="16"/>
      <c r="LVF327" s="16"/>
      <c r="LVG327" s="16"/>
      <c r="LVH327" s="16"/>
      <c r="LVI327" s="16"/>
      <c r="LVJ327" s="16"/>
      <c r="LVK327" s="16"/>
      <c r="LVL327" s="16"/>
      <c r="LVM327" s="16"/>
      <c r="LVN327" s="16"/>
      <c r="LVO327" s="16"/>
      <c r="LVP327" s="16"/>
      <c r="LVQ327" s="16"/>
      <c r="LVR327" s="16"/>
      <c r="LVS327" s="16"/>
      <c r="LVT327" s="16"/>
      <c r="LVU327" s="16"/>
      <c r="LVV327" s="16"/>
      <c r="LVW327" s="16"/>
      <c r="LVX327" s="16"/>
      <c r="LVY327" s="16"/>
      <c r="LVZ327" s="16"/>
      <c r="LWA327" s="16"/>
      <c r="LWB327" s="16"/>
      <c r="LWC327" s="16"/>
      <c r="LWD327" s="16"/>
      <c r="LWE327" s="16"/>
      <c r="LWF327" s="16"/>
      <c r="LWG327" s="16"/>
      <c r="LWH327" s="16"/>
      <c r="LWI327" s="16"/>
      <c r="LWJ327" s="16"/>
      <c r="LWK327" s="16"/>
      <c r="LWL327" s="16"/>
      <c r="LWM327" s="16"/>
      <c r="LWN327" s="16"/>
      <c r="LWO327" s="16"/>
      <c r="LWP327" s="16"/>
      <c r="LWQ327" s="16"/>
      <c r="LWR327" s="16"/>
      <c r="LWS327" s="16"/>
      <c r="LWT327" s="16"/>
      <c r="LWU327" s="16"/>
      <c r="LWV327" s="16"/>
      <c r="LWW327" s="16"/>
      <c r="LWX327" s="16"/>
      <c r="LWY327" s="16"/>
      <c r="LWZ327" s="16"/>
      <c r="LXA327" s="16"/>
      <c r="LXB327" s="16"/>
      <c r="LXC327" s="16"/>
      <c r="LXD327" s="16"/>
      <c r="LXE327" s="16"/>
      <c r="LXF327" s="16"/>
      <c r="LXG327" s="16"/>
      <c r="LXH327" s="16"/>
      <c r="LXI327" s="16"/>
      <c r="LXJ327" s="16"/>
      <c r="LXK327" s="16"/>
      <c r="LXL327" s="16"/>
      <c r="LXM327" s="16"/>
      <c r="LXN327" s="16"/>
      <c r="LXO327" s="16"/>
      <c r="LXP327" s="16"/>
      <c r="LXQ327" s="16"/>
      <c r="LXR327" s="16"/>
      <c r="LXS327" s="16"/>
      <c r="LXT327" s="16"/>
      <c r="LXU327" s="16"/>
      <c r="LXV327" s="16"/>
      <c r="LXW327" s="16"/>
      <c r="LXX327" s="16"/>
      <c r="LXY327" s="16"/>
      <c r="LXZ327" s="16"/>
      <c r="LYA327" s="16"/>
      <c r="LYB327" s="16"/>
      <c r="LYC327" s="16"/>
      <c r="LYD327" s="16"/>
      <c r="LYE327" s="16"/>
      <c r="LYF327" s="16"/>
      <c r="LYG327" s="16"/>
      <c r="LYH327" s="16"/>
      <c r="LYI327" s="16"/>
      <c r="LYJ327" s="16"/>
      <c r="LYK327" s="16"/>
      <c r="LYL327" s="16"/>
      <c r="LYM327" s="16"/>
      <c r="LYN327" s="16"/>
      <c r="LYO327" s="16"/>
      <c r="LYP327" s="16"/>
      <c r="LYQ327" s="16"/>
      <c r="LYR327" s="16"/>
      <c r="LYS327" s="16"/>
      <c r="LYT327" s="16"/>
      <c r="LYU327" s="16"/>
      <c r="LYV327" s="16"/>
      <c r="LYW327" s="16"/>
      <c r="LYX327" s="16"/>
      <c r="LYY327" s="16"/>
      <c r="LYZ327" s="16"/>
      <c r="LZA327" s="16"/>
      <c r="LZB327" s="16"/>
      <c r="LZC327" s="16"/>
      <c r="LZD327" s="16"/>
      <c r="LZE327" s="16"/>
      <c r="LZF327" s="16"/>
      <c r="LZG327" s="16"/>
      <c r="LZH327" s="16"/>
      <c r="LZI327" s="16"/>
      <c r="LZJ327" s="16"/>
      <c r="LZK327" s="16"/>
      <c r="LZL327" s="16"/>
      <c r="LZM327" s="16"/>
      <c r="LZN327" s="16"/>
      <c r="LZO327" s="16"/>
      <c r="LZP327" s="16"/>
      <c r="LZQ327" s="16"/>
      <c r="LZR327" s="16"/>
      <c r="LZS327" s="16"/>
      <c r="LZT327" s="16"/>
      <c r="LZU327" s="16"/>
      <c r="LZV327" s="16"/>
      <c r="LZW327" s="16"/>
      <c r="LZX327" s="16"/>
      <c r="LZY327" s="16"/>
      <c r="LZZ327" s="16"/>
      <c r="MAA327" s="16"/>
      <c r="MAB327" s="16"/>
      <c r="MAC327" s="16"/>
      <c r="MAD327" s="16"/>
      <c r="MAE327" s="16"/>
      <c r="MAF327" s="16"/>
      <c r="MAG327" s="16"/>
      <c r="MAH327" s="16"/>
      <c r="MAI327" s="16"/>
      <c r="MAJ327" s="16"/>
      <c r="MAK327" s="16"/>
      <c r="MAL327" s="16"/>
      <c r="MAM327" s="16"/>
      <c r="MAN327" s="16"/>
      <c r="MAO327" s="16"/>
      <c r="MAP327" s="16"/>
      <c r="MAQ327" s="16"/>
      <c r="MAR327" s="16"/>
      <c r="MAS327" s="16"/>
      <c r="MAT327" s="16"/>
      <c r="MAU327" s="16"/>
      <c r="MAV327" s="16"/>
      <c r="MAW327" s="16"/>
      <c r="MAX327" s="16"/>
      <c r="MAY327" s="16"/>
      <c r="MAZ327" s="16"/>
      <c r="MBA327" s="16"/>
      <c r="MBB327" s="16"/>
      <c r="MBC327" s="16"/>
      <c r="MBD327" s="16"/>
      <c r="MBE327" s="16"/>
      <c r="MBF327" s="16"/>
      <c r="MBG327" s="16"/>
      <c r="MBH327" s="16"/>
      <c r="MBI327" s="16"/>
      <c r="MBJ327" s="16"/>
      <c r="MBK327" s="16"/>
      <c r="MBL327" s="16"/>
      <c r="MBM327" s="16"/>
      <c r="MBN327" s="16"/>
      <c r="MBO327" s="16"/>
      <c r="MBP327" s="16"/>
      <c r="MBQ327" s="16"/>
      <c r="MBR327" s="16"/>
      <c r="MBS327" s="16"/>
      <c r="MBT327" s="16"/>
      <c r="MBU327" s="16"/>
      <c r="MBV327" s="16"/>
      <c r="MBW327" s="16"/>
      <c r="MBX327" s="16"/>
      <c r="MBY327" s="16"/>
      <c r="MBZ327" s="16"/>
      <c r="MCA327" s="16"/>
      <c r="MCB327" s="16"/>
      <c r="MCC327" s="16"/>
      <c r="MCD327" s="16"/>
      <c r="MCE327" s="16"/>
      <c r="MCF327" s="16"/>
      <c r="MCG327" s="16"/>
      <c r="MCH327" s="16"/>
      <c r="MCI327" s="16"/>
      <c r="MCJ327" s="16"/>
      <c r="MCK327" s="16"/>
      <c r="MCL327" s="16"/>
      <c r="MCM327" s="16"/>
      <c r="MCN327" s="16"/>
      <c r="MCO327" s="16"/>
      <c r="MCP327" s="16"/>
      <c r="MCQ327" s="16"/>
      <c r="MCR327" s="16"/>
      <c r="MCS327" s="16"/>
      <c r="MCT327" s="16"/>
      <c r="MCU327" s="16"/>
      <c r="MCV327" s="16"/>
      <c r="MCW327" s="16"/>
      <c r="MCX327" s="16"/>
      <c r="MCY327" s="16"/>
      <c r="MCZ327" s="16"/>
      <c r="MDA327" s="16"/>
      <c r="MDB327" s="16"/>
      <c r="MDC327" s="16"/>
      <c r="MDD327" s="16"/>
      <c r="MDE327" s="16"/>
      <c r="MDF327" s="16"/>
      <c r="MDG327" s="16"/>
      <c r="MDH327" s="16"/>
      <c r="MDI327" s="16"/>
      <c r="MDJ327" s="16"/>
      <c r="MDK327" s="16"/>
      <c r="MDL327" s="16"/>
      <c r="MDM327" s="16"/>
      <c r="MDN327" s="16"/>
      <c r="MDO327" s="16"/>
      <c r="MDP327" s="16"/>
      <c r="MDQ327" s="16"/>
      <c r="MDR327" s="16"/>
      <c r="MDS327" s="16"/>
      <c r="MDT327" s="16"/>
      <c r="MDU327" s="16"/>
      <c r="MDV327" s="16"/>
      <c r="MDW327" s="16"/>
      <c r="MDX327" s="16"/>
      <c r="MDY327" s="16"/>
      <c r="MDZ327" s="16"/>
      <c r="MEA327" s="16"/>
      <c r="MEB327" s="16"/>
      <c r="MEC327" s="16"/>
      <c r="MED327" s="16"/>
      <c r="MEE327" s="16"/>
      <c r="MEF327" s="16"/>
      <c r="MEG327" s="16"/>
      <c r="MEH327" s="16"/>
      <c r="MEI327" s="16"/>
      <c r="MEJ327" s="16"/>
      <c r="MEK327" s="16"/>
      <c r="MEL327" s="16"/>
      <c r="MEM327" s="16"/>
      <c r="MEN327" s="16"/>
      <c r="MEO327" s="16"/>
      <c r="MEP327" s="16"/>
      <c r="MEQ327" s="16"/>
      <c r="MER327" s="16"/>
      <c r="MES327" s="16"/>
      <c r="MET327" s="16"/>
      <c r="MEU327" s="16"/>
      <c r="MEV327" s="16"/>
      <c r="MEW327" s="16"/>
      <c r="MEX327" s="16"/>
      <c r="MEY327" s="16"/>
      <c r="MEZ327" s="16"/>
      <c r="MFA327" s="16"/>
      <c r="MFB327" s="16"/>
      <c r="MFC327" s="16"/>
      <c r="MFD327" s="16"/>
      <c r="MFE327" s="16"/>
      <c r="MFF327" s="16"/>
      <c r="MFG327" s="16"/>
      <c r="MFH327" s="16"/>
      <c r="MFI327" s="16"/>
      <c r="MFJ327" s="16"/>
      <c r="MFK327" s="16"/>
      <c r="MFL327" s="16"/>
      <c r="MFM327" s="16"/>
      <c r="MFN327" s="16"/>
      <c r="MFO327" s="16"/>
      <c r="MFP327" s="16"/>
      <c r="MFQ327" s="16"/>
      <c r="MFR327" s="16"/>
      <c r="MFS327" s="16"/>
      <c r="MFT327" s="16"/>
      <c r="MFU327" s="16"/>
      <c r="MFV327" s="16"/>
      <c r="MFW327" s="16"/>
      <c r="MFX327" s="16"/>
      <c r="MFY327" s="16"/>
      <c r="MFZ327" s="16"/>
      <c r="MGA327" s="16"/>
      <c r="MGB327" s="16"/>
      <c r="MGC327" s="16"/>
      <c r="MGD327" s="16"/>
      <c r="MGE327" s="16"/>
      <c r="MGF327" s="16"/>
      <c r="MGG327" s="16"/>
      <c r="MGH327" s="16"/>
      <c r="MGI327" s="16"/>
      <c r="MGJ327" s="16"/>
      <c r="MGK327" s="16"/>
      <c r="MGL327" s="16"/>
      <c r="MGM327" s="16"/>
      <c r="MGN327" s="16"/>
      <c r="MGO327" s="16"/>
      <c r="MGP327" s="16"/>
      <c r="MGQ327" s="16"/>
      <c r="MGR327" s="16"/>
      <c r="MGS327" s="16"/>
      <c r="MGT327" s="16"/>
      <c r="MGU327" s="16"/>
      <c r="MGV327" s="16"/>
      <c r="MGW327" s="16"/>
      <c r="MGX327" s="16"/>
      <c r="MGY327" s="16"/>
      <c r="MGZ327" s="16"/>
      <c r="MHA327" s="16"/>
      <c r="MHB327" s="16"/>
      <c r="MHC327" s="16"/>
      <c r="MHD327" s="16"/>
      <c r="MHE327" s="16"/>
      <c r="MHF327" s="16"/>
      <c r="MHG327" s="16"/>
      <c r="MHH327" s="16"/>
      <c r="MHI327" s="16"/>
      <c r="MHJ327" s="16"/>
      <c r="MHK327" s="16"/>
      <c r="MHL327" s="16"/>
      <c r="MHM327" s="16"/>
      <c r="MHN327" s="16"/>
      <c r="MHO327" s="16"/>
      <c r="MHP327" s="16"/>
      <c r="MHQ327" s="16"/>
      <c r="MHR327" s="16"/>
      <c r="MHS327" s="16"/>
      <c r="MHT327" s="16"/>
      <c r="MHU327" s="16"/>
      <c r="MHV327" s="16"/>
      <c r="MHW327" s="16"/>
      <c r="MHX327" s="16"/>
      <c r="MHY327" s="16"/>
      <c r="MHZ327" s="16"/>
      <c r="MIA327" s="16"/>
      <c r="MIB327" s="16"/>
      <c r="MIC327" s="16"/>
      <c r="MID327" s="16"/>
      <c r="MIE327" s="16"/>
      <c r="MIF327" s="16"/>
      <c r="MIG327" s="16"/>
      <c r="MIH327" s="16"/>
      <c r="MII327" s="16"/>
      <c r="MIJ327" s="16"/>
      <c r="MIK327" s="16"/>
      <c r="MIL327" s="16"/>
      <c r="MIM327" s="16"/>
      <c r="MIN327" s="16"/>
      <c r="MIO327" s="16"/>
      <c r="MIP327" s="16"/>
      <c r="MIQ327" s="16"/>
      <c r="MIR327" s="16"/>
      <c r="MIS327" s="16"/>
      <c r="MIT327" s="16"/>
      <c r="MIU327" s="16"/>
      <c r="MIV327" s="16"/>
      <c r="MIW327" s="16"/>
      <c r="MIX327" s="16"/>
      <c r="MIY327" s="16"/>
      <c r="MIZ327" s="16"/>
      <c r="MJA327" s="16"/>
      <c r="MJB327" s="16"/>
      <c r="MJC327" s="16"/>
      <c r="MJD327" s="16"/>
      <c r="MJE327" s="16"/>
      <c r="MJF327" s="16"/>
      <c r="MJG327" s="16"/>
      <c r="MJH327" s="16"/>
      <c r="MJI327" s="16"/>
      <c r="MJJ327" s="16"/>
      <c r="MJK327" s="16"/>
      <c r="MJL327" s="16"/>
      <c r="MJM327" s="16"/>
      <c r="MJN327" s="16"/>
      <c r="MJO327" s="16"/>
      <c r="MJP327" s="16"/>
      <c r="MJQ327" s="16"/>
      <c r="MJR327" s="16"/>
      <c r="MJS327" s="16"/>
      <c r="MJT327" s="16"/>
      <c r="MJU327" s="16"/>
      <c r="MJV327" s="16"/>
      <c r="MJW327" s="16"/>
      <c r="MJX327" s="16"/>
      <c r="MJY327" s="16"/>
      <c r="MJZ327" s="16"/>
      <c r="MKA327" s="16"/>
      <c r="MKB327" s="16"/>
      <c r="MKC327" s="16"/>
      <c r="MKD327" s="16"/>
      <c r="MKE327" s="16"/>
      <c r="MKF327" s="16"/>
      <c r="MKG327" s="16"/>
      <c r="MKH327" s="16"/>
      <c r="MKI327" s="16"/>
      <c r="MKJ327" s="16"/>
      <c r="MKK327" s="16"/>
      <c r="MKL327" s="16"/>
      <c r="MKM327" s="16"/>
      <c r="MKN327" s="16"/>
      <c r="MKO327" s="16"/>
      <c r="MKP327" s="16"/>
      <c r="MKQ327" s="16"/>
      <c r="MKR327" s="16"/>
      <c r="MKS327" s="16"/>
      <c r="MKT327" s="16"/>
      <c r="MKU327" s="16"/>
      <c r="MKV327" s="16"/>
      <c r="MKW327" s="16"/>
      <c r="MKX327" s="16"/>
      <c r="MKY327" s="16"/>
      <c r="MKZ327" s="16"/>
      <c r="MLA327" s="16"/>
      <c r="MLB327" s="16"/>
      <c r="MLC327" s="16"/>
      <c r="MLD327" s="16"/>
      <c r="MLE327" s="16"/>
      <c r="MLF327" s="16"/>
      <c r="MLG327" s="16"/>
      <c r="MLH327" s="16"/>
      <c r="MLI327" s="16"/>
      <c r="MLJ327" s="16"/>
      <c r="MLK327" s="16"/>
      <c r="MLL327" s="16"/>
      <c r="MLM327" s="16"/>
      <c r="MLN327" s="16"/>
      <c r="MLO327" s="16"/>
      <c r="MLP327" s="16"/>
      <c r="MLQ327" s="16"/>
      <c r="MLR327" s="16"/>
      <c r="MLS327" s="16"/>
      <c r="MLT327" s="16"/>
      <c r="MLU327" s="16"/>
      <c r="MLV327" s="16"/>
      <c r="MLW327" s="16"/>
      <c r="MLX327" s="16"/>
      <c r="MLY327" s="16"/>
      <c r="MLZ327" s="16"/>
      <c r="MMA327" s="16"/>
      <c r="MMB327" s="16"/>
      <c r="MMC327" s="16"/>
      <c r="MMD327" s="16"/>
      <c r="MME327" s="16"/>
      <c r="MMF327" s="16"/>
      <c r="MMG327" s="16"/>
      <c r="MMH327" s="16"/>
      <c r="MMI327" s="16"/>
      <c r="MMJ327" s="16"/>
      <c r="MMK327" s="16"/>
      <c r="MML327" s="16"/>
      <c r="MMM327" s="16"/>
      <c r="MMN327" s="16"/>
      <c r="MMO327" s="16"/>
      <c r="MMP327" s="16"/>
      <c r="MMQ327" s="16"/>
      <c r="MMR327" s="16"/>
      <c r="MMS327" s="16"/>
      <c r="MMT327" s="16"/>
      <c r="MMU327" s="16"/>
      <c r="MMV327" s="16"/>
      <c r="MMW327" s="16"/>
      <c r="MMX327" s="16"/>
      <c r="MMY327" s="16"/>
      <c r="MMZ327" s="16"/>
      <c r="MNA327" s="16"/>
      <c r="MNB327" s="16"/>
      <c r="MNC327" s="16"/>
      <c r="MND327" s="16"/>
      <c r="MNE327" s="16"/>
      <c r="MNF327" s="16"/>
      <c r="MNG327" s="16"/>
      <c r="MNH327" s="16"/>
      <c r="MNI327" s="16"/>
      <c r="MNJ327" s="16"/>
      <c r="MNK327" s="16"/>
      <c r="MNL327" s="16"/>
      <c r="MNM327" s="16"/>
      <c r="MNN327" s="16"/>
      <c r="MNO327" s="16"/>
      <c r="MNP327" s="16"/>
      <c r="MNQ327" s="16"/>
      <c r="MNR327" s="16"/>
      <c r="MNS327" s="16"/>
      <c r="MNT327" s="16"/>
      <c r="MNU327" s="16"/>
      <c r="MNV327" s="16"/>
      <c r="MNW327" s="16"/>
      <c r="MNX327" s="16"/>
      <c r="MNY327" s="16"/>
      <c r="MNZ327" s="16"/>
      <c r="MOA327" s="16"/>
      <c r="MOB327" s="16"/>
      <c r="MOC327" s="16"/>
      <c r="MOD327" s="16"/>
      <c r="MOE327" s="16"/>
      <c r="MOF327" s="16"/>
      <c r="MOG327" s="16"/>
      <c r="MOH327" s="16"/>
      <c r="MOI327" s="16"/>
      <c r="MOJ327" s="16"/>
      <c r="MOK327" s="16"/>
      <c r="MOL327" s="16"/>
      <c r="MOM327" s="16"/>
      <c r="MON327" s="16"/>
      <c r="MOO327" s="16"/>
      <c r="MOP327" s="16"/>
      <c r="MOQ327" s="16"/>
      <c r="MOR327" s="16"/>
      <c r="MOS327" s="16"/>
      <c r="MOT327" s="16"/>
      <c r="MOU327" s="16"/>
      <c r="MOV327" s="16"/>
      <c r="MOW327" s="16"/>
      <c r="MOX327" s="16"/>
      <c r="MOY327" s="16"/>
      <c r="MOZ327" s="16"/>
      <c r="MPA327" s="16"/>
      <c r="MPB327" s="16"/>
      <c r="MPC327" s="16"/>
      <c r="MPD327" s="16"/>
      <c r="MPE327" s="16"/>
      <c r="MPF327" s="16"/>
      <c r="MPG327" s="16"/>
      <c r="MPH327" s="16"/>
      <c r="MPI327" s="16"/>
      <c r="MPJ327" s="16"/>
      <c r="MPK327" s="16"/>
      <c r="MPL327" s="16"/>
      <c r="MPM327" s="16"/>
      <c r="MPN327" s="16"/>
      <c r="MPO327" s="16"/>
      <c r="MPP327" s="16"/>
      <c r="MPQ327" s="16"/>
      <c r="MPR327" s="16"/>
      <c r="MPS327" s="16"/>
      <c r="MPT327" s="16"/>
      <c r="MPU327" s="16"/>
      <c r="MPV327" s="16"/>
      <c r="MPW327" s="16"/>
      <c r="MPX327" s="16"/>
      <c r="MPY327" s="16"/>
      <c r="MPZ327" s="16"/>
      <c r="MQA327" s="16"/>
      <c r="MQB327" s="16"/>
      <c r="MQC327" s="16"/>
      <c r="MQD327" s="16"/>
      <c r="MQE327" s="16"/>
      <c r="MQF327" s="16"/>
      <c r="MQG327" s="16"/>
      <c r="MQH327" s="16"/>
      <c r="MQI327" s="16"/>
      <c r="MQJ327" s="16"/>
      <c r="MQK327" s="16"/>
      <c r="MQL327" s="16"/>
      <c r="MQM327" s="16"/>
      <c r="MQN327" s="16"/>
      <c r="MQO327" s="16"/>
      <c r="MQP327" s="16"/>
      <c r="MQQ327" s="16"/>
      <c r="MQR327" s="16"/>
      <c r="MQS327" s="16"/>
      <c r="MQT327" s="16"/>
      <c r="MQU327" s="16"/>
      <c r="MQV327" s="16"/>
      <c r="MQW327" s="16"/>
      <c r="MQX327" s="16"/>
      <c r="MQY327" s="16"/>
      <c r="MQZ327" s="16"/>
      <c r="MRA327" s="16"/>
      <c r="MRB327" s="16"/>
      <c r="MRC327" s="16"/>
      <c r="MRD327" s="16"/>
      <c r="MRE327" s="16"/>
      <c r="MRF327" s="16"/>
      <c r="MRG327" s="16"/>
      <c r="MRH327" s="16"/>
      <c r="MRI327" s="16"/>
      <c r="MRJ327" s="16"/>
      <c r="MRK327" s="16"/>
      <c r="MRL327" s="16"/>
      <c r="MRM327" s="16"/>
      <c r="MRN327" s="16"/>
      <c r="MRO327" s="16"/>
      <c r="MRP327" s="16"/>
      <c r="MRQ327" s="16"/>
      <c r="MRR327" s="16"/>
      <c r="MRS327" s="16"/>
      <c r="MRT327" s="16"/>
      <c r="MRU327" s="16"/>
      <c r="MRV327" s="16"/>
      <c r="MRW327" s="16"/>
      <c r="MRX327" s="16"/>
      <c r="MRY327" s="16"/>
      <c r="MRZ327" s="16"/>
      <c r="MSA327" s="16"/>
      <c r="MSB327" s="16"/>
      <c r="MSC327" s="16"/>
      <c r="MSD327" s="16"/>
      <c r="MSE327" s="16"/>
      <c r="MSF327" s="16"/>
      <c r="MSG327" s="16"/>
      <c r="MSH327" s="16"/>
      <c r="MSI327" s="16"/>
      <c r="MSJ327" s="16"/>
      <c r="MSK327" s="16"/>
      <c r="MSL327" s="16"/>
      <c r="MSM327" s="16"/>
      <c r="MSN327" s="16"/>
      <c r="MSO327" s="16"/>
      <c r="MSP327" s="16"/>
      <c r="MSQ327" s="16"/>
      <c r="MSR327" s="16"/>
      <c r="MSS327" s="16"/>
      <c r="MST327" s="16"/>
      <c r="MSU327" s="16"/>
      <c r="MSV327" s="16"/>
      <c r="MSW327" s="16"/>
      <c r="MSX327" s="16"/>
      <c r="MSY327" s="16"/>
      <c r="MSZ327" s="16"/>
      <c r="MTA327" s="16"/>
      <c r="MTB327" s="16"/>
      <c r="MTC327" s="16"/>
      <c r="MTD327" s="16"/>
      <c r="MTE327" s="16"/>
      <c r="MTF327" s="16"/>
      <c r="MTG327" s="16"/>
      <c r="MTH327" s="16"/>
      <c r="MTI327" s="16"/>
      <c r="MTJ327" s="16"/>
      <c r="MTK327" s="16"/>
      <c r="MTL327" s="16"/>
      <c r="MTM327" s="16"/>
      <c r="MTN327" s="16"/>
      <c r="MTO327" s="16"/>
      <c r="MTP327" s="16"/>
      <c r="MTQ327" s="16"/>
      <c r="MTR327" s="16"/>
      <c r="MTS327" s="16"/>
      <c r="MTT327" s="16"/>
      <c r="MTU327" s="16"/>
      <c r="MTV327" s="16"/>
      <c r="MTW327" s="16"/>
      <c r="MTX327" s="16"/>
      <c r="MTY327" s="16"/>
      <c r="MTZ327" s="16"/>
      <c r="MUA327" s="16"/>
      <c r="MUB327" s="16"/>
      <c r="MUC327" s="16"/>
      <c r="MUD327" s="16"/>
      <c r="MUE327" s="16"/>
      <c r="MUF327" s="16"/>
      <c r="MUG327" s="16"/>
      <c r="MUH327" s="16"/>
      <c r="MUI327" s="16"/>
      <c r="MUJ327" s="16"/>
      <c r="MUK327" s="16"/>
      <c r="MUL327" s="16"/>
      <c r="MUM327" s="16"/>
      <c r="MUN327" s="16"/>
      <c r="MUO327" s="16"/>
      <c r="MUP327" s="16"/>
      <c r="MUQ327" s="16"/>
      <c r="MUR327" s="16"/>
      <c r="MUS327" s="16"/>
      <c r="MUT327" s="16"/>
      <c r="MUU327" s="16"/>
      <c r="MUV327" s="16"/>
      <c r="MUW327" s="16"/>
      <c r="MUX327" s="16"/>
      <c r="MUY327" s="16"/>
      <c r="MUZ327" s="16"/>
      <c r="MVA327" s="16"/>
      <c r="MVB327" s="16"/>
      <c r="MVC327" s="16"/>
      <c r="MVD327" s="16"/>
      <c r="MVE327" s="16"/>
      <c r="MVF327" s="16"/>
      <c r="MVG327" s="16"/>
      <c r="MVH327" s="16"/>
      <c r="MVI327" s="16"/>
      <c r="MVJ327" s="16"/>
      <c r="MVK327" s="16"/>
      <c r="MVL327" s="16"/>
      <c r="MVM327" s="16"/>
      <c r="MVN327" s="16"/>
      <c r="MVO327" s="16"/>
      <c r="MVP327" s="16"/>
      <c r="MVQ327" s="16"/>
      <c r="MVR327" s="16"/>
      <c r="MVS327" s="16"/>
      <c r="MVT327" s="16"/>
      <c r="MVU327" s="16"/>
      <c r="MVV327" s="16"/>
      <c r="MVW327" s="16"/>
      <c r="MVX327" s="16"/>
      <c r="MVY327" s="16"/>
      <c r="MVZ327" s="16"/>
      <c r="MWA327" s="16"/>
      <c r="MWB327" s="16"/>
      <c r="MWC327" s="16"/>
      <c r="MWD327" s="16"/>
      <c r="MWE327" s="16"/>
      <c r="MWF327" s="16"/>
      <c r="MWG327" s="16"/>
      <c r="MWH327" s="16"/>
      <c r="MWI327" s="16"/>
      <c r="MWJ327" s="16"/>
      <c r="MWK327" s="16"/>
      <c r="MWL327" s="16"/>
      <c r="MWM327" s="16"/>
      <c r="MWN327" s="16"/>
      <c r="MWO327" s="16"/>
      <c r="MWP327" s="16"/>
      <c r="MWQ327" s="16"/>
      <c r="MWR327" s="16"/>
      <c r="MWS327" s="16"/>
      <c r="MWT327" s="16"/>
      <c r="MWU327" s="16"/>
      <c r="MWV327" s="16"/>
      <c r="MWW327" s="16"/>
      <c r="MWX327" s="16"/>
      <c r="MWY327" s="16"/>
      <c r="MWZ327" s="16"/>
      <c r="MXA327" s="16"/>
      <c r="MXB327" s="16"/>
      <c r="MXC327" s="16"/>
      <c r="MXD327" s="16"/>
      <c r="MXE327" s="16"/>
      <c r="MXF327" s="16"/>
      <c r="MXG327" s="16"/>
      <c r="MXH327" s="16"/>
      <c r="MXI327" s="16"/>
      <c r="MXJ327" s="16"/>
      <c r="MXK327" s="16"/>
      <c r="MXL327" s="16"/>
      <c r="MXM327" s="16"/>
      <c r="MXN327" s="16"/>
      <c r="MXO327" s="16"/>
      <c r="MXP327" s="16"/>
      <c r="MXQ327" s="16"/>
      <c r="MXR327" s="16"/>
      <c r="MXS327" s="16"/>
      <c r="MXT327" s="16"/>
      <c r="MXU327" s="16"/>
      <c r="MXV327" s="16"/>
      <c r="MXW327" s="16"/>
      <c r="MXX327" s="16"/>
      <c r="MXY327" s="16"/>
      <c r="MXZ327" s="16"/>
      <c r="MYA327" s="16"/>
      <c r="MYB327" s="16"/>
      <c r="MYC327" s="16"/>
      <c r="MYD327" s="16"/>
      <c r="MYE327" s="16"/>
      <c r="MYF327" s="16"/>
      <c r="MYG327" s="16"/>
      <c r="MYH327" s="16"/>
      <c r="MYI327" s="16"/>
      <c r="MYJ327" s="16"/>
      <c r="MYK327" s="16"/>
      <c r="MYL327" s="16"/>
      <c r="MYM327" s="16"/>
      <c r="MYN327" s="16"/>
      <c r="MYO327" s="16"/>
      <c r="MYP327" s="16"/>
      <c r="MYQ327" s="16"/>
      <c r="MYR327" s="16"/>
      <c r="MYS327" s="16"/>
      <c r="MYT327" s="16"/>
      <c r="MYU327" s="16"/>
      <c r="MYV327" s="16"/>
      <c r="MYW327" s="16"/>
      <c r="MYX327" s="16"/>
      <c r="MYY327" s="16"/>
      <c r="MYZ327" s="16"/>
      <c r="MZA327" s="16"/>
      <c r="MZB327" s="16"/>
      <c r="MZC327" s="16"/>
      <c r="MZD327" s="16"/>
      <c r="MZE327" s="16"/>
      <c r="MZF327" s="16"/>
      <c r="MZG327" s="16"/>
      <c r="MZH327" s="16"/>
      <c r="MZI327" s="16"/>
      <c r="MZJ327" s="16"/>
      <c r="MZK327" s="16"/>
      <c r="MZL327" s="16"/>
      <c r="MZM327" s="16"/>
      <c r="MZN327" s="16"/>
      <c r="MZO327" s="16"/>
      <c r="MZP327" s="16"/>
      <c r="MZQ327" s="16"/>
      <c r="MZR327" s="16"/>
      <c r="MZS327" s="16"/>
      <c r="MZT327" s="16"/>
      <c r="MZU327" s="16"/>
      <c r="MZV327" s="16"/>
      <c r="MZW327" s="16"/>
      <c r="MZX327" s="16"/>
      <c r="MZY327" s="16"/>
      <c r="MZZ327" s="16"/>
      <c r="NAA327" s="16"/>
      <c r="NAB327" s="16"/>
      <c r="NAC327" s="16"/>
      <c r="NAD327" s="16"/>
      <c r="NAE327" s="16"/>
      <c r="NAF327" s="16"/>
      <c r="NAG327" s="16"/>
      <c r="NAH327" s="16"/>
      <c r="NAI327" s="16"/>
      <c r="NAJ327" s="16"/>
      <c r="NAK327" s="16"/>
      <c r="NAL327" s="16"/>
      <c r="NAM327" s="16"/>
      <c r="NAN327" s="16"/>
      <c r="NAO327" s="16"/>
      <c r="NAP327" s="16"/>
      <c r="NAQ327" s="16"/>
      <c r="NAR327" s="16"/>
      <c r="NAS327" s="16"/>
      <c r="NAT327" s="16"/>
      <c r="NAU327" s="16"/>
      <c r="NAV327" s="16"/>
      <c r="NAW327" s="16"/>
      <c r="NAX327" s="16"/>
      <c r="NAY327" s="16"/>
      <c r="NAZ327" s="16"/>
      <c r="NBA327" s="16"/>
      <c r="NBB327" s="16"/>
      <c r="NBC327" s="16"/>
      <c r="NBD327" s="16"/>
      <c r="NBE327" s="16"/>
      <c r="NBF327" s="16"/>
      <c r="NBG327" s="16"/>
      <c r="NBH327" s="16"/>
      <c r="NBI327" s="16"/>
      <c r="NBJ327" s="16"/>
      <c r="NBK327" s="16"/>
      <c r="NBL327" s="16"/>
      <c r="NBM327" s="16"/>
      <c r="NBN327" s="16"/>
      <c r="NBO327" s="16"/>
      <c r="NBP327" s="16"/>
      <c r="NBQ327" s="16"/>
      <c r="NBR327" s="16"/>
      <c r="NBS327" s="16"/>
      <c r="NBT327" s="16"/>
      <c r="NBU327" s="16"/>
      <c r="NBV327" s="16"/>
      <c r="NBW327" s="16"/>
      <c r="NBX327" s="16"/>
      <c r="NBY327" s="16"/>
      <c r="NBZ327" s="16"/>
      <c r="NCA327" s="16"/>
      <c r="NCB327" s="16"/>
      <c r="NCC327" s="16"/>
      <c r="NCD327" s="16"/>
      <c r="NCE327" s="16"/>
      <c r="NCF327" s="16"/>
      <c r="NCG327" s="16"/>
      <c r="NCH327" s="16"/>
      <c r="NCI327" s="16"/>
      <c r="NCJ327" s="16"/>
      <c r="NCK327" s="16"/>
      <c r="NCL327" s="16"/>
      <c r="NCM327" s="16"/>
      <c r="NCN327" s="16"/>
      <c r="NCO327" s="16"/>
      <c r="NCP327" s="16"/>
      <c r="NCQ327" s="16"/>
      <c r="NCR327" s="16"/>
      <c r="NCS327" s="16"/>
      <c r="NCT327" s="16"/>
      <c r="NCU327" s="16"/>
      <c r="NCV327" s="16"/>
      <c r="NCW327" s="16"/>
      <c r="NCX327" s="16"/>
      <c r="NCY327" s="16"/>
      <c r="NCZ327" s="16"/>
      <c r="NDA327" s="16"/>
      <c r="NDB327" s="16"/>
      <c r="NDC327" s="16"/>
      <c r="NDD327" s="16"/>
      <c r="NDE327" s="16"/>
      <c r="NDF327" s="16"/>
      <c r="NDG327" s="16"/>
      <c r="NDH327" s="16"/>
      <c r="NDI327" s="16"/>
      <c r="NDJ327" s="16"/>
      <c r="NDK327" s="16"/>
      <c r="NDL327" s="16"/>
      <c r="NDM327" s="16"/>
      <c r="NDN327" s="16"/>
      <c r="NDO327" s="16"/>
      <c r="NDP327" s="16"/>
      <c r="NDQ327" s="16"/>
      <c r="NDR327" s="16"/>
      <c r="NDS327" s="16"/>
      <c r="NDT327" s="16"/>
      <c r="NDU327" s="16"/>
      <c r="NDV327" s="16"/>
      <c r="NDW327" s="16"/>
      <c r="NDX327" s="16"/>
      <c r="NDY327" s="16"/>
      <c r="NDZ327" s="16"/>
      <c r="NEA327" s="16"/>
      <c r="NEB327" s="16"/>
      <c r="NEC327" s="16"/>
      <c r="NED327" s="16"/>
      <c r="NEE327" s="16"/>
      <c r="NEF327" s="16"/>
      <c r="NEG327" s="16"/>
      <c r="NEH327" s="16"/>
      <c r="NEI327" s="16"/>
      <c r="NEJ327" s="16"/>
      <c r="NEK327" s="16"/>
      <c r="NEL327" s="16"/>
      <c r="NEM327" s="16"/>
      <c r="NEN327" s="16"/>
      <c r="NEO327" s="16"/>
      <c r="NEP327" s="16"/>
      <c r="NEQ327" s="16"/>
      <c r="NER327" s="16"/>
      <c r="NES327" s="16"/>
      <c r="NET327" s="16"/>
      <c r="NEU327" s="16"/>
      <c r="NEV327" s="16"/>
      <c r="NEW327" s="16"/>
      <c r="NEX327" s="16"/>
      <c r="NEY327" s="16"/>
      <c r="NEZ327" s="16"/>
      <c r="NFA327" s="16"/>
      <c r="NFB327" s="16"/>
      <c r="NFC327" s="16"/>
      <c r="NFD327" s="16"/>
      <c r="NFE327" s="16"/>
      <c r="NFF327" s="16"/>
      <c r="NFG327" s="16"/>
      <c r="NFH327" s="16"/>
      <c r="NFI327" s="16"/>
      <c r="NFJ327" s="16"/>
      <c r="NFK327" s="16"/>
      <c r="NFL327" s="16"/>
      <c r="NFM327" s="16"/>
      <c r="NFN327" s="16"/>
      <c r="NFO327" s="16"/>
      <c r="NFP327" s="16"/>
      <c r="NFQ327" s="16"/>
      <c r="NFR327" s="16"/>
      <c r="NFS327" s="16"/>
      <c r="NFT327" s="16"/>
      <c r="NFU327" s="16"/>
      <c r="NFV327" s="16"/>
      <c r="NFW327" s="16"/>
      <c r="NFX327" s="16"/>
      <c r="NFY327" s="16"/>
      <c r="NFZ327" s="16"/>
      <c r="NGA327" s="16"/>
      <c r="NGB327" s="16"/>
      <c r="NGC327" s="16"/>
      <c r="NGD327" s="16"/>
      <c r="NGE327" s="16"/>
      <c r="NGF327" s="16"/>
      <c r="NGG327" s="16"/>
      <c r="NGH327" s="16"/>
      <c r="NGI327" s="16"/>
      <c r="NGJ327" s="16"/>
      <c r="NGK327" s="16"/>
      <c r="NGL327" s="16"/>
      <c r="NGM327" s="16"/>
      <c r="NGN327" s="16"/>
      <c r="NGO327" s="16"/>
      <c r="NGP327" s="16"/>
      <c r="NGQ327" s="16"/>
      <c r="NGR327" s="16"/>
      <c r="NGS327" s="16"/>
      <c r="NGT327" s="16"/>
      <c r="NGU327" s="16"/>
      <c r="NGV327" s="16"/>
      <c r="NGW327" s="16"/>
      <c r="NGX327" s="16"/>
      <c r="NGY327" s="16"/>
      <c r="NGZ327" s="16"/>
      <c r="NHA327" s="16"/>
      <c r="NHB327" s="16"/>
      <c r="NHC327" s="16"/>
      <c r="NHD327" s="16"/>
      <c r="NHE327" s="16"/>
      <c r="NHF327" s="16"/>
      <c r="NHG327" s="16"/>
      <c r="NHH327" s="16"/>
      <c r="NHI327" s="16"/>
      <c r="NHJ327" s="16"/>
      <c r="NHK327" s="16"/>
      <c r="NHL327" s="16"/>
      <c r="NHM327" s="16"/>
      <c r="NHN327" s="16"/>
      <c r="NHO327" s="16"/>
      <c r="NHP327" s="16"/>
      <c r="NHQ327" s="16"/>
      <c r="NHR327" s="16"/>
      <c r="NHS327" s="16"/>
      <c r="NHT327" s="16"/>
      <c r="NHU327" s="16"/>
      <c r="NHV327" s="16"/>
      <c r="NHW327" s="16"/>
      <c r="NHX327" s="16"/>
      <c r="NHY327" s="16"/>
      <c r="NHZ327" s="16"/>
      <c r="NIA327" s="16"/>
      <c r="NIB327" s="16"/>
      <c r="NIC327" s="16"/>
      <c r="NID327" s="16"/>
      <c r="NIE327" s="16"/>
      <c r="NIF327" s="16"/>
      <c r="NIG327" s="16"/>
      <c r="NIH327" s="16"/>
      <c r="NII327" s="16"/>
      <c r="NIJ327" s="16"/>
      <c r="NIK327" s="16"/>
      <c r="NIL327" s="16"/>
      <c r="NIM327" s="16"/>
      <c r="NIN327" s="16"/>
      <c r="NIO327" s="16"/>
      <c r="NIP327" s="16"/>
      <c r="NIQ327" s="16"/>
      <c r="NIR327" s="16"/>
      <c r="NIS327" s="16"/>
      <c r="NIT327" s="16"/>
      <c r="NIU327" s="16"/>
      <c r="NIV327" s="16"/>
      <c r="NIW327" s="16"/>
      <c r="NIX327" s="16"/>
      <c r="NIY327" s="16"/>
      <c r="NIZ327" s="16"/>
      <c r="NJA327" s="16"/>
      <c r="NJB327" s="16"/>
      <c r="NJC327" s="16"/>
      <c r="NJD327" s="16"/>
      <c r="NJE327" s="16"/>
      <c r="NJF327" s="16"/>
      <c r="NJG327" s="16"/>
      <c r="NJH327" s="16"/>
      <c r="NJI327" s="16"/>
      <c r="NJJ327" s="16"/>
      <c r="NJK327" s="16"/>
      <c r="NJL327" s="16"/>
      <c r="NJM327" s="16"/>
      <c r="NJN327" s="16"/>
      <c r="NJO327" s="16"/>
      <c r="NJP327" s="16"/>
      <c r="NJQ327" s="16"/>
      <c r="NJR327" s="16"/>
      <c r="NJS327" s="16"/>
      <c r="NJT327" s="16"/>
      <c r="NJU327" s="16"/>
      <c r="NJV327" s="16"/>
      <c r="NJW327" s="16"/>
      <c r="NJX327" s="16"/>
      <c r="NJY327" s="16"/>
      <c r="NJZ327" s="16"/>
      <c r="NKA327" s="16"/>
      <c r="NKB327" s="16"/>
      <c r="NKC327" s="16"/>
      <c r="NKD327" s="16"/>
      <c r="NKE327" s="16"/>
      <c r="NKF327" s="16"/>
      <c r="NKG327" s="16"/>
      <c r="NKH327" s="16"/>
      <c r="NKI327" s="16"/>
      <c r="NKJ327" s="16"/>
      <c r="NKK327" s="16"/>
      <c r="NKL327" s="16"/>
      <c r="NKM327" s="16"/>
      <c r="NKN327" s="16"/>
      <c r="NKO327" s="16"/>
      <c r="NKP327" s="16"/>
      <c r="NKQ327" s="16"/>
      <c r="NKR327" s="16"/>
      <c r="NKS327" s="16"/>
      <c r="NKT327" s="16"/>
      <c r="NKU327" s="16"/>
      <c r="NKV327" s="16"/>
      <c r="NKW327" s="16"/>
      <c r="NKX327" s="16"/>
      <c r="NKY327" s="16"/>
      <c r="NKZ327" s="16"/>
      <c r="NLA327" s="16"/>
      <c r="NLB327" s="16"/>
      <c r="NLC327" s="16"/>
      <c r="NLD327" s="16"/>
      <c r="NLE327" s="16"/>
      <c r="NLF327" s="16"/>
      <c r="NLG327" s="16"/>
      <c r="NLH327" s="16"/>
      <c r="NLI327" s="16"/>
      <c r="NLJ327" s="16"/>
      <c r="NLK327" s="16"/>
      <c r="NLL327" s="16"/>
      <c r="NLM327" s="16"/>
      <c r="NLN327" s="16"/>
      <c r="NLO327" s="16"/>
      <c r="NLP327" s="16"/>
      <c r="NLQ327" s="16"/>
      <c r="NLR327" s="16"/>
      <c r="NLS327" s="16"/>
      <c r="NLT327" s="16"/>
      <c r="NLU327" s="16"/>
      <c r="NLV327" s="16"/>
      <c r="NLW327" s="16"/>
      <c r="NLX327" s="16"/>
      <c r="NLY327" s="16"/>
      <c r="NLZ327" s="16"/>
      <c r="NMA327" s="16"/>
      <c r="NMB327" s="16"/>
      <c r="NMC327" s="16"/>
      <c r="NMD327" s="16"/>
      <c r="NME327" s="16"/>
      <c r="NMF327" s="16"/>
      <c r="NMG327" s="16"/>
      <c r="NMH327" s="16"/>
      <c r="NMI327" s="16"/>
      <c r="NMJ327" s="16"/>
      <c r="NMK327" s="16"/>
      <c r="NML327" s="16"/>
      <c r="NMM327" s="16"/>
      <c r="NMN327" s="16"/>
      <c r="NMO327" s="16"/>
      <c r="NMP327" s="16"/>
      <c r="NMQ327" s="16"/>
      <c r="NMR327" s="16"/>
      <c r="NMS327" s="16"/>
      <c r="NMT327" s="16"/>
      <c r="NMU327" s="16"/>
      <c r="NMV327" s="16"/>
      <c r="NMW327" s="16"/>
      <c r="NMX327" s="16"/>
      <c r="NMY327" s="16"/>
      <c r="NMZ327" s="16"/>
      <c r="NNA327" s="16"/>
      <c r="NNB327" s="16"/>
      <c r="NNC327" s="16"/>
      <c r="NND327" s="16"/>
      <c r="NNE327" s="16"/>
      <c r="NNF327" s="16"/>
      <c r="NNG327" s="16"/>
      <c r="NNH327" s="16"/>
      <c r="NNI327" s="16"/>
      <c r="NNJ327" s="16"/>
      <c r="NNK327" s="16"/>
      <c r="NNL327" s="16"/>
      <c r="NNM327" s="16"/>
      <c r="NNN327" s="16"/>
      <c r="NNO327" s="16"/>
      <c r="NNP327" s="16"/>
      <c r="NNQ327" s="16"/>
      <c r="NNR327" s="16"/>
      <c r="NNS327" s="16"/>
      <c r="NNT327" s="16"/>
      <c r="NNU327" s="16"/>
      <c r="NNV327" s="16"/>
      <c r="NNW327" s="16"/>
      <c r="NNX327" s="16"/>
      <c r="NNY327" s="16"/>
      <c r="NNZ327" s="16"/>
      <c r="NOA327" s="16"/>
      <c r="NOB327" s="16"/>
      <c r="NOC327" s="16"/>
      <c r="NOD327" s="16"/>
      <c r="NOE327" s="16"/>
      <c r="NOF327" s="16"/>
      <c r="NOG327" s="16"/>
      <c r="NOH327" s="16"/>
      <c r="NOI327" s="16"/>
      <c r="NOJ327" s="16"/>
      <c r="NOK327" s="16"/>
      <c r="NOL327" s="16"/>
      <c r="NOM327" s="16"/>
      <c r="NON327" s="16"/>
      <c r="NOO327" s="16"/>
      <c r="NOP327" s="16"/>
      <c r="NOQ327" s="16"/>
      <c r="NOR327" s="16"/>
      <c r="NOS327" s="16"/>
      <c r="NOT327" s="16"/>
      <c r="NOU327" s="16"/>
      <c r="NOV327" s="16"/>
      <c r="NOW327" s="16"/>
      <c r="NOX327" s="16"/>
      <c r="NOY327" s="16"/>
      <c r="NOZ327" s="16"/>
      <c r="NPA327" s="16"/>
      <c r="NPB327" s="16"/>
      <c r="NPC327" s="16"/>
      <c r="NPD327" s="16"/>
      <c r="NPE327" s="16"/>
      <c r="NPF327" s="16"/>
      <c r="NPG327" s="16"/>
      <c r="NPH327" s="16"/>
      <c r="NPI327" s="16"/>
      <c r="NPJ327" s="16"/>
      <c r="NPK327" s="16"/>
      <c r="NPL327" s="16"/>
      <c r="NPM327" s="16"/>
      <c r="NPN327" s="16"/>
      <c r="NPO327" s="16"/>
      <c r="NPP327" s="16"/>
      <c r="NPQ327" s="16"/>
      <c r="NPR327" s="16"/>
      <c r="NPS327" s="16"/>
      <c r="NPT327" s="16"/>
      <c r="NPU327" s="16"/>
      <c r="NPV327" s="16"/>
      <c r="NPW327" s="16"/>
      <c r="NPX327" s="16"/>
      <c r="NPY327" s="16"/>
      <c r="NPZ327" s="16"/>
      <c r="NQA327" s="16"/>
      <c r="NQB327" s="16"/>
      <c r="NQC327" s="16"/>
      <c r="NQD327" s="16"/>
      <c r="NQE327" s="16"/>
      <c r="NQF327" s="16"/>
      <c r="NQG327" s="16"/>
      <c r="NQH327" s="16"/>
      <c r="NQI327" s="16"/>
      <c r="NQJ327" s="16"/>
      <c r="NQK327" s="16"/>
      <c r="NQL327" s="16"/>
      <c r="NQM327" s="16"/>
      <c r="NQN327" s="16"/>
      <c r="NQO327" s="16"/>
      <c r="NQP327" s="16"/>
      <c r="NQQ327" s="16"/>
      <c r="NQR327" s="16"/>
      <c r="NQS327" s="16"/>
      <c r="NQT327" s="16"/>
      <c r="NQU327" s="16"/>
      <c r="NQV327" s="16"/>
      <c r="NQW327" s="16"/>
      <c r="NQX327" s="16"/>
      <c r="NQY327" s="16"/>
      <c r="NQZ327" s="16"/>
      <c r="NRA327" s="16"/>
      <c r="NRB327" s="16"/>
      <c r="NRC327" s="16"/>
      <c r="NRD327" s="16"/>
      <c r="NRE327" s="16"/>
      <c r="NRF327" s="16"/>
      <c r="NRG327" s="16"/>
      <c r="NRH327" s="16"/>
      <c r="NRI327" s="16"/>
      <c r="NRJ327" s="16"/>
      <c r="NRK327" s="16"/>
      <c r="NRL327" s="16"/>
      <c r="NRM327" s="16"/>
      <c r="NRN327" s="16"/>
      <c r="NRO327" s="16"/>
      <c r="NRP327" s="16"/>
      <c r="NRQ327" s="16"/>
      <c r="NRR327" s="16"/>
      <c r="NRS327" s="16"/>
      <c r="NRT327" s="16"/>
      <c r="NRU327" s="16"/>
      <c r="NRV327" s="16"/>
      <c r="NRW327" s="16"/>
      <c r="NRX327" s="16"/>
      <c r="NRY327" s="16"/>
      <c r="NRZ327" s="16"/>
      <c r="NSA327" s="16"/>
      <c r="NSB327" s="16"/>
      <c r="NSC327" s="16"/>
      <c r="NSD327" s="16"/>
      <c r="NSE327" s="16"/>
      <c r="NSF327" s="16"/>
      <c r="NSG327" s="16"/>
      <c r="NSH327" s="16"/>
      <c r="NSI327" s="16"/>
      <c r="NSJ327" s="16"/>
      <c r="NSK327" s="16"/>
      <c r="NSL327" s="16"/>
      <c r="NSM327" s="16"/>
      <c r="NSN327" s="16"/>
      <c r="NSO327" s="16"/>
      <c r="NSP327" s="16"/>
      <c r="NSQ327" s="16"/>
      <c r="NSR327" s="16"/>
      <c r="NSS327" s="16"/>
      <c r="NST327" s="16"/>
      <c r="NSU327" s="16"/>
      <c r="NSV327" s="16"/>
      <c r="NSW327" s="16"/>
      <c r="NSX327" s="16"/>
      <c r="NSY327" s="16"/>
      <c r="NSZ327" s="16"/>
      <c r="NTA327" s="16"/>
      <c r="NTB327" s="16"/>
      <c r="NTC327" s="16"/>
      <c r="NTD327" s="16"/>
      <c r="NTE327" s="16"/>
      <c r="NTF327" s="16"/>
      <c r="NTG327" s="16"/>
      <c r="NTH327" s="16"/>
      <c r="NTI327" s="16"/>
      <c r="NTJ327" s="16"/>
      <c r="NTK327" s="16"/>
      <c r="NTL327" s="16"/>
      <c r="NTM327" s="16"/>
      <c r="NTN327" s="16"/>
      <c r="NTO327" s="16"/>
      <c r="NTP327" s="16"/>
      <c r="NTQ327" s="16"/>
      <c r="NTR327" s="16"/>
      <c r="NTS327" s="16"/>
      <c r="NTT327" s="16"/>
      <c r="NTU327" s="16"/>
      <c r="NTV327" s="16"/>
      <c r="NTW327" s="16"/>
      <c r="NTX327" s="16"/>
      <c r="NTY327" s="16"/>
      <c r="NTZ327" s="16"/>
      <c r="NUA327" s="16"/>
      <c r="NUB327" s="16"/>
      <c r="NUC327" s="16"/>
      <c r="NUD327" s="16"/>
      <c r="NUE327" s="16"/>
      <c r="NUF327" s="16"/>
      <c r="NUG327" s="16"/>
      <c r="NUH327" s="16"/>
      <c r="NUI327" s="16"/>
      <c r="NUJ327" s="16"/>
      <c r="NUK327" s="16"/>
      <c r="NUL327" s="16"/>
      <c r="NUM327" s="16"/>
      <c r="NUN327" s="16"/>
      <c r="NUO327" s="16"/>
      <c r="NUP327" s="16"/>
      <c r="NUQ327" s="16"/>
      <c r="NUR327" s="16"/>
      <c r="NUS327" s="16"/>
      <c r="NUT327" s="16"/>
      <c r="NUU327" s="16"/>
      <c r="NUV327" s="16"/>
      <c r="NUW327" s="16"/>
      <c r="NUX327" s="16"/>
      <c r="NUY327" s="16"/>
      <c r="NUZ327" s="16"/>
      <c r="NVA327" s="16"/>
      <c r="NVB327" s="16"/>
      <c r="NVC327" s="16"/>
      <c r="NVD327" s="16"/>
      <c r="NVE327" s="16"/>
      <c r="NVF327" s="16"/>
      <c r="NVG327" s="16"/>
      <c r="NVH327" s="16"/>
      <c r="NVI327" s="16"/>
      <c r="NVJ327" s="16"/>
      <c r="NVK327" s="16"/>
      <c r="NVL327" s="16"/>
      <c r="NVM327" s="16"/>
      <c r="NVN327" s="16"/>
      <c r="NVO327" s="16"/>
      <c r="NVP327" s="16"/>
      <c r="NVQ327" s="16"/>
      <c r="NVR327" s="16"/>
      <c r="NVS327" s="16"/>
      <c r="NVT327" s="16"/>
      <c r="NVU327" s="16"/>
      <c r="NVV327" s="16"/>
      <c r="NVW327" s="16"/>
      <c r="NVX327" s="16"/>
      <c r="NVY327" s="16"/>
      <c r="NVZ327" s="16"/>
      <c r="NWA327" s="16"/>
      <c r="NWB327" s="16"/>
      <c r="NWC327" s="16"/>
      <c r="NWD327" s="16"/>
      <c r="NWE327" s="16"/>
      <c r="NWF327" s="16"/>
      <c r="NWG327" s="16"/>
      <c r="NWH327" s="16"/>
      <c r="NWI327" s="16"/>
      <c r="NWJ327" s="16"/>
      <c r="NWK327" s="16"/>
      <c r="NWL327" s="16"/>
      <c r="NWM327" s="16"/>
      <c r="NWN327" s="16"/>
      <c r="NWO327" s="16"/>
      <c r="NWP327" s="16"/>
      <c r="NWQ327" s="16"/>
      <c r="NWR327" s="16"/>
      <c r="NWS327" s="16"/>
      <c r="NWT327" s="16"/>
      <c r="NWU327" s="16"/>
      <c r="NWV327" s="16"/>
      <c r="NWW327" s="16"/>
      <c r="NWX327" s="16"/>
      <c r="NWY327" s="16"/>
      <c r="NWZ327" s="16"/>
      <c r="NXA327" s="16"/>
      <c r="NXB327" s="16"/>
      <c r="NXC327" s="16"/>
      <c r="NXD327" s="16"/>
      <c r="NXE327" s="16"/>
      <c r="NXF327" s="16"/>
      <c r="NXG327" s="16"/>
      <c r="NXH327" s="16"/>
      <c r="NXI327" s="16"/>
      <c r="NXJ327" s="16"/>
      <c r="NXK327" s="16"/>
      <c r="NXL327" s="16"/>
      <c r="NXM327" s="16"/>
      <c r="NXN327" s="16"/>
      <c r="NXO327" s="16"/>
      <c r="NXP327" s="16"/>
      <c r="NXQ327" s="16"/>
      <c r="NXR327" s="16"/>
      <c r="NXS327" s="16"/>
      <c r="NXT327" s="16"/>
      <c r="NXU327" s="16"/>
      <c r="NXV327" s="16"/>
      <c r="NXW327" s="16"/>
      <c r="NXX327" s="16"/>
      <c r="NXY327" s="16"/>
      <c r="NXZ327" s="16"/>
      <c r="NYA327" s="16"/>
      <c r="NYB327" s="16"/>
      <c r="NYC327" s="16"/>
      <c r="NYD327" s="16"/>
      <c r="NYE327" s="16"/>
      <c r="NYF327" s="16"/>
      <c r="NYG327" s="16"/>
      <c r="NYH327" s="16"/>
      <c r="NYI327" s="16"/>
      <c r="NYJ327" s="16"/>
      <c r="NYK327" s="16"/>
      <c r="NYL327" s="16"/>
      <c r="NYM327" s="16"/>
      <c r="NYN327" s="16"/>
      <c r="NYO327" s="16"/>
      <c r="NYP327" s="16"/>
      <c r="NYQ327" s="16"/>
      <c r="NYR327" s="16"/>
      <c r="NYS327" s="16"/>
      <c r="NYT327" s="16"/>
      <c r="NYU327" s="16"/>
      <c r="NYV327" s="16"/>
      <c r="NYW327" s="16"/>
      <c r="NYX327" s="16"/>
      <c r="NYY327" s="16"/>
      <c r="NYZ327" s="16"/>
      <c r="NZA327" s="16"/>
      <c r="NZB327" s="16"/>
      <c r="NZC327" s="16"/>
      <c r="NZD327" s="16"/>
      <c r="NZE327" s="16"/>
      <c r="NZF327" s="16"/>
      <c r="NZG327" s="16"/>
      <c r="NZH327" s="16"/>
      <c r="NZI327" s="16"/>
      <c r="NZJ327" s="16"/>
      <c r="NZK327" s="16"/>
      <c r="NZL327" s="16"/>
      <c r="NZM327" s="16"/>
      <c r="NZN327" s="16"/>
      <c r="NZO327" s="16"/>
      <c r="NZP327" s="16"/>
      <c r="NZQ327" s="16"/>
      <c r="NZR327" s="16"/>
      <c r="NZS327" s="16"/>
      <c r="NZT327" s="16"/>
      <c r="NZU327" s="16"/>
      <c r="NZV327" s="16"/>
      <c r="NZW327" s="16"/>
      <c r="NZX327" s="16"/>
      <c r="NZY327" s="16"/>
      <c r="NZZ327" s="16"/>
      <c r="OAA327" s="16"/>
      <c r="OAB327" s="16"/>
      <c r="OAC327" s="16"/>
      <c r="OAD327" s="16"/>
      <c r="OAE327" s="16"/>
      <c r="OAF327" s="16"/>
      <c r="OAG327" s="16"/>
      <c r="OAH327" s="16"/>
      <c r="OAI327" s="16"/>
      <c r="OAJ327" s="16"/>
      <c r="OAK327" s="16"/>
      <c r="OAL327" s="16"/>
      <c r="OAM327" s="16"/>
      <c r="OAN327" s="16"/>
      <c r="OAO327" s="16"/>
      <c r="OAP327" s="16"/>
      <c r="OAQ327" s="16"/>
      <c r="OAR327" s="16"/>
      <c r="OAS327" s="16"/>
      <c r="OAT327" s="16"/>
      <c r="OAU327" s="16"/>
      <c r="OAV327" s="16"/>
      <c r="OAW327" s="16"/>
      <c r="OAX327" s="16"/>
      <c r="OAY327" s="16"/>
      <c r="OAZ327" s="16"/>
      <c r="OBA327" s="16"/>
      <c r="OBB327" s="16"/>
      <c r="OBC327" s="16"/>
      <c r="OBD327" s="16"/>
      <c r="OBE327" s="16"/>
      <c r="OBF327" s="16"/>
      <c r="OBG327" s="16"/>
      <c r="OBH327" s="16"/>
      <c r="OBI327" s="16"/>
      <c r="OBJ327" s="16"/>
      <c r="OBK327" s="16"/>
      <c r="OBL327" s="16"/>
      <c r="OBM327" s="16"/>
      <c r="OBN327" s="16"/>
      <c r="OBO327" s="16"/>
      <c r="OBP327" s="16"/>
      <c r="OBQ327" s="16"/>
      <c r="OBR327" s="16"/>
      <c r="OBS327" s="16"/>
      <c r="OBT327" s="16"/>
      <c r="OBU327" s="16"/>
      <c r="OBV327" s="16"/>
      <c r="OBW327" s="16"/>
      <c r="OBX327" s="16"/>
      <c r="OBY327" s="16"/>
      <c r="OBZ327" s="16"/>
      <c r="OCA327" s="16"/>
      <c r="OCB327" s="16"/>
      <c r="OCC327" s="16"/>
      <c r="OCD327" s="16"/>
      <c r="OCE327" s="16"/>
      <c r="OCF327" s="16"/>
      <c r="OCG327" s="16"/>
      <c r="OCH327" s="16"/>
      <c r="OCI327" s="16"/>
      <c r="OCJ327" s="16"/>
      <c r="OCK327" s="16"/>
      <c r="OCL327" s="16"/>
      <c r="OCM327" s="16"/>
      <c r="OCN327" s="16"/>
      <c r="OCO327" s="16"/>
      <c r="OCP327" s="16"/>
      <c r="OCQ327" s="16"/>
      <c r="OCR327" s="16"/>
      <c r="OCS327" s="16"/>
      <c r="OCT327" s="16"/>
      <c r="OCU327" s="16"/>
      <c r="OCV327" s="16"/>
      <c r="OCW327" s="16"/>
      <c r="OCX327" s="16"/>
      <c r="OCY327" s="16"/>
      <c r="OCZ327" s="16"/>
      <c r="ODA327" s="16"/>
      <c r="ODB327" s="16"/>
      <c r="ODC327" s="16"/>
      <c r="ODD327" s="16"/>
      <c r="ODE327" s="16"/>
      <c r="ODF327" s="16"/>
      <c r="ODG327" s="16"/>
      <c r="ODH327" s="16"/>
      <c r="ODI327" s="16"/>
      <c r="ODJ327" s="16"/>
      <c r="ODK327" s="16"/>
      <c r="ODL327" s="16"/>
      <c r="ODM327" s="16"/>
      <c r="ODN327" s="16"/>
      <c r="ODO327" s="16"/>
      <c r="ODP327" s="16"/>
      <c r="ODQ327" s="16"/>
      <c r="ODR327" s="16"/>
      <c r="ODS327" s="16"/>
      <c r="ODT327" s="16"/>
      <c r="ODU327" s="16"/>
      <c r="ODV327" s="16"/>
      <c r="ODW327" s="16"/>
      <c r="ODX327" s="16"/>
      <c r="ODY327" s="16"/>
      <c r="ODZ327" s="16"/>
      <c r="OEA327" s="16"/>
      <c r="OEB327" s="16"/>
      <c r="OEC327" s="16"/>
      <c r="OED327" s="16"/>
      <c r="OEE327" s="16"/>
      <c r="OEF327" s="16"/>
      <c r="OEG327" s="16"/>
      <c r="OEH327" s="16"/>
      <c r="OEI327" s="16"/>
      <c r="OEJ327" s="16"/>
      <c r="OEK327" s="16"/>
      <c r="OEL327" s="16"/>
      <c r="OEM327" s="16"/>
      <c r="OEN327" s="16"/>
      <c r="OEO327" s="16"/>
      <c r="OEP327" s="16"/>
      <c r="OEQ327" s="16"/>
      <c r="OER327" s="16"/>
      <c r="OES327" s="16"/>
      <c r="OET327" s="16"/>
      <c r="OEU327" s="16"/>
      <c r="OEV327" s="16"/>
      <c r="OEW327" s="16"/>
      <c r="OEX327" s="16"/>
      <c r="OEY327" s="16"/>
      <c r="OEZ327" s="16"/>
      <c r="OFA327" s="16"/>
      <c r="OFB327" s="16"/>
      <c r="OFC327" s="16"/>
      <c r="OFD327" s="16"/>
      <c r="OFE327" s="16"/>
      <c r="OFF327" s="16"/>
      <c r="OFG327" s="16"/>
      <c r="OFH327" s="16"/>
      <c r="OFI327" s="16"/>
      <c r="OFJ327" s="16"/>
      <c r="OFK327" s="16"/>
      <c r="OFL327" s="16"/>
      <c r="OFM327" s="16"/>
      <c r="OFN327" s="16"/>
      <c r="OFO327" s="16"/>
      <c r="OFP327" s="16"/>
      <c r="OFQ327" s="16"/>
      <c r="OFR327" s="16"/>
      <c r="OFS327" s="16"/>
      <c r="OFT327" s="16"/>
      <c r="OFU327" s="16"/>
      <c r="OFV327" s="16"/>
      <c r="OFW327" s="16"/>
      <c r="OFX327" s="16"/>
      <c r="OFY327" s="16"/>
      <c r="OFZ327" s="16"/>
      <c r="OGA327" s="16"/>
      <c r="OGB327" s="16"/>
      <c r="OGC327" s="16"/>
      <c r="OGD327" s="16"/>
      <c r="OGE327" s="16"/>
      <c r="OGF327" s="16"/>
      <c r="OGG327" s="16"/>
      <c r="OGH327" s="16"/>
      <c r="OGI327" s="16"/>
      <c r="OGJ327" s="16"/>
      <c r="OGK327" s="16"/>
      <c r="OGL327" s="16"/>
      <c r="OGM327" s="16"/>
      <c r="OGN327" s="16"/>
      <c r="OGO327" s="16"/>
      <c r="OGP327" s="16"/>
      <c r="OGQ327" s="16"/>
      <c r="OGR327" s="16"/>
      <c r="OGS327" s="16"/>
      <c r="OGT327" s="16"/>
      <c r="OGU327" s="16"/>
      <c r="OGV327" s="16"/>
      <c r="OGW327" s="16"/>
      <c r="OGX327" s="16"/>
      <c r="OGY327" s="16"/>
      <c r="OGZ327" s="16"/>
      <c r="OHA327" s="16"/>
      <c r="OHB327" s="16"/>
      <c r="OHC327" s="16"/>
      <c r="OHD327" s="16"/>
      <c r="OHE327" s="16"/>
      <c r="OHF327" s="16"/>
      <c r="OHG327" s="16"/>
      <c r="OHH327" s="16"/>
      <c r="OHI327" s="16"/>
      <c r="OHJ327" s="16"/>
      <c r="OHK327" s="16"/>
      <c r="OHL327" s="16"/>
      <c r="OHM327" s="16"/>
      <c r="OHN327" s="16"/>
      <c r="OHO327" s="16"/>
      <c r="OHP327" s="16"/>
      <c r="OHQ327" s="16"/>
      <c r="OHR327" s="16"/>
      <c r="OHS327" s="16"/>
      <c r="OHT327" s="16"/>
      <c r="OHU327" s="16"/>
      <c r="OHV327" s="16"/>
      <c r="OHW327" s="16"/>
      <c r="OHX327" s="16"/>
      <c r="OHY327" s="16"/>
      <c r="OHZ327" s="16"/>
      <c r="OIA327" s="16"/>
      <c r="OIB327" s="16"/>
      <c r="OIC327" s="16"/>
      <c r="OID327" s="16"/>
      <c r="OIE327" s="16"/>
      <c r="OIF327" s="16"/>
      <c r="OIG327" s="16"/>
      <c r="OIH327" s="16"/>
      <c r="OII327" s="16"/>
      <c r="OIJ327" s="16"/>
      <c r="OIK327" s="16"/>
      <c r="OIL327" s="16"/>
      <c r="OIM327" s="16"/>
      <c r="OIN327" s="16"/>
      <c r="OIO327" s="16"/>
      <c r="OIP327" s="16"/>
      <c r="OIQ327" s="16"/>
      <c r="OIR327" s="16"/>
      <c r="OIS327" s="16"/>
      <c r="OIT327" s="16"/>
      <c r="OIU327" s="16"/>
      <c r="OIV327" s="16"/>
      <c r="OIW327" s="16"/>
      <c r="OIX327" s="16"/>
      <c r="OIY327" s="16"/>
      <c r="OIZ327" s="16"/>
      <c r="OJA327" s="16"/>
      <c r="OJB327" s="16"/>
      <c r="OJC327" s="16"/>
      <c r="OJD327" s="16"/>
      <c r="OJE327" s="16"/>
      <c r="OJF327" s="16"/>
      <c r="OJG327" s="16"/>
      <c r="OJH327" s="16"/>
      <c r="OJI327" s="16"/>
      <c r="OJJ327" s="16"/>
      <c r="OJK327" s="16"/>
      <c r="OJL327" s="16"/>
      <c r="OJM327" s="16"/>
      <c r="OJN327" s="16"/>
      <c r="OJO327" s="16"/>
      <c r="OJP327" s="16"/>
      <c r="OJQ327" s="16"/>
      <c r="OJR327" s="16"/>
      <c r="OJS327" s="16"/>
      <c r="OJT327" s="16"/>
      <c r="OJU327" s="16"/>
      <c r="OJV327" s="16"/>
      <c r="OJW327" s="16"/>
      <c r="OJX327" s="16"/>
      <c r="OJY327" s="16"/>
      <c r="OJZ327" s="16"/>
      <c r="OKA327" s="16"/>
      <c r="OKB327" s="16"/>
      <c r="OKC327" s="16"/>
      <c r="OKD327" s="16"/>
      <c r="OKE327" s="16"/>
      <c r="OKF327" s="16"/>
      <c r="OKG327" s="16"/>
      <c r="OKH327" s="16"/>
      <c r="OKI327" s="16"/>
      <c r="OKJ327" s="16"/>
      <c r="OKK327" s="16"/>
      <c r="OKL327" s="16"/>
      <c r="OKM327" s="16"/>
      <c r="OKN327" s="16"/>
      <c r="OKO327" s="16"/>
      <c r="OKP327" s="16"/>
      <c r="OKQ327" s="16"/>
      <c r="OKR327" s="16"/>
      <c r="OKS327" s="16"/>
      <c r="OKT327" s="16"/>
      <c r="OKU327" s="16"/>
      <c r="OKV327" s="16"/>
      <c r="OKW327" s="16"/>
      <c r="OKX327" s="16"/>
      <c r="OKY327" s="16"/>
      <c r="OKZ327" s="16"/>
      <c r="OLA327" s="16"/>
      <c r="OLB327" s="16"/>
      <c r="OLC327" s="16"/>
      <c r="OLD327" s="16"/>
      <c r="OLE327" s="16"/>
      <c r="OLF327" s="16"/>
      <c r="OLG327" s="16"/>
      <c r="OLH327" s="16"/>
      <c r="OLI327" s="16"/>
      <c r="OLJ327" s="16"/>
      <c r="OLK327" s="16"/>
      <c r="OLL327" s="16"/>
      <c r="OLM327" s="16"/>
      <c r="OLN327" s="16"/>
      <c r="OLO327" s="16"/>
      <c r="OLP327" s="16"/>
      <c r="OLQ327" s="16"/>
      <c r="OLR327" s="16"/>
      <c r="OLS327" s="16"/>
      <c r="OLT327" s="16"/>
      <c r="OLU327" s="16"/>
      <c r="OLV327" s="16"/>
      <c r="OLW327" s="16"/>
      <c r="OLX327" s="16"/>
      <c r="OLY327" s="16"/>
      <c r="OLZ327" s="16"/>
      <c r="OMA327" s="16"/>
      <c r="OMB327" s="16"/>
      <c r="OMC327" s="16"/>
      <c r="OMD327" s="16"/>
      <c r="OME327" s="16"/>
      <c r="OMF327" s="16"/>
      <c r="OMG327" s="16"/>
      <c r="OMH327" s="16"/>
      <c r="OMI327" s="16"/>
      <c r="OMJ327" s="16"/>
      <c r="OMK327" s="16"/>
      <c r="OML327" s="16"/>
      <c r="OMM327" s="16"/>
      <c r="OMN327" s="16"/>
      <c r="OMO327" s="16"/>
      <c r="OMP327" s="16"/>
      <c r="OMQ327" s="16"/>
      <c r="OMR327" s="16"/>
      <c r="OMS327" s="16"/>
      <c r="OMT327" s="16"/>
      <c r="OMU327" s="16"/>
      <c r="OMV327" s="16"/>
      <c r="OMW327" s="16"/>
      <c r="OMX327" s="16"/>
      <c r="OMY327" s="16"/>
      <c r="OMZ327" s="16"/>
      <c r="ONA327" s="16"/>
      <c r="ONB327" s="16"/>
      <c r="ONC327" s="16"/>
      <c r="OND327" s="16"/>
      <c r="ONE327" s="16"/>
      <c r="ONF327" s="16"/>
      <c r="ONG327" s="16"/>
      <c r="ONH327" s="16"/>
      <c r="ONI327" s="16"/>
      <c r="ONJ327" s="16"/>
      <c r="ONK327" s="16"/>
      <c r="ONL327" s="16"/>
      <c r="ONM327" s="16"/>
      <c r="ONN327" s="16"/>
      <c r="ONO327" s="16"/>
      <c r="ONP327" s="16"/>
      <c r="ONQ327" s="16"/>
      <c r="ONR327" s="16"/>
      <c r="ONS327" s="16"/>
      <c r="ONT327" s="16"/>
      <c r="ONU327" s="16"/>
      <c r="ONV327" s="16"/>
      <c r="ONW327" s="16"/>
      <c r="ONX327" s="16"/>
      <c r="ONY327" s="16"/>
      <c r="ONZ327" s="16"/>
      <c r="OOA327" s="16"/>
      <c r="OOB327" s="16"/>
      <c r="OOC327" s="16"/>
      <c r="OOD327" s="16"/>
      <c r="OOE327" s="16"/>
      <c r="OOF327" s="16"/>
      <c r="OOG327" s="16"/>
      <c r="OOH327" s="16"/>
      <c r="OOI327" s="16"/>
      <c r="OOJ327" s="16"/>
      <c r="OOK327" s="16"/>
      <c r="OOL327" s="16"/>
      <c r="OOM327" s="16"/>
      <c r="OON327" s="16"/>
      <c r="OOO327" s="16"/>
      <c r="OOP327" s="16"/>
      <c r="OOQ327" s="16"/>
      <c r="OOR327" s="16"/>
      <c r="OOS327" s="16"/>
      <c r="OOT327" s="16"/>
      <c r="OOU327" s="16"/>
      <c r="OOV327" s="16"/>
      <c r="OOW327" s="16"/>
      <c r="OOX327" s="16"/>
      <c r="OOY327" s="16"/>
      <c r="OOZ327" s="16"/>
      <c r="OPA327" s="16"/>
      <c r="OPB327" s="16"/>
      <c r="OPC327" s="16"/>
      <c r="OPD327" s="16"/>
      <c r="OPE327" s="16"/>
      <c r="OPF327" s="16"/>
      <c r="OPG327" s="16"/>
      <c r="OPH327" s="16"/>
      <c r="OPI327" s="16"/>
      <c r="OPJ327" s="16"/>
      <c r="OPK327" s="16"/>
      <c r="OPL327" s="16"/>
      <c r="OPM327" s="16"/>
      <c r="OPN327" s="16"/>
      <c r="OPO327" s="16"/>
      <c r="OPP327" s="16"/>
      <c r="OPQ327" s="16"/>
      <c r="OPR327" s="16"/>
      <c r="OPS327" s="16"/>
      <c r="OPT327" s="16"/>
      <c r="OPU327" s="16"/>
      <c r="OPV327" s="16"/>
      <c r="OPW327" s="16"/>
      <c r="OPX327" s="16"/>
      <c r="OPY327" s="16"/>
      <c r="OPZ327" s="16"/>
      <c r="OQA327" s="16"/>
      <c r="OQB327" s="16"/>
      <c r="OQC327" s="16"/>
      <c r="OQD327" s="16"/>
      <c r="OQE327" s="16"/>
      <c r="OQF327" s="16"/>
      <c r="OQG327" s="16"/>
      <c r="OQH327" s="16"/>
      <c r="OQI327" s="16"/>
      <c r="OQJ327" s="16"/>
      <c r="OQK327" s="16"/>
      <c r="OQL327" s="16"/>
      <c r="OQM327" s="16"/>
      <c r="OQN327" s="16"/>
      <c r="OQO327" s="16"/>
      <c r="OQP327" s="16"/>
      <c r="OQQ327" s="16"/>
      <c r="OQR327" s="16"/>
      <c r="OQS327" s="16"/>
      <c r="OQT327" s="16"/>
      <c r="OQU327" s="16"/>
      <c r="OQV327" s="16"/>
      <c r="OQW327" s="16"/>
      <c r="OQX327" s="16"/>
      <c r="OQY327" s="16"/>
      <c r="OQZ327" s="16"/>
      <c r="ORA327" s="16"/>
      <c r="ORB327" s="16"/>
      <c r="ORC327" s="16"/>
      <c r="ORD327" s="16"/>
      <c r="ORE327" s="16"/>
      <c r="ORF327" s="16"/>
      <c r="ORG327" s="16"/>
      <c r="ORH327" s="16"/>
      <c r="ORI327" s="16"/>
      <c r="ORJ327" s="16"/>
      <c r="ORK327" s="16"/>
      <c r="ORL327" s="16"/>
      <c r="ORM327" s="16"/>
      <c r="ORN327" s="16"/>
      <c r="ORO327" s="16"/>
      <c r="ORP327" s="16"/>
      <c r="ORQ327" s="16"/>
      <c r="ORR327" s="16"/>
      <c r="ORS327" s="16"/>
      <c r="ORT327" s="16"/>
      <c r="ORU327" s="16"/>
      <c r="ORV327" s="16"/>
      <c r="ORW327" s="16"/>
      <c r="ORX327" s="16"/>
      <c r="ORY327" s="16"/>
      <c r="ORZ327" s="16"/>
      <c r="OSA327" s="16"/>
      <c r="OSB327" s="16"/>
      <c r="OSC327" s="16"/>
      <c r="OSD327" s="16"/>
      <c r="OSE327" s="16"/>
      <c r="OSF327" s="16"/>
      <c r="OSG327" s="16"/>
      <c r="OSH327" s="16"/>
      <c r="OSI327" s="16"/>
      <c r="OSJ327" s="16"/>
      <c r="OSK327" s="16"/>
      <c r="OSL327" s="16"/>
      <c r="OSM327" s="16"/>
      <c r="OSN327" s="16"/>
      <c r="OSO327" s="16"/>
      <c r="OSP327" s="16"/>
      <c r="OSQ327" s="16"/>
      <c r="OSR327" s="16"/>
      <c r="OSS327" s="16"/>
      <c r="OST327" s="16"/>
      <c r="OSU327" s="16"/>
      <c r="OSV327" s="16"/>
      <c r="OSW327" s="16"/>
      <c r="OSX327" s="16"/>
      <c r="OSY327" s="16"/>
      <c r="OSZ327" s="16"/>
      <c r="OTA327" s="16"/>
      <c r="OTB327" s="16"/>
      <c r="OTC327" s="16"/>
      <c r="OTD327" s="16"/>
      <c r="OTE327" s="16"/>
      <c r="OTF327" s="16"/>
      <c r="OTG327" s="16"/>
      <c r="OTH327" s="16"/>
      <c r="OTI327" s="16"/>
      <c r="OTJ327" s="16"/>
      <c r="OTK327" s="16"/>
      <c r="OTL327" s="16"/>
      <c r="OTM327" s="16"/>
      <c r="OTN327" s="16"/>
      <c r="OTO327" s="16"/>
      <c r="OTP327" s="16"/>
      <c r="OTQ327" s="16"/>
      <c r="OTR327" s="16"/>
      <c r="OTS327" s="16"/>
      <c r="OTT327" s="16"/>
      <c r="OTU327" s="16"/>
      <c r="OTV327" s="16"/>
      <c r="OTW327" s="16"/>
      <c r="OTX327" s="16"/>
      <c r="OTY327" s="16"/>
      <c r="OTZ327" s="16"/>
      <c r="OUA327" s="16"/>
      <c r="OUB327" s="16"/>
      <c r="OUC327" s="16"/>
      <c r="OUD327" s="16"/>
      <c r="OUE327" s="16"/>
      <c r="OUF327" s="16"/>
      <c r="OUG327" s="16"/>
      <c r="OUH327" s="16"/>
      <c r="OUI327" s="16"/>
      <c r="OUJ327" s="16"/>
      <c r="OUK327" s="16"/>
      <c r="OUL327" s="16"/>
      <c r="OUM327" s="16"/>
      <c r="OUN327" s="16"/>
      <c r="OUO327" s="16"/>
      <c r="OUP327" s="16"/>
      <c r="OUQ327" s="16"/>
      <c r="OUR327" s="16"/>
      <c r="OUS327" s="16"/>
      <c r="OUT327" s="16"/>
      <c r="OUU327" s="16"/>
      <c r="OUV327" s="16"/>
      <c r="OUW327" s="16"/>
      <c r="OUX327" s="16"/>
      <c r="OUY327" s="16"/>
      <c r="OUZ327" s="16"/>
      <c r="OVA327" s="16"/>
      <c r="OVB327" s="16"/>
      <c r="OVC327" s="16"/>
      <c r="OVD327" s="16"/>
      <c r="OVE327" s="16"/>
      <c r="OVF327" s="16"/>
      <c r="OVG327" s="16"/>
      <c r="OVH327" s="16"/>
      <c r="OVI327" s="16"/>
      <c r="OVJ327" s="16"/>
      <c r="OVK327" s="16"/>
      <c r="OVL327" s="16"/>
      <c r="OVM327" s="16"/>
      <c r="OVN327" s="16"/>
      <c r="OVO327" s="16"/>
      <c r="OVP327" s="16"/>
      <c r="OVQ327" s="16"/>
      <c r="OVR327" s="16"/>
      <c r="OVS327" s="16"/>
      <c r="OVT327" s="16"/>
      <c r="OVU327" s="16"/>
      <c r="OVV327" s="16"/>
      <c r="OVW327" s="16"/>
      <c r="OVX327" s="16"/>
      <c r="OVY327" s="16"/>
      <c r="OVZ327" s="16"/>
      <c r="OWA327" s="16"/>
      <c r="OWB327" s="16"/>
      <c r="OWC327" s="16"/>
      <c r="OWD327" s="16"/>
      <c r="OWE327" s="16"/>
      <c r="OWF327" s="16"/>
      <c r="OWG327" s="16"/>
      <c r="OWH327" s="16"/>
      <c r="OWI327" s="16"/>
      <c r="OWJ327" s="16"/>
      <c r="OWK327" s="16"/>
      <c r="OWL327" s="16"/>
      <c r="OWM327" s="16"/>
      <c r="OWN327" s="16"/>
      <c r="OWO327" s="16"/>
      <c r="OWP327" s="16"/>
      <c r="OWQ327" s="16"/>
      <c r="OWR327" s="16"/>
      <c r="OWS327" s="16"/>
      <c r="OWT327" s="16"/>
      <c r="OWU327" s="16"/>
      <c r="OWV327" s="16"/>
      <c r="OWW327" s="16"/>
      <c r="OWX327" s="16"/>
      <c r="OWY327" s="16"/>
      <c r="OWZ327" s="16"/>
      <c r="OXA327" s="16"/>
      <c r="OXB327" s="16"/>
      <c r="OXC327" s="16"/>
      <c r="OXD327" s="16"/>
      <c r="OXE327" s="16"/>
      <c r="OXF327" s="16"/>
      <c r="OXG327" s="16"/>
      <c r="OXH327" s="16"/>
      <c r="OXI327" s="16"/>
      <c r="OXJ327" s="16"/>
      <c r="OXK327" s="16"/>
      <c r="OXL327" s="16"/>
      <c r="OXM327" s="16"/>
      <c r="OXN327" s="16"/>
      <c r="OXO327" s="16"/>
      <c r="OXP327" s="16"/>
      <c r="OXQ327" s="16"/>
      <c r="OXR327" s="16"/>
      <c r="OXS327" s="16"/>
      <c r="OXT327" s="16"/>
      <c r="OXU327" s="16"/>
      <c r="OXV327" s="16"/>
      <c r="OXW327" s="16"/>
      <c r="OXX327" s="16"/>
      <c r="OXY327" s="16"/>
      <c r="OXZ327" s="16"/>
      <c r="OYA327" s="16"/>
      <c r="OYB327" s="16"/>
      <c r="OYC327" s="16"/>
      <c r="OYD327" s="16"/>
      <c r="OYE327" s="16"/>
      <c r="OYF327" s="16"/>
      <c r="OYG327" s="16"/>
      <c r="OYH327" s="16"/>
      <c r="OYI327" s="16"/>
      <c r="OYJ327" s="16"/>
      <c r="OYK327" s="16"/>
      <c r="OYL327" s="16"/>
      <c r="OYM327" s="16"/>
      <c r="OYN327" s="16"/>
      <c r="OYO327" s="16"/>
      <c r="OYP327" s="16"/>
      <c r="OYQ327" s="16"/>
      <c r="OYR327" s="16"/>
      <c r="OYS327" s="16"/>
      <c r="OYT327" s="16"/>
      <c r="OYU327" s="16"/>
      <c r="OYV327" s="16"/>
      <c r="OYW327" s="16"/>
      <c r="OYX327" s="16"/>
      <c r="OYY327" s="16"/>
      <c r="OYZ327" s="16"/>
      <c r="OZA327" s="16"/>
      <c r="OZB327" s="16"/>
      <c r="OZC327" s="16"/>
      <c r="OZD327" s="16"/>
      <c r="OZE327" s="16"/>
      <c r="OZF327" s="16"/>
      <c r="OZG327" s="16"/>
      <c r="OZH327" s="16"/>
      <c r="OZI327" s="16"/>
      <c r="OZJ327" s="16"/>
      <c r="OZK327" s="16"/>
      <c r="OZL327" s="16"/>
      <c r="OZM327" s="16"/>
      <c r="OZN327" s="16"/>
      <c r="OZO327" s="16"/>
      <c r="OZP327" s="16"/>
      <c r="OZQ327" s="16"/>
      <c r="OZR327" s="16"/>
      <c r="OZS327" s="16"/>
      <c r="OZT327" s="16"/>
      <c r="OZU327" s="16"/>
      <c r="OZV327" s="16"/>
      <c r="OZW327" s="16"/>
      <c r="OZX327" s="16"/>
      <c r="OZY327" s="16"/>
      <c r="OZZ327" s="16"/>
      <c r="PAA327" s="16"/>
      <c r="PAB327" s="16"/>
      <c r="PAC327" s="16"/>
      <c r="PAD327" s="16"/>
      <c r="PAE327" s="16"/>
      <c r="PAF327" s="16"/>
      <c r="PAG327" s="16"/>
      <c r="PAH327" s="16"/>
      <c r="PAI327" s="16"/>
      <c r="PAJ327" s="16"/>
      <c r="PAK327" s="16"/>
      <c r="PAL327" s="16"/>
      <c r="PAM327" s="16"/>
      <c r="PAN327" s="16"/>
      <c r="PAO327" s="16"/>
      <c r="PAP327" s="16"/>
      <c r="PAQ327" s="16"/>
      <c r="PAR327" s="16"/>
      <c r="PAS327" s="16"/>
      <c r="PAT327" s="16"/>
      <c r="PAU327" s="16"/>
      <c r="PAV327" s="16"/>
      <c r="PAW327" s="16"/>
      <c r="PAX327" s="16"/>
      <c r="PAY327" s="16"/>
      <c r="PAZ327" s="16"/>
      <c r="PBA327" s="16"/>
      <c r="PBB327" s="16"/>
      <c r="PBC327" s="16"/>
      <c r="PBD327" s="16"/>
      <c r="PBE327" s="16"/>
      <c r="PBF327" s="16"/>
      <c r="PBG327" s="16"/>
      <c r="PBH327" s="16"/>
      <c r="PBI327" s="16"/>
      <c r="PBJ327" s="16"/>
      <c r="PBK327" s="16"/>
      <c r="PBL327" s="16"/>
      <c r="PBM327" s="16"/>
      <c r="PBN327" s="16"/>
      <c r="PBO327" s="16"/>
      <c r="PBP327" s="16"/>
      <c r="PBQ327" s="16"/>
      <c r="PBR327" s="16"/>
      <c r="PBS327" s="16"/>
      <c r="PBT327" s="16"/>
      <c r="PBU327" s="16"/>
      <c r="PBV327" s="16"/>
      <c r="PBW327" s="16"/>
      <c r="PBX327" s="16"/>
      <c r="PBY327" s="16"/>
      <c r="PBZ327" s="16"/>
      <c r="PCA327" s="16"/>
      <c r="PCB327" s="16"/>
      <c r="PCC327" s="16"/>
      <c r="PCD327" s="16"/>
      <c r="PCE327" s="16"/>
      <c r="PCF327" s="16"/>
      <c r="PCG327" s="16"/>
      <c r="PCH327" s="16"/>
      <c r="PCI327" s="16"/>
      <c r="PCJ327" s="16"/>
      <c r="PCK327" s="16"/>
      <c r="PCL327" s="16"/>
      <c r="PCM327" s="16"/>
      <c r="PCN327" s="16"/>
      <c r="PCO327" s="16"/>
      <c r="PCP327" s="16"/>
      <c r="PCQ327" s="16"/>
      <c r="PCR327" s="16"/>
      <c r="PCS327" s="16"/>
      <c r="PCT327" s="16"/>
      <c r="PCU327" s="16"/>
      <c r="PCV327" s="16"/>
      <c r="PCW327" s="16"/>
      <c r="PCX327" s="16"/>
      <c r="PCY327" s="16"/>
      <c r="PCZ327" s="16"/>
      <c r="PDA327" s="16"/>
      <c r="PDB327" s="16"/>
      <c r="PDC327" s="16"/>
      <c r="PDD327" s="16"/>
      <c r="PDE327" s="16"/>
      <c r="PDF327" s="16"/>
      <c r="PDG327" s="16"/>
      <c r="PDH327" s="16"/>
      <c r="PDI327" s="16"/>
      <c r="PDJ327" s="16"/>
      <c r="PDK327" s="16"/>
      <c r="PDL327" s="16"/>
      <c r="PDM327" s="16"/>
      <c r="PDN327" s="16"/>
      <c r="PDO327" s="16"/>
      <c r="PDP327" s="16"/>
      <c r="PDQ327" s="16"/>
      <c r="PDR327" s="16"/>
      <c r="PDS327" s="16"/>
      <c r="PDT327" s="16"/>
      <c r="PDU327" s="16"/>
      <c r="PDV327" s="16"/>
      <c r="PDW327" s="16"/>
      <c r="PDX327" s="16"/>
      <c r="PDY327" s="16"/>
      <c r="PDZ327" s="16"/>
      <c r="PEA327" s="16"/>
      <c r="PEB327" s="16"/>
      <c r="PEC327" s="16"/>
      <c r="PED327" s="16"/>
      <c r="PEE327" s="16"/>
      <c r="PEF327" s="16"/>
      <c r="PEG327" s="16"/>
      <c r="PEH327" s="16"/>
      <c r="PEI327" s="16"/>
      <c r="PEJ327" s="16"/>
      <c r="PEK327" s="16"/>
      <c r="PEL327" s="16"/>
      <c r="PEM327" s="16"/>
      <c r="PEN327" s="16"/>
      <c r="PEO327" s="16"/>
      <c r="PEP327" s="16"/>
      <c r="PEQ327" s="16"/>
      <c r="PER327" s="16"/>
      <c r="PES327" s="16"/>
      <c r="PET327" s="16"/>
      <c r="PEU327" s="16"/>
      <c r="PEV327" s="16"/>
      <c r="PEW327" s="16"/>
      <c r="PEX327" s="16"/>
      <c r="PEY327" s="16"/>
      <c r="PEZ327" s="16"/>
      <c r="PFA327" s="16"/>
      <c r="PFB327" s="16"/>
      <c r="PFC327" s="16"/>
      <c r="PFD327" s="16"/>
      <c r="PFE327" s="16"/>
      <c r="PFF327" s="16"/>
      <c r="PFG327" s="16"/>
      <c r="PFH327" s="16"/>
      <c r="PFI327" s="16"/>
      <c r="PFJ327" s="16"/>
      <c r="PFK327" s="16"/>
      <c r="PFL327" s="16"/>
      <c r="PFM327" s="16"/>
      <c r="PFN327" s="16"/>
      <c r="PFO327" s="16"/>
      <c r="PFP327" s="16"/>
      <c r="PFQ327" s="16"/>
      <c r="PFR327" s="16"/>
      <c r="PFS327" s="16"/>
      <c r="PFT327" s="16"/>
      <c r="PFU327" s="16"/>
      <c r="PFV327" s="16"/>
      <c r="PFW327" s="16"/>
      <c r="PFX327" s="16"/>
      <c r="PFY327" s="16"/>
      <c r="PFZ327" s="16"/>
      <c r="PGA327" s="16"/>
      <c r="PGB327" s="16"/>
      <c r="PGC327" s="16"/>
      <c r="PGD327" s="16"/>
      <c r="PGE327" s="16"/>
      <c r="PGF327" s="16"/>
      <c r="PGG327" s="16"/>
      <c r="PGH327" s="16"/>
      <c r="PGI327" s="16"/>
      <c r="PGJ327" s="16"/>
      <c r="PGK327" s="16"/>
      <c r="PGL327" s="16"/>
      <c r="PGM327" s="16"/>
      <c r="PGN327" s="16"/>
      <c r="PGO327" s="16"/>
      <c r="PGP327" s="16"/>
      <c r="PGQ327" s="16"/>
      <c r="PGR327" s="16"/>
      <c r="PGS327" s="16"/>
      <c r="PGT327" s="16"/>
      <c r="PGU327" s="16"/>
      <c r="PGV327" s="16"/>
      <c r="PGW327" s="16"/>
      <c r="PGX327" s="16"/>
      <c r="PGY327" s="16"/>
      <c r="PGZ327" s="16"/>
      <c r="PHA327" s="16"/>
      <c r="PHB327" s="16"/>
      <c r="PHC327" s="16"/>
      <c r="PHD327" s="16"/>
      <c r="PHE327" s="16"/>
      <c r="PHF327" s="16"/>
      <c r="PHG327" s="16"/>
      <c r="PHH327" s="16"/>
      <c r="PHI327" s="16"/>
      <c r="PHJ327" s="16"/>
      <c r="PHK327" s="16"/>
      <c r="PHL327" s="16"/>
      <c r="PHM327" s="16"/>
      <c r="PHN327" s="16"/>
      <c r="PHO327" s="16"/>
      <c r="PHP327" s="16"/>
      <c r="PHQ327" s="16"/>
      <c r="PHR327" s="16"/>
      <c r="PHS327" s="16"/>
      <c r="PHT327" s="16"/>
      <c r="PHU327" s="16"/>
      <c r="PHV327" s="16"/>
      <c r="PHW327" s="16"/>
      <c r="PHX327" s="16"/>
      <c r="PHY327" s="16"/>
      <c r="PHZ327" s="16"/>
      <c r="PIA327" s="16"/>
      <c r="PIB327" s="16"/>
      <c r="PIC327" s="16"/>
      <c r="PID327" s="16"/>
      <c r="PIE327" s="16"/>
      <c r="PIF327" s="16"/>
      <c r="PIG327" s="16"/>
      <c r="PIH327" s="16"/>
      <c r="PII327" s="16"/>
      <c r="PIJ327" s="16"/>
      <c r="PIK327" s="16"/>
      <c r="PIL327" s="16"/>
      <c r="PIM327" s="16"/>
      <c r="PIN327" s="16"/>
      <c r="PIO327" s="16"/>
      <c r="PIP327" s="16"/>
      <c r="PIQ327" s="16"/>
      <c r="PIR327" s="16"/>
      <c r="PIS327" s="16"/>
      <c r="PIT327" s="16"/>
      <c r="PIU327" s="16"/>
      <c r="PIV327" s="16"/>
      <c r="PIW327" s="16"/>
      <c r="PIX327" s="16"/>
      <c r="PIY327" s="16"/>
      <c r="PIZ327" s="16"/>
      <c r="PJA327" s="16"/>
      <c r="PJB327" s="16"/>
      <c r="PJC327" s="16"/>
      <c r="PJD327" s="16"/>
      <c r="PJE327" s="16"/>
      <c r="PJF327" s="16"/>
      <c r="PJG327" s="16"/>
      <c r="PJH327" s="16"/>
      <c r="PJI327" s="16"/>
      <c r="PJJ327" s="16"/>
      <c r="PJK327" s="16"/>
      <c r="PJL327" s="16"/>
      <c r="PJM327" s="16"/>
      <c r="PJN327" s="16"/>
      <c r="PJO327" s="16"/>
      <c r="PJP327" s="16"/>
      <c r="PJQ327" s="16"/>
      <c r="PJR327" s="16"/>
      <c r="PJS327" s="16"/>
      <c r="PJT327" s="16"/>
      <c r="PJU327" s="16"/>
      <c r="PJV327" s="16"/>
      <c r="PJW327" s="16"/>
      <c r="PJX327" s="16"/>
      <c r="PJY327" s="16"/>
      <c r="PJZ327" s="16"/>
      <c r="PKA327" s="16"/>
      <c r="PKB327" s="16"/>
      <c r="PKC327" s="16"/>
      <c r="PKD327" s="16"/>
      <c r="PKE327" s="16"/>
      <c r="PKF327" s="16"/>
      <c r="PKG327" s="16"/>
      <c r="PKH327" s="16"/>
      <c r="PKI327" s="16"/>
      <c r="PKJ327" s="16"/>
      <c r="PKK327" s="16"/>
      <c r="PKL327" s="16"/>
      <c r="PKM327" s="16"/>
      <c r="PKN327" s="16"/>
      <c r="PKO327" s="16"/>
      <c r="PKP327" s="16"/>
      <c r="PKQ327" s="16"/>
      <c r="PKR327" s="16"/>
      <c r="PKS327" s="16"/>
      <c r="PKT327" s="16"/>
      <c r="PKU327" s="16"/>
      <c r="PKV327" s="16"/>
      <c r="PKW327" s="16"/>
      <c r="PKX327" s="16"/>
      <c r="PKY327" s="16"/>
      <c r="PKZ327" s="16"/>
      <c r="PLA327" s="16"/>
      <c r="PLB327" s="16"/>
      <c r="PLC327" s="16"/>
      <c r="PLD327" s="16"/>
      <c r="PLE327" s="16"/>
      <c r="PLF327" s="16"/>
      <c r="PLG327" s="16"/>
      <c r="PLH327" s="16"/>
      <c r="PLI327" s="16"/>
      <c r="PLJ327" s="16"/>
      <c r="PLK327" s="16"/>
      <c r="PLL327" s="16"/>
      <c r="PLM327" s="16"/>
      <c r="PLN327" s="16"/>
      <c r="PLO327" s="16"/>
      <c r="PLP327" s="16"/>
      <c r="PLQ327" s="16"/>
      <c r="PLR327" s="16"/>
      <c r="PLS327" s="16"/>
      <c r="PLT327" s="16"/>
      <c r="PLU327" s="16"/>
      <c r="PLV327" s="16"/>
      <c r="PLW327" s="16"/>
      <c r="PLX327" s="16"/>
      <c r="PLY327" s="16"/>
      <c r="PLZ327" s="16"/>
      <c r="PMA327" s="16"/>
      <c r="PMB327" s="16"/>
      <c r="PMC327" s="16"/>
      <c r="PMD327" s="16"/>
      <c r="PME327" s="16"/>
      <c r="PMF327" s="16"/>
      <c r="PMG327" s="16"/>
      <c r="PMH327" s="16"/>
      <c r="PMI327" s="16"/>
      <c r="PMJ327" s="16"/>
      <c r="PMK327" s="16"/>
      <c r="PML327" s="16"/>
      <c r="PMM327" s="16"/>
      <c r="PMN327" s="16"/>
      <c r="PMO327" s="16"/>
      <c r="PMP327" s="16"/>
      <c r="PMQ327" s="16"/>
      <c r="PMR327" s="16"/>
      <c r="PMS327" s="16"/>
      <c r="PMT327" s="16"/>
      <c r="PMU327" s="16"/>
      <c r="PMV327" s="16"/>
      <c r="PMW327" s="16"/>
      <c r="PMX327" s="16"/>
      <c r="PMY327" s="16"/>
      <c r="PMZ327" s="16"/>
      <c r="PNA327" s="16"/>
      <c r="PNB327" s="16"/>
      <c r="PNC327" s="16"/>
      <c r="PND327" s="16"/>
      <c r="PNE327" s="16"/>
      <c r="PNF327" s="16"/>
      <c r="PNG327" s="16"/>
      <c r="PNH327" s="16"/>
      <c r="PNI327" s="16"/>
      <c r="PNJ327" s="16"/>
      <c r="PNK327" s="16"/>
      <c r="PNL327" s="16"/>
      <c r="PNM327" s="16"/>
      <c r="PNN327" s="16"/>
      <c r="PNO327" s="16"/>
      <c r="PNP327" s="16"/>
      <c r="PNQ327" s="16"/>
      <c r="PNR327" s="16"/>
      <c r="PNS327" s="16"/>
      <c r="PNT327" s="16"/>
      <c r="PNU327" s="16"/>
      <c r="PNV327" s="16"/>
      <c r="PNW327" s="16"/>
      <c r="PNX327" s="16"/>
      <c r="PNY327" s="16"/>
      <c r="PNZ327" s="16"/>
      <c r="POA327" s="16"/>
      <c r="POB327" s="16"/>
      <c r="POC327" s="16"/>
      <c r="POD327" s="16"/>
      <c r="POE327" s="16"/>
      <c r="POF327" s="16"/>
      <c r="POG327" s="16"/>
      <c r="POH327" s="16"/>
      <c r="POI327" s="16"/>
      <c r="POJ327" s="16"/>
      <c r="POK327" s="16"/>
      <c r="POL327" s="16"/>
      <c r="POM327" s="16"/>
      <c r="PON327" s="16"/>
      <c r="POO327" s="16"/>
      <c r="POP327" s="16"/>
      <c r="POQ327" s="16"/>
      <c r="POR327" s="16"/>
      <c r="POS327" s="16"/>
      <c r="POT327" s="16"/>
      <c r="POU327" s="16"/>
      <c r="POV327" s="16"/>
      <c r="POW327" s="16"/>
      <c r="POX327" s="16"/>
      <c r="POY327" s="16"/>
      <c r="POZ327" s="16"/>
      <c r="PPA327" s="16"/>
      <c r="PPB327" s="16"/>
      <c r="PPC327" s="16"/>
      <c r="PPD327" s="16"/>
      <c r="PPE327" s="16"/>
      <c r="PPF327" s="16"/>
      <c r="PPG327" s="16"/>
      <c r="PPH327" s="16"/>
      <c r="PPI327" s="16"/>
      <c r="PPJ327" s="16"/>
      <c r="PPK327" s="16"/>
      <c r="PPL327" s="16"/>
      <c r="PPM327" s="16"/>
      <c r="PPN327" s="16"/>
      <c r="PPO327" s="16"/>
      <c r="PPP327" s="16"/>
      <c r="PPQ327" s="16"/>
      <c r="PPR327" s="16"/>
      <c r="PPS327" s="16"/>
      <c r="PPT327" s="16"/>
      <c r="PPU327" s="16"/>
      <c r="PPV327" s="16"/>
      <c r="PPW327" s="16"/>
      <c r="PPX327" s="16"/>
      <c r="PPY327" s="16"/>
      <c r="PPZ327" s="16"/>
      <c r="PQA327" s="16"/>
      <c r="PQB327" s="16"/>
      <c r="PQC327" s="16"/>
      <c r="PQD327" s="16"/>
      <c r="PQE327" s="16"/>
      <c r="PQF327" s="16"/>
      <c r="PQG327" s="16"/>
      <c r="PQH327" s="16"/>
      <c r="PQI327" s="16"/>
      <c r="PQJ327" s="16"/>
      <c r="PQK327" s="16"/>
      <c r="PQL327" s="16"/>
      <c r="PQM327" s="16"/>
      <c r="PQN327" s="16"/>
      <c r="PQO327" s="16"/>
      <c r="PQP327" s="16"/>
      <c r="PQQ327" s="16"/>
      <c r="PQR327" s="16"/>
      <c r="PQS327" s="16"/>
      <c r="PQT327" s="16"/>
      <c r="PQU327" s="16"/>
      <c r="PQV327" s="16"/>
      <c r="PQW327" s="16"/>
      <c r="PQX327" s="16"/>
      <c r="PQY327" s="16"/>
      <c r="PQZ327" s="16"/>
      <c r="PRA327" s="16"/>
      <c r="PRB327" s="16"/>
      <c r="PRC327" s="16"/>
      <c r="PRD327" s="16"/>
      <c r="PRE327" s="16"/>
      <c r="PRF327" s="16"/>
      <c r="PRG327" s="16"/>
      <c r="PRH327" s="16"/>
      <c r="PRI327" s="16"/>
      <c r="PRJ327" s="16"/>
      <c r="PRK327" s="16"/>
      <c r="PRL327" s="16"/>
      <c r="PRM327" s="16"/>
      <c r="PRN327" s="16"/>
      <c r="PRO327" s="16"/>
      <c r="PRP327" s="16"/>
      <c r="PRQ327" s="16"/>
      <c r="PRR327" s="16"/>
      <c r="PRS327" s="16"/>
      <c r="PRT327" s="16"/>
      <c r="PRU327" s="16"/>
      <c r="PRV327" s="16"/>
      <c r="PRW327" s="16"/>
      <c r="PRX327" s="16"/>
      <c r="PRY327" s="16"/>
      <c r="PRZ327" s="16"/>
      <c r="PSA327" s="16"/>
      <c r="PSB327" s="16"/>
      <c r="PSC327" s="16"/>
      <c r="PSD327" s="16"/>
      <c r="PSE327" s="16"/>
      <c r="PSF327" s="16"/>
      <c r="PSG327" s="16"/>
      <c r="PSH327" s="16"/>
      <c r="PSI327" s="16"/>
      <c r="PSJ327" s="16"/>
      <c r="PSK327" s="16"/>
      <c r="PSL327" s="16"/>
      <c r="PSM327" s="16"/>
      <c r="PSN327" s="16"/>
      <c r="PSO327" s="16"/>
      <c r="PSP327" s="16"/>
      <c r="PSQ327" s="16"/>
      <c r="PSR327" s="16"/>
      <c r="PSS327" s="16"/>
      <c r="PST327" s="16"/>
      <c r="PSU327" s="16"/>
      <c r="PSV327" s="16"/>
      <c r="PSW327" s="16"/>
      <c r="PSX327" s="16"/>
      <c r="PSY327" s="16"/>
      <c r="PSZ327" s="16"/>
      <c r="PTA327" s="16"/>
      <c r="PTB327" s="16"/>
      <c r="PTC327" s="16"/>
      <c r="PTD327" s="16"/>
      <c r="PTE327" s="16"/>
      <c r="PTF327" s="16"/>
      <c r="PTG327" s="16"/>
      <c r="PTH327" s="16"/>
      <c r="PTI327" s="16"/>
      <c r="PTJ327" s="16"/>
      <c r="PTK327" s="16"/>
      <c r="PTL327" s="16"/>
      <c r="PTM327" s="16"/>
      <c r="PTN327" s="16"/>
      <c r="PTO327" s="16"/>
      <c r="PTP327" s="16"/>
      <c r="PTQ327" s="16"/>
      <c r="PTR327" s="16"/>
      <c r="PTS327" s="16"/>
      <c r="PTT327" s="16"/>
      <c r="PTU327" s="16"/>
      <c r="PTV327" s="16"/>
      <c r="PTW327" s="16"/>
      <c r="PTX327" s="16"/>
      <c r="PTY327" s="16"/>
      <c r="PTZ327" s="16"/>
      <c r="PUA327" s="16"/>
      <c r="PUB327" s="16"/>
      <c r="PUC327" s="16"/>
      <c r="PUD327" s="16"/>
      <c r="PUE327" s="16"/>
      <c r="PUF327" s="16"/>
      <c r="PUG327" s="16"/>
      <c r="PUH327" s="16"/>
      <c r="PUI327" s="16"/>
      <c r="PUJ327" s="16"/>
      <c r="PUK327" s="16"/>
      <c r="PUL327" s="16"/>
      <c r="PUM327" s="16"/>
      <c r="PUN327" s="16"/>
      <c r="PUO327" s="16"/>
      <c r="PUP327" s="16"/>
      <c r="PUQ327" s="16"/>
      <c r="PUR327" s="16"/>
      <c r="PUS327" s="16"/>
      <c r="PUT327" s="16"/>
      <c r="PUU327" s="16"/>
      <c r="PUV327" s="16"/>
      <c r="PUW327" s="16"/>
      <c r="PUX327" s="16"/>
      <c r="PUY327" s="16"/>
      <c r="PUZ327" s="16"/>
      <c r="PVA327" s="16"/>
      <c r="PVB327" s="16"/>
      <c r="PVC327" s="16"/>
      <c r="PVD327" s="16"/>
      <c r="PVE327" s="16"/>
      <c r="PVF327" s="16"/>
      <c r="PVG327" s="16"/>
      <c r="PVH327" s="16"/>
      <c r="PVI327" s="16"/>
      <c r="PVJ327" s="16"/>
      <c r="PVK327" s="16"/>
      <c r="PVL327" s="16"/>
      <c r="PVM327" s="16"/>
      <c r="PVN327" s="16"/>
      <c r="PVO327" s="16"/>
      <c r="PVP327" s="16"/>
      <c r="PVQ327" s="16"/>
      <c r="PVR327" s="16"/>
      <c r="PVS327" s="16"/>
      <c r="PVT327" s="16"/>
      <c r="PVU327" s="16"/>
      <c r="PVV327" s="16"/>
      <c r="PVW327" s="16"/>
      <c r="PVX327" s="16"/>
      <c r="PVY327" s="16"/>
      <c r="PVZ327" s="16"/>
      <c r="PWA327" s="16"/>
      <c r="PWB327" s="16"/>
      <c r="PWC327" s="16"/>
      <c r="PWD327" s="16"/>
      <c r="PWE327" s="16"/>
      <c r="PWF327" s="16"/>
      <c r="PWG327" s="16"/>
      <c r="PWH327" s="16"/>
      <c r="PWI327" s="16"/>
      <c r="PWJ327" s="16"/>
      <c r="PWK327" s="16"/>
      <c r="PWL327" s="16"/>
      <c r="PWM327" s="16"/>
      <c r="PWN327" s="16"/>
      <c r="PWO327" s="16"/>
      <c r="PWP327" s="16"/>
      <c r="PWQ327" s="16"/>
      <c r="PWR327" s="16"/>
      <c r="PWS327" s="16"/>
      <c r="PWT327" s="16"/>
      <c r="PWU327" s="16"/>
      <c r="PWV327" s="16"/>
      <c r="PWW327" s="16"/>
      <c r="PWX327" s="16"/>
      <c r="PWY327" s="16"/>
      <c r="PWZ327" s="16"/>
      <c r="PXA327" s="16"/>
      <c r="PXB327" s="16"/>
      <c r="PXC327" s="16"/>
      <c r="PXD327" s="16"/>
      <c r="PXE327" s="16"/>
      <c r="PXF327" s="16"/>
      <c r="PXG327" s="16"/>
      <c r="PXH327" s="16"/>
      <c r="PXI327" s="16"/>
      <c r="PXJ327" s="16"/>
      <c r="PXK327" s="16"/>
      <c r="PXL327" s="16"/>
      <c r="PXM327" s="16"/>
      <c r="PXN327" s="16"/>
      <c r="PXO327" s="16"/>
      <c r="PXP327" s="16"/>
      <c r="PXQ327" s="16"/>
      <c r="PXR327" s="16"/>
      <c r="PXS327" s="16"/>
      <c r="PXT327" s="16"/>
      <c r="PXU327" s="16"/>
      <c r="PXV327" s="16"/>
      <c r="PXW327" s="16"/>
      <c r="PXX327" s="16"/>
      <c r="PXY327" s="16"/>
      <c r="PXZ327" s="16"/>
      <c r="PYA327" s="16"/>
      <c r="PYB327" s="16"/>
      <c r="PYC327" s="16"/>
      <c r="PYD327" s="16"/>
      <c r="PYE327" s="16"/>
      <c r="PYF327" s="16"/>
      <c r="PYG327" s="16"/>
      <c r="PYH327" s="16"/>
      <c r="PYI327" s="16"/>
      <c r="PYJ327" s="16"/>
      <c r="PYK327" s="16"/>
      <c r="PYL327" s="16"/>
      <c r="PYM327" s="16"/>
      <c r="PYN327" s="16"/>
      <c r="PYO327" s="16"/>
      <c r="PYP327" s="16"/>
      <c r="PYQ327" s="16"/>
      <c r="PYR327" s="16"/>
      <c r="PYS327" s="16"/>
      <c r="PYT327" s="16"/>
      <c r="PYU327" s="16"/>
      <c r="PYV327" s="16"/>
      <c r="PYW327" s="16"/>
      <c r="PYX327" s="16"/>
      <c r="PYY327" s="16"/>
      <c r="PYZ327" s="16"/>
      <c r="PZA327" s="16"/>
      <c r="PZB327" s="16"/>
      <c r="PZC327" s="16"/>
      <c r="PZD327" s="16"/>
      <c r="PZE327" s="16"/>
      <c r="PZF327" s="16"/>
      <c r="PZG327" s="16"/>
      <c r="PZH327" s="16"/>
      <c r="PZI327" s="16"/>
      <c r="PZJ327" s="16"/>
      <c r="PZK327" s="16"/>
      <c r="PZL327" s="16"/>
      <c r="PZM327" s="16"/>
      <c r="PZN327" s="16"/>
      <c r="PZO327" s="16"/>
      <c r="PZP327" s="16"/>
      <c r="PZQ327" s="16"/>
      <c r="PZR327" s="16"/>
      <c r="PZS327" s="16"/>
      <c r="PZT327" s="16"/>
      <c r="PZU327" s="16"/>
      <c r="PZV327" s="16"/>
      <c r="PZW327" s="16"/>
      <c r="PZX327" s="16"/>
      <c r="PZY327" s="16"/>
      <c r="PZZ327" s="16"/>
      <c r="QAA327" s="16"/>
      <c r="QAB327" s="16"/>
      <c r="QAC327" s="16"/>
      <c r="QAD327" s="16"/>
      <c r="QAE327" s="16"/>
      <c r="QAF327" s="16"/>
      <c r="QAG327" s="16"/>
      <c r="QAH327" s="16"/>
      <c r="QAI327" s="16"/>
      <c r="QAJ327" s="16"/>
      <c r="QAK327" s="16"/>
      <c r="QAL327" s="16"/>
      <c r="QAM327" s="16"/>
      <c r="QAN327" s="16"/>
      <c r="QAO327" s="16"/>
      <c r="QAP327" s="16"/>
      <c r="QAQ327" s="16"/>
      <c r="QAR327" s="16"/>
      <c r="QAS327" s="16"/>
      <c r="QAT327" s="16"/>
      <c r="QAU327" s="16"/>
      <c r="QAV327" s="16"/>
      <c r="QAW327" s="16"/>
      <c r="QAX327" s="16"/>
      <c r="QAY327" s="16"/>
      <c r="QAZ327" s="16"/>
      <c r="QBA327" s="16"/>
      <c r="QBB327" s="16"/>
      <c r="QBC327" s="16"/>
      <c r="QBD327" s="16"/>
      <c r="QBE327" s="16"/>
      <c r="QBF327" s="16"/>
      <c r="QBG327" s="16"/>
      <c r="QBH327" s="16"/>
      <c r="QBI327" s="16"/>
      <c r="QBJ327" s="16"/>
      <c r="QBK327" s="16"/>
      <c r="QBL327" s="16"/>
      <c r="QBM327" s="16"/>
      <c r="QBN327" s="16"/>
      <c r="QBO327" s="16"/>
      <c r="QBP327" s="16"/>
      <c r="QBQ327" s="16"/>
      <c r="QBR327" s="16"/>
      <c r="QBS327" s="16"/>
      <c r="QBT327" s="16"/>
      <c r="QBU327" s="16"/>
      <c r="QBV327" s="16"/>
      <c r="QBW327" s="16"/>
      <c r="QBX327" s="16"/>
      <c r="QBY327" s="16"/>
      <c r="QBZ327" s="16"/>
      <c r="QCA327" s="16"/>
      <c r="QCB327" s="16"/>
      <c r="QCC327" s="16"/>
      <c r="QCD327" s="16"/>
      <c r="QCE327" s="16"/>
      <c r="QCF327" s="16"/>
      <c r="QCG327" s="16"/>
      <c r="QCH327" s="16"/>
      <c r="QCI327" s="16"/>
      <c r="QCJ327" s="16"/>
      <c r="QCK327" s="16"/>
      <c r="QCL327" s="16"/>
      <c r="QCM327" s="16"/>
      <c r="QCN327" s="16"/>
      <c r="QCO327" s="16"/>
      <c r="QCP327" s="16"/>
      <c r="QCQ327" s="16"/>
      <c r="QCR327" s="16"/>
      <c r="QCS327" s="16"/>
      <c r="QCT327" s="16"/>
      <c r="QCU327" s="16"/>
      <c r="QCV327" s="16"/>
      <c r="QCW327" s="16"/>
      <c r="QCX327" s="16"/>
      <c r="QCY327" s="16"/>
      <c r="QCZ327" s="16"/>
      <c r="QDA327" s="16"/>
      <c r="QDB327" s="16"/>
      <c r="QDC327" s="16"/>
      <c r="QDD327" s="16"/>
      <c r="QDE327" s="16"/>
      <c r="QDF327" s="16"/>
      <c r="QDG327" s="16"/>
      <c r="QDH327" s="16"/>
      <c r="QDI327" s="16"/>
      <c r="QDJ327" s="16"/>
      <c r="QDK327" s="16"/>
      <c r="QDL327" s="16"/>
      <c r="QDM327" s="16"/>
      <c r="QDN327" s="16"/>
      <c r="QDO327" s="16"/>
      <c r="QDP327" s="16"/>
      <c r="QDQ327" s="16"/>
      <c r="QDR327" s="16"/>
      <c r="QDS327" s="16"/>
      <c r="QDT327" s="16"/>
      <c r="QDU327" s="16"/>
      <c r="QDV327" s="16"/>
      <c r="QDW327" s="16"/>
      <c r="QDX327" s="16"/>
      <c r="QDY327" s="16"/>
      <c r="QDZ327" s="16"/>
      <c r="QEA327" s="16"/>
      <c r="QEB327" s="16"/>
      <c r="QEC327" s="16"/>
      <c r="QED327" s="16"/>
      <c r="QEE327" s="16"/>
      <c r="QEF327" s="16"/>
      <c r="QEG327" s="16"/>
      <c r="QEH327" s="16"/>
      <c r="QEI327" s="16"/>
      <c r="QEJ327" s="16"/>
      <c r="QEK327" s="16"/>
      <c r="QEL327" s="16"/>
      <c r="QEM327" s="16"/>
      <c r="QEN327" s="16"/>
      <c r="QEO327" s="16"/>
      <c r="QEP327" s="16"/>
      <c r="QEQ327" s="16"/>
      <c r="QER327" s="16"/>
      <c r="QES327" s="16"/>
      <c r="QET327" s="16"/>
      <c r="QEU327" s="16"/>
      <c r="QEV327" s="16"/>
      <c r="QEW327" s="16"/>
      <c r="QEX327" s="16"/>
      <c r="QEY327" s="16"/>
      <c r="QEZ327" s="16"/>
      <c r="QFA327" s="16"/>
      <c r="QFB327" s="16"/>
      <c r="QFC327" s="16"/>
      <c r="QFD327" s="16"/>
      <c r="QFE327" s="16"/>
      <c r="QFF327" s="16"/>
      <c r="QFG327" s="16"/>
      <c r="QFH327" s="16"/>
      <c r="QFI327" s="16"/>
      <c r="QFJ327" s="16"/>
      <c r="QFK327" s="16"/>
      <c r="QFL327" s="16"/>
      <c r="QFM327" s="16"/>
      <c r="QFN327" s="16"/>
      <c r="QFO327" s="16"/>
      <c r="QFP327" s="16"/>
      <c r="QFQ327" s="16"/>
      <c r="QFR327" s="16"/>
      <c r="QFS327" s="16"/>
      <c r="QFT327" s="16"/>
      <c r="QFU327" s="16"/>
      <c r="QFV327" s="16"/>
      <c r="QFW327" s="16"/>
      <c r="QFX327" s="16"/>
      <c r="QFY327" s="16"/>
      <c r="QFZ327" s="16"/>
      <c r="QGA327" s="16"/>
      <c r="QGB327" s="16"/>
      <c r="QGC327" s="16"/>
      <c r="QGD327" s="16"/>
      <c r="QGE327" s="16"/>
      <c r="QGF327" s="16"/>
      <c r="QGG327" s="16"/>
      <c r="QGH327" s="16"/>
      <c r="QGI327" s="16"/>
      <c r="QGJ327" s="16"/>
      <c r="QGK327" s="16"/>
      <c r="QGL327" s="16"/>
      <c r="QGM327" s="16"/>
      <c r="QGN327" s="16"/>
      <c r="QGO327" s="16"/>
      <c r="QGP327" s="16"/>
      <c r="QGQ327" s="16"/>
      <c r="QGR327" s="16"/>
      <c r="QGS327" s="16"/>
      <c r="QGT327" s="16"/>
      <c r="QGU327" s="16"/>
      <c r="QGV327" s="16"/>
      <c r="QGW327" s="16"/>
      <c r="QGX327" s="16"/>
      <c r="QGY327" s="16"/>
      <c r="QGZ327" s="16"/>
      <c r="QHA327" s="16"/>
      <c r="QHB327" s="16"/>
      <c r="QHC327" s="16"/>
      <c r="QHD327" s="16"/>
      <c r="QHE327" s="16"/>
      <c r="QHF327" s="16"/>
      <c r="QHG327" s="16"/>
      <c r="QHH327" s="16"/>
      <c r="QHI327" s="16"/>
      <c r="QHJ327" s="16"/>
      <c r="QHK327" s="16"/>
      <c r="QHL327" s="16"/>
      <c r="QHM327" s="16"/>
      <c r="QHN327" s="16"/>
      <c r="QHO327" s="16"/>
      <c r="QHP327" s="16"/>
      <c r="QHQ327" s="16"/>
      <c r="QHR327" s="16"/>
      <c r="QHS327" s="16"/>
      <c r="QHT327" s="16"/>
      <c r="QHU327" s="16"/>
      <c r="QHV327" s="16"/>
      <c r="QHW327" s="16"/>
      <c r="QHX327" s="16"/>
      <c r="QHY327" s="16"/>
      <c r="QHZ327" s="16"/>
      <c r="QIA327" s="16"/>
      <c r="QIB327" s="16"/>
      <c r="QIC327" s="16"/>
      <c r="QID327" s="16"/>
      <c r="QIE327" s="16"/>
      <c r="QIF327" s="16"/>
      <c r="QIG327" s="16"/>
      <c r="QIH327" s="16"/>
      <c r="QII327" s="16"/>
      <c r="QIJ327" s="16"/>
      <c r="QIK327" s="16"/>
      <c r="QIL327" s="16"/>
      <c r="QIM327" s="16"/>
      <c r="QIN327" s="16"/>
      <c r="QIO327" s="16"/>
      <c r="QIP327" s="16"/>
      <c r="QIQ327" s="16"/>
      <c r="QIR327" s="16"/>
      <c r="QIS327" s="16"/>
      <c r="QIT327" s="16"/>
      <c r="QIU327" s="16"/>
      <c r="QIV327" s="16"/>
      <c r="QIW327" s="16"/>
      <c r="QIX327" s="16"/>
      <c r="QIY327" s="16"/>
      <c r="QIZ327" s="16"/>
      <c r="QJA327" s="16"/>
      <c r="QJB327" s="16"/>
      <c r="QJC327" s="16"/>
      <c r="QJD327" s="16"/>
      <c r="QJE327" s="16"/>
      <c r="QJF327" s="16"/>
      <c r="QJG327" s="16"/>
      <c r="QJH327" s="16"/>
      <c r="QJI327" s="16"/>
      <c r="QJJ327" s="16"/>
      <c r="QJK327" s="16"/>
      <c r="QJL327" s="16"/>
      <c r="QJM327" s="16"/>
      <c r="QJN327" s="16"/>
      <c r="QJO327" s="16"/>
      <c r="QJP327" s="16"/>
      <c r="QJQ327" s="16"/>
      <c r="QJR327" s="16"/>
      <c r="QJS327" s="16"/>
      <c r="QJT327" s="16"/>
      <c r="QJU327" s="16"/>
      <c r="QJV327" s="16"/>
      <c r="QJW327" s="16"/>
      <c r="QJX327" s="16"/>
      <c r="QJY327" s="16"/>
      <c r="QJZ327" s="16"/>
      <c r="QKA327" s="16"/>
      <c r="QKB327" s="16"/>
      <c r="QKC327" s="16"/>
      <c r="QKD327" s="16"/>
      <c r="QKE327" s="16"/>
      <c r="QKF327" s="16"/>
      <c r="QKG327" s="16"/>
      <c r="QKH327" s="16"/>
      <c r="QKI327" s="16"/>
      <c r="QKJ327" s="16"/>
      <c r="QKK327" s="16"/>
      <c r="QKL327" s="16"/>
      <c r="QKM327" s="16"/>
      <c r="QKN327" s="16"/>
      <c r="QKO327" s="16"/>
      <c r="QKP327" s="16"/>
      <c r="QKQ327" s="16"/>
      <c r="QKR327" s="16"/>
      <c r="QKS327" s="16"/>
      <c r="QKT327" s="16"/>
      <c r="QKU327" s="16"/>
      <c r="QKV327" s="16"/>
      <c r="QKW327" s="16"/>
      <c r="QKX327" s="16"/>
      <c r="QKY327" s="16"/>
      <c r="QKZ327" s="16"/>
      <c r="QLA327" s="16"/>
      <c r="QLB327" s="16"/>
      <c r="QLC327" s="16"/>
      <c r="QLD327" s="16"/>
      <c r="QLE327" s="16"/>
      <c r="QLF327" s="16"/>
      <c r="QLG327" s="16"/>
      <c r="QLH327" s="16"/>
      <c r="QLI327" s="16"/>
      <c r="QLJ327" s="16"/>
      <c r="QLK327" s="16"/>
      <c r="QLL327" s="16"/>
      <c r="QLM327" s="16"/>
      <c r="QLN327" s="16"/>
      <c r="QLO327" s="16"/>
      <c r="QLP327" s="16"/>
      <c r="QLQ327" s="16"/>
      <c r="QLR327" s="16"/>
      <c r="QLS327" s="16"/>
      <c r="QLT327" s="16"/>
      <c r="QLU327" s="16"/>
      <c r="QLV327" s="16"/>
      <c r="QLW327" s="16"/>
      <c r="QLX327" s="16"/>
      <c r="QLY327" s="16"/>
      <c r="QLZ327" s="16"/>
      <c r="QMA327" s="16"/>
      <c r="QMB327" s="16"/>
      <c r="QMC327" s="16"/>
      <c r="QMD327" s="16"/>
      <c r="QME327" s="16"/>
      <c r="QMF327" s="16"/>
      <c r="QMG327" s="16"/>
      <c r="QMH327" s="16"/>
      <c r="QMI327" s="16"/>
      <c r="QMJ327" s="16"/>
      <c r="QMK327" s="16"/>
      <c r="QML327" s="16"/>
      <c r="QMM327" s="16"/>
      <c r="QMN327" s="16"/>
      <c r="QMO327" s="16"/>
      <c r="QMP327" s="16"/>
      <c r="QMQ327" s="16"/>
      <c r="QMR327" s="16"/>
      <c r="QMS327" s="16"/>
      <c r="QMT327" s="16"/>
      <c r="QMU327" s="16"/>
      <c r="QMV327" s="16"/>
      <c r="QMW327" s="16"/>
      <c r="QMX327" s="16"/>
      <c r="QMY327" s="16"/>
      <c r="QMZ327" s="16"/>
      <c r="QNA327" s="16"/>
      <c r="QNB327" s="16"/>
      <c r="QNC327" s="16"/>
      <c r="QND327" s="16"/>
      <c r="QNE327" s="16"/>
      <c r="QNF327" s="16"/>
      <c r="QNG327" s="16"/>
      <c r="QNH327" s="16"/>
      <c r="QNI327" s="16"/>
      <c r="QNJ327" s="16"/>
      <c r="QNK327" s="16"/>
      <c r="QNL327" s="16"/>
      <c r="QNM327" s="16"/>
      <c r="QNN327" s="16"/>
      <c r="QNO327" s="16"/>
      <c r="QNP327" s="16"/>
      <c r="QNQ327" s="16"/>
      <c r="QNR327" s="16"/>
      <c r="QNS327" s="16"/>
      <c r="QNT327" s="16"/>
      <c r="QNU327" s="16"/>
      <c r="QNV327" s="16"/>
      <c r="QNW327" s="16"/>
      <c r="QNX327" s="16"/>
      <c r="QNY327" s="16"/>
      <c r="QNZ327" s="16"/>
      <c r="QOA327" s="16"/>
      <c r="QOB327" s="16"/>
      <c r="QOC327" s="16"/>
      <c r="QOD327" s="16"/>
      <c r="QOE327" s="16"/>
      <c r="QOF327" s="16"/>
      <c r="QOG327" s="16"/>
      <c r="QOH327" s="16"/>
      <c r="QOI327" s="16"/>
      <c r="QOJ327" s="16"/>
      <c r="QOK327" s="16"/>
      <c r="QOL327" s="16"/>
      <c r="QOM327" s="16"/>
      <c r="QON327" s="16"/>
      <c r="QOO327" s="16"/>
      <c r="QOP327" s="16"/>
      <c r="QOQ327" s="16"/>
      <c r="QOR327" s="16"/>
      <c r="QOS327" s="16"/>
      <c r="QOT327" s="16"/>
      <c r="QOU327" s="16"/>
      <c r="QOV327" s="16"/>
      <c r="QOW327" s="16"/>
      <c r="QOX327" s="16"/>
      <c r="QOY327" s="16"/>
      <c r="QOZ327" s="16"/>
      <c r="QPA327" s="16"/>
      <c r="QPB327" s="16"/>
      <c r="QPC327" s="16"/>
      <c r="QPD327" s="16"/>
      <c r="QPE327" s="16"/>
      <c r="QPF327" s="16"/>
      <c r="QPG327" s="16"/>
      <c r="QPH327" s="16"/>
      <c r="QPI327" s="16"/>
      <c r="QPJ327" s="16"/>
      <c r="QPK327" s="16"/>
      <c r="QPL327" s="16"/>
      <c r="QPM327" s="16"/>
      <c r="QPN327" s="16"/>
      <c r="QPO327" s="16"/>
      <c r="QPP327" s="16"/>
      <c r="QPQ327" s="16"/>
      <c r="QPR327" s="16"/>
      <c r="QPS327" s="16"/>
      <c r="QPT327" s="16"/>
      <c r="QPU327" s="16"/>
      <c r="QPV327" s="16"/>
      <c r="QPW327" s="16"/>
      <c r="QPX327" s="16"/>
      <c r="QPY327" s="16"/>
      <c r="QPZ327" s="16"/>
      <c r="QQA327" s="16"/>
      <c r="QQB327" s="16"/>
      <c r="QQC327" s="16"/>
      <c r="QQD327" s="16"/>
      <c r="QQE327" s="16"/>
      <c r="QQF327" s="16"/>
      <c r="QQG327" s="16"/>
      <c r="QQH327" s="16"/>
      <c r="QQI327" s="16"/>
      <c r="QQJ327" s="16"/>
      <c r="QQK327" s="16"/>
      <c r="QQL327" s="16"/>
      <c r="QQM327" s="16"/>
      <c r="QQN327" s="16"/>
      <c r="QQO327" s="16"/>
      <c r="QQP327" s="16"/>
      <c r="QQQ327" s="16"/>
      <c r="QQR327" s="16"/>
      <c r="QQS327" s="16"/>
      <c r="QQT327" s="16"/>
      <c r="QQU327" s="16"/>
      <c r="QQV327" s="16"/>
      <c r="QQW327" s="16"/>
      <c r="QQX327" s="16"/>
      <c r="QQY327" s="16"/>
      <c r="QQZ327" s="16"/>
      <c r="QRA327" s="16"/>
      <c r="QRB327" s="16"/>
      <c r="QRC327" s="16"/>
      <c r="QRD327" s="16"/>
      <c r="QRE327" s="16"/>
      <c r="QRF327" s="16"/>
      <c r="QRG327" s="16"/>
      <c r="QRH327" s="16"/>
      <c r="QRI327" s="16"/>
      <c r="QRJ327" s="16"/>
      <c r="QRK327" s="16"/>
      <c r="QRL327" s="16"/>
      <c r="QRM327" s="16"/>
      <c r="QRN327" s="16"/>
      <c r="QRO327" s="16"/>
      <c r="QRP327" s="16"/>
      <c r="QRQ327" s="16"/>
      <c r="QRR327" s="16"/>
      <c r="QRS327" s="16"/>
      <c r="QRT327" s="16"/>
      <c r="QRU327" s="16"/>
      <c r="QRV327" s="16"/>
      <c r="QRW327" s="16"/>
      <c r="QRX327" s="16"/>
      <c r="QRY327" s="16"/>
      <c r="QRZ327" s="16"/>
      <c r="QSA327" s="16"/>
      <c r="QSB327" s="16"/>
      <c r="QSC327" s="16"/>
      <c r="QSD327" s="16"/>
      <c r="QSE327" s="16"/>
      <c r="QSF327" s="16"/>
      <c r="QSG327" s="16"/>
      <c r="QSH327" s="16"/>
      <c r="QSI327" s="16"/>
      <c r="QSJ327" s="16"/>
      <c r="QSK327" s="16"/>
      <c r="QSL327" s="16"/>
      <c r="QSM327" s="16"/>
      <c r="QSN327" s="16"/>
      <c r="QSO327" s="16"/>
      <c r="QSP327" s="16"/>
      <c r="QSQ327" s="16"/>
      <c r="QSR327" s="16"/>
      <c r="QSS327" s="16"/>
      <c r="QST327" s="16"/>
      <c r="QSU327" s="16"/>
      <c r="QSV327" s="16"/>
      <c r="QSW327" s="16"/>
      <c r="QSX327" s="16"/>
      <c r="QSY327" s="16"/>
      <c r="QSZ327" s="16"/>
      <c r="QTA327" s="16"/>
      <c r="QTB327" s="16"/>
      <c r="QTC327" s="16"/>
      <c r="QTD327" s="16"/>
      <c r="QTE327" s="16"/>
      <c r="QTF327" s="16"/>
      <c r="QTG327" s="16"/>
      <c r="QTH327" s="16"/>
      <c r="QTI327" s="16"/>
      <c r="QTJ327" s="16"/>
      <c r="QTK327" s="16"/>
      <c r="QTL327" s="16"/>
      <c r="QTM327" s="16"/>
      <c r="QTN327" s="16"/>
      <c r="QTO327" s="16"/>
      <c r="QTP327" s="16"/>
      <c r="QTQ327" s="16"/>
      <c r="QTR327" s="16"/>
      <c r="QTS327" s="16"/>
      <c r="QTT327" s="16"/>
      <c r="QTU327" s="16"/>
      <c r="QTV327" s="16"/>
      <c r="QTW327" s="16"/>
      <c r="QTX327" s="16"/>
      <c r="QTY327" s="16"/>
      <c r="QTZ327" s="16"/>
      <c r="QUA327" s="16"/>
      <c r="QUB327" s="16"/>
      <c r="QUC327" s="16"/>
      <c r="QUD327" s="16"/>
      <c r="QUE327" s="16"/>
      <c r="QUF327" s="16"/>
      <c r="QUG327" s="16"/>
      <c r="QUH327" s="16"/>
      <c r="QUI327" s="16"/>
      <c r="QUJ327" s="16"/>
      <c r="QUK327" s="16"/>
      <c r="QUL327" s="16"/>
      <c r="QUM327" s="16"/>
      <c r="QUN327" s="16"/>
      <c r="QUO327" s="16"/>
      <c r="QUP327" s="16"/>
      <c r="QUQ327" s="16"/>
      <c r="QUR327" s="16"/>
      <c r="QUS327" s="16"/>
      <c r="QUT327" s="16"/>
      <c r="QUU327" s="16"/>
      <c r="QUV327" s="16"/>
      <c r="QUW327" s="16"/>
      <c r="QUX327" s="16"/>
      <c r="QUY327" s="16"/>
      <c r="QUZ327" s="16"/>
      <c r="QVA327" s="16"/>
      <c r="QVB327" s="16"/>
      <c r="QVC327" s="16"/>
      <c r="QVD327" s="16"/>
      <c r="QVE327" s="16"/>
      <c r="QVF327" s="16"/>
      <c r="QVG327" s="16"/>
      <c r="QVH327" s="16"/>
      <c r="QVI327" s="16"/>
      <c r="QVJ327" s="16"/>
      <c r="QVK327" s="16"/>
      <c r="QVL327" s="16"/>
      <c r="QVM327" s="16"/>
      <c r="QVN327" s="16"/>
      <c r="QVO327" s="16"/>
      <c r="QVP327" s="16"/>
      <c r="QVQ327" s="16"/>
      <c r="QVR327" s="16"/>
      <c r="QVS327" s="16"/>
      <c r="QVT327" s="16"/>
      <c r="QVU327" s="16"/>
      <c r="QVV327" s="16"/>
      <c r="QVW327" s="16"/>
      <c r="QVX327" s="16"/>
      <c r="QVY327" s="16"/>
      <c r="QVZ327" s="16"/>
      <c r="QWA327" s="16"/>
      <c r="QWB327" s="16"/>
      <c r="QWC327" s="16"/>
      <c r="QWD327" s="16"/>
      <c r="QWE327" s="16"/>
      <c r="QWF327" s="16"/>
      <c r="QWG327" s="16"/>
      <c r="QWH327" s="16"/>
      <c r="QWI327" s="16"/>
      <c r="QWJ327" s="16"/>
      <c r="QWK327" s="16"/>
      <c r="QWL327" s="16"/>
      <c r="QWM327" s="16"/>
      <c r="QWN327" s="16"/>
      <c r="QWO327" s="16"/>
      <c r="QWP327" s="16"/>
      <c r="QWQ327" s="16"/>
      <c r="QWR327" s="16"/>
      <c r="QWS327" s="16"/>
      <c r="QWT327" s="16"/>
      <c r="QWU327" s="16"/>
      <c r="QWV327" s="16"/>
      <c r="QWW327" s="16"/>
      <c r="QWX327" s="16"/>
      <c r="QWY327" s="16"/>
      <c r="QWZ327" s="16"/>
      <c r="QXA327" s="16"/>
      <c r="QXB327" s="16"/>
      <c r="QXC327" s="16"/>
      <c r="QXD327" s="16"/>
      <c r="QXE327" s="16"/>
      <c r="QXF327" s="16"/>
      <c r="QXG327" s="16"/>
      <c r="QXH327" s="16"/>
      <c r="QXI327" s="16"/>
      <c r="QXJ327" s="16"/>
      <c r="QXK327" s="16"/>
      <c r="QXL327" s="16"/>
      <c r="QXM327" s="16"/>
      <c r="QXN327" s="16"/>
      <c r="QXO327" s="16"/>
      <c r="QXP327" s="16"/>
      <c r="QXQ327" s="16"/>
      <c r="QXR327" s="16"/>
      <c r="QXS327" s="16"/>
      <c r="QXT327" s="16"/>
      <c r="QXU327" s="16"/>
      <c r="QXV327" s="16"/>
      <c r="QXW327" s="16"/>
      <c r="QXX327" s="16"/>
      <c r="QXY327" s="16"/>
      <c r="QXZ327" s="16"/>
      <c r="QYA327" s="16"/>
      <c r="QYB327" s="16"/>
      <c r="QYC327" s="16"/>
      <c r="QYD327" s="16"/>
      <c r="QYE327" s="16"/>
      <c r="QYF327" s="16"/>
      <c r="QYG327" s="16"/>
      <c r="QYH327" s="16"/>
      <c r="QYI327" s="16"/>
      <c r="QYJ327" s="16"/>
      <c r="QYK327" s="16"/>
      <c r="QYL327" s="16"/>
      <c r="QYM327" s="16"/>
      <c r="QYN327" s="16"/>
      <c r="QYO327" s="16"/>
      <c r="QYP327" s="16"/>
      <c r="QYQ327" s="16"/>
      <c r="QYR327" s="16"/>
      <c r="QYS327" s="16"/>
      <c r="QYT327" s="16"/>
      <c r="QYU327" s="16"/>
      <c r="QYV327" s="16"/>
      <c r="QYW327" s="16"/>
      <c r="QYX327" s="16"/>
      <c r="QYY327" s="16"/>
      <c r="QYZ327" s="16"/>
      <c r="QZA327" s="16"/>
      <c r="QZB327" s="16"/>
      <c r="QZC327" s="16"/>
      <c r="QZD327" s="16"/>
      <c r="QZE327" s="16"/>
      <c r="QZF327" s="16"/>
      <c r="QZG327" s="16"/>
      <c r="QZH327" s="16"/>
      <c r="QZI327" s="16"/>
      <c r="QZJ327" s="16"/>
      <c r="QZK327" s="16"/>
      <c r="QZL327" s="16"/>
      <c r="QZM327" s="16"/>
      <c r="QZN327" s="16"/>
      <c r="QZO327" s="16"/>
      <c r="QZP327" s="16"/>
      <c r="QZQ327" s="16"/>
      <c r="QZR327" s="16"/>
      <c r="QZS327" s="16"/>
      <c r="QZT327" s="16"/>
      <c r="QZU327" s="16"/>
      <c r="QZV327" s="16"/>
      <c r="QZW327" s="16"/>
      <c r="QZX327" s="16"/>
      <c r="QZY327" s="16"/>
      <c r="QZZ327" s="16"/>
      <c r="RAA327" s="16"/>
      <c r="RAB327" s="16"/>
      <c r="RAC327" s="16"/>
      <c r="RAD327" s="16"/>
      <c r="RAE327" s="16"/>
      <c r="RAF327" s="16"/>
      <c r="RAG327" s="16"/>
      <c r="RAH327" s="16"/>
      <c r="RAI327" s="16"/>
      <c r="RAJ327" s="16"/>
      <c r="RAK327" s="16"/>
      <c r="RAL327" s="16"/>
      <c r="RAM327" s="16"/>
      <c r="RAN327" s="16"/>
      <c r="RAO327" s="16"/>
      <c r="RAP327" s="16"/>
      <c r="RAQ327" s="16"/>
      <c r="RAR327" s="16"/>
      <c r="RAS327" s="16"/>
      <c r="RAT327" s="16"/>
      <c r="RAU327" s="16"/>
      <c r="RAV327" s="16"/>
      <c r="RAW327" s="16"/>
      <c r="RAX327" s="16"/>
      <c r="RAY327" s="16"/>
      <c r="RAZ327" s="16"/>
      <c r="RBA327" s="16"/>
      <c r="RBB327" s="16"/>
      <c r="RBC327" s="16"/>
      <c r="RBD327" s="16"/>
      <c r="RBE327" s="16"/>
      <c r="RBF327" s="16"/>
      <c r="RBG327" s="16"/>
      <c r="RBH327" s="16"/>
      <c r="RBI327" s="16"/>
      <c r="RBJ327" s="16"/>
      <c r="RBK327" s="16"/>
      <c r="RBL327" s="16"/>
      <c r="RBM327" s="16"/>
      <c r="RBN327" s="16"/>
      <c r="RBO327" s="16"/>
      <c r="RBP327" s="16"/>
      <c r="RBQ327" s="16"/>
      <c r="RBR327" s="16"/>
      <c r="RBS327" s="16"/>
      <c r="RBT327" s="16"/>
      <c r="RBU327" s="16"/>
      <c r="RBV327" s="16"/>
      <c r="RBW327" s="16"/>
      <c r="RBX327" s="16"/>
      <c r="RBY327" s="16"/>
      <c r="RBZ327" s="16"/>
      <c r="RCA327" s="16"/>
      <c r="RCB327" s="16"/>
      <c r="RCC327" s="16"/>
      <c r="RCD327" s="16"/>
      <c r="RCE327" s="16"/>
      <c r="RCF327" s="16"/>
      <c r="RCG327" s="16"/>
      <c r="RCH327" s="16"/>
      <c r="RCI327" s="16"/>
      <c r="RCJ327" s="16"/>
      <c r="RCK327" s="16"/>
      <c r="RCL327" s="16"/>
      <c r="RCM327" s="16"/>
      <c r="RCN327" s="16"/>
      <c r="RCO327" s="16"/>
      <c r="RCP327" s="16"/>
      <c r="RCQ327" s="16"/>
      <c r="RCR327" s="16"/>
      <c r="RCS327" s="16"/>
      <c r="RCT327" s="16"/>
      <c r="RCU327" s="16"/>
      <c r="RCV327" s="16"/>
      <c r="RCW327" s="16"/>
      <c r="RCX327" s="16"/>
      <c r="RCY327" s="16"/>
      <c r="RCZ327" s="16"/>
      <c r="RDA327" s="16"/>
      <c r="RDB327" s="16"/>
      <c r="RDC327" s="16"/>
      <c r="RDD327" s="16"/>
      <c r="RDE327" s="16"/>
      <c r="RDF327" s="16"/>
      <c r="RDG327" s="16"/>
      <c r="RDH327" s="16"/>
      <c r="RDI327" s="16"/>
      <c r="RDJ327" s="16"/>
      <c r="RDK327" s="16"/>
      <c r="RDL327" s="16"/>
      <c r="RDM327" s="16"/>
      <c r="RDN327" s="16"/>
      <c r="RDO327" s="16"/>
      <c r="RDP327" s="16"/>
      <c r="RDQ327" s="16"/>
      <c r="RDR327" s="16"/>
      <c r="RDS327" s="16"/>
      <c r="RDT327" s="16"/>
      <c r="RDU327" s="16"/>
      <c r="RDV327" s="16"/>
      <c r="RDW327" s="16"/>
      <c r="RDX327" s="16"/>
      <c r="RDY327" s="16"/>
      <c r="RDZ327" s="16"/>
      <c r="REA327" s="16"/>
      <c r="REB327" s="16"/>
      <c r="REC327" s="16"/>
      <c r="RED327" s="16"/>
      <c r="REE327" s="16"/>
      <c r="REF327" s="16"/>
      <c r="REG327" s="16"/>
      <c r="REH327" s="16"/>
      <c r="REI327" s="16"/>
      <c r="REJ327" s="16"/>
      <c r="REK327" s="16"/>
      <c r="REL327" s="16"/>
      <c r="REM327" s="16"/>
      <c r="REN327" s="16"/>
      <c r="REO327" s="16"/>
      <c r="REP327" s="16"/>
      <c r="REQ327" s="16"/>
      <c r="RER327" s="16"/>
      <c r="RES327" s="16"/>
      <c r="RET327" s="16"/>
      <c r="REU327" s="16"/>
      <c r="REV327" s="16"/>
      <c r="REW327" s="16"/>
      <c r="REX327" s="16"/>
      <c r="REY327" s="16"/>
      <c r="REZ327" s="16"/>
      <c r="RFA327" s="16"/>
      <c r="RFB327" s="16"/>
      <c r="RFC327" s="16"/>
      <c r="RFD327" s="16"/>
      <c r="RFE327" s="16"/>
      <c r="RFF327" s="16"/>
      <c r="RFG327" s="16"/>
      <c r="RFH327" s="16"/>
      <c r="RFI327" s="16"/>
      <c r="RFJ327" s="16"/>
      <c r="RFK327" s="16"/>
      <c r="RFL327" s="16"/>
      <c r="RFM327" s="16"/>
      <c r="RFN327" s="16"/>
      <c r="RFO327" s="16"/>
      <c r="RFP327" s="16"/>
      <c r="RFQ327" s="16"/>
      <c r="RFR327" s="16"/>
      <c r="RFS327" s="16"/>
      <c r="RFT327" s="16"/>
      <c r="RFU327" s="16"/>
      <c r="RFV327" s="16"/>
      <c r="RFW327" s="16"/>
      <c r="RFX327" s="16"/>
      <c r="RFY327" s="16"/>
      <c r="RFZ327" s="16"/>
      <c r="RGA327" s="16"/>
      <c r="RGB327" s="16"/>
      <c r="RGC327" s="16"/>
      <c r="RGD327" s="16"/>
      <c r="RGE327" s="16"/>
      <c r="RGF327" s="16"/>
      <c r="RGG327" s="16"/>
      <c r="RGH327" s="16"/>
      <c r="RGI327" s="16"/>
      <c r="RGJ327" s="16"/>
      <c r="RGK327" s="16"/>
      <c r="RGL327" s="16"/>
      <c r="RGM327" s="16"/>
      <c r="RGN327" s="16"/>
      <c r="RGO327" s="16"/>
      <c r="RGP327" s="16"/>
      <c r="RGQ327" s="16"/>
      <c r="RGR327" s="16"/>
      <c r="RGS327" s="16"/>
      <c r="RGT327" s="16"/>
      <c r="RGU327" s="16"/>
      <c r="RGV327" s="16"/>
      <c r="RGW327" s="16"/>
      <c r="RGX327" s="16"/>
      <c r="RGY327" s="16"/>
      <c r="RGZ327" s="16"/>
      <c r="RHA327" s="16"/>
      <c r="RHB327" s="16"/>
      <c r="RHC327" s="16"/>
      <c r="RHD327" s="16"/>
      <c r="RHE327" s="16"/>
      <c r="RHF327" s="16"/>
      <c r="RHG327" s="16"/>
      <c r="RHH327" s="16"/>
      <c r="RHI327" s="16"/>
      <c r="RHJ327" s="16"/>
      <c r="RHK327" s="16"/>
      <c r="RHL327" s="16"/>
      <c r="RHM327" s="16"/>
      <c r="RHN327" s="16"/>
      <c r="RHO327" s="16"/>
      <c r="RHP327" s="16"/>
      <c r="RHQ327" s="16"/>
      <c r="RHR327" s="16"/>
      <c r="RHS327" s="16"/>
      <c r="RHT327" s="16"/>
      <c r="RHU327" s="16"/>
      <c r="RHV327" s="16"/>
      <c r="RHW327" s="16"/>
      <c r="RHX327" s="16"/>
      <c r="RHY327" s="16"/>
      <c r="RHZ327" s="16"/>
      <c r="RIA327" s="16"/>
      <c r="RIB327" s="16"/>
      <c r="RIC327" s="16"/>
      <c r="RID327" s="16"/>
      <c r="RIE327" s="16"/>
      <c r="RIF327" s="16"/>
      <c r="RIG327" s="16"/>
      <c r="RIH327" s="16"/>
      <c r="RII327" s="16"/>
      <c r="RIJ327" s="16"/>
      <c r="RIK327" s="16"/>
      <c r="RIL327" s="16"/>
      <c r="RIM327" s="16"/>
      <c r="RIN327" s="16"/>
      <c r="RIO327" s="16"/>
      <c r="RIP327" s="16"/>
      <c r="RIQ327" s="16"/>
      <c r="RIR327" s="16"/>
      <c r="RIS327" s="16"/>
      <c r="RIT327" s="16"/>
      <c r="RIU327" s="16"/>
      <c r="RIV327" s="16"/>
      <c r="RIW327" s="16"/>
      <c r="RIX327" s="16"/>
      <c r="RIY327" s="16"/>
      <c r="RIZ327" s="16"/>
      <c r="RJA327" s="16"/>
      <c r="RJB327" s="16"/>
      <c r="RJC327" s="16"/>
      <c r="RJD327" s="16"/>
      <c r="RJE327" s="16"/>
      <c r="RJF327" s="16"/>
      <c r="RJG327" s="16"/>
      <c r="RJH327" s="16"/>
      <c r="RJI327" s="16"/>
      <c r="RJJ327" s="16"/>
      <c r="RJK327" s="16"/>
      <c r="RJL327" s="16"/>
      <c r="RJM327" s="16"/>
      <c r="RJN327" s="16"/>
      <c r="RJO327" s="16"/>
      <c r="RJP327" s="16"/>
      <c r="RJQ327" s="16"/>
      <c r="RJR327" s="16"/>
      <c r="RJS327" s="16"/>
      <c r="RJT327" s="16"/>
      <c r="RJU327" s="16"/>
      <c r="RJV327" s="16"/>
      <c r="RJW327" s="16"/>
      <c r="RJX327" s="16"/>
      <c r="RJY327" s="16"/>
      <c r="RJZ327" s="16"/>
      <c r="RKA327" s="16"/>
      <c r="RKB327" s="16"/>
      <c r="RKC327" s="16"/>
      <c r="RKD327" s="16"/>
      <c r="RKE327" s="16"/>
      <c r="RKF327" s="16"/>
      <c r="RKG327" s="16"/>
      <c r="RKH327" s="16"/>
      <c r="RKI327" s="16"/>
      <c r="RKJ327" s="16"/>
      <c r="RKK327" s="16"/>
      <c r="RKL327" s="16"/>
      <c r="RKM327" s="16"/>
      <c r="RKN327" s="16"/>
      <c r="RKO327" s="16"/>
      <c r="RKP327" s="16"/>
      <c r="RKQ327" s="16"/>
      <c r="RKR327" s="16"/>
      <c r="RKS327" s="16"/>
      <c r="RKT327" s="16"/>
      <c r="RKU327" s="16"/>
      <c r="RKV327" s="16"/>
      <c r="RKW327" s="16"/>
      <c r="RKX327" s="16"/>
      <c r="RKY327" s="16"/>
      <c r="RKZ327" s="16"/>
      <c r="RLA327" s="16"/>
      <c r="RLB327" s="16"/>
      <c r="RLC327" s="16"/>
      <c r="RLD327" s="16"/>
      <c r="RLE327" s="16"/>
      <c r="RLF327" s="16"/>
      <c r="RLG327" s="16"/>
      <c r="RLH327" s="16"/>
      <c r="RLI327" s="16"/>
      <c r="RLJ327" s="16"/>
      <c r="RLK327" s="16"/>
      <c r="RLL327" s="16"/>
      <c r="RLM327" s="16"/>
      <c r="RLN327" s="16"/>
      <c r="RLO327" s="16"/>
      <c r="RLP327" s="16"/>
      <c r="RLQ327" s="16"/>
      <c r="RLR327" s="16"/>
      <c r="RLS327" s="16"/>
      <c r="RLT327" s="16"/>
      <c r="RLU327" s="16"/>
      <c r="RLV327" s="16"/>
      <c r="RLW327" s="16"/>
      <c r="RLX327" s="16"/>
      <c r="RLY327" s="16"/>
      <c r="RLZ327" s="16"/>
      <c r="RMA327" s="16"/>
      <c r="RMB327" s="16"/>
      <c r="RMC327" s="16"/>
      <c r="RMD327" s="16"/>
      <c r="RME327" s="16"/>
      <c r="RMF327" s="16"/>
      <c r="RMG327" s="16"/>
      <c r="RMH327" s="16"/>
      <c r="RMI327" s="16"/>
      <c r="RMJ327" s="16"/>
      <c r="RMK327" s="16"/>
      <c r="RML327" s="16"/>
      <c r="RMM327" s="16"/>
      <c r="RMN327" s="16"/>
      <c r="RMO327" s="16"/>
      <c r="RMP327" s="16"/>
      <c r="RMQ327" s="16"/>
      <c r="RMR327" s="16"/>
      <c r="RMS327" s="16"/>
      <c r="RMT327" s="16"/>
      <c r="RMU327" s="16"/>
      <c r="RMV327" s="16"/>
      <c r="RMW327" s="16"/>
      <c r="RMX327" s="16"/>
      <c r="RMY327" s="16"/>
      <c r="RMZ327" s="16"/>
      <c r="RNA327" s="16"/>
      <c r="RNB327" s="16"/>
      <c r="RNC327" s="16"/>
      <c r="RND327" s="16"/>
      <c r="RNE327" s="16"/>
      <c r="RNF327" s="16"/>
      <c r="RNG327" s="16"/>
      <c r="RNH327" s="16"/>
      <c r="RNI327" s="16"/>
      <c r="RNJ327" s="16"/>
      <c r="RNK327" s="16"/>
      <c r="RNL327" s="16"/>
      <c r="RNM327" s="16"/>
      <c r="RNN327" s="16"/>
      <c r="RNO327" s="16"/>
      <c r="RNP327" s="16"/>
      <c r="RNQ327" s="16"/>
      <c r="RNR327" s="16"/>
      <c r="RNS327" s="16"/>
      <c r="RNT327" s="16"/>
      <c r="RNU327" s="16"/>
      <c r="RNV327" s="16"/>
      <c r="RNW327" s="16"/>
      <c r="RNX327" s="16"/>
      <c r="RNY327" s="16"/>
      <c r="RNZ327" s="16"/>
      <c r="ROA327" s="16"/>
      <c r="ROB327" s="16"/>
      <c r="ROC327" s="16"/>
      <c r="ROD327" s="16"/>
      <c r="ROE327" s="16"/>
      <c r="ROF327" s="16"/>
      <c r="ROG327" s="16"/>
      <c r="ROH327" s="16"/>
      <c r="ROI327" s="16"/>
      <c r="ROJ327" s="16"/>
      <c r="ROK327" s="16"/>
      <c r="ROL327" s="16"/>
      <c r="ROM327" s="16"/>
      <c r="RON327" s="16"/>
      <c r="ROO327" s="16"/>
      <c r="ROP327" s="16"/>
      <c r="ROQ327" s="16"/>
      <c r="ROR327" s="16"/>
      <c r="ROS327" s="16"/>
      <c r="ROT327" s="16"/>
      <c r="ROU327" s="16"/>
      <c r="ROV327" s="16"/>
      <c r="ROW327" s="16"/>
      <c r="ROX327" s="16"/>
      <c r="ROY327" s="16"/>
      <c r="ROZ327" s="16"/>
      <c r="RPA327" s="16"/>
      <c r="RPB327" s="16"/>
      <c r="RPC327" s="16"/>
      <c r="RPD327" s="16"/>
      <c r="RPE327" s="16"/>
      <c r="RPF327" s="16"/>
      <c r="RPG327" s="16"/>
      <c r="RPH327" s="16"/>
      <c r="RPI327" s="16"/>
      <c r="RPJ327" s="16"/>
      <c r="RPK327" s="16"/>
      <c r="RPL327" s="16"/>
      <c r="RPM327" s="16"/>
      <c r="RPN327" s="16"/>
      <c r="RPO327" s="16"/>
      <c r="RPP327" s="16"/>
      <c r="RPQ327" s="16"/>
      <c r="RPR327" s="16"/>
      <c r="RPS327" s="16"/>
      <c r="RPT327" s="16"/>
      <c r="RPU327" s="16"/>
      <c r="RPV327" s="16"/>
      <c r="RPW327" s="16"/>
      <c r="RPX327" s="16"/>
      <c r="RPY327" s="16"/>
      <c r="RPZ327" s="16"/>
      <c r="RQA327" s="16"/>
      <c r="RQB327" s="16"/>
      <c r="RQC327" s="16"/>
      <c r="RQD327" s="16"/>
      <c r="RQE327" s="16"/>
      <c r="RQF327" s="16"/>
      <c r="RQG327" s="16"/>
      <c r="RQH327" s="16"/>
      <c r="RQI327" s="16"/>
      <c r="RQJ327" s="16"/>
      <c r="RQK327" s="16"/>
      <c r="RQL327" s="16"/>
      <c r="RQM327" s="16"/>
      <c r="RQN327" s="16"/>
      <c r="RQO327" s="16"/>
      <c r="RQP327" s="16"/>
      <c r="RQQ327" s="16"/>
      <c r="RQR327" s="16"/>
      <c r="RQS327" s="16"/>
      <c r="RQT327" s="16"/>
      <c r="RQU327" s="16"/>
      <c r="RQV327" s="16"/>
      <c r="RQW327" s="16"/>
      <c r="RQX327" s="16"/>
      <c r="RQY327" s="16"/>
      <c r="RQZ327" s="16"/>
      <c r="RRA327" s="16"/>
      <c r="RRB327" s="16"/>
      <c r="RRC327" s="16"/>
      <c r="RRD327" s="16"/>
      <c r="RRE327" s="16"/>
      <c r="RRF327" s="16"/>
      <c r="RRG327" s="16"/>
      <c r="RRH327" s="16"/>
      <c r="RRI327" s="16"/>
      <c r="RRJ327" s="16"/>
      <c r="RRK327" s="16"/>
      <c r="RRL327" s="16"/>
      <c r="RRM327" s="16"/>
      <c r="RRN327" s="16"/>
      <c r="RRO327" s="16"/>
      <c r="RRP327" s="16"/>
      <c r="RRQ327" s="16"/>
      <c r="RRR327" s="16"/>
      <c r="RRS327" s="16"/>
      <c r="RRT327" s="16"/>
      <c r="RRU327" s="16"/>
      <c r="RRV327" s="16"/>
      <c r="RRW327" s="16"/>
      <c r="RRX327" s="16"/>
      <c r="RRY327" s="16"/>
      <c r="RRZ327" s="16"/>
      <c r="RSA327" s="16"/>
      <c r="RSB327" s="16"/>
      <c r="RSC327" s="16"/>
      <c r="RSD327" s="16"/>
      <c r="RSE327" s="16"/>
      <c r="RSF327" s="16"/>
      <c r="RSG327" s="16"/>
      <c r="RSH327" s="16"/>
      <c r="RSI327" s="16"/>
      <c r="RSJ327" s="16"/>
      <c r="RSK327" s="16"/>
      <c r="RSL327" s="16"/>
      <c r="RSM327" s="16"/>
      <c r="RSN327" s="16"/>
      <c r="RSO327" s="16"/>
      <c r="RSP327" s="16"/>
      <c r="RSQ327" s="16"/>
      <c r="RSR327" s="16"/>
      <c r="RSS327" s="16"/>
      <c r="RST327" s="16"/>
      <c r="RSU327" s="16"/>
      <c r="RSV327" s="16"/>
      <c r="RSW327" s="16"/>
      <c r="RSX327" s="16"/>
      <c r="RSY327" s="16"/>
      <c r="RSZ327" s="16"/>
      <c r="RTA327" s="16"/>
      <c r="RTB327" s="16"/>
      <c r="RTC327" s="16"/>
      <c r="RTD327" s="16"/>
      <c r="RTE327" s="16"/>
      <c r="RTF327" s="16"/>
      <c r="RTG327" s="16"/>
      <c r="RTH327" s="16"/>
      <c r="RTI327" s="16"/>
      <c r="RTJ327" s="16"/>
      <c r="RTK327" s="16"/>
      <c r="RTL327" s="16"/>
      <c r="RTM327" s="16"/>
      <c r="RTN327" s="16"/>
      <c r="RTO327" s="16"/>
      <c r="RTP327" s="16"/>
      <c r="RTQ327" s="16"/>
      <c r="RTR327" s="16"/>
      <c r="RTS327" s="16"/>
      <c r="RTT327" s="16"/>
      <c r="RTU327" s="16"/>
      <c r="RTV327" s="16"/>
      <c r="RTW327" s="16"/>
      <c r="RTX327" s="16"/>
      <c r="RTY327" s="16"/>
      <c r="RTZ327" s="16"/>
      <c r="RUA327" s="16"/>
      <c r="RUB327" s="16"/>
      <c r="RUC327" s="16"/>
      <c r="RUD327" s="16"/>
      <c r="RUE327" s="16"/>
      <c r="RUF327" s="16"/>
      <c r="RUG327" s="16"/>
      <c r="RUH327" s="16"/>
      <c r="RUI327" s="16"/>
      <c r="RUJ327" s="16"/>
      <c r="RUK327" s="16"/>
      <c r="RUL327" s="16"/>
      <c r="RUM327" s="16"/>
      <c r="RUN327" s="16"/>
      <c r="RUO327" s="16"/>
      <c r="RUP327" s="16"/>
      <c r="RUQ327" s="16"/>
      <c r="RUR327" s="16"/>
      <c r="RUS327" s="16"/>
      <c r="RUT327" s="16"/>
      <c r="RUU327" s="16"/>
      <c r="RUV327" s="16"/>
      <c r="RUW327" s="16"/>
      <c r="RUX327" s="16"/>
      <c r="RUY327" s="16"/>
      <c r="RUZ327" s="16"/>
      <c r="RVA327" s="16"/>
      <c r="RVB327" s="16"/>
      <c r="RVC327" s="16"/>
      <c r="RVD327" s="16"/>
      <c r="RVE327" s="16"/>
      <c r="RVF327" s="16"/>
      <c r="RVG327" s="16"/>
      <c r="RVH327" s="16"/>
      <c r="RVI327" s="16"/>
      <c r="RVJ327" s="16"/>
      <c r="RVK327" s="16"/>
      <c r="RVL327" s="16"/>
      <c r="RVM327" s="16"/>
      <c r="RVN327" s="16"/>
      <c r="RVO327" s="16"/>
      <c r="RVP327" s="16"/>
      <c r="RVQ327" s="16"/>
      <c r="RVR327" s="16"/>
      <c r="RVS327" s="16"/>
      <c r="RVT327" s="16"/>
      <c r="RVU327" s="16"/>
      <c r="RVV327" s="16"/>
      <c r="RVW327" s="16"/>
      <c r="RVX327" s="16"/>
      <c r="RVY327" s="16"/>
      <c r="RVZ327" s="16"/>
      <c r="RWA327" s="16"/>
      <c r="RWB327" s="16"/>
      <c r="RWC327" s="16"/>
      <c r="RWD327" s="16"/>
      <c r="RWE327" s="16"/>
      <c r="RWF327" s="16"/>
      <c r="RWG327" s="16"/>
      <c r="RWH327" s="16"/>
      <c r="RWI327" s="16"/>
      <c r="RWJ327" s="16"/>
      <c r="RWK327" s="16"/>
      <c r="RWL327" s="16"/>
      <c r="RWM327" s="16"/>
      <c r="RWN327" s="16"/>
      <c r="RWO327" s="16"/>
      <c r="RWP327" s="16"/>
      <c r="RWQ327" s="16"/>
      <c r="RWR327" s="16"/>
      <c r="RWS327" s="16"/>
      <c r="RWT327" s="16"/>
      <c r="RWU327" s="16"/>
      <c r="RWV327" s="16"/>
      <c r="RWW327" s="16"/>
      <c r="RWX327" s="16"/>
      <c r="RWY327" s="16"/>
      <c r="RWZ327" s="16"/>
      <c r="RXA327" s="16"/>
      <c r="RXB327" s="16"/>
      <c r="RXC327" s="16"/>
      <c r="RXD327" s="16"/>
      <c r="RXE327" s="16"/>
      <c r="RXF327" s="16"/>
      <c r="RXG327" s="16"/>
      <c r="RXH327" s="16"/>
      <c r="RXI327" s="16"/>
      <c r="RXJ327" s="16"/>
      <c r="RXK327" s="16"/>
      <c r="RXL327" s="16"/>
      <c r="RXM327" s="16"/>
      <c r="RXN327" s="16"/>
      <c r="RXO327" s="16"/>
      <c r="RXP327" s="16"/>
      <c r="RXQ327" s="16"/>
      <c r="RXR327" s="16"/>
      <c r="RXS327" s="16"/>
      <c r="RXT327" s="16"/>
      <c r="RXU327" s="16"/>
      <c r="RXV327" s="16"/>
      <c r="RXW327" s="16"/>
      <c r="RXX327" s="16"/>
      <c r="RXY327" s="16"/>
      <c r="RXZ327" s="16"/>
      <c r="RYA327" s="16"/>
      <c r="RYB327" s="16"/>
      <c r="RYC327" s="16"/>
      <c r="RYD327" s="16"/>
      <c r="RYE327" s="16"/>
      <c r="RYF327" s="16"/>
      <c r="RYG327" s="16"/>
      <c r="RYH327" s="16"/>
      <c r="RYI327" s="16"/>
      <c r="RYJ327" s="16"/>
      <c r="RYK327" s="16"/>
      <c r="RYL327" s="16"/>
      <c r="RYM327" s="16"/>
      <c r="RYN327" s="16"/>
      <c r="RYO327" s="16"/>
      <c r="RYP327" s="16"/>
      <c r="RYQ327" s="16"/>
      <c r="RYR327" s="16"/>
      <c r="RYS327" s="16"/>
      <c r="RYT327" s="16"/>
      <c r="RYU327" s="16"/>
      <c r="RYV327" s="16"/>
      <c r="RYW327" s="16"/>
      <c r="RYX327" s="16"/>
      <c r="RYY327" s="16"/>
      <c r="RYZ327" s="16"/>
      <c r="RZA327" s="16"/>
      <c r="RZB327" s="16"/>
      <c r="RZC327" s="16"/>
      <c r="RZD327" s="16"/>
      <c r="RZE327" s="16"/>
      <c r="RZF327" s="16"/>
      <c r="RZG327" s="16"/>
      <c r="RZH327" s="16"/>
      <c r="RZI327" s="16"/>
      <c r="RZJ327" s="16"/>
      <c r="RZK327" s="16"/>
      <c r="RZL327" s="16"/>
      <c r="RZM327" s="16"/>
      <c r="RZN327" s="16"/>
      <c r="RZO327" s="16"/>
      <c r="RZP327" s="16"/>
      <c r="RZQ327" s="16"/>
      <c r="RZR327" s="16"/>
      <c r="RZS327" s="16"/>
      <c r="RZT327" s="16"/>
      <c r="RZU327" s="16"/>
      <c r="RZV327" s="16"/>
      <c r="RZW327" s="16"/>
      <c r="RZX327" s="16"/>
      <c r="RZY327" s="16"/>
      <c r="RZZ327" s="16"/>
      <c r="SAA327" s="16"/>
      <c r="SAB327" s="16"/>
      <c r="SAC327" s="16"/>
      <c r="SAD327" s="16"/>
      <c r="SAE327" s="16"/>
      <c r="SAF327" s="16"/>
      <c r="SAG327" s="16"/>
      <c r="SAH327" s="16"/>
      <c r="SAI327" s="16"/>
      <c r="SAJ327" s="16"/>
      <c r="SAK327" s="16"/>
      <c r="SAL327" s="16"/>
      <c r="SAM327" s="16"/>
      <c r="SAN327" s="16"/>
      <c r="SAO327" s="16"/>
      <c r="SAP327" s="16"/>
      <c r="SAQ327" s="16"/>
      <c r="SAR327" s="16"/>
      <c r="SAS327" s="16"/>
      <c r="SAT327" s="16"/>
      <c r="SAU327" s="16"/>
      <c r="SAV327" s="16"/>
      <c r="SAW327" s="16"/>
      <c r="SAX327" s="16"/>
      <c r="SAY327" s="16"/>
      <c r="SAZ327" s="16"/>
      <c r="SBA327" s="16"/>
      <c r="SBB327" s="16"/>
      <c r="SBC327" s="16"/>
      <c r="SBD327" s="16"/>
      <c r="SBE327" s="16"/>
      <c r="SBF327" s="16"/>
      <c r="SBG327" s="16"/>
      <c r="SBH327" s="16"/>
      <c r="SBI327" s="16"/>
      <c r="SBJ327" s="16"/>
      <c r="SBK327" s="16"/>
      <c r="SBL327" s="16"/>
      <c r="SBM327" s="16"/>
      <c r="SBN327" s="16"/>
      <c r="SBO327" s="16"/>
      <c r="SBP327" s="16"/>
      <c r="SBQ327" s="16"/>
      <c r="SBR327" s="16"/>
      <c r="SBS327" s="16"/>
      <c r="SBT327" s="16"/>
      <c r="SBU327" s="16"/>
      <c r="SBV327" s="16"/>
      <c r="SBW327" s="16"/>
      <c r="SBX327" s="16"/>
      <c r="SBY327" s="16"/>
      <c r="SBZ327" s="16"/>
      <c r="SCA327" s="16"/>
      <c r="SCB327" s="16"/>
      <c r="SCC327" s="16"/>
      <c r="SCD327" s="16"/>
      <c r="SCE327" s="16"/>
      <c r="SCF327" s="16"/>
      <c r="SCG327" s="16"/>
      <c r="SCH327" s="16"/>
      <c r="SCI327" s="16"/>
      <c r="SCJ327" s="16"/>
      <c r="SCK327" s="16"/>
      <c r="SCL327" s="16"/>
      <c r="SCM327" s="16"/>
      <c r="SCN327" s="16"/>
      <c r="SCO327" s="16"/>
      <c r="SCP327" s="16"/>
      <c r="SCQ327" s="16"/>
      <c r="SCR327" s="16"/>
      <c r="SCS327" s="16"/>
      <c r="SCT327" s="16"/>
      <c r="SCU327" s="16"/>
      <c r="SCV327" s="16"/>
      <c r="SCW327" s="16"/>
      <c r="SCX327" s="16"/>
      <c r="SCY327" s="16"/>
      <c r="SCZ327" s="16"/>
      <c r="SDA327" s="16"/>
      <c r="SDB327" s="16"/>
      <c r="SDC327" s="16"/>
      <c r="SDD327" s="16"/>
      <c r="SDE327" s="16"/>
      <c r="SDF327" s="16"/>
      <c r="SDG327" s="16"/>
      <c r="SDH327" s="16"/>
      <c r="SDI327" s="16"/>
      <c r="SDJ327" s="16"/>
      <c r="SDK327" s="16"/>
      <c r="SDL327" s="16"/>
      <c r="SDM327" s="16"/>
      <c r="SDN327" s="16"/>
      <c r="SDO327" s="16"/>
      <c r="SDP327" s="16"/>
      <c r="SDQ327" s="16"/>
      <c r="SDR327" s="16"/>
      <c r="SDS327" s="16"/>
      <c r="SDT327" s="16"/>
      <c r="SDU327" s="16"/>
      <c r="SDV327" s="16"/>
      <c r="SDW327" s="16"/>
      <c r="SDX327" s="16"/>
      <c r="SDY327" s="16"/>
      <c r="SDZ327" s="16"/>
      <c r="SEA327" s="16"/>
      <c r="SEB327" s="16"/>
      <c r="SEC327" s="16"/>
      <c r="SED327" s="16"/>
      <c r="SEE327" s="16"/>
      <c r="SEF327" s="16"/>
      <c r="SEG327" s="16"/>
      <c r="SEH327" s="16"/>
      <c r="SEI327" s="16"/>
      <c r="SEJ327" s="16"/>
      <c r="SEK327" s="16"/>
      <c r="SEL327" s="16"/>
      <c r="SEM327" s="16"/>
      <c r="SEN327" s="16"/>
      <c r="SEO327" s="16"/>
      <c r="SEP327" s="16"/>
      <c r="SEQ327" s="16"/>
      <c r="SER327" s="16"/>
      <c r="SES327" s="16"/>
      <c r="SET327" s="16"/>
      <c r="SEU327" s="16"/>
      <c r="SEV327" s="16"/>
      <c r="SEW327" s="16"/>
      <c r="SEX327" s="16"/>
      <c r="SEY327" s="16"/>
      <c r="SEZ327" s="16"/>
      <c r="SFA327" s="16"/>
      <c r="SFB327" s="16"/>
      <c r="SFC327" s="16"/>
      <c r="SFD327" s="16"/>
      <c r="SFE327" s="16"/>
      <c r="SFF327" s="16"/>
      <c r="SFG327" s="16"/>
      <c r="SFH327" s="16"/>
      <c r="SFI327" s="16"/>
      <c r="SFJ327" s="16"/>
      <c r="SFK327" s="16"/>
      <c r="SFL327" s="16"/>
      <c r="SFM327" s="16"/>
      <c r="SFN327" s="16"/>
      <c r="SFO327" s="16"/>
      <c r="SFP327" s="16"/>
      <c r="SFQ327" s="16"/>
      <c r="SFR327" s="16"/>
      <c r="SFS327" s="16"/>
      <c r="SFT327" s="16"/>
      <c r="SFU327" s="16"/>
      <c r="SFV327" s="16"/>
      <c r="SFW327" s="16"/>
      <c r="SFX327" s="16"/>
      <c r="SFY327" s="16"/>
      <c r="SFZ327" s="16"/>
      <c r="SGA327" s="16"/>
      <c r="SGB327" s="16"/>
      <c r="SGC327" s="16"/>
      <c r="SGD327" s="16"/>
      <c r="SGE327" s="16"/>
      <c r="SGF327" s="16"/>
      <c r="SGG327" s="16"/>
      <c r="SGH327" s="16"/>
      <c r="SGI327" s="16"/>
      <c r="SGJ327" s="16"/>
      <c r="SGK327" s="16"/>
      <c r="SGL327" s="16"/>
      <c r="SGM327" s="16"/>
      <c r="SGN327" s="16"/>
      <c r="SGO327" s="16"/>
      <c r="SGP327" s="16"/>
      <c r="SGQ327" s="16"/>
      <c r="SGR327" s="16"/>
      <c r="SGS327" s="16"/>
      <c r="SGT327" s="16"/>
      <c r="SGU327" s="16"/>
      <c r="SGV327" s="16"/>
      <c r="SGW327" s="16"/>
      <c r="SGX327" s="16"/>
      <c r="SGY327" s="16"/>
      <c r="SGZ327" s="16"/>
      <c r="SHA327" s="16"/>
      <c r="SHB327" s="16"/>
      <c r="SHC327" s="16"/>
      <c r="SHD327" s="16"/>
      <c r="SHE327" s="16"/>
      <c r="SHF327" s="16"/>
      <c r="SHG327" s="16"/>
      <c r="SHH327" s="16"/>
      <c r="SHI327" s="16"/>
      <c r="SHJ327" s="16"/>
      <c r="SHK327" s="16"/>
      <c r="SHL327" s="16"/>
      <c r="SHM327" s="16"/>
      <c r="SHN327" s="16"/>
      <c r="SHO327" s="16"/>
      <c r="SHP327" s="16"/>
      <c r="SHQ327" s="16"/>
      <c r="SHR327" s="16"/>
      <c r="SHS327" s="16"/>
      <c r="SHT327" s="16"/>
      <c r="SHU327" s="16"/>
      <c r="SHV327" s="16"/>
      <c r="SHW327" s="16"/>
      <c r="SHX327" s="16"/>
      <c r="SHY327" s="16"/>
      <c r="SHZ327" s="16"/>
      <c r="SIA327" s="16"/>
      <c r="SIB327" s="16"/>
      <c r="SIC327" s="16"/>
      <c r="SID327" s="16"/>
      <c r="SIE327" s="16"/>
      <c r="SIF327" s="16"/>
      <c r="SIG327" s="16"/>
      <c r="SIH327" s="16"/>
      <c r="SII327" s="16"/>
      <c r="SIJ327" s="16"/>
      <c r="SIK327" s="16"/>
      <c r="SIL327" s="16"/>
      <c r="SIM327" s="16"/>
      <c r="SIN327" s="16"/>
      <c r="SIO327" s="16"/>
      <c r="SIP327" s="16"/>
      <c r="SIQ327" s="16"/>
      <c r="SIR327" s="16"/>
      <c r="SIS327" s="16"/>
      <c r="SIT327" s="16"/>
      <c r="SIU327" s="16"/>
      <c r="SIV327" s="16"/>
      <c r="SIW327" s="16"/>
      <c r="SIX327" s="16"/>
      <c r="SIY327" s="16"/>
      <c r="SIZ327" s="16"/>
      <c r="SJA327" s="16"/>
      <c r="SJB327" s="16"/>
      <c r="SJC327" s="16"/>
      <c r="SJD327" s="16"/>
      <c r="SJE327" s="16"/>
      <c r="SJF327" s="16"/>
      <c r="SJG327" s="16"/>
      <c r="SJH327" s="16"/>
      <c r="SJI327" s="16"/>
      <c r="SJJ327" s="16"/>
      <c r="SJK327" s="16"/>
      <c r="SJL327" s="16"/>
      <c r="SJM327" s="16"/>
      <c r="SJN327" s="16"/>
      <c r="SJO327" s="16"/>
      <c r="SJP327" s="16"/>
      <c r="SJQ327" s="16"/>
      <c r="SJR327" s="16"/>
      <c r="SJS327" s="16"/>
      <c r="SJT327" s="16"/>
      <c r="SJU327" s="16"/>
      <c r="SJV327" s="16"/>
      <c r="SJW327" s="16"/>
      <c r="SJX327" s="16"/>
      <c r="SJY327" s="16"/>
      <c r="SJZ327" s="16"/>
      <c r="SKA327" s="16"/>
      <c r="SKB327" s="16"/>
      <c r="SKC327" s="16"/>
      <c r="SKD327" s="16"/>
      <c r="SKE327" s="16"/>
      <c r="SKF327" s="16"/>
      <c r="SKG327" s="16"/>
      <c r="SKH327" s="16"/>
      <c r="SKI327" s="16"/>
      <c r="SKJ327" s="16"/>
      <c r="SKK327" s="16"/>
      <c r="SKL327" s="16"/>
      <c r="SKM327" s="16"/>
      <c r="SKN327" s="16"/>
      <c r="SKO327" s="16"/>
      <c r="SKP327" s="16"/>
      <c r="SKQ327" s="16"/>
      <c r="SKR327" s="16"/>
      <c r="SKS327" s="16"/>
      <c r="SKT327" s="16"/>
      <c r="SKU327" s="16"/>
      <c r="SKV327" s="16"/>
      <c r="SKW327" s="16"/>
      <c r="SKX327" s="16"/>
      <c r="SKY327" s="16"/>
      <c r="SKZ327" s="16"/>
      <c r="SLA327" s="16"/>
      <c r="SLB327" s="16"/>
      <c r="SLC327" s="16"/>
      <c r="SLD327" s="16"/>
      <c r="SLE327" s="16"/>
      <c r="SLF327" s="16"/>
      <c r="SLG327" s="16"/>
      <c r="SLH327" s="16"/>
      <c r="SLI327" s="16"/>
      <c r="SLJ327" s="16"/>
      <c r="SLK327" s="16"/>
      <c r="SLL327" s="16"/>
      <c r="SLM327" s="16"/>
      <c r="SLN327" s="16"/>
      <c r="SLO327" s="16"/>
      <c r="SLP327" s="16"/>
      <c r="SLQ327" s="16"/>
      <c r="SLR327" s="16"/>
      <c r="SLS327" s="16"/>
      <c r="SLT327" s="16"/>
      <c r="SLU327" s="16"/>
      <c r="SLV327" s="16"/>
      <c r="SLW327" s="16"/>
      <c r="SLX327" s="16"/>
      <c r="SLY327" s="16"/>
      <c r="SLZ327" s="16"/>
      <c r="SMA327" s="16"/>
      <c r="SMB327" s="16"/>
      <c r="SMC327" s="16"/>
      <c r="SMD327" s="16"/>
      <c r="SME327" s="16"/>
      <c r="SMF327" s="16"/>
      <c r="SMG327" s="16"/>
      <c r="SMH327" s="16"/>
      <c r="SMI327" s="16"/>
      <c r="SMJ327" s="16"/>
      <c r="SMK327" s="16"/>
      <c r="SML327" s="16"/>
      <c r="SMM327" s="16"/>
      <c r="SMN327" s="16"/>
      <c r="SMO327" s="16"/>
      <c r="SMP327" s="16"/>
      <c r="SMQ327" s="16"/>
      <c r="SMR327" s="16"/>
      <c r="SMS327" s="16"/>
      <c r="SMT327" s="16"/>
      <c r="SMU327" s="16"/>
      <c r="SMV327" s="16"/>
      <c r="SMW327" s="16"/>
      <c r="SMX327" s="16"/>
      <c r="SMY327" s="16"/>
      <c r="SMZ327" s="16"/>
      <c r="SNA327" s="16"/>
      <c r="SNB327" s="16"/>
      <c r="SNC327" s="16"/>
      <c r="SND327" s="16"/>
      <c r="SNE327" s="16"/>
      <c r="SNF327" s="16"/>
      <c r="SNG327" s="16"/>
      <c r="SNH327" s="16"/>
      <c r="SNI327" s="16"/>
      <c r="SNJ327" s="16"/>
      <c r="SNK327" s="16"/>
      <c r="SNL327" s="16"/>
      <c r="SNM327" s="16"/>
      <c r="SNN327" s="16"/>
      <c r="SNO327" s="16"/>
      <c r="SNP327" s="16"/>
      <c r="SNQ327" s="16"/>
      <c r="SNR327" s="16"/>
      <c r="SNS327" s="16"/>
      <c r="SNT327" s="16"/>
      <c r="SNU327" s="16"/>
      <c r="SNV327" s="16"/>
      <c r="SNW327" s="16"/>
      <c r="SNX327" s="16"/>
      <c r="SNY327" s="16"/>
      <c r="SNZ327" s="16"/>
      <c r="SOA327" s="16"/>
      <c r="SOB327" s="16"/>
      <c r="SOC327" s="16"/>
      <c r="SOD327" s="16"/>
      <c r="SOE327" s="16"/>
      <c r="SOF327" s="16"/>
      <c r="SOG327" s="16"/>
      <c r="SOH327" s="16"/>
      <c r="SOI327" s="16"/>
      <c r="SOJ327" s="16"/>
      <c r="SOK327" s="16"/>
      <c r="SOL327" s="16"/>
      <c r="SOM327" s="16"/>
      <c r="SON327" s="16"/>
      <c r="SOO327" s="16"/>
      <c r="SOP327" s="16"/>
      <c r="SOQ327" s="16"/>
      <c r="SOR327" s="16"/>
      <c r="SOS327" s="16"/>
      <c r="SOT327" s="16"/>
      <c r="SOU327" s="16"/>
      <c r="SOV327" s="16"/>
      <c r="SOW327" s="16"/>
      <c r="SOX327" s="16"/>
      <c r="SOY327" s="16"/>
      <c r="SOZ327" s="16"/>
      <c r="SPA327" s="16"/>
      <c r="SPB327" s="16"/>
      <c r="SPC327" s="16"/>
      <c r="SPD327" s="16"/>
      <c r="SPE327" s="16"/>
      <c r="SPF327" s="16"/>
      <c r="SPG327" s="16"/>
      <c r="SPH327" s="16"/>
      <c r="SPI327" s="16"/>
      <c r="SPJ327" s="16"/>
      <c r="SPK327" s="16"/>
      <c r="SPL327" s="16"/>
      <c r="SPM327" s="16"/>
      <c r="SPN327" s="16"/>
      <c r="SPO327" s="16"/>
      <c r="SPP327" s="16"/>
      <c r="SPQ327" s="16"/>
      <c r="SPR327" s="16"/>
      <c r="SPS327" s="16"/>
      <c r="SPT327" s="16"/>
      <c r="SPU327" s="16"/>
      <c r="SPV327" s="16"/>
      <c r="SPW327" s="16"/>
      <c r="SPX327" s="16"/>
      <c r="SPY327" s="16"/>
      <c r="SPZ327" s="16"/>
      <c r="SQA327" s="16"/>
      <c r="SQB327" s="16"/>
      <c r="SQC327" s="16"/>
      <c r="SQD327" s="16"/>
      <c r="SQE327" s="16"/>
      <c r="SQF327" s="16"/>
      <c r="SQG327" s="16"/>
      <c r="SQH327" s="16"/>
      <c r="SQI327" s="16"/>
      <c r="SQJ327" s="16"/>
      <c r="SQK327" s="16"/>
      <c r="SQL327" s="16"/>
      <c r="SQM327" s="16"/>
      <c r="SQN327" s="16"/>
      <c r="SQO327" s="16"/>
      <c r="SQP327" s="16"/>
      <c r="SQQ327" s="16"/>
      <c r="SQR327" s="16"/>
      <c r="SQS327" s="16"/>
      <c r="SQT327" s="16"/>
      <c r="SQU327" s="16"/>
      <c r="SQV327" s="16"/>
      <c r="SQW327" s="16"/>
      <c r="SQX327" s="16"/>
      <c r="SQY327" s="16"/>
      <c r="SQZ327" s="16"/>
      <c r="SRA327" s="16"/>
      <c r="SRB327" s="16"/>
      <c r="SRC327" s="16"/>
      <c r="SRD327" s="16"/>
      <c r="SRE327" s="16"/>
      <c r="SRF327" s="16"/>
      <c r="SRG327" s="16"/>
      <c r="SRH327" s="16"/>
      <c r="SRI327" s="16"/>
      <c r="SRJ327" s="16"/>
      <c r="SRK327" s="16"/>
      <c r="SRL327" s="16"/>
      <c r="SRM327" s="16"/>
      <c r="SRN327" s="16"/>
      <c r="SRO327" s="16"/>
      <c r="SRP327" s="16"/>
      <c r="SRQ327" s="16"/>
      <c r="SRR327" s="16"/>
      <c r="SRS327" s="16"/>
      <c r="SRT327" s="16"/>
      <c r="SRU327" s="16"/>
      <c r="SRV327" s="16"/>
      <c r="SRW327" s="16"/>
      <c r="SRX327" s="16"/>
      <c r="SRY327" s="16"/>
      <c r="SRZ327" s="16"/>
      <c r="SSA327" s="16"/>
      <c r="SSB327" s="16"/>
      <c r="SSC327" s="16"/>
      <c r="SSD327" s="16"/>
      <c r="SSE327" s="16"/>
      <c r="SSF327" s="16"/>
      <c r="SSG327" s="16"/>
      <c r="SSH327" s="16"/>
      <c r="SSI327" s="16"/>
      <c r="SSJ327" s="16"/>
      <c r="SSK327" s="16"/>
      <c r="SSL327" s="16"/>
      <c r="SSM327" s="16"/>
      <c r="SSN327" s="16"/>
      <c r="SSO327" s="16"/>
      <c r="SSP327" s="16"/>
      <c r="SSQ327" s="16"/>
      <c r="SSR327" s="16"/>
      <c r="SSS327" s="16"/>
      <c r="SST327" s="16"/>
      <c r="SSU327" s="16"/>
      <c r="SSV327" s="16"/>
      <c r="SSW327" s="16"/>
      <c r="SSX327" s="16"/>
      <c r="SSY327" s="16"/>
      <c r="SSZ327" s="16"/>
      <c r="STA327" s="16"/>
      <c r="STB327" s="16"/>
      <c r="STC327" s="16"/>
      <c r="STD327" s="16"/>
      <c r="STE327" s="16"/>
      <c r="STF327" s="16"/>
      <c r="STG327" s="16"/>
      <c r="STH327" s="16"/>
      <c r="STI327" s="16"/>
      <c r="STJ327" s="16"/>
      <c r="STK327" s="16"/>
      <c r="STL327" s="16"/>
      <c r="STM327" s="16"/>
      <c r="STN327" s="16"/>
      <c r="STO327" s="16"/>
      <c r="STP327" s="16"/>
      <c r="STQ327" s="16"/>
      <c r="STR327" s="16"/>
      <c r="STS327" s="16"/>
      <c r="STT327" s="16"/>
      <c r="STU327" s="16"/>
      <c r="STV327" s="16"/>
      <c r="STW327" s="16"/>
      <c r="STX327" s="16"/>
      <c r="STY327" s="16"/>
      <c r="STZ327" s="16"/>
      <c r="SUA327" s="16"/>
      <c r="SUB327" s="16"/>
      <c r="SUC327" s="16"/>
      <c r="SUD327" s="16"/>
      <c r="SUE327" s="16"/>
      <c r="SUF327" s="16"/>
      <c r="SUG327" s="16"/>
      <c r="SUH327" s="16"/>
      <c r="SUI327" s="16"/>
      <c r="SUJ327" s="16"/>
      <c r="SUK327" s="16"/>
      <c r="SUL327" s="16"/>
      <c r="SUM327" s="16"/>
      <c r="SUN327" s="16"/>
      <c r="SUO327" s="16"/>
      <c r="SUP327" s="16"/>
      <c r="SUQ327" s="16"/>
      <c r="SUR327" s="16"/>
      <c r="SUS327" s="16"/>
      <c r="SUT327" s="16"/>
      <c r="SUU327" s="16"/>
      <c r="SUV327" s="16"/>
      <c r="SUW327" s="16"/>
      <c r="SUX327" s="16"/>
      <c r="SUY327" s="16"/>
      <c r="SUZ327" s="16"/>
      <c r="SVA327" s="16"/>
      <c r="SVB327" s="16"/>
      <c r="SVC327" s="16"/>
      <c r="SVD327" s="16"/>
      <c r="SVE327" s="16"/>
      <c r="SVF327" s="16"/>
      <c r="SVG327" s="16"/>
      <c r="SVH327" s="16"/>
      <c r="SVI327" s="16"/>
      <c r="SVJ327" s="16"/>
      <c r="SVK327" s="16"/>
      <c r="SVL327" s="16"/>
      <c r="SVM327" s="16"/>
      <c r="SVN327" s="16"/>
      <c r="SVO327" s="16"/>
      <c r="SVP327" s="16"/>
      <c r="SVQ327" s="16"/>
      <c r="SVR327" s="16"/>
      <c r="SVS327" s="16"/>
      <c r="SVT327" s="16"/>
      <c r="SVU327" s="16"/>
      <c r="SVV327" s="16"/>
      <c r="SVW327" s="16"/>
      <c r="SVX327" s="16"/>
      <c r="SVY327" s="16"/>
      <c r="SVZ327" s="16"/>
      <c r="SWA327" s="16"/>
      <c r="SWB327" s="16"/>
      <c r="SWC327" s="16"/>
      <c r="SWD327" s="16"/>
      <c r="SWE327" s="16"/>
      <c r="SWF327" s="16"/>
      <c r="SWG327" s="16"/>
      <c r="SWH327" s="16"/>
      <c r="SWI327" s="16"/>
      <c r="SWJ327" s="16"/>
      <c r="SWK327" s="16"/>
      <c r="SWL327" s="16"/>
      <c r="SWM327" s="16"/>
      <c r="SWN327" s="16"/>
      <c r="SWO327" s="16"/>
      <c r="SWP327" s="16"/>
      <c r="SWQ327" s="16"/>
      <c r="SWR327" s="16"/>
      <c r="SWS327" s="16"/>
      <c r="SWT327" s="16"/>
      <c r="SWU327" s="16"/>
      <c r="SWV327" s="16"/>
      <c r="SWW327" s="16"/>
      <c r="SWX327" s="16"/>
      <c r="SWY327" s="16"/>
      <c r="SWZ327" s="16"/>
      <c r="SXA327" s="16"/>
      <c r="SXB327" s="16"/>
      <c r="SXC327" s="16"/>
      <c r="SXD327" s="16"/>
      <c r="SXE327" s="16"/>
      <c r="SXF327" s="16"/>
      <c r="SXG327" s="16"/>
      <c r="SXH327" s="16"/>
      <c r="SXI327" s="16"/>
      <c r="SXJ327" s="16"/>
      <c r="SXK327" s="16"/>
      <c r="SXL327" s="16"/>
      <c r="SXM327" s="16"/>
      <c r="SXN327" s="16"/>
      <c r="SXO327" s="16"/>
      <c r="SXP327" s="16"/>
      <c r="SXQ327" s="16"/>
      <c r="SXR327" s="16"/>
      <c r="SXS327" s="16"/>
      <c r="SXT327" s="16"/>
      <c r="SXU327" s="16"/>
      <c r="SXV327" s="16"/>
      <c r="SXW327" s="16"/>
      <c r="SXX327" s="16"/>
      <c r="SXY327" s="16"/>
      <c r="SXZ327" s="16"/>
      <c r="SYA327" s="16"/>
      <c r="SYB327" s="16"/>
      <c r="SYC327" s="16"/>
      <c r="SYD327" s="16"/>
      <c r="SYE327" s="16"/>
      <c r="SYF327" s="16"/>
      <c r="SYG327" s="16"/>
      <c r="SYH327" s="16"/>
      <c r="SYI327" s="16"/>
      <c r="SYJ327" s="16"/>
      <c r="SYK327" s="16"/>
      <c r="SYL327" s="16"/>
      <c r="SYM327" s="16"/>
      <c r="SYN327" s="16"/>
      <c r="SYO327" s="16"/>
      <c r="SYP327" s="16"/>
      <c r="SYQ327" s="16"/>
      <c r="SYR327" s="16"/>
      <c r="SYS327" s="16"/>
      <c r="SYT327" s="16"/>
      <c r="SYU327" s="16"/>
      <c r="SYV327" s="16"/>
      <c r="SYW327" s="16"/>
      <c r="SYX327" s="16"/>
      <c r="SYY327" s="16"/>
      <c r="SYZ327" s="16"/>
      <c r="SZA327" s="16"/>
      <c r="SZB327" s="16"/>
      <c r="SZC327" s="16"/>
      <c r="SZD327" s="16"/>
      <c r="SZE327" s="16"/>
      <c r="SZF327" s="16"/>
      <c r="SZG327" s="16"/>
      <c r="SZH327" s="16"/>
      <c r="SZI327" s="16"/>
      <c r="SZJ327" s="16"/>
      <c r="SZK327" s="16"/>
      <c r="SZL327" s="16"/>
      <c r="SZM327" s="16"/>
      <c r="SZN327" s="16"/>
      <c r="SZO327" s="16"/>
      <c r="SZP327" s="16"/>
      <c r="SZQ327" s="16"/>
      <c r="SZR327" s="16"/>
      <c r="SZS327" s="16"/>
      <c r="SZT327" s="16"/>
      <c r="SZU327" s="16"/>
      <c r="SZV327" s="16"/>
      <c r="SZW327" s="16"/>
      <c r="SZX327" s="16"/>
      <c r="SZY327" s="16"/>
      <c r="SZZ327" s="16"/>
      <c r="TAA327" s="16"/>
      <c r="TAB327" s="16"/>
      <c r="TAC327" s="16"/>
      <c r="TAD327" s="16"/>
      <c r="TAE327" s="16"/>
      <c r="TAF327" s="16"/>
      <c r="TAG327" s="16"/>
      <c r="TAH327" s="16"/>
      <c r="TAI327" s="16"/>
      <c r="TAJ327" s="16"/>
      <c r="TAK327" s="16"/>
      <c r="TAL327" s="16"/>
      <c r="TAM327" s="16"/>
      <c r="TAN327" s="16"/>
      <c r="TAO327" s="16"/>
      <c r="TAP327" s="16"/>
      <c r="TAQ327" s="16"/>
      <c r="TAR327" s="16"/>
      <c r="TAS327" s="16"/>
      <c r="TAT327" s="16"/>
      <c r="TAU327" s="16"/>
      <c r="TAV327" s="16"/>
      <c r="TAW327" s="16"/>
      <c r="TAX327" s="16"/>
      <c r="TAY327" s="16"/>
      <c r="TAZ327" s="16"/>
      <c r="TBA327" s="16"/>
      <c r="TBB327" s="16"/>
      <c r="TBC327" s="16"/>
      <c r="TBD327" s="16"/>
      <c r="TBE327" s="16"/>
      <c r="TBF327" s="16"/>
      <c r="TBG327" s="16"/>
      <c r="TBH327" s="16"/>
      <c r="TBI327" s="16"/>
      <c r="TBJ327" s="16"/>
      <c r="TBK327" s="16"/>
      <c r="TBL327" s="16"/>
      <c r="TBM327" s="16"/>
      <c r="TBN327" s="16"/>
      <c r="TBO327" s="16"/>
      <c r="TBP327" s="16"/>
      <c r="TBQ327" s="16"/>
      <c r="TBR327" s="16"/>
      <c r="TBS327" s="16"/>
      <c r="TBT327" s="16"/>
      <c r="TBU327" s="16"/>
      <c r="TBV327" s="16"/>
      <c r="TBW327" s="16"/>
      <c r="TBX327" s="16"/>
      <c r="TBY327" s="16"/>
      <c r="TBZ327" s="16"/>
      <c r="TCA327" s="16"/>
      <c r="TCB327" s="16"/>
      <c r="TCC327" s="16"/>
      <c r="TCD327" s="16"/>
      <c r="TCE327" s="16"/>
      <c r="TCF327" s="16"/>
      <c r="TCG327" s="16"/>
      <c r="TCH327" s="16"/>
      <c r="TCI327" s="16"/>
      <c r="TCJ327" s="16"/>
      <c r="TCK327" s="16"/>
      <c r="TCL327" s="16"/>
      <c r="TCM327" s="16"/>
      <c r="TCN327" s="16"/>
      <c r="TCO327" s="16"/>
      <c r="TCP327" s="16"/>
      <c r="TCQ327" s="16"/>
      <c r="TCR327" s="16"/>
      <c r="TCS327" s="16"/>
      <c r="TCT327" s="16"/>
      <c r="TCU327" s="16"/>
      <c r="TCV327" s="16"/>
      <c r="TCW327" s="16"/>
      <c r="TCX327" s="16"/>
      <c r="TCY327" s="16"/>
      <c r="TCZ327" s="16"/>
      <c r="TDA327" s="16"/>
      <c r="TDB327" s="16"/>
      <c r="TDC327" s="16"/>
      <c r="TDD327" s="16"/>
      <c r="TDE327" s="16"/>
      <c r="TDF327" s="16"/>
      <c r="TDG327" s="16"/>
      <c r="TDH327" s="16"/>
      <c r="TDI327" s="16"/>
      <c r="TDJ327" s="16"/>
      <c r="TDK327" s="16"/>
      <c r="TDL327" s="16"/>
      <c r="TDM327" s="16"/>
      <c r="TDN327" s="16"/>
      <c r="TDO327" s="16"/>
      <c r="TDP327" s="16"/>
      <c r="TDQ327" s="16"/>
      <c r="TDR327" s="16"/>
      <c r="TDS327" s="16"/>
      <c r="TDT327" s="16"/>
      <c r="TDU327" s="16"/>
      <c r="TDV327" s="16"/>
      <c r="TDW327" s="16"/>
      <c r="TDX327" s="16"/>
      <c r="TDY327" s="16"/>
      <c r="TDZ327" s="16"/>
      <c r="TEA327" s="16"/>
      <c r="TEB327" s="16"/>
      <c r="TEC327" s="16"/>
      <c r="TED327" s="16"/>
      <c r="TEE327" s="16"/>
      <c r="TEF327" s="16"/>
      <c r="TEG327" s="16"/>
      <c r="TEH327" s="16"/>
      <c r="TEI327" s="16"/>
      <c r="TEJ327" s="16"/>
      <c r="TEK327" s="16"/>
      <c r="TEL327" s="16"/>
      <c r="TEM327" s="16"/>
      <c r="TEN327" s="16"/>
      <c r="TEO327" s="16"/>
      <c r="TEP327" s="16"/>
      <c r="TEQ327" s="16"/>
      <c r="TER327" s="16"/>
      <c r="TES327" s="16"/>
      <c r="TET327" s="16"/>
      <c r="TEU327" s="16"/>
      <c r="TEV327" s="16"/>
      <c r="TEW327" s="16"/>
      <c r="TEX327" s="16"/>
      <c r="TEY327" s="16"/>
      <c r="TEZ327" s="16"/>
      <c r="TFA327" s="16"/>
      <c r="TFB327" s="16"/>
      <c r="TFC327" s="16"/>
      <c r="TFD327" s="16"/>
      <c r="TFE327" s="16"/>
      <c r="TFF327" s="16"/>
      <c r="TFG327" s="16"/>
      <c r="TFH327" s="16"/>
      <c r="TFI327" s="16"/>
      <c r="TFJ327" s="16"/>
      <c r="TFK327" s="16"/>
      <c r="TFL327" s="16"/>
      <c r="TFM327" s="16"/>
      <c r="TFN327" s="16"/>
      <c r="TFO327" s="16"/>
      <c r="TFP327" s="16"/>
      <c r="TFQ327" s="16"/>
      <c r="TFR327" s="16"/>
      <c r="TFS327" s="16"/>
      <c r="TFT327" s="16"/>
      <c r="TFU327" s="16"/>
      <c r="TFV327" s="16"/>
      <c r="TFW327" s="16"/>
      <c r="TFX327" s="16"/>
      <c r="TFY327" s="16"/>
      <c r="TFZ327" s="16"/>
      <c r="TGA327" s="16"/>
      <c r="TGB327" s="16"/>
      <c r="TGC327" s="16"/>
      <c r="TGD327" s="16"/>
      <c r="TGE327" s="16"/>
      <c r="TGF327" s="16"/>
      <c r="TGG327" s="16"/>
      <c r="TGH327" s="16"/>
      <c r="TGI327" s="16"/>
      <c r="TGJ327" s="16"/>
      <c r="TGK327" s="16"/>
      <c r="TGL327" s="16"/>
      <c r="TGM327" s="16"/>
      <c r="TGN327" s="16"/>
      <c r="TGO327" s="16"/>
      <c r="TGP327" s="16"/>
      <c r="TGQ327" s="16"/>
      <c r="TGR327" s="16"/>
      <c r="TGS327" s="16"/>
      <c r="TGT327" s="16"/>
      <c r="TGU327" s="16"/>
      <c r="TGV327" s="16"/>
      <c r="TGW327" s="16"/>
      <c r="TGX327" s="16"/>
      <c r="TGY327" s="16"/>
      <c r="TGZ327" s="16"/>
      <c r="THA327" s="16"/>
      <c r="THB327" s="16"/>
      <c r="THC327" s="16"/>
      <c r="THD327" s="16"/>
      <c r="THE327" s="16"/>
      <c r="THF327" s="16"/>
      <c r="THG327" s="16"/>
      <c r="THH327" s="16"/>
      <c r="THI327" s="16"/>
      <c r="THJ327" s="16"/>
      <c r="THK327" s="16"/>
      <c r="THL327" s="16"/>
      <c r="THM327" s="16"/>
      <c r="THN327" s="16"/>
      <c r="THO327" s="16"/>
      <c r="THP327" s="16"/>
      <c r="THQ327" s="16"/>
      <c r="THR327" s="16"/>
      <c r="THS327" s="16"/>
      <c r="THT327" s="16"/>
      <c r="THU327" s="16"/>
      <c r="THV327" s="16"/>
      <c r="THW327" s="16"/>
      <c r="THX327" s="16"/>
      <c r="THY327" s="16"/>
      <c r="THZ327" s="16"/>
      <c r="TIA327" s="16"/>
      <c r="TIB327" s="16"/>
      <c r="TIC327" s="16"/>
      <c r="TID327" s="16"/>
      <c r="TIE327" s="16"/>
      <c r="TIF327" s="16"/>
      <c r="TIG327" s="16"/>
      <c r="TIH327" s="16"/>
      <c r="TII327" s="16"/>
      <c r="TIJ327" s="16"/>
      <c r="TIK327" s="16"/>
      <c r="TIL327" s="16"/>
      <c r="TIM327" s="16"/>
      <c r="TIN327" s="16"/>
      <c r="TIO327" s="16"/>
      <c r="TIP327" s="16"/>
      <c r="TIQ327" s="16"/>
      <c r="TIR327" s="16"/>
      <c r="TIS327" s="16"/>
      <c r="TIT327" s="16"/>
      <c r="TIU327" s="16"/>
      <c r="TIV327" s="16"/>
      <c r="TIW327" s="16"/>
      <c r="TIX327" s="16"/>
      <c r="TIY327" s="16"/>
      <c r="TIZ327" s="16"/>
      <c r="TJA327" s="16"/>
      <c r="TJB327" s="16"/>
      <c r="TJC327" s="16"/>
      <c r="TJD327" s="16"/>
      <c r="TJE327" s="16"/>
      <c r="TJF327" s="16"/>
      <c r="TJG327" s="16"/>
      <c r="TJH327" s="16"/>
      <c r="TJI327" s="16"/>
      <c r="TJJ327" s="16"/>
      <c r="TJK327" s="16"/>
      <c r="TJL327" s="16"/>
      <c r="TJM327" s="16"/>
      <c r="TJN327" s="16"/>
      <c r="TJO327" s="16"/>
      <c r="TJP327" s="16"/>
      <c r="TJQ327" s="16"/>
      <c r="TJR327" s="16"/>
      <c r="TJS327" s="16"/>
      <c r="TJT327" s="16"/>
      <c r="TJU327" s="16"/>
      <c r="TJV327" s="16"/>
      <c r="TJW327" s="16"/>
      <c r="TJX327" s="16"/>
      <c r="TJY327" s="16"/>
      <c r="TJZ327" s="16"/>
      <c r="TKA327" s="16"/>
      <c r="TKB327" s="16"/>
      <c r="TKC327" s="16"/>
      <c r="TKD327" s="16"/>
      <c r="TKE327" s="16"/>
      <c r="TKF327" s="16"/>
      <c r="TKG327" s="16"/>
      <c r="TKH327" s="16"/>
      <c r="TKI327" s="16"/>
      <c r="TKJ327" s="16"/>
      <c r="TKK327" s="16"/>
      <c r="TKL327" s="16"/>
      <c r="TKM327" s="16"/>
      <c r="TKN327" s="16"/>
      <c r="TKO327" s="16"/>
      <c r="TKP327" s="16"/>
      <c r="TKQ327" s="16"/>
      <c r="TKR327" s="16"/>
      <c r="TKS327" s="16"/>
      <c r="TKT327" s="16"/>
      <c r="TKU327" s="16"/>
      <c r="TKV327" s="16"/>
      <c r="TKW327" s="16"/>
      <c r="TKX327" s="16"/>
      <c r="TKY327" s="16"/>
      <c r="TKZ327" s="16"/>
      <c r="TLA327" s="16"/>
      <c r="TLB327" s="16"/>
      <c r="TLC327" s="16"/>
      <c r="TLD327" s="16"/>
      <c r="TLE327" s="16"/>
      <c r="TLF327" s="16"/>
      <c r="TLG327" s="16"/>
      <c r="TLH327" s="16"/>
      <c r="TLI327" s="16"/>
      <c r="TLJ327" s="16"/>
      <c r="TLK327" s="16"/>
      <c r="TLL327" s="16"/>
      <c r="TLM327" s="16"/>
      <c r="TLN327" s="16"/>
      <c r="TLO327" s="16"/>
      <c r="TLP327" s="16"/>
      <c r="TLQ327" s="16"/>
      <c r="TLR327" s="16"/>
      <c r="TLS327" s="16"/>
      <c r="TLT327" s="16"/>
      <c r="TLU327" s="16"/>
      <c r="TLV327" s="16"/>
      <c r="TLW327" s="16"/>
      <c r="TLX327" s="16"/>
      <c r="TLY327" s="16"/>
      <c r="TLZ327" s="16"/>
      <c r="TMA327" s="16"/>
      <c r="TMB327" s="16"/>
      <c r="TMC327" s="16"/>
      <c r="TMD327" s="16"/>
      <c r="TME327" s="16"/>
      <c r="TMF327" s="16"/>
      <c r="TMG327" s="16"/>
      <c r="TMH327" s="16"/>
      <c r="TMI327" s="16"/>
      <c r="TMJ327" s="16"/>
      <c r="TMK327" s="16"/>
      <c r="TML327" s="16"/>
      <c r="TMM327" s="16"/>
      <c r="TMN327" s="16"/>
      <c r="TMO327" s="16"/>
      <c r="TMP327" s="16"/>
      <c r="TMQ327" s="16"/>
      <c r="TMR327" s="16"/>
      <c r="TMS327" s="16"/>
      <c r="TMT327" s="16"/>
      <c r="TMU327" s="16"/>
      <c r="TMV327" s="16"/>
      <c r="TMW327" s="16"/>
      <c r="TMX327" s="16"/>
      <c r="TMY327" s="16"/>
      <c r="TMZ327" s="16"/>
      <c r="TNA327" s="16"/>
      <c r="TNB327" s="16"/>
      <c r="TNC327" s="16"/>
      <c r="TND327" s="16"/>
      <c r="TNE327" s="16"/>
      <c r="TNF327" s="16"/>
      <c r="TNG327" s="16"/>
      <c r="TNH327" s="16"/>
      <c r="TNI327" s="16"/>
      <c r="TNJ327" s="16"/>
      <c r="TNK327" s="16"/>
      <c r="TNL327" s="16"/>
      <c r="TNM327" s="16"/>
      <c r="TNN327" s="16"/>
      <c r="TNO327" s="16"/>
      <c r="TNP327" s="16"/>
      <c r="TNQ327" s="16"/>
      <c r="TNR327" s="16"/>
      <c r="TNS327" s="16"/>
      <c r="TNT327" s="16"/>
      <c r="TNU327" s="16"/>
      <c r="TNV327" s="16"/>
      <c r="TNW327" s="16"/>
      <c r="TNX327" s="16"/>
      <c r="TNY327" s="16"/>
      <c r="TNZ327" s="16"/>
      <c r="TOA327" s="16"/>
      <c r="TOB327" s="16"/>
      <c r="TOC327" s="16"/>
      <c r="TOD327" s="16"/>
      <c r="TOE327" s="16"/>
      <c r="TOF327" s="16"/>
      <c r="TOG327" s="16"/>
      <c r="TOH327" s="16"/>
      <c r="TOI327" s="16"/>
      <c r="TOJ327" s="16"/>
      <c r="TOK327" s="16"/>
      <c r="TOL327" s="16"/>
      <c r="TOM327" s="16"/>
      <c r="TON327" s="16"/>
      <c r="TOO327" s="16"/>
      <c r="TOP327" s="16"/>
      <c r="TOQ327" s="16"/>
      <c r="TOR327" s="16"/>
      <c r="TOS327" s="16"/>
      <c r="TOT327" s="16"/>
      <c r="TOU327" s="16"/>
      <c r="TOV327" s="16"/>
      <c r="TOW327" s="16"/>
      <c r="TOX327" s="16"/>
      <c r="TOY327" s="16"/>
      <c r="TOZ327" s="16"/>
      <c r="TPA327" s="16"/>
      <c r="TPB327" s="16"/>
      <c r="TPC327" s="16"/>
      <c r="TPD327" s="16"/>
      <c r="TPE327" s="16"/>
      <c r="TPF327" s="16"/>
      <c r="TPG327" s="16"/>
      <c r="TPH327" s="16"/>
      <c r="TPI327" s="16"/>
      <c r="TPJ327" s="16"/>
      <c r="TPK327" s="16"/>
      <c r="TPL327" s="16"/>
      <c r="TPM327" s="16"/>
      <c r="TPN327" s="16"/>
      <c r="TPO327" s="16"/>
      <c r="TPP327" s="16"/>
      <c r="TPQ327" s="16"/>
      <c r="TPR327" s="16"/>
      <c r="TPS327" s="16"/>
      <c r="TPT327" s="16"/>
      <c r="TPU327" s="16"/>
      <c r="TPV327" s="16"/>
      <c r="TPW327" s="16"/>
      <c r="TPX327" s="16"/>
      <c r="TPY327" s="16"/>
      <c r="TPZ327" s="16"/>
      <c r="TQA327" s="16"/>
      <c r="TQB327" s="16"/>
      <c r="TQC327" s="16"/>
      <c r="TQD327" s="16"/>
      <c r="TQE327" s="16"/>
      <c r="TQF327" s="16"/>
      <c r="TQG327" s="16"/>
      <c r="TQH327" s="16"/>
      <c r="TQI327" s="16"/>
      <c r="TQJ327" s="16"/>
      <c r="TQK327" s="16"/>
      <c r="TQL327" s="16"/>
      <c r="TQM327" s="16"/>
      <c r="TQN327" s="16"/>
      <c r="TQO327" s="16"/>
      <c r="TQP327" s="16"/>
      <c r="TQQ327" s="16"/>
      <c r="TQR327" s="16"/>
      <c r="TQS327" s="16"/>
      <c r="TQT327" s="16"/>
      <c r="TQU327" s="16"/>
      <c r="TQV327" s="16"/>
      <c r="TQW327" s="16"/>
      <c r="TQX327" s="16"/>
      <c r="TQY327" s="16"/>
      <c r="TQZ327" s="16"/>
      <c r="TRA327" s="16"/>
      <c r="TRB327" s="16"/>
      <c r="TRC327" s="16"/>
      <c r="TRD327" s="16"/>
      <c r="TRE327" s="16"/>
      <c r="TRF327" s="16"/>
      <c r="TRG327" s="16"/>
      <c r="TRH327" s="16"/>
      <c r="TRI327" s="16"/>
      <c r="TRJ327" s="16"/>
      <c r="TRK327" s="16"/>
      <c r="TRL327" s="16"/>
      <c r="TRM327" s="16"/>
      <c r="TRN327" s="16"/>
      <c r="TRO327" s="16"/>
      <c r="TRP327" s="16"/>
      <c r="TRQ327" s="16"/>
      <c r="TRR327" s="16"/>
      <c r="TRS327" s="16"/>
      <c r="TRT327" s="16"/>
      <c r="TRU327" s="16"/>
      <c r="TRV327" s="16"/>
      <c r="TRW327" s="16"/>
      <c r="TRX327" s="16"/>
      <c r="TRY327" s="16"/>
      <c r="TRZ327" s="16"/>
      <c r="TSA327" s="16"/>
      <c r="TSB327" s="16"/>
      <c r="TSC327" s="16"/>
      <c r="TSD327" s="16"/>
      <c r="TSE327" s="16"/>
      <c r="TSF327" s="16"/>
      <c r="TSG327" s="16"/>
      <c r="TSH327" s="16"/>
      <c r="TSI327" s="16"/>
      <c r="TSJ327" s="16"/>
      <c r="TSK327" s="16"/>
      <c r="TSL327" s="16"/>
      <c r="TSM327" s="16"/>
      <c r="TSN327" s="16"/>
      <c r="TSO327" s="16"/>
      <c r="TSP327" s="16"/>
      <c r="TSQ327" s="16"/>
      <c r="TSR327" s="16"/>
      <c r="TSS327" s="16"/>
      <c r="TST327" s="16"/>
      <c r="TSU327" s="16"/>
      <c r="TSV327" s="16"/>
      <c r="TSW327" s="16"/>
      <c r="TSX327" s="16"/>
      <c r="TSY327" s="16"/>
      <c r="TSZ327" s="16"/>
      <c r="TTA327" s="16"/>
      <c r="TTB327" s="16"/>
      <c r="TTC327" s="16"/>
      <c r="TTD327" s="16"/>
      <c r="TTE327" s="16"/>
      <c r="TTF327" s="16"/>
      <c r="TTG327" s="16"/>
      <c r="TTH327" s="16"/>
      <c r="TTI327" s="16"/>
      <c r="TTJ327" s="16"/>
      <c r="TTK327" s="16"/>
      <c r="TTL327" s="16"/>
      <c r="TTM327" s="16"/>
      <c r="TTN327" s="16"/>
      <c r="TTO327" s="16"/>
      <c r="TTP327" s="16"/>
      <c r="TTQ327" s="16"/>
      <c r="TTR327" s="16"/>
      <c r="TTS327" s="16"/>
      <c r="TTT327" s="16"/>
      <c r="TTU327" s="16"/>
      <c r="TTV327" s="16"/>
      <c r="TTW327" s="16"/>
      <c r="TTX327" s="16"/>
      <c r="TTY327" s="16"/>
      <c r="TTZ327" s="16"/>
      <c r="TUA327" s="16"/>
      <c r="TUB327" s="16"/>
      <c r="TUC327" s="16"/>
      <c r="TUD327" s="16"/>
      <c r="TUE327" s="16"/>
      <c r="TUF327" s="16"/>
      <c r="TUG327" s="16"/>
      <c r="TUH327" s="16"/>
      <c r="TUI327" s="16"/>
      <c r="TUJ327" s="16"/>
      <c r="TUK327" s="16"/>
      <c r="TUL327" s="16"/>
      <c r="TUM327" s="16"/>
      <c r="TUN327" s="16"/>
      <c r="TUO327" s="16"/>
      <c r="TUP327" s="16"/>
      <c r="TUQ327" s="16"/>
      <c r="TUR327" s="16"/>
      <c r="TUS327" s="16"/>
      <c r="TUT327" s="16"/>
      <c r="TUU327" s="16"/>
      <c r="TUV327" s="16"/>
      <c r="TUW327" s="16"/>
      <c r="TUX327" s="16"/>
      <c r="TUY327" s="16"/>
      <c r="TUZ327" s="16"/>
      <c r="TVA327" s="16"/>
      <c r="TVB327" s="16"/>
      <c r="TVC327" s="16"/>
      <c r="TVD327" s="16"/>
      <c r="TVE327" s="16"/>
      <c r="TVF327" s="16"/>
      <c r="TVG327" s="16"/>
      <c r="TVH327" s="16"/>
      <c r="TVI327" s="16"/>
      <c r="TVJ327" s="16"/>
      <c r="TVK327" s="16"/>
      <c r="TVL327" s="16"/>
      <c r="TVM327" s="16"/>
      <c r="TVN327" s="16"/>
      <c r="TVO327" s="16"/>
      <c r="TVP327" s="16"/>
      <c r="TVQ327" s="16"/>
      <c r="TVR327" s="16"/>
      <c r="TVS327" s="16"/>
      <c r="TVT327" s="16"/>
      <c r="TVU327" s="16"/>
      <c r="TVV327" s="16"/>
      <c r="TVW327" s="16"/>
      <c r="TVX327" s="16"/>
      <c r="TVY327" s="16"/>
      <c r="TVZ327" s="16"/>
      <c r="TWA327" s="16"/>
      <c r="TWB327" s="16"/>
      <c r="TWC327" s="16"/>
      <c r="TWD327" s="16"/>
      <c r="TWE327" s="16"/>
      <c r="TWF327" s="16"/>
      <c r="TWG327" s="16"/>
      <c r="TWH327" s="16"/>
      <c r="TWI327" s="16"/>
      <c r="TWJ327" s="16"/>
      <c r="TWK327" s="16"/>
      <c r="TWL327" s="16"/>
      <c r="TWM327" s="16"/>
      <c r="TWN327" s="16"/>
      <c r="TWO327" s="16"/>
      <c r="TWP327" s="16"/>
      <c r="TWQ327" s="16"/>
      <c r="TWR327" s="16"/>
      <c r="TWS327" s="16"/>
      <c r="TWT327" s="16"/>
      <c r="TWU327" s="16"/>
      <c r="TWV327" s="16"/>
      <c r="TWW327" s="16"/>
      <c r="TWX327" s="16"/>
      <c r="TWY327" s="16"/>
      <c r="TWZ327" s="16"/>
      <c r="TXA327" s="16"/>
      <c r="TXB327" s="16"/>
      <c r="TXC327" s="16"/>
      <c r="TXD327" s="16"/>
      <c r="TXE327" s="16"/>
      <c r="TXF327" s="16"/>
      <c r="TXG327" s="16"/>
      <c r="TXH327" s="16"/>
      <c r="TXI327" s="16"/>
      <c r="TXJ327" s="16"/>
      <c r="TXK327" s="16"/>
      <c r="TXL327" s="16"/>
      <c r="TXM327" s="16"/>
      <c r="TXN327" s="16"/>
      <c r="TXO327" s="16"/>
      <c r="TXP327" s="16"/>
      <c r="TXQ327" s="16"/>
      <c r="TXR327" s="16"/>
      <c r="TXS327" s="16"/>
      <c r="TXT327" s="16"/>
      <c r="TXU327" s="16"/>
      <c r="TXV327" s="16"/>
      <c r="TXW327" s="16"/>
      <c r="TXX327" s="16"/>
      <c r="TXY327" s="16"/>
      <c r="TXZ327" s="16"/>
      <c r="TYA327" s="16"/>
      <c r="TYB327" s="16"/>
      <c r="TYC327" s="16"/>
      <c r="TYD327" s="16"/>
      <c r="TYE327" s="16"/>
      <c r="TYF327" s="16"/>
      <c r="TYG327" s="16"/>
      <c r="TYH327" s="16"/>
      <c r="TYI327" s="16"/>
      <c r="TYJ327" s="16"/>
      <c r="TYK327" s="16"/>
      <c r="TYL327" s="16"/>
      <c r="TYM327" s="16"/>
      <c r="TYN327" s="16"/>
      <c r="TYO327" s="16"/>
      <c r="TYP327" s="16"/>
      <c r="TYQ327" s="16"/>
      <c r="TYR327" s="16"/>
      <c r="TYS327" s="16"/>
      <c r="TYT327" s="16"/>
      <c r="TYU327" s="16"/>
      <c r="TYV327" s="16"/>
      <c r="TYW327" s="16"/>
      <c r="TYX327" s="16"/>
      <c r="TYY327" s="16"/>
      <c r="TYZ327" s="16"/>
      <c r="TZA327" s="16"/>
      <c r="TZB327" s="16"/>
      <c r="TZC327" s="16"/>
      <c r="TZD327" s="16"/>
      <c r="TZE327" s="16"/>
      <c r="TZF327" s="16"/>
      <c r="TZG327" s="16"/>
      <c r="TZH327" s="16"/>
      <c r="TZI327" s="16"/>
      <c r="TZJ327" s="16"/>
      <c r="TZK327" s="16"/>
      <c r="TZL327" s="16"/>
      <c r="TZM327" s="16"/>
      <c r="TZN327" s="16"/>
      <c r="TZO327" s="16"/>
      <c r="TZP327" s="16"/>
      <c r="TZQ327" s="16"/>
      <c r="TZR327" s="16"/>
      <c r="TZS327" s="16"/>
      <c r="TZT327" s="16"/>
      <c r="TZU327" s="16"/>
      <c r="TZV327" s="16"/>
      <c r="TZW327" s="16"/>
      <c r="TZX327" s="16"/>
      <c r="TZY327" s="16"/>
      <c r="TZZ327" s="16"/>
      <c r="UAA327" s="16"/>
      <c r="UAB327" s="16"/>
      <c r="UAC327" s="16"/>
      <c r="UAD327" s="16"/>
      <c r="UAE327" s="16"/>
      <c r="UAF327" s="16"/>
      <c r="UAG327" s="16"/>
      <c r="UAH327" s="16"/>
      <c r="UAI327" s="16"/>
      <c r="UAJ327" s="16"/>
      <c r="UAK327" s="16"/>
      <c r="UAL327" s="16"/>
      <c r="UAM327" s="16"/>
      <c r="UAN327" s="16"/>
      <c r="UAO327" s="16"/>
      <c r="UAP327" s="16"/>
      <c r="UAQ327" s="16"/>
      <c r="UAR327" s="16"/>
      <c r="UAS327" s="16"/>
      <c r="UAT327" s="16"/>
      <c r="UAU327" s="16"/>
      <c r="UAV327" s="16"/>
      <c r="UAW327" s="16"/>
      <c r="UAX327" s="16"/>
      <c r="UAY327" s="16"/>
      <c r="UAZ327" s="16"/>
      <c r="UBA327" s="16"/>
      <c r="UBB327" s="16"/>
      <c r="UBC327" s="16"/>
      <c r="UBD327" s="16"/>
      <c r="UBE327" s="16"/>
      <c r="UBF327" s="16"/>
      <c r="UBG327" s="16"/>
      <c r="UBH327" s="16"/>
      <c r="UBI327" s="16"/>
      <c r="UBJ327" s="16"/>
      <c r="UBK327" s="16"/>
      <c r="UBL327" s="16"/>
      <c r="UBM327" s="16"/>
      <c r="UBN327" s="16"/>
      <c r="UBO327" s="16"/>
      <c r="UBP327" s="16"/>
      <c r="UBQ327" s="16"/>
      <c r="UBR327" s="16"/>
      <c r="UBS327" s="16"/>
      <c r="UBT327" s="16"/>
      <c r="UBU327" s="16"/>
      <c r="UBV327" s="16"/>
      <c r="UBW327" s="16"/>
      <c r="UBX327" s="16"/>
      <c r="UBY327" s="16"/>
      <c r="UBZ327" s="16"/>
      <c r="UCA327" s="16"/>
      <c r="UCB327" s="16"/>
      <c r="UCC327" s="16"/>
      <c r="UCD327" s="16"/>
      <c r="UCE327" s="16"/>
      <c r="UCF327" s="16"/>
      <c r="UCG327" s="16"/>
      <c r="UCH327" s="16"/>
      <c r="UCI327" s="16"/>
      <c r="UCJ327" s="16"/>
      <c r="UCK327" s="16"/>
      <c r="UCL327" s="16"/>
      <c r="UCM327" s="16"/>
      <c r="UCN327" s="16"/>
      <c r="UCO327" s="16"/>
      <c r="UCP327" s="16"/>
      <c r="UCQ327" s="16"/>
      <c r="UCR327" s="16"/>
      <c r="UCS327" s="16"/>
      <c r="UCT327" s="16"/>
      <c r="UCU327" s="16"/>
      <c r="UCV327" s="16"/>
      <c r="UCW327" s="16"/>
      <c r="UCX327" s="16"/>
      <c r="UCY327" s="16"/>
      <c r="UCZ327" s="16"/>
      <c r="UDA327" s="16"/>
      <c r="UDB327" s="16"/>
      <c r="UDC327" s="16"/>
      <c r="UDD327" s="16"/>
      <c r="UDE327" s="16"/>
      <c r="UDF327" s="16"/>
      <c r="UDG327" s="16"/>
      <c r="UDH327" s="16"/>
      <c r="UDI327" s="16"/>
      <c r="UDJ327" s="16"/>
      <c r="UDK327" s="16"/>
      <c r="UDL327" s="16"/>
      <c r="UDM327" s="16"/>
      <c r="UDN327" s="16"/>
      <c r="UDO327" s="16"/>
      <c r="UDP327" s="16"/>
      <c r="UDQ327" s="16"/>
      <c r="UDR327" s="16"/>
      <c r="UDS327" s="16"/>
      <c r="UDT327" s="16"/>
      <c r="UDU327" s="16"/>
      <c r="UDV327" s="16"/>
      <c r="UDW327" s="16"/>
      <c r="UDX327" s="16"/>
      <c r="UDY327" s="16"/>
      <c r="UDZ327" s="16"/>
      <c r="UEA327" s="16"/>
      <c r="UEB327" s="16"/>
      <c r="UEC327" s="16"/>
      <c r="UED327" s="16"/>
      <c r="UEE327" s="16"/>
      <c r="UEF327" s="16"/>
      <c r="UEG327" s="16"/>
      <c r="UEH327" s="16"/>
      <c r="UEI327" s="16"/>
      <c r="UEJ327" s="16"/>
      <c r="UEK327" s="16"/>
      <c r="UEL327" s="16"/>
      <c r="UEM327" s="16"/>
      <c r="UEN327" s="16"/>
      <c r="UEO327" s="16"/>
      <c r="UEP327" s="16"/>
      <c r="UEQ327" s="16"/>
      <c r="UER327" s="16"/>
      <c r="UES327" s="16"/>
      <c r="UET327" s="16"/>
      <c r="UEU327" s="16"/>
      <c r="UEV327" s="16"/>
      <c r="UEW327" s="16"/>
      <c r="UEX327" s="16"/>
      <c r="UEY327" s="16"/>
      <c r="UEZ327" s="16"/>
      <c r="UFA327" s="16"/>
      <c r="UFB327" s="16"/>
      <c r="UFC327" s="16"/>
      <c r="UFD327" s="16"/>
      <c r="UFE327" s="16"/>
      <c r="UFF327" s="16"/>
      <c r="UFG327" s="16"/>
      <c r="UFH327" s="16"/>
      <c r="UFI327" s="16"/>
      <c r="UFJ327" s="16"/>
      <c r="UFK327" s="16"/>
      <c r="UFL327" s="16"/>
      <c r="UFM327" s="16"/>
      <c r="UFN327" s="16"/>
      <c r="UFO327" s="16"/>
      <c r="UFP327" s="16"/>
      <c r="UFQ327" s="16"/>
      <c r="UFR327" s="16"/>
      <c r="UFS327" s="16"/>
      <c r="UFT327" s="16"/>
      <c r="UFU327" s="16"/>
      <c r="UFV327" s="16"/>
      <c r="UFW327" s="16"/>
      <c r="UFX327" s="16"/>
      <c r="UFY327" s="16"/>
      <c r="UFZ327" s="16"/>
      <c r="UGA327" s="16"/>
      <c r="UGB327" s="16"/>
      <c r="UGC327" s="16"/>
      <c r="UGD327" s="16"/>
      <c r="UGE327" s="16"/>
      <c r="UGF327" s="16"/>
      <c r="UGG327" s="16"/>
      <c r="UGH327" s="16"/>
      <c r="UGI327" s="16"/>
      <c r="UGJ327" s="16"/>
      <c r="UGK327" s="16"/>
      <c r="UGL327" s="16"/>
      <c r="UGM327" s="16"/>
      <c r="UGN327" s="16"/>
      <c r="UGO327" s="16"/>
      <c r="UGP327" s="16"/>
      <c r="UGQ327" s="16"/>
      <c r="UGR327" s="16"/>
      <c r="UGS327" s="16"/>
      <c r="UGT327" s="16"/>
      <c r="UGU327" s="16"/>
      <c r="UGV327" s="16"/>
      <c r="UGW327" s="16"/>
      <c r="UGX327" s="16"/>
      <c r="UGY327" s="16"/>
      <c r="UGZ327" s="16"/>
      <c r="UHA327" s="16"/>
      <c r="UHB327" s="16"/>
      <c r="UHC327" s="16"/>
      <c r="UHD327" s="16"/>
      <c r="UHE327" s="16"/>
      <c r="UHF327" s="16"/>
      <c r="UHG327" s="16"/>
      <c r="UHH327" s="16"/>
      <c r="UHI327" s="16"/>
      <c r="UHJ327" s="16"/>
      <c r="UHK327" s="16"/>
      <c r="UHL327" s="16"/>
      <c r="UHM327" s="16"/>
      <c r="UHN327" s="16"/>
      <c r="UHO327" s="16"/>
      <c r="UHP327" s="16"/>
      <c r="UHQ327" s="16"/>
      <c r="UHR327" s="16"/>
      <c r="UHS327" s="16"/>
      <c r="UHT327" s="16"/>
      <c r="UHU327" s="16"/>
      <c r="UHV327" s="16"/>
      <c r="UHW327" s="16"/>
      <c r="UHX327" s="16"/>
      <c r="UHY327" s="16"/>
      <c r="UHZ327" s="16"/>
      <c r="UIA327" s="16"/>
      <c r="UIB327" s="16"/>
      <c r="UIC327" s="16"/>
      <c r="UID327" s="16"/>
      <c r="UIE327" s="16"/>
      <c r="UIF327" s="16"/>
      <c r="UIG327" s="16"/>
      <c r="UIH327" s="16"/>
      <c r="UII327" s="16"/>
      <c r="UIJ327" s="16"/>
      <c r="UIK327" s="16"/>
      <c r="UIL327" s="16"/>
      <c r="UIM327" s="16"/>
      <c r="UIN327" s="16"/>
      <c r="UIO327" s="16"/>
      <c r="UIP327" s="16"/>
      <c r="UIQ327" s="16"/>
      <c r="UIR327" s="16"/>
      <c r="UIS327" s="16"/>
      <c r="UIT327" s="16"/>
      <c r="UIU327" s="16"/>
      <c r="UIV327" s="16"/>
      <c r="UIW327" s="16"/>
      <c r="UIX327" s="16"/>
      <c r="UIY327" s="16"/>
      <c r="UIZ327" s="16"/>
      <c r="UJA327" s="16"/>
      <c r="UJB327" s="16"/>
      <c r="UJC327" s="16"/>
      <c r="UJD327" s="16"/>
      <c r="UJE327" s="16"/>
      <c r="UJF327" s="16"/>
      <c r="UJG327" s="16"/>
      <c r="UJH327" s="16"/>
      <c r="UJI327" s="16"/>
      <c r="UJJ327" s="16"/>
      <c r="UJK327" s="16"/>
      <c r="UJL327" s="16"/>
      <c r="UJM327" s="16"/>
      <c r="UJN327" s="16"/>
      <c r="UJO327" s="16"/>
      <c r="UJP327" s="16"/>
      <c r="UJQ327" s="16"/>
      <c r="UJR327" s="16"/>
      <c r="UJS327" s="16"/>
      <c r="UJT327" s="16"/>
      <c r="UJU327" s="16"/>
      <c r="UJV327" s="16"/>
      <c r="UJW327" s="16"/>
      <c r="UJX327" s="16"/>
      <c r="UJY327" s="16"/>
      <c r="UJZ327" s="16"/>
      <c r="UKA327" s="16"/>
      <c r="UKB327" s="16"/>
      <c r="UKC327" s="16"/>
      <c r="UKD327" s="16"/>
      <c r="UKE327" s="16"/>
      <c r="UKF327" s="16"/>
      <c r="UKG327" s="16"/>
      <c r="UKH327" s="16"/>
      <c r="UKI327" s="16"/>
      <c r="UKJ327" s="16"/>
      <c r="UKK327" s="16"/>
      <c r="UKL327" s="16"/>
      <c r="UKM327" s="16"/>
      <c r="UKN327" s="16"/>
      <c r="UKO327" s="16"/>
      <c r="UKP327" s="16"/>
      <c r="UKQ327" s="16"/>
      <c r="UKR327" s="16"/>
      <c r="UKS327" s="16"/>
      <c r="UKT327" s="16"/>
      <c r="UKU327" s="16"/>
      <c r="UKV327" s="16"/>
      <c r="UKW327" s="16"/>
      <c r="UKX327" s="16"/>
      <c r="UKY327" s="16"/>
      <c r="UKZ327" s="16"/>
      <c r="ULA327" s="16"/>
      <c r="ULB327" s="16"/>
      <c r="ULC327" s="16"/>
      <c r="ULD327" s="16"/>
      <c r="ULE327" s="16"/>
      <c r="ULF327" s="16"/>
      <c r="ULG327" s="16"/>
      <c r="ULH327" s="16"/>
      <c r="ULI327" s="16"/>
      <c r="ULJ327" s="16"/>
      <c r="ULK327" s="16"/>
      <c r="ULL327" s="16"/>
      <c r="ULM327" s="16"/>
      <c r="ULN327" s="16"/>
      <c r="ULO327" s="16"/>
      <c r="ULP327" s="16"/>
      <c r="ULQ327" s="16"/>
      <c r="ULR327" s="16"/>
      <c r="ULS327" s="16"/>
      <c r="ULT327" s="16"/>
      <c r="ULU327" s="16"/>
      <c r="ULV327" s="16"/>
      <c r="ULW327" s="16"/>
      <c r="ULX327" s="16"/>
      <c r="ULY327" s="16"/>
      <c r="ULZ327" s="16"/>
      <c r="UMA327" s="16"/>
      <c r="UMB327" s="16"/>
      <c r="UMC327" s="16"/>
      <c r="UMD327" s="16"/>
      <c r="UME327" s="16"/>
      <c r="UMF327" s="16"/>
      <c r="UMG327" s="16"/>
      <c r="UMH327" s="16"/>
      <c r="UMI327" s="16"/>
      <c r="UMJ327" s="16"/>
      <c r="UMK327" s="16"/>
      <c r="UML327" s="16"/>
      <c r="UMM327" s="16"/>
      <c r="UMN327" s="16"/>
      <c r="UMO327" s="16"/>
      <c r="UMP327" s="16"/>
      <c r="UMQ327" s="16"/>
      <c r="UMR327" s="16"/>
      <c r="UMS327" s="16"/>
      <c r="UMT327" s="16"/>
      <c r="UMU327" s="16"/>
      <c r="UMV327" s="16"/>
      <c r="UMW327" s="16"/>
      <c r="UMX327" s="16"/>
      <c r="UMY327" s="16"/>
      <c r="UMZ327" s="16"/>
      <c r="UNA327" s="16"/>
      <c r="UNB327" s="16"/>
      <c r="UNC327" s="16"/>
      <c r="UND327" s="16"/>
      <c r="UNE327" s="16"/>
      <c r="UNF327" s="16"/>
      <c r="UNG327" s="16"/>
      <c r="UNH327" s="16"/>
      <c r="UNI327" s="16"/>
      <c r="UNJ327" s="16"/>
      <c r="UNK327" s="16"/>
      <c r="UNL327" s="16"/>
      <c r="UNM327" s="16"/>
      <c r="UNN327" s="16"/>
      <c r="UNO327" s="16"/>
      <c r="UNP327" s="16"/>
      <c r="UNQ327" s="16"/>
      <c r="UNR327" s="16"/>
      <c r="UNS327" s="16"/>
      <c r="UNT327" s="16"/>
      <c r="UNU327" s="16"/>
      <c r="UNV327" s="16"/>
      <c r="UNW327" s="16"/>
      <c r="UNX327" s="16"/>
      <c r="UNY327" s="16"/>
      <c r="UNZ327" s="16"/>
      <c r="UOA327" s="16"/>
      <c r="UOB327" s="16"/>
      <c r="UOC327" s="16"/>
      <c r="UOD327" s="16"/>
      <c r="UOE327" s="16"/>
      <c r="UOF327" s="16"/>
      <c r="UOG327" s="16"/>
      <c r="UOH327" s="16"/>
      <c r="UOI327" s="16"/>
      <c r="UOJ327" s="16"/>
      <c r="UOK327" s="16"/>
      <c r="UOL327" s="16"/>
      <c r="UOM327" s="16"/>
      <c r="UON327" s="16"/>
      <c r="UOO327" s="16"/>
      <c r="UOP327" s="16"/>
      <c r="UOQ327" s="16"/>
      <c r="UOR327" s="16"/>
      <c r="UOS327" s="16"/>
      <c r="UOT327" s="16"/>
      <c r="UOU327" s="16"/>
      <c r="UOV327" s="16"/>
      <c r="UOW327" s="16"/>
      <c r="UOX327" s="16"/>
      <c r="UOY327" s="16"/>
      <c r="UOZ327" s="16"/>
      <c r="UPA327" s="16"/>
      <c r="UPB327" s="16"/>
      <c r="UPC327" s="16"/>
      <c r="UPD327" s="16"/>
      <c r="UPE327" s="16"/>
      <c r="UPF327" s="16"/>
      <c r="UPG327" s="16"/>
      <c r="UPH327" s="16"/>
      <c r="UPI327" s="16"/>
      <c r="UPJ327" s="16"/>
      <c r="UPK327" s="16"/>
      <c r="UPL327" s="16"/>
      <c r="UPM327" s="16"/>
      <c r="UPN327" s="16"/>
      <c r="UPO327" s="16"/>
      <c r="UPP327" s="16"/>
      <c r="UPQ327" s="16"/>
      <c r="UPR327" s="16"/>
      <c r="UPS327" s="16"/>
      <c r="UPT327" s="16"/>
      <c r="UPU327" s="16"/>
      <c r="UPV327" s="16"/>
      <c r="UPW327" s="16"/>
      <c r="UPX327" s="16"/>
      <c r="UPY327" s="16"/>
      <c r="UPZ327" s="16"/>
      <c r="UQA327" s="16"/>
      <c r="UQB327" s="16"/>
      <c r="UQC327" s="16"/>
      <c r="UQD327" s="16"/>
      <c r="UQE327" s="16"/>
      <c r="UQF327" s="16"/>
      <c r="UQG327" s="16"/>
      <c r="UQH327" s="16"/>
      <c r="UQI327" s="16"/>
      <c r="UQJ327" s="16"/>
      <c r="UQK327" s="16"/>
      <c r="UQL327" s="16"/>
      <c r="UQM327" s="16"/>
      <c r="UQN327" s="16"/>
      <c r="UQO327" s="16"/>
      <c r="UQP327" s="16"/>
      <c r="UQQ327" s="16"/>
      <c r="UQR327" s="16"/>
      <c r="UQS327" s="16"/>
      <c r="UQT327" s="16"/>
      <c r="UQU327" s="16"/>
      <c r="UQV327" s="16"/>
      <c r="UQW327" s="16"/>
      <c r="UQX327" s="16"/>
      <c r="UQY327" s="16"/>
      <c r="UQZ327" s="16"/>
      <c r="URA327" s="16"/>
      <c r="URB327" s="16"/>
      <c r="URC327" s="16"/>
      <c r="URD327" s="16"/>
      <c r="URE327" s="16"/>
      <c r="URF327" s="16"/>
      <c r="URG327" s="16"/>
      <c r="URH327" s="16"/>
      <c r="URI327" s="16"/>
      <c r="URJ327" s="16"/>
      <c r="URK327" s="16"/>
      <c r="URL327" s="16"/>
      <c r="URM327" s="16"/>
      <c r="URN327" s="16"/>
      <c r="URO327" s="16"/>
      <c r="URP327" s="16"/>
      <c r="URQ327" s="16"/>
      <c r="URR327" s="16"/>
      <c r="URS327" s="16"/>
      <c r="URT327" s="16"/>
      <c r="URU327" s="16"/>
      <c r="URV327" s="16"/>
      <c r="URW327" s="16"/>
      <c r="URX327" s="16"/>
      <c r="URY327" s="16"/>
      <c r="URZ327" s="16"/>
      <c r="USA327" s="16"/>
      <c r="USB327" s="16"/>
      <c r="USC327" s="16"/>
      <c r="USD327" s="16"/>
      <c r="USE327" s="16"/>
      <c r="USF327" s="16"/>
      <c r="USG327" s="16"/>
      <c r="USH327" s="16"/>
      <c r="USI327" s="16"/>
      <c r="USJ327" s="16"/>
      <c r="USK327" s="16"/>
      <c r="USL327" s="16"/>
      <c r="USM327" s="16"/>
      <c r="USN327" s="16"/>
      <c r="USO327" s="16"/>
      <c r="USP327" s="16"/>
      <c r="USQ327" s="16"/>
      <c r="USR327" s="16"/>
      <c r="USS327" s="16"/>
      <c r="UST327" s="16"/>
      <c r="USU327" s="16"/>
      <c r="USV327" s="16"/>
      <c r="USW327" s="16"/>
      <c r="USX327" s="16"/>
      <c r="USY327" s="16"/>
      <c r="USZ327" s="16"/>
      <c r="UTA327" s="16"/>
      <c r="UTB327" s="16"/>
      <c r="UTC327" s="16"/>
      <c r="UTD327" s="16"/>
      <c r="UTE327" s="16"/>
      <c r="UTF327" s="16"/>
      <c r="UTG327" s="16"/>
      <c r="UTH327" s="16"/>
      <c r="UTI327" s="16"/>
      <c r="UTJ327" s="16"/>
      <c r="UTK327" s="16"/>
      <c r="UTL327" s="16"/>
      <c r="UTM327" s="16"/>
      <c r="UTN327" s="16"/>
      <c r="UTO327" s="16"/>
      <c r="UTP327" s="16"/>
      <c r="UTQ327" s="16"/>
      <c r="UTR327" s="16"/>
      <c r="UTS327" s="16"/>
      <c r="UTT327" s="16"/>
      <c r="UTU327" s="16"/>
      <c r="UTV327" s="16"/>
      <c r="UTW327" s="16"/>
      <c r="UTX327" s="16"/>
      <c r="UTY327" s="16"/>
      <c r="UTZ327" s="16"/>
      <c r="UUA327" s="16"/>
      <c r="UUB327" s="16"/>
      <c r="UUC327" s="16"/>
      <c r="UUD327" s="16"/>
      <c r="UUE327" s="16"/>
      <c r="UUF327" s="16"/>
      <c r="UUG327" s="16"/>
      <c r="UUH327" s="16"/>
      <c r="UUI327" s="16"/>
      <c r="UUJ327" s="16"/>
      <c r="UUK327" s="16"/>
      <c r="UUL327" s="16"/>
      <c r="UUM327" s="16"/>
      <c r="UUN327" s="16"/>
      <c r="UUO327" s="16"/>
      <c r="UUP327" s="16"/>
      <c r="UUQ327" s="16"/>
      <c r="UUR327" s="16"/>
      <c r="UUS327" s="16"/>
      <c r="UUT327" s="16"/>
      <c r="UUU327" s="16"/>
      <c r="UUV327" s="16"/>
      <c r="UUW327" s="16"/>
      <c r="UUX327" s="16"/>
      <c r="UUY327" s="16"/>
      <c r="UUZ327" s="16"/>
      <c r="UVA327" s="16"/>
      <c r="UVB327" s="16"/>
      <c r="UVC327" s="16"/>
      <c r="UVD327" s="16"/>
      <c r="UVE327" s="16"/>
      <c r="UVF327" s="16"/>
      <c r="UVG327" s="16"/>
      <c r="UVH327" s="16"/>
      <c r="UVI327" s="16"/>
      <c r="UVJ327" s="16"/>
      <c r="UVK327" s="16"/>
      <c r="UVL327" s="16"/>
      <c r="UVM327" s="16"/>
      <c r="UVN327" s="16"/>
      <c r="UVO327" s="16"/>
      <c r="UVP327" s="16"/>
      <c r="UVQ327" s="16"/>
      <c r="UVR327" s="16"/>
      <c r="UVS327" s="16"/>
      <c r="UVT327" s="16"/>
      <c r="UVU327" s="16"/>
      <c r="UVV327" s="16"/>
      <c r="UVW327" s="16"/>
      <c r="UVX327" s="16"/>
      <c r="UVY327" s="16"/>
      <c r="UVZ327" s="16"/>
      <c r="UWA327" s="16"/>
      <c r="UWB327" s="16"/>
      <c r="UWC327" s="16"/>
      <c r="UWD327" s="16"/>
      <c r="UWE327" s="16"/>
      <c r="UWF327" s="16"/>
      <c r="UWG327" s="16"/>
      <c r="UWH327" s="16"/>
      <c r="UWI327" s="16"/>
      <c r="UWJ327" s="16"/>
      <c r="UWK327" s="16"/>
      <c r="UWL327" s="16"/>
      <c r="UWM327" s="16"/>
      <c r="UWN327" s="16"/>
      <c r="UWO327" s="16"/>
      <c r="UWP327" s="16"/>
      <c r="UWQ327" s="16"/>
      <c r="UWR327" s="16"/>
      <c r="UWS327" s="16"/>
      <c r="UWT327" s="16"/>
      <c r="UWU327" s="16"/>
      <c r="UWV327" s="16"/>
      <c r="UWW327" s="16"/>
      <c r="UWX327" s="16"/>
      <c r="UWY327" s="16"/>
      <c r="UWZ327" s="16"/>
      <c r="UXA327" s="16"/>
      <c r="UXB327" s="16"/>
      <c r="UXC327" s="16"/>
      <c r="UXD327" s="16"/>
      <c r="UXE327" s="16"/>
      <c r="UXF327" s="16"/>
      <c r="UXG327" s="16"/>
      <c r="UXH327" s="16"/>
      <c r="UXI327" s="16"/>
      <c r="UXJ327" s="16"/>
      <c r="UXK327" s="16"/>
      <c r="UXL327" s="16"/>
      <c r="UXM327" s="16"/>
      <c r="UXN327" s="16"/>
      <c r="UXO327" s="16"/>
      <c r="UXP327" s="16"/>
      <c r="UXQ327" s="16"/>
      <c r="UXR327" s="16"/>
      <c r="UXS327" s="16"/>
      <c r="UXT327" s="16"/>
      <c r="UXU327" s="16"/>
      <c r="UXV327" s="16"/>
      <c r="UXW327" s="16"/>
      <c r="UXX327" s="16"/>
      <c r="UXY327" s="16"/>
      <c r="UXZ327" s="16"/>
      <c r="UYA327" s="16"/>
      <c r="UYB327" s="16"/>
      <c r="UYC327" s="16"/>
      <c r="UYD327" s="16"/>
      <c r="UYE327" s="16"/>
      <c r="UYF327" s="16"/>
      <c r="UYG327" s="16"/>
      <c r="UYH327" s="16"/>
      <c r="UYI327" s="16"/>
      <c r="UYJ327" s="16"/>
      <c r="UYK327" s="16"/>
      <c r="UYL327" s="16"/>
      <c r="UYM327" s="16"/>
      <c r="UYN327" s="16"/>
      <c r="UYO327" s="16"/>
      <c r="UYP327" s="16"/>
      <c r="UYQ327" s="16"/>
      <c r="UYR327" s="16"/>
      <c r="UYS327" s="16"/>
      <c r="UYT327" s="16"/>
      <c r="UYU327" s="16"/>
      <c r="UYV327" s="16"/>
      <c r="UYW327" s="16"/>
      <c r="UYX327" s="16"/>
      <c r="UYY327" s="16"/>
      <c r="UYZ327" s="16"/>
      <c r="UZA327" s="16"/>
      <c r="UZB327" s="16"/>
      <c r="UZC327" s="16"/>
      <c r="UZD327" s="16"/>
      <c r="UZE327" s="16"/>
      <c r="UZF327" s="16"/>
      <c r="UZG327" s="16"/>
      <c r="UZH327" s="16"/>
      <c r="UZI327" s="16"/>
      <c r="UZJ327" s="16"/>
      <c r="UZK327" s="16"/>
      <c r="UZL327" s="16"/>
      <c r="UZM327" s="16"/>
      <c r="UZN327" s="16"/>
      <c r="UZO327" s="16"/>
      <c r="UZP327" s="16"/>
      <c r="UZQ327" s="16"/>
      <c r="UZR327" s="16"/>
      <c r="UZS327" s="16"/>
      <c r="UZT327" s="16"/>
      <c r="UZU327" s="16"/>
      <c r="UZV327" s="16"/>
      <c r="UZW327" s="16"/>
      <c r="UZX327" s="16"/>
      <c r="UZY327" s="16"/>
      <c r="UZZ327" s="16"/>
      <c r="VAA327" s="16"/>
      <c r="VAB327" s="16"/>
      <c r="VAC327" s="16"/>
      <c r="VAD327" s="16"/>
      <c r="VAE327" s="16"/>
      <c r="VAF327" s="16"/>
      <c r="VAG327" s="16"/>
      <c r="VAH327" s="16"/>
      <c r="VAI327" s="16"/>
      <c r="VAJ327" s="16"/>
      <c r="VAK327" s="16"/>
      <c r="VAL327" s="16"/>
      <c r="VAM327" s="16"/>
      <c r="VAN327" s="16"/>
      <c r="VAO327" s="16"/>
      <c r="VAP327" s="16"/>
      <c r="VAQ327" s="16"/>
      <c r="VAR327" s="16"/>
      <c r="VAS327" s="16"/>
      <c r="VAT327" s="16"/>
      <c r="VAU327" s="16"/>
      <c r="VAV327" s="16"/>
      <c r="VAW327" s="16"/>
      <c r="VAX327" s="16"/>
      <c r="VAY327" s="16"/>
      <c r="VAZ327" s="16"/>
      <c r="VBA327" s="16"/>
      <c r="VBB327" s="16"/>
      <c r="VBC327" s="16"/>
      <c r="VBD327" s="16"/>
      <c r="VBE327" s="16"/>
      <c r="VBF327" s="16"/>
      <c r="VBG327" s="16"/>
      <c r="VBH327" s="16"/>
      <c r="VBI327" s="16"/>
      <c r="VBJ327" s="16"/>
      <c r="VBK327" s="16"/>
      <c r="VBL327" s="16"/>
      <c r="VBM327" s="16"/>
      <c r="VBN327" s="16"/>
      <c r="VBO327" s="16"/>
      <c r="VBP327" s="16"/>
      <c r="VBQ327" s="16"/>
      <c r="VBR327" s="16"/>
      <c r="VBS327" s="16"/>
      <c r="VBT327" s="16"/>
      <c r="VBU327" s="16"/>
      <c r="VBV327" s="16"/>
      <c r="VBW327" s="16"/>
      <c r="VBX327" s="16"/>
      <c r="VBY327" s="16"/>
      <c r="VBZ327" s="16"/>
      <c r="VCA327" s="16"/>
      <c r="VCB327" s="16"/>
      <c r="VCC327" s="16"/>
      <c r="VCD327" s="16"/>
      <c r="VCE327" s="16"/>
      <c r="VCF327" s="16"/>
      <c r="VCG327" s="16"/>
      <c r="VCH327" s="16"/>
      <c r="VCI327" s="16"/>
      <c r="VCJ327" s="16"/>
      <c r="VCK327" s="16"/>
      <c r="VCL327" s="16"/>
      <c r="VCM327" s="16"/>
      <c r="VCN327" s="16"/>
      <c r="VCO327" s="16"/>
      <c r="VCP327" s="16"/>
      <c r="VCQ327" s="16"/>
      <c r="VCR327" s="16"/>
      <c r="VCS327" s="16"/>
      <c r="VCT327" s="16"/>
      <c r="VCU327" s="16"/>
      <c r="VCV327" s="16"/>
      <c r="VCW327" s="16"/>
      <c r="VCX327" s="16"/>
      <c r="VCY327" s="16"/>
      <c r="VCZ327" s="16"/>
      <c r="VDA327" s="16"/>
      <c r="VDB327" s="16"/>
      <c r="VDC327" s="16"/>
      <c r="VDD327" s="16"/>
      <c r="VDE327" s="16"/>
      <c r="VDF327" s="16"/>
      <c r="VDG327" s="16"/>
      <c r="VDH327" s="16"/>
      <c r="VDI327" s="16"/>
      <c r="VDJ327" s="16"/>
      <c r="VDK327" s="16"/>
      <c r="VDL327" s="16"/>
      <c r="VDM327" s="16"/>
      <c r="VDN327" s="16"/>
      <c r="VDO327" s="16"/>
      <c r="VDP327" s="16"/>
      <c r="VDQ327" s="16"/>
      <c r="VDR327" s="16"/>
      <c r="VDS327" s="16"/>
      <c r="VDT327" s="16"/>
      <c r="VDU327" s="16"/>
      <c r="VDV327" s="16"/>
      <c r="VDW327" s="16"/>
      <c r="VDX327" s="16"/>
      <c r="VDY327" s="16"/>
      <c r="VDZ327" s="16"/>
      <c r="VEA327" s="16"/>
      <c r="VEB327" s="16"/>
      <c r="VEC327" s="16"/>
      <c r="VED327" s="16"/>
      <c r="VEE327" s="16"/>
      <c r="VEF327" s="16"/>
      <c r="VEG327" s="16"/>
      <c r="VEH327" s="16"/>
      <c r="VEI327" s="16"/>
      <c r="VEJ327" s="16"/>
      <c r="VEK327" s="16"/>
      <c r="VEL327" s="16"/>
      <c r="VEM327" s="16"/>
      <c r="VEN327" s="16"/>
      <c r="VEO327" s="16"/>
      <c r="VEP327" s="16"/>
      <c r="VEQ327" s="16"/>
      <c r="VER327" s="16"/>
      <c r="VES327" s="16"/>
      <c r="VET327" s="16"/>
      <c r="VEU327" s="16"/>
      <c r="VEV327" s="16"/>
      <c r="VEW327" s="16"/>
      <c r="VEX327" s="16"/>
      <c r="VEY327" s="16"/>
      <c r="VEZ327" s="16"/>
      <c r="VFA327" s="16"/>
      <c r="VFB327" s="16"/>
      <c r="VFC327" s="16"/>
      <c r="VFD327" s="16"/>
      <c r="VFE327" s="16"/>
      <c r="VFF327" s="16"/>
      <c r="VFG327" s="16"/>
      <c r="VFH327" s="16"/>
      <c r="VFI327" s="16"/>
      <c r="VFJ327" s="16"/>
      <c r="VFK327" s="16"/>
      <c r="VFL327" s="16"/>
      <c r="VFM327" s="16"/>
      <c r="VFN327" s="16"/>
      <c r="VFO327" s="16"/>
      <c r="VFP327" s="16"/>
      <c r="VFQ327" s="16"/>
      <c r="VFR327" s="16"/>
      <c r="VFS327" s="16"/>
      <c r="VFT327" s="16"/>
      <c r="VFU327" s="16"/>
      <c r="VFV327" s="16"/>
      <c r="VFW327" s="16"/>
      <c r="VFX327" s="16"/>
      <c r="VFY327" s="16"/>
      <c r="VFZ327" s="16"/>
      <c r="VGA327" s="16"/>
      <c r="VGB327" s="16"/>
      <c r="VGC327" s="16"/>
      <c r="VGD327" s="16"/>
      <c r="VGE327" s="16"/>
      <c r="VGF327" s="16"/>
      <c r="VGG327" s="16"/>
      <c r="VGH327" s="16"/>
      <c r="VGI327" s="16"/>
      <c r="VGJ327" s="16"/>
      <c r="VGK327" s="16"/>
      <c r="VGL327" s="16"/>
      <c r="VGM327" s="16"/>
      <c r="VGN327" s="16"/>
      <c r="VGO327" s="16"/>
      <c r="VGP327" s="16"/>
      <c r="VGQ327" s="16"/>
      <c r="VGR327" s="16"/>
      <c r="VGS327" s="16"/>
      <c r="VGT327" s="16"/>
      <c r="VGU327" s="16"/>
      <c r="VGV327" s="16"/>
      <c r="VGW327" s="16"/>
      <c r="VGX327" s="16"/>
      <c r="VGY327" s="16"/>
      <c r="VGZ327" s="16"/>
      <c r="VHA327" s="16"/>
      <c r="VHB327" s="16"/>
      <c r="VHC327" s="16"/>
      <c r="VHD327" s="16"/>
      <c r="VHE327" s="16"/>
      <c r="VHF327" s="16"/>
      <c r="VHG327" s="16"/>
      <c r="VHH327" s="16"/>
      <c r="VHI327" s="16"/>
      <c r="VHJ327" s="16"/>
      <c r="VHK327" s="16"/>
      <c r="VHL327" s="16"/>
      <c r="VHM327" s="16"/>
      <c r="VHN327" s="16"/>
      <c r="VHO327" s="16"/>
      <c r="VHP327" s="16"/>
      <c r="VHQ327" s="16"/>
      <c r="VHR327" s="16"/>
      <c r="VHS327" s="16"/>
      <c r="VHT327" s="16"/>
      <c r="VHU327" s="16"/>
      <c r="VHV327" s="16"/>
      <c r="VHW327" s="16"/>
      <c r="VHX327" s="16"/>
      <c r="VHY327" s="16"/>
      <c r="VHZ327" s="16"/>
      <c r="VIA327" s="16"/>
      <c r="VIB327" s="16"/>
      <c r="VIC327" s="16"/>
      <c r="VID327" s="16"/>
      <c r="VIE327" s="16"/>
      <c r="VIF327" s="16"/>
      <c r="VIG327" s="16"/>
      <c r="VIH327" s="16"/>
      <c r="VII327" s="16"/>
      <c r="VIJ327" s="16"/>
      <c r="VIK327" s="16"/>
      <c r="VIL327" s="16"/>
      <c r="VIM327" s="16"/>
      <c r="VIN327" s="16"/>
      <c r="VIO327" s="16"/>
      <c r="VIP327" s="16"/>
      <c r="VIQ327" s="16"/>
      <c r="VIR327" s="16"/>
      <c r="VIS327" s="16"/>
      <c r="VIT327" s="16"/>
      <c r="VIU327" s="16"/>
      <c r="VIV327" s="16"/>
      <c r="VIW327" s="16"/>
      <c r="VIX327" s="16"/>
      <c r="VIY327" s="16"/>
      <c r="VIZ327" s="16"/>
      <c r="VJA327" s="16"/>
      <c r="VJB327" s="16"/>
      <c r="VJC327" s="16"/>
      <c r="VJD327" s="16"/>
      <c r="VJE327" s="16"/>
      <c r="VJF327" s="16"/>
      <c r="VJG327" s="16"/>
      <c r="VJH327" s="16"/>
      <c r="VJI327" s="16"/>
      <c r="VJJ327" s="16"/>
      <c r="VJK327" s="16"/>
      <c r="VJL327" s="16"/>
      <c r="VJM327" s="16"/>
      <c r="VJN327" s="16"/>
      <c r="VJO327" s="16"/>
      <c r="VJP327" s="16"/>
      <c r="VJQ327" s="16"/>
      <c r="VJR327" s="16"/>
      <c r="VJS327" s="16"/>
      <c r="VJT327" s="16"/>
      <c r="VJU327" s="16"/>
      <c r="VJV327" s="16"/>
      <c r="VJW327" s="16"/>
      <c r="VJX327" s="16"/>
      <c r="VJY327" s="16"/>
      <c r="VJZ327" s="16"/>
      <c r="VKA327" s="16"/>
      <c r="VKB327" s="16"/>
      <c r="VKC327" s="16"/>
      <c r="VKD327" s="16"/>
      <c r="VKE327" s="16"/>
      <c r="VKF327" s="16"/>
      <c r="VKG327" s="16"/>
      <c r="VKH327" s="16"/>
      <c r="VKI327" s="16"/>
      <c r="VKJ327" s="16"/>
      <c r="VKK327" s="16"/>
      <c r="VKL327" s="16"/>
      <c r="VKM327" s="16"/>
      <c r="VKN327" s="16"/>
      <c r="VKO327" s="16"/>
      <c r="VKP327" s="16"/>
      <c r="VKQ327" s="16"/>
      <c r="VKR327" s="16"/>
      <c r="VKS327" s="16"/>
      <c r="VKT327" s="16"/>
      <c r="VKU327" s="16"/>
      <c r="VKV327" s="16"/>
      <c r="VKW327" s="16"/>
      <c r="VKX327" s="16"/>
      <c r="VKY327" s="16"/>
      <c r="VKZ327" s="16"/>
      <c r="VLA327" s="16"/>
      <c r="VLB327" s="16"/>
      <c r="VLC327" s="16"/>
      <c r="VLD327" s="16"/>
      <c r="VLE327" s="16"/>
      <c r="VLF327" s="16"/>
      <c r="VLG327" s="16"/>
      <c r="VLH327" s="16"/>
      <c r="VLI327" s="16"/>
      <c r="VLJ327" s="16"/>
      <c r="VLK327" s="16"/>
      <c r="VLL327" s="16"/>
      <c r="VLM327" s="16"/>
      <c r="VLN327" s="16"/>
      <c r="VLO327" s="16"/>
      <c r="VLP327" s="16"/>
      <c r="VLQ327" s="16"/>
      <c r="VLR327" s="16"/>
      <c r="VLS327" s="16"/>
      <c r="VLT327" s="16"/>
      <c r="VLU327" s="16"/>
      <c r="VLV327" s="16"/>
      <c r="VLW327" s="16"/>
      <c r="VLX327" s="16"/>
      <c r="VLY327" s="16"/>
      <c r="VLZ327" s="16"/>
      <c r="VMA327" s="16"/>
      <c r="VMB327" s="16"/>
      <c r="VMC327" s="16"/>
      <c r="VMD327" s="16"/>
      <c r="VME327" s="16"/>
      <c r="VMF327" s="16"/>
      <c r="VMG327" s="16"/>
      <c r="VMH327" s="16"/>
      <c r="VMI327" s="16"/>
      <c r="VMJ327" s="16"/>
      <c r="VMK327" s="16"/>
      <c r="VML327" s="16"/>
      <c r="VMM327" s="16"/>
      <c r="VMN327" s="16"/>
      <c r="VMO327" s="16"/>
      <c r="VMP327" s="16"/>
      <c r="VMQ327" s="16"/>
      <c r="VMR327" s="16"/>
      <c r="VMS327" s="16"/>
      <c r="VMT327" s="16"/>
      <c r="VMU327" s="16"/>
      <c r="VMV327" s="16"/>
      <c r="VMW327" s="16"/>
      <c r="VMX327" s="16"/>
      <c r="VMY327" s="16"/>
      <c r="VMZ327" s="16"/>
      <c r="VNA327" s="16"/>
      <c r="VNB327" s="16"/>
      <c r="VNC327" s="16"/>
      <c r="VND327" s="16"/>
      <c r="VNE327" s="16"/>
      <c r="VNF327" s="16"/>
      <c r="VNG327" s="16"/>
      <c r="VNH327" s="16"/>
      <c r="VNI327" s="16"/>
      <c r="VNJ327" s="16"/>
      <c r="VNK327" s="16"/>
      <c r="VNL327" s="16"/>
      <c r="VNM327" s="16"/>
      <c r="VNN327" s="16"/>
      <c r="VNO327" s="16"/>
      <c r="VNP327" s="16"/>
      <c r="VNQ327" s="16"/>
      <c r="VNR327" s="16"/>
      <c r="VNS327" s="16"/>
      <c r="VNT327" s="16"/>
      <c r="VNU327" s="16"/>
      <c r="VNV327" s="16"/>
      <c r="VNW327" s="16"/>
      <c r="VNX327" s="16"/>
      <c r="VNY327" s="16"/>
      <c r="VNZ327" s="16"/>
      <c r="VOA327" s="16"/>
      <c r="VOB327" s="16"/>
      <c r="VOC327" s="16"/>
      <c r="VOD327" s="16"/>
      <c r="VOE327" s="16"/>
      <c r="VOF327" s="16"/>
      <c r="VOG327" s="16"/>
      <c r="VOH327" s="16"/>
      <c r="VOI327" s="16"/>
      <c r="VOJ327" s="16"/>
      <c r="VOK327" s="16"/>
      <c r="VOL327" s="16"/>
      <c r="VOM327" s="16"/>
      <c r="VON327" s="16"/>
      <c r="VOO327" s="16"/>
      <c r="VOP327" s="16"/>
      <c r="VOQ327" s="16"/>
      <c r="VOR327" s="16"/>
      <c r="VOS327" s="16"/>
      <c r="VOT327" s="16"/>
      <c r="VOU327" s="16"/>
      <c r="VOV327" s="16"/>
      <c r="VOW327" s="16"/>
      <c r="VOX327" s="16"/>
      <c r="VOY327" s="16"/>
      <c r="VOZ327" s="16"/>
      <c r="VPA327" s="16"/>
      <c r="VPB327" s="16"/>
      <c r="VPC327" s="16"/>
      <c r="VPD327" s="16"/>
      <c r="VPE327" s="16"/>
      <c r="VPF327" s="16"/>
      <c r="VPG327" s="16"/>
      <c r="VPH327" s="16"/>
      <c r="VPI327" s="16"/>
      <c r="VPJ327" s="16"/>
      <c r="VPK327" s="16"/>
      <c r="VPL327" s="16"/>
      <c r="VPM327" s="16"/>
      <c r="VPN327" s="16"/>
      <c r="VPO327" s="16"/>
      <c r="VPP327" s="16"/>
      <c r="VPQ327" s="16"/>
      <c r="VPR327" s="16"/>
      <c r="VPS327" s="16"/>
      <c r="VPT327" s="16"/>
      <c r="VPU327" s="16"/>
      <c r="VPV327" s="16"/>
      <c r="VPW327" s="16"/>
      <c r="VPX327" s="16"/>
      <c r="VPY327" s="16"/>
      <c r="VPZ327" s="16"/>
      <c r="VQA327" s="16"/>
      <c r="VQB327" s="16"/>
      <c r="VQC327" s="16"/>
      <c r="VQD327" s="16"/>
      <c r="VQE327" s="16"/>
      <c r="VQF327" s="16"/>
      <c r="VQG327" s="16"/>
      <c r="VQH327" s="16"/>
      <c r="VQI327" s="16"/>
      <c r="VQJ327" s="16"/>
      <c r="VQK327" s="16"/>
      <c r="VQL327" s="16"/>
      <c r="VQM327" s="16"/>
      <c r="VQN327" s="16"/>
      <c r="VQO327" s="16"/>
      <c r="VQP327" s="16"/>
      <c r="VQQ327" s="16"/>
      <c r="VQR327" s="16"/>
      <c r="VQS327" s="16"/>
      <c r="VQT327" s="16"/>
      <c r="VQU327" s="16"/>
      <c r="VQV327" s="16"/>
      <c r="VQW327" s="16"/>
      <c r="VQX327" s="16"/>
      <c r="VQY327" s="16"/>
      <c r="VQZ327" s="16"/>
      <c r="VRA327" s="16"/>
      <c r="VRB327" s="16"/>
      <c r="VRC327" s="16"/>
      <c r="VRD327" s="16"/>
      <c r="VRE327" s="16"/>
      <c r="VRF327" s="16"/>
      <c r="VRG327" s="16"/>
      <c r="VRH327" s="16"/>
      <c r="VRI327" s="16"/>
      <c r="VRJ327" s="16"/>
      <c r="VRK327" s="16"/>
      <c r="VRL327" s="16"/>
      <c r="VRM327" s="16"/>
      <c r="VRN327" s="16"/>
      <c r="VRO327" s="16"/>
      <c r="VRP327" s="16"/>
      <c r="VRQ327" s="16"/>
      <c r="VRR327" s="16"/>
      <c r="VRS327" s="16"/>
      <c r="VRT327" s="16"/>
      <c r="VRU327" s="16"/>
      <c r="VRV327" s="16"/>
      <c r="VRW327" s="16"/>
      <c r="VRX327" s="16"/>
      <c r="VRY327" s="16"/>
      <c r="VRZ327" s="16"/>
      <c r="VSA327" s="16"/>
      <c r="VSB327" s="16"/>
      <c r="VSC327" s="16"/>
      <c r="VSD327" s="16"/>
      <c r="VSE327" s="16"/>
      <c r="VSF327" s="16"/>
      <c r="VSG327" s="16"/>
      <c r="VSH327" s="16"/>
      <c r="VSI327" s="16"/>
      <c r="VSJ327" s="16"/>
      <c r="VSK327" s="16"/>
      <c r="VSL327" s="16"/>
      <c r="VSM327" s="16"/>
      <c r="VSN327" s="16"/>
      <c r="VSO327" s="16"/>
      <c r="VSP327" s="16"/>
      <c r="VSQ327" s="16"/>
      <c r="VSR327" s="16"/>
      <c r="VSS327" s="16"/>
      <c r="VST327" s="16"/>
      <c r="VSU327" s="16"/>
      <c r="VSV327" s="16"/>
      <c r="VSW327" s="16"/>
      <c r="VSX327" s="16"/>
      <c r="VSY327" s="16"/>
      <c r="VSZ327" s="16"/>
      <c r="VTA327" s="16"/>
      <c r="VTB327" s="16"/>
      <c r="VTC327" s="16"/>
      <c r="VTD327" s="16"/>
      <c r="VTE327" s="16"/>
      <c r="VTF327" s="16"/>
      <c r="VTG327" s="16"/>
      <c r="VTH327" s="16"/>
      <c r="VTI327" s="16"/>
      <c r="VTJ327" s="16"/>
      <c r="VTK327" s="16"/>
      <c r="VTL327" s="16"/>
      <c r="VTM327" s="16"/>
      <c r="VTN327" s="16"/>
      <c r="VTO327" s="16"/>
      <c r="VTP327" s="16"/>
      <c r="VTQ327" s="16"/>
      <c r="VTR327" s="16"/>
      <c r="VTS327" s="16"/>
      <c r="VTT327" s="16"/>
      <c r="VTU327" s="16"/>
      <c r="VTV327" s="16"/>
      <c r="VTW327" s="16"/>
      <c r="VTX327" s="16"/>
      <c r="VTY327" s="16"/>
      <c r="VTZ327" s="16"/>
      <c r="VUA327" s="16"/>
      <c r="VUB327" s="16"/>
      <c r="VUC327" s="16"/>
      <c r="VUD327" s="16"/>
      <c r="VUE327" s="16"/>
      <c r="VUF327" s="16"/>
      <c r="VUG327" s="16"/>
      <c r="VUH327" s="16"/>
      <c r="VUI327" s="16"/>
      <c r="VUJ327" s="16"/>
      <c r="VUK327" s="16"/>
      <c r="VUL327" s="16"/>
      <c r="VUM327" s="16"/>
      <c r="VUN327" s="16"/>
      <c r="VUO327" s="16"/>
      <c r="VUP327" s="16"/>
      <c r="VUQ327" s="16"/>
      <c r="VUR327" s="16"/>
      <c r="VUS327" s="16"/>
      <c r="VUT327" s="16"/>
      <c r="VUU327" s="16"/>
      <c r="VUV327" s="16"/>
      <c r="VUW327" s="16"/>
      <c r="VUX327" s="16"/>
      <c r="VUY327" s="16"/>
      <c r="VUZ327" s="16"/>
      <c r="VVA327" s="16"/>
      <c r="VVB327" s="16"/>
      <c r="VVC327" s="16"/>
      <c r="VVD327" s="16"/>
      <c r="VVE327" s="16"/>
      <c r="VVF327" s="16"/>
      <c r="VVG327" s="16"/>
      <c r="VVH327" s="16"/>
      <c r="VVI327" s="16"/>
      <c r="VVJ327" s="16"/>
      <c r="VVK327" s="16"/>
      <c r="VVL327" s="16"/>
      <c r="VVM327" s="16"/>
      <c r="VVN327" s="16"/>
      <c r="VVO327" s="16"/>
      <c r="VVP327" s="16"/>
      <c r="VVQ327" s="16"/>
      <c r="VVR327" s="16"/>
      <c r="VVS327" s="16"/>
      <c r="VVT327" s="16"/>
      <c r="VVU327" s="16"/>
      <c r="VVV327" s="16"/>
      <c r="VVW327" s="16"/>
      <c r="VVX327" s="16"/>
      <c r="VVY327" s="16"/>
      <c r="VVZ327" s="16"/>
      <c r="VWA327" s="16"/>
      <c r="VWB327" s="16"/>
      <c r="VWC327" s="16"/>
      <c r="VWD327" s="16"/>
      <c r="VWE327" s="16"/>
      <c r="VWF327" s="16"/>
      <c r="VWG327" s="16"/>
      <c r="VWH327" s="16"/>
      <c r="VWI327" s="16"/>
      <c r="VWJ327" s="16"/>
      <c r="VWK327" s="16"/>
      <c r="VWL327" s="16"/>
      <c r="VWM327" s="16"/>
      <c r="VWN327" s="16"/>
      <c r="VWO327" s="16"/>
      <c r="VWP327" s="16"/>
      <c r="VWQ327" s="16"/>
      <c r="VWR327" s="16"/>
      <c r="VWS327" s="16"/>
      <c r="VWT327" s="16"/>
      <c r="VWU327" s="16"/>
      <c r="VWV327" s="16"/>
      <c r="VWW327" s="16"/>
      <c r="VWX327" s="16"/>
      <c r="VWY327" s="16"/>
      <c r="VWZ327" s="16"/>
      <c r="VXA327" s="16"/>
      <c r="VXB327" s="16"/>
      <c r="VXC327" s="16"/>
      <c r="VXD327" s="16"/>
      <c r="VXE327" s="16"/>
      <c r="VXF327" s="16"/>
      <c r="VXG327" s="16"/>
      <c r="VXH327" s="16"/>
      <c r="VXI327" s="16"/>
      <c r="VXJ327" s="16"/>
      <c r="VXK327" s="16"/>
      <c r="VXL327" s="16"/>
      <c r="VXM327" s="16"/>
      <c r="VXN327" s="16"/>
      <c r="VXO327" s="16"/>
      <c r="VXP327" s="16"/>
      <c r="VXQ327" s="16"/>
      <c r="VXR327" s="16"/>
      <c r="VXS327" s="16"/>
      <c r="VXT327" s="16"/>
      <c r="VXU327" s="16"/>
      <c r="VXV327" s="16"/>
      <c r="VXW327" s="16"/>
      <c r="VXX327" s="16"/>
      <c r="VXY327" s="16"/>
      <c r="VXZ327" s="16"/>
      <c r="VYA327" s="16"/>
      <c r="VYB327" s="16"/>
      <c r="VYC327" s="16"/>
      <c r="VYD327" s="16"/>
      <c r="VYE327" s="16"/>
      <c r="VYF327" s="16"/>
      <c r="VYG327" s="16"/>
      <c r="VYH327" s="16"/>
      <c r="VYI327" s="16"/>
      <c r="VYJ327" s="16"/>
      <c r="VYK327" s="16"/>
      <c r="VYL327" s="16"/>
      <c r="VYM327" s="16"/>
      <c r="VYN327" s="16"/>
      <c r="VYO327" s="16"/>
      <c r="VYP327" s="16"/>
      <c r="VYQ327" s="16"/>
      <c r="VYR327" s="16"/>
      <c r="VYS327" s="16"/>
      <c r="VYT327" s="16"/>
      <c r="VYU327" s="16"/>
      <c r="VYV327" s="16"/>
      <c r="VYW327" s="16"/>
      <c r="VYX327" s="16"/>
      <c r="VYY327" s="16"/>
      <c r="VYZ327" s="16"/>
      <c r="VZA327" s="16"/>
      <c r="VZB327" s="16"/>
      <c r="VZC327" s="16"/>
      <c r="VZD327" s="16"/>
      <c r="VZE327" s="16"/>
      <c r="VZF327" s="16"/>
      <c r="VZG327" s="16"/>
      <c r="VZH327" s="16"/>
      <c r="VZI327" s="16"/>
      <c r="VZJ327" s="16"/>
      <c r="VZK327" s="16"/>
      <c r="VZL327" s="16"/>
      <c r="VZM327" s="16"/>
      <c r="VZN327" s="16"/>
      <c r="VZO327" s="16"/>
      <c r="VZP327" s="16"/>
      <c r="VZQ327" s="16"/>
      <c r="VZR327" s="16"/>
      <c r="VZS327" s="16"/>
      <c r="VZT327" s="16"/>
      <c r="VZU327" s="16"/>
      <c r="VZV327" s="16"/>
      <c r="VZW327" s="16"/>
      <c r="VZX327" s="16"/>
      <c r="VZY327" s="16"/>
      <c r="VZZ327" s="16"/>
      <c r="WAA327" s="16"/>
      <c r="WAB327" s="16"/>
      <c r="WAC327" s="16"/>
      <c r="WAD327" s="16"/>
      <c r="WAE327" s="16"/>
      <c r="WAF327" s="16"/>
      <c r="WAG327" s="16"/>
      <c r="WAH327" s="16"/>
      <c r="WAI327" s="16"/>
      <c r="WAJ327" s="16"/>
      <c r="WAK327" s="16"/>
      <c r="WAL327" s="16"/>
      <c r="WAM327" s="16"/>
      <c r="WAN327" s="16"/>
      <c r="WAO327" s="16"/>
      <c r="WAP327" s="16"/>
      <c r="WAQ327" s="16"/>
      <c r="WAR327" s="16"/>
      <c r="WAS327" s="16"/>
      <c r="WAT327" s="16"/>
      <c r="WAU327" s="16"/>
      <c r="WAV327" s="16"/>
      <c r="WAW327" s="16"/>
      <c r="WAX327" s="16"/>
      <c r="WAY327" s="16"/>
      <c r="WAZ327" s="16"/>
      <c r="WBA327" s="16"/>
      <c r="WBB327" s="16"/>
      <c r="WBC327" s="16"/>
      <c r="WBD327" s="16"/>
      <c r="WBE327" s="16"/>
      <c r="WBF327" s="16"/>
      <c r="WBG327" s="16"/>
      <c r="WBH327" s="16"/>
      <c r="WBI327" s="16"/>
      <c r="WBJ327" s="16"/>
      <c r="WBK327" s="16"/>
      <c r="WBL327" s="16"/>
      <c r="WBM327" s="16"/>
      <c r="WBN327" s="16"/>
      <c r="WBO327" s="16"/>
      <c r="WBP327" s="16"/>
      <c r="WBQ327" s="16"/>
      <c r="WBR327" s="16"/>
      <c r="WBS327" s="16"/>
      <c r="WBT327" s="16"/>
      <c r="WBU327" s="16"/>
      <c r="WBV327" s="16"/>
      <c r="WBW327" s="16"/>
      <c r="WBX327" s="16"/>
      <c r="WBY327" s="16"/>
      <c r="WBZ327" s="16"/>
      <c r="WCA327" s="16"/>
      <c r="WCB327" s="16"/>
      <c r="WCC327" s="16"/>
      <c r="WCD327" s="16"/>
      <c r="WCE327" s="16"/>
      <c r="WCF327" s="16"/>
      <c r="WCG327" s="16"/>
      <c r="WCH327" s="16"/>
      <c r="WCI327" s="16"/>
      <c r="WCJ327" s="16"/>
      <c r="WCK327" s="16"/>
      <c r="WCL327" s="16"/>
      <c r="WCM327" s="16"/>
      <c r="WCN327" s="16"/>
      <c r="WCO327" s="16"/>
      <c r="WCP327" s="16"/>
      <c r="WCQ327" s="16"/>
      <c r="WCR327" s="16"/>
      <c r="WCS327" s="16"/>
      <c r="WCT327" s="16"/>
      <c r="WCU327" s="16"/>
      <c r="WCV327" s="16"/>
      <c r="WCW327" s="16"/>
      <c r="WCX327" s="16"/>
      <c r="WCY327" s="16"/>
      <c r="WCZ327" s="16"/>
      <c r="WDA327" s="16"/>
      <c r="WDB327" s="16"/>
      <c r="WDC327" s="16"/>
      <c r="WDD327" s="16"/>
      <c r="WDE327" s="16"/>
      <c r="WDF327" s="16"/>
      <c r="WDG327" s="16"/>
      <c r="WDH327" s="16"/>
      <c r="WDI327" s="16"/>
      <c r="WDJ327" s="16"/>
      <c r="WDK327" s="16"/>
      <c r="WDL327" s="16"/>
      <c r="WDM327" s="16"/>
      <c r="WDN327" s="16"/>
      <c r="WDO327" s="16"/>
      <c r="WDP327" s="16"/>
      <c r="WDQ327" s="16"/>
      <c r="WDR327" s="16"/>
      <c r="WDS327" s="16"/>
      <c r="WDT327" s="16"/>
      <c r="WDU327" s="16"/>
      <c r="WDV327" s="16"/>
      <c r="WDW327" s="16"/>
      <c r="WDX327" s="16"/>
      <c r="WDY327" s="16"/>
      <c r="WDZ327" s="16"/>
      <c r="WEA327" s="16"/>
      <c r="WEB327" s="16"/>
      <c r="WEC327" s="16"/>
      <c r="WED327" s="16"/>
      <c r="WEE327" s="16"/>
      <c r="WEF327" s="16"/>
      <c r="WEG327" s="16"/>
      <c r="WEH327" s="16"/>
      <c r="WEI327" s="16"/>
      <c r="WEJ327" s="16"/>
      <c r="WEK327" s="16"/>
      <c r="WEL327" s="16"/>
      <c r="WEM327" s="16"/>
      <c r="WEN327" s="16"/>
      <c r="WEO327" s="16"/>
      <c r="WEP327" s="16"/>
      <c r="WEQ327" s="16"/>
      <c r="WER327" s="16"/>
      <c r="WES327" s="16"/>
      <c r="WET327" s="16"/>
      <c r="WEU327" s="16"/>
      <c r="WEV327" s="16"/>
      <c r="WEW327" s="16"/>
      <c r="WEX327" s="16"/>
      <c r="WEY327" s="16"/>
      <c r="WEZ327" s="16"/>
      <c r="WFA327" s="16"/>
      <c r="WFB327" s="16"/>
      <c r="WFC327" s="16"/>
      <c r="WFD327" s="16"/>
      <c r="WFE327" s="16"/>
      <c r="WFF327" s="16"/>
      <c r="WFG327" s="16"/>
      <c r="WFH327" s="16"/>
      <c r="WFI327" s="16"/>
      <c r="WFJ327" s="16"/>
      <c r="WFK327" s="16"/>
      <c r="WFL327" s="16"/>
      <c r="WFM327" s="16"/>
      <c r="WFN327" s="16"/>
      <c r="WFO327" s="16"/>
      <c r="WFP327" s="16"/>
      <c r="WFQ327" s="16"/>
      <c r="WFR327" s="16"/>
      <c r="WFS327" s="16"/>
      <c r="WFT327" s="16"/>
      <c r="WFU327" s="16"/>
      <c r="WFV327" s="16"/>
      <c r="WFW327" s="16"/>
      <c r="WFX327" s="16"/>
      <c r="WFY327" s="16"/>
      <c r="WFZ327" s="16"/>
      <c r="WGA327" s="16"/>
      <c r="WGB327" s="16"/>
      <c r="WGC327" s="16"/>
      <c r="WGD327" s="16"/>
      <c r="WGE327" s="16"/>
      <c r="WGF327" s="16"/>
      <c r="WGG327" s="16"/>
      <c r="WGH327" s="16"/>
      <c r="WGI327" s="16"/>
      <c r="WGJ327" s="16"/>
      <c r="WGK327" s="16"/>
      <c r="WGL327" s="16"/>
      <c r="WGM327" s="16"/>
      <c r="WGN327" s="16"/>
      <c r="WGO327" s="16"/>
      <c r="WGP327" s="16"/>
      <c r="WGQ327" s="16"/>
      <c r="WGR327" s="16"/>
      <c r="WGS327" s="16"/>
      <c r="WGT327" s="16"/>
      <c r="WGU327" s="16"/>
      <c r="WGV327" s="16"/>
      <c r="WGW327" s="16"/>
      <c r="WGX327" s="16"/>
      <c r="WGY327" s="16"/>
      <c r="WGZ327" s="16"/>
      <c r="WHA327" s="16"/>
      <c r="WHB327" s="16"/>
      <c r="WHC327" s="16"/>
      <c r="WHD327" s="16"/>
      <c r="WHE327" s="16"/>
      <c r="WHF327" s="16"/>
      <c r="WHG327" s="16"/>
      <c r="WHH327" s="16"/>
      <c r="WHI327" s="16"/>
      <c r="WHJ327" s="16"/>
      <c r="WHK327" s="16"/>
      <c r="WHL327" s="16"/>
      <c r="WHM327" s="16"/>
      <c r="WHN327" s="16"/>
      <c r="WHO327" s="16"/>
      <c r="WHP327" s="16"/>
      <c r="WHQ327" s="16"/>
      <c r="WHR327" s="16"/>
      <c r="WHS327" s="16"/>
      <c r="WHT327" s="16"/>
      <c r="WHU327" s="16"/>
      <c r="WHV327" s="16"/>
      <c r="WHW327" s="16"/>
      <c r="WHX327" s="16"/>
      <c r="WHY327" s="16"/>
      <c r="WHZ327" s="16"/>
      <c r="WIA327" s="16"/>
      <c r="WIB327" s="16"/>
      <c r="WIC327" s="16"/>
      <c r="WID327" s="16"/>
      <c r="WIE327" s="16"/>
      <c r="WIF327" s="16"/>
      <c r="WIG327" s="16"/>
      <c r="WIH327" s="16"/>
      <c r="WII327" s="16"/>
      <c r="WIJ327" s="16"/>
      <c r="WIK327" s="16"/>
      <c r="WIL327" s="16"/>
      <c r="WIM327" s="16"/>
      <c r="WIN327" s="16"/>
      <c r="WIO327" s="16"/>
      <c r="WIP327" s="16"/>
      <c r="WIQ327" s="16"/>
      <c r="WIR327" s="16"/>
      <c r="WIS327" s="16"/>
      <c r="WIT327" s="16"/>
      <c r="WIU327" s="16"/>
      <c r="WIV327" s="16"/>
      <c r="WIW327" s="16"/>
      <c r="WIX327" s="16"/>
      <c r="WIY327" s="16"/>
      <c r="WIZ327" s="16"/>
      <c r="WJA327" s="16"/>
      <c r="WJB327" s="16"/>
      <c r="WJC327" s="16"/>
      <c r="WJD327" s="16"/>
      <c r="WJE327" s="16"/>
      <c r="WJF327" s="16"/>
      <c r="WJG327" s="16"/>
      <c r="WJH327" s="16"/>
      <c r="WJI327" s="16"/>
      <c r="WJJ327" s="16"/>
      <c r="WJK327" s="16"/>
      <c r="WJL327" s="16"/>
      <c r="WJM327" s="16"/>
      <c r="WJN327" s="16"/>
      <c r="WJO327" s="16"/>
      <c r="WJP327" s="16"/>
      <c r="WJQ327" s="16"/>
      <c r="WJR327" s="16"/>
      <c r="WJS327" s="16"/>
      <c r="WJT327" s="16"/>
      <c r="WJU327" s="16"/>
      <c r="WJV327" s="16"/>
      <c r="WJW327" s="16"/>
      <c r="WJX327" s="16"/>
      <c r="WJY327" s="16"/>
      <c r="WJZ327" s="16"/>
      <c r="WKA327" s="16"/>
      <c r="WKB327" s="16"/>
      <c r="WKC327" s="16"/>
      <c r="WKD327" s="16"/>
      <c r="WKE327" s="16"/>
      <c r="WKF327" s="16"/>
      <c r="WKG327" s="16"/>
      <c r="WKH327" s="16"/>
      <c r="WKI327" s="16"/>
      <c r="WKJ327" s="16"/>
      <c r="WKK327" s="16"/>
      <c r="WKL327" s="16"/>
      <c r="WKM327" s="16"/>
      <c r="WKN327" s="16"/>
      <c r="WKO327" s="16"/>
      <c r="WKP327" s="16"/>
      <c r="WKQ327" s="16"/>
      <c r="WKR327" s="16"/>
      <c r="WKS327" s="16"/>
      <c r="WKT327" s="16"/>
      <c r="WKU327" s="16"/>
      <c r="WKV327" s="16"/>
      <c r="WKW327" s="16"/>
      <c r="WKX327" s="16"/>
      <c r="WKY327" s="16"/>
      <c r="WKZ327" s="16"/>
      <c r="WLA327" s="16"/>
      <c r="WLB327" s="16"/>
      <c r="WLC327" s="16"/>
      <c r="WLD327" s="16"/>
      <c r="WLE327" s="16"/>
      <c r="WLF327" s="16"/>
      <c r="WLG327" s="16"/>
      <c r="WLH327" s="16"/>
      <c r="WLI327" s="16"/>
      <c r="WLJ327" s="16"/>
      <c r="WLK327" s="16"/>
      <c r="WLL327" s="16"/>
      <c r="WLM327" s="16"/>
      <c r="WLN327" s="16"/>
      <c r="WLO327" s="16"/>
      <c r="WLP327" s="16"/>
      <c r="WLQ327" s="16"/>
      <c r="WLR327" s="16"/>
      <c r="WLS327" s="16"/>
      <c r="WLT327" s="16"/>
      <c r="WLU327" s="16"/>
      <c r="WLV327" s="16"/>
      <c r="WLW327" s="16"/>
      <c r="WLX327" s="16"/>
      <c r="WLY327" s="16"/>
      <c r="WLZ327" s="16"/>
      <c r="WMA327" s="16"/>
      <c r="WMB327" s="16"/>
      <c r="WMC327" s="16"/>
      <c r="WMD327" s="16"/>
      <c r="WME327" s="16"/>
      <c r="WMF327" s="16"/>
      <c r="WMG327" s="16"/>
      <c r="WMH327" s="16"/>
      <c r="WMI327" s="16"/>
      <c r="WMJ327" s="16"/>
      <c r="WMK327" s="16"/>
      <c r="WML327" s="16"/>
      <c r="WMM327" s="16"/>
      <c r="WMN327" s="16"/>
      <c r="WMO327" s="16"/>
      <c r="WMP327" s="16"/>
      <c r="WMQ327" s="16"/>
      <c r="WMR327" s="16"/>
      <c r="WMS327" s="16"/>
      <c r="WMT327" s="16"/>
      <c r="WMU327" s="16"/>
      <c r="WMV327" s="16"/>
      <c r="WMW327" s="16"/>
      <c r="WMX327" s="16"/>
      <c r="WMY327" s="16"/>
      <c r="WMZ327" s="16"/>
      <c r="WNA327" s="16"/>
      <c r="WNB327" s="16"/>
      <c r="WNC327" s="16"/>
      <c r="WND327" s="16"/>
      <c r="WNE327" s="16"/>
      <c r="WNF327" s="16"/>
      <c r="WNG327" s="16"/>
      <c r="WNH327" s="16"/>
      <c r="WNI327" s="16"/>
      <c r="WNJ327" s="16"/>
      <c r="WNK327" s="16"/>
      <c r="WNL327" s="16"/>
      <c r="WNM327" s="16"/>
      <c r="WNN327" s="16"/>
      <c r="WNO327" s="16"/>
      <c r="WNP327" s="16"/>
      <c r="WNQ327" s="16"/>
      <c r="WNR327" s="16"/>
      <c r="WNS327" s="16"/>
      <c r="WNT327" s="16"/>
      <c r="WNU327" s="16"/>
      <c r="WNV327" s="16"/>
      <c r="WNW327" s="16"/>
      <c r="WNX327" s="16"/>
      <c r="WNY327" s="16"/>
      <c r="WNZ327" s="16"/>
      <c r="WOA327" s="16"/>
      <c r="WOB327" s="16"/>
      <c r="WOC327" s="16"/>
      <c r="WOD327" s="16"/>
      <c r="WOE327" s="16"/>
      <c r="WOF327" s="16"/>
      <c r="WOG327" s="16"/>
      <c r="WOH327" s="16"/>
      <c r="WOI327" s="16"/>
      <c r="WOJ327" s="16"/>
      <c r="WOK327" s="16"/>
      <c r="WOL327" s="16"/>
      <c r="WOM327" s="16"/>
      <c r="WON327" s="16"/>
      <c r="WOO327" s="16"/>
      <c r="WOP327" s="16"/>
      <c r="WOQ327" s="16"/>
      <c r="WOR327" s="16"/>
      <c r="WOS327" s="16"/>
      <c r="WOT327" s="16"/>
      <c r="WOU327" s="16"/>
      <c r="WOV327" s="16"/>
      <c r="WOW327" s="16"/>
      <c r="WOX327" s="16"/>
      <c r="WOY327" s="16"/>
      <c r="WOZ327" s="16"/>
      <c r="WPA327" s="16"/>
      <c r="WPB327" s="16"/>
      <c r="WPC327" s="16"/>
      <c r="WPD327" s="16"/>
      <c r="WPE327" s="16"/>
      <c r="WPF327" s="16"/>
      <c r="WPG327" s="16"/>
      <c r="WPH327" s="16"/>
      <c r="WPI327" s="16"/>
      <c r="WPJ327" s="16"/>
      <c r="WPK327" s="16"/>
      <c r="WPL327" s="16"/>
      <c r="WPM327" s="16"/>
      <c r="WPN327" s="16"/>
      <c r="WPO327" s="16"/>
      <c r="WPP327" s="16"/>
      <c r="WPQ327" s="16"/>
      <c r="WPR327" s="16"/>
      <c r="WPS327" s="16"/>
      <c r="WPT327" s="16"/>
      <c r="WPU327" s="16"/>
      <c r="WPV327" s="16"/>
      <c r="WPW327" s="16"/>
      <c r="WPX327" s="16"/>
      <c r="WPY327" s="16"/>
      <c r="WPZ327" s="16"/>
      <c r="WQA327" s="16"/>
      <c r="WQB327" s="16"/>
      <c r="WQC327" s="16"/>
      <c r="WQD327" s="16"/>
      <c r="WQE327" s="16"/>
      <c r="WQF327" s="16"/>
      <c r="WQG327" s="16"/>
      <c r="WQH327" s="16"/>
      <c r="WQI327" s="16"/>
      <c r="WQJ327" s="16"/>
      <c r="WQK327" s="16"/>
      <c r="WQL327" s="16"/>
      <c r="WQM327" s="16"/>
      <c r="WQN327" s="16"/>
      <c r="WQO327" s="16"/>
      <c r="WQP327" s="16"/>
      <c r="WQQ327" s="16"/>
      <c r="WQR327" s="16"/>
      <c r="WQS327" s="16"/>
      <c r="WQT327" s="16"/>
      <c r="WQU327" s="16"/>
      <c r="WQV327" s="16"/>
      <c r="WQW327" s="16"/>
      <c r="WQX327" s="16"/>
      <c r="WQY327" s="16"/>
      <c r="WQZ327" s="16"/>
      <c r="WRA327" s="16"/>
      <c r="WRB327" s="16"/>
      <c r="WRC327" s="16"/>
      <c r="WRD327" s="16"/>
      <c r="WRE327" s="16"/>
      <c r="WRF327" s="16"/>
      <c r="WRG327" s="16"/>
      <c r="WRH327" s="16"/>
      <c r="WRI327" s="16"/>
      <c r="WRJ327" s="16"/>
      <c r="WRK327" s="16"/>
      <c r="WRL327" s="16"/>
      <c r="WRM327" s="16"/>
      <c r="WRN327" s="16"/>
      <c r="WRO327" s="16"/>
      <c r="WRP327" s="16"/>
      <c r="WRQ327" s="16"/>
      <c r="WRR327" s="16"/>
      <c r="WRS327" s="16"/>
      <c r="WRT327" s="16"/>
      <c r="WRU327" s="16"/>
      <c r="WRV327" s="16"/>
      <c r="WRW327" s="16"/>
      <c r="WRX327" s="16"/>
      <c r="WRY327" s="16"/>
      <c r="WRZ327" s="16"/>
      <c r="WSA327" s="16"/>
      <c r="WSB327" s="16"/>
      <c r="WSC327" s="16"/>
      <c r="WSD327" s="16"/>
      <c r="WSE327" s="16"/>
      <c r="WSF327" s="16"/>
      <c r="WSG327" s="16"/>
      <c r="WSH327" s="16"/>
      <c r="WSI327" s="16"/>
      <c r="WSJ327" s="16"/>
      <c r="WSK327" s="16"/>
      <c r="WSL327" s="16"/>
      <c r="WSM327" s="16"/>
      <c r="WSN327" s="16"/>
      <c r="WSO327" s="16"/>
      <c r="WSP327" s="16"/>
      <c r="WSQ327" s="16"/>
      <c r="WSR327" s="16"/>
      <c r="WSS327" s="16"/>
      <c r="WST327" s="16"/>
      <c r="WSU327" s="16"/>
      <c r="WSV327" s="16"/>
      <c r="WSW327" s="16"/>
      <c r="WSX327" s="16"/>
      <c r="WSY327" s="16"/>
      <c r="WSZ327" s="16"/>
      <c r="WTA327" s="16"/>
      <c r="WTB327" s="16"/>
      <c r="WTC327" s="16"/>
      <c r="WTD327" s="16"/>
      <c r="WTE327" s="16"/>
      <c r="WTF327" s="16"/>
      <c r="WTG327" s="16"/>
      <c r="WTH327" s="16"/>
      <c r="WTI327" s="16"/>
      <c r="WTJ327" s="16"/>
      <c r="WTK327" s="16"/>
      <c r="WTL327" s="16"/>
      <c r="WTM327" s="16"/>
      <c r="WTN327" s="16"/>
      <c r="WTO327" s="16"/>
      <c r="WTP327" s="16"/>
      <c r="WTQ327" s="16"/>
      <c r="WTR327" s="16"/>
      <c r="WTS327" s="16"/>
      <c r="WTT327" s="16"/>
      <c r="WTU327" s="16"/>
      <c r="WTV327" s="16"/>
      <c r="WTW327" s="16"/>
      <c r="WTX327" s="16"/>
      <c r="WTY327" s="16"/>
      <c r="WTZ327" s="16"/>
      <c r="WUA327" s="16"/>
      <c r="WUB327" s="16"/>
      <c r="WUC327" s="16"/>
      <c r="WUD327" s="16"/>
      <c r="WUE327" s="16"/>
      <c r="WUF327" s="16"/>
      <c r="WUG327" s="16"/>
      <c r="WUH327" s="16"/>
      <c r="WUI327" s="16"/>
      <c r="WUJ327" s="16"/>
      <c r="WUK327" s="16"/>
      <c r="WUL327" s="16"/>
      <c r="WUM327" s="16"/>
      <c r="WUN327" s="16"/>
      <c r="WUO327" s="16"/>
      <c r="WUP327" s="16"/>
      <c r="WUQ327" s="16"/>
      <c r="WUR327" s="16"/>
      <c r="WUS327" s="16"/>
      <c r="WUT327" s="16"/>
      <c r="WUU327" s="16"/>
      <c r="WUV327" s="16"/>
      <c r="WUW327" s="16"/>
      <c r="WUX327" s="16"/>
      <c r="WUY327" s="16"/>
      <c r="WUZ327" s="16"/>
      <c r="WVA327" s="16"/>
      <c r="WVB327" s="16"/>
      <c r="WVC327" s="16"/>
      <c r="WVD327" s="16"/>
      <c r="WVE327" s="16"/>
      <c r="WVF327" s="16"/>
      <c r="WVG327" s="16"/>
      <c r="WVH327" s="16"/>
      <c r="WVI327" s="16"/>
      <c r="WVJ327" s="16"/>
      <c r="WVK327" s="16"/>
      <c r="WVL327" s="16"/>
      <c r="WVM327" s="16"/>
      <c r="WVN327" s="16"/>
      <c r="WVO327" s="16"/>
      <c r="WVP327" s="16"/>
      <c r="WVQ327" s="16"/>
      <c r="WVR327" s="16"/>
      <c r="WVS327" s="16"/>
      <c r="WVT327" s="16"/>
      <c r="WVU327" s="16"/>
      <c r="WVV327" s="16"/>
      <c r="WVW327" s="16"/>
      <c r="WVX327" s="16"/>
      <c r="WVY327" s="16"/>
      <c r="WVZ327" s="16"/>
      <c r="WWA327" s="16"/>
      <c r="WWB327" s="16"/>
      <c r="WWC327" s="16"/>
      <c r="WWD327" s="16"/>
      <c r="WWE327" s="16"/>
      <c r="WWF327" s="16"/>
      <c r="WWG327" s="16"/>
      <c r="WWH327" s="16"/>
      <c r="WWI327" s="16"/>
      <c r="WWJ327" s="16"/>
      <c r="WWK327" s="16"/>
      <c r="WWL327" s="16"/>
      <c r="WWM327" s="16"/>
      <c r="WWN327" s="16"/>
      <c r="WWO327" s="16"/>
      <c r="WWP327" s="16"/>
      <c r="WWQ327" s="16"/>
      <c r="WWR327" s="16"/>
      <c r="WWS327" s="16"/>
      <c r="WWT327" s="16"/>
      <c r="WWU327" s="16"/>
      <c r="WWV327" s="16"/>
      <c r="WWW327" s="16"/>
      <c r="WWX327" s="16"/>
      <c r="WWY327" s="16"/>
      <c r="WWZ327" s="16"/>
      <c r="WXA327" s="16"/>
      <c r="WXB327" s="16"/>
      <c r="WXC327" s="16"/>
      <c r="WXD327" s="16"/>
      <c r="WXE327" s="16"/>
      <c r="WXF327" s="16"/>
      <c r="WXG327" s="16"/>
      <c r="WXH327" s="16"/>
      <c r="WXI327" s="16"/>
      <c r="WXJ327" s="16"/>
      <c r="WXK327" s="16"/>
      <c r="WXL327" s="16"/>
      <c r="WXM327" s="16"/>
      <c r="WXN327" s="16"/>
      <c r="WXO327" s="16"/>
      <c r="WXP327" s="16"/>
      <c r="WXQ327" s="16"/>
      <c r="WXR327" s="16"/>
      <c r="WXS327" s="16"/>
      <c r="WXT327" s="16"/>
      <c r="WXU327" s="16"/>
      <c r="WXV327" s="16"/>
      <c r="WXW327" s="16"/>
      <c r="WXX327" s="16"/>
      <c r="WXY327" s="16"/>
      <c r="WXZ327" s="16"/>
      <c r="WYA327" s="16"/>
      <c r="WYB327" s="16"/>
      <c r="WYC327" s="16"/>
      <c r="WYD327" s="16"/>
      <c r="WYE327" s="16"/>
      <c r="WYF327" s="16"/>
      <c r="WYG327" s="16"/>
      <c r="WYH327" s="16"/>
      <c r="WYI327" s="16"/>
      <c r="WYJ327" s="16"/>
      <c r="WYK327" s="16"/>
      <c r="WYL327" s="16"/>
      <c r="WYM327" s="16"/>
      <c r="WYN327" s="16"/>
      <c r="WYO327" s="16"/>
      <c r="WYP327" s="16"/>
      <c r="WYQ327" s="16"/>
      <c r="WYR327" s="16"/>
      <c r="WYS327" s="16"/>
      <c r="WYT327" s="16"/>
      <c r="WYU327" s="16"/>
      <c r="WYV327" s="16"/>
      <c r="WYW327" s="16"/>
      <c r="WYX327" s="16"/>
      <c r="WYY327" s="16"/>
      <c r="WYZ327" s="16"/>
      <c r="WZA327" s="16"/>
      <c r="WZB327" s="16"/>
      <c r="WZC327" s="16"/>
      <c r="WZD327" s="16"/>
      <c r="WZE327" s="16"/>
      <c r="WZF327" s="16"/>
      <c r="WZG327" s="16"/>
      <c r="WZH327" s="16"/>
      <c r="WZI327" s="16"/>
      <c r="WZJ327" s="16"/>
      <c r="WZK327" s="16"/>
      <c r="WZL327" s="16"/>
      <c r="WZM327" s="16"/>
      <c r="WZN327" s="16"/>
      <c r="WZO327" s="16"/>
      <c r="WZP327" s="16"/>
      <c r="WZQ327" s="16"/>
      <c r="WZR327" s="16"/>
      <c r="WZS327" s="16"/>
      <c r="WZT327" s="16"/>
      <c r="WZU327" s="16"/>
      <c r="WZV327" s="16"/>
      <c r="WZW327" s="16"/>
      <c r="WZX327" s="16"/>
      <c r="WZY327" s="16"/>
      <c r="WZZ327" s="16"/>
      <c r="XAA327" s="16"/>
      <c r="XAB327" s="16"/>
      <c r="XAC327" s="16"/>
      <c r="XAD327" s="16"/>
      <c r="XAE327" s="16"/>
      <c r="XAF327" s="16"/>
      <c r="XAG327" s="16"/>
      <c r="XAH327" s="16"/>
      <c r="XAI327" s="16"/>
      <c r="XAJ327" s="16"/>
      <c r="XAK327" s="16"/>
      <c r="XAL327" s="16"/>
      <c r="XAM327" s="16"/>
      <c r="XAN327" s="16"/>
      <c r="XAO327" s="16"/>
      <c r="XAP327" s="16"/>
      <c r="XAQ327" s="16"/>
      <c r="XAR327" s="16"/>
      <c r="XAS327" s="16"/>
      <c r="XAT327" s="16"/>
      <c r="XAU327" s="16"/>
      <c r="XAV327" s="16"/>
      <c r="XAW327" s="16"/>
      <c r="XAX327" s="16"/>
      <c r="XAY327" s="16"/>
      <c r="XAZ327" s="16"/>
      <c r="XBA327" s="16"/>
      <c r="XBB327" s="16"/>
      <c r="XBC327" s="16"/>
      <c r="XBD327" s="16"/>
      <c r="XBE327" s="16"/>
      <c r="XBF327" s="16"/>
      <c r="XBG327" s="16"/>
      <c r="XBH327" s="16"/>
      <c r="XBI327" s="16"/>
      <c r="XBJ327" s="16"/>
      <c r="XBK327" s="16"/>
      <c r="XBL327" s="16"/>
      <c r="XBM327" s="16"/>
      <c r="XBN327" s="16"/>
      <c r="XBO327" s="16"/>
      <c r="XBP327" s="16"/>
      <c r="XBQ327" s="16"/>
      <c r="XBR327" s="16"/>
      <c r="XBS327" s="16"/>
      <c r="XBT327" s="16"/>
      <c r="XBU327" s="16"/>
      <c r="XBV327" s="16"/>
      <c r="XBW327" s="16"/>
      <c r="XBX327" s="16"/>
      <c r="XBY327" s="16"/>
      <c r="XBZ327" s="16"/>
      <c r="XCA327" s="16"/>
      <c r="XCB327" s="16"/>
      <c r="XCC327" s="16"/>
      <c r="XCD327" s="16"/>
      <c r="XCE327" s="16"/>
      <c r="XCF327" s="16"/>
      <c r="XCG327" s="16"/>
      <c r="XCH327" s="16"/>
      <c r="XCI327" s="16"/>
      <c r="XCJ327" s="16"/>
      <c r="XCK327" s="16"/>
      <c r="XCL327" s="16"/>
      <c r="XCM327" s="16"/>
      <c r="XCN327" s="16"/>
      <c r="XCO327" s="16"/>
      <c r="XCP327" s="16"/>
      <c r="XCQ327" s="16"/>
      <c r="XCR327" s="16"/>
      <c r="XCS327" s="16"/>
      <c r="XCT327" s="16"/>
      <c r="XCU327" s="16"/>
      <c r="XCV327" s="16"/>
      <c r="XCW327" s="16"/>
      <c r="XCX327" s="16"/>
      <c r="XCY327" s="16"/>
      <c r="XCZ327" s="16"/>
      <c r="XDA327" s="16"/>
      <c r="XDB327" s="16"/>
      <c r="XDC327" s="16"/>
      <c r="XDD327" s="16"/>
      <c r="XDE327" s="16"/>
      <c r="XDF327" s="16"/>
      <c r="XDG327" s="16"/>
      <c r="XDH327" s="16"/>
      <c r="XDI327" s="16"/>
      <c r="XDJ327" s="16"/>
      <c r="XDK327" s="16"/>
      <c r="XDL327" s="16"/>
      <c r="XDM327" s="16"/>
      <c r="XDN327" s="16"/>
      <c r="XDO327" s="16"/>
      <c r="XDP327" s="16"/>
      <c r="XDQ327" s="16"/>
      <c r="XDR327" s="16"/>
      <c r="XDS327" s="16"/>
      <c r="XDT327" s="16"/>
      <c r="XDU327" s="16"/>
      <c r="XDV327" s="16"/>
      <c r="XDW327" s="16"/>
      <c r="XDX327" s="16"/>
      <c r="XDY327" s="16"/>
      <c r="XDZ327" s="16"/>
      <c r="XEA327" s="16"/>
      <c r="XEB327" s="16"/>
      <c r="XEC327" s="16"/>
      <c r="XED327" s="16"/>
      <c r="XEE327" s="16"/>
      <c r="XEF327" s="16"/>
      <c r="XEG327" s="16"/>
      <c r="XEH327" s="16"/>
      <c r="XEI327" s="16"/>
      <c r="XEJ327" s="16"/>
      <c r="XEK327" s="16"/>
      <c r="XEL327" s="16"/>
      <c r="XEM327" s="16"/>
      <c r="XEN327" s="16"/>
      <c r="XEO327" s="16"/>
      <c r="XEP327" s="16"/>
      <c r="XEQ327" s="16"/>
      <c r="XER327" s="16"/>
      <c r="XES327" s="16"/>
      <c r="XET327" s="16"/>
      <c r="XEU327" s="16"/>
      <c r="XEV327" s="16"/>
      <c r="XEW327" s="16"/>
      <c r="XEX327" s="16"/>
      <c r="XEY327" s="16"/>
      <c r="XEZ327" s="16"/>
      <c r="XFA327" s="16"/>
      <c r="XFB327" s="16"/>
      <c r="XFC327" s="16"/>
      <c r="XFD327" s="16"/>
    </row>
    <row r="328" s="17" customFormat="1" customHeight="1" spans="1:16384">
      <c r="A328" s="23">
        <v>325</v>
      </c>
      <c r="B328" s="24" t="s">
        <v>118</v>
      </c>
      <c r="C328" s="24" t="s">
        <v>129</v>
      </c>
      <c r="D328" s="24" t="s">
        <v>260</v>
      </c>
      <c r="E328" s="24" t="s">
        <v>1048</v>
      </c>
      <c r="F328" s="29" t="s">
        <v>985</v>
      </c>
      <c r="G328" s="24" t="s">
        <v>1160</v>
      </c>
      <c r="H328" s="29" t="s">
        <v>1161</v>
      </c>
      <c r="I328" s="29" t="s">
        <v>1162</v>
      </c>
      <c r="J328" s="31">
        <v>2021</v>
      </c>
      <c r="K328" s="31" t="s">
        <v>243</v>
      </c>
      <c r="L328" s="42">
        <v>2</v>
      </c>
      <c r="M328" s="42">
        <v>0</v>
      </c>
      <c r="N328" s="31"/>
      <c r="O328" s="42">
        <v>2</v>
      </c>
      <c r="P328" s="55"/>
      <c r="Q328" s="60"/>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c r="DF328" s="16"/>
      <c r="DG328" s="16"/>
      <c r="DH328" s="16"/>
      <c r="DI328" s="16"/>
      <c r="DJ328" s="16"/>
      <c r="DK328" s="16"/>
      <c r="DL328" s="16"/>
      <c r="DM328" s="16"/>
      <c r="DN328" s="16"/>
      <c r="DO328" s="16"/>
      <c r="DP328" s="16"/>
      <c r="DQ328" s="16"/>
      <c r="DR328" s="16"/>
      <c r="DS328" s="16"/>
      <c r="DT328" s="16"/>
      <c r="DU328" s="16"/>
      <c r="DV328" s="16"/>
      <c r="DW328" s="16"/>
      <c r="DX328" s="16"/>
      <c r="DY328" s="16"/>
      <c r="DZ328" s="16"/>
      <c r="EA328" s="16"/>
      <c r="EB328" s="16"/>
      <c r="EC328" s="16"/>
      <c r="ED328" s="16"/>
      <c r="EE328" s="16"/>
      <c r="EF328" s="16"/>
      <c r="EG328" s="16"/>
      <c r="EH328" s="16"/>
      <c r="EI328" s="16"/>
      <c r="EJ328" s="16"/>
      <c r="EK328" s="16"/>
      <c r="EL328" s="16"/>
      <c r="EM328" s="16"/>
      <c r="EN328" s="16"/>
      <c r="EO328" s="16"/>
      <c r="EP328" s="16"/>
      <c r="EQ328" s="16"/>
      <c r="ER328" s="16"/>
      <c r="ES328" s="16"/>
      <c r="ET328" s="16"/>
      <c r="EU328" s="16"/>
      <c r="EV328" s="16"/>
      <c r="EW328" s="16"/>
      <c r="EX328" s="16"/>
      <c r="EY328" s="16"/>
      <c r="EZ328" s="16"/>
      <c r="FA328" s="16"/>
      <c r="FB328" s="16"/>
      <c r="FC328" s="16"/>
      <c r="FD328" s="16"/>
      <c r="FE328" s="16"/>
      <c r="FF328" s="16"/>
      <c r="FG328" s="16"/>
      <c r="FH328" s="16"/>
      <c r="FI328" s="16"/>
      <c r="FJ328" s="16"/>
      <c r="FK328" s="16"/>
      <c r="FL328" s="16"/>
      <c r="FM328" s="16"/>
      <c r="FN328" s="16"/>
      <c r="FO328" s="16"/>
      <c r="FP328" s="16"/>
      <c r="FQ328" s="16"/>
      <c r="FR328" s="16"/>
      <c r="FS328" s="16"/>
      <c r="FT328" s="16"/>
      <c r="FU328" s="16"/>
      <c r="FV328" s="16"/>
      <c r="FW328" s="16"/>
      <c r="FX328" s="16"/>
      <c r="FY328" s="16"/>
      <c r="FZ328" s="16"/>
      <c r="GA328" s="16"/>
      <c r="GB328" s="16"/>
      <c r="GC328" s="16"/>
      <c r="GD328" s="16"/>
      <c r="GE328" s="16"/>
      <c r="GF328" s="16"/>
      <c r="GG328" s="16"/>
      <c r="GH328" s="16"/>
      <c r="GI328" s="16"/>
      <c r="GJ328" s="16"/>
      <c r="GK328" s="16"/>
      <c r="GL328" s="16"/>
      <c r="GM328" s="16"/>
      <c r="GN328" s="16"/>
      <c r="GO328" s="16"/>
      <c r="GP328" s="16"/>
      <c r="GQ328" s="16"/>
      <c r="GR328" s="16"/>
      <c r="GS328" s="16"/>
      <c r="GT328" s="16"/>
      <c r="GU328" s="16"/>
      <c r="GV328" s="16"/>
      <c r="GW328" s="16"/>
      <c r="GX328" s="16"/>
      <c r="GY328" s="16"/>
      <c r="GZ328" s="16"/>
      <c r="HA328" s="16"/>
      <c r="HB328" s="16"/>
      <c r="HC328" s="16"/>
      <c r="HD328" s="16"/>
      <c r="HE328" s="16"/>
      <c r="HF328" s="16"/>
      <c r="HG328" s="16"/>
      <c r="HH328" s="16"/>
      <c r="HI328" s="16"/>
      <c r="HJ328" s="16"/>
      <c r="HK328" s="16"/>
      <c r="HL328" s="16"/>
      <c r="HM328" s="16"/>
      <c r="HN328" s="16"/>
      <c r="HO328" s="16"/>
      <c r="HP328" s="16"/>
      <c r="HQ328" s="16"/>
      <c r="HR328" s="16"/>
      <c r="HS328" s="16"/>
      <c r="HT328" s="16"/>
      <c r="HU328" s="16"/>
      <c r="HV328" s="16"/>
      <c r="HW328" s="16"/>
      <c r="HX328" s="16"/>
      <c r="HY328" s="16"/>
      <c r="HZ328" s="16"/>
      <c r="IA328" s="16"/>
      <c r="IB328" s="16"/>
      <c r="IC328" s="16"/>
      <c r="ID328" s="16"/>
      <c r="IE328" s="16"/>
      <c r="IF328" s="16"/>
      <c r="IG328" s="16"/>
      <c r="IH328" s="16"/>
      <c r="II328" s="16"/>
      <c r="IJ328" s="16"/>
      <c r="IK328" s="16"/>
      <c r="IL328" s="16"/>
      <c r="IM328" s="16"/>
      <c r="IN328" s="16"/>
      <c r="IO328" s="16"/>
      <c r="IP328" s="16"/>
      <c r="IQ328" s="16"/>
      <c r="IR328" s="16"/>
      <c r="IS328" s="16"/>
      <c r="IT328" s="16"/>
      <c r="IU328" s="16"/>
      <c r="IV328" s="16"/>
      <c r="IW328" s="16"/>
      <c r="IX328" s="16"/>
      <c r="IY328" s="16"/>
      <c r="IZ328" s="16"/>
      <c r="JA328" s="16"/>
      <c r="JB328" s="16"/>
      <c r="JC328" s="16"/>
      <c r="JD328" s="16"/>
      <c r="JE328" s="16"/>
      <c r="JF328" s="16"/>
      <c r="JG328" s="16"/>
      <c r="JH328" s="16"/>
      <c r="JI328" s="16"/>
      <c r="JJ328" s="16"/>
      <c r="JK328" s="16"/>
      <c r="JL328" s="16"/>
      <c r="JM328" s="16"/>
      <c r="JN328" s="16"/>
      <c r="JO328" s="16"/>
      <c r="JP328" s="16"/>
      <c r="JQ328" s="16"/>
      <c r="JR328" s="16"/>
      <c r="JS328" s="16"/>
      <c r="JT328" s="16"/>
      <c r="JU328" s="16"/>
      <c r="JV328" s="16"/>
      <c r="JW328" s="16"/>
      <c r="JX328" s="16"/>
      <c r="JY328" s="16"/>
      <c r="JZ328" s="16"/>
      <c r="KA328" s="16"/>
      <c r="KB328" s="16"/>
      <c r="KC328" s="16"/>
      <c r="KD328" s="16"/>
      <c r="KE328" s="16"/>
      <c r="KF328" s="16"/>
      <c r="KG328" s="16"/>
      <c r="KH328" s="16"/>
      <c r="KI328" s="16"/>
      <c r="KJ328" s="16"/>
      <c r="KK328" s="16"/>
      <c r="KL328" s="16"/>
      <c r="KM328" s="16"/>
      <c r="KN328" s="16"/>
      <c r="KO328" s="16"/>
      <c r="KP328" s="16"/>
      <c r="KQ328" s="16"/>
      <c r="KR328" s="16"/>
      <c r="KS328" s="16"/>
      <c r="KT328" s="16"/>
      <c r="KU328" s="16"/>
      <c r="KV328" s="16"/>
      <c r="KW328" s="16"/>
      <c r="KX328" s="16"/>
      <c r="KY328" s="16"/>
      <c r="KZ328" s="16"/>
      <c r="LA328" s="16"/>
      <c r="LB328" s="16"/>
      <c r="LC328" s="16"/>
      <c r="LD328" s="16"/>
      <c r="LE328" s="16"/>
      <c r="LF328" s="16"/>
      <c r="LG328" s="16"/>
      <c r="LH328" s="16"/>
      <c r="LI328" s="16"/>
      <c r="LJ328" s="16"/>
      <c r="LK328" s="16"/>
      <c r="LL328" s="16"/>
      <c r="LM328" s="16"/>
      <c r="LN328" s="16"/>
      <c r="LO328" s="16"/>
      <c r="LP328" s="16"/>
      <c r="LQ328" s="16"/>
      <c r="LR328" s="16"/>
      <c r="LS328" s="16"/>
      <c r="LT328" s="16"/>
      <c r="LU328" s="16"/>
      <c r="LV328" s="16"/>
      <c r="LW328" s="16"/>
      <c r="LX328" s="16"/>
      <c r="LY328" s="16"/>
      <c r="LZ328" s="16"/>
      <c r="MA328" s="16"/>
      <c r="MB328" s="16"/>
      <c r="MC328" s="16"/>
      <c r="MD328" s="16"/>
      <c r="ME328" s="16"/>
      <c r="MF328" s="16"/>
      <c r="MG328" s="16"/>
      <c r="MH328" s="16"/>
      <c r="MI328" s="16"/>
      <c r="MJ328" s="16"/>
      <c r="MK328" s="16"/>
      <c r="ML328" s="16"/>
      <c r="MM328" s="16"/>
      <c r="MN328" s="16"/>
      <c r="MO328" s="16"/>
      <c r="MP328" s="16"/>
      <c r="MQ328" s="16"/>
      <c r="MR328" s="16"/>
      <c r="MS328" s="16"/>
      <c r="MT328" s="16"/>
      <c r="MU328" s="16"/>
      <c r="MV328" s="16"/>
      <c r="MW328" s="16"/>
      <c r="MX328" s="16"/>
      <c r="MY328" s="16"/>
      <c r="MZ328" s="16"/>
      <c r="NA328" s="16"/>
      <c r="NB328" s="16"/>
      <c r="NC328" s="16"/>
      <c r="ND328" s="16"/>
      <c r="NE328" s="16"/>
      <c r="NF328" s="16"/>
      <c r="NG328" s="16"/>
      <c r="NH328" s="16"/>
      <c r="NI328" s="16"/>
      <c r="NJ328" s="16"/>
      <c r="NK328" s="16"/>
      <c r="NL328" s="16"/>
      <c r="NM328" s="16"/>
      <c r="NN328" s="16"/>
      <c r="NO328" s="16"/>
      <c r="NP328" s="16"/>
      <c r="NQ328" s="16"/>
      <c r="NR328" s="16"/>
      <c r="NS328" s="16"/>
      <c r="NT328" s="16"/>
      <c r="NU328" s="16"/>
      <c r="NV328" s="16"/>
      <c r="NW328" s="16"/>
      <c r="NX328" s="16"/>
      <c r="NY328" s="16"/>
      <c r="NZ328" s="16"/>
      <c r="OA328" s="16"/>
      <c r="OB328" s="16"/>
      <c r="OC328" s="16"/>
      <c r="OD328" s="16"/>
      <c r="OE328" s="16"/>
      <c r="OF328" s="16"/>
      <c r="OG328" s="16"/>
      <c r="OH328" s="16"/>
      <c r="OI328" s="16"/>
      <c r="OJ328" s="16"/>
      <c r="OK328" s="16"/>
      <c r="OL328" s="16"/>
      <c r="OM328" s="16"/>
      <c r="ON328" s="16"/>
      <c r="OO328" s="16"/>
      <c r="OP328" s="16"/>
      <c r="OQ328" s="16"/>
      <c r="OR328" s="16"/>
      <c r="OS328" s="16"/>
      <c r="OT328" s="16"/>
      <c r="OU328" s="16"/>
      <c r="OV328" s="16"/>
      <c r="OW328" s="16"/>
      <c r="OX328" s="16"/>
      <c r="OY328" s="16"/>
      <c r="OZ328" s="16"/>
      <c r="PA328" s="16"/>
      <c r="PB328" s="16"/>
      <c r="PC328" s="16"/>
      <c r="PD328" s="16"/>
      <c r="PE328" s="16"/>
      <c r="PF328" s="16"/>
      <c r="PG328" s="16"/>
      <c r="PH328" s="16"/>
      <c r="PI328" s="16"/>
      <c r="PJ328" s="16"/>
      <c r="PK328" s="16"/>
      <c r="PL328" s="16"/>
      <c r="PM328" s="16"/>
      <c r="PN328" s="16"/>
      <c r="PO328" s="16"/>
      <c r="PP328" s="16"/>
      <c r="PQ328" s="16"/>
      <c r="PR328" s="16"/>
      <c r="PS328" s="16"/>
      <c r="PT328" s="16"/>
      <c r="PU328" s="16"/>
      <c r="PV328" s="16"/>
      <c r="PW328" s="16"/>
      <c r="PX328" s="16"/>
      <c r="PY328" s="16"/>
      <c r="PZ328" s="16"/>
      <c r="QA328" s="16"/>
      <c r="QB328" s="16"/>
      <c r="QC328" s="16"/>
      <c r="QD328" s="16"/>
      <c r="QE328" s="16"/>
      <c r="QF328" s="16"/>
      <c r="QG328" s="16"/>
      <c r="QH328" s="16"/>
      <c r="QI328" s="16"/>
      <c r="QJ328" s="16"/>
      <c r="QK328" s="16"/>
      <c r="QL328" s="16"/>
      <c r="QM328" s="16"/>
      <c r="QN328" s="16"/>
      <c r="QO328" s="16"/>
      <c r="QP328" s="16"/>
      <c r="QQ328" s="16"/>
      <c r="QR328" s="16"/>
      <c r="QS328" s="16"/>
      <c r="QT328" s="16"/>
      <c r="QU328" s="16"/>
      <c r="QV328" s="16"/>
      <c r="QW328" s="16"/>
      <c r="QX328" s="16"/>
      <c r="QY328" s="16"/>
      <c r="QZ328" s="16"/>
      <c r="RA328" s="16"/>
      <c r="RB328" s="16"/>
      <c r="RC328" s="16"/>
      <c r="RD328" s="16"/>
      <c r="RE328" s="16"/>
      <c r="RF328" s="16"/>
      <c r="RG328" s="16"/>
      <c r="RH328" s="16"/>
      <c r="RI328" s="16"/>
      <c r="RJ328" s="16"/>
      <c r="RK328" s="16"/>
      <c r="RL328" s="16"/>
      <c r="RM328" s="16"/>
      <c r="RN328" s="16"/>
      <c r="RO328" s="16"/>
      <c r="RP328" s="16"/>
      <c r="RQ328" s="16"/>
      <c r="RR328" s="16"/>
      <c r="RS328" s="16"/>
      <c r="RT328" s="16"/>
      <c r="RU328" s="16"/>
      <c r="RV328" s="16"/>
      <c r="RW328" s="16"/>
      <c r="RX328" s="16"/>
      <c r="RY328" s="16"/>
      <c r="RZ328" s="16"/>
      <c r="SA328" s="16"/>
      <c r="SB328" s="16"/>
      <c r="SC328" s="16"/>
      <c r="SD328" s="16"/>
      <c r="SE328" s="16"/>
      <c r="SF328" s="16"/>
      <c r="SG328" s="16"/>
      <c r="SH328" s="16"/>
      <c r="SI328" s="16"/>
      <c r="SJ328" s="16"/>
      <c r="SK328" s="16"/>
      <c r="SL328" s="16"/>
      <c r="SM328" s="16"/>
      <c r="SN328" s="16"/>
      <c r="SO328" s="16"/>
      <c r="SP328" s="16"/>
      <c r="SQ328" s="16"/>
      <c r="SR328" s="16"/>
      <c r="SS328" s="16"/>
      <c r="ST328" s="16"/>
      <c r="SU328" s="16"/>
      <c r="SV328" s="16"/>
      <c r="SW328" s="16"/>
      <c r="SX328" s="16"/>
      <c r="SY328" s="16"/>
      <c r="SZ328" s="16"/>
      <c r="TA328" s="16"/>
      <c r="TB328" s="16"/>
      <c r="TC328" s="16"/>
      <c r="TD328" s="16"/>
      <c r="TE328" s="16"/>
      <c r="TF328" s="16"/>
      <c r="TG328" s="16"/>
      <c r="TH328" s="16"/>
      <c r="TI328" s="16"/>
      <c r="TJ328" s="16"/>
      <c r="TK328" s="16"/>
      <c r="TL328" s="16"/>
      <c r="TM328" s="16"/>
      <c r="TN328" s="16"/>
      <c r="TO328" s="16"/>
      <c r="TP328" s="16"/>
      <c r="TQ328" s="16"/>
      <c r="TR328" s="16"/>
      <c r="TS328" s="16"/>
      <c r="TT328" s="16"/>
      <c r="TU328" s="16"/>
      <c r="TV328" s="16"/>
      <c r="TW328" s="16"/>
      <c r="TX328" s="16"/>
      <c r="TY328" s="16"/>
      <c r="TZ328" s="16"/>
      <c r="UA328" s="16"/>
      <c r="UB328" s="16"/>
      <c r="UC328" s="16"/>
      <c r="UD328" s="16"/>
      <c r="UE328" s="16"/>
      <c r="UF328" s="16"/>
      <c r="UG328" s="16"/>
      <c r="UH328" s="16"/>
      <c r="UI328" s="16"/>
      <c r="UJ328" s="16"/>
      <c r="UK328" s="16"/>
      <c r="UL328" s="16"/>
      <c r="UM328" s="16"/>
      <c r="UN328" s="16"/>
      <c r="UO328" s="16"/>
      <c r="UP328" s="16"/>
      <c r="UQ328" s="16"/>
      <c r="UR328" s="16"/>
      <c r="US328" s="16"/>
      <c r="UT328" s="16"/>
      <c r="UU328" s="16"/>
      <c r="UV328" s="16"/>
      <c r="UW328" s="16"/>
      <c r="UX328" s="16"/>
      <c r="UY328" s="16"/>
      <c r="UZ328" s="16"/>
      <c r="VA328" s="16"/>
      <c r="VB328" s="16"/>
      <c r="VC328" s="16"/>
      <c r="VD328" s="16"/>
      <c r="VE328" s="16"/>
      <c r="VF328" s="16"/>
      <c r="VG328" s="16"/>
      <c r="VH328" s="16"/>
      <c r="VI328" s="16"/>
      <c r="VJ328" s="16"/>
      <c r="VK328" s="16"/>
      <c r="VL328" s="16"/>
      <c r="VM328" s="16"/>
      <c r="VN328" s="16"/>
      <c r="VO328" s="16"/>
      <c r="VP328" s="16"/>
      <c r="VQ328" s="16"/>
      <c r="VR328" s="16"/>
      <c r="VS328" s="16"/>
      <c r="VT328" s="16"/>
      <c r="VU328" s="16"/>
      <c r="VV328" s="16"/>
      <c r="VW328" s="16"/>
      <c r="VX328" s="16"/>
      <c r="VY328" s="16"/>
      <c r="VZ328" s="16"/>
      <c r="WA328" s="16"/>
      <c r="WB328" s="16"/>
      <c r="WC328" s="16"/>
      <c r="WD328" s="16"/>
      <c r="WE328" s="16"/>
      <c r="WF328" s="16"/>
      <c r="WG328" s="16"/>
      <c r="WH328" s="16"/>
      <c r="WI328" s="16"/>
      <c r="WJ328" s="16"/>
      <c r="WK328" s="16"/>
      <c r="WL328" s="16"/>
      <c r="WM328" s="16"/>
      <c r="WN328" s="16"/>
      <c r="WO328" s="16"/>
      <c r="WP328" s="16"/>
      <c r="WQ328" s="16"/>
      <c r="WR328" s="16"/>
      <c r="WS328" s="16"/>
      <c r="WT328" s="16"/>
      <c r="WU328" s="16"/>
      <c r="WV328" s="16"/>
      <c r="WW328" s="16"/>
      <c r="WX328" s="16"/>
      <c r="WY328" s="16"/>
      <c r="WZ328" s="16"/>
      <c r="XA328" s="16"/>
      <c r="XB328" s="16"/>
      <c r="XC328" s="16"/>
      <c r="XD328" s="16"/>
      <c r="XE328" s="16"/>
      <c r="XF328" s="16"/>
      <c r="XG328" s="16"/>
      <c r="XH328" s="16"/>
      <c r="XI328" s="16"/>
      <c r="XJ328" s="16"/>
      <c r="XK328" s="16"/>
      <c r="XL328" s="16"/>
      <c r="XM328" s="16"/>
      <c r="XN328" s="16"/>
      <c r="XO328" s="16"/>
      <c r="XP328" s="16"/>
      <c r="XQ328" s="16"/>
      <c r="XR328" s="16"/>
      <c r="XS328" s="16"/>
      <c r="XT328" s="16"/>
      <c r="XU328" s="16"/>
      <c r="XV328" s="16"/>
      <c r="XW328" s="16"/>
      <c r="XX328" s="16"/>
      <c r="XY328" s="16"/>
      <c r="XZ328" s="16"/>
      <c r="YA328" s="16"/>
      <c r="YB328" s="16"/>
      <c r="YC328" s="16"/>
      <c r="YD328" s="16"/>
      <c r="YE328" s="16"/>
      <c r="YF328" s="16"/>
      <c r="YG328" s="16"/>
      <c r="YH328" s="16"/>
      <c r="YI328" s="16"/>
      <c r="YJ328" s="16"/>
      <c r="YK328" s="16"/>
      <c r="YL328" s="16"/>
      <c r="YM328" s="16"/>
      <c r="YN328" s="16"/>
      <c r="YO328" s="16"/>
      <c r="YP328" s="16"/>
      <c r="YQ328" s="16"/>
      <c r="YR328" s="16"/>
      <c r="YS328" s="16"/>
      <c r="YT328" s="16"/>
      <c r="YU328" s="16"/>
      <c r="YV328" s="16"/>
      <c r="YW328" s="16"/>
      <c r="YX328" s="16"/>
      <c r="YY328" s="16"/>
      <c r="YZ328" s="16"/>
      <c r="ZA328" s="16"/>
      <c r="ZB328" s="16"/>
      <c r="ZC328" s="16"/>
      <c r="ZD328" s="16"/>
      <c r="ZE328" s="16"/>
      <c r="ZF328" s="16"/>
      <c r="ZG328" s="16"/>
      <c r="ZH328" s="16"/>
      <c r="ZI328" s="16"/>
      <c r="ZJ328" s="16"/>
      <c r="ZK328" s="16"/>
      <c r="ZL328" s="16"/>
      <c r="ZM328" s="16"/>
      <c r="ZN328" s="16"/>
      <c r="ZO328" s="16"/>
      <c r="ZP328" s="16"/>
      <c r="ZQ328" s="16"/>
      <c r="ZR328" s="16"/>
      <c r="ZS328" s="16"/>
      <c r="ZT328" s="16"/>
      <c r="ZU328" s="16"/>
      <c r="ZV328" s="16"/>
      <c r="ZW328" s="16"/>
      <c r="ZX328" s="16"/>
      <c r="ZY328" s="16"/>
      <c r="ZZ328" s="16"/>
      <c r="AAA328" s="16"/>
      <c r="AAB328" s="16"/>
      <c r="AAC328" s="16"/>
      <c r="AAD328" s="16"/>
      <c r="AAE328" s="16"/>
      <c r="AAF328" s="16"/>
      <c r="AAG328" s="16"/>
      <c r="AAH328" s="16"/>
      <c r="AAI328" s="16"/>
      <c r="AAJ328" s="16"/>
      <c r="AAK328" s="16"/>
      <c r="AAL328" s="16"/>
      <c r="AAM328" s="16"/>
      <c r="AAN328" s="16"/>
      <c r="AAO328" s="16"/>
      <c r="AAP328" s="16"/>
      <c r="AAQ328" s="16"/>
      <c r="AAR328" s="16"/>
      <c r="AAS328" s="16"/>
      <c r="AAT328" s="16"/>
      <c r="AAU328" s="16"/>
      <c r="AAV328" s="16"/>
      <c r="AAW328" s="16"/>
      <c r="AAX328" s="16"/>
      <c r="AAY328" s="16"/>
      <c r="AAZ328" s="16"/>
      <c r="ABA328" s="16"/>
      <c r="ABB328" s="16"/>
      <c r="ABC328" s="16"/>
      <c r="ABD328" s="16"/>
      <c r="ABE328" s="16"/>
      <c r="ABF328" s="16"/>
      <c r="ABG328" s="16"/>
      <c r="ABH328" s="16"/>
      <c r="ABI328" s="16"/>
      <c r="ABJ328" s="16"/>
      <c r="ABK328" s="16"/>
      <c r="ABL328" s="16"/>
      <c r="ABM328" s="16"/>
      <c r="ABN328" s="16"/>
      <c r="ABO328" s="16"/>
      <c r="ABP328" s="16"/>
      <c r="ABQ328" s="16"/>
      <c r="ABR328" s="16"/>
      <c r="ABS328" s="16"/>
      <c r="ABT328" s="16"/>
      <c r="ABU328" s="16"/>
      <c r="ABV328" s="16"/>
      <c r="ABW328" s="16"/>
      <c r="ABX328" s="16"/>
      <c r="ABY328" s="16"/>
      <c r="ABZ328" s="16"/>
      <c r="ACA328" s="16"/>
      <c r="ACB328" s="16"/>
      <c r="ACC328" s="16"/>
      <c r="ACD328" s="16"/>
      <c r="ACE328" s="16"/>
      <c r="ACF328" s="16"/>
      <c r="ACG328" s="16"/>
      <c r="ACH328" s="16"/>
      <c r="ACI328" s="16"/>
      <c r="ACJ328" s="16"/>
      <c r="ACK328" s="16"/>
      <c r="ACL328" s="16"/>
      <c r="ACM328" s="16"/>
      <c r="ACN328" s="16"/>
      <c r="ACO328" s="16"/>
      <c r="ACP328" s="16"/>
      <c r="ACQ328" s="16"/>
      <c r="ACR328" s="16"/>
      <c r="ACS328" s="16"/>
      <c r="ACT328" s="16"/>
      <c r="ACU328" s="16"/>
      <c r="ACV328" s="16"/>
      <c r="ACW328" s="16"/>
      <c r="ACX328" s="16"/>
      <c r="ACY328" s="16"/>
      <c r="ACZ328" s="16"/>
      <c r="ADA328" s="16"/>
      <c r="ADB328" s="16"/>
      <c r="ADC328" s="16"/>
      <c r="ADD328" s="16"/>
      <c r="ADE328" s="16"/>
      <c r="ADF328" s="16"/>
      <c r="ADG328" s="16"/>
      <c r="ADH328" s="16"/>
      <c r="ADI328" s="16"/>
      <c r="ADJ328" s="16"/>
      <c r="ADK328" s="16"/>
      <c r="ADL328" s="16"/>
      <c r="ADM328" s="16"/>
      <c r="ADN328" s="16"/>
      <c r="ADO328" s="16"/>
      <c r="ADP328" s="16"/>
      <c r="ADQ328" s="16"/>
      <c r="ADR328" s="16"/>
      <c r="ADS328" s="16"/>
      <c r="ADT328" s="16"/>
      <c r="ADU328" s="16"/>
      <c r="ADV328" s="16"/>
      <c r="ADW328" s="16"/>
      <c r="ADX328" s="16"/>
      <c r="ADY328" s="16"/>
      <c r="ADZ328" s="16"/>
      <c r="AEA328" s="16"/>
      <c r="AEB328" s="16"/>
      <c r="AEC328" s="16"/>
      <c r="AED328" s="16"/>
      <c r="AEE328" s="16"/>
      <c r="AEF328" s="16"/>
      <c r="AEG328" s="16"/>
      <c r="AEH328" s="16"/>
      <c r="AEI328" s="16"/>
      <c r="AEJ328" s="16"/>
      <c r="AEK328" s="16"/>
      <c r="AEL328" s="16"/>
      <c r="AEM328" s="16"/>
      <c r="AEN328" s="16"/>
      <c r="AEO328" s="16"/>
      <c r="AEP328" s="16"/>
      <c r="AEQ328" s="16"/>
      <c r="AER328" s="16"/>
      <c r="AES328" s="16"/>
      <c r="AET328" s="16"/>
      <c r="AEU328" s="16"/>
      <c r="AEV328" s="16"/>
      <c r="AEW328" s="16"/>
      <c r="AEX328" s="16"/>
      <c r="AEY328" s="16"/>
      <c r="AEZ328" s="16"/>
      <c r="AFA328" s="16"/>
      <c r="AFB328" s="16"/>
      <c r="AFC328" s="16"/>
      <c r="AFD328" s="16"/>
      <c r="AFE328" s="16"/>
      <c r="AFF328" s="16"/>
      <c r="AFG328" s="16"/>
      <c r="AFH328" s="16"/>
      <c r="AFI328" s="16"/>
      <c r="AFJ328" s="16"/>
      <c r="AFK328" s="16"/>
      <c r="AFL328" s="16"/>
      <c r="AFM328" s="16"/>
      <c r="AFN328" s="16"/>
      <c r="AFO328" s="16"/>
      <c r="AFP328" s="16"/>
      <c r="AFQ328" s="16"/>
      <c r="AFR328" s="16"/>
      <c r="AFS328" s="16"/>
      <c r="AFT328" s="16"/>
      <c r="AFU328" s="16"/>
      <c r="AFV328" s="16"/>
      <c r="AFW328" s="16"/>
      <c r="AFX328" s="16"/>
      <c r="AFY328" s="16"/>
      <c r="AFZ328" s="16"/>
      <c r="AGA328" s="16"/>
      <c r="AGB328" s="16"/>
      <c r="AGC328" s="16"/>
      <c r="AGD328" s="16"/>
      <c r="AGE328" s="16"/>
      <c r="AGF328" s="16"/>
      <c r="AGG328" s="16"/>
      <c r="AGH328" s="16"/>
      <c r="AGI328" s="16"/>
      <c r="AGJ328" s="16"/>
      <c r="AGK328" s="16"/>
      <c r="AGL328" s="16"/>
      <c r="AGM328" s="16"/>
      <c r="AGN328" s="16"/>
      <c r="AGO328" s="16"/>
      <c r="AGP328" s="16"/>
      <c r="AGQ328" s="16"/>
      <c r="AGR328" s="16"/>
      <c r="AGS328" s="16"/>
      <c r="AGT328" s="16"/>
      <c r="AGU328" s="16"/>
      <c r="AGV328" s="16"/>
      <c r="AGW328" s="16"/>
      <c r="AGX328" s="16"/>
      <c r="AGY328" s="16"/>
      <c r="AGZ328" s="16"/>
      <c r="AHA328" s="16"/>
      <c r="AHB328" s="16"/>
      <c r="AHC328" s="16"/>
      <c r="AHD328" s="16"/>
      <c r="AHE328" s="16"/>
      <c r="AHF328" s="16"/>
      <c r="AHG328" s="16"/>
      <c r="AHH328" s="16"/>
      <c r="AHI328" s="16"/>
      <c r="AHJ328" s="16"/>
      <c r="AHK328" s="16"/>
      <c r="AHL328" s="16"/>
      <c r="AHM328" s="16"/>
      <c r="AHN328" s="16"/>
      <c r="AHO328" s="16"/>
      <c r="AHP328" s="16"/>
      <c r="AHQ328" s="16"/>
      <c r="AHR328" s="16"/>
      <c r="AHS328" s="16"/>
      <c r="AHT328" s="16"/>
      <c r="AHU328" s="16"/>
      <c r="AHV328" s="16"/>
      <c r="AHW328" s="16"/>
      <c r="AHX328" s="16"/>
      <c r="AHY328" s="16"/>
      <c r="AHZ328" s="16"/>
      <c r="AIA328" s="16"/>
      <c r="AIB328" s="16"/>
      <c r="AIC328" s="16"/>
      <c r="AID328" s="16"/>
      <c r="AIE328" s="16"/>
      <c r="AIF328" s="16"/>
      <c r="AIG328" s="16"/>
      <c r="AIH328" s="16"/>
      <c r="AII328" s="16"/>
      <c r="AIJ328" s="16"/>
      <c r="AIK328" s="16"/>
      <c r="AIL328" s="16"/>
      <c r="AIM328" s="16"/>
      <c r="AIN328" s="16"/>
      <c r="AIO328" s="16"/>
      <c r="AIP328" s="16"/>
      <c r="AIQ328" s="16"/>
      <c r="AIR328" s="16"/>
      <c r="AIS328" s="16"/>
      <c r="AIT328" s="16"/>
      <c r="AIU328" s="16"/>
      <c r="AIV328" s="16"/>
      <c r="AIW328" s="16"/>
      <c r="AIX328" s="16"/>
      <c r="AIY328" s="16"/>
      <c r="AIZ328" s="16"/>
      <c r="AJA328" s="16"/>
      <c r="AJB328" s="16"/>
      <c r="AJC328" s="16"/>
      <c r="AJD328" s="16"/>
      <c r="AJE328" s="16"/>
      <c r="AJF328" s="16"/>
      <c r="AJG328" s="16"/>
      <c r="AJH328" s="16"/>
      <c r="AJI328" s="16"/>
      <c r="AJJ328" s="16"/>
      <c r="AJK328" s="16"/>
      <c r="AJL328" s="16"/>
      <c r="AJM328" s="16"/>
      <c r="AJN328" s="16"/>
      <c r="AJO328" s="16"/>
      <c r="AJP328" s="16"/>
      <c r="AJQ328" s="16"/>
      <c r="AJR328" s="16"/>
      <c r="AJS328" s="16"/>
      <c r="AJT328" s="16"/>
      <c r="AJU328" s="16"/>
      <c r="AJV328" s="16"/>
      <c r="AJW328" s="16"/>
      <c r="AJX328" s="16"/>
      <c r="AJY328" s="16"/>
      <c r="AJZ328" s="16"/>
      <c r="AKA328" s="16"/>
      <c r="AKB328" s="16"/>
      <c r="AKC328" s="16"/>
      <c r="AKD328" s="16"/>
      <c r="AKE328" s="16"/>
      <c r="AKF328" s="16"/>
      <c r="AKG328" s="16"/>
      <c r="AKH328" s="16"/>
      <c r="AKI328" s="16"/>
      <c r="AKJ328" s="16"/>
      <c r="AKK328" s="16"/>
      <c r="AKL328" s="16"/>
      <c r="AKM328" s="16"/>
      <c r="AKN328" s="16"/>
      <c r="AKO328" s="16"/>
      <c r="AKP328" s="16"/>
      <c r="AKQ328" s="16"/>
      <c r="AKR328" s="16"/>
      <c r="AKS328" s="16"/>
      <c r="AKT328" s="16"/>
      <c r="AKU328" s="16"/>
      <c r="AKV328" s="16"/>
      <c r="AKW328" s="16"/>
      <c r="AKX328" s="16"/>
      <c r="AKY328" s="16"/>
      <c r="AKZ328" s="16"/>
      <c r="ALA328" s="16"/>
      <c r="ALB328" s="16"/>
      <c r="ALC328" s="16"/>
      <c r="ALD328" s="16"/>
      <c r="ALE328" s="16"/>
      <c r="ALF328" s="16"/>
      <c r="ALG328" s="16"/>
      <c r="ALH328" s="16"/>
      <c r="ALI328" s="16"/>
      <c r="ALJ328" s="16"/>
      <c r="ALK328" s="16"/>
      <c r="ALL328" s="16"/>
      <c r="ALM328" s="16"/>
      <c r="ALN328" s="16"/>
      <c r="ALO328" s="16"/>
      <c r="ALP328" s="16"/>
      <c r="ALQ328" s="16"/>
      <c r="ALR328" s="16"/>
      <c r="ALS328" s="16"/>
      <c r="ALT328" s="16"/>
      <c r="ALU328" s="16"/>
      <c r="ALV328" s="16"/>
      <c r="ALW328" s="16"/>
      <c r="ALX328" s="16"/>
      <c r="ALY328" s="16"/>
      <c r="ALZ328" s="16"/>
      <c r="AMA328" s="16"/>
      <c r="AMB328" s="16"/>
      <c r="AMC328" s="16"/>
      <c r="AMD328" s="16"/>
      <c r="AME328" s="16"/>
      <c r="AMF328" s="16"/>
      <c r="AMG328" s="16"/>
      <c r="AMH328" s="16"/>
      <c r="AMI328" s="16"/>
      <c r="AMJ328" s="16"/>
      <c r="AMK328" s="16"/>
      <c r="AML328" s="16"/>
      <c r="AMM328" s="16"/>
      <c r="AMN328" s="16"/>
      <c r="AMO328" s="16"/>
      <c r="AMP328" s="16"/>
      <c r="AMQ328" s="16"/>
      <c r="AMR328" s="16"/>
      <c r="AMS328" s="16"/>
      <c r="AMT328" s="16"/>
      <c r="AMU328" s="16"/>
      <c r="AMV328" s="16"/>
      <c r="AMW328" s="16"/>
      <c r="AMX328" s="16"/>
      <c r="AMY328" s="16"/>
      <c r="AMZ328" s="16"/>
      <c r="ANA328" s="16"/>
      <c r="ANB328" s="16"/>
      <c r="ANC328" s="16"/>
      <c r="AND328" s="16"/>
      <c r="ANE328" s="16"/>
      <c r="ANF328" s="16"/>
      <c r="ANG328" s="16"/>
      <c r="ANH328" s="16"/>
      <c r="ANI328" s="16"/>
      <c r="ANJ328" s="16"/>
      <c r="ANK328" s="16"/>
      <c r="ANL328" s="16"/>
      <c r="ANM328" s="16"/>
      <c r="ANN328" s="16"/>
      <c r="ANO328" s="16"/>
      <c r="ANP328" s="16"/>
      <c r="ANQ328" s="16"/>
      <c r="ANR328" s="16"/>
      <c r="ANS328" s="16"/>
      <c r="ANT328" s="16"/>
      <c r="ANU328" s="16"/>
      <c r="ANV328" s="16"/>
      <c r="ANW328" s="16"/>
      <c r="ANX328" s="16"/>
      <c r="ANY328" s="16"/>
      <c r="ANZ328" s="16"/>
      <c r="AOA328" s="16"/>
      <c r="AOB328" s="16"/>
      <c r="AOC328" s="16"/>
      <c r="AOD328" s="16"/>
      <c r="AOE328" s="16"/>
      <c r="AOF328" s="16"/>
      <c r="AOG328" s="16"/>
      <c r="AOH328" s="16"/>
      <c r="AOI328" s="16"/>
      <c r="AOJ328" s="16"/>
      <c r="AOK328" s="16"/>
      <c r="AOL328" s="16"/>
      <c r="AOM328" s="16"/>
      <c r="AON328" s="16"/>
      <c r="AOO328" s="16"/>
      <c r="AOP328" s="16"/>
      <c r="AOQ328" s="16"/>
      <c r="AOR328" s="16"/>
      <c r="AOS328" s="16"/>
      <c r="AOT328" s="16"/>
      <c r="AOU328" s="16"/>
      <c r="AOV328" s="16"/>
      <c r="AOW328" s="16"/>
      <c r="AOX328" s="16"/>
      <c r="AOY328" s="16"/>
      <c r="AOZ328" s="16"/>
      <c r="APA328" s="16"/>
      <c r="APB328" s="16"/>
      <c r="APC328" s="16"/>
      <c r="APD328" s="16"/>
      <c r="APE328" s="16"/>
      <c r="APF328" s="16"/>
      <c r="APG328" s="16"/>
      <c r="APH328" s="16"/>
      <c r="API328" s="16"/>
      <c r="APJ328" s="16"/>
      <c r="APK328" s="16"/>
      <c r="APL328" s="16"/>
      <c r="APM328" s="16"/>
      <c r="APN328" s="16"/>
      <c r="APO328" s="16"/>
      <c r="APP328" s="16"/>
      <c r="APQ328" s="16"/>
      <c r="APR328" s="16"/>
      <c r="APS328" s="16"/>
      <c r="APT328" s="16"/>
      <c r="APU328" s="16"/>
      <c r="APV328" s="16"/>
      <c r="APW328" s="16"/>
      <c r="APX328" s="16"/>
      <c r="APY328" s="16"/>
      <c r="APZ328" s="16"/>
      <c r="AQA328" s="16"/>
      <c r="AQB328" s="16"/>
      <c r="AQC328" s="16"/>
      <c r="AQD328" s="16"/>
      <c r="AQE328" s="16"/>
      <c r="AQF328" s="16"/>
      <c r="AQG328" s="16"/>
      <c r="AQH328" s="16"/>
      <c r="AQI328" s="16"/>
      <c r="AQJ328" s="16"/>
      <c r="AQK328" s="16"/>
      <c r="AQL328" s="16"/>
      <c r="AQM328" s="16"/>
      <c r="AQN328" s="16"/>
      <c r="AQO328" s="16"/>
      <c r="AQP328" s="16"/>
      <c r="AQQ328" s="16"/>
      <c r="AQR328" s="16"/>
      <c r="AQS328" s="16"/>
      <c r="AQT328" s="16"/>
      <c r="AQU328" s="16"/>
      <c r="AQV328" s="16"/>
      <c r="AQW328" s="16"/>
      <c r="AQX328" s="16"/>
      <c r="AQY328" s="16"/>
      <c r="AQZ328" s="16"/>
      <c r="ARA328" s="16"/>
      <c r="ARB328" s="16"/>
      <c r="ARC328" s="16"/>
      <c r="ARD328" s="16"/>
      <c r="ARE328" s="16"/>
      <c r="ARF328" s="16"/>
      <c r="ARG328" s="16"/>
      <c r="ARH328" s="16"/>
      <c r="ARI328" s="16"/>
      <c r="ARJ328" s="16"/>
      <c r="ARK328" s="16"/>
      <c r="ARL328" s="16"/>
      <c r="ARM328" s="16"/>
      <c r="ARN328" s="16"/>
      <c r="ARO328" s="16"/>
      <c r="ARP328" s="16"/>
      <c r="ARQ328" s="16"/>
      <c r="ARR328" s="16"/>
      <c r="ARS328" s="16"/>
      <c r="ART328" s="16"/>
      <c r="ARU328" s="16"/>
      <c r="ARV328" s="16"/>
      <c r="ARW328" s="16"/>
      <c r="ARX328" s="16"/>
      <c r="ARY328" s="16"/>
      <c r="ARZ328" s="16"/>
      <c r="ASA328" s="16"/>
      <c r="ASB328" s="16"/>
      <c r="ASC328" s="16"/>
      <c r="ASD328" s="16"/>
      <c r="ASE328" s="16"/>
      <c r="ASF328" s="16"/>
      <c r="ASG328" s="16"/>
      <c r="ASH328" s="16"/>
      <c r="ASI328" s="16"/>
      <c r="ASJ328" s="16"/>
      <c r="ASK328" s="16"/>
      <c r="ASL328" s="16"/>
      <c r="ASM328" s="16"/>
      <c r="ASN328" s="16"/>
      <c r="ASO328" s="16"/>
      <c r="ASP328" s="16"/>
      <c r="ASQ328" s="16"/>
      <c r="ASR328" s="16"/>
      <c r="ASS328" s="16"/>
      <c r="AST328" s="16"/>
      <c r="ASU328" s="16"/>
      <c r="ASV328" s="16"/>
      <c r="ASW328" s="16"/>
      <c r="ASX328" s="16"/>
      <c r="ASY328" s="16"/>
      <c r="ASZ328" s="16"/>
      <c r="ATA328" s="16"/>
      <c r="ATB328" s="16"/>
      <c r="ATC328" s="16"/>
      <c r="ATD328" s="16"/>
      <c r="ATE328" s="16"/>
      <c r="ATF328" s="16"/>
      <c r="ATG328" s="16"/>
      <c r="ATH328" s="16"/>
      <c r="ATI328" s="16"/>
      <c r="ATJ328" s="16"/>
      <c r="ATK328" s="16"/>
      <c r="ATL328" s="16"/>
      <c r="ATM328" s="16"/>
      <c r="ATN328" s="16"/>
      <c r="ATO328" s="16"/>
      <c r="ATP328" s="16"/>
      <c r="ATQ328" s="16"/>
      <c r="ATR328" s="16"/>
      <c r="ATS328" s="16"/>
      <c r="ATT328" s="16"/>
      <c r="ATU328" s="16"/>
      <c r="ATV328" s="16"/>
      <c r="ATW328" s="16"/>
      <c r="ATX328" s="16"/>
      <c r="ATY328" s="16"/>
      <c r="ATZ328" s="16"/>
      <c r="AUA328" s="16"/>
      <c r="AUB328" s="16"/>
      <c r="AUC328" s="16"/>
      <c r="AUD328" s="16"/>
      <c r="AUE328" s="16"/>
      <c r="AUF328" s="16"/>
      <c r="AUG328" s="16"/>
      <c r="AUH328" s="16"/>
      <c r="AUI328" s="16"/>
      <c r="AUJ328" s="16"/>
      <c r="AUK328" s="16"/>
      <c r="AUL328" s="16"/>
      <c r="AUM328" s="16"/>
      <c r="AUN328" s="16"/>
      <c r="AUO328" s="16"/>
      <c r="AUP328" s="16"/>
      <c r="AUQ328" s="16"/>
      <c r="AUR328" s="16"/>
      <c r="AUS328" s="16"/>
      <c r="AUT328" s="16"/>
      <c r="AUU328" s="16"/>
      <c r="AUV328" s="16"/>
      <c r="AUW328" s="16"/>
      <c r="AUX328" s="16"/>
      <c r="AUY328" s="16"/>
      <c r="AUZ328" s="16"/>
      <c r="AVA328" s="16"/>
      <c r="AVB328" s="16"/>
      <c r="AVC328" s="16"/>
      <c r="AVD328" s="16"/>
      <c r="AVE328" s="16"/>
      <c r="AVF328" s="16"/>
      <c r="AVG328" s="16"/>
      <c r="AVH328" s="16"/>
      <c r="AVI328" s="16"/>
      <c r="AVJ328" s="16"/>
      <c r="AVK328" s="16"/>
      <c r="AVL328" s="16"/>
      <c r="AVM328" s="16"/>
      <c r="AVN328" s="16"/>
      <c r="AVO328" s="16"/>
      <c r="AVP328" s="16"/>
      <c r="AVQ328" s="16"/>
      <c r="AVR328" s="16"/>
      <c r="AVS328" s="16"/>
      <c r="AVT328" s="16"/>
      <c r="AVU328" s="16"/>
      <c r="AVV328" s="16"/>
      <c r="AVW328" s="16"/>
      <c r="AVX328" s="16"/>
      <c r="AVY328" s="16"/>
      <c r="AVZ328" s="16"/>
      <c r="AWA328" s="16"/>
      <c r="AWB328" s="16"/>
      <c r="AWC328" s="16"/>
      <c r="AWD328" s="16"/>
      <c r="AWE328" s="16"/>
      <c r="AWF328" s="16"/>
      <c r="AWG328" s="16"/>
      <c r="AWH328" s="16"/>
      <c r="AWI328" s="16"/>
      <c r="AWJ328" s="16"/>
      <c r="AWK328" s="16"/>
      <c r="AWL328" s="16"/>
      <c r="AWM328" s="16"/>
      <c r="AWN328" s="16"/>
      <c r="AWO328" s="16"/>
      <c r="AWP328" s="16"/>
      <c r="AWQ328" s="16"/>
      <c r="AWR328" s="16"/>
      <c r="AWS328" s="16"/>
      <c r="AWT328" s="16"/>
      <c r="AWU328" s="16"/>
      <c r="AWV328" s="16"/>
      <c r="AWW328" s="16"/>
      <c r="AWX328" s="16"/>
      <c r="AWY328" s="16"/>
      <c r="AWZ328" s="16"/>
      <c r="AXA328" s="16"/>
      <c r="AXB328" s="16"/>
      <c r="AXC328" s="16"/>
      <c r="AXD328" s="16"/>
      <c r="AXE328" s="16"/>
      <c r="AXF328" s="16"/>
      <c r="AXG328" s="16"/>
      <c r="AXH328" s="16"/>
      <c r="AXI328" s="16"/>
      <c r="AXJ328" s="16"/>
      <c r="AXK328" s="16"/>
      <c r="AXL328" s="16"/>
      <c r="AXM328" s="16"/>
      <c r="AXN328" s="16"/>
      <c r="AXO328" s="16"/>
      <c r="AXP328" s="16"/>
      <c r="AXQ328" s="16"/>
      <c r="AXR328" s="16"/>
      <c r="AXS328" s="16"/>
      <c r="AXT328" s="16"/>
      <c r="AXU328" s="16"/>
      <c r="AXV328" s="16"/>
      <c r="AXW328" s="16"/>
      <c r="AXX328" s="16"/>
      <c r="AXY328" s="16"/>
      <c r="AXZ328" s="16"/>
      <c r="AYA328" s="16"/>
      <c r="AYB328" s="16"/>
      <c r="AYC328" s="16"/>
      <c r="AYD328" s="16"/>
      <c r="AYE328" s="16"/>
      <c r="AYF328" s="16"/>
      <c r="AYG328" s="16"/>
      <c r="AYH328" s="16"/>
      <c r="AYI328" s="16"/>
      <c r="AYJ328" s="16"/>
      <c r="AYK328" s="16"/>
      <c r="AYL328" s="16"/>
      <c r="AYM328" s="16"/>
      <c r="AYN328" s="16"/>
      <c r="AYO328" s="16"/>
      <c r="AYP328" s="16"/>
      <c r="AYQ328" s="16"/>
      <c r="AYR328" s="16"/>
      <c r="AYS328" s="16"/>
      <c r="AYT328" s="16"/>
      <c r="AYU328" s="16"/>
      <c r="AYV328" s="16"/>
      <c r="AYW328" s="16"/>
      <c r="AYX328" s="16"/>
      <c r="AYY328" s="16"/>
      <c r="AYZ328" s="16"/>
      <c r="AZA328" s="16"/>
      <c r="AZB328" s="16"/>
      <c r="AZC328" s="16"/>
      <c r="AZD328" s="16"/>
      <c r="AZE328" s="16"/>
      <c r="AZF328" s="16"/>
      <c r="AZG328" s="16"/>
      <c r="AZH328" s="16"/>
      <c r="AZI328" s="16"/>
      <c r="AZJ328" s="16"/>
      <c r="AZK328" s="16"/>
      <c r="AZL328" s="16"/>
      <c r="AZM328" s="16"/>
      <c r="AZN328" s="16"/>
      <c r="AZO328" s="16"/>
      <c r="AZP328" s="16"/>
      <c r="AZQ328" s="16"/>
      <c r="AZR328" s="16"/>
      <c r="AZS328" s="16"/>
      <c r="AZT328" s="16"/>
      <c r="AZU328" s="16"/>
      <c r="AZV328" s="16"/>
      <c r="AZW328" s="16"/>
      <c r="AZX328" s="16"/>
      <c r="AZY328" s="16"/>
      <c r="AZZ328" s="16"/>
      <c r="BAA328" s="16"/>
      <c r="BAB328" s="16"/>
      <c r="BAC328" s="16"/>
      <c r="BAD328" s="16"/>
      <c r="BAE328" s="16"/>
      <c r="BAF328" s="16"/>
      <c r="BAG328" s="16"/>
      <c r="BAH328" s="16"/>
      <c r="BAI328" s="16"/>
      <c r="BAJ328" s="16"/>
      <c r="BAK328" s="16"/>
      <c r="BAL328" s="16"/>
      <c r="BAM328" s="16"/>
      <c r="BAN328" s="16"/>
      <c r="BAO328" s="16"/>
      <c r="BAP328" s="16"/>
      <c r="BAQ328" s="16"/>
      <c r="BAR328" s="16"/>
      <c r="BAS328" s="16"/>
      <c r="BAT328" s="16"/>
      <c r="BAU328" s="16"/>
      <c r="BAV328" s="16"/>
      <c r="BAW328" s="16"/>
      <c r="BAX328" s="16"/>
      <c r="BAY328" s="16"/>
      <c r="BAZ328" s="16"/>
      <c r="BBA328" s="16"/>
      <c r="BBB328" s="16"/>
      <c r="BBC328" s="16"/>
      <c r="BBD328" s="16"/>
      <c r="BBE328" s="16"/>
      <c r="BBF328" s="16"/>
      <c r="BBG328" s="16"/>
      <c r="BBH328" s="16"/>
      <c r="BBI328" s="16"/>
      <c r="BBJ328" s="16"/>
      <c r="BBK328" s="16"/>
      <c r="BBL328" s="16"/>
      <c r="BBM328" s="16"/>
      <c r="BBN328" s="16"/>
      <c r="BBO328" s="16"/>
      <c r="BBP328" s="16"/>
      <c r="BBQ328" s="16"/>
      <c r="BBR328" s="16"/>
      <c r="BBS328" s="16"/>
      <c r="BBT328" s="16"/>
      <c r="BBU328" s="16"/>
      <c r="BBV328" s="16"/>
      <c r="BBW328" s="16"/>
      <c r="BBX328" s="16"/>
      <c r="BBY328" s="16"/>
      <c r="BBZ328" s="16"/>
      <c r="BCA328" s="16"/>
      <c r="BCB328" s="16"/>
      <c r="BCC328" s="16"/>
      <c r="BCD328" s="16"/>
      <c r="BCE328" s="16"/>
      <c r="BCF328" s="16"/>
      <c r="BCG328" s="16"/>
      <c r="BCH328" s="16"/>
      <c r="BCI328" s="16"/>
      <c r="BCJ328" s="16"/>
      <c r="BCK328" s="16"/>
      <c r="BCL328" s="16"/>
      <c r="BCM328" s="16"/>
      <c r="BCN328" s="16"/>
      <c r="BCO328" s="16"/>
      <c r="BCP328" s="16"/>
      <c r="BCQ328" s="16"/>
      <c r="BCR328" s="16"/>
      <c r="BCS328" s="16"/>
      <c r="BCT328" s="16"/>
      <c r="BCU328" s="16"/>
      <c r="BCV328" s="16"/>
      <c r="BCW328" s="16"/>
      <c r="BCX328" s="16"/>
      <c r="BCY328" s="16"/>
      <c r="BCZ328" s="16"/>
      <c r="BDA328" s="16"/>
      <c r="BDB328" s="16"/>
      <c r="BDC328" s="16"/>
      <c r="BDD328" s="16"/>
      <c r="BDE328" s="16"/>
      <c r="BDF328" s="16"/>
      <c r="BDG328" s="16"/>
      <c r="BDH328" s="16"/>
      <c r="BDI328" s="16"/>
      <c r="BDJ328" s="16"/>
      <c r="BDK328" s="16"/>
      <c r="BDL328" s="16"/>
      <c r="BDM328" s="16"/>
      <c r="BDN328" s="16"/>
      <c r="BDO328" s="16"/>
      <c r="BDP328" s="16"/>
      <c r="BDQ328" s="16"/>
      <c r="BDR328" s="16"/>
      <c r="BDS328" s="16"/>
      <c r="BDT328" s="16"/>
      <c r="BDU328" s="16"/>
      <c r="BDV328" s="16"/>
      <c r="BDW328" s="16"/>
      <c r="BDX328" s="16"/>
      <c r="BDY328" s="16"/>
      <c r="BDZ328" s="16"/>
      <c r="BEA328" s="16"/>
      <c r="BEB328" s="16"/>
      <c r="BEC328" s="16"/>
      <c r="BED328" s="16"/>
      <c r="BEE328" s="16"/>
      <c r="BEF328" s="16"/>
      <c r="BEG328" s="16"/>
      <c r="BEH328" s="16"/>
      <c r="BEI328" s="16"/>
      <c r="BEJ328" s="16"/>
      <c r="BEK328" s="16"/>
      <c r="BEL328" s="16"/>
      <c r="BEM328" s="16"/>
      <c r="BEN328" s="16"/>
      <c r="BEO328" s="16"/>
      <c r="BEP328" s="16"/>
      <c r="BEQ328" s="16"/>
      <c r="BER328" s="16"/>
      <c r="BES328" s="16"/>
      <c r="BET328" s="16"/>
      <c r="BEU328" s="16"/>
      <c r="BEV328" s="16"/>
      <c r="BEW328" s="16"/>
      <c r="BEX328" s="16"/>
      <c r="BEY328" s="16"/>
      <c r="BEZ328" s="16"/>
      <c r="BFA328" s="16"/>
      <c r="BFB328" s="16"/>
      <c r="BFC328" s="16"/>
      <c r="BFD328" s="16"/>
      <c r="BFE328" s="16"/>
      <c r="BFF328" s="16"/>
      <c r="BFG328" s="16"/>
      <c r="BFH328" s="16"/>
      <c r="BFI328" s="16"/>
      <c r="BFJ328" s="16"/>
      <c r="BFK328" s="16"/>
      <c r="BFL328" s="16"/>
      <c r="BFM328" s="16"/>
      <c r="BFN328" s="16"/>
      <c r="BFO328" s="16"/>
      <c r="BFP328" s="16"/>
      <c r="BFQ328" s="16"/>
      <c r="BFR328" s="16"/>
      <c r="BFS328" s="16"/>
      <c r="BFT328" s="16"/>
      <c r="BFU328" s="16"/>
      <c r="BFV328" s="16"/>
      <c r="BFW328" s="16"/>
      <c r="BFX328" s="16"/>
      <c r="BFY328" s="16"/>
      <c r="BFZ328" s="16"/>
      <c r="BGA328" s="16"/>
      <c r="BGB328" s="16"/>
      <c r="BGC328" s="16"/>
      <c r="BGD328" s="16"/>
      <c r="BGE328" s="16"/>
      <c r="BGF328" s="16"/>
      <c r="BGG328" s="16"/>
      <c r="BGH328" s="16"/>
      <c r="BGI328" s="16"/>
      <c r="BGJ328" s="16"/>
      <c r="BGK328" s="16"/>
      <c r="BGL328" s="16"/>
      <c r="BGM328" s="16"/>
      <c r="BGN328" s="16"/>
      <c r="BGO328" s="16"/>
      <c r="BGP328" s="16"/>
      <c r="BGQ328" s="16"/>
      <c r="BGR328" s="16"/>
      <c r="BGS328" s="16"/>
      <c r="BGT328" s="16"/>
      <c r="BGU328" s="16"/>
      <c r="BGV328" s="16"/>
      <c r="BGW328" s="16"/>
      <c r="BGX328" s="16"/>
      <c r="BGY328" s="16"/>
      <c r="BGZ328" s="16"/>
      <c r="BHA328" s="16"/>
      <c r="BHB328" s="16"/>
      <c r="BHC328" s="16"/>
      <c r="BHD328" s="16"/>
      <c r="BHE328" s="16"/>
      <c r="BHF328" s="16"/>
      <c r="BHG328" s="16"/>
      <c r="BHH328" s="16"/>
      <c r="BHI328" s="16"/>
      <c r="BHJ328" s="16"/>
      <c r="BHK328" s="16"/>
      <c r="BHL328" s="16"/>
      <c r="BHM328" s="16"/>
      <c r="BHN328" s="16"/>
      <c r="BHO328" s="16"/>
      <c r="BHP328" s="16"/>
      <c r="BHQ328" s="16"/>
      <c r="BHR328" s="16"/>
      <c r="BHS328" s="16"/>
      <c r="BHT328" s="16"/>
      <c r="BHU328" s="16"/>
      <c r="BHV328" s="16"/>
      <c r="BHW328" s="16"/>
      <c r="BHX328" s="16"/>
      <c r="BHY328" s="16"/>
      <c r="BHZ328" s="16"/>
      <c r="BIA328" s="16"/>
      <c r="BIB328" s="16"/>
      <c r="BIC328" s="16"/>
      <c r="BID328" s="16"/>
      <c r="BIE328" s="16"/>
      <c r="BIF328" s="16"/>
      <c r="BIG328" s="16"/>
      <c r="BIH328" s="16"/>
      <c r="BII328" s="16"/>
      <c r="BIJ328" s="16"/>
      <c r="BIK328" s="16"/>
      <c r="BIL328" s="16"/>
      <c r="BIM328" s="16"/>
      <c r="BIN328" s="16"/>
      <c r="BIO328" s="16"/>
      <c r="BIP328" s="16"/>
      <c r="BIQ328" s="16"/>
      <c r="BIR328" s="16"/>
      <c r="BIS328" s="16"/>
      <c r="BIT328" s="16"/>
      <c r="BIU328" s="16"/>
      <c r="BIV328" s="16"/>
      <c r="BIW328" s="16"/>
      <c r="BIX328" s="16"/>
      <c r="BIY328" s="16"/>
      <c r="BIZ328" s="16"/>
      <c r="BJA328" s="16"/>
      <c r="BJB328" s="16"/>
      <c r="BJC328" s="16"/>
      <c r="BJD328" s="16"/>
      <c r="BJE328" s="16"/>
      <c r="BJF328" s="16"/>
      <c r="BJG328" s="16"/>
      <c r="BJH328" s="16"/>
      <c r="BJI328" s="16"/>
      <c r="BJJ328" s="16"/>
      <c r="BJK328" s="16"/>
      <c r="BJL328" s="16"/>
      <c r="BJM328" s="16"/>
      <c r="BJN328" s="16"/>
      <c r="BJO328" s="16"/>
      <c r="BJP328" s="16"/>
      <c r="BJQ328" s="16"/>
      <c r="BJR328" s="16"/>
      <c r="BJS328" s="16"/>
      <c r="BJT328" s="16"/>
      <c r="BJU328" s="16"/>
      <c r="BJV328" s="16"/>
      <c r="BJW328" s="16"/>
      <c r="BJX328" s="16"/>
      <c r="BJY328" s="16"/>
      <c r="BJZ328" s="16"/>
      <c r="BKA328" s="16"/>
      <c r="BKB328" s="16"/>
      <c r="BKC328" s="16"/>
      <c r="BKD328" s="16"/>
      <c r="BKE328" s="16"/>
      <c r="BKF328" s="16"/>
      <c r="BKG328" s="16"/>
      <c r="BKH328" s="16"/>
      <c r="BKI328" s="16"/>
      <c r="BKJ328" s="16"/>
      <c r="BKK328" s="16"/>
      <c r="BKL328" s="16"/>
      <c r="BKM328" s="16"/>
      <c r="BKN328" s="16"/>
      <c r="BKO328" s="16"/>
      <c r="BKP328" s="16"/>
      <c r="BKQ328" s="16"/>
      <c r="BKR328" s="16"/>
      <c r="BKS328" s="16"/>
      <c r="BKT328" s="16"/>
      <c r="BKU328" s="16"/>
      <c r="BKV328" s="16"/>
      <c r="BKW328" s="16"/>
      <c r="BKX328" s="16"/>
      <c r="BKY328" s="16"/>
      <c r="BKZ328" s="16"/>
      <c r="BLA328" s="16"/>
      <c r="BLB328" s="16"/>
      <c r="BLC328" s="16"/>
      <c r="BLD328" s="16"/>
      <c r="BLE328" s="16"/>
      <c r="BLF328" s="16"/>
      <c r="BLG328" s="16"/>
      <c r="BLH328" s="16"/>
      <c r="BLI328" s="16"/>
      <c r="BLJ328" s="16"/>
      <c r="BLK328" s="16"/>
      <c r="BLL328" s="16"/>
      <c r="BLM328" s="16"/>
      <c r="BLN328" s="16"/>
      <c r="BLO328" s="16"/>
      <c r="BLP328" s="16"/>
      <c r="BLQ328" s="16"/>
      <c r="BLR328" s="16"/>
      <c r="BLS328" s="16"/>
      <c r="BLT328" s="16"/>
      <c r="BLU328" s="16"/>
      <c r="BLV328" s="16"/>
      <c r="BLW328" s="16"/>
      <c r="BLX328" s="16"/>
      <c r="BLY328" s="16"/>
      <c r="BLZ328" s="16"/>
      <c r="BMA328" s="16"/>
      <c r="BMB328" s="16"/>
      <c r="BMC328" s="16"/>
      <c r="BMD328" s="16"/>
      <c r="BME328" s="16"/>
      <c r="BMF328" s="16"/>
      <c r="BMG328" s="16"/>
      <c r="BMH328" s="16"/>
      <c r="BMI328" s="16"/>
      <c r="BMJ328" s="16"/>
      <c r="BMK328" s="16"/>
      <c r="BML328" s="16"/>
      <c r="BMM328" s="16"/>
      <c r="BMN328" s="16"/>
      <c r="BMO328" s="16"/>
      <c r="BMP328" s="16"/>
      <c r="BMQ328" s="16"/>
      <c r="BMR328" s="16"/>
      <c r="BMS328" s="16"/>
      <c r="BMT328" s="16"/>
      <c r="BMU328" s="16"/>
      <c r="BMV328" s="16"/>
      <c r="BMW328" s="16"/>
      <c r="BMX328" s="16"/>
      <c r="BMY328" s="16"/>
      <c r="BMZ328" s="16"/>
      <c r="BNA328" s="16"/>
      <c r="BNB328" s="16"/>
      <c r="BNC328" s="16"/>
      <c r="BND328" s="16"/>
      <c r="BNE328" s="16"/>
      <c r="BNF328" s="16"/>
      <c r="BNG328" s="16"/>
      <c r="BNH328" s="16"/>
      <c r="BNI328" s="16"/>
      <c r="BNJ328" s="16"/>
      <c r="BNK328" s="16"/>
      <c r="BNL328" s="16"/>
      <c r="BNM328" s="16"/>
      <c r="BNN328" s="16"/>
      <c r="BNO328" s="16"/>
      <c r="BNP328" s="16"/>
      <c r="BNQ328" s="16"/>
      <c r="BNR328" s="16"/>
      <c r="BNS328" s="16"/>
      <c r="BNT328" s="16"/>
      <c r="BNU328" s="16"/>
      <c r="BNV328" s="16"/>
      <c r="BNW328" s="16"/>
      <c r="BNX328" s="16"/>
      <c r="BNY328" s="16"/>
      <c r="BNZ328" s="16"/>
      <c r="BOA328" s="16"/>
      <c r="BOB328" s="16"/>
      <c r="BOC328" s="16"/>
      <c r="BOD328" s="16"/>
      <c r="BOE328" s="16"/>
      <c r="BOF328" s="16"/>
      <c r="BOG328" s="16"/>
      <c r="BOH328" s="16"/>
      <c r="BOI328" s="16"/>
      <c r="BOJ328" s="16"/>
      <c r="BOK328" s="16"/>
      <c r="BOL328" s="16"/>
      <c r="BOM328" s="16"/>
      <c r="BON328" s="16"/>
      <c r="BOO328" s="16"/>
      <c r="BOP328" s="16"/>
      <c r="BOQ328" s="16"/>
      <c r="BOR328" s="16"/>
      <c r="BOS328" s="16"/>
      <c r="BOT328" s="16"/>
      <c r="BOU328" s="16"/>
      <c r="BOV328" s="16"/>
      <c r="BOW328" s="16"/>
      <c r="BOX328" s="16"/>
      <c r="BOY328" s="16"/>
      <c r="BOZ328" s="16"/>
      <c r="BPA328" s="16"/>
      <c r="BPB328" s="16"/>
      <c r="BPC328" s="16"/>
      <c r="BPD328" s="16"/>
      <c r="BPE328" s="16"/>
      <c r="BPF328" s="16"/>
      <c r="BPG328" s="16"/>
      <c r="BPH328" s="16"/>
      <c r="BPI328" s="16"/>
      <c r="BPJ328" s="16"/>
      <c r="BPK328" s="16"/>
      <c r="BPL328" s="16"/>
      <c r="BPM328" s="16"/>
      <c r="BPN328" s="16"/>
      <c r="BPO328" s="16"/>
      <c r="BPP328" s="16"/>
      <c r="BPQ328" s="16"/>
      <c r="BPR328" s="16"/>
      <c r="BPS328" s="16"/>
      <c r="BPT328" s="16"/>
      <c r="BPU328" s="16"/>
      <c r="BPV328" s="16"/>
      <c r="BPW328" s="16"/>
      <c r="BPX328" s="16"/>
      <c r="BPY328" s="16"/>
      <c r="BPZ328" s="16"/>
      <c r="BQA328" s="16"/>
      <c r="BQB328" s="16"/>
      <c r="BQC328" s="16"/>
      <c r="BQD328" s="16"/>
      <c r="BQE328" s="16"/>
      <c r="BQF328" s="16"/>
      <c r="BQG328" s="16"/>
      <c r="BQH328" s="16"/>
      <c r="BQI328" s="16"/>
      <c r="BQJ328" s="16"/>
      <c r="BQK328" s="16"/>
      <c r="BQL328" s="16"/>
      <c r="BQM328" s="16"/>
      <c r="BQN328" s="16"/>
      <c r="BQO328" s="16"/>
      <c r="BQP328" s="16"/>
      <c r="BQQ328" s="16"/>
      <c r="BQR328" s="16"/>
      <c r="BQS328" s="16"/>
      <c r="BQT328" s="16"/>
      <c r="BQU328" s="16"/>
      <c r="BQV328" s="16"/>
      <c r="BQW328" s="16"/>
      <c r="BQX328" s="16"/>
      <c r="BQY328" s="16"/>
      <c r="BQZ328" s="16"/>
      <c r="BRA328" s="16"/>
      <c r="BRB328" s="16"/>
      <c r="BRC328" s="16"/>
      <c r="BRD328" s="16"/>
      <c r="BRE328" s="16"/>
      <c r="BRF328" s="16"/>
      <c r="BRG328" s="16"/>
      <c r="BRH328" s="16"/>
      <c r="BRI328" s="16"/>
      <c r="BRJ328" s="16"/>
      <c r="BRK328" s="16"/>
      <c r="BRL328" s="16"/>
      <c r="BRM328" s="16"/>
      <c r="BRN328" s="16"/>
      <c r="BRO328" s="16"/>
      <c r="BRP328" s="16"/>
      <c r="BRQ328" s="16"/>
      <c r="BRR328" s="16"/>
      <c r="BRS328" s="16"/>
      <c r="BRT328" s="16"/>
      <c r="BRU328" s="16"/>
      <c r="BRV328" s="16"/>
      <c r="BRW328" s="16"/>
      <c r="BRX328" s="16"/>
      <c r="BRY328" s="16"/>
      <c r="BRZ328" s="16"/>
      <c r="BSA328" s="16"/>
      <c r="BSB328" s="16"/>
      <c r="BSC328" s="16"/>
      <c r="BSD328" s="16"/>
      <c r="BSE328" s="16"/>
      <c r="BSF328" s="16"/>
      <c r="BSG328" s="16"/>
      <c r="BSH328" s="16"/>
      <c r="BSI328" s="16"/>
      <c r="BSJ328" s="16"/>
      <c r="BSK328" s="16"/>
      <c r="BSL328" s="16"/>
      <c r="BSM328" s="16"/>
      <c r="BSN328" s="16"/>
      <c r="BSO328" s="16"/>
      <c r="BSP328" s="16"/>
      <c r="BSQ328" s="16"/>
      <c r="BSR328" s="16"/>
      <c r="BSS328" s="16"/>
      <c r="BST328" s="16"/>
      <c r="BSU328" s="16"/>
      <c r="BSV328" s="16"/>
      <c r="BSW328" s="16"/>
      <c r="BSX328" s="16"/>
      <c r="BSY328" s="16"/>
      <c r="BSZ328" s="16"/>
      <c r="BTA328" s="16"/>
      <c r="BTB328" s="16"/>
      <c r="BTC328" s="16"/>
      <c r="BTD328" s="16"/>
      <c r="BTE328" s="16"/>
      <c r="BTF328" s="16"/>
      <c r="BTG328" s="16"/>
      <c r="BTH328" s="16"/>
      <c r="BTI328" s="16"/>
      <c r="BTJ328" s="16"/>
      <c r="BTK328" s="16"/>
      <c r="BTL328" s="16"/>
      <c r="BTM328" s="16"/>
      <c r="BTN328" s="16"/>
      <c r="BTO328" s="16"/>
      <c r="BTP328" s="16"/>
      <c r="BTQ328" s="16"/>
      <c r="BTR328" s="16"/>
      <c r="BTS328" s="16"/>
      <c r="BTT328" s="16"/>
      <c r="BTU328" s="16"/>
      <c r="BTV328" s="16"/>
      <c r="BTW328" s="16"/>
      <c r="BTX328" s="16"/>
      <c r="BTY328" s="16"/>
      <c r="BTZ328" s="16"/>
      <c r="BUA328" s="16"/>
      <c r="BUB328" s="16"/>
      <c r="BUC328" s="16"/>
      <c r="BUD328" s="16"/>
      <c r="BUE328" s="16"/>
      <c r="BUF328" s="16"/>
      <c r="BUG328" s="16"/>
      <c r="BUH328" s="16"/>
      <c r="BUI328" s="16"/>
      <c r="BUJ328" s="16"/>
      <c r="BUK328" s="16"/>
      <c r="BUL328" s="16"/>
      <c r="BUM328" s="16"/>
      <c r="BUN328" s="16"/>
      <c r="BUO328" s="16"/>
      <c r="BUP328" s="16"/>
      <c r="BUQ328" s="16"/>
      <c r="BUR328" s="16"/>
      <c r="BUS328" s="16"/>
      <c r="BUT328" s="16"/>
      <c r="BUU328" s="16"/>
      <c r="BUV328" s="16"/>
      <c r="BUW328" s="16"/>
      <c r="BUX328" s="16"/>
      <c r="BUY328" s="16"/>
      <c r="BUZ328" s="16"/>
      <c r="BVA328" s="16"/>
      <c r="BVB328" s="16"/>
      <c r="BVC328" s="16"/>
      <c r="BVD328" s="16"/>
      <c r="BVE328" s="16"/>
      <c r="BVF328" s="16"/>
      <c r="BVG328" s="16"/>
      <c r="BVH328" s="16"/>
      <c r="BVI328" s="16"/>
      <c r="BVJ328" s="16"/>
      <c r="BVK328" s="16"/>
      <c r="BVL328" s="16"/>
      <c r="BVM328" s="16"/>
      <c r="BVN328" s="16"/>
      <c r="BVO328" s="16"/>
      <c r="BVP328" s="16"/>
      <c r="BVQ328" s="16"/>
      <c r="BVR328" s="16"/>
      <c r="BVS328" s="16"/>
      <c r="BVT328" s="16"/>
      <c r="BVU328" s="16"/>
      <c r="BVV328" s="16"/>
      <c r="BVW328" s="16"/>
      <c r="BVX328" s="16"/>
      <c r="BVY328" s="16"/>
      <c r="BVZ328" s="16"/>
      <c r="BWA328" s="16"/>
      <c r="BWB328" s="16"/>
      <c r="BWC328" s="16"/>
      <c r="BWD328" s="16"/>
      <c r="BWE328" s="16"/>
      <c r="BWF328" s="16"/>
      <c r="BWG328" s="16"/>
      <c r="BWH328" s="16"/>
      <c r="BWI328" s="16"/>
      <c r="BWJ328" s="16"/>
      <c r="BWK328" s="16"/>
      <c r="BWL328" s="16"/>
      <c r="BWM328" s="16"/>
      <c r="BWN328" s="16"/>
      <c r="BWO328" s="16"/>
      <c r="BWP328" s="16"/>
      <c r="BWQ328" s="16"/>
      <c r="BWR328" s="16"/>
      <c r="BWS328" s="16"/>
      <c r="BWT328" s="16"/>
      <c r="BWU328" s="16"/>
      <c r="BWV328" s="16"/>
      <c r="BWW328" s="16"/>
      <c r="BWX328" s="16"/>
      <c r="BWY328" s="16"/>
      <c r="BWZ328" s="16"/>
      <c r="BXA328" s="16"/>
      <c r="BXB328" s="16"/>
      <c r="BXC328" s="16"/>
      <c r="BXD328" s="16"/>
      <c r="BXE328" s="16"/>
      <c r="BXF328" s="16"/>
      <c r="BXG328" s="16"/>
      <c r="BXH328" s="16"/>
      <c r="BXI328" s="16"/>
      <c r="BXJ328" s="16"/>
      <c r="BXK328" s="16"/>
      <c r="BXL328" s="16"/>
      <c r="BXM328" s="16"/>
      <c r="BXN328" s="16"/>
      <c r="BXO328" s="16"/>
      <c r="BXP328" s="16"/>
      <c r="BXQ328" s="16"/>
      <c r="BXR328" s="16"/>
      <c r="BXS328" s="16"/>
      <c r="BXT328" s="16"/>
      <c r="BXU328" s="16"/>
      <c r="BXV328" s="16"/>
      <c r="BXW328" s="16"/>
      <c r="BXX328" s="16"/>
      <c r="BXY328" s="16"/>
      <c r="BXZ328" s="16"/>
      <c r="BYA328" s="16"/>
      <c r="BYB328" s="16"/>
      <c r="BYC328" s="16"/>
      <c r="BYD328" s="16"/>
      <c r="BYE328" s="16"/>
      <c r="BYF328" s="16"/>
      <c r="BYG328" s="16"/>
      <c r="BYH328" s="16"/>
      <c r="BYI328" s="16"/>
      <c r="BYJ328" s="16"/>
      <c r="BYK328" s="16"/>
      <c r="BYL328" s="16"/>
      <c r="BYM328" s="16"/>
      <c r="BYN328" s="16"/>
      <c r="BYO328" s="16"/>
      <c r="BYP328" s="16"/>
      <c r="BYQ328" s="16"/>
      <c r="BYR328" s="16"/>
      <c r="BYS328" s="16"/>
      <c r="BYT328" s="16"/>
      <c r="BYU328" s="16"/>
      <c r="BYV328" s="16"/>
      <c r="BYW328" s="16"/>
      <c r="BYX328" s="16"/>
      <c r="BYY328" s="16"/>
      <c r="BYZ328" s="16"/>
      <c r="BZA328" s="16"/>
      <c r="BZB328" s="16"/>
      <c r="BZC328" s="16"/>
      <c r="BZD328" s="16"/>
      <c r="BZE328" s="16"/>
      <c r="BZF328" s="16"/>
      <c r="BZG328" s="16"/>
      <c r="BZH328" s="16"/>
      <c r="BZI328" s="16"/>
      <c r="BZJ328" s="16"/>
      <c r="BZK328" s="16"/>
      <c r="BZL328" s="16"/>
      <c r="BZM328" s="16"/>
      <c r="BZN328" s="16"/>
      <c r="BZO328" s="16"/>
      <c r="BZP328" s="16"/>
      <c r="BZQ328" s="16"/>
      <c r="BZR328" s="16"/>
      <c r="BZS328" s="16"/>
      <c r="BZT328" s="16"/>
      <c r="BZU328" s="16"/>
      <c r="BZV328" s="16"/>
      <c r="BZW328" s="16"/>
      <c r="BZX328" s="16"/>
      <c r="BZY328" s="16"/>
      <c r="BZZ328" s="16"/>
      <c r="CAA328" s="16"/>
      <c r="CAB328" s="16"/>
      <c r="CAC328" s="16"/>
      <c r="CAD328" s="16"/>
      <c r="CAE328" s="16"/>
      <c r="CAF328" s="16"/>
      <c r="CAG328" s="16"/>
      <c r="CAH328" s="16"/>
      <c r="CAI328" s="16"/>
      <c r="CAJ328" s="16"/>
      <c r="CAK328" s="16"/>
      <c r="CAL328" s="16"/>
      <c r="CAM328" s="16"/>
      <c r="CAN328" s="16"/>
      <c r="CAO328" s="16"/>
      <c r="CAP328" s="16"/>
      <c r="CAQ328" s="16"/>
      <c r="CAR328" s="16"/>
      <c r="CAS328" s="16"/>
      <c r="CAT328" s="16"/>
      <c r="CAU328" s="16"/>
      <c r="CAV328" s="16"/>
      <c r="CAW328" s="16"/>
      <c r="CAX328" s="16"/>
      <c r="CAY328" s="16"/>
      <c r="CAZ328" s="16"/>
      <c r="CBA328" s="16"/>
      <c r="CBB328" s="16"/>
      <c r="CBC328" s="16"/>
      <c r="CBD328" s="16"/>
      <c r="CBE328" s="16"/>
      <c r="CBF328" s="16"/>
      <c r="CBG328" s="16"/>
      <c r="CBH328" s="16"/>
      <c r="CBI328" s="16"/>
      <c r="CBJ328" s="16"/>
      <c r="CBK328" s="16"/>
      <c r="CBL328" s="16"/>
      <c r="CBM328" s="16"/>
      <c r="CBN328" s="16"/>
      <c r="CBO328" s="16"/>
      <c r="CBP328" s="16"/>
      <c r="CBQ328" s="16"/>
      <c r="CBR328" s="16"/>
      <c r="CBS328" s="16"/>
      <c r="CBT328" s="16"/>
      <c r="CBU328" s="16"/>
      <c r="CBV328" s="16"/>
      <c r="CBW328" s="16"/>
      <c r="CBX328" s="16"/>
      <c r="CBY328" s="16"/>
      <c r="CBZ328" s="16"/>
      <c r="CCA328" s="16"/>
      <c r="CCB328" s="16"/>
      <c r="CCC328" s="16"/>
      <c r="CCD328" s="16"/>
      <c r="CCE328" s="16"/>
      <c r="CCF328" s="16"/>
      <c r="CCG328" s="16"/>
      <c r="CCH328" s="16"/>
      <c r="CCI328" s="16"/>
      <c r="CCJ328" s="16"/>
      <c r="CCK328" s="16"/>
      <c r="CCL328" s="16"/>
      <c r="CCM328" s="16"/>
      <c r="CCN328" s="16"/>
      <c r="CCO328" s="16"/>
      <c r="CCP328" s="16"/>
      <c r="CCQ328" s="16"/>
      <c r="CCR328" s="16"/>
      <c r="CCS328" s="16"/>
      <c r="CCT328" s="16"/>
      <c r="CCU328" s="16"/>
      <c r="CCV328" s="16"/>
      <c r="CCW328" s="16"/>
      <c r="CCX328" s="16"/>
      <c r="CCY328" s="16"/>
      <c r="CCZ328" s="16"/>
      <c r="CDA328" s="16"/>
      <c r="CDB328" s="16"/>
      <c r="CDC328" s="16"/>
      <c r="CDD328" s="16"/>
      <c r="CDE328" s="16"/>
      <c r="CDF328" s="16"/>
      <c r="CDG328" s="16"/>
      <c r="CDH328" s="16"/>
      <c r="CDI328" s="16"/>
      <c r="CDJ328" s="16"/>
      <c r="CDK328" s="16"/>
      <c r="CDL328" s="16"/>
      <c r="CDM328" s="16"/>
      <c r="CDN328" s="16"/>
      <c r="CDO328" s="16"/>
      <c r="CDP328" s="16"/>
      <c r="CDQ328" s="16"/>
      <c r="CDR328" s="16"/>
      <c r="CDS328" s="16"/>
      <c r="CDT328" s="16"/>
      <c r="CDU328" s="16"/>
      <c r="CDV328" s="16"/>
      <c r="CDW328" s="16"/>
      <c r="CDX328" s="16"/>
      <c r="CDY328" s="16"/>
      <c r="CDZ328" s="16"/>
      <c r="CEA328" s="16"/>
      <c r="CEB328" s="16"/>
      <c r="CEC328" s="16"/>
      <c r="CED328" s="16"/>
      <c r="CEE328" s="16"/>
      <c r="CEF328" s="16"/>
      <c r="CEG328" s="16"/>
      <c r="CEH328" s="16"/>
      <c r="CEI328" s="16"/>
      <c r="CEJ328" s="16"/>
      <c r="CEK328" s="16"/>
      <c r="CEL328" s="16"/>
      <c r="CEM328" s="16"/>
      <c r="CEN328" s="16"/>
      <c r="CEO328" s="16"/>
      <c r="CEP328" s="16"/>
      <c r="CEQ328" s="16"/>
      <c r="CER328" s="16"/>
      <c r="CES328" s="16"/>
      <c r="CET328" s="16"/>
      <c r="CEU328" s="16"/>
      <c r="CEV328" s="16"/>
      <c r="CEW328" s="16"/>
      <c r="CEX328" s="16"/>
      <c r="CEY328" s="16"/>
      <c r="CEZ328" s="16"/>
      <c r="CFA328" s="16"/>
      <c r="CFB328" s="16"/>
      <c r="CFC328" s="16"/>
      <c r="CFD328" s="16"/>
      <c r="CFE328" s="16"/>
      <c r="CFF328" s="16"/>
      <c r="CFG328" s="16"/>
      <c r="CFH328" s="16"/>
      <c r="CFI328" s="16"/>
      <c r="CFJ328" s="16"/>
      <c r="CFK328" s="16"/>
      <c r="CFL328" s="16"/>
      <c r="CFM328" s="16"/>
      <c r="CFN328" s="16"/>
      <c r="CFO328" s="16"/>
      <c r="CFP328" s="16"/>
      <c r="CFQ328" s="16"/>
      <c r="CFR328" s="16"/>
      <c r="CFS328" s="16"/>
      <c r="CFT328" s="16"/>
      <c r="CFU328" s="16"/>
      <c r="CFV328" s="16"/>
      <c r="CFW328" s="16"/>
      <c r="CFX328" s="16"/>
      <c r="CFY328" s="16"/>
      <c r="CFZ328" s="16"/>
      <c r="CGA328" s="16"/>
      <c r="CGB328" s="16"/>
      <c r="CGC328" s="16"/>
      <c r="CGD328" s="16"/>
      <c r="CGE328" s="16"/>
      <c r="CGF328" s="16"/>
      <c r="CGG328" s="16"/>
      <c r="CGH328" s="16"/>
      <c r="CGI328" s="16"/>
      <c r="CGJ328" s="16"/>
      <c r="CGK328" s="16"/>
      <c r="CGL328" s="16"/>
      <c r="CGM328" s="16"/>
      <c r="CGN328" s="16"/>
      <c r="CGO328" s="16"/>
      <c r="CGP328" s="16"/>
      <c r="CGQ328" s="16"/>
      <c r="CGR328" s="16"/>
      <c r="CGS328" s="16"/>
      <c r="CGT328" s="16"/>
      <c r="CGU328" s="16"/>
      <c r="CGV328" s="16"/>
      <c r="CGW328" s="16"/>
      <c r="CGX328" s="16"/>
      <c r="CGY328" s="16"/>
      <c r="CGZ328" s="16"/>
      <c r="CHA328" s="16"/>
      <c r="CHB328" s="16"/>
      <c r="CHC328" s="16"/>
      <c r="CHD328" s="16"/>
      <c r="CHE328" s="16"/>
      <c r="CHF328" s="16"/>
      <c r="CHG328" s="16"/>
      <c r="CHH328" s="16"/>
      <c r="CHI328" s="16"/>
      <c r="CHJ328" s="16"/>
      <c r="CHK328" s="16"/>
      <c r="CHL328" s="16"/>
      <c r="CHM328" s="16"/>
      <c r="CHN328" s="16"/>
      <c r="CHO328" s="16"/>
      <c r="CHP328" s="16"/>
      <c r="CHQ328" s="16"/>
      <c r="CHR328" s="16"/>
      <c r="CHS328" s="16"/>
      <c r="CHT328" s="16"/>
      <c r="CHU328" s="16"/>
      <c r="CHV328" s="16"/>
      <c r="CHW328" s="16"/>
      <c r="CHX328" s="16"/>
      <c r="CHY328" s="16"/>
      <c r="CHZ328" s="16"/>
      <c r="CIA328" s="16"/>
      <c r="CIB328" s="16"/>
      <c r="CIC328" s="16"/>
      <c r="CID328" s="16"/>
      <c r="CIE328" s="16"/>
      <c r="CIF328" s="16"/>
      <c r="CIG328" s="16"/>
      <c r="CIH328" s="16"/>
      <c r="CII328" s="16"/>
      <c r="CIJ328" s="16"/>
      <c r="CIK328" s="16"/>
      <c r="CIL328" s="16"/>
      <c r="CIM328" s="16"/>
      <c r="CIN328" s="16"/>
      <c r="CIO328" s="16"/>
      <c r="CIP328" s="16"/>
      <c r="CIQ328" s="16"/>
      <c r="CIR328" s="16"/>
      <c r="CIS328" s="16"/>
      <c r="CIT328" s="16"/>
      <c r="CIU328" s="16"/>
      <c r="CIV328" s="16"/>
      <c r="CIW328" s="16"/>
      <c r="CIX328" s="16"/>
      <c r="CIY328" s="16"/>
      <c r="CIZ328" s="16"/>
      <c r="CJA328" s="16"/>
      <c r="CJB328" s="16"/>
      <c r="CJC328" s="16"/>
      <c r="CJD328" s="16"/>
      <c r="CJE328" s="16"/>
      <c r="CJF328" s="16"/>
      <c r="CJG328" s="16"/>
      <c r="CJH328" s="16"/>
      <c r="CJI328" s="16"/>
      <c r="CJJ328" s="16"/>
      <c r="CJK328" s="16"/>
      <c r="CJL328" s="16"/>
      <c r="CJM328" s="16"/>
      <c r="CJN328" s="16"/>
      <c r="CJO328" s="16"/>
      <c r="CJP328" s="16"/>
      <c r="CJQ328" s="16"/>
      <c r="CJR328" s="16"/>
      <c r="CJS328" s="16"/>
      <c r="CJT328" s="16"/>
      <c r="CJU328" s="16"/>
      <c r="CJV328" s="16"/>
      <c r="CJW328" s="16"/>
      <c r="CJX328" s="16"/>
      <c r="CJY328" s="16"/>
      <c r="CJZ328" s="16"/>
      <c r="CKA328" s="16"/>
      <c r="CKB328" s="16"/>
      <c r="CKC328" s="16"/>
      <c r="CKD328" s="16"/>
      <c r="CKE328" s="16"/>
      <c r="CKF328" s="16"/>
      <c r="CKG328" s="16"/>
      <c r="CKH328" s="16"/>
      <c r="CKI328" s="16"/>
      <c r="CKJ328" s="16"/>
      <c r="CKK328" s="16"/>
      <c r="CKL328" s="16"/>
      <c r="CKM328" s="16"/>
      <c r="CKN328" s="16"/>
      <c r="CKO328" s="16"/>
      <c r="CKP328" s="16"/>
      <c r="CKQ328" s="16"/>
      <c r="CKR328" s="16"/>
      <c r="CKS328" s="16"/>
      <c r="CKT328" s="16"/>
      <c r="CKU328" s="16"/>
      <c r="CKV328" s="16"/>
      <c r="CKW328" s="16"/>
      <c r="CKX328" s="16"/>
      <c r="CKY328" s="16"/>
      <c r="CKZ328" s="16"/>
      <c r="CLA328" s="16"/>
      <c r="CLB328" s="16"/>
      <c r="CLC328" s="16"/>
      <c r="CLD328" s="16"/>
      <c r="CLE328" s="16"/>
      <c r="CLF328" s="16"/>
      <c r="CLG328" s="16"/>
      <c r="CLH328" s="16"/>
      <c r="CLI328" s="16"/>
      <c r="CLJ328" s="16"/>
      <c r="CLK328" s="16"/>
      <c r="CLL328" s="16"/>
      <c r="CLM328" s="16"/>
      <c r="CLN328" s="16"/>
      <c r="CLO328" s="16"/>
      <c r="CLP328" s="16"/>
      <c r="CLQ328" s="16"/>
      <c r="CLR328" s="16"/>
      <c r="CLS328" s="16"/>
      <c r="CLT328" s="16"/>
      <c r="CLU328" s="16"/>
      <c r="CLV328" s="16"/>
      <c r="CLW328" s="16"/>
      <c r="CLX328" s="16"/>
      <c r="CLY328" s="16"/>
      <c r="CLZ328" s="16"/>
      <c r="CMA328" s="16"/>
      <c r="CMB328" s="16"/>
      <c r="CMC328" s="16"/>
      <c r="CMD328" s="16"/>
      <c r="CME328" s="16"/>
      <c r="CMF328" s="16"/>
      <c r="CMG328" s="16"/>
      <c r="CMH328" s="16"/>
      <c r="CMI328" s="16"/>
      <c r="CMJ328" s="16"/>
      <c r="CMK328" s="16"/>
      <c r="CML328" s="16"/>
      <c r="CMM328" s="16"/>
      <c r="CMN328" s="16"/>
      <c r="CMO328" s="16"/>
      <c r="CMP328" s="16"/>
      <c r="CMQ328" s="16"/>
      <c r="CMR328" s="16"/>
      <c r="CMS328" s="16"/>
      <c r="CMT328" s="16"/>
      <c r="CMU328" s="16"/>
      <c r="CMV328" s="16"/>
      <c r="CMW328" s="16"/>
      <c r="CMX328" s="16"/>
      <c r="CMY328" s="16"/>
      <c r="CMZ328" s="16"/>
      <c r="CNA328" s="16"/>
      <c r="CNB328" s="16"/>
      <c r="CNC328" s="16"/>
      <c r="CND328" s="16"/>
      <c r="CNE328" s="16"/>
      <c r="CNF328" s="16"/>
      <c r="CNG328" s="16"/>
      <c r="CNH328" s="16"/>
      <c r="CNI328" s="16"/>
      <c r="CNJ328" s="16"/>
      <c r="CNK328" s="16"/>
      <c r="CNL328" s="16"/>
      <c r="CNM328" s="16"/>
      <c r="CNN328" s="16"/>
      <c r="CNO328" s="16"/>
      <c r="CNP328" s="16"/>
      <c r="CNQ328" s="16"/>
      <c r="CNR328" s="16"/>
      <c r="CNS328" s="16"/>
      <c r="CNT328" s="16"/>
      <c r="CNU328" s="16"/>
      <c r="CNV328" s="16"/>
      <c r="CNW328" s="16"/>
      <c r="CNX328" s="16"/>
      <c r="CNY328" s="16"/>
      <c r="CNZ328" s="16"/>
      <c r="COA328" s="16"/>
      <c r="COB328" s="16"/>
      <c r="COC328" s="16"/>
      <c r="COD328" s="16"/>
      <c r="COE328" s="16"/>
      <c r="COF328" s="16"/>
      <c r="COG328" s="16"/>
      <c r="COH328" s="16"/>
      <c r="COI328" s="16"/>
      <c r="COJ328" s="16"/>
      <c r="COK328" s="16"/>
      <c r="COL328" s="16"/>
      <c r="COM328" s="16"/>
      <c r="CON328" s="16"/>
      <c r="COO328" s="16"/>
      <c r="COP328" s="16"/>
      <c r="COQ328" s="16"/>
      <c r="COR328" s="16"/>
      <c r="COS328" s="16"/>
      <c r="COT328" s="16"/>
      <c r="COU328" s="16"/>
      <c r="COV328" s="16"/>
      <c r="COW328" s="16"/>
      <c r="COX328" s="16"/>
      <c r="COY328" s="16"/>
      <c r="COZ328" s="16"/>
      <c r="CPA328" s="16"/>
      <c r="CPB328" s="16"/>
      <c r="CPC328" s="16"/>
      <c r="CPD328" s="16"/>
      <c r="CPE328" s="16"/>
      <c r="CPF328" s="16"/>
      <c r="CPG328" s="16"/>
      <c r="CPH328" s="16"/>
      <c r="CPI328" s="16"/>
      <c r="CPJ328" s="16"/>
      <c r="CPK328" s="16"/>
      <c r="CPL328" s="16"/>
      <c r="CPM328" s="16"/>
      <c r="CPN328" s="16"/>
      <c r="CPO328" s="16"/>
      <c r="CPP328" s="16"/>
      <c r="CPQ328" s="16"/>
      <c r="CPR328" s="16"/>
      <c r="CPS328" s="16"/>
      <c r="CPT328" s="16"/>
      <c r="CPU328" s="16"/>
      <c r="CPV328" s="16"/>
      <c r="CPW328" s="16"/>
      <c r="CPX328" s="16"/>
      <c r="CPY328" s="16"/>
      <c r="CPZ328" s="16"/>
      <c r="CQA328" s="16"/>
      <c r="CQB328" s="16"/>
      <c r="CQC328" s="16"/>
      <c r="CQD328" s="16"/>
      <c r="CQE328" s="16"/>
      <c r="CQF328" s="16"/>
      <c r="CQG328" s="16"/>
      <c r="CQH328" s="16"/>
      <c r="CQI328" s="16"/>
      <c r="CQJ328" s="16"/>
      <c r="CQK328" s="16"/>
      <c r="CQL328" s="16"/>
      <c r="CQM328" s="16"/>
      <c r="CQN328" s="16"/>
      <c r="CQO328" s="16"/>
      <c r="CQP328" s="16"/>
      <c r="CQQ328" s="16"/>
      <c r="CQR328" s="16"/>
      <c r="CQS328" s="16"/>
      <c r="CQT328" s="16"/>
      <c r="CQU328" s="16"/>
      <c r="CQV328" s="16"/>
      <c r="CQW328" s="16"/>
      <c r="CQX328" s="16"/>
      <c r="CQY328" s="16"/>
      <c r="CQZ328" s="16"/>
      <c r="CRA328" s="16"/>
      <c r="CRB328" s="16"/>
      <c r="CRC328" s="16"/>
      <c r="CRD328" s="16"/>
      <c r="CRE328" s="16"/>
      <c r="CRF328" s="16"/>
      <c r="CRG328" s="16"/>
      <c r="CRH328" s="16"/>
      <c r="CRI328" s="16"/>
      <c r="CRJ328" s="16"/>
      <c r="CRK328" s="16"/>
      <c r="CRL328" s="16"/>
      <c r="CRM328" s="16"/>
      <c r="CRN328" s="16"/>
      <c r="CRO328" s="16"/>
      <c r="CRP328" s="16"/>
      <c r="CRQ328" s="16"/>
      <c r="CRR328" s="16"/>
      <c r="CRS328" s="16"/>
      <c r="CRT328" s="16"/>
      <c r="CRU328" s="16"/>
      <c r="CRV328" s="16"/>
      <c r="CRW328" s="16"/>
      <c r="CRX328" s="16"/>
      <c r="CRY328" s="16"/>
      <c r="CRZ328" s="16"/>
      <c r="CSA328" s="16"/>
      <c r="CSB328" s="16"/>
      <c r="CSC328" s="16"/>
      <c r="CSD328" s="16"/>
      <c r="CSE328" s="16"/>
      <c r="CSF328" s="16"/>
      <c r="CSG328" s="16"/>
      <c r="CSH328" s="16"/>
      <c r="CSI328" s="16"/>
      <c r="CSJ328" s="16"/>
      <c r="CSK328" s="16"/>
      <c r="CSL328" s="16"/>
      <c r="CSM328" s="16"/>
      <c r="CSN328" s="16"/>
      <c r="CSO328" s="16"/>
      <c r="CSP328" s="16"/>
      <c r="CSQ328" s="16"/>
      <c r="CSR328" s="16"/>
      <c r="CSS328" s="16"/>
      <c r="CST328" s="16"/>
      <c r="CSU328" s="16"/>
      <c r="CSV328" s="16"/>
      <c r="CSW328" s="16"/>
      <c r="CSX328" s="16"/>
      <c r="CSY328" s="16"/>
      <c r="CSZ328" s="16"/>
      <c r="CTA328" s="16"/>
      <c r="CTB328" s="16"/>
      <c r="CTC328" s="16"/>
      <c r="CTD328" s="16"/>
      <c r="CTE328" s="16"/>
      <c r="CTF328" s="16"/>
      <c r="CTG328" s="16"/>
      <c r="CTH328" s="16"/>
      <c r="CTI328" s="16"/>
      <c r="CTJ328" s="16"/>
      <c r="CTK328" s="16"/>
      <c r="CTL328" s="16"/>
      <c r="CTM328" s="16"/>
      <c r="CTN328" s="16"/>
      <c r="CTO328" s="16"/>
      <c r="CTP328" s="16"/>
      <c r="CTQ328" s="16"/>
      <c r="CTR328" s="16"/>
      <c r="CTS328" s="16"/>
      <c r="CTT328" s="16"/>
      <c r="CTU328" s="16"/>
      <c r="CTV328" s="16"/>
      <c r="CTW328" s="16"/>
      <c r="CTX328" s="16"/>
      <c r="CTY328" s="16"/>
      <c r="CTZ328" s="16"/>
      <c r="CUA328" s="16"/>
      <c r="CUB328" s="16"/>
      <c r="CUC328" s="16"/>
      <c r="CUD328" s="16"/>
      <c r="CUE328" s="16"/>
      <c r="CUF328" s="16"/>
      <c r="CUG328" s="16"/>
      <c r="CUH328" s="16"/>
      <c r="CUI328" s="16"/>
      <c r="CUJ328" s="16"/>
      <c r="CUK328" s="16"/>
      <c r="CUL328" s="16"/>
      <c r="CUM328" s="16"/>
      <c r="CUN328" s="16"/>
      <c r="CUO328" s="16"/>
      <c r="CUP328" s="16"/>
      <c r="CUQ328" s="16"/>
      <c r="CUR328" s="16"/>
      <c r="CUS328" s="16"/>
      <c r="CUT328" s="16"/>
      <c r="CUU328" s="16"/>
      <c r="CUV328" s="16"/>
      <c r="CUW328" s="16"/>
      <c r="CUX328" s="16"/>
      <c r="CUY328" s="16"/>
      <c r="CUZ328" s="16"/>
      <c r="CVA328" s="16"/>
      <c r="CVB328" s="16"/>
      <c r="CVC328" s="16"/>
      <c r="CVD328" s="16"/>
      <c r="CVE328" s="16"/>
      <c r="CVF328" s="16"/>
      <c r="CVG328" s="16"/>
      <c r="CVH328" s="16"/>
      <c r="CVI328" s="16"/>
      <c r="CVJ328" s="16"/>
      <c r="CVK328" s="16"/>
      <c r="CVL328" s="16"/>
      <c r="CVM328" s="16"/>
      <c r="CVN328" s="16"/>
      <c r="CVO328" s="16"/>
      <c r="CVP328" s="16"/>
      <c r="CVQ328" s="16"/>
      <c r="CVR328" s="16"/>
      <c r="CVS328" s="16"/>
      <c r="CVT328" s="16"/>
      <c r="CVU328" s="16"/>
      <c r="CVV328" s="16"/>
      <c r="CVW328" s="16"/>
      <c r="CVX328" s="16"/>
      <c r="CVY328" s="16"/>
      <c r="CVZ328" s="16"/>
      <c r="CWA328" s="16"/>
      <c r="CWB328" s="16"/>
      <c r="CWC328" s="16"/>
      <c r="CWD328" s="16"/>
      <c r="CWE328" s="16"/>
      <c r="CWF328" s="16"/>
      <c r="CWG328" s="16"/>
      <c r="CWH328" s="16"/>
      <c r="CWI328" s="16"/>
      <c r="CWJ328" s="16"/>
      <c r="CWK328" s="16"/>
      <c r="CWL328" s="16"/>
      <c r="CWM328" s="16"/>
      <c r="CWN328" s="16"/>
      <c r="CWO328" s="16"/>
      <c r="CWP328" s="16"/>
      <c r="CWQ328" s="16"/>
      <c r="CWR328" s="16"/>
      <c r="CWS328" s="16"/>
      <c r="CWT328" s="16"/>
      <c r="CWU328" s="16"/>
      <c r="CWV328" s="16"/>
      <c r="CWW328" s="16"/>
      <c r="CWX328" s="16"/>
      <c r="CWY328" s="16"/>
      <c r="CWZ328" s="16"/>
      <c r="CXA328" s="16"/>
      <c r="CXB328" s="16"/>
      <c r="CXC328" s="16"/>
      <c r="CXD328" s="16"/>
      <c r="CXE328" s="16"/>
      <c r="CXF328" s="16"/>
      <c r="CXG328" s="16"/>
      <c r="CXH328" s="16"/>
      <c r="CXI328" s="16"/>
      <c r="CXJ328" s="16"/>
      <c r="CXK328" s="16"/>
      <c r="CXL328" s="16"/>
      <c r="CXM328" s="16"/>
      <c r="CXN328" s="16"/>
      <c r="CXO328" s="16"/>
      <c r="CXP328" s="16"/>
      <c r="CXQ328" s="16"/>
      <c r="CXR328" s="16"/>
      <c r="CXS328" s="16"/>
      <c r="CXT328" s="16"/>
      <c r="CXU328" s="16"/>
      <c r="CXV328" s="16"/>
      <c r="CXW328" s="16"/>
      <c r="CXX328" s="16"/>
      <c r="CXY328" s="16"/>
      <c r="CXZ328" s="16"/>
      <c r="CYA328" s="16"/>
      <c r="CYB328" s="16"/>
      <c r="CYC328" s="16"/>
      <c r="CYD328" s="16"/>
      <c r="CYE328" s="16"/>
      <c r="CYF328" s="16"/>
      <c r="CYG328" s="16"/>
      <c r="CYH328" s="16"/>
      <c r="CYI328" s="16"/>
      <c r="CYJ328" s="16"/>
      <c r="CYK328" s="16"/>
      <c r="CYL328" s="16"/>
      <c r="CYM328" s="16"/>
      <c r="CYN328" s="16"/>
      <c r="CYO328" s="16"/>
      <c r="CYP328" s="16"/>
      <c r="CYQ328" s="16"/>
      <c r="CYR328" s="16"/>
      <c r="CYS328" s="16"/>
      <c r="CYT328" s="16"/>
      <c r="CYU328" s="16"/>
      <c r="CYV328" s="16"/>
      <c r="CYW328" s="16"/>
      <c r="CYX328" s="16"/>
      <c r="CYY328" s="16"/>
      <c r="CYZ328" s="16"/>
      <c r="CZA328" s="16"/>
      <c r="CZB328" s="16"/>
      <c r="CZC328" s="16"/>
      <c r="CZD328" s="16"/>
      <c r="CZE328" s="16"/>
      <c r="CZF328" s="16"/>
      <c r="CZG328" s="16"/>
      <c r="CZH328" s="16"/>
      <c r="CZI328" s="16"/>
      <c r="CZJ328" s="16"/>
      <c r="CZK328" s="16"/>
      <c r="CZL328" s="16"/>
      <c r="CZM328" s="16"/>
      <c r="CZN328" s="16"/>
      <c r="CZO328" s="16"/>
      <c r="CZP328" s="16"/>
      <c r="CZQ328" s="16"/>
      <c r="CZR328" s="16"/>
      <c r="CZS328" s="16"/>
      <c r="CZT328" s="16"/>
      <c r="CZU328" s="16"/>
      <c r="CZV328" s="16"/>
      <c r="CZW328" s="16"/>
      <c r="CZX328" s="16"/>
      <c r="CZY328" s="16"/>
      <c r="CZZ328" s="16"/>
      <c r="DAA328" s="16"/>
      <c r="DAB328" s="16"/>
      <c r="DAC328" s="16"/>
      <c r="DAD328" s="16"/>
      <c r="DAE328" s="16"/>
      <c r="DAF328" s="16"/>
      <c r="DAG328" s="16"/>
      <c r="DAH328" s="16"/>
      <c r="DAI328" s="16"/>
      <c r="DAJ328" s="16"/>
      <c r="DAK328" s="16"/>
      <c r="DAL328" s="16"/>
      <c r="DAM328" s="16"/>
      <c r="DAN328" s="16"/>
      <c r="DAO328" s="16"/>
      <c r="DAP328" s="16"/>
      <c r="DAQ328" s="16"/>
      <c r="DAR328" s="16"/>
      <c r="DAS328" s="16"/>
      <c r="DAT328" s="16"/>
      <c r="DAU328" s="16"/>
      <c r="DAV328" s="16"/>
      <c r="DAW328" s="16"/>
      <c r="DAX328" s="16"/>
      <c r="DAY328" s="16"/>
      <c r="DAZ328" s="16"/>
      <c r="DBA328" s="16"/>
      <c r="DBB328" s="16"/>
      <c r="DBC328" s="16"/>
      <c r="DBD328" s="16"/>
      <c r="DBE328" s="16"/>
      <c r="DBF328" s="16"/>
      <c r="DBG328" s="16"/>
      <c r="DBH328" s="16"/>
      <c r="DBI328" s="16"/>
      <c r="DBJ328" s="16"/>
      <c r="DBK328" s="16"/>
      <c r="DBL328" s="16"/>
      <c r="DBM328" s="16"/>
      <c r="DBN328" s="16"/>
      <c r="DBO328" s="16"/>
      <c r="DBP328" s="16"/>
      <c r="DBQ328" s="16"/>
      <c r="DBR328" s="16"/>
      <c r="DBS328" s="16"/>
      <c r="DBT328" s="16"/>
      <c r="DBU328" s="16"/>
      <c r="DBV328" s="16"/>
      <c r="DBW328" s="16"/>
      <c r="DBX328" s="16"/>
      <c r="DBY328" s="16"/>
      <c r="DBZ328" s="16"/>
      <c r="DCA328" s="16"/>
      <c r="DCB328" s="16"/>
      <c r="DCC328" s="16"/>
      <c r="DCD328" s="16"/>
      <c r="DCE328" s="16"/>
      <c r="DCF328" s="16"/>
      <c r="DCG328" s="16"/>
      <c r="DCH328" s="16"/>
      <c r="DCI328" s="16"/>
      <c r="DCJ328" s="16"/>
      <c r="DCK328" s="16"/>
      <c r="DCL328" s="16"/>
      <c r="DCM328" s="16"/>
      <c r="DCN328" s="16"/>
      <c r="DCO328" s="16"/>
      <c r="DCP328" s="16"/>
      <c r="DCQ328" s="16"/>
      <c r="DCR328" s="16"/>
      <c r="DCS328" s="16"/>
      <c r="DCT328" s="16"/>
      <c r="DCU328" s="16"/>
      <c r="DCV328" s="16"/>
      <c r="DCW328" s="16"/>
      <c r="DCX328" s="16"/>
      <c r="DCY328" s="16"/>
      <c r="DCZ328" s="16"/>
      <c r="DDA328" s="16"/>
      <c r="DDB328" s="16"/>
      <c r="DDC328" s="16"/>
      <c r="DDD328" s="16"/>
      <c r="DDE328" s="16"/>
      <c r="DDF328" s="16"/>
      <c r="DDG328" s="16"/>
      <c r="DDH328" s="16"/>
      <c r="DDI328" s="16"/>
      <c r="DDJ328" s="16"/>
      <c r="DDK328" s="16"/>
      <c r="DDL328" s="16"/>
      <c r="DDM328" s="16"/>
      <c r="DDN328" s="16"/>
      <c r="DDO328" s="16"/>
      <c r="DDP328" s="16"/>
      <c r="DDQ328" s="16"/>
      <c r="DDR328" s="16"/>
      <c r="DDS328" s="16"/>
      <c r="DDT328" s="16"/>
      <c r="DDU328" s="16"/>
      <c r="DDV328" s="16"/>
      <c r="DDW328" s="16"/>
      <c r="DDX328" s="16"/>
      <c r="DDY328" s="16"/>
      <c r="DDZ328" s="16"/>
      <c r="DEA328" s="16"/>
      <c r="DEB328" s="16"/>
      <c r="DEC328" s="16"/>
      <c r="DED328" s="16"/>
      <c r="DEE328" s="16"/>
      <c r="DEF328" s="16"/>
      <c r="DEG328" s="16"/>
      <c r="DEH328" s="16"/>
      <c r="DEI328" s="16"/>
      <c r="DEJ328" s="16"/>
      <c r="DEK328" s="16"/>
      <c r="DEL328" s="16"/>
      <c r="DEM328" s="16"/>
      <c r="DEN328" s="16"/>
      <c r="DEO328" s="16"/>
      <c r="DEP328" s="16"/>
      <c r="DEQ328" s="16"/>
      <c r="DER328" s="16"/>
      <c r="DES328" s="16"/>
      <c r="DET328" s="16"/>
      <c r="DEU328" s="16"/>
      <c r="DEV328" s="16"/>
      <c r="DEW328" s="16"/>
      <c r="DEX328" s="16"/>
      <c r="DEY328" s="16"/>
      <c r="DEZ328" s="16"/>
      <c r="DFA328" s="16"/>
      <c r="DFB328" s="16"/>
      <c r="DFC328" s="16"/>
      <c r="DFD328" s="16"/>
      <c r="DFE328" s="16"/>
      <c r="DFF328" s="16"/>
      <c r="DFG328" s="16"/>
      <c r="DFH328" s="16"/>
      <c r="DFI328" s="16"/>
      <c r="DFJ328" s="16"/>
      <c r="DFK328" s="16"/>
      <c r="DFL328" s="16"/>
      <c r="DFM328" s="16"/>
      <c r="DFN328" s="16"/>
      <c r="DFO328" s="16"/>
      <c r="DFP328" s="16"/>
      <c r="DFQ328" s="16"/>
      <c r="DFR328" s="16"/>
      <c r="DFS328" s="16"/>
      <c r="DFT328" s="16"/>
      <c r="DFU328" s="16"/>
      <c r="DFV328" s="16"/>
      <c r="DFW328" s="16"/>
      <c r="DFX328" s="16"/>
      <c r="DFY328" s="16"/>
      <c r="DFZ328" s="16"/>
      <c r="DGA328" s="16"/>
      <c r="DGB328" s="16"/>
      <c r="DGC328" s="16"/>
      <c r="DGD328" s="16"/>
      <c r="DGE328" s="16"/>
      <c r="DGF328" s="16"/>
      <c r="DGG328" s="16"/>
      <c r="DGH328" s="16"/>
      <c r="DGI328" s="16"/>
      <c r="DGJ328" s="16"/>
      <c r="DGK328" s="16"/>
      <c r="DGL328" s="16"/>
      <c r="DGM328" s="16"/>
      <c r="DGN328" s="16"/>
      <c r="DGO328" s="16"/>
      <c r="DGP328" s="16"/>
      <c r="DGQ328" s="16"/>
      <c r="DGR328" s="16"/>
      <c r="DGS328" s="16"/>
      <c r="DGT328" s="16"/>
      <c r="DGU328" s="16"/>
      <c r="DGV328" s="16"/>
      <c r="DGW328" s="16"/>
      <c r="DGX328" s="16"/>
      <c r="DGY328" s="16"/>
      <c r="DGZ328" s="16"/>
      <c r="DHA328" s="16"/>
      <c r="DHB328" s="16"/>
      <c r="DHC328" s="16"/>
      <c r="DHD328" s="16"/>
      <c r="DHE328" s="16"/>
      <c r="DHF328" s="16"/>
      <c r="DHG328" s="16"/>
      <c r="DHH328" s="16"/>
      <c r="DHI328" s="16"/>
      <c r="DHJ328" s="16"/>
      <c r="DHK328" s="16"/>
      <c r="DHL328" s="16"/>
      <c r="DHM328" s="16"/>
      <c r="DHN328" s="16"/>
      <c r="DHO328" s="16"/>
      <c r="DHP328" s="16"/>
      <c r="DHQ328" s="16"/>
      <c r="DHR328" s="16"/>
      <c r="DHS328" s="16"/>
      <c r="DHT328" s="16"/>
      <c r="DHU328" s="16"/>
      <c r="DHV328" s="16"/>
      <c r="DHW328" s="16"/>
      <c r="DHX328" s="16"/>
      <c r="DHY328" s="16"/>
      <c r="DHZ328" s="16"/>
      <c r="DIA328" s="16"/>
      <c r="DIB328" s="16"/>
      <c r="DIC328" s="16"/>
      <c r="DID328" s="16"/>
      <c r="DIE328" s="16"/>
      <c r="DIF328" s="16"/>
      <c r="DIG328" s="16"/>
      <c r="DIH328" s="16"/>
      <c r="DII328" s="16"/>
      <c r="DIJ328" s="16"/>
      <c r="DIK328" s="16"/>
      <c r="DIL328" s="16"/>
      <c r="DIM328" s="16"/>
      <c r="DIN328" s="16"/>
      <c r="DIO328" s="16"/>
      <c r="DIP328" s="16"/>
      <c r="DIQ328" s="16"/>
      <c r="DIR328" s="16"/>
      <c r="DIS328" s="16"/>
      <c r="DIT328" s="16"/>
      <c r="DIU328" s="16"/>
      <c r="DIV328" s="16"/>
      <c r="DIW328" s="16"/>
      <c r="DIX328" s="16"/>
      <c r="DIY328" s="16"/>
      <c r="DIZ328" s="16"/>
      <c r="DJA328" s="16"/>
      <c r="DJB328" s="16"/>
      <c r="DJC328" s="16"/>
      <c r="DJD328" s="16"/>
      <c r="DJE328" s="16"/>
      <c r="DJF328" s="16"/>
      <c r="DJG328" s="16"/>
      <c r="DJH328" s="16"/>
      <c r="DJI328" s="16"/>
      <c r="DJJ328" s="16"/>
      <c r="DJK328" s="16"/>
      <c r="DJL328" s="16"/>
      <c r="DJM328" s="16"/>
      <c r="DJN328" s="16"/>
      <c r="DJO328" s="16"/>
      <c r="DJP328" s="16"/>
      <c r="DJQ328" s="16"/>
      <c r="DJR328" s="16"/>
      <c r="DJS328" s="16"/>
      <c r="DJT328" s="16"/>
      <c r="DJU328" s="16"/>
      <c r="DJV328" s="16"/>
      <c r="DJW328" s="16"/>
      <c r="DJX328" s="16"/>
      <c r="DJY328" s="16"/>
      <c r="DJZ328" s="16"/>
      <c r="DKA328" s="16"/>
      <c r="DKB328" s="16"/>
      <c r="DKC328" s="16"/>
      <c r="DKD328" s="16"/>
      <c r="DKE328" s="16"/>
      <c r="DKF328" s="16"/>
      <c r="DKG328" s="16"/>
      <c r="DKH328" s="16"/>
      <c r="DKI328" s="16"/>
      <c r="DKJ328" s="16"/>
      <c r="DKK328" s="16"/>
      <c r="DKL328" s="16"/>
      <c r="DKM328" s="16"/>
      <c r="DKN328" s="16"/>
      <c r="DKO328" s="16"/>
      <c r="DKP328" s="16"/>
      <c r="DKQ328" s="16"/>
      <c r="DKR328" s="16"/>
      <c r="DKS328" s="16"/>
      <c r="DKT328" s="16"/>
      <c r="DKU328" s="16"/>
      <c r="DKV328" s="16"/>
      <c r="DKW328" s="16"/>
      <c r="DKX328" s="16"/>
      <c r="DKY328" s="16"/>
      <c r="DKZ328" s="16"/>
      <c r="DLA328" s="16"/>
      <c r="DLB328" s="16"/>
      <c r="DLC328" s="16"/>
      <c r="DLD328" s="16"/>
      <c r="DLE328" s="16"/>
      <c r="DLF328" s="16"/>
      <c r="DLG328" s="16"/>
      <c r="DLH328" s="16"/>
      <c r="DLI328" s="16"/>
      <c r="DLJ328" s="16"/>
      <c r="DLK328" s="16"/>
      <c r="DLL328" s="16"/>
      <c r="DLM328" s="16"/>
      <c r="DLN328" s="16"/>
      <c r="DLO328" s="16"/>
      <c r="DLP328" s="16"/>
      <c r="DLQ328" s="16"/>
      <c r="DLR328" s="16"/>
      <c r="DLS328" s="16"/>
      <c r="DLT328" s="16"/>
      <c r="DLU328" s="16"/>
      <c r="DLV328" s="16"/>
      <c r="DLW328" s="16"/>
      <c r="DLX328" s="16"/>
      <c r="DLY328" s="16"/>
      <c r="DLZ328" s="16"/>
      <c r="DMA328" s="16"/>
      <c r="DMB328" s="16"/>
      <c r="DMC328" s="16"/>
      <c r="DMD328" s="16"/>
      <c r="DME328" s="16"/>
      <c r="DMF328" s="16"/>
      <c r="DMG328" s="16"/>
      <c r="DMH328" s="16"/>
      <c r="DMI328" s="16"/>
      <c r="DMJ328" s="16"/>
      <c r="DMK328" s="16"/>
      <c r="DML328" s="16"/>
      <c r="DMM328" s="16"/>
      <c r="DMN328" s="16"/>
      <c r="DMO328" s="16"/>
      <c r="DMP328" s="16"/>
      <c r="DMQ328" s="16"/>
      <c r="DMR328" s="16"/>
      <c r="DMS328" s="16"/>
      <c r="DMT328" s="16"/>
      <c r="DMU328" s="16"/>
      <c r="DMV328" s="16"/>
      <c r="DMW328" s="16"/>
      <c r="DMX328" s="16"/>
      <c r="DMY328" s="16"/>
      <c r="DMZ328" s="16"/>
      <c r="DNA328" s="16"/>
      <c r="DNB328" s="16"/>
      <c r="DNC328" s="16"/>
      <c r="DND328" s="16"/>
      <c r="DNE328" s="16"/>
      <c r="DNF328" s="16"/>
      <c r="DNG328" s="16"/>
      <c r="DNH328" s="16"/>
      <c r="DNI328" s="16"/>
      <c r="DNJ328" s="16"/>
      <c r="DNK328" s="16"/>
      <c r="DNL328" s="16"/>
      <c r="DNM328" s="16"/>
      <c r="DNN328" s="16"/>
      <c r="DNO328" s="16"/>
      <c r="DNP328" s="16"/>
      <c r="DNQ328" s="16"/>
      <c r="DNR328" s="16"/>
      <c r="DNS328" s="16"/>
      <c r="DNT328" s="16"/>
      <c r="DNU328" s="16"/>
      <c r="DNV328" s="16"/>
      <c r="DNW328" s="16"/>
      <c r="DNX328" s="16"/>
      <c r="DNY328" s="16"/>
      <c r="DNZ328" s="16"/>
      <c r="DOA328" s="16"/>
      <c r="DOB328" s="16"/>
      <c r="DOC328" s="16"/>
      <c r="DOD328" s="16"/>
      <c r="DOE328" s="16"/>
      <c r="DOF328" s="16"/>
      <c r="DOG328" s="16"/>
      <c r="DOH328" s="16"/>
      <c r="DOI328" s="16"/>
      <c r="DOJ328" s="16"/>
      <c r="DOK328" s="16"/>
      <c r="DOL328" s="16"/>
      <c r="DOM328" s="16"/>
      <c r="DON328" s="16"/>
      <c r="DOO328" s="16"/>
      <c r="DOP328" s="16"/>
      <c r="DOQ328" s="16"/>
      <c r="DOR328" s="16"/>
      <c r="DOS328" s="16"/>
      <c r="DOT328" s="16"/>
      <c r="DOU328" s="16"/>
      <c r="DOV328" s="16"/>
      <c r="DOW328" s="16"/>
      <c r="DOX328" s="16"/>
      <c r="DOY328" s="16"/>
      <c r="DOZ328" s="16"/>
      <c r="DPA328" s="16"/>
      <c r="DPB328" s="16"/>
      <c r="DPC328" s="16"/>
      <c r="DPD328" s="16"/>
      <c r="DPE328" s="16"/>
      <c r="DPF328" s="16"/>
      <c r="DPG328" s="16"/>
      <c r="DPH328" s="16"/>
      <c r="DPI328" s="16"/>
      <c r="DPJ328" s="16"/>
      <c r="DPK328" s="16"/>
      <c r="DPL328" s="16"/>
      <c r="DPM328" s="16"/>
      <c r="DPN328" s="16"/>
      <c r="DPO328" s="16"/>
      <c r="DPP328" s="16"/>
      <c r="DPQ328" s="16"/>
      <c r="DPR328" s="16"/>
      <c r="DPS328" s="16"/>
      <c r="DPT328" s="16"/>
      <c r="DPU328" s="16"/>
      <c r="DPV328" s="16"/>
      <c r="DPW328" s="16"/>
      <c r="DPX328" s="16"/>
      <c r="DPY328" s="16"/>
      <c r="DPZ328" s="16"/>
      <c r="DQA328" s="16"/>
      <c r="DQB328" s="16"/>
      <c r="DQC328" s="16"/>
      <c r="DQD328" s="16"/>
      <c r="DQE328" s="16"/>
      <c r="DQF328" s="16"/>
      <c r="DQG328" s="16"/>
      <c r="DQH328" s="16"/>
      <c r="DQI328" s="16"/>
      <c r="DQJ328" s="16"/>
      <c r="DQK328" s="16"/>
      <c r="DQL328" s="16"/>
      <c r="DQM328" s="16"/>
      <c r="DQN328" s="16"/>
      <c r="DQO328" s="16"/>
      <c r="DQP328" s="16"/>
      <c r="DQQ328" s="16"/>
      <c r="DQR328" s="16"/>
      <c r="DQS328" s="16"/>
      <c r="DQT328" s="16"/>
      <c r="DQU328" s="16"/>
      <c r="DQV328" s="16"/>
      <c r="DQW328" s="16"/>
      <c r="DQX328" s="16"/>
      <c r="DQY328" s="16"/>
      <c r="DQZ328" s="16"/>
      <c r="DRA328" s="16"/>
      <c r="DRB328" s="16"/>
      <c r="DRC328" s="16"/>
      <c r="DRD328" s="16"/>
      <c r="DRE328" s="16"/>
      <c r="DRF328" s="16"/>
      <c r="DRG328" s="16"/>
      <c r="DRH328" s="16"/>
      <c r="DRI328" s="16"/>
      <c r="DRJ328" s="16"/>
      <c r="DRK328" s="16"/>
      <c r="DRL328" s="16"/>
      <c r="DRM328" s="16"/>
      <c r="DRN328" s="16"/>
      <c r="DRO328" s="16"/>
      <c r="DRP328" s="16"/>
      <c r="DRQ328" s="16"/>
      <c r="DRR328" s="16"/>
      <c r="DRS328" s="16"/>
      <c r="DRT328" s="16"/>
      <c r="DRU328" s="16"/>
      <c r="DRV328" s="16"/>
      <c r="DRW328" s="16"/>
      <c r="DRX328" s="16"/>
      <c r="DRY328" s="16"/>
      <c r="DRZ328" s="16"/>
      <c r="DSA328" s="16"/>
      <c r="DSB328" s="16"/>
      <c r="DSC328" s="16"/>
      <c r="DSD328" s="16"/>
      <c r="DSE328" s="16"/>
      <c r="DSF328" s="16"/>
      <c r="DSG328" s="16"/>
      <c r="DSH328" s="16"/>
      <c r="DSI328" s="16"/>
      <c r="DSJ328" s="16"/>
      <c r="DSK328" s="16"/>
      <c r="DSL328" s="16"/>
      <c r="DSM328" s="16"/>
      <c r="DSN328" s="16"/>
      <c r="DSO328" s="16"/>
      <c r="DSP328" s="16"/>
      <c r="DSQ328" s="16"/>
      <c r="DSR328" s="16"/>
      <c r="DSS328" s="16"/>
      <c r="DST328" s="16"/>
      <c r="DSU328" s="16"/>
      <c r="DSV328" s="16"/>
      <c r="DSW328" s="16"/>
      <c r="DSX328" s="16"/>
      <c r="DSY328" s="16"/>
      <c r="DSZ328" s="16"/>
      <c r="DTA328" s="16"/>
      <c r="DTB328" s="16"/>
      <c r="DTC328" s="16"/>
      <c r="DTD328" s="16"/>
      <c r="DTE328" s="16"/>
      <c r="DTF328" s="16"/>
      <c r="DTG328" s="16"/>
      <c r="DTH328" s="16"/>
      <c r="DTI328" s="16"/>
      <c r="DTJ328" s="16"/>
      <c r="DTK328" s="16"/>
      <c r="DTL328" s="16"/>
      <c r="DTM328" s="16"/>
      <c r="DTN328" s="16"/>
      <c r="DTO328" s="16"/>
      <c r="DTP328" s="16"/>
      <c r="DTQ328" s="16"/>
      <c r="DTR328" s="16"/>
      <c r="DTS328" s="16"/>
      <c r="DTT328" s="16"/>
      <c r="DTU328" s="16"/>
      <c r="DTV328" s="16"/>
      <c r="DTW328" s="16"/>
      <c r="DTX328" s="16"/>
      <c r="DTY328" s="16"/>
      <c r="DTZ328" s="16"/>
      <c r="DUA328" s="16"/>
      <c r="DUB328" s="16"/>
      <c r="DUC328" s="16"/>
      <c r="DUD328" s="16"/>
      <c r="DUE328" s="16"/>
      <c r="DUF328" s="16"/>
      <c r="DUG328" s="16"/>
      <c r="DUH328" s="16"/>
      <c r="DUI328" s="16"/>
      <c r="DUJ328" s="16"/>
      <c r="DUK328" s="16"/>
      <c r="DUL328" s="16"/>
      <c r="DUM328" s="16"/>
      <c r="DUN328" s="16"/>
      <c r="DUO328" s="16"/>
      <c r="DUP328" s="16"/>
      <c r="DUQ328" s="16"/>
      <c r="DUR328" s="16"/>
      <c r="DUS328" s="16"/>
      <c r="DUT328" s="16"/>
      <c r="DUU328" s="16"/>
      <c r="DUV328" s="16"/>
      <c r="DUW328" s="16"/>
      <c r="DUX328" s="16"/>
      <c r="DUY328" s="16"/>
      <c r="DUZ328" s="16"/>
      <c r="DVA328" s="16"/>
      <c r="DVB328" s="16"/>
      <c r="DVC328" s="16"/>
      <c r="DVD328" s="16"/>
      <c r="DVE328" s="16"/>
      <c r="DVF328" s="16"/>
      <c r="DVG328" s="16"/>
      <c r="DVH328" s="16"/>
      <c r="DVI328" s="16"/>
      <c r="DVJ328" s="16"/>
      <c r="DVK328" s="16"/>
      <c r="DVL328" s="16"/>
      <c r="DVM328" s="16"/>
      <c r="DVN328" s="16"/>
      <c r="DVO328" s="16"/>
      <c r="DVP328" s="16"/>
      <c r="DVQ328" s="16"/>
      <c r="DVR328" s="16"/>
      <c r="DVS328" s="16"/>
      <c r="DVT328" s="16"/>
      <c r="DVU328" s="16"/>
      <c r="DVV328" s="16"/>
      <c r="DVW328" s="16"/>
      <c r="DVX328" s="16"/>
      <c r="DVY328" s="16"/>
      <c r="DVZ328" s="16"/>
      <c r="DWA328" s="16"/>
      <c r="DWB328" s="16"/>
      <c r="DWC328" s="16"/>
      <c r="DWD328" s="16"/>
      <c r="DWE328" s="16"/>
      <c r="DWF328" s="16"/>
      <c r="DWG328" s="16"/>
      <c r="DWH328" s="16"/>
      <c r="DWI328" s="16"/>
      <c r="DWJ328" s="16"/>
      <c r="DWK328" s="16"/>
      <c r="DWL328" s="16"/>
      <c r="DWM328" s="16"/>
      <c r="DWN328" s="16"/>
      <c r="DWO328" s="16"/>
      <c r="DWP328" s="16"/>
      <c r="DWQ328" s="16"/>
      <c r="DWR328" s="16"/>
      <c r="DWS328" s="16"/>
      <c r="DWT328" s="16"/>
      <c r="DWU328" s="16"/>
      <c r="DWV328" s="16"/>
      <c r="DWW328" s="16"/>
      <c r="DWX328" s="16"/>
      <c r="DWY328" s="16"/>
      <c r="DWZ328" s="16"/>
      <c r="DXA328" s="16"/>
      <c r="DXB328" s="16"/>
      <c r="DXC328" s="16"/>
      <c r="DXD328" s="16"/>
      <c r="DXE328" s="16"/>
      <c r="DXF328" s="16"/>
      <c r="DXG328" s="16"/>
      <c r="DXH328" s="16"/>
      <c r="DXI328" s="16"/>
      <c r="DXJ328" s="16"/>
      <c r="DXK328" s="16"/>
      <c r="DXL328" s="16"/>
      <c r="DXM328" s="16"/>
      <c r="DXN328" s="16"/>
      <c r="DXO328" s="16"/>
      <c r="DXP328" s="16"/>
      <c r="DXQ328" s="16"/>
      <c r="DXR328" s="16"/>
      <c r="DXS328" s="16"/>
      <c r="DXT328" s="16"/>
      <c r="DXU328" s="16"/>
      <c r="DXV328" s="16"/>
      <c r="DXW328" s="16"/>
      <c r="DXX328" s="16"/>
      <c r="DXY328" s="16"/>
      <c r="DXZ328" s="16"/>
      <c r="DYA328" s="16"/>
      <c r="DYB328" s="16"/>
      <c r="DYC328" s="16"/>
      <c r="DYD328" s="16"/>
      <c r="DYE328" s="16"/>
      <c r="DYF328" s="16"/>
      <c r="DYG328" s="16"/>
      <c r="DYH328" s="16"/>
      <c r="DYI328" s="16"/>
      <c r="DYJ328" s="16"/>
      <c r="DYK328" s="16"/>
      <c r="DYL328" s="16"/>
      <c r="DYM328" s="16"/>
      <c r="DYN328" s="16"/>
      <c r="DYO328" s="16"/>
      <c r="DYP328" s="16"/>
      <c r="DYQ328" s="16"/>
      <c r="DYR328" s="16"/>
      <c r="DYS328" s="16"/>
      <c r="DYT328" s="16"/>
      <c r="DYU328" s="16"/>
      <c r="DYV328" s="16"/>
      <c r="DYW328" s="16"/>
      <c r="DYX328" s="16"/>
      <c r="DYY328" s="16"/>
      <c r="DYZ328" s="16"/>
      <c r="DZA328" s="16"/>
      <c r="DZB328" s="16"/>
      <c r="DZC328" s="16"/>
      <c r="DZD328" s="16"/>
      <c r="DZE328" s="16"/>
      <c r="DZF328" s="16"/>
      <c r="DZG328" s="16"/>
      <c r="DZH328" s="16"/>
      <c r="DZI328" s="16"/>
      <c r="DZJ328" s="16"/>
      <c r="DZK328" s="16"/>
      <c r="DZL328" s="16"/>
      <c r="DZM328" s="16"/>
      <c r="DZN328" s="16"/>
      <c r="DZO328" s="16"/>
      <c r="DZP328" s="16"/>
      <c r="DZQ328" s="16"/>
      <c r="DZR328" s="16"/>
      <c r="DZS328" s="16"/>
      <c r="DZT328" s="16"/>
      <c r="DZU328" s="16"/>
      <c r="DZV328" s="16"/>
      <c r="DZW328" s="16"/>
      <c r="DZX328" s="16"/>
      <c r="DZY328" s="16"/>
      <c r="DZZ328" s="16"/>
      <c r="EAA328" s="16"/>
      <c r="EAB328" s="16"/>
      <c r="EAC328" s="16"/>
      <c r="EAD328" s="16"/>
      <c r="EAE328" s="16"/>
      <c r="EAF328" s="16"/>
      <c r="EAG328" s="16"/>
      <c r="EAH328" s="16"/>
      <c r="EAI328" s="16"/>
      <c r="EAJ328" s="16"/>
      <c r="EAK328" s="16"/>
      <c r="EAL328" s="16"/>
      <c r="EAM328" s="16"/>
      <c r="EAN328" s="16"/>
      <c r="EAO328" s="16"/>
      <c r="EAP328" s="16"/>
      <c r="EAQ328" s="16"/>
      <c r="EAR328" s="16"/>
      <c r="EAS328" s="16"/>
      <c r="EAT328" s="16"/>
      <c r="EAU328" s="16"/>
      <c r="EAV328" s="16"/>
      <c r="EAW328" s="16"/>
      <c r="EAX328" s="16"/>
      <c r="EAY328" s="16"/>
      <c r="EAZ328" s="16"/>
      <c r="EBA328" s="16"/>
      <c r="EBB328" s="16"/>
      <c r="EBC328" s="16"/>
      <c r="EBD328" s="16"/>
      <c r="EBE328" s="16"/>
      <c r="EBF328" s="16"/>
      <c r="EBG328" s="16"/>
      <c r="EBH328" s="16"/>
      <c r="EBI328" s="16"/>
      <c r="EBJ328" s="16"/>
      <c r="EBK328" s="16"/>
      <c r="EBL328" s="16"/>
      <c r="EBM328" s="16"/>
      <c r="EBN328" s="16"/>
      <c r="EBO328" s="16"/>
      <c r="EBP328" s="16"/>
      <c r="EBQ328" s="16"/>
      <c r="EBR328" s="16"/>
      <c r="EBS328" s="16"/>
      <c r="EBT328" s="16"/>
      <c r="EBU328" s="16"/>
      <c r="EBV328" s="16"/>
      <c r="EBW328" s="16"/>
      <c r="EBX328" s="16"/>
      <c r="EBY328" s="16"/>
      <c r="EBZ328" s="16"/>
      <c r="ECA328" s="16"/>
      <c r="ECB328" s="16"/>
      <c r="ECC328" s="16"/>
      <c r="ECD328" s="16"/>
      <c r="ECE328" s="16"/>
      <c r="ECF328" s="16"/>
      <c r="ECG328" s="16"/>
      <c r="ECH328" s="16"/>
      <c r="ECI328" s="16"/>
      <c r="ECJ328" s="16"/>
      <c r="ECK328" s="16"/>
      <c r="ECL328" s="16"/>
      <c r="ECM328" s="16"/>
      <c r="ECN328" s="16"/>
      <c r="ECO328" s="16"/>
      <c r="ECP328" s="16"/>
      <c r="ECQ328" s="16"/>
      <c r="ECR328" s="16"/>
      <c r="ECS328" s="16"/>
      <c r="ECT328" s="16"/>
      <c r="ECU328" s="16"/>
      <c r="ECV328" s="16"/>
      <c r="ECW328" s="16"/>
      <c r="ECX328" s="16"/>
      <c r="ECY328" s="16"/>
      <c r="ECZ328" s="16"/>
      <c r="EDA328" s="16"/>
      <c r="EDB328" s="16"/>
      <c r="EDC328" s="16"/>
      <c r="EDD328" s="16"/>
      <c r="EDE328" s="16"/>
      <c r="EDF328" s="16"/>
      <c r="EDG328" s="16"/>
      <c r="EDH328" s="16"/>
      <c r="EDI328" s="16"/>
      <c r="EDJ328" s="16"/>
      <c r="EDK328" s="16"/>
      <c r="EDL328" s="16"/>
      <c r="EDM328" s="16"/>
      <c r="EDN328" s="16"/>
      <c r="EDO328" s="16"/>
      <c r="EDP328" s="16"/>
      <c r="EDQ328" s="16"/>
      <c r="EDR328" s="16"/>
      <c r="EDS328" s="16"/>
      <c r="EDT328" s="16"/>
      <c r="EDU328" s="16"/>
      <c r="EDV328" s="16"/>
      <c r="EDW328" s="16"/>
      <c r="EDX328" s="16"/>
      <c r="EDY328" s="16"/>
      <c r="EDZ328" s="16"/>
      <c r="EEA328" s="16"/>
      <c r="EEB328" s="16"/>
      <c r="EEC328" s="16"/>
      <c r="EED328" s="16"/>
      <c r="EEE328" s="16"/>
      <c r="EEF328" s="16"/>
      <c r="EEG328" s="16"/>
      <c r="EEH328" s="16"/>
      <c r="EEI328" s="16"/>
      <c r="EEJ328" s="16"/>
      <c r="EEK328" s="16"/>
      <c r="EEL328" s="16"/>
      <c r="EEM328" s="16"/>
      <c r="EEN328" s="16"/>
      <c r="EEO328" s="16"/>
      <c r="EEP328" s="16"/>
      <c r="EEQ328" s="16"/>
      <c r="EER328" s="16"/>
      <c r="EES328" s="16"/>
      <c r="EET328" s="16"/>
      <c r="EEU328" s="16"/>
      <c r="EEV328" s="16"/>
      <c r="EEW328" s="16"/>
      <c r="EEX328" s="16"/>
      <c r="EEY328" s="16"/>
      <c r="EEZ328" s="16"/>
      <c r="EFA328" s="16"/>
      <c r="EFB328" s="16"/>
      <c r="EFC328" s="16"/>
      <c r="EFD328" s="16"/>
      <c r="EFE328" s="16"/>
      <c r="EFF328" s="16"/>
      <c r="EFG328" s="16"/>
      <c r="EFH328" s="16"/>
      <c r="EFI328" s="16"/>
      <c r="EFJ328" s="16"/>
      <c r="EFK328" s="16"/>
      <c r="EFL328" s="16"/>
      <c r="EFM328" s="16"/>
      <c r="EFN328" s="16"/>
      <c r="EFO328" s="16"/>
      <c r="EFP328" s="16"/>
      <c r="EFQ328" s="16"/>
      <c r="EFR328" s="16"/>
      <c r="EFS328" s="16"/>
      <c r="EFT328" s="16"/>
      <c r="EFU328" s="16"/>
      <c r="EFV328" s="16"/>
      <c r="EFW328" s="16"/>
      <c r="EFX328" s="16"/>
      <c r="EFY328" s="16"/>
      <c r="EFZ328" s="16"/>
      <c r="EGA328" s="16"/>
      <c r="EGB328" s="16"/>
      <c r="EGC328" s="16"/>
      <c r="EGD328" s="16"/>
      <c r="EGE328" s="16"/>
      <c r="EGF328" s="16"/>
      <c r="EGG328" s="16"/>
      <c r="EGH328" s="16"/>
      <c r="EGI328" s="16"/>
      <c r="EGJ328" s="16"/>
      <c r="EGK328" s="16"/>
      <c r="EGL328" s="16"/>
      <c r="EGM328" s="16"/>
      <c r="EGN328" s="16"/>
      <c r="EGO328" s="16"/>
      <c r="EGP328" s="16"/>
      <c r="EGQ328" s="16"/>
      <c r="EGR328" s="16"/>
      <c r="EGS328" s="16"/>
      <c r="EGT328" s="16"/>
      <c r="EGU328" s="16"/>
      <c r="EGV328" s="16"/>
      <c r="EGW328" s="16"/>
      <c r="EGX328" s="16"/>
      <c r="EGY328" s="16"/>
      <c r="EGZ328" s="16"/>
      <c r="EHA328" s="16"/>
      <c r="EHB328" s="16"/>
      <c r="EHC328" s="16"/>
      <c r="EHD328" s="16"/>
      <c r="EHE328" s="16"/>
      <c r="EHF328" s="16"/>
      <c r="EHG328" s="16"/>
      <c r="EHH328" s="16"/>
      <c r="EHI328" s="16"/>
      <c r="EHJ328" s="16"/>
      <c r="EHK328" s="16"/>
      <c r="EHL328" s="16"/>
      <c r="EHM328" s="16"/>
      <c r="EHN328" s="16"/>
      <c r="EHO328" s="16"/>
      <c r="EHP328" s="16"/>
      <c r="EHQ328" s="16"/>
      <c r="EHR328" s="16"/>
      <c r="EHS328" s="16"/>
      <c r="EHT328" s="16"/>
      <c r="EHU328" s="16"/>
      <c r="EHV328" s="16"/>
      <c r="EHW328" s="16"/>
      <c r="EHX328" s="16"/>
      <c r="EHY328" s="16"/>
      <c r="EHZ328" s="16"/>
      <c r="EIA328" s="16"/>
      <c r="EIB328" s="16"/>
      <c r="EIC328" s="16"/>
      <c r="EID328" s="16"/>
      <c r="EIE328" s="16"/>
      <c r="EIF328" s="16"/>
      <c r="EIG328" s="16"/>
      <c r="EIH328" s="16"/>
      <c r="EII328" s="16"/>
      <c r="EIJ328" s="16"/>
      <c r="EIK328" s="16"/>
      <c r="EIL328" s="16"/>
      <c r="EIM328" s="16"/>
      <c r="EIN328" s="16"/>
      <c r="EIO328" s="16"/>
      <c r="EIP328" s="16"/>
      <c r="EIQ328" s="16"/>
      <c r="EIR328" s="16"/>
      <c r="EIS328" s="16"/>
      <c r="EIT328" s="16"/>
      <c r="EIU328" s="16"/>
      <c r="EIV328" s="16"/>
      <c r="EIW328" s="16"/>
      <c r="EIX328" s="16"/>
      <c r="EIY328" s="16"/>
      <c r="EIZ328" s="16"/>
      <c r="EJA328" s="16"/>
      <c r="EJB328" s="16"/>
      <c r="EJC328" s="16"/>
      <c r="EJD328" s="16"/>
      <c r="EJE328" s="16"/>
      <c r="EJF328" s="16"/>
      <c r="EJG328" s="16"/>
      <c r="EJH328" s="16"/>
      <c r="EJI328" s="16"/>
      <c r="EJJ328" s="16"/>
      <c r="EJK328" s="16"/>
      <c r="EJL328" s="16"/>
      <c r="EJM328" s="16"/>
      <c r="EJN328" s="16"/>
      <c r="EJO328" s="16"/>
      <c r="EJP328" s="16"/>
      <c r="EJQ328" s="16"/>
      <c r="EJR328" s="16"/>
      <c r="EJS328" s="16"/>
      <c r="EJT328" s="16"/>
      <c r="EJU328" s="16"/>
      <c r="EJV328" s="16"/>
      <c r="EJW328" s="16"/>
      <c r="EJX328" s="16"/>
      <c r="EJY328" s="16"/>
      <c r="EJZ328" s="16"/>
      <c r="EKA328" s="16"/>
      <c r="EKB328" s="16"/>
      <c r="EKC328" s="16"/>
      <c r="EKD328" s="16"/>
      <c r="EKE328" s="16"/>
      <c r="EKF328" s="16"/>
      <c r="EKG328" s="16"/>
      <c r="EKH328" s="16"/>
      <c r="EKI328" s="16"/>
      <c r="EKJ328" s="16"/>
      <c r="EKK328" s="16"/>
      <c r="EKL328" s="16"/>
      <c r="EKM328" s="16"/>
      <c r="EKN328" s="16"/>
      <c r="EKO328" s="16"/>
      <c r="EKP328" s="16"/>
      <c r="EKQ328" s="16"/>
      <c r="EKR328" s="16"/>
      <c r="EKS328" s="16"/>
      <c r="EKT328" s="16"/>
      <c r="EKU328" s="16"/>
      <c r="EKV328" s="16"/>
      <c r="EKW328" s="16"/>
      <c r="EKX328" s="16"/>
      <c r="EKY328" s="16"/>
      <c r="EKZ328" s="16"/>
      <c r="ELA328" s="16"/>
      <c r="ELB328" s="16"/>
      <c r="ELC328" s="16"/>
      <c r="ELD328" s="16"/>
      <c r="ELE328" s="16"/>
      <c r="ELF328" s="16"/>
      <c r="ELG328" s="16"/>
      <c r="ELH328" s="16"/>
      <c r="ELI328" s="16"/>
      <c r="ELJ328" s="16"/>
      <c r="ELK328" s="16"/>
      <c r="ELL328" s="16"/>
      <c r="ELM328" s="16"/>
      <c r="ELN328" s="16"/>
      <c r="ELO328" s="16"/>
      <c r="ELP328" s="16"/>
      <c r="ELQ328" s="16"/>
      <c r="ELR328" s="16"/>
      <c r="ELS328" s="16"/>
      <c r="ELT328" s="16"/>
      <c r="ELU328" s="16"/>
      <c r="ELV328" s="16"/>
      <c r="ELW328" s="16"/>
      <c r="ELX328" s="16"/>
      <c r="ELY328" s="16"/>
      <c r="ELZ328" s="16"/>
      <c r="EMA328" s="16"/>
      <c r="EMB328" s="16"/>
      <c r="EMC328" s="16"/>
      <c r="EMD328" s="16"/>
      <c r="EME328" s="16"/>
      <c r="EMF328" s="16"/>
      <c r="EMG328" s="16"/>
      <c r="EMH328" s="16"/>
      <c r="EMI328" s="16"/>
      <c r="EMJ328" s="16"/>
      <c r="EMK328" s="16"/>
      <c r="EML328" s="16"/>
      <c r="EMM328" s="16"/>
      <c r="EMN328" s="16"/>
      <c r="EMO328" s="16"/>
      <c r="EMP328" s="16"/>
      <c r="EMQ328" s="16"/>
      <c r="EMR328" s="16"/>
      <c r="EMS328" s="16"/>
      <c r="EMT328" s="16"/>
      <c r="EMU328" s="16"/>
      <c r="EMV328" s="16"/>
      <c r="EMW328" s="16"/>
      <c r="EMX328" s="16"/>
      <c r="EMY328" s="16"/>
      <c r="EMZ328" s="16"/>
      <c r="ENA328" s="16"/>
      <c r="ENB328" s="16"/>
      <c r="ENC328" s="16"/>
      <c r="END328" s="16"/>
      <c r="ENE328" s="16"/>
      <c r="ENF328" s="16"/>
      <c r="ENG328" s="16"/>
      <c r="ENH328" s="16"/>
      <c r="ENI328" s="16"/>
      <c r="ENJ328" s="16"/>
      <c r="ENK328" s="16"/>
      <c r="ENL328" s="16"/>
      <c r="ENM328" s="16"/>
      <c r="ENN328" s="16"/>
      <c r="ENO328" s="16"/>
      <c r="ENP328" s="16"/>
      <c r="ENQ328" s="16"/>
      <c r="ENR328" s="16"/>
      <c r="ENS328" s="16"/>
      <c r="ENT328" s="16"/>
      <c r="ENU328" s="16"/>
      <c r="ENV328" s="16"/>
      <c r="ENW328" s="16"/>
      <c r="ENX328" s="16"/>
      <c r="ENY328" s="16"/>
      <c r="ENZ328" s="16"/>
      <c r="EOA328" s="16"/>
      <c r="EOB328" s="16"/>
      <c r="EOC328" s="16"/>
      <c r="EOD328" s="16"/>
      <c r="EOE328" s="16"/>
      <c r="EOF328" s="16"/>
      <c r="EOG328" s="16"/>
      <c r="EOH328" s="16"/>
      <c r="EOI328" s="16"/>
      <c r="EOJ328" s="16"/>
      <c r="EOK328" s="16"/>
      <c r="EOL328" s="16"/>
      <c r="EOM328" s="16"/>
      <c r="EON328" s="16"/>
      <c r="EOO328" s="16"/>
      <c r="EOP328" s="16"/>
      <c r="EOQ328" s="16"/>
      <c r="EOR328" s="16"/>
      <c r="EOS328" s="16"/>
      <c r="EOT328" s="16"/>
      <c r="EOU328" s="16"/>
      <c r="EOV328" s="16"/>
      <c r="EOW328" s="16"/>
      <c r="EOX328" s="16"/>
      <c r="EOY328" s="16"/>
      <c r="EOZ328" s="16"/>
      <c r="EPA328" s="16"/>
      <c r="EPB328" s="16"/>
      <c r="EPC328" s="16"/>
      <c r="EPD328" s="16"/>
      <c r="EPE328" s="16"/>
      <c r="EPF328" s="16"/>
      <c r="EPG328" s="16"/>
      <c r="EPH328" s="16"/>
      <c r="EPI328" s="16"/>
      <c r="EPJ328" s="16"/>
      <c r="EPK328" s="16"/>
      <c r="EPL328" s="16"/>
      <c r="EPM328" s="16"/>
      <c r="EPN328" s="16"/>
      <c r="EPO328" s="16"/>
      <c r="EPP328" s="16"/>
      <c r="EPQ328" s="16"/>
      <c r="EPR328" s="16"/>
      <c r="EPS328" s="16"/>
      <c r="EPT328" s="16"/>
      <c r="EPU328" s="16"/>
      <c r="EPV328" s="16"/>
      <c r="EPW328" s="16"/>
      <c r="EPX328" s="16"/>
      <c r="EPY328" s="16"/>
      <c r="EPZ328" s="16"/>
      <c r="EQA328" s="16"/>
      <c r="EQB328" s="16"/>
      <c r="EQC328" s="16"/>
      <c r="EQD328" s="16"/>
      <c r="EQE328" s="16"/>
      <c r="EQF328" s="16"/>
      <c r="EQG328" s="16"/>
      <c r="EQH328" s="16"/>
      <c r="EQI328" s="16"/>
      <c r="EQJ328" s="16"/>
      <c r="EQK328" s="16"/>
      <c r="EQL328" s="16"/>
      <c r="EQM328" s="16"/>
      <c r="EQN328" s="16"/>
      <c r="EQO328" s="16"/>
      <c r="EQP328" s="16"/>
      <c r="EQQ328" s="16"/>
      <c r="EQR328" s="16"/>
      <c r="EQS328" s="16"/>
      <c r="EQT328" s="16"/>
      <c r="EQU328" s="16"/>
      <c r="EQV328" s="16"/>
      <c r="EQW328" s="16"/>
      <c r="EQX328" s="16"/>
      <c r="EQY328" s="16"/>
      <c r="EQZ328" s="16"/>
      <c r="ERA328" s="16"/>
      <c r="ERB328" s="16"/>
      <c r="ERC328" s="16"/>
      <c r="ERD328" s="16"/>
      <c r="ERE328" s="16"/>
      <c r="ERF328" s="16"/>
      <c r="ERG328" s="16"/>
      <c r="ERH328" s="16"/>
      <c r="ERI328" s="16"/>
      <c r="ERJ328" s="16"/>
      <c r="ERK328" s="16"/>
      <c r="ERL328" s="16"/>
      <c r="ERM328" s="16"/>
      <c r="ERN328" s="16"/>
      <c r="ERO328" s="16"/>
      <c r="ERP328" s="16"/>
      <c r="ERQ328" s="16"/>
      <c r="ERR328" s="16"/>
      <c r="ERS328" s="16"/>
      <c r="ERT328" s="16"/>
      <c r="ERU328" s="16"/>
      <c r="ERV328" s="16"/>
      <c r="ERW328" s="16"/>
      <c r="ERX328" s="16"/>
      <c r="ERY328" s="16"/>
      <c r="ERZ328" s="16"/>
      <c r="ESA328" s="16"/>
      <c r="ESB328" s="16"/>
      <c r="ESC328" s="16"/>
      <c r="ESD328" s="16"/>
      <c r="ESE328" s="16"/>
      <c r="ESF328" s="16"/>
      <c r="ESG328" s="16"/>
      <c r="ESH328" s="16"/>
      <c r="ESI328" s="16"/>
      <c r="ESJ328" s="16"/>
      <c r="ESK328" s="16"/>
      <c r="ESL328" s="16"/>
      <c r="ESM328" s="16"/>
      <c r="ESN328" s="16"/>
      <c r="ESO328" s="16"/>
      <c r="ESP328" s="16"/>
      <c r="ESQ328" s="16"/>
      <c r="ESR328" s="16"/>
      <c r="ESS328" s="16"/>
      <c r="EST328" s="16"/>
      <c r="ESU328" s="16"/>
      <c r="ESV328" s="16"/>
      <c r="ESW328" s="16"/>
      <c r="ESX328" s="16"/>
      <c r="ESY328" s="16"/>
      <c r="ESZ328" s="16"/>
      <c r="ETA328" s="16"/>
      <c r="ETB328" s="16"/>
      <c r="ETC328" s="16"/>
      <c r="ETD328" s="16"/>
      <c r="ETE328" s="16"/>
      <c r="ETF328" s="16"/>
      <c r="ETG328" s="16"/>
      <c r="ETH328" s="16"/>
      <c r="ETI328" s="16"/>
      <c r="ETJ328" s="16"/>
      <c r="ETK328" s="16"/>
      <c r="ETL328" s="16"/>
      <c r="ETM328" s="16"/>
      <c r="ETN328" s="16"/>
      <c r="ETO328" s="16"/>
      <c r="ETP328" s="16"/>
      <c r="ETQ328" s="16"/>
      <c r="ETR328" s="16"/>
      <c r="ETS328" s="16"/>
      <c r="ETT328" s="16"/>
      <c r="ETU328" s="16"/>
      <c r="ETV328" s="16"/>
      <c r="ETW328" s="16"/>
      <c r="ETX328" s="16"/>
      <c r="ETY328" s="16"/>
      <c r="ETZ328" s="16"/>
      <c r="EUA328" s="16"/>
      <c r="EUB328" s="16"/>
      <c r="EUC328" s="16"/>
      <c r="EUD328" s="16"/>
      <c r="EUE328" s="16"/>
      <c r="EUF328" s="16"/>
      <c r="EUG328" s="16"/>
      <c r="EUH328" s="16"/>
      <c r="EUI328" s="16"/>
      <c r="EUJ328" s="16"/>
      <c r="EUK328" s="16"/>
      <c r="EUL328" s="16"/>
      <c r="EUM328" s="16"/>
      <c r="EUN328" s="16"/>
      <c r="EUO328" s="16"/>
      <c r="EUP328" s="16"/>
      <c r="EUQ328" s="16"/>
      <c r="EUR328" s="16"/>
      <c r="EUS328" s="16"/>
      <c r="EUT328" s="16"/>
      <c r="EUU328" s="16"/>
      <c r="EUV328" s="16"/>
      <c r="EUW328" s="16"/>
      <c r="EUX328" s="16"/>
      <c r="EUY328" s="16"/>
      <c r="EUZ328" s="16"/>
      <c r="EVA328" s="16"/>
      <c r="EVB328" s="16"/>
      <c r="EVC328" s="16"/>
      <c r="EVD328" s="16"/>
      <c r="EVE328" s="16"/>
      <c r="EVF328" s="16"/>
      <c r="EVG328" s="16"/>
      <c r="EVH328" s="16"/>
      <c r="EVI328" s="16"/>
      <c r="EVJ328" s="16"/>
      <c r="EVK328" s="16"/>
      <c r="EVL328" s="16"/>
      <c r="EVM328" s="16"/>
      <c r="EVN328" s="16"/>
      <c r="EVO328" s="16"/>
      <c r="EVP328" s="16"/>
      <c r="EVQ328" s="16"/>
      <c r="EVR328" s="16"/>
      <c r="EVS328" s="16"/>
      <c r="EVT328" s="16"/>
      <c r="EVU328" s="16"/>
      <c r="EVV328" s="16"/>
      <c r="EVW328" s="16"/>
      <c r="EVX328" s="16"/>
      <c r="EVY328" s="16"/>
      <c r="EVZ328" s="16"/>
      <c r="EWA328" s="16"/>
      <c r="EWB328" s="16"/>
      <c r="EWC328" s="16"/>
      <c r="EWD328" s="16"/>
      <c r="EWE328" s="16"/>
      <c r="EWF328" s="16"/>
      <c r="EWG328" s="16"/>
      <c r="EWH328" s="16"/>
      <c r="EWI328" s="16"/>
      <c r="EWJ328" s="16"/>
      <c r="EWK328" s="16"/>
      <c r="EWL328" s="16"/>
      <c r="EWM328" s="16"/>
      <c r="EWN328" s="16"/>
      <c r="EWO328" s="16"/>
      <c r="EWP328" s="16"/>
      <c r="EWQ328" s="16"/>
      <c r="EWR328" s="16"/>
      <c r="EWS328" s="16"/>
      <c r="EWT328" s="16"/>
      <c r="EWU328" s="16"/>
      <c r="EWV328" s="16"/>
      <c r="EWW328" s="16"/>
      <c r="EWX328" s="16"/>
      <c r="EWY328" s="16"/>
      <c r="EWZ328" s="16"/>
      <c r="EXA328" s="16"/>
      <c r="EXB328" s="16"/>
      <c r="EXC328" s="16"/>
      <c r="EXD328" s="16"/>
      <c r="EXE328" s="16"/>
      <c r="EXF328" s="16"/>
      <c r="EXG328" s="16"/>
      <c r="EXH328" s="16"/>
      <c r="EXI328" s="16"/>
      <c r="EXJ328" s="16"/>
      <c r="EXK328" s="16"/>
      <c r="EXL328" s="16"/>
      <c r="EXM328" s="16"/>
      <c r="EXN328" s="16"/>
      <c r="EXO328" s="16"/>
      <c r="EXP328" s="16"/>
      <c r="EXQ328" s="16"/>
      <c r="EXR328" s="16"/>
      <c r="EXS328" s="16"/>
      <c r="EXT328" s="16"/>
      <c r="EXU328" s="16"/>
      <c r="EXV328" s="16"/>
      <c r="EXW328" s="16"/>
      <c r="EXX328" s="16"/>
      <c r="EXY328" s="16"/>
      <c r="EXZ328" s="16"/>
      <c r="EYA328" s="16"/>
      <c r="EYB328" s="16"/>
      <c r="EYC328" s="16"/>
      <c r="EYD328" s="16"/>
      <c r="EYE328" s="16"/>
      <c r="EYF328" s="16"/>
      <c r="EYG328" s="16"/>
      <c r="EYH328" s="16"/>
      <c r="EYI328" s="16"/>
      <c r="EYJ328" s="16"/>
      <c r="EYK328" s="16"/>
      <c r="EYL328" s="16"/>
      <c r="EYM328" s="16"/>
      <c r="EYN328" s="16"/>
      <c r="EYO328" s="16"/>
      <c r="EYP328" s="16"/>
      <c r="EYQ328" s="16"/>
      <c r="EYR328" s="16"/>
      <c r="EYS328" s="16"/>
      <c r="EYT328" s="16"/>
      <c r="EYU328" s="16"/>
      <c r="EYV328" s="16"/>
      <c r="EYW328" s="16"/>
      <c r="EYX328" s="16"/>
      <c r="EYY328" s="16"/>
      <c r="EYZ328" s="16"/>
      <c r="EZA328" s="16"/>
      <c r="EZB328" s="16"/>
      <c r="EZC328" s="16"/>
      <c r="EZD328" s="16"/>
      <c r="EZE328" s="16"/>
      <c r="EZF328" s="16"/>
      <c r="EZG328" s="16"/>
      <c r="EZH328" s="16"/>
      <c r="EZI328" s="16"/>
      <c r="EZJ328" s="16"/>
      <c r="EZK328" s="16"/>
      <c r="EZL328" s="16"/>
      <c r="EZM328" s="16"/>
      <c r="EZN328" s="16"/>
      <c r="EZO328" s="16"/>
      <c r="EZP328" s="16"/>
      <c r="EZQ328" s="16"/>
      <c r="EZR328" s="16"/>
      <c r="EZS328" s="16"/>
      <c r="EZT328" s="16"/>
      <c r="EZU328" s="16"/>
      <c r="EZV328" s="16"/>
      <c r="EZW328" s="16"/>
      <c r="EZX328" s="16"/>
      <c r="EZY328" s="16"/>
      <c r="EZZ328" s="16"/>
      <c r="FAA328" s="16"/>
      <c r="FAB328" s="16"/>
      <c r="FAC328" s="16"/>
      <c r="FAD328" s="16"/>
      <c r="FAE328" s="16"/>
      <c r="FAF328" s="16"/>
      <c r="FAG328" s="16"/>
      <c r="FAH328" s="16"/>
      <c r="FAI328" s="16"/>
      <c r="FAJ328" s="16"/>
      <c r="FAK328" s="16"/>
      <c r="FAL328" s="16"/>
      <c r="FAM328" s="16"/>
      <c r="FAN328" s="16"/>
      <c r="FAO328" s="16"/>
      <c r="FAP328" s="16"/>
      <c r="FAQ328" s="16"/>
      <c r="FAR328" s="16"/>
      <c r="FAS328" s="16"/>
      <c r="FAT328" s="16"/>
      <c r="FAU328" s="16"/>
      <c r="FAV328" s="16"/>
      <c r="FAW328" s="16"/>
      <c r="FAX328" s="16"/>
      <c r="FAY328" s="16"/>
      <c r="FAZ328" s="16"/>
      <c r="FBA328" s="16"/>
      <c r="FBB328" s="16"/>
      <c r="FBC328" s="16"/>
      <c r="FBD328" s="16"/>
      <c r="FBE328" s="16"/>
      <c r="FBF328" s="16"/>
      <c r="FBG328" s="16"/>
      <c r="FBH328" s="16"/>
      <c r="FBI328" s="16"/>
      <c r="FBJ328" s="16"/>
      <c r="FBK328" s="16"/>
      <c r="FBL328" s="16"/>
      <c r="FBM328" s="16"/>
      <c r="FBN328" s="16"/>
      <c r="FBO328" s="16"/>
      <c r="FBP328" s="16"/>
      <c r="FBQ328" s="16"/>
      <c r="FBR328" s="16"/>
      <c r="FBS328" s="16"/>
      <c r="FBT328" s="16"/>
      <c r="FBU328" s="16"/>
      <c r="FBV328" s="16"/>
      <c r="FBW328" s="16"/>
      <c r="FBX328" s="16"/>
      <c r="FBY328" s="16"/>
      <c r="FBZ328" s="16"/>
      <c r="FCA328" s="16"/>
      <c r="FCB328" s="16"/>
      <c r="FCC328" s="16"/>
      <c r="FCD328" s="16"/>
      <c r="FCE328" s="16"/>
      <c r="FCF328" s="16"/>
      <c r="FCG328" s="16"/>
      <c r="FCH328" s="16"/>
      <c r="FCI328" s="16"/>
      <c r="FCJ328" s="16"/>
      <c r="FCK328" s="16"/>
      <c r="FCL328" s="16"/>
      <c r="FCM328" s="16"/>
      <c r="FCN328" s="16"/>
      <c r="FCO328" s="16"/>
      <c r="FCP328" s="16"/>
      <c r="FCQ328" s="16"/>
      <c r="FCR328" s="16"/>
      <c r="FCS328" s="16"/>
      <c r="FCT328" s="16"/>
      <c r="FCU328" s="16"/>
      <c r="FCV328" s="16"/>
      <c r="FCW328" s="16"/>
      <c r="FCX328" s="16"/>
      <c r="FCY328" s="16"/>
      <c r="FCZ328" s="16"/>
      <c r="FDA328" s="16"/>
      <c r="FDB328" s="16"/>
      <c r="FDC328" s="16"/>
      <c r="FDD328" s="16"/>
      <c r="FDE328" s="16"/>
      <c r="FDF328" s="16"/>
      <c r="FDG328" s="16"/>
      <c r="FDH328" s="16"/>
      <c r="FDI328" s="16"/>
      <c r="FDJ328" s="16"/>
      <c r="FDK328" s="16"/>
      <c r="FDL328" s="16"/>
      <c r="FDM328" s="16"/>
      <c r="FDN328" s="16"/>
      <c r="FDO328" s="16"/>
      <c r="FDP328" s="16"/>
      <c r="FDQ328" s="16"/>
      <c r="FDR328" s="16"/>
      <c r="FDS328" s="16"/>
      <c r="FDT328" s="16"/>
      <c r="FDU328" s="16"/>
      <c r="FDV328" s="16"/>
      <c r="FDW328" s="16"/>
      <c r="FDX328" s="16"/>
      <c r="FDY328" s="16"/>
      <c r="FDZ328" s="16"/>
      <c r="FEA328" s="16"/>
      <c r="FEB328" s="16"/>
      <c r="FEC328" s="16"/>
      <c r="FED328" s="16"/>
      <c r="FEE328" s="16"/>
      <c r="FEF328" s="16"/>
      <c r="FEG328" s="16"/>
      <c r="FEH328" s="16"/>
      <c r="FEI328" s="16"/>
      <c r="FEJ328" s="16"/>
      <c r="FEK328" s="16"/>
      <c r="FEL328" s="16"/>
      <c r="FEM328" s="16"/>
      <c r="FEN328" s="16"/>
      <c r="FEO328" s="16"/>
      <c r="FEP328" s="16"/>
      <c r="FEQ328" s="16"/>
      <c r="FER328" s="16"/>
      <c r="FES328" s="16"/>
      <c r="FET328" s="16"/>
      <c r="FEU328" s="16"/>
      <c r="FEV328" s="16"/>
      <c r="FEW328" s="16"/>
      <c r="FEX328" s="16"/>
      <c r="FEY328" s="16"/>
      <c r="FEZ328" s="16"/>
      <c r="FFA328" s="16"/>
      <c r="FFB328" s="16"/>
      <c r="FFC328" s="16"/>
      <c r="FFD328" s="16"/>
      <c r="FFE328" s="16"/>
      <c r="FFF328" s="16"/>
      <c r="FFG328" s="16"/>
      <c r="FFH328" s="16"/>
      <c r="FFI328" s="16"/>
      <c r="FFJ328" s="16"/>
      <c r="FFK328" s="16"/>
      <c r="FFL328" s="16"/>
      <c r="FFM328" s="16"/>
      <c r="FFN328" s="16"/>
      <c r="FFO328" s="16"/>
      <c r="FFP328" s="16"/>
      <c r="FFQ328" s="16"/>
      <c r="FFR328" s="16"/>
      <c r="FFS328" s="16"/>
      <c r="FFT328" s="16"/>
      <c r="FFU328" s="16"/>
      <c r="FFV328" s="16"/>
      <c r="FFW328" s="16"/>
      <c r="FFX328" s="16"/>
      <c r="FFY328" s="16"/>
      <c r="FFZ328" s="16"/>
      <c r="FGA328" s="16"/>
      <c r="FGB328" s="16"/>
      <c r="FGC328" s="16"/>
      <c r="FGD328" s="16"/>
      <c r="FGE328" s="16"/>
      <c r="FGF328" s="16"/>
      <c r="FGG328" s="16"/>
      <c r="FGH328" s="16"/>
      <c r="FGI328" s="16"/>
      <c r="FGJ328" s="16"/>
      <c r="FGK328" s="16"/>
      <c r="FGL328" s="16"/>
      <c r="FGM328" s="16"/>
      <c r="FGN328" s="16"/>
      <c r="FGO328" s="16"/>
      <c r="FGP328" s="16"/>
      <c r="FGQ328" s="16"/>
      <c r="FGR328" s="16"/>
      <c r="FGS328" s="16"/>
      <c r="FGT328" s="16"/>
      <c r="FGU328" s="16"/>
      <c r="FGV328" s="16"/>
      <c r="FGW328" s="16"/>
      <c r="FGX328" s="16"/>
      <c r="FGY328" s="16"/>
      <c r="FGZ328" s="16"/>
      <c r="FHA328" s="16"/>
      <c r="FHB328" s="16"/>
      <c r="FHC328" s="16"/>
      <c r="FHD328" s="16"/>
      <c r="FHE328" s="16"/>
      <c r="FHF328" s="16"/>
      <c r="FHG328" s="16"/>
      <c r="FHH328" s="16"/>
      <c r="FHI328" s="16"/>
      <c r="FHJ328" s="16"/>
      <c r="FHK328" s="16"/>
      <c r="FHL328" s="16"/>
      <c r="FHM328" s="16"/>
      <c r="FHN328" s="16"/>
      <c r="FHO328" s="16"/>
      <c r="FHP328" s="16"/>
      <c r="FHQ328" s="16"/>
      <c r="FHR328" s="16"/>
      <c r="FHS328" s="16"/>
      <c r="FHT328" s="16"/>
      <c r="FHU328" s="16"/>
      <c r="FHV328" s="16"/>
      <c r="FHW328" s="16"/>
      <c r="FHX328" s="16"/>
      <c r="FHY328" s="16"/>
      <c r="FHZ328" s="16"/>
      <c r="FIA328" s="16"/>
      <c r="FIB328" s="16"/>
      <c r="FIC328" s="16"/>
      <c r="FID328" s="16"/>
      <c r="FIE328" s="16"/>
      <c r="FIF328" s="16"/>
      <c r="FIG328" s="16"/>
      <c r="FIH328" s="16"/>
      <c r="FII328" s="16"/>
      <c r="FIJ328" s="16"/>
      <c r="FIK328" s="16"/>
      <c r="FIL328" s="16"/>
      <c r="FIM328" s="16"/>
      <c r="FIN328" s="16"/>
      <c r="FIO328" s="16"/>
      <c r="FIP328" s="16"/>
      <c r="FIQ328" s="16"/>
      <c r="FIR328" s="16"/>
      <c r="FIS328" s="16"/>
      <c r="FIT328" s="16"/>
      <c r="FIU328" s="16"/>
      <c r="FIV328" s="16"/>
      <c r="FIW328" s="16"/>
      <c r="FIX328" s="16"/>
      <c r="FIY328" s="16"/>
      <c r="FIZ328" s="16"/>
      <c r="FJA328" s="16"/>
      <c r="FJB328" s="16"/>
      <c r="FJC328" s="16"/>
      <c r="FJD328" s="16"/>
      <c r="FJE328" s="16"/>
      <c r="FJF328" s="16"/>
      <c r="FJG328" s="16"/>
      <c r="FJH328" s="16"/>
      <c r="FJI328" s="16"/>
      <c r="FJJ328" s="16"/>
      <c r="FJK328" s="16"/>
      <c r="FJL328" s="16"/>
      <c r="FJM328" s="16"/>
      <c r="FJN328" s="16"/>
      <c r="FJO328" s="16"/>
      <c r="FJP328" s="16"/>
      <c r="FJQ328" s="16"/>
      <c r="FJR328" s="16"/>
      <c r="FJS328" s="16"/>
      <c r="FJT328" s="16"/>
      <c r="FJU328" s="16"/>
      <c r="FJV328" s="16"/>
      <c r="FJW328" s="16"/>
      <c r="FJX328" s="16"/>
      <c r="FJY328" s="16"/>
      <c r="FJZ328" s="16"/>
      <c r="FKA328" s="16"/>
      <c r="FKB328" s="16"/>
      <c r="FKC328" s="16"/>
      <c r="FKD328" s="16"/>
      <c r="FKE328" s="16"/>
      <c r="FKF328" s="16"/>
      <c r="FKG328" s="16"/>
      <c r="FKH328" s="16"/>
      <c r="FKI328" s="16"/>
      <c r="FKJ328" s="16"/>
      <c r="FKK328" s="16"/>
      <c r="FKL328" s="16"/>
      <c r="FKM328" s="16"/>
      <c r="FKN328" s="16"/>
      <c r="FKO328" s="16"/>
      <c r="FKP328" s="16"/>
      <c r="FKQ328" s="16"/>
      <c r="FKR328" s="16"/>
      <c r="FKS328" s="16"/>
      <c r="FKT328" s="16"/>
      <c r="FKU328" s="16"/>
      <c r="FKV328" s="16"/>
      <c r="FKW328" s="16"/>
      <c r="FKX328" s="16"/>
      <c r="FKY328" s="16"/>
      <c r="FKZ328" s="16"/>
      <c r="FLA328" s="16"/>
      <c r="FLB328" s="16"/>
      <c r="FLC328" s="16"/>
      <c r="FLD328" s="16"/>
      <c r="FLE328" s="16"/>
      <c r="FLF328" s="16"/>
      <c r="FLG328" s="16"/>
      <c r="FLH328" s="16"/>
      <c r="FLI328" s="16"/>
      <c r="FLJ328" s="16"/>
      <c r="FLK328" s="16"/>
      <c r="FLL328" s="16"/>
      <c r="FLM328" s="16"/>
      <c r="FLN328" s="16"/>
      <c r="FLO328" s="16"/>
      <c r="FLP328" s="16"/>
      <c r="FLQ328" s="16"/>
      <c r="FLR328" s="16"/>
      <c r="FLS328" s="16"/>
      <c r="FLT328" s="16"/>
      <c r="FLU328" s="16"/>
      <c r="FLV328" s="16"/>
      <c r="FLW328" s="16"/>
      <c r="FLX328" s="16"/>
      <c r="FLY328" s="16"/>
      <c r="FLZ328" s="16"/>
      <c r="FMA328" s="16"/>
      <c r="FMB328" s="16"/>
      <c r="FMC328" s="16"/>
      <c r="FMD328" s="16"/>
      <c r="FME328" s="16"/>
      <c r="FMF328" s="16"/>
      <c r="FMG328" s="16"/>
      <c r="FMH328" s="16"/>
      <c r="FMI328" s="16"/>
      <c r="FMJ328" s="16"/>
      <c r="FMK328" s="16"/>
      <c r="FML328" s="16"/>
      <c r="FMM328" s="16"/>
      <c r="FMN328" s="16"/>
      <c r="FMO328" s="16"/>
      <c r="FMP328" s="16"/>
      <c r="FMQ328" s="16"/>
      <c r="FMR328" s="16"/>
      <c r="FMS328" s="16"/>
      <c r="FMT328" s="16"/>
      <c r="FMU328" s="16"/>
      <c r="FMV328" s="16"/>
      <c r="FMW328" s="16"/>
      <c r="FMX328" s="16"/>
      <c r="FMY328" s="16"/>
      <c r="FMZ328" s="16"/>
      <c r="FNA328" s="16"/>
      <c r="FNB328" s="16"/>
      <c r="FNC328" s="16"/>
      <c r="FND328" s="16"/>
      <c r="FNE328" s="16"/>
      <c r="FNF328" s="16"/>
      <c r="FNG328" s="16"/>
      <c r="FNH328" s="16"/>
      <c r="FNI328" s="16"/>
      <c r="FNJ328" s="16"/>
      <c r="FNK328" s="16"/>
      <c r="FNL328" s="16"/>
      <c r="FNM328" s="16"/>
      <c r="FNN328" s="16"/>
      <c r="FNO328" s="16"/>
      <c r="FNP328" s="16"/>
      <c r="FNQ328" s="16"/>
      <c r="FNR328" s="16"/>
      <c r="FNS328" s="16"/>
      <c r="FNT328" s="16"/>
      <c r="FNU328" s="16"/>
      <c r="FNV328" s="16"/>
      <c r="FNW328" s="16"/>
      <c r="FNX328" s="16"/>
      <c r="FNY328" s="16"/>
      <c r="FNZ328" s="16"/>
      <c r="FOA328" s="16"/>
      <c r="FOB328" s="16"/>
      <c r="FOC328" s="16"/>
      <c r="FOD328" s="16"/>
      <c r="FOE328" s="16"/>
      <c r="FOF328" s="16"/>
      <c r="FOG328" s="16"/>
      <c r="FOH328" s="16"/>
      <c r="FOI328" s="16"/>
      <c r="FOJ328" s="16"/>
      <c r="FOK328" s="16"/>
      <c r="FOL328" s="16"/>
      <c r="FOM328" s="16"/>
      <c r="FON328" s="16"/>
      <c r="FOO328" s="16"/>
      <c r="FOP328" s="16"/>
      <c r="FOQ328" s="16"/>
      <c r="FOR328" s="16"/>
      <c r="FOS328" s="16"/>
      <c r="FOT328" s="16"/>
      <c r="FOU328" s="16"/>
      <c r="FOV328" s="16"/>
      <c r="FOW328" s="16"/>
      <c r="FOX328" s="16"/>
      <c r="FOY328" s="16"/>
      <c r="FOZ328" s="16"/>
      <c r="FPA328" s="16"/>
      <c r="FPB328" s="16"/>
      <c r="FPC328" s="16"/>
      <c r="FPD328" s="16"/>
      <c r="FPE328" s="16"/>
      <c r="FPF328" s="16"/>
      <c r="FPG328" s="16"/>
      <c r="FPH328" s="16"/>
      <c r="FPI328" s="16"/>
      <c r="FPJ328" s="16"/>
      <c r="FPK328" s="16"/>
      <c r="FPL328" s="16"/>
      <c r="FPM328" s="16"/>
      <c r="FPN328" s="16"/>
      <c r="FPO328" s="16"/>
      <c r="FPP328" s="16"/>
      <c r="FPQ328" s="16"/>
      <c r="FPR328" s="16"/>
      <c r="FPS328" s="16"/>
      <c r="FPT328" s="16"/>
      <c r="FPU328" s="16"/>
      <c r="FPV328" s="16"/>
      <c r="FPW328" s="16"/>
      <c r="FPX328" s="16"/>
      <c r="FPY328" s="16"/>
      <c r="FPZ328" s="16"/>
      <c r="FQA328" s="16"/>
      <c r="FQB328" s="16"/>
      <c r="FQC328" s="16"/>
      <c r="FQD328" s="16"/>
      <c r="FQE328" s="16"/>
      <c r="FQF328" s="16"/>
      <c r="FQG328" s="16"/>
      <c r="FQH328" s="16"/>
      <c r="FQI328" s="16"/>
      <c r="FQJ328" s="16"/>
      <c r="FQK328" s="16"/>
      <c r="FQL328" s="16"/>
      <c r="FQM328" s="16"/>
      <c r="FQN328" s="16"/>
      <c r="FQO328" s="16"/>
      <c r="FQP328" s="16"/>
      <c r="FQQ328" s="16"/>
      <c r="FQR328" s="16"/>
      <c r="FQS328" s="16"/>
      <c r="FQT328" s="16"/>
      <c r="FQU328" s="16"/>
      <c r="FQV328" s="16"/>
      <c r="FQW328" s="16"/>
      <c r="FQX328" s="16"/>
      <c r="FQY328" s="16"/>
      <c r="FQZ328" s="16"/>
      <c r="FRA328" s="16"/>
      <c r="FRB328" s="16"/>
      <c r="FRC328" s="16"/>
      <c r="FRD328" s="16"/>
      <c r="FRE328" s="16"/>
      <c r="FRF328" s="16"/>
      <c r="FRG328" s="16"/>
      <c r="FRH328" s="16"/>
      <c r="FRI328" s="16"/>
      <c r="FRJ328" s="16"/>
      <c r="FRK328" s="16"/>
      <c r="FRL328" s="16"/>
      <c r="FRM328" s="16"/>
      <c r="FRN328" s="16"/>
      <c r="FRO328" s="16"/>
      <c r="FRP328" s="16"/>
      <c r="FRQ328" s="16"/>
      <c r="FRR328" s="16"/>
      <c r="FRS328" s="16"/>
      <c r="FRT328" s="16"/>
      <c r="FRU328" s="16"/>
      <c r="FRV328" s="16"/>
      <c r="FRW328" s="16"/>
      <c r="FRX328" s="16"/>
      <c r="FRY328" s="16"/>
      <c r="FRZ328" s="16"/>
      <c r="FSA328" s="16"/>
      <c r="FSB328" s="16"/>
      <c r="FSC328" s="16"/>
      <c r="FSD328" s="16"/>
      <c r="FSE328" s="16"/>
      <c r="FSF328" s="16"/>
      <c r="FSG328" s="16"/>
      <c r="FSH328" s="16"/>
      <c r="FSI328" s="16"/>
      <c r="FSJ328" s="16"/>
      <c r="FSK328" s="16"/>
      <c r="FSL328" s="16"/>
      <c r="FSM328" s="16"/>
      <c r="FSN328" s="16"/>
      <c r="FSO328" s="16"/>
      <c r="FSP328" s="16"/>
      <c r="FSQ328" s="16"/>
      <c r="FSR328" s="16"/>
      <c r="FSS328" s="16"/>
      <c r="FST328" s="16"/>
      <c r="FSU328" s="16"/>
      <c r="FSV328" s="16"/>
      <c r="FSW328" s="16"/>
      <c r="FSX328" s="16"/>
      <c r="FSY328" s="16"/>
      <c r="FSZ328" s="16"/>
      <c r="FTA328" s="16"/>
      <c r="FTB328" s="16"/>
      <c r="FTC328" s="16"/>
      <c r="FTD328" s="16"/>
      <c r="FTE328" s="16"/>
      <c r="FTF328" s="16"/>
      <c r="FTG328" s="16"/>
      <c r="FTH328" s="16"/>
      <c r="FTI328" s="16"/>
      <c r="FTJ328" s="16"/>
      <c r="FTK328" s="16"/>
      <c r="FTL328" s="16"/>
      <c r="FTM328" s="16"/>
      <c r="FTN328" s="16"/>
      <c r="FTO328" s="16"/>
      <c r="FTP328" s="16"/>
      <c r="FTQ328" s="16"/>
      <c r="FTR328" s="16"/>
      <c r="FTS328" s="16"/>
      <c r="FTT328" s="16"/>
      <c r="FTU328" s="16"/>
      <c r="FTV328" s="16"/>
      <c r="FTW328" s="16"/>
      <c r="FTX328" s="16"/>
      <c r="FTY328" s="16"/>
      <c r="FTZ328" s="16"/>
      <c r="FUA328" s="16"/>
      <c r="FUB328" s="16"/>
      <c r="FUC328" s="16"/>
      <c r="FUD328" s="16"/>
      <c r="FUE328" s="16"/>
      <c r="FUF328" s="16"/>
      <c r="FUG328" s="16"/>
      <c r="FUH328" s="16"/>
      <c r="FUI328" s="16"/>
      <c r="FUJ328" s="16"/>
      <c r="FUK328" s="16"/>
      <c r="FUL328" s="16"/>
      <c r="FUM328" s="16"/>
      <c r="FUN328" s="16"/>
      <c r="FUO328" s="16"/>
      <c r="FUP328" s="16"/>
      <c r="FUQ328" s="16"/>
      <c r="FUR328" s="16"/>
      <c r="FUS328" s="16"/>
      <c r="FUT328" s="16"/>
      <c r="FUU328" s="16"/>
      <c r="FUV328" s="16"/>
      <c r="FUW328" s="16"/>
      <c r="FUX328" s="16"/>
      <c r="FUY328" s="16"/>
      <c r="FUZ328" s="16"/>
      <c r="FVA328" s="16"/>
      <c r="FVB328" s="16"/>
      <c r="FVC328" s="16"/>
      <c r="FVD328" s="16"/>
      <c r="FVE328" s="16"/>
      <c r="FVF328" s="16"/>
      <c r="FVG328" s="16"/>
      <c r="FVH328" s="16"/>
      <c r="FVI328" s="16"/>
      <c r="FVJ328" s="16"/>
      <c r="FVK328" s="16"/>
      <c r="FVL328" s="16"/>
      <c r="FVM328" s="16"/>
      <c r="FVN328" s="16"/>
      <c r="FVO328" s="16"/>
      <c r="FVP328" s="16"/>
      <c r="FVQ328" s="16"/>
      <c r="FVR328" s="16"/>
      <c r="FVS328" s="16"/>
      <c r="FVT328" s="16"/>
      <c r="FVU328" s="16"/>
      <c r="FVV328" s="16"/>
      <c r="FVW328" s="16"/>
      <c r="FVX328" s="16"/>
      <c r="FVY328" s="16"/>
      <c r="FVZ328" s="16"/>
      <c r="FWA328" s="16"/>
      <c r="FWB328" s="16"/>
      <c r="FWC328" s="16"/>
      <c r="FWD328" s="16"/>
      <c r="FWE328" s="16"/>
      <c r="FWF328" s="16"/>
      <c r="FWG328" s="16"/>
      <c r="FWH328" s="16"/>
      <c r="FWI328" s="16"/>
      <c r="FWJ328" s="16"/>
      <c r="FWK328" s="16"/>
      <c r="FWL328" s="16"/>
      <c r="FWM328" s="16"/>
      <c r="FWN328" s="16"/>
      <c r="FWO328" s="16"/>
      <c r="FWP328" s="16"/>
      <c r="FWQ328" s="16"/>
      <c r="FWR328" s="16"/>
      <c r="FWS328" s="16"/>
      <c r="FWT328" s="16"/>
      <c r="FWU328" s="16"/>
      <c r="FWV328" s="16"/>
      <c r="FWW328" s="16"/>
      <c r="FWX328" s="16"/>
      <c r="FWY328" s="16"/>
      <c r="FWZ328" s="16"/>
      <c r="FXA328" s="16"/>
      <c r="FXB328" s="16"/>
      <c r="FXC328" s="16"/>
      <c r="FXD328" s="16"/>
      <c r="FXE328" s="16"/>
      <c r="FXF328" s="16"/>
      <c r="FXG328" s="16"/>
      <c r="FXH328" s="16"/>
      <c r="FXI328" s="16"/>
      <c r="FXJ328" s="16"/>
      <c r="FXK328" s="16"/>
      <c r="FXL328" s="16"/>
      <c r="FXM328" s="16"/>
      <c r="FXN328" s="16"/>
      <c r="FXO328" s="16"/>
      <c r="FXP328" s="16"/>
      <c r="FXQ328" s="16"/>
      <c r="FXR328" s="16"/>
      <c r="FXS328" s="16"/>
      <c r="FXT328" s="16"/>
      <c r="FXU328" s="16"/>
      <c r="FXV328" s="16"/>
      <c r="FXW328" s="16"/>
      <c r="FXX328" s="16"/>
      <c r="FXY328" s="16"/>
      <c r="FXZ328" s="16"/>
      <c r="FYA328" s="16"/>
      <c r="FYB328" s="16"/>
      <c r="FYC328" s="16"/>
      <c r="FYD328" s="16"/>
      <c r="FYE328" s="16"/>
      <c r="FYF328" s="16"/>
      <c r="FYG328" s="16"/>
      <c r="FYH328" s="16"/>
      <c r="FYI328" s="16"/>
      <c r="FYJ328" s="16"/>
      <c r="FYK328" s="16"/>
      <c r="FYL328" s="16"/>
      <c r="FYM328" s="16"/>
      <c r="FYN328" s="16"/>
      <c r="FYO328" s="16"/>
      <c r="FYP328" s="16"/>
      <c r="FYQ328" s="16"/>
      <c r="FYR328" s="16"/>
      <c r="FYS328" s="16"/>
      <c r="FYT328" s="16"/>
      <c r="FYU328" s="16"/>
      <c r="FYV328" s="16"/>
      <c r="FYW328" s="16"/>
      <c r="FYX328" s="16"/>
      <c r="FYY328" s="16"/>
      <c r="FYZ328" s="16"/>
      <c r="FZA328" s="16"/>
      <c r="FZB328" s="16"/>
      <c r="FZC328" s="16"/>
      <c r="FZD328" s="16"/>
      <c r="FZE328" s="16"/>
      <c r="FZF328" s="16"/>
      <c r="FZG328" s="16"/>
      <c r="FZH328" s="16"/>
      <c r="FZI328" s="16"/>
      <c r="FZJ328" s="16"/>
      <c r="FZK328" s="16"/>
      <c r="FZL328" s="16"/>
      <c r="FZM328" s="16"/>
      <c r="FZN328" s="16"/>
      <c r="FZO328" s="16"/>
      <c r="FZP328" s="16"/>
      <c r="FZQ328" s="16"/>
      <c r="FZR328" s="16"/>
      <c r="FZS328" s="16"/>
      <c r="FZT328" s="16"/>
      <c r="FZU328" s="16"/>
      <c r="FZV328" s="16"/>
      <c r="FZW328" s="16"/>
      <c r="FZX328" s="16"/>
      <c r="FZY328" s="16"/>
      <c r="FZZ328" s="16"/>
      <c r="GAA328" s="16"/>
      <c r="GAB328" s="16"/>
      <c r="GAC328" s="16"/>
      <c r="GAD328" s="16"/>
      <c r="GAE328" s="16"/>
      <c r="GAF328" s="16"/>
      <c r="GAG328" s="16"/>
      <c r="GAH328" s="16"/>
      <c r="GAI328" s="16"/>
      <c r="GAJ328" s="16"/>
      <c r="GAK328" s="16"/>
      <c r="GAL328" s="16"/>
      <c r="GAM328" s="16"/>
      <c r="GAN328" s="16"/>
      <c r="GAO328" s="16"/>
      <c r="GAP328" s="16"/>
      <c r="GAQ328" s="16"/>
      <c r="GAR328" s="16"/>
      <c r="GAS328" s="16"/>
      <c r="GAT328" s="16"/>
      <c r="GAU328" s="16"/>
      <c r="GAV328" s="16"/>
      <c r="GAW328" s="16"/>
      <c r="GAX328" s="16"/>
      <c r="GAY328" s="16"/>
      <c r="GAZ328" s="16"/>
      <c r="GBA328" s="16"/>
      <c r="GBB328" s="16"/>
      <c r="GBC328" s="16"/>
      <c r="GBD328" s="16"/>
      <c r="GBE328" s="16"/>
      <c r="GBF328" s="16"/>
      <c r="GBG328" s="16"/>
      <c r="GBH328" s="16"/>
      <c r="GBI328" s="16"/>
      <c r="GBJ328" s="16"/>
      <c r="GBK328" s="16"/>
      <c r="GBL328" s="16"/>
      <c r="GBM328" s="16"/>
      <c r="GBN328" s="16"/>
      <c r="GBO328" s="16"/>
      <c r="GBP328" s="16"/>
      <c r="GBQ328" s="16"/>
      <c r="GBR328" s="16"/>
      <c r="GBS328" s="16"/>
      <c r="GBT328" s="16"/>
      <c r="GBU328" s="16"/>
      <c r="GBV328" s="16"/>
      <c r="GBW328" s="16"/>
      <c r="GBX328" s="16"/>
      <c r="GBY328" s="16"/>
      <c r="GBZ328" s="16"/>
      <c r="GCA328" s="16"/>
      <c r="GCB328" s="16"/>
      <c r="GCC328" s="16"/>
      <c r="GCD328" s="16"/>
      <c r="GCE328" s="16"/>
      <c r="GCF328" s="16"/>
      <c r="GCG328" s="16"/>
      <c r="GCH328" s="16"/>
      <c r="GCI328" s="16"/>
      <c r="GCJ328" s="16"/>
      <c r="GCK328" s="16"/>
      <c r="GCL328" s="16"/>
      <c r="GCM328" s="16"/>
      <c r="GCN328" s="16"/>
      <c r="GCO328" s="16"/>
      <c r="GCP328" s="16"/>
      <c r="GCQ328" s="16"/>
      <c r="GCR328" s="16"/>
      <c r="GCS328" s="16"/>
      <c r="GCT328" s="16"/>
      <c r="GCU328" s="16"/>
      <c r="GCV328" s="16"/>
      <c r="GCW328" s="16"/>
      <c r="GCX328" s="16"/>
      <c r="GCY328" s="16"/>
      <c r="GCZ328" s="16"/>
      <c r="GDA328" s="16"/>
      <c r="GDB328" s="16"/>
      <c r="GDC328" s="16"/>
      <c r="GDD328" s="16"/>
      <c r="GDE328" s="16"/>
      <c r="GDF328" s="16"/>
      <c r="GDG328" s="16"/>
      <c r="GDH328" s="16"/>
      <c r="GDI328" s="16"/>
      <c r="GDJ328" s="16"/>
      <c r="GDK328" s="16"/>
      <c r="GDL328" s="16"/>
      <c r="GDM328" s="16"/>
      <c r="GDN328" s="16"/>
      <c r="GDO328" s="16"/>
      <c r="GDP328" s="16"/>
      <c r="GDQ328" s="16"/>
      <c r="GDR328" s="16"/>
      <c r="GDS328" s="16"/>
      <c r="GDT328" s="16"/>
      <c r="GDU328" s="16"/>
      <c r="GDV328" s="16"/>
      <c r="GDW328" s="16"/>
      <c r="GDX328" s="16"/>
      <c r="GDY328" s="16"/>
      <c r="GDZ328" s="16"/>
      <c r="GEA328" s="16"/>
      <c r="GEB328" s="16"/>
      <c r="GEC328" s="16"/>
      <c r="GED328" s="16"/>
      <c r="GEE328" s="16"/>
      <c r="GEF328" s="16"/>
      <c r="GEG328" s="16"/>
      <c r="GEH328" s="16"/>
      <c r="GEI328" s="16"/>
      <c r="GEJ328" s="16"/>
      <c r="GEK328" s="16"/>
      <c r="GEL328" s="16"/>
      <c r="GEM328" s="16"/>
      <c r="GEN328" s="16"/>
      <c r="GEO328" s="16"/>
      <c r="GEP328" s="16"/>
      <c r="GEQ328" s="16"/>
      <c r="GER328" s="16"/>
      <c r="GES328" s="16"/>
      <c r="GET328" s="16"/>
      <c r="GEU328" s="16"/>
      <c r="GEV328" s="16"/>
      <c r="GEW328" s="16"/>
      <c r="GEX328" s="16"/>
      <c r="GEY328" s="16"/>
      <c r="GEZ328" s="16"/>
      <c r="GFA328" s="16"/>
      <c r="GFB328" s="16"/>
      <c r="GFC328" s="16"/>
      <c r="GFD328" s="16"/>
      <c r="GFE328" s="16"/>
      <c r="GFF328" s="16"/>
      <c r="GFG328" s="16"/>
      <c r="GFH328" s="16"/>
      <c r="GFI328" s="16"/>
      <c r="GFJ328" s="16"/>
      <c r="GFK328" s="16"/>
      <c r="GFL328" s="16"/>
      <c r="GFM328" s="16"/>
      <c r="GFN328" s="16"/>
      <c r="GFO328" s="16"/>
      <c r="GFP328" s="16"/>
      <c r="GFQ328" s="16"/>
      <c r="GFR328" s="16"/>
      <c r="GFS328" s="16"/>
      <c r="GFT328" s="16"/>
      <c r="GFU328" s="16"/>
      <c r="GFV328" s="16"/>
      <c r="GFW328" s="16"/>
      <c r="GFX328" s="16"/>
      <c r="GFY328" s="16"/>
      <c r="GFZ328" s="16"/>
      <c r="GGA328" s="16"/>
      <c r="GGB328" s="16"/>
      <c r="GGC328" s="16"/>
      <c r="GGD328" s="16"/>
      <c r="GGE328" s="16"/>
      <c r="GGF328" s="16"/>
      <c r="GGG328" s="16"/>
      <c r="GGH328" s="16"/>
      <c r="GGI328" s="16"/>
      <c r="GGJ328" s="16"/>
      <c r="GGK328" s="16"/>
      <c r="GGL328" s="16"/>
      <c r="GGM328" s="16"/>
      <c r="GGN328" s="16"/>
      <c r="GGO328" s="16"/>
      <c r="GGP328" s="16"/>
      <c r="GGQ328" s="16"/>
      <c r="GGR328" s="16"/>
      <c r="GGS328" s="16"/>
      <c r="GGT328" s="16"/>
      <c r="GGU328" s="16"/>
      <c r="GGV328" s="16"/>
      <c r="GGW328" s="16"/>
      <c r="GGX328" s="16"/>
      <c r="GGY328" s="16"/>
      <c r="GGZ328" s="16"/>
      <c r="GHA328" s="16"/>
      <c r="GHB328" s="16"/>
      <c r="GHC328" s="16"/>
      <c r="GHD328" s="16"/>
      <c r="GHE328" s="16"/>
      <c r="GHF328" s="16"/>
      <c r="GHG328" s="16"/>
      <c r="GHH328" s="16"/>
      <c r="GHI328" s="16"/>
      <c r="GHJ328" s="16"/>
      <c r="GHK328" s="16"/>
      <c r="GHL328" s="16"/>
      <c r="GHM328" s="16"/>
      <c r="GHN328" s="16"/>
      <c r="GHO328" s="16"/>
      <c r="GHP328" s="16"/>
      <c r="GHQ328" s="16"/>
      <c r="GHR328" s="16"/>
      <c r="GHS328" s="16"/>
      <c r="GHT328" s="16"/>
      <c r="GHU328" s="16"/>
      <c r="GHV328" s="16"/>
      <c r="GHW328" s="16"/>
      <c r="GHX328" s="16"/>
      <c r="GHY328" s="16"/>
      <c r="GHZ328" s="16"/>
      <c r="GIA328" s="16"/>
      <c r="GIB328" s="16"/>
      <c r="GIC328" s="16"/>
      <c r="GID328" s="16"/>
      <c r="GIE328" s="16"/>
      <c r="GIF328" s="16"/>
      <c r="GIG328" s="16"/>
      <c r="GIH328" s="16"/>
      <c r="GII328" s="16"/>
      <c r="GIJ328" s="16"/>
      <c r="GIK328" s="16"/>
      <c r="GIL328" s="16"/>
      <c r="GIM328" s="16"/>
      <c r="GIN328" s="16"/>
      <c r="GIO328" s="16"/>
      <c r="GIP328" s="16"/>
      <c r="GIQ328" s="16"/>
      <c r="GIR328" s="16"/>
      <c r="GIS328" s="16"/>
      <c r="GIT328" s="16"/>
      <c r="GIU328" s="16"/>
      <c r="GIV328" s="16"/>
      <c r="GIW328" s="16"/>
      <c r="GIX328" s="16"/>
      <c r="GIY328" s="16"/>
      <c r="GIZ328" s="16"/>
      <c r="GJA328" s="16"/>
      <c r="GJB328" s="16"/>
      <c r="GJC328" s="16"/>
      <c r="GJD328" s="16"/>
      <c r="GJE328" s="16"/>
      <c r="GJF328" s="16"/>
      <c r="GJG328" s="16"/>
      <c r="GJH328" s="16"/>
      <c r="GJI328" s="16"/>
      <c r="GJJ328" s="16"/>
      <c r="GJK328" s="16"/>
      <c r="GJL328" s="16"/>
      <c r="GJM328" s="16"/>
      <c r="GJN328" s="16"/>
      <c r="GJO328" s="16"/>
      <c r="GJP328" s="16"/>
      <c r="GJQ328" s="16"/>
      <c r="GJR328" s="16"/>
      <c r="GJS328" s="16"/>
      <c r="GJT328" s="16"/>
      <c r="GJU328" s="16"/>
      <c r="GJV328" s="16"/>
      <c r="GJW328" s="16"/>
      <c r="GJX328" s="16"/>
      <c r="GJY328" s="16"/>
      <c r="GJZ328" s="16"/>
      <c r="GKA328" s="16"/>
      <c r="GKB328" s="16"/>
      <c r="GKC328" s="16"/>
      <c r="GKD328" s="16"/>
      <c r="GKE328" s="16"/>
      <c r="GKF328" s="16"/>
      <c r="GKG328" s="16"/>
      <c r="GKH328" s="16"/>
      <c r="GKI328" s="16"/>
      <c r="GKJ328" s="16"/>
      <c r="GKK328" s="16"/>
      <c r="GKL328" s="16"/>
      <c r="GKM328" s="16"/>
      <c r="GKN328" s="16"/>
      <c r="GKO328" s="16"/>
      <c r="GKP328" s="16"/>
      <c r="GKQ328" s="16"/>
      <c r="GKR328" s="16"/>
      <c r="GKS328" s="16"/>
      <c r="GKT328" s="16"/>
      <c r="GKU328" s="16"/>
      <c r="GKV328" s="16"/>
      <c r="GKW328" s="16"/>
      <c r="GKX328" s="16"/>
      <c r="GKY328" s="16"/>
      <c r="GKZ328" s="16"/>
      <c r="GLA328" s="16"/>
      <c r="GLB328" s="16"/>
      <c r="GLC328" s="16"/>
      <c r="GLD328" s="16"/>
      <c r="GLE328" s="16"/>
      <c r="GLF328" s="16"/>
      <c r="GLG328" s="16"/>
      <c r="GLH328" s="16"/>
      <c r="GLI328" s="16"/>
      <c r="GLJ328" s="16"/>
      <c r="GLK328" s="16"/>
      <c r="GLL328" s="16"/>
      <c r="GLM328" s="16"/>
      <c r="GLN328" s="16"/>
      <c r="GLO328" s="16"/>
      <c r="GLP328" s="16"/>
      <c r="GLQ328" s="16"/>
      <c r="GLR328" s="16"/>
      <c r="GLS328" s="16"/>
      <c r="GLT328" s="16"/>
      <c r="GLU328" s="16"/>
      <c r="GLV328" s="16"/>
      <c r="GLW328" s="16"/>
      <c r="GLX328" s="16"/>
      <c r="GLY328" s="16"/>
      <c r="GLZ328" s="16"/>
      <c r="GMA328" s="16"/>
      <c r="GMB328" s="16"/>
      <c r="GMC328" s="16"/>
      <c r="GMD328" s="16"/>
      <c r="GME328" s="16"/>
      <c r="GMF328" s="16"/>
      <c r="GMG328" s="16"/>
      <c r="GMH328" s="16"/>
      <c r="GMI328" s="16"/>
      <c r="GMJ328" s="16"/>
      <c r="GMK328" s="16"/>
      <c r="GML328" s="16"/>
      <c r="GMM328" s="16"/>
      <c r="GMN328" s="16"/>
      <c r="GMO328" s="16"/>
      <c r="GMP328" s="16"/>
      <c r="GMQ328" s="16"/>
      <c r="GMR328" s="16"/>
      <c r="GMS328" s="16"/>
      <c r="GMT328" s="16"/>
      <c r="GMU328" s="16"/>
      <c r="GMV328" s="16"/>
      <c r="GMW328" s="16"/>
      <c r="GMX328" s="16"/>
      <c r="GMY328" s="16"/>
      <c r="GMZ328" s="16"/>
      <c r="GNA328" s="16"/>
      <c r="GNB328" s="16"/>
      <c r="GNC328" s="16"/>
      <c r="GND328" s="16"/>
      <c r="GNE328" s="16"/>
      <c r="GNF328" s="16"/>
      <c r="GNG328" s="16"/>
      <c r="GNH328" s="16"/>
      <c r="GNI328" s="16"/>
      <c r="GNJ328" s="16"/>
      <c r="GNK328" s="16"/>
      <c r="GNL328" s="16"/>
      <c r="GNM328" s="16"/>
      <c r="GNN328" s="16"/>
      <c r="GNO328" s="16"/>
      <c r="GNP328" s="16"/>
      <c r="GNQ328" s="16"/>
      <c r="GNR328" s="16"/>
      <c r="GNS328" s="16"/>
      <c r="GNT328" s="16"/>
      <c r="GNU328" s="16"/>
      <c r="GNV328" s="16"/>
      <c r="GNW328" s="16"/>
      <c r="GNX328" s="16"/>
      <c r="GNY328" s="16"/>
      <c r="GNZ328" s="16"/>
      <c r="GOA328" s="16"/>
      <c r="GOB328" s="16"/>
      <c r="GOC328" s="16"/>
      <c r="GOD328" s="16"/>
      <c r="GOE328" s="16"/>
      <c r="GOF328" s="16"/>
      <c r="GOG328" s="16"/>
      <c r="GOH328" s="16"/>
      <c r="GOI328" s="16"/>
      <c r="GOJ328" s="16"/>
      <c r="GOK328" s="16"/>
      <c r="GOL328" s="16"/>
      <c r="GOM328" s="16"/>
      <c r="GON328" s="16"/>
      <c r="GOO328" s="16"/>
      <c r="GOP328" s="16"/>
      <c r="GOQ328" s="16"/>
      <c r="GOR328" s="16"/>
      <c r="GOS328" s="16"/>
      <c r="GOT328" s="16"/>
      <c r="GOU328" s="16"/>
      <c r="GOV328" s="16"/>
      <c r="GOW328" s="16"/>
      <c r="GOX328" s="16"/>
      <c r="GOY328" s="16"/>
      <c r="GOZ328" s="16"/>
      <c r="GPA328" s="16"/>
      <c r="GPB328" s="16"/>
      <c r="GPC328" s="16"/>
      <c r="GPD328" s="16"/>
      <c r="GPE328" s="16"/>
      <c r="GPF328" s="16"/>
      <c r="GPG328" s="16"/>
      <c r="GPH328" s="16"/>
      <c r="GPI328" s="16"/>
      <c r="GPJ328" s="16"/>
      <c r="GPK328" s="16"/>
      <c r="GPL328" s="16"/>
      <c r="GPM328" s="16"/>
      <c r="GPN328" s="16"/>
      <c r="GPO328" s="16"/>
      <c r="GPP328" s="16"/>
      <c r="GPQ328" s="16"/>
      <c r="GPR328" s="16"/>
      <c r="GPS328" s="16"/>
      <c r="GPT328" s="16"/>
      <c r="GPU328" s="16"/>
      <c r="GPV328" s="16"/>
      <c r="GPW328" s="16"/>
      <c r="GPX328" s="16"/>
      <c r="GPY328" s="16"/>
      <c r="GPZ328" s="16"/>
      <c r="GQA328" s="16"/>
      <c r="GQB328" s="16"/>
      <c r="GQC328" s="16"/>
      <c r="GQD328" s="16"/>
      <c r="GQE328" s="16"/>
      <c r="GQF328" s="16"/>
      <c r="GQG328" s="16"/>
      <c r="GQH328" s="16"/>
      <c r="GQI328" s="16"/>
      <c r="GQJ328" s="16"/>
      <c r="GQK328" s="16"/>
      <c r="GQL328" s="16"/>
      <c r="GQM328" s="16"/>
      <c r="GQN328" s="16"/>
      <c r="GQO328" s="16"/>
      <c r="GQP328" s="16"/>
      <c r="GQQ328" s="16"/>
      <c r="GQR328" s="16"/>
      <c r="GQS328" s="16"/>
      <c r="GQT328" s="16"/>
      <c r="GQU328" s="16"/>
      <c r="GQV328" s="16"/>
      <c r="GQW328" s="16"/>
      <c r="GQX328" s="16"/>
      <c r="GQY328" s="16"/>
      <c r="GQZ328" s="16"/>
      <c r="GRA328" s="16"/>
      <c r="GRB328" s="16"/>
      <c r="GRC328" s="16"/>
      <c r="GRD328" s="16"/>
      <c r="GRE328" s="16"/>
      <c r="GRF328" s="16"/>
      <c r="GRG328" s="16"/>
      <c r="GRH328" s="16"/>
      <c r="GRI328" s="16"/>
      <c r="GRJ328" s="16"/>
      <c r="GRK328" s="16"/>
      <c r="GRL328" s="16"/>
      <c r="GRM328" s="16"/>
      <c r="GRN328" s="16"/>
      <c r="GRO328" s="16"/>
      <c r="GRP328" s="16"/>
      <c r="GRQ328" s="16"/>
      <c r="GRR328" s="16"/>
      <c r="GRS328" s="16"/>
      <c r="GRT328" s="16"/>
      <c r="GRU328" s="16"/>
      <c r="GRV328" s="16"/>
      <c r="GRW328" s="16"/>
      <c r="GRX328" s="16"/>
      <c r="GRY328" s="16"/>
      <c r="GRZ328" s="16"/>
      <c r="GSA328" s="16"/>
      <c r="GSB328" s="16"/>
      <c r="GSC328" s="16"/>
      <c r="GSD328" s="16"/>
      <c r="GSE328" s="16"/>
      <c r="GSF328" s="16"/>
      <c r="GSG328" s="16"/>
      <c r="GSH328" s="16"/>
      <c r="GSI328" s="16"/>
      <c r="GSJ328" s="16"/>
      <c r="GSK328" s="16"/>
      <c r="GSL328" s="16"/>
      <c r="GSM328" s="16"/>
      <c r="GSN328" s="16"/>
      <c r="GSO328" s="16"/>
      <c r="GSP328" s="16"/>
      <c r="GSQ328" s="16"/>
      <c r="GSR328" s="16"/>
      <c r="GSS328" s="16"/>
      <c r="GST328" s="16"/>
      <c r="GSU328" s="16"/>
      <c r="GSV328" s="16"/>
      <c r="GSW328" s="16"/>
      <c r="GSX328" s="16"/>
      <c r="GSY328" s="16"/>
      <c r="GSZ328" s="16"/>
      <c r="GTA328" s="16"/>
      <c r="GTB328" s="16"/>
      <c r="GTC328" s="16"/>
      <c r="GTD328" s="16"/>
      <c r="GTE328" s="16"/>
      <c r="GTF328" s="16"/>
      <c r="GTG328" s="16"/>
      <c r="GTH328" s="16"/>
      <c r="GTI328" s="16"/>
      <c r="GTJ328" s="16"/>
      <c r="GTK328" s="16"/>
      <c r="GTL328" s="16"/>
      <c r="GTM328" s="16"/>
      <c r="GTN328" s="16"/>
      <c r="GTO328" s="16"/>
      <c r="GTP328" s="16"/>
      <c r="GTQ328" s="16"/>
      <c r="GTR328" s="16"/>
      <c r="GTS328" s="16"/>
      <c r="GTT328" s="16"/>
      <c r="GTU328" s="16"/>
      <c r="GTV328" s="16"/>
      <c r="GTW328" s="16"/>
      <c r="GTX328" s="16"/>
      <c r="GTY328" s="16"/>
      <c r="GTZ328" s="16"/>
      <c r="GUA328" s="16"/>
      <c r="GUB328" s="16"/>
      <c r="GUC328" s="16"/>
      <c r="GUD328" s="16"/>
      <c r="GUE328" s="16"/>
      <c r="GUF328" s="16"/>
      <c r="GUG328" s="16"/>
      <c r="GUH328" s="16"/>
      <c r="GUI328" s="16"/>
      <c r="GUJ328" s="16"/>
      <c r="GUK328" s="16"/>
      <c r="GUL328" s="16"/>
      <c r="GUM328" s="16"/>
      <c r="GUN328" s="16"/>
      <c r="GUO328" s="16"/>
      <c r="GUP328" s="16"/>
      <c r="GUQ328" s="16"/>
      <c r="GUR328" s="16"/>
      <c r="GUS328" s="16"/>
      <c r="GUT328" s="16"/>
      <c r="GUU328" s="16"/>
      <c r="GUV328" s="16"/>
      <c r="GUW328" s="16"/>
      <c r="GUX328" s="16"/>
      <c r="GUY328" s="16"/>
      <c r="GUZ328" s="16"/>
      <c r="GVA328" s="16"/>
      <c r="GVB328" s="16"/>
      <c r="GVC328" s="16"/>
      <c r="GVD328" s="16"/>
      <c r="GVE328" s="16"/>
      <c r="GVF328" s="16"/>
      <c r="GVG328" s="16"/>
      <c r="GVH328" s="16"/>
      <c r="GVI328" s="16"/>
      <c r="GVJ328" s="16"/>
      <c r="GVK328" s="16"/>
      <c r="GVL328" s="16"/>
      <c r="GVM328" s="16"/>
      <c r="GVN328" s="16"/>
      <c r="GVO328" s="16"/>
      <c r="GVP328" s="16"/>
      <c r="GVQ328" s="16"/>
      <c r="GVR328" s="16"/>
      <c r="GVS328" s="16"/>
      <c r="GVT328" s="16"/>
      <c r="GVU328" s="16"/>
      <c r="GVV328" s="16"/>
      <c r="GVW328" s="16"/>
      <c r="GVX328" s="16"/>
      <c r="GVY328" s="16"/>
      <c r="GVZ328" s="16"/>
      <c r="GWA328" s="16"/>
      <c r="GWB328" s="16"/>
      <c r="GWC328" s="16"/>
      <c r="GWD328" s="16"/>
      <c r="GWE328" s="16"/>
      <c r="GWF328" s="16"/>
      <c r="GWG328" s="16"/>
      <c r="GWH328" s="16"/>
      <c r="GWI328" s="16"/>
      <c r="GWJ328" s="16"/>
      <c r="GWK328" s="16"/>
      <c r="GWL328" s="16"/>
      <c r="GWM328" s="16"/>
      <c r="GWN328" s="16"/>
      <c r="GWO328" s="16"/>
      <c r="GWP328" s="16"/>
      <c r="GWQ328" s="16"/>
      <c r="GWR328" s="16"/>
      <c r="GWS328" s="16"/>
      <c r="GWT328" s="16"/>
      <c r="GWU328" s="16"/>
      <c r="GWV328" s="16"/>
      <c r="GWW328" s="16"/>
      <c r="GWX328" s="16"/>
      <c r="GWY328" s="16"/>
      <c r="GWZ328" s="16"/>
      <c r="GXA328" s="16"/>
      <c r="GXB328" s="16"/>
      <c r="GXC328" s="16"/>
      <c r="GXD328" s="16"/>
      <c r="GXE328" s="16"/>
      <c r="GXF328" s="16"/>
      <c r="GXG328" s="16"/>
      <c r="GXH328" s="16"/>
      <c r="GXI328" s="16"/>
      <c r="GXJ328" s="16"/>
      <c r="GXK328" s="16"/>
      <c r="GXL328" s="16"/>
      <c r="GXM328" s="16"/>
      <c r="GXN328" s="16"/>
      <c r="GXO328" s="16"/>
      <c r="GXP328" s="16"/>
      <c r="GXQ328" s="16"/>
      <c r="GXR328" s="16"/>
      <c r="GXS328" s="16"/>
      <c r="GXT328" s="16"/>
      <c r="GXU328" s="16"/>
      <c r="GXV328" s="16"/>
      <c r="GXW328" s="16"/>
      <c r="GXX328" s="16"/>
      <c r="GXY328" s="16"/>
      <c r="GXZ328" s="16"/>
      <c r="GYA328" s="16"/>
      <c r="GYB328" s="16"/>
      <c r="GYC328" s="16"/>
      <c r="GYD328" s="16"/>
      <c r="GYE328" s="16"/>
      <c r="GYF328" s="16"/>
      <c r="GYG328" s="16"/>
      <c r="GYH328" s="16"/>
      <c r="GYI328" s="16"/>
      <c r="GYJ328" s="16"/>
      <c r="GYK328" s="16"/>
      <c r="GYL328" s="16"/>
      <c r="GYM328" s="16"/>
      <c r="GYN328" s="16"/>
      <c r="GYO328" s="16"/>
      <c r="GYP328" s="16"/>
      <c r="GYQ328" s="16"/>
      <c r="GYR328" s="16"/>
      <c r="GYS328" s="16"/>
      <c r="GYT328" s="16"/>
      <c r="GYU328" s="16"/>
      <c r="GYV328" s="16"/>
      <c r="GYW328" s="16"/>
      <c r="GYX328" s="16"/>
      <c r="GYY328" s="16"/>
      <c r="GYZ328" s="16"/>
      <c r="GZA328" s="16"/>
      <c r="GZB328" s="16"/>
      <c r="GZC328" s="16"/>
      <c r="GZD328" s="16"/>
      <c r="GZE328" s="16"/>
      <c r="GZF328" s="16"/>
      <c r="GZG328" s="16"/>
      <c r="GZH328" s="16"/>
      <c r="GZI328" s="16"/>
      <c r="GZJ328" s="16"/>
      <c r="GZK328" s="16"/>
      <c r="GZL328" s="16"/>
      <c r="GZM328" s="16"/>
      <c r="GZN328" s="16"/>
      <c r="GZO328" s="16"/>
      <c r="GZP328" s="16"/>
      <c r="GZQ328" s="16"/>
      <c r="GZR328" s="16"/>
      <c r="GZS328" s="16"/>
      <c r="GZT328" s="16"/>
      <c r="GZU328" s="16"/>
      <c r="GZV328" s="16"/>
      <c r="GZW328" s="16"/>
      <c r="GZX328" s="16"/>
      <c r="GZY328" s="16"/>
      <c r="GZZ328" s="16"/>
      <c r="HAA328" s="16"/>
      <c r="HAB328" s="16"/>
      <c r="HAC328" s="16"/>
      <c r="HAD328" s="16"/>
      <c r="HAE328" s="16"/>
      <c r="HAF328" s="16"/>
      <c r="HAG328" s="16"/>
      <c r="HAH328" s="16"/>
      <c r="HAI328" s="16"/>
      <c r="HAJ328" s="16"/>
      <c r="HAK328" s="16"/>
      <c r="HAL328" s="16"/>
      <c r="HAM328" s="16"/>
      <c r="HAN328" s="16"/>
      <c r="HAO328" s="16"/>
      <c r="HAP328" s="16"/>
      <c r="HAQ328" s="16"/>
      <c r="HAR328" s="16"/>
      <c r="HAS328" s="16"/>
      <c r="HAT328" s="16"/>
      <c r="HAU328" s="16"/>
      <c r="HAV328" s="16"/>
      <c r="HAW328" s="16"/>
      <c r="HAX328" s="16"/>
      <c r="HAY328" s="16"/>
      <c r="HAZ328" s="16"/>
      <c r="HBA328" s="16"/>
      <c r="HBB328" s="16"/>
      <c r="HBC328" s="16"/>
      <c r="HBD328" s="16"/>
      <c r="HBE328" s="16"/>
      <c r="HBF328" s="16"/>
      <c r="HBG328" s="16"/>
      <c r="HBH328" s="16"/>
      <c r="HBI328" s="16"/>
      <c r="HBJ328" s="16"/>
      <c r="HBK328" s="16"/>
      <c r="HBL328" s="16"/>
      <c r="HBM328" s="16"/>
      <c r="HBN328" s="16"/>
      <c r="HBO328" s="16"/>
      <c r="HBP328" s="16"/>
      <c r="HBQ328" s="16"/>
      <c r="HBR328" s="16"/>
      <c r="HBS328" s="16"/>
      <c r="HBT328" s="16"/>
      <c r="HBU328" s="16"/>
      <c r="HBV328" s="16"/>
      <c r="HBW328" s="16"/>
      <c r="HBX328" s="16"/>
      <c r="HBY328" s="16"/>
      <c r="HBZ328" s="16"/>
      <c r="HCA328" s="16"/>
      <c r="HCB328" s="16"/>
      <c r="HCC328" s="16"/>
      <c r="HCD328" s="16"/>
      <c r="HCE328" s="16"/>
      <c r="HCF328" s="16"/>
      <c r="HCG328" s="16"/>
      <c r="HCH328" s="16"/>
      <c r="HCI328" s="16"/>
      <c r="HCJ328" s="16"/>
      <c r="HCK328" s="16"/>
      <c r="HCL328" s="16"/>
      <c r="HCM328" s="16"/>
      <c r="HCN328" s="16"/>
      <c r="HCO328" s="16"/>
      <c r="HCP328" s="16"/>
      <c r="HCQ328" s="16"/>
      <c r="HCR328" s="16"/>
      <c r="HCS328" s="16"/>
      <c r="HCT328" s="16"/>
      <c r="HCU328" s="16"/>
      <c r="HCV328" s="16"/>
      <c r="HCW328" s="16"/>
      <c r="HCX328" s="16"/>
      <c r="HCY328" s="16"/>
      <c r="HCZ328" s="16"/>
      <c r="HDA328" s="16"/>
      <c r="HDB328" s="16"/>
      <c r="HDC328" s="16"/>
      <c r="HDD328" s="16"/>
      <c r="HDE328" s="16"/>
      <c r="HDF328" s="16"/>
      <c r="HDG328" s="16"/>
      <c r="HDH328" s="16"/>
      <c r="HDI328" s="16"/>
      <c r="HDJ328" s="16"/>
      <c r="HDK328" s="16"/>
      <c r="HDL328" s="16"/>
      <c r="HDM328" s="16"/>
      <c r="HDN328" s="16"/>
      <c r="HDO328" s="16"/>
      <c r="HDP328" s="16"/>
      <c r="HDQ328" s="16"/>
      <c r="HDR328" s="16"/>
      <c r="HDS328" s="16"/>
      <c r="HDT328" s="16"/>
      <c r="HDU328" s="16"/>
      <c r="HDV328" s="16"/>
      <c r="HDW328" s="16"/>
      <c r="HDX328" s="16"/>
      <c r="HDY328" s="16"/>
      <c r="HDZ328" s="16"/>
      <c r="HEA328" s="16"/>
      <c r="HEB328" s="16"/>
      <c r="HEC328" s="16"/>
      <c r="HED328" s="16"/>
      <c r="HEE328" s="16"/>
      <c r="HEF328" s="16"/>
      <c r="HEG328" s="16"/>
      <c r="HEH328" s="16"/>
      <c r="HEI328" s="16"/>
      <c r="HEJ328" s="16"/>
      <c r="HEK328" s="16"/>
      <c r="HEL328" s="16"/>
      <c r="HEM328" s="16"/>
      <c r="HEN328" s="16"/>
      <c r="HEO328" s="16"/>
      <c r="HEP328" s="16"/>
      <c r="HEQ328" s="16"/>
      <c r="HER328" s="16"/>
      <c r="HES328" s="16"/>
      <c r="HET328" s="16"/>
      <c r="HEU328" s="16"/>
      <c r="HEV328" s="16"/>
      <c r="HEW328" s="16"/>
      <c r="HEX328" s="16"/>
      <c r="HEY328" s="16"/>
      <c r="HEZ328" s="16"/>
      <c r="HFA328" s="16"/>
      <c r="HFB328" s="16"/>
      <c r="HFC328" s="16"/>
      <c r="HFD328" s="16"/>
      <c r="HFE328" s="16"/>
      <c r="HFF328" s="16"/>
      <c r="HFG328" s="16"/>
      <c r="HFH328" s="16"/>
      <c r="HFI328" s="16"/>
      <c r="HFJ328" s="16"/>
      <c r="HFK328" s="16"/>
      <c r="HFL328" s="16"/>
      <c r="HFM328" s="16"/>
      <c r="HFN328" s="16"/>
      <c r="HFO328" s="16"/>
      <c r="HFP328" s="16"/>
      <c r="HFQ328" s="16"/>
      <c r="HFR328" s="16"/>
      <c r="HFS328" s="16"/>
      <c r="HFT328" s="16"/>
      <c r="HFU328" s="16"/>
      <c r="HFV328" s="16"/>
      <c r="HFW328" s="16"/>
      <c r="HFX328" s="16"/>
      <c r="HFY328" s="16"/>
      <c r="HFZ328" s="16"/>
      <c r="HGA328" s="16"/>
      <c r="HGB328" s="16"/>
      <c r="HGC328" s="16"/>
      <c r="HGD328" s="16"/>
      <c r="HGE328" s="16"/>
      <c r="HGF328" s="16"/>
      <c r="HGG328" s="16"/>
      <c r="HGH328" s="16"/>
      <c r="HGI328" s="16"/>
      <c r="HGJ328" s="16"/>
      <c r="HGK328" s="16"/>
      <c r="HGL328" s="16"/>
      <c r="HGM328" s="16"/>
      <c r="HGN328" s="16"/>
      <c r="HGO328" s="16"/>
      <c r="HGP328" s="16"/>
      <c r="HGQ328" s="16"/>
      <c r="HGR328" s="16"/>
      <c r="HGS328" s="16"/>
      <c r="HGT328" s="16"/>
      <c r="HGU328" s="16"/>
      <c r="HGV328" s="16"/>
      <c r="HGW328" s="16"/>
      <c r="HGX328" s="16"/>
      <c r="HGY328" s="16"/>
      <c r="HGZ328" s="16"/>
      <c r="HHA328" s="16"/>
      <c r="HHB328" s="16"/>
      <c r="HHC328" s="16"/>
      <c r="HHD328" s="16"/>
      <c r="HHE328" s="16"/>
      <c r="HHF328" s="16"/>
      <c r="HHG328" s="16"/>
      <c r="HHH328" s="16"/>
      <c r="HHI328" s="16"/>
      <c r="HHJ328" s="16"/>
      <c r="HHK328" s="16"/>
      <c r="HHL328" s="16"/>
      <c r="HHM328" s="16"/>
      <c r="HHN328" s="16"/>
      <c r="HHO328" s="16"/>
      <c r="HHP328" s="16"/>
      <c r="HHQ328" s="16"/>
      <c r="HHR328" s="16"/>
      <c r="HHS328" s="16"/>
      <c r="HHT328" s="16"/>
      <c r="HHU328" s="16"/>
      <c r="HHV328" s="16"/>
      <c r="HHW328" s="16"/>
      <c r="HHX328" s="16"/>
      <c r="HHY328" s="16"/>
      <c r="HHZ328" s="16"/>
      <c r="HIA328" s="16"/>
      <c r="HIB328" s="16"/>
      <c r="HIC328" s="16"/>
      <c r="HID328" s="16"/>
      <c r="HIE328" s="16"/>
      <c r="HIF328" s="16"/>
      <c r="HIG328" s="16"/>
      <c r="HIH328" s="16"/>
      <c r="HII328" s="16"/>
      <c r="HIJ328" s="16"/>
      <c r="HIK328" s="16"/>
      <c r="HIL328" s="16"/>
      <c r="HIM328" s="16"/>
      <c r="HIN328" s="16"/>
      <c r="HIO328" s="16"/>
      <c r="HIP328" s="16"/>
      <c r="HIQ328" s="16"/>
      <c r="HIR328" s="16"/>
      <c r="HIS328" s="16"/>
      <c r="HIT328" s="16"/>
      <c r="HIU328" s="16"/>
      <c r="HIV328" s="16"/>
      <c r="HIW328" s="16"/>
      <c r="HIX328" s="16"/>
      <c r="HIY328" s="16"/>
      <c r="HIZ328" s="16"/>
      <c r="HJA328" s="16"/>
      <c r="HJB328" s="16"/>
      <c r="HJC328" s="16"/>
      <c r="HJD328" s="16"/>
      <c r="HJE328" s="16"/>
      <c r="HJF328" s="16"/>
      <c r="HJG328" s="16"/>
      <c r="HJH328" s="16"/>
      <c r="HJI328" s="16"/>
      <c r="HJJ328" s="16"/>
      <c r="HJK328" s="16"/>
      <c r="HJL328" s="16"/>
      <c r="HJM328" s="16"/>
      <c r="HJN328" s="16"/>
      <c r="HJO328" s="16"/>
      <c r="HJP328" s="16"/>
      <c r="HJQ328" s="16"/>
      <c r="HJR328" s="16"/>
      <c r="HJS328" s="16"/>
      <c r="HJT328" s="16"/>
      <c r="HJU328" s="16"/>
      <c r="HJV328" s="16"/>
      <c r="HJW328" s="16"/>
      <c r="HJX328" s="16"/>
      <c r="HJY328" s="16"/>
      <c r="HJZ328" s="16"/>
      <c r="HKA328" s="16"/>
      <c r="HKB328" s="16"/>
      <c r="HKC328" s="16"/>
      <c r="HKD328" s="16"/>
      <c r="HKE328" s="16"/>
      <c r="HKF328" s="16"/>
      <c r="HKG328" s="16"/>
      <c r="HKH328" s="16"/>
      <c r="HKI328" s="16"/>
      <c r="HKJ328" s="16"/>
      <c r="HKK328" s="16"/>
      <c r="HKL328" s="16"/>
      <c r="HKM328" s="16"/>
      <c r="HKN328" s="16"/>
      <c r="HKO328" s="16"/>
      <c r="HKP328" s="16"/>
      <c r="HKQ328" s="16"/>
      <c r="HKR328" s="16"/>
      <c r="HKS328" s="16"/>
      <c r="HKT328" s="16"/>
      <c r="HKU328" s="16"/>
      <c r="HKV328" s="16"/>
      <c r="HKW328" s="16"/>
      <c r="HKX328" s="16"/>
      <c r="HKY328" s="16"/>
      <c r="HKZ328" s="16"/>
      <c r="HLA328" s="16"/>
      <c r="HLB328" s="16"/>
      <c r="HLC328" s="16"/>
      <c r="HLD328" s="16"/>
      <c r="HLE328" s="16"/>
      <c r="HLF328" s="16"/>
      <c r="HLG328" s="16"/>
      <c r="HLH328" s="16"/>
      <c r="HLI328" s="16"/>
      <c r="HLJ328" s="16"/>
      <c r="HLK328" s="16"/>
      <c r="HLL328" s="16"/>
      <c r="HLM328" s="16"/>
      <c r="HLN328" s="16"/>
      <c r="HLO328" s="16"/>
      <c r="HLP328" s="16"/>
      <c r="HLQ328" s="16"/>
      <c r="HLR328" s="16"/>
      <c r="HLS328" s="16"/>
      <c r="HLT328" s="16"/>
      <c r="HLU328" s="16"/>
      <c r="HLV328" s="16"/>
      <c r="HLW328" s="16"/>
      <c r="HLX328" s="16"/>
      <c r="HLY328" s="16"/>
      <c r="HLZ328" s="16"/>
      <c r="HMA328" s="16"/>
      <c r="HMB328" s="16"/>
      <c r="HMC328" s="16"/>
      <c r="HMD328" s="16"/>
      <c r="HME328" s="16"/>
      <c r="HMF328" s="16"/>
      <c r="HMG328" s="16"/>
      <c r="HMH328" s="16"/>
      <c r="HMI328" s="16"/>
      <c r="HMJ328" s="16"/>
      <c r="HMK328" s="16"/>
      <c r="HML328" s="16"/>
      <c r="HMM328" s="16"/>
      <c r="HMN328" s="16"/>
      <c r="HMO328" s="16"/>
      <c r="HMP328" s="16"/>
      <c r="HMQ328" s="16"/>
      <c r="HMR328" s="16"/>
      <c r="HMS328" s="16"/>
      <c r="HMT328" s="16"/>
      <c r="HMU328" s="16"/>
      <c r="HMV328" s="16"/>
      <c r="HMW328" s="16"/>
      <c r="HMX328" s="16"/>
      <c r="HMY328" s="16"/>
      <c r="HMZ328" s="16"/>
      <c r="HNA328" s="16"/>
      <c r="HNB328" s="16"/>
      <c r="HNC328" s="16"/>
      <c r="HND328" s="16"/>
      <c r="HNE328" s="16"/>
      <c r="HNF328" s="16"/>
      <c r="HNG328" s="16"/>
      <c r="HNH328" s="16"/>
      <c r="HNI328" s="16"/>
      <c r="HNJ328" s="16"/>
      <c r="HNK328" s="16"/>
      <c r="HNL328" s="16"/>
      <c r="HNM328" s="16"/>
      <c r="HNN328" s="16"/>
      <c r="HNO328" s="16"/>
      <c r="HNP328" s="16"/>
      <c r="HNQ328" s="16"/>
      <c r="HNR328" s="16"/>
      <c r="HNS328" s="16"/>
      <c r="HNT328" s="16"/>
      <c r="HNU328" s="16"/>
      <c r="HNV328" s="16"/>
      <c r="HNW328" s="16"/>
      <c r="HNX328" s="16"/>
      <c r="HNY328" s="16"/>
      <c r="HNZ328" s="16"/>
      <c r="HOA328" s="16"/>
      <c r="HOB328" s="16"/>
      <c r="HOC328" s="16"/>
      <c r="HOD328" s="16"/>
      <c r="HOE328" s="16"/>
      <c r="HOF328" s="16"/>
      <c r="HOG328" s="16"/>
      <c r="HOH328" s="16"/>
      <c r="HOI328" s="16"/>
      <c r="HOJ328" s="16"/>
      <c r="HOK328" s="16"/>
      <c r="HOL328" s="16"/>
      <c r="HOM328" s="16"/>
      <c r="HON328" s="16"/>
      <c r="HOO328" s="16"/>
      <c r="HOP328" s="16"/>
      <c r="HOQ328" s="16"/>
      <c r="HOR328" s="16"/>
      <c r="HOS328" s="16"/>
      <c r="HOT328" s="16"/>
      <c r="HOU328" s="16"/>
      <c r="HOV328" s="16"/>
      <c r="HOW328" s="16"/>
      <c r="HOX328" s="16"/>
      <c r="HOY328" s="16"/>
      <c r="HOZ328" s="16"/>
      <c r="HPA328" s="16"/>
      <c r="HPB328" s="16"/>
      <c r="HPC328" s="16"/>
      <c r="HPD328" s="16"/>
      <c r="HPE328" s="16"/>
      <c r="HPF328" s="16"/>
      <c r="HPG328" s="16"/>
      <c r="HPH328" s="16"/>
      <c r="HPI328" s="16"/>
      <c r="HPJ328" s="16"/>
      <c r="HPK328" s="16"/>
      <c r="HPL328" s="16"/>
      <c r="HPM328" s="16"/>
      <c r="HPN328" s="16"/>
      <c r="HPO328" s="16"/>
      <c r="HPP328" s="16"/>
      <c r="HPQ328" s="16"/>
      <c r="HPR328" s="16"/>
      <c r="HPS328" s="16"/>
      <c r="HPT328" s="16"/>
      <c r="HPU328" s="16"/>
      <c r="HPV328" s="16"/>
      <c r="HPW328" s="16"/>
      <c r="HPX328" s="16"/>
      <c r="HPY328" s="16"/>
      <c r="HPZ328" s="16"/>
      <c r="HQA328" s="16"/>
      <c r="HQB328" s="16"/>
      <c r="HQC328" s="16"/>
      <c r="HQD328" s="16"/>
      <c r="HQE328" s="16"/>
      <c r="HQF328" s="16"/>
      <c r="HQG328" s="16"/>
      <c r="HQH328" s="16"/>
      <c r="HQI328" s="16"/>
      <c r="HQJ328" s="16"/>
      <c r="HQK328" s="16"/>
      <c r="HQL328" s="16"/>
      <c r="HQM328" s="16"/>
      <c r="HQN328" s="16"/>
      <c r="HQO328" s="16"/>
      <c r="HQP328" s="16"/>
      <c r="HQQ328" s="16"/>
      <c r="HQR328" s="16"/>
      <c r="HQS328" s="16"/>
      <c r="HQT328" s="16"/>
      <c r="HQU328" s="16"/>
      <c r="HQV328" s="16"/>
      <c r="HQW328" s="16"/>
      <c r="HQX328" s="16"/>
      <c r="HQY328" s="16"/>
      <c r="HQZ328" s="16"/>
      <c r="HRA328" s="16"/>
      <c r="HRB328" s="16"/>
      <c r="HRC328" s="16"/>
      <c r="HRD328" s="16"/>
      <c r="HRE328" s="16"/>
      <c r="HRF328" s="16"/>
      <c r="HRG328" s="16"/>
      <c r="HRH328" s="16"/>
      <c r="HRI328" s="16"/>
      <c r="HRJ328" s="16"/>
      <c r="HRK328" s="16"/>
      <c r="HRL328" s="16"/>
      <c r="HRM328" s="16"/>
      <c r="HRN328" s="16"/>
      <c r="HRO328" s="16"/>
      <c r="HRP328" s="16"/>
      <c r="HRQ328" s="16"/>
      <c r="HRR328" s="16"/>
      <c r="HRS328" s="16"/>
      <c r="HRT328" s="16"/>
      <c r="HRU328" s="16"/>
      <c r="HRV328" s="16"/>
      <c r="HRW328" s="16"/>
      <c r="HRX328" s="16"/>
      <c r="HRY328" s="16"/>
      <c r="HRZ328" s="16"/>
      <c r="HSA328" s="16"/>
      <c r="HSB328" s="16"/>
      <c r="HSC328" s="16"/>
      <c r="HSD328" s="16"/>
      <c r="HSE328" s="16"/>
      <c r="HSF328" s="16"/>
      <c r="HSG328" s="16"/>
      <c r="HSH328" s="16"/>
      <c r="HSI328" s="16"/>
      <c r="HSJ328" s="16"/>
      <c r="HSK328" s="16"/>
      <c r="HSL328" s="16"/>
      <c r="HSM328" s="16"/>
      <c r="HSN328" s="16"/>
      <c r="HSO328" s="16"/>
      <c r="HSP328" s="16"/>
      <c r="HSQ328" s="16"/>
      <c r="HSR328" s="16"/>
      <c r="HSS328" s="16"/>
      <c r="HST328" s="16"/>
      <c r="HSU328" s="16"/>
      <c r="HSV328" s="16"/>
      <c r="HSW328" s="16"/>
      <c r="HSX328" s="16"/>
      <c r="HSY328" s="16"/>
      <c r="HSZ328" s="16"/>
      <c r="HTA328" s="16"/>
      <c r="HTB328" s="16"/>
      <c r="HTC328" s="16"/>
      <c r="HTD328" s="16"/>
      <c r="HTE328" s="16"/>
      <c r="HTF328" s="16"/>
      <c r="HTG328" s="16"/>
      <c r="HTH328" s="16"/>
      <c r="HTI328" s="16"/>
      <c r="HTJ328" s="16"/>
      <c r="HTK328" s="16"/>
      <c r="HTL328" s="16"/>
      <c r="HTM328" s="16"/>
      <c r="HTN328" s="16"/>
      <c r="HTO328" s="16"/>
      <c r="HTP328" s="16"/>
      <c r="HTQ328" s="16"/>
      <c r="HTR328" s="16"/>
      <c r="HTS328" s="16"/>
      <c r="HTT328" s="16"/>
      <c r="HTU328" s="16"/>
      <c r="HTV328" s="16"/>
      <c r="HTW328" s="16"/>
      <c r="HTX328" s="16"/>
      <c r="HTY328" s="16"/>
      <c r="HTZ328" s="16"/>
      <c r="HUA328" s="16"/>
      <c r="HUB328" s="16"/>
      <c r="HUC328" s="16"/>
      <c r="HUD328" s="16"/>
      <c r="HUE328" s="16"/>
      <c r="HUF328" s="16"/>
      <c r="HUG328" s="16"/>
      <c r="HUH328" s="16"/>
      <c r="HUI328" s="16"/>
      <c r="HUJ328" s="16"/>
      <c r="HUK328" s="16"/>
      <c r="HUL328" s="16"/>
      <c r="HUM328" s="16"/>
      <c r="HUN328" s="16"/>
      <c r="HUO328" s="16"/>
      <c r="HUP328" s="16"/>
      <c r="HUQ328" s="16"/>
      <c r="HUR328" s="16"/>
      <c r="HUS328" s="16"/>
      <c r="HUT328" s="16"/>
      <c r="HUU328" s="16"/>
      <c r="HUV328" s="16"/>
      <c r="HUW328" s="16"/>
      <c r="HUX328" s="16"/>
      <c r="HUY328" s="16"/>
      <c r="HUZ328" s="16"/>
      <c r="HVA328" s="16"/>
      <c r="HVB328" s="16"/>
      <c r="HVC328" s="16"/>
      <c r="HVD328" s="16"/>
      <c r="HVE328" s="16"/>
      <c r="HVF328" s="16"/>
      <c r="HVG328" s="16"/>
      <c r="HVH328" s="16"/>
      <c r="HVI328" s="16"/>
      <c r="HVJ328" s="16"/>
      <c r="HVK328" s="16"/>
      <c r="HVL328" s="16"/>
      <c r="HVM328" s="16"/>
      <c r="HVN328" s="16"/>
      <c r="HVO328" s="16"/>
      <c r="HVP328" s="16"/>
      <c r="HVQ328" s="16"/>
      <c r="HVR328" s="16"/>
      <c r="HVS328" s="16"/>
      <c r="HVT328" s="16"/>
      <c r="HVU328" s="16"/>
      <c r="HVV328" s="16"/>
      <c r="HVW328" s="16"/>
      <c r="HVX328" s="16"/>
      <c r="HVY328" s="16"/>
      <c r="HVZ328" s="16"/>
      <c r="HWA328" s="16"/>
      <c r="HWB328" s="16"/>
      <c r="HWC328" s="16"/>
      <c r="HWD328" s="16"/>
      <c r="HWE328" s="16"/>
      <c r="HWF328" s="16"/>
      <c r="HWG328" s="16"/>
      <c r="HWH328" s="16"/>
      <c r="HWI328" s="16"/>
      <c r="HWJ328" s="16"/>
      <c r="HWK328" s="16"/>
      <c r="HWL328" s="16"/>
      <c r="HWM328" s="16"/>
      <c r="HWN328" s="16"/>
      <c r="HWO328" s="16"/>
      <c r="HWP328" s="16"/>
      <c r="HWQ328" s="16"/>
      <c r="HWR328" s="16"/>
      <c r="HWS328" s="16"/>
      <c r="HWT328" s="16"/>
      <c r="HWU328" s="16"/>
      <c r="HWV328" s="16"/>
      <c r="HWW328" s="16"/>
      <c r="HWX328" s="16"/>
      <c r="HWY328" s="16"/>
      <c r="HWZ328" s="16"/>
      <c r="HXA328" s="16"/>
      <c r="HXB328" s="16"/>
      <c r="HXC328" s="16"/>
      <c r="HXD328" s="16"/>
      <c r="HXE328" s="16"/>
      <c r="HXF328" s="16"/>
      <c r="HXG328" s="16"/>
      <c r="HXH328" s="16"/>
      <c r="HXI328" s="16"/>
      <c r="HXJ328" s="16"/>
      <c r="HXK328" s="16"/>
      <c r="HXL328" s="16"/>
      <c r="HXM328" s="16"/>
      <c r="HXN328" s="16"/>
      <c r="HXO328" s="16"/>
      <c r="HXP328" s="16"/>
      <c r="HXQ328" s="16"/>
      <c r="HXR328" s="16"/>
      <c r="HXS328" s="16"/>
      <c r="HXT328" s="16"/>
      <c r="HXU328" s="16"/>
      <c r="HXV328" s="16"/>
      <c r="HXW328" s="16"/>
      <c r="HXX328" s="16"/>
      <c r="HXY328" s="16"/>
      <c r="HXZ328" s="16"/>
      <c r="HYA328" s="16"/>
      <c r="HYB328" s="16"/>
      <c r="HYC328" s="16"/>
      <c r="HYD328" s="16"/>
      <c r="HYE328" s="16"/>
      <c r="HYF328" s="16"/>
      <c r="HYG328" s="16"/>
      <c r="HYH328" s="16"/>
      <c r="HYI328" s="16"/>
      <c r="HYJ328" s="16"/>
      <c r="HYK328" s="16"/>
      <c r="HYL328" s="16"/>
      <c r="HYM328" s="16"/>
      <c r="HYN328" s="16"/>
      <c r="HYO328" s="16"/>
      <c r="HYP328" s="16"/>
      <c r="HYQ328" s="16"/>
      <c r="HYR328" s="16"/>
      <c r="HYS328" s="16"/>
      <c r="HYT328" s="16"/>
      <c r="HYU328" s="16"/>
      <c r="HYV328" s="16"/>
      <c r="HYW328" s="16"/>
      <c r="HYX328" s="16"/>
      <c r="HYY328" s="16"/>
      <c r="HYZ328" s="16"/>
      <c r="HZA328" s="16"/>
      <c r="HZB328" s="16"/>
      <c r="HZC328" s="16"/>
      <c r="HZD328" s="16"/>
      <c r="HZE328" s="16"/>
      <c r="HZF328" s="16"/>
      <c r="HZG328" s="16"/>
      <c r="HZH328" s="16"/>
      <c r="HZI328" s="16"/>
      <c r="HZJ328" s="16"/>
      <c r="HZK328" s="16"/>
      <c r="HZL328" s="16"/>
      <c r="HZM328" s="16"/>
      <c r="HZN328" s="16"/>
      <c r="HZO328" s="16"/>
      <c r="HZP328" s="16"/>
      <c r="HZQ328" s="16"/>
      <c r="HZR328" s="16"/>
      <c r="HZS328" s="16"/>
      <c r="HZT328" s="16"/>
      <c r="HZU328" s="16"/>
      <c r="HZV328" s="16"/>
      <c r="HZW328" s="16"/>
      <c r="HZX328" s="16"/>
      <c r="HZY328" s="16"/>
      <c r="HZZ328" s="16"/>
      <c r="IAA328" s="16"/>
      <c r="IAB328" s="16"/>
      <c r="IAC328" s="16"/>
      <c r="IAD328" s="16"/>
      <c r="IAE328" s="16"/>
      <c r="IAF328" s="16"/>
      <c r="IAG328" s="16"/>
      <c r="IAH328" s="16"/>
      <c r="IAI328" s="16"/>
      <c r="IAJ328" s="16"/>
      <c r="IAK328" s="16"/>
      <c r="IAL328" s="16"/>
      <c r="IAM328" s="16"/>
      <c r="IAN328" s="16"/>
      <c r="IAO328" s="16"/>
      <c r="IAP328" s="16"/>
      <c r="IAQ328" s="16"/>
      <c r="IAR328" s="16"/>
      <c r="IAS328" s="16"/>
      <c r="IAT328" s="16"/>
      <c r="IAU328" s="16"/>
      <c r="IAV328" s="16"/>
      <c r="IAW328" s="16"/>
      <c r="IAX328" s="16"/>
      <c r="IAY328" s="16"/>
      <c r="IAZ328" s="16"/>
      <c r="IBA328" s="16"/>
      <c r="IBB328" s="16"/>
      <c r="IBC328" s="16"/>
      <c r="IBD328" s="16"/>
      <c r="IBE328" s="16"/>
      <c r="IBF328" s="16"/>
      <c r="IBG328" s="16"/>
      <c r="IBH328" s="16"/>
      <c r="IBI328" s="16"/>
      <c r="IBJ328" s="16"/>
      <c r="IBK328" s="16"/>
      <c r="IBL328" s="16"/>
      <c r="IBM328" s="16"/>
      <c r="IBN328" s="16"/>
      <c r="IBO328" s="16"/>
      <c r="IBP328" s="16"/>
      <c r="IBQ328" s="16"/>
      <c r="IBR328" s="16"/>
      <c r="IBS328" s="16"/>
      <c r="IBT328" s="16"/>
      <c r="IBU328" s="16"/>
      <c r="IBV328" s="16"/>
      <c r="IBW328" s="16"/>
      <c r="IBX328" s="16"/>
      <c r="IBY328" s="16"/>
      <c r="IBZ328" s="16"/>
      <c r="ICA328" s="16"/>
      <c r="ICB328" s="16"/>
      <c r="ICC328" s="16"/>
      <c r="ICD328" s="16"/>
      <c r="ICE328" s="16"/>
      <c r="ICF328" s="16"/>
      <c r="ICG328" s="16"/>
      <c r="ICH328" s="16"/>
      <c r="ICI328" s="16"/>
      <c r="ICJ328" s="16"/>
      <c r="ICK328" s="16"/>
      <c r="ICL328" s="16"/>
      <c r="ICM328" s="16"/>
      <c r="ICN328" s="16"/>
      <c r="ICO328" s="16"/>
      <c r="ICP328" s="16"/>
      <c r="ICQ328" s="16"/>
      <c r="ICR328" s="16"/>
      <c r="ICS328" s="16"/>
      <c r="ICT328" s="16"/>
      <c r="ICU328" s="16"/>
      <c r="ICV328" s="16"/>
      <c r="ICW328" s="16"/>
      <c r="ICX328" s="16"/>
      <c r="ICY328" s="16"/>
      <c r="ICZ328" s="16"/>
      <c r="IDA328" s="16"/>
      <c r="IDB328" s="16"/>
      <c r="IDC328" s="16"/>
      <c r="IDD328" s="16"/>
      <c r="IDE328" s="16"/>
      <c r="IDF328" s="16"/>
      <c r="IDG328" s="16"/>
      <c r="IDH328" s="16"/>
      <c r="IDI328" s="16"/>
      <c r="IDJ328" s="16"/>
      <c r="IDK328" s="16"/>
      <c r="IDL328" s="16"/>
      <c r="IDM328" s="16"/>
      <c r="IDN328" s="16"/>
      <c r="IDO328" s="16"/>
      <c r="IDP328" s="16"/>
      <c r="IDQ328" s="16"/>
      <c r="IDR328" s="16"/>
      <c r="IDS328" s="16"/>
      <c r="IDT328" s="16"/>
      <c r="IDU328" s="16"/>
      <c r="IDV328" s="16"/>
      <c r="IDW328" s="16"/>
      <c r="IDX328" s="16"/>
      <c r="IDY328" s="16"/>
      <c r="IDZ328" s="16"/>
      <c r="IEA328" s="16"/>
      <c r="IEB328" s="16"/>
      <c r="IEC328" s="16"/>
      <c r="IED328" s="16"/>
      <c r="IEE328" s="16"/>
      <c r="IEF328" s="16"/>
      <c r="IEG328" s="16"/>
      <c r="IEH328" s="16"/>
      <c r="IEI328" s="16"/>
      <c r="IEJ328" s="16"/>
      <c r="IEK328" s="16"/>
      <c r="IEL328" s="16"/>
      <c r="IEM328" s="16"/>
      <c r="IEN328" s="16"/>
      <c r="IEO328" s="16"/>
      <c r="IEP328" s="16"/>
      <c r="IEQ328" s="16"/>
      <c r="IER328" s="16"/>
      <c r="IES328" s="16"/>
      <c r="IET328" s="16"/>
      <c r="IEU328" s="16"/>
      <c r="IEV328" s="16"/>
      <c r="IEW328" s="16"/>
      <c r="IEX328" s="16"/>
      <c r="IEY328" s="16"/>
      <c r="IEZ328" s="16"/>
      <c r="IFA328" s="16"/>
      <c r="IFB328" s="16"/>
      <c r="IFC328" s="16"/>
      <c r="IFD328" s="16"/>
      <c r="IFE328" s="16"/>
      <c r="IFF328" s="16"/>
      <c r="IFG328" s="16"/>
      <c r="IFH328" s="16"/>
      <c r="IFI328" s="16"/>
      <c r="IFJ328" s="16"/>
      <c r="IFK328" s="16"/>
      <c r="IFL328" s="16"/>
      <c r="IFM328" s="16"/>
      <c r="IFN328" s="16"/>
      <c r="IFO328" s="16"/>
      <c r="IFP328" s="16"/>
      <c r="IFQ328" s="16"/>
      <c r="IFR328" s="16"/>
      <c r="IFS328" s="16"/>
      <c r="IFT328" s="16"/>
      <c r="IFU328" s="16"/>
      <c r="IFV328" s="16"/>
      <c r="IFW328" s="16"/>
      <c r="IFX328" s="16"/>
      <c r="IFY328" s="16"/>
      <c r="IFZ328" s="16"/>
      <c r="IGA328" s="16"/>
      <c r="IGB328" s="16"/>
      <c r="IGC328" s="16"/>
      <c r="IGD328" s="16"/>
      <c r="IGE328" s="16"/>
      <c r="IGF328" s="16"/>
      <c r="IGG328" s="16"/>
      <c r="IGH328" s="16"/>
      <c r="IGI328" s="16"/>
      <c r="IGJ328" s="16"/>
      <c r="IGK328" s="16"/>
      <c r="IGL328" s="16"/>
      <c r="IGM328" s="16"/>
      <c r="IGN328" s="16"/>
      <c r="IGO328" s="16"/>
      <c r="IGP328" s="16"/>
      <c r="IGQ328" s="16"/>
      <c r="IGR328" s="16"/>
      <c r="IGS328" s="16"/>
      <c r="IGT328" s="16"/>
      <c r="IGU328" s="16"/>
      <c r="IGV328" s="16"/>
      <c r="IGW328" s="16"/>
      <c r="IGX328" s="16"/>
      <c r="IGY328" s="16"/>
      <c r="IGZ328" s="16"/>
      <c r="IHA328" s="16"/>
      <c r="IHB328" s="16"/>
      <c r="IHC328" s="16"/>
      <c r="IHD328" s="16"/>
      <c r="IHE328" s="16"/>
      <c r="IHF328" s="16"/>
      <c r="IHG328" s="16"/>
      <c r="IHH328" s="16"/>
      <c r="IHI328" s="16"/>
      <c r="IHJ328" s="16"/>
      <c r="IHK328" s="16"/>
      <c r="IHL328" s="16"/>
      <c r="IHM328" s="16"/>
      <c r="IHN328" s="16"/>
      <c r="IHO328" s="16"/>
      <c r="IHP328" s="16"/>
      <c r="IHQ328" s="16"/>
      <c r="IHR328" s="16"/>
      <c r="IHS328" s="16"/>
      <c r="IHT328" s="16"/>
      <c r="IHU328" s="16"/>
      <c r="IHV328" s="16"/>
      <c r="IHW328" s="16"/>
      <c r="IHX328" s="16"/>
      <c r="IHY328" s="16"/>
      <c r="IHZ328" s="16"/>
      <c r="IIA328" s="16"/>
      <c r="IIB328" s="16"/>
      <c r="IIC328" s="16"/>
      <c r="IID328" s="16"/>
      <c r="IIE328" s="16"/>
      <c r="IIF328" s="16"/>
      <c r="IIG328" s="16"/>
      <c r="IIH328" s="16"/>
      <c r="III328" s="16"/>
      <c r="IIJ328" s="16"/>
      <c r="IIK328" s="16"/>
      <c r="IIL328" s="16"/>
      <c r="IIM328" s="16"/>
      <c r="IIN328" s="16"/>
      <c r="IIO328" s="16"/>
      <c r="IIP328" s="16"/>
      <c r="IIQ328" s="16"/>
      <c r="IIR328" s="16"/>
      <c r="IIS328" s="16"/>
      <c r="IIT328" s="16"/>
      <c r="IIU328" s="16"/>
      <c r="IIV328" s="16"/>
      <c r="IIW328" s="16"/>
      <c r="IIX328" s="16"/>
      <c r="IIY328" s="16"/>
      <c r="IIZ328" s="16"/>
      <c r="IJA328" s="16"/>
      <c r="IJB328" s="16"/>
      <c r="IJC328" s="16"/>
      <c r="IJD328" s="16"/>
      <c r="IJE328" s="16"/>
      <c r="IJF328" s="16"/>
      <c r="IJG328" s="16"/>
      <c r="IJH328" s="16"/>
      <c r="IJI328" s="16"/>
      <c r="IJJ328" s="16"/>
      <c r="IJK328" s="16"/>
      <c r="IJL328" s="16"/>
      <c r="IJM328" s="16"/>
      <c r="IJN328" s="16"/>
      <c r="IJO328" s="16"/>
      <c r="IJP328" s="16"/>
      <c r="IJQ328" s="16"/>
      <c r="IJR328" s="16"/>
      <c r="IJS328" s="16"/>
      <c r="IJT328" s="16"/>
      <c r="IJU328" s="16"/>
      <c r="IJV328" s="16"/>
      <c r="IJW328" s="16"/>
      <c r="IJX328" s="16"/>
      <c r="IJY328" s="16"/>
      <c r="IJZ328" s="16"/>
      <c r="IKA328" s="16"/>
      <c r="IKB328" s="16"/>
      <c r="IKC328" s="16"/>
      <c r="IKD328" s="16"/>
      <c r="IKE328" s="16"/>
      <c r="IKF328" s="16"/>
      <c r="IKG328" s="16"/>
      <c r="IKH328" s="16"/>
      <c r="IKI328" s="16"/>
      <c r="IKJ328" s="16"/>
      <c r="IKK328" s="16"/>
      <c r="IKL328" s="16"/>
      <c r="IKM328" s="16"/>
      <c r="IKN328" s="16"/>
      <c r="IKO328" s="16"/>
      <c r="IKP328" s="16"/>
      <c r="IKQ328" s="16"/>
      <c r="IKR328" s="16"/>
      <c r="IKS328" s="16"/>
      <c r="IKT328" s="16"/>
      <c r="IKU328" s="16"/>
      <c r="IKV328" s="16"/>
      <c r="IKW328" s="16"/>
      <c r="IKX328" s="16"/>
      <c r="IKY328" s="16"/>
      <c r="IKZ328" s="16"/>
      <c r="ILA328" s="16"/>
      <c r="ILB328" s="16"/>
      <c r="ILC328" s="16"/>
      <c r="ILD328" s="16"/>
      <c r="ILE328" s="16"/>
      <c r="ILF328" s="16"/>
      <c r="ILG328" s="16"/>
      <c r="ILH328" s="16"/>
      <c r="ILI328" s="16"/>
      <c r="ILJ328" s="16"/>
      <c r="ILK328" s="16"/>
      <c r="ILL328" s="16"/>
      <c r="ILM328" s="16"/>
      <c r="ILN328" s="16"/>
      <c r="ILO328" s="16"/>
      <c r="ILP328" s="16"/>
      <c r="ILQ328" s="16"/>
      <c r="ILR328" s="16"/>
      <c r="ILS328" s="16"/>
      <c r="ILT328" s="16"/>
      <c r="ILU328" s="16"/>
      <c r="ILV328" s="16"/>
      <c r="ILW328" s="16"/>
      <c r="ILX328" s="16"/>
      <c r="ILY328" s="16"/>
      <c r="ILZ328" s="16"/>
      <c r="IMA328" s="16"/>
      <c r="IMB328" s="16"/>
      <c r="IMC328" s="16"/>
      <c r="IMD328" s="16"/>
      <c r="IME328" s="16"/>
      <c r="IMF328" s="16"/>
      <c r="IMG328" s="16"/>
      <c r="IMH328" s="16"/>
      <c r="IMI328" s="16"/>
      <c r="IMJ328" s="16"/>
      <c r="IMK328" s="16"/>
      <c r="IML328" s="16"/>
      <c r="IMM328" s="16"/>
      <c r="IMN328" s="16"/>
      <c r="IMO328" s="16"/>
      <c r="IMP328" s="16"/>
      <c r="IMQ328" s="16"/>
      <c r="IMR328" s="16"/>
      <c r="IMS328" s="16"/>
      <c r="IMT328" s="16"/>
      <c r="IMU328" s="16"/>
      <c r="IMV328" s="16"/>
      <c r="IMW328" s="16"/>
      <c r="IMX328" s="16"/>
      <c r="IMY328" s="16"/>
      <c r="IMZ328" s="16"/>
      <c r="INA328" s="16"/>
      <c r="INB328" s="16"/>
      <c r="INC328" s="16"/>
      <c r="IND328" s="16"/>
      <c r="INE328" s="16"/>
      <c r="INF328" s="16"/>
      <c r="ING328" s="16"/>
      <c r="INH328" s="16"/>
      <c r="INI328" s="16"/>
      <c r="INJ328" s="16"/>
      <c r="INK328" s="16"/>
      <c r="INL328" s="16"/>
      <c r="INM328" s="16"/>
      <c r="INN328" s="16"/>
      <c r="INO328" s="16"/>
      <c r="INP328" s="16"/>
      <c r="INQ328" s="16"/>
      <c r="INR328" s="16"/>
      <c r="INS328" s="16"/>
      <c r="INT328" s="16"/>
      <c r="INU328" s="16"/>
      <c r="INV328" s="16"/>
      <c r="INW328" s="16"/>
      <c r="INX328" s="16"/>
      <c r="INY328" s="16"/>
      <c r="INZ328" s="16"/>
      <c r="IOA328" s="16"/>
      <c r="IOB328" s="16"/>
      <c r="IOC328" s="16"/>
      <c r="IOD328" s="16"/>
      <c r="IOE328" s="16"/>
      <c r="IOF328" s="16"/>
      <c r="IOG328" s="16"/>
      <c r="IOH328" s="16"/>
      <c r="IOI328" s="16"/>
      <c r="IOJ328" s="16"/>
      <c r="IOK328" s="16"/>
      <c r="IOL328" s="16"/>
      <c r="IOM328" s="16"/>
      <c r="ION328" s="16"/>
      <c r="IOO328" s="16"/>
      <c r="IOP328" s="16"/>
      <c r="IOQ328" s="16"/>
      <c r="IOR328" s="16"/>
      <c r="IOS328" s="16"/>
      <c r="IOT328" s="16"/>
      <c r="IOU328" s="16"/>
      <c r="IOV328" s="16"/>
      <c r="IOW328" s="16"/>
      <c r="IOX328" s="16"/>
      <c r="IOY328" s="16"/>
      <c r="IOZ328" s="16"/>
      <c r="IPA328" s="16"/>
      <c r="IPB328" s="16"/>
      <c r="IPC328" s="16"/>
      <c r="IPD328" s="16"/>
      <c r="IPE328" s="16"/>
      <c r="IPF328" s="16"/>
      <c r="IPG328" s="16"/>
      <c r="IPH328" s="16"/>
      <c r="IPI328" s="16"/>
      <c r="IPJ328" s="16"/>
      <c r="IPK328" s="16"/>
      <c r="IPL328" s="16"/>
      <c r="IPM328" s="16"/>
      <c r="IPN328" s="16"/>
      <c r="IPO328" s="16"/>
      <c r="IPP328" s="16"/>
      <c r="IPQ328" s="16"/>
      <c r="IPR328" s="16"/>
      <c r="IPS328" s="16"/>
      <c r="IPT328" s="16"/>
      <c r="IPU328" s="16"/>
      <c r="IPV328" s="16"/>
      <c r="IPW328" s="16"/>
      <c r="IPX328" s="16"/>
      <c r="IPY328" s="16"/>
      <c r="IPZ328" s="16"/>
      <c r="IQA328" s="16"/>
      <c r="IQB328" s="16"/>
      <c r="IQC328" s="16"/>
      <c r="IQD328" s="16"/>
      <c r="IQE328" s="16"/>
      <c r="IQF328" s="16"/>
      <c r="IQG328" s="16"/>
      <c r="IQH328" s="16"/>
      <c r="IQI328" s="16"/>
      <c r="IQJ328" s="16"/>
      <c r="IQK328" s="16"/>
      <c r="IQL328" s="16"/>
      <c r="IQM328" s="16"/>
      <c r="IQN328" s="16"/>
      <c r="IQO328" s="16"/>
      <c r="IQP328" s="16"/>
      <c r="IQQ328" s="16"/>
      <c r="IQR328" s="16"/>
      <c r="IQS328" s="16"/>
      <c r="IQT328" s="16"/>
      <c r="IQU328" s="16"/>
      <c r="IQV328" s="16"/>
      <c r="IQW328" s="16"/>
      <c r="IQX328" s="16"/>
      <c r="IQY328" s="16"/>
      <c r="IQZ328" s="16"/>
      <c r="IRA328" s="16"/>
      <c r="IRB328" s="16"/>
      <c r="IRC328" s="16"/>
      <c r="IRD328" s="16"/>
      <c r="IRE328" s="16"/>
      <c r="IRF328" s="16"/>
      <c r="IRG328" s="16"/>
      <c r="IRH328" s="16"/>
      <c r="IRI328" s="16"/>
      <c r="IRJ328" s="16"/>
      <c r="IRK328" s="16"/>
      <c r="IRL328" s="16"/>
      <c r="IRM328" s="16"/>
      <c r="IRN328" s="16"/>
      <c r="IRO328" s="16"/>
      <c r="IRP328" s="16"/>
      <c r="IRQ328" s="16"/>
      <c r="IRR328" s="16"/>
      <c r="IRS328" s="16"/>
      <c r="IRT328" s="16"/>
      <c r="IRU328" s="16"/>
      <c r="IRV328" s="16"/>
      <c r="IRW328" s="16"/>
      <c r="IRX328" s="16"/>
      <c r="IRY328" s="16"/>
      <c r="IRZ328" s="16"/>
      <c r="ISA328" s="16"/>
      <c r="ISB328" s="16"/>
      <c r="ISC328" s="16"/>
      <c r="ISD328" s="16"/>
      <c r="ISE328" s="16"/>
      <c r="ISF328" s="16"/>
      <c r="ISG328" s="16"/>
      <c r="ISH328" s="16"/>
      <c r="ISI328" s="16"/>
      <c r="ISJ328" s="16"/>
      <c r="ISK328" s="16"/>
      <c r="ISL328" s="16"/>
      <c r="ISM328" s="16"/>
      <c r="ISN328" s="16"/>
      <c r="ISO328" s="16"/>
      <c r="ISP328" s="16"/>
      <c r="ISQ328" s="16"/>
      <c r="ISR328" s="16"/>
      <c r="ISS328" s="16"/>
      <c r="IST328" s="16"/>
      <c r="ISU328" s="16"/>
      <c r="ISV328" s="16"/>
      <c r="ISW328" s="16"/>
      <c r="ISX328" s="16"/>
      <c r="ISY328" s="16"/>
      <c r="ISZ328" s="16"/>
      <c r="ITA328" s="16"/>
      <c r="ITB328" s="16"/>
      <c r="ITC328" s="16"/>
      <c r="ITD328" s="16"/>
      <c r="ITE328" s="16"/>
      <c r="ITF328" s="16"/>
      <c r="ITG328" s="16"/>
      <c r="ITH328" s="16"/>
      <c r="ITI328" s="16"/>
      <c r="ITJ328" s="16"/>
      <c r="ITK328" s="16"/>
      <c r="ITL328" s="16"/>
      <c r="ITM328" s="16"/>
      <c r="ITN328" s="16"/>
      <c r="ITO328" s="16"/>
      <c r="ITP328" s="16"/>
      <c r="ITQ328" s="16"/>
      <c r="ITR328" s="16"/>
      <c r="ITS328" s="16"/>
      <c r="ITT328" s="16"/>
      <c r="ITU328" s="16"/>
      <c r="ITV328" s="16"/>
      <c r="ITW328" s="16"/>
      <c r="ITX328" s="16"/>
      <c r="ITY328" s="16"/>
      <c r="ITZ328" s="16"/>
      <c r="IUA328" s="16"/>
      <c r="IUB328" s="16"/>
      <c r="IUC328" s="16"/>
      <c r="IUD328" s="16"/>
      <c r="IUE328" s="16"/>
      <c r="IUF328" s="16"/>
      <c r="IUG328" s="16"/>
      <c r="IUH328" s="16"/>
      <c r="IUI328" s="16"/>
      <c r="IUJ328" s="16"/>
      <c r="IUK328" s="16"/>
      <c r="IUL328" s="16"/>
      <c r="IUM328" s="16"/>
      <c r="IUN328" s="16"/>
      <c r="IUO328" s="16"/>
      <c r="IUP328" s="16"/>
      <c r="IUQ328" s="16"/>
      <c r="IUR328" s="16"/>
      <c r="IUS328" s="16"/>
      <c r="IUT328" s="16"/>
      <c r="IUU328" s="16"/>
      <c r="IUV328" s="16"/>
      <c r="IUW328" s="16"/>
      <c r="IUX328" s="16"/>
      <c r="IUY328" s="16"/>
      <c r="IUZ328" s="16"/>
      <c r="IVA328" s="16"/>
      <c r="IVB328" s="16"/>
      <c r="IVC328" s="16"/>
      <c r="IVD328" s="16"/>
      <c r="IVE328" s="16"/>
      <c r="IVF328" s="16"/>
      <c r="IVG328" s="16"/>
      <c r="IVH328" s="16"/>
      <c r="IVI328" s="16"/>
      <c r="IVJ328" s="16"/>
      <c r="IVK328" s="16"/>
      <c r="IVL328" s="16"/>
      <c r="IVM328" s="16"/>
      <c r="IVN328" s="16"/>
      <c r="IVO328" s="16"/>
      <c r="IVP328" s="16"/>
      <c r="IVQ328" s="16"/>
      <c r="IVR328" s="16"/>
      <c r="IVS328" s="16"/>
      <c r="IVT328" s="16"/>
      <c r="IVU328" s="16"/>
      <c r="IVV328" s="16"/>
      <c r="IVW328" s="16"/>
      <c r="IVX328" s="16"/>
      <c r="IVY328" s="16"/>
      <c r="IVZ328" s="16"/>
      <c r="IWA328" s="16"/>
      <c r="IWB328" s="16"/>
      <c r="IWC328" s="16"/>
      <c r="IWD328" s="16"/>
      <c r="IWE328" s="16"/>
      <c r="IWF328" s="16"/>
      <c r="IWG328" s="16"/>
      <c r="IWH328" s="16"/>
      <c r="IWI328" s="16"/>
      <c r="IWJ328" s="16"/>
      <c r="IWK328" s="16"/>
      <c r="IWL328" s="16"/>
      <c r="IWM328" s="16"/>
      <c r="IWN328" s="16"/>
      <c r="IWO328" s="16"/>
      <c r="IWP328" s="16"/>
      <c r="IWQ328" s="16"/>
      <c r="IWR328" s="16"/>
      <c r="IWS328" s="16"/>
      <c r="IWT328" s="16"/>
      <c r="IWU328" s="16"/>
      <c r="IWV328" s="16"/>
      <c r="IWW328" s="16"/>
      <c r="IWX328" s="16"/>
      <c r="IWY328" s="16"/>
      <c r="IWZ328" s="16"/>
      <c r="IXA328" s="16"/>
      <c r="IXB328" s="16"/>
      <c r="IXC328" s="16"/>
      <c r="IXD328" s="16"/>
      <c r="IXE328" s="16"/>
      <c r="IXF328" s="16"/>
      <c r="IXG328" s="16"/>
      <c r="IXH328" s="16"/>
      <c r="IXI328" s="16"/>
      <c r="IXJ328" s="16"/>
      <c r="IXK328" s="16"/>
      <c r="IXL328" s="16"/>
      <c r="IXM328" s="16"/>
      <c r="IXN328" s="16"/>
      <c r="IXO328" s="16"/>
      <c r="IXP328" s="16"/>
      <c r="IXQ328" s="16"/>
      <c r="IXR328" s="16"/>
      <c r="IXS328" s="16"/>
      <c r="IXT328" s="16"/>
      <c r="IXU328" s="16"/>
      <c r="IXV328" s="16"/>
      <c r="IXW328" s="16"/>
      <c r="IXX328" s="16"/>
      <c r="IXY328" s="16"/>
      <c r="IXZ328" s="16"/>
      <c r="IYA328" s="16"/>
      <c r="IYB328" s="16"/>
      <c r="IYC328" s="16"/>
      <c r="IYD328" s="16"/>
      <c r="IYE328" s="16"/>
      <c r="IYF328" s="16"/>
      <c r="IYG328" s="16"/>
      <c r="IYH328" s="16"/>
      <c r="IYI328" s="16"/>
      <c r="IYJ328" s="16"/>
      <c r="IYK328" s="16"/>
      <c r="IYL328" s="16"/>
      <c r="IYM328" s="16"/>
      <c r="IYN328" s="16"/>
      <c r="IYO328" s="16"/>
      <c r="IYP328" s="16"/>
      <c r="IYQ328" s="16"/>
      <c r="IYR328" s="16"/>
      <c r="IYS328" s="16"/>
      <c r="IYT328" s="16"/>
      <c r="IYU328" s="16"/>
      <c r="IYV328" s="16"/>
      <c r="IYW328" s="16"/>
      <c r="IYX328" s="16"/>
      <c r="IYY328" s="16"/>
      <c r="IYZ328" s="16"/>
      <c r="IZA328" s="16"/>
      <c r="IZB328" s="16"/>
      <c r="IZC328" s="16"/>
      <c r="IZD328" s="16"/>
      <c r="IZE328" s="16"/>
      <c r="IZF328" s="16"/>
      <c r="IZG328" s="16"/>
      <c r="IZH328" s="16"/>
      <c r="IZI328" s="16"/>
      <c r="IZJ328" s="16"/>
      <c r="IZK328" s="16"/>
      <c r="IZL328" s="16"/>
      <c r="IZM328" s="16"/>
      <c r="IZN328" s="16"/>
      <c r="IZO328" s="16"/>
      <c r="IZP328" s="16"/>
      <c r="IZQ328" s="16"/>
      <c r="IZR328" s="16"/>
      <c r="IZS328" s="16"/>
      <c r="IZT328" s="16"/>
      <c r="IZU328" s="16"/>
      <c r="IZV328" s="16"/>
      <c r="IZW328" s="16"/>
      <c r="IZX328" s="16"/>
      <c r="IZY328" s="16"/>
      <c r="IZZ328" s="16"/>
      <c r="JAA328" s="16"/>
      <c r="JAB328" s="16"/>
      <c r="JAC328" s="16"/>
      <c r="JAD328" s="16"/>
      <c r="JAE328" s="16"/>
      <c r="JAF328" s="16"/>
      <c r="JAG328" s="16"/>
      <c r="JAH328" s="16"/>
      <c r="JAI328" s="16"/>
      <c r="JAJ328" s="16"/>
      <c r="JAK328" s="16"/>
      <c r="JAL328" s="16"/>
      <c r="JAM328" s="16"/>
      <c r="JAN328" s="16"/>
      <c r="JAO328" s="16"/>
      <c r="JAP328" s="16"/>
      <c r="JAQ328" s="16"/>
      <c r="JAR328" s="16"/>
      <c r="JAS328" s="16"/>
      <c r="JAT328" s="16"/>
      <c r="JAU328" s="16"/>
      <c r="JAV328" s="16"/>
      <c r="JAW328" s="16"/>
      <c r="JAX328" s="16"/>
      <c r="JAY328" s="16"/>
      <c r="JAZ328" s="16"/>
      <c r="JBA328" s="16"/>
      <c r="JBB328" s="16"/>
      <c r="JBC328" s="16"/>
      <c r="JBD328" s="16"/>
      <c r="JBE328" s="16"/>
      <c r="JBF328" s="16"/>
      <c r="JBG328" s="16"/>
      <c r="JBH328" s="16"/>
      <c r="JBI328" s="16"/>
      <c r="JBJ328" s="16"/>
      <c r="JBK328" s="16"/>
      <c r="JBL328" s="16"/>
      <c r="JBM328" s="16"/>
      <c r="JBN328" s="16"/>
      <c r="JBO328" s="16"/>
      <c r="JBP328" s="16"/>
      <c r="JBQ328" s="16"/>
      <c r="JBR328" s="16"/>
      <c r="JBS328" s="16"/>
      <c r="JBT328" s="16"/>
      <c r="JBU328" s="16"/>
      <c r="JBV328" s="16"/>
      <c r="JBW328" s="16"/>
      <c r="JBX328" s="16"/>
      <c r="JBY328" s="16"/>
      <c r="JBZ328" s="16"/>
      <c r="JCA328" s="16"/>
      <c r="JCB328" s="16"/>
      <c r="JCC328" s="16"/>
      <c r="JCD328" s="16"/>
      <c r="JCE328" s="16"/>
      <c r="JCF328" s="16"/>
      <c r="JCG328" s="16"/>
      <c r="JCH328" s="16"/>
      <c r="JCI328" s="16"/>
      <c r="JCJ328" s="16"/>
      <c r="JCK328" s="16"/>
      <c r="JCL328" s="16"/>
      <c r="JCM328" s="16"/>
      <c r="JCN328" s="16"/>
      <c r="JCO328" s="16"/>
      <c r="JCP328" s="16"/>
      <c r="JCQ328" s="16"/>
      <c r="JCR328" s="16"/>
      <c r="JCS328" s="16"/>
      <c r="JCT328" s="16"/>
      <c r="JCU328" s="16"/>
      <c r="JCV328" s="16"/>
      <c r="JCW328" s="16"/>
      <c r="JCX328" s="16"/>
      <c r="JCY328" s="16"/>
      <c r="JCZ328" s="16"/>
      <c r="JDA328" s="16"/>
      <c r="JDB328" s="16"/>
      <c r="JDC328" s="16"/>
      <c r="JDD328" s="16"/>
      <c r="JDE328" s="16"/>
      <c r="JDF328" s="16"/>
      <c r="JDG328" s="16"/>
      <c r="JDH328" s="16"/>
      <c r="JDI328" s="16"/>
      <c r="JDJ328" s="16"/>
      <c r="JDK328" s="16"/>
      <c r="JDL328" s="16"/>
      <c r="JDM328" s="16"/>
      <c r="JDN328" s="16"/>
      <c r="JDO328" s="16"/>
      <c r="JDP328" s="16"/>
      <c r="JDQ328" s="16"/>
      <c r="JDR328" s="16"/>
      <c r="JDS328" s="16"/>
      <c r="JDT328" s="16"/>
      <c r="JDU328" s="16"/>
      <c r="JDV328" s="16"/>
      <c r="JDW328" s="16"/>
      <c r="JDX328" s="16"/>
      <c r="JDY328" s="16"/>
      <c r="JDZ328" s="16"/>
      <c r="JEA328" s="16"/>
      <c r="JEB328" s="16"/>
      <c r="JEC328" s="16"/>
      <c r="JED328" s="16"/>
      <c r="JEE328" s="16"/>
      <c r="JEF328" s="16"/>
      <c r="JEG328" s="16"/>
      <c r="JEH328" s="16"/>
      <c r="JEI328" s="16"/>
      <c r="JEJ328" s="16"/>
      <c r="JEK328" s="16"/>
      <c r="JEL328" s="16"/>
      <c r="JEM328" s="16"/>
      <c r="JEN328" s="16"/>
      <c r="JEO328" s="16"/>
      <c r="JEP328" s="16"/>
      <c r="JEQ328" s="16"/>
      <c r="JER328" s="16"/>
      <c r="JES328" s="16"/>
      <c r="JET328" s="16"/>
      <c r="JEU328" s="16"/>
      <c r="JEV328" s="16"/>
      <c r="JEW328" s="16"/>
      <c r="JEX328" s="16"/>
      <c r="JEY328" s="16"/>
      <c r="JEZ328" s="16"/>
      <c r="JFA328" s="16"/>
      <c r="JFB328" s="16"/>
      <c r="JFC328" s="16"/>
      <c r="JFD328" s="16"/>
      <c r="JFE328" s="16"/>
      <c r="JFF328" s="16"/>
      <c r="JFG328" s="16"/>
      <c r="JFH328" s="16"/>
      <c r="JFI328" s="16"/>
      <c r="JFJ328" s="16"/>
      <c r="JFK328" s="16"/>
      <c r="JFL328" s="16"/>
      <c r="JFM328" s="16"/>
      <c r="JFN328" s="16"/>
      <c r="JFO328" s="16"/>
      <c r="JFP328" s="16"/>
      <c r="JFQ328" s="16"/>
      <c r="JFR328" s="16"/>
      <c r="JFS328" s="16"/>
      <c r="JFT328" s="16"/>
      <c r="JFU328" s="16"/>
      <c r="JFV328" s="16"/>
      <c r="JFW328" s="16"/>
      <c r="JFX328" s="16"/>
      <c r="JFY328" s="16"/>
      <c r="JFZ328" s="16"/>
      <c r="JGA328" s="16"/>
      <c r="JGB328" s="16"/>
      <c r="JGC328" s="16"/>
      <c r="JGD328" s="16"/>
      <c r="JGE328" s="16"/>
      <c r="JGF328" s="16"/>
      <c r="JGG328" s="16"/>
      <c r="JGH328" s="16"/>
      <c r="JGI328" s="16"/>
      <c r="JGJ328" s="16"/>
      <c r="JGK328" s="16"/>
      <c r="JGL328" s="16"/>
      <c r="JGM328" s="16"/>
      <c r="JGN328" s="16"/>
      <c r="JGO328" s="16"/>
      <c r="JGP328" s="16"/>
      <c r="JGQ328" s="16"/>
      <c r="JGR328" s="16"/>
      <c r="JGS328" s="16"/>
      <c r="JGT328" s="16"/>
      <c r="JGU328" s="16"/>
      <c r="JGV328" s="16"/>
      <c r="JGW328" s="16"/>
      <c r="JGX328" s="16"/>
      <c r="JGY328" s="16"/>
      <c r="JGZ328" s="16"/>
      <c r="JHA328" s="16"/>
      <c r="JHB328" s="16"/>
      <c r="JHC328" s="16"/>
      <c r="JHD328" s="16"/>
      <c r="JHE328" s="16"/>
      <c r="JHF328" s="16"/>
      <c r="JHG328" s="16"/>
      <c r="JHH328" s="16"/>
      <c r="JHI328" s="16"/>
      <c r="JHJ328" s="16"/>
      <c r="JHK328" s="16"/>
      <c r="JHL328" s="16"/>
      <c r="JHM328" s="16"/>
      <c r="JHN328" s="16"/>
      <c r="JHO328" s="16"/>
      <c r="JHP328" s="16"/>
      <c r="JHQ328" s="16"/>
      <c r="JHR328" s="16"/>
      <c r="JHS328" s="16"/>
      <c r="JHT328" s="16"/>
      <c r="JHU328" s="16"/>
      <c r="JHV328" s="16"/>
      <c r="JHW328" s="16"/>
      <c r="JHX328" s="16"/>
      <c r="JHY328" s="16"/>
      <c r="JHZ328" s="16"/>
      <c r="JIA328" s="16"/>
      <c r="JIB328" s="16"/>
      <c r="JIC328" s="16"/>
      <c r="JID328" s="16"/>
      <c r="JIE328" s="16"/>
      <c r="JIF328" s="16"/>
      <c r="JIG328" s="16"/>
      <c r="JIH328" s="16"/>
      <c r="JII328" s="16"/>
      <c r="JIJ328" s="16"/>
      <c r="JIK328" s="16"/>
      <c r="JIL328" s="16"/>
      <c r="JIM328" s="16"/>
      <c r="JIN328" s="16"/>
      <c r="JIO328" s="16"/>
      <c r="JIP328" s="16"/>
      <c r="JIQ328" s="16"/>
      <c r="JIR328" s="16"/>
      <c r="JIS328" s="16"/>
      <c r="JIT328" s="16"/>
      <c r="JIU328" s="16"/>
      <c r="JIV328" s="16"/>
      <c r="JIW328" s="16"/>
      <c r="JIX328" s="16"/>
      <c r="JIY328" s="16"/>
      <c r="JIZ328" s="16"/>
      <c r="JJA328" s="16"/>
      <c r="JJB328" s="16"/>
      <c r="JJC328" s="16"/>
      <c r="JJD328" s="16"/>
      <c r="JJE328" s="16"/>
      <c r="JJF328" s="16"/>
      <c r="JJG328" s="16"/>
      <c r="JJH328" s="16"/>
      <c r="JJI328" s="16"/>
      <c r="JJJ328" s="16"/>
      <c r="JJK328" s="16"/>
      <c r="JJL328" s="16"/>
      <c r="JJM328" s="16"/>
      <c r="JJN328" s="16"/>
      <c r="JJO328" s="16"/>
      <c r="JJP328" s="16"/>
      <c r="JJQ328" s="16"/>
      <c r="JJR328" s="16"/>
      <c r="JJS328" s="16"/>
      <c r="JJT328" s="16"/>
      <c r="JJU328" s="16"/>
      <c r="JJV328" s="16"/>
      <c r="JJW328" s="16"/>
      <c r="JJX328" s="16"/>
      <c r="JJY328" s="16"/>
      <c r="JJZ328" s="16"/>
      <c r="JKA328" s="16"/>
      <c r="JKB328" s="16"/>
      <c r="JKC328" s="16"/>
      <c r="JKD328" s="16"/>
      <c r="JKE328" s="16"/>
      <c r="JKF328" s="16"/>
      <c r="JKG328" s="16"/>
      <c r="JKH328" s="16"/>
      <c r="JKI328" s="16"/>
      <c r="JKJ328" s="16"/>
      <c r="JKK328" s="16"/>
      <c r="JKL328" s="16"/>
      <c r="JKM328" s="16"/>
      <c r="JKN328" s="16"/>
      <c r="JKO328" s="16"/>
      <c r="JKP328" s="16"/>
      <c r="JKQ328" s="16"/>
      <c r="JKR328" s="16"/>
      <c r="JKS328" s="16"/>
      <c r="JKT328" s="16"/>
      <c r="JKU328" s="16"/>
      <c r="JKV328" s="16"/>
      <c r="JKW328" s="16"/>
      <c r="JKX328" s="16"/>
      <c r="JKY328" s="16"/>
      <c r="JKZ328" s="16"/>
      <c r="JLA328" s="16"/>
      <c r="JLB328" s="16"/>
      <c r="JLC328" s="16"/>
      <c r="JLD328" s="16"/>
      <c r="JLE328" s="16"/>
      <c r="JLF328" s="16"/>
      <c r="JLG328" s="16"/>
      <c r="JLH328" s="16"/>
      <c r="JLI328" s="16"/>
      <c r="JLJ328" s="16"/>
      <c r="JLK328" s="16"/>
      <c r="JLL328" s="16"/>
      <c r="JLM328" s="16"/>
      <c r="JLN328" s="16"/>
      <c r="JLO328" s="16"/>
      <c r="JLP328" s="16"/>
      <c r="JLQ328" s="16"/>
      <c r="JLR328" s="16"/>
      <c r="JLS328" s="16"/>
      <c r="JLT328" s="16"/>
      <c r="JLU328" s="16"/>
      <c r="JLV328" s="16"/>
      <c r="JLW328" s="16"/>
      <c r="JLX328" s="16"/>
      <c r="JLY328" s="16"/>
      <c r="JLZ328" s="16"/>
      <c r="JMA328" s="16"/>
      <c r="JMB328" s="16"/>
      <c r="JMC328" s="16"/>
      <c r="JMD328" s="16"/>
      <c r="JME328" s="16"/>
      <c r="JMF328" s="16"/>
      <c r="JMG328" s="16"/>
      <c r="JMH328" s="16"/>
      <c r="JMI328" s="16"/>
      <c r="JMJ328" s="16"/>
      <c r="JMK328" s="16"/>
      <c r="JML328" s="16"/>
      <c r="JMM328" s="16"/>
      <c r="JMN328" s="16"/>
      <c r="JMO328" s="16"/>
      <c r="JMP328" s="16"/>
      <c r="JMQ328" s="16"/>
      <c r="JMR328" s="16"/>
      <c r="JMS328" s="16"/>
      <c r="JMT328" s="16"/>
      <c r="JMU328" s="16"/>
      <c r="JMV328" s="16"/>
      <c r="JMW328" s="16"/>
      <c r="JMX328" s="16"/>
      <c r="JMY328" s="16"/>
      <c r="JMZ328" s="16"/>
      <c r="JNA328" s="16"/>
      <c r="JNB328" s="16"/>
      <c r="JNC328" s="16"/>
      <c r="JND328" s="16"/>
      <c r="JNE328" s="16"/>
      <c r="JNF328" s="16"/>
      <c r="JNG328" s="16"/>
      <c r="JNH328" s="16"/>
      <c r="JNI328" s="16"/>
      <c r="JNJ328" s="16"/>
      <c r="JNK328" s="16"/>
      <c r="JNL328" s="16"/>
      <c r="JNM328" s="16"/>
      <c r="JNN328" s="16"/>
      <c r="JNO328" s="16"/>
      <c r="JNP328" s="16"/>
      <c r="JNQ328" s="16"/>
      <c r="JNR328" s="16"/>
      <c r="JNS328" s="16"/>
      <c r="JNT328" s="16"/>
      <c r="JNU328" s="16"/>
      <c r="JNV328" s="16"/>
      <c r="JNW328" s="16"/>
      <c r="JNX328" s="16"/>
      <c r="JNY328" s="16"/>
      <c r="JNZ328" s="16"/>
      <c r="JOA328" s="16"/>
      <c r="JOB328" s="16"/>
      <c r="JOC328" s="16"/>
      <c r="JOD328" s="16"/>
      <c r="JOE328" s="16"/>
      <c r="JOF328" s="16"/>
      <c r="JOG328" s="16"/>
      <c r="JOH328" s="16"/>
      <c r="JOI328" s="16"/>
      <c r="JOJ328" s="16"/>
      <c r="JOK328" s="16"/>
      <c r="JOL328" s="16"/>
      <c r="JOM328" s="16"/>
      <c r="JON328" s="16"/>
      <c r="JOO328" s="16"/>
      <c r="JOP328" s="16"/>
      <c r="JOQ328" s="16"/>
      <c r="JOR328" s="16"/>
      <c r="JOS328" s="16"/>
      <c r="JOT328" s="16"/>
      <c r="JOU328" s="16"/>
      <c r="JOV328" s="16"/>
      <c r="JOW328" s="16"/>
      <c r="JOX328" s="16"/>
      <c r="JOY328" s="16"/>
      <c r="JOZ328" s="16"/>
      <c r="JPA328" s="16"/>
      <c r="JPB328" s="16"/>
      <c r="JPC328" s="16"/>
      <c r="JPD328" s="16"/>
      <c r="JPE328" s="16"/>
      <c r="JPF328" s="16"/>
      <c r="JPG328" s="16"/>
      <c r="JPH328" s="16"/>
      <c r="JPI328" s="16"/>
      <c r="JPJ328" s="16"/>
      <c r="JPK328" s="16"/>
      <c r="JPL328" s="16"/>
      <c r="JPM328" s="16"/>
      <c r="JPN328" s="16"/>
      <c r="JPO328" s="16"/>
      <c r="JPP328" s="16"/>
      <c r="JPQ328" s="16"/>
      <c r="JPR328" s="16"/>
      <c r="JPS328" s="16"/>
      <c r="JPT328" s="16"/>
      <c r="JPU328" s="16"/>
      <c r="JPV328" s="16"/>
      <c r="JPW328" s="16"/>
      <c r="JPX328" s="16"/>
      <c r="JPY328" s="16"/>
      <c r="JPZ328" s="16"/>
      <c r="JQA328" s="16"/>
      <c r="JQB328" s="16"/>
      <c r="JQC328" s="16"/>
      <c r="JQD328" s="16"/>
      <c r="JQE328" s="16"/>
      <c r="JQF328" s="16"/>
      <c r="JQG328" s="16"/>
      <c r="JQH328" s="16"/>
      <c r="JQI328" s="16"/>
      <c r="JQJ328" s="16"/>
      <c r="JQK328" s="16"/>
      <c r="JQL328" s="16"/>
      <c r="JQM328" s="16"/>
      <c r="JQN328" s="16"/>
      <c r="JQO328" s="16"/>
      <c r="JQP328" s="16"/>
      <c r="JQQ328" s="16"/>
      <c r="JQR328" s="16"/>
      <c r="JQS328" s="16"/>
      <c r="JQT328" s="16"/>
      <c r="JQU328" s="16"/>
      <c r="JQV328" s="16"/>
      <c r="JQW328" s="16"/>
      <c r="JQX328" s="16"/>
      <c r="JQY328" s="16"/>
      <c r="JQZ328" s="16"/>
      <c r="JRA328" s="16"/>
      <c r="JRB328" s="16"/>
      <c r="JRC328" s="16"/>
      <c r="JRD328" s="16"/>
      <c r="JRE328" s="16"/>
      <c r="JRF328" s="16"/>
      <c r="JRG328" s="16"/>
      <c r="JRH328" s="16"/>
      <c r="JRI328" s="16"/>
      <c r="JRJ328" s="16"/>
      <c r="JRK328" s="16"/>
      <c r="JRL328" s="16"/>
      <c r="JRM328" s="16"/>
      <c r="JRN328" s="16"/>
      <c r="JRO328" s="16"/>
      <c r="JRP328" s="16"/>
      <c r="JRQ328" s="16"/>
      <c r="JRR328" s="16"/>
      <c r="JRS328" s="16"/>
      <c r="JRT328" s="16"/>
      <c r="JRU328" s="16"/>
      <c r="JRV328" s="16"/>
      <c r="JRW328" s="16"/>
      <c r="JRX328" s="16"/>
      <c r="JRY328" s="16"/>
      <c r="JRZ328" s="16"/>
      <c r="JSA328" s="16"/>
      <c r="JSB328" s="16"/>
      <c r="JSC328" s="16"/>
      <c r="JSD328" s="16"/>
      <c r="JSE328" s="16"/>
      <c r="JSF328" s="16"/>
      <c r="JSG328" s="16"/>
      <c r="JSH328" s="16"/>
      <c r="JSI328" s="16"/>
      <c r="JSJ328" s="16"/>
      <c r="JSK328" s="16"/>
      <c r="JSL328" s="16"/>
      <c r="JSM328" s="16"/>
      <c r="JSN328" s="16"/>
      <c r="JSO328" s="16"/>
      <c r="JSP328" s="16"/>
      <c r="JSQ328" s="16"/>
      <c r="JSR328" s="16"/>
      <c r="JSS328" s="16"/>
      <c r="JST328" s="16"/>
      <c r="JSU328" s="16"/>
      <c r="JSV328" s="16"/>
      <c r="JSW328" s="16"/>
      <c r="JSX328" s="16"/>
      <c r="JSY328" s="16"/>
      <c r="JSZ328" s="16"/>
      <c r="JTA328" s="16"/>
      <c r="JTB328" s="16"/>
      <c r="JTC328" s="16"/>
      <c r="JTD328" s="16"/>
      <c r="JTE328" s="16"/>
      <c r="JTF328" s="16"/>
      <c r="JTG328" s="16"/>
      <c r="JTH328" s="16"/>
      <c r="JTI328" s="16"/>
      <c r="JTJ328" s="16"/>
      <c r="JTK328" s="16"/>
      <c r="JTL328" s="16"/>
      <c r="JTM328" s="16"/>
      <c r="JTN328" s="16"/>
      <c r="JTO328" s="16"/>
      <c r="JTP328" s="16"/>
      <c r="JTQ328" s="16"/>
      <c r="JTR328" s="16"/>
      <c r="JTS328" s="16"/>
      <c r="JTT328" s="16"/>
      <c r="JTU328" s="16"/>
      <c r="JTV328" s="16"/>
      <c r="JTW328" s="16"/>
      <c r="JTX328" s="16"/>
      <c r="JTY328" s="16"/>
      <c r="JTZ328" s="16"/>
      <c r="JUA328" s="16"/>
      <c r="JUB328" s="16"/>
      <c r="JUC328" s="16"/>
      <c r="JUD328" s="16"/>
      <c r="JUE328" s="16"/>
      <c r="JUF328" s="16"/>
      <c r="JUG328" s="16"/>
      <c r="JUH328" s="16"/>
      <c r="JUI328" s="16"/>
      <c r="JUJ328" s="16"/>
      <c r="JUK328" s="16"/>
      <c r="JUL328" s="16"/>
      <c r="JUM328" s="16"/>
      <c r="JUN328" s="16"/>
      <c r="JUO328" s="16"/>
      <c r="JUP328" s="16"/>
      <c r="JUQ328" s="16"/>
      <c r="JUR328" s="16"/>
      <c r="JUS328" s="16"/>
      <c r="JUT328" s="16"/>
      <c r="JUU328" s="16"/>
      <c r="JUV328" s="16"/>
      <c r="JUW328" s="16"/>
      <c r="JUX328" s="16"/>
      <c r="JUY328" s="16"/>
      <c r="JUZ328" s="16"/>
      <c r="JVA328" s="16"/>
      <c r="JVB328" s="16"/>
      <c r="JVC328" s="16"/>
      <c r="JVD328" s="16"/>
      <c r="JVE328" s="16"/>
      <c r="JVF328" s="16"/>
      <c r="JVG328" s="16"/>
      <c r="JVH328" s="16"/>
      <c r="JVI328" s="16"/>
      <c r="JVJ328" s="16"/>
      <c r="JVK328" s="16"/>
      <c r="JVL328" s="16"/>
      <c r="JVM328" s="16"/>
      <c r="JVN328" s="16"/>
      <c r="JVO328" s="16"/>
      <c r="JVP328" s="16"/>
      <c r="JVQ328" s="16"/>
      <c r="JVR328" s="16"/>
      <c r="JVS328" s="16"/>
      <c r="JVT328" s="16"/>
      <c r="JVU328" s="16"/>
      <c r="JVV328" s="16"/>
      <c r="JVW328" s="16"/>
      <c r="JVX328" s="16"/>
      <c r="JVY328" s="16"/>
      <c r="JVZ328" s="16"/>
      <c r="JWA328" s="16"/>
      <c r="JWB328" s="16"/>
      <c r="JWC328" s="16"/>
      <c r="JWD328" s="16"/>
      <c r="JWE328" s="16"/>
      <c r="JWF328" s="16"/>
      <c r="JWG328" s="16"/>
      <c r="JWH328" s="16"/>
      <c r="JWI328" s="16"/>
      <c r="JWJ328" s="16"/>
      <c r="JWK328" s="16"/>
      <c r="JWL328" s="16"/>
      <c r="JWM328" s="16"/>
      <c r="JWN328" s="16"/>
      <c r="JWO328" s="16"/>
      <c r="JWP328" s="16"/>
      <c r="JWQ328" s="16"/>
      <c r="JWR328" s="16"/>
      <c r="JWS328" s="16"/>
      <c r="JWT328" s="16"/>
      <c r="JWU328" s="16"/>
      <c r="JWV328" s="16"/>
      <c r="JWW328" s="16"/>
      <c r="JWX328" s="16"/>
      <c r="JWY328" s="16"/>
      <c r="JWZ328" s="16"/>
      <c r="JXA328" s="16"/>
      <c r="JXB328" s="16"/>
      <c r="JXC328" s="16"/>
      <c r="JXD328" s="16"/>
      <c r="JXE328" s="16"/>
      <c r="JXF328" s="16"/>
      <c r="JXG328" s="16"/>
      <c r="JXH328" s="16"/>
      <c r="JXI328" s="16"/>
      <c r="JXJ328" s="16"/>
      <c r="JXK328" s="16"/>
      <c r="JXL328" s="16"/>
      <c r="JXM328" s="16"/>
      <c r="JXN328" s="16"/>
      <c r="JXO328" s="16"/>
      <c r="JXP328" s="16"/>
      <c r="JXQ328" s="16"/>
      <c r="JXR328" s="16"/>
      <c r="JXS328" s="16"/>
      <c r="JXT328" s="16"/>
      <c r="JXU328" s="16"/>
      <c r="JXV328" s="16"/>
      <c r="JXW328" s="16"/>
      <c r="JXX328" s="16"/>
      <c r="JXY328" s="16"/>
      <c r="JXZ328" s="16"/>
      <c r="JYA328" s="16"/>
      <c r="JYB328" s="16"/>
      <c r="JYC328" s="16"/>
      <c r="JYD328" s="16"/>
      <c r="JYE328" s="16"/>
      <c r="JYF328" s="16"/>
      <c r="JYG328" s="16"/>
      <c r="JYH328" s="16"/>
      <c r="JYI328" s="16"/>
      <c r="JYJ328" s="16"/>
      <c r="JYK328" s="16"/>
      <c r="JYL328" s="16"/>
      <c r="JYM328" s="16"/>
      <c r="JYN328" s="16"/>
      <c r="JYO328" s="16"/>
      <c r="JYP328" s="16"/>
      <c r="JYQ328" s="16"/>
      <c r="JYR328" s="16"/>
      <c r="JYS328" s="16"/>
      <c r="JYT328" s="16"/>
      <c r="JYU328" s="16"/>
      <c r="JYV328" s="16"/>
      <c r="JYW328" s="16"/>
      <c r="JYX328" s="16"/>
      <c r="JYY328" s="16"/>
      <c r="JYZ328" s="16"/>
      <c r="JZA328" s="16"/>
      <c r="JZB328" s="16"/>
      <c r="JZC328" s="16"/>
      <c r="JZD328" s="16"/>
      <c r="JZE328" s="16"/>
      <c r="JZF328" s="16"/>
      <c r="JZG328" s="16"/>
      <c r="JZH328" s="16"/>
      <c r="JZI328" s="16"/>
      <c r="JZJ328" s="16"/>
      <c r="JZK328" s="16"/>
      <c r="JZL328" s="16"/>
      <c r="JZM328" s="16"/>
      <c r="JZN328" s="16"/>
      <c r="JZO328" s="16"/>
      <c r="JZP328" s="16"/>
      <c r="JZQ328" s="16"/>
      <c r="JZR328" s="16"/>
      <c r="JZS328" s="16"/>
      <c r="JZT328" s="16"/>
      <c r="JZU328" s="16"/>
      <c r="JZV328" s="16"/>
      <c r="JZW328" s="16"/>
      <c r="JZX328" s="16"/>
      <c r="JZY328" s="16"/>
      <c r="JZZ328" s="16"/>
      <c r="KAA328" s="16"/>
      <c r="KAB328" s="16"/>
      <c r="KAC328" s="16"/>
      <c r="KAD328" s="16"/>
      <c r="KAE328" s="16"/>
      <c r="KAF328" s="16"/>
      <c r="KAG328" s="16"/>
      <c r="KAH328" s="16"/>
      <c r="KAI328" s="16"/>
      <c r="KAJ328" s="16"/>
      <c r="KAK328" s="16"/>
      <c r="KAL328" s="16"/>
      <c r="KAM328" s="16"/>
      <c r="KAN328" s="16"/>
      <c r="KAO328" s="16"/>
      <c r="KAP328" s="16"/>
      <c r="KAQ328" s="16"/>
      <c r="KAR328" s="16"/>
      <c r="KAS328" s="16"/>
      <c r="KAT328" s="16"/>
      <c r="KAU328" s="16"/>
      <c r="KAV328" s="16"/>
      <c r="KAW328" s="16"/>
      <c r="KAX328" s="16"/>
      <c r="KAY328" s="16"/>
      <c r="KAZ328" s="16"/>
      <c r="KBA328" s="16"/>
      <c r="KBB328" s="16"/>
      <c r="KBC328" s="16"/>
      <c r="KBD328" s="16"/>
      <c r="KBE328" s="16"/>
      <c r="KBF328" s="16"/>
      <c r="KBG328" s="16"/>
      <c r="KBH328" s="16"/>
      <c r="KBI328" s="16"/>
      <c r="KBJ328" s="16"/>
      <c r="KBK328" s="16"/>
      <c r="KBL328" s="16"/>
      <c r="KBM328" s="16"/>
      <c r="KBN328" s="16"/>
      <c r="KBO328" s="16"/>
      <c r="KBP328" s="16"/>
      <c r="KBQ328" s="16"/>
      <c r="KBR328" s="16"/>
      <c r="KBS328" s="16"/>
      <c r="KBT328" s="16"/>
      <c r="KBU328" s="16"/>
      <c r="KBV328" s="16"/>
      <c r="KBW328" s="16"/>
      <c r="KBX328" s="16"/>
      <c r="KBY328" s="16"/>
      <c r="KBZ328" s="16"/>
      <c r="KCA328" s="16"/>
      <c r="KCB328" s="16"/>
      <c r="KCC328" s="16"/>
      <c r="KCD328" s="16"/>
      <c r="KCE328" s="16"/>
      <c r="KCF328" s="16"/>
      <c r="KCG328" s="16"/>
      <c r="KCH328" s="16"/>
      <c r="KCI328" s="16"/>
      <c r="KCJ328" s="16"/>
      <c r="KCK328" s="16"/>
      <c r="KCL328" s="16"/>
      <c r="KCM328" s="16"/>
      <c r="KCN328" s="16"/>
      <c r="KCO328" s="16"/>
      <c r="KCP328" s="16"/>
      <c r="KCQ328" s="16"/>
      <c r="KCR328" s="16"/>
      <c r="KCS328" s="16"/>
      <c r="KCT328" s="16"/>
      <c r="KCU328" s="16"/>
      <c r="KCV328" s="16"/>
      <c r="KCW328" s="16"/>
      <c r="KCX328" s="16"/>
      <c r="KCY328" s="16"/>
      <c r="KCZ328" s="16"/>
      <c r="KDA328" s="16"/>
      <c r="KDB328" s="16"/>
      <c r="KDC328" s="16"/>
      <c r="KDD328" s="16"/>
      <c r="KDE328" s="16"/>
      <c r="KDF328" s="16"/>
      <c r="KDG328" s="16"/>
      <c r="KDH328" s="16"/>
      <c r="KDI328" s="16"/>
      <c r="KDJ328" s="16"/>
      <c r="KDK328" s="16"/>
      <c r="KDL328" s="16"/>
      <c r="KDM328" s="16"/>
      <c r="KDN328" s="16"/>
      <c r="KDO328" s="16"/>
      <c r="KDP328" s="16"/>
      <c r="KDQ328" s="16"/>
      <c r="KDR328" s="16"/>
      <c r="KDS328" s="16"/>
      <c r="KDT328" s="16"/>
      <c r="KDU328" s="16"/>
      <c r="KDV328" s="16"/>
      <c r="KDW328" s="16"/>
      <c r="KDX328" s="16"/>
      <c r="KDY328" s="16"/>
      <c r="KDZ328" s="16"/>
      <c r="KEA328" s="16"/>
      <c r="KEB328" s="16"/>
      <c r="KEC328" s="16"/>
      <c r="KED328" s="16"/>
      <c r="KEE328" s="16"/>
      <c r="KEF328" s="16"/>
      <c r="KEG328" s="16"/>
      <c r="KEH328" s="16"/>
      <c r="KEI328" s="16"/>
      <c r="KEJ328" s="16"/>
      <c r="KEK328" s="16"/>
      <c r="KEL328" s="16"/>
      <c r="KEM328" s="16"/>
      <c r="KEN328" s="16"/>
      <c r="KEO328" s="16"/>
      <c r="KEP328" s="16"/>
      <c r="KEQ328" s="16"/>
      <c r="KER328" s="16"/>
      <c r="KES328" s="16"/>
      <c r="KET328" s="16"/>
      <c r="KEU328" s="16"/>
      <c r="KEV328" s="16"/>
      <c r="KEW328" s="16"/>
      <c r="KEX328" s="16"/>
      <c r="KEY328" s="16"/>
      <c r="KEZ328" s="16"/>
      <c r="KFA328" s="16"/>
      <c r="KFB328" s="16"/>
      <c r="KFC328" s="16"/>
      <c r="KFD328" s="16"/>
      <c r="KFE328" s="16"/>
      <c r="KFF328" s="16"/>
      <c r="KFG328" s="16"/>
      <c r="KFH328" s="16"/>
      <c r="KFI328" s="16"/>
      <c r="KFJ328" s="16"/>
      <c r="KFK328" s="16"/>
      <c r="KFL328" s="16"/>
      <c r="KFM328" s="16"/>
      <c r="KFN328" s="16"/>
      <c r="KFO328" s="16"/>
      <c r="KFP328" s="16"/>
      <c r="KFQ328" s="16"/>
      <c r="KFR328" s="16"/>
      <c r="KFS328" s="16"/>
      <c r="KFT328" s="16"/>
      <c r="KFU328" s="16"/>
      <c r="KFV328" s="16"/>
      <c r="KFW328" s="16"/>
      <c r="KFX328" s="16"/>
      <c r="KFY328" s="16"/>
      <c r="KFZ328" s="16"/>
      <c r="KGA328" s="16"/>
      <c r="KGB328" s="16"/>
      <c r="KGC328" s="16"/>
      <c r="KGD328" s="16"/>
      <c r="KGE328" s="16"/>
      <c r="KGF328" s="16"/>
      <c r="KGG328" s="16"/>
      <c r="KGH328" s="16"/>
      <c r="KGI328" s="16"/>
      <c r="KGJ328" s="16"/>
      <c r="KGK328" s="16"/>
      <c r="KGL328" s="16"/>
      <c r="KGM328" s="16"/>
      <c r="KGN328" s="16"/>
      <c r="KGO328" s="16"/>
      <c r="KGP328" s="16"/>
      <c r="KGQ328" s="16"/>
      <c r="KGR328" s="16"/>
      <c r="KGS328" s="16"/>
      <c r="KGT328" s="16"/>
      <c r="KGU328" s="16"/>
      <c r="KGV328" s="16"/>
      <c r="KGW328" s="16"/>
      <c r="KGX328" s="16"/>
      <c r="KGY328" s="16"/>
      <c r="KGZ328" s="16"/>
      <c r="KHA328" s="16"/>
      <c r="KHB328" s="16"/>
      <c r="KHC328" s="16"/>
      <c r="KHD328" s="16"/>
      <c r="KHE328" s="16"/>
      <c r="KHF328" s="16"/>
      <c r="KHG328" s="16"/>
      <c r="KHH328" s="16"/>
      <c r="KHI328" s="16"/>
      <c r="KHJ328" s="16"/>
      <c r="KHK328" s="16"/>
      <c r="KHL328" s="16"/>
      <c r="KHM328" s="16"/>
      <c r="KHN328" s="16"/>
      <c r="KHO328" s="16"/>
      <c r="KHP328" s="16"/>
      <c r="KHQ328" s="16"/>
      <c r="KHR328" s="16"/>
      <c r="KHS328" s="16"/>
      <c r="KHT328" s="16"/>
      <c r="KHU328" s="16"/>
      <c r="KHV328" s="16"/>
      <c r="KHW328" s="16"/>
      <c r="KHX328" s="16"/>
      <c r="KHY328" s="16"/>
      <c r="KHZ328" s="16"/>
      <c r="KIA328" s="16"/>
      <c r="KIB328" s="16"/>
      <c r="KIC328" s="16"/>
      <c r="KID328" s="16"/>
      <c r="KIE328" s="16"/>
      <c r="KIF328" s="16"/>
      <c r="KIG328" s="16"/>
      <c r="KIH328" s="16"/>
      <c r="KII328" s="16"/>
      <c r="KIJ328" s="16"/>
      <c r="KIK328" s="16"/>
      <c r="KIL328" s="16"/>
      <c r="KIM328" s="16"/>
      <c r="KIN328" s="16"/>
      <c r="KIO328" s="16"/>
      <c r="KIP328" s="16"/>
      <c r="KIQ328" s="16"/>
      <c r="KIR328" s="16"/>
      <c r="KIS328" s="16"/>
      <c r="KIT328" s="16"/>
      <c r="KIU328" s="16"/>
      <c r="KIV328" s="16"/>
      <c r="KIW328" s="16"/>
      <c r="KIX328" s="16"/>
      <c r="KIY328" s="16"/>
      <c r="KIZ328" s="16"/>
      <c r="KJA328" s="16"/>
      <c r="KJB328" s="16"/>
      <c r="KJC328" s="16"/>
      <c r="KJD328" s="16"/>
      <c r="KJE328" s="16"/>
      <c r="KJF328" s="16"/>
      <c r="KJG328" s="16"/>
      <c r="KJH328" s="16"/>
      <c r="KJI328" s="16"/>
      <c r="KJJ328" s="16"/>
      <c r="KJK328" s="16"/>
      <c r="KJL328" s="16"/>
      <c r="KJM328" s="16"/>
      <c r="KJN328" s="16"/>
      <c r="KJO328" s="16"/>
      <c r="KJP328" s="16"/>
      <c r="KJQ328" s="16"/>
      <c r="KJR328" s="16"/>
      <c r="KJS328" s="16"/>
      <c r="KJT328" s="16"/>
      <c r="KJU328" s="16"/>
      <c r="KJV328" s="16"/>
      <c r="KJW328" s="16"/>
      <c r="KJX328" s="16"/>
      <c r="KJY328" s="16"/>
      <c r="KJZ328" s="16"/>
      <c r="KKA328" s="16"/>
      <c r="KKB328" s="16"/>
      <c r="KKC328" s="16"/>
      <c r="KKD328" s="16"/>
      <c r="KKE328" s="16"/>
      <c r="KKF328" s="16"/>
      <c r="KKG328" s="16"/>
      <c r="KKH328" s="16"/>
      <c r="KKI328" s="16"/>
      <c r="KKJ328" s="16"/>
      <c r="KKK328" s="16"/>
      <c r="KKL328" s="16"/>
      <c r="KKM328" s="16"/>
      <c r="KKN328" s="16"/>
      <c r="KKO328" s="16"/>
      <c r="KKP328" s="16"/>
      <c r="KKQ328" s="16"/>
      <c r="KKR328" s="16"/>
      <c r="KKS328" s="16"/>
      <c r="KKT328" s="16"/>
      <c r="KKU328" s="16"/>
      <c r="KKV328" s="16"/>
      <c r="KKW328" s="16"/>
      <c r="KKX328" s="16"/>
      <c r="KKY328" s="16"/>
      <c r="KKZ328" s="16"/>
      <c r="KLA328" s="16"/>
      <c r="KLB328" s="16"/>
      <c r="KLC328" s="16"/>
      <c r="KLD328" s="16"/>
      <c r="KLE328" s="16"/>
      <c r="KLF328" s="16"/>
      <c r="KLG328" s="16"/>
      <c r="KLH328" s="16"/>
      <c r="KLI328" s="16"/>
      <c r="KLJ328" s="16"/>
      <c r="KLK328" s="16"/>
      <c r="KLL328" s="16"/>
      <c r="KLM328" s="16"/>
      <c r="KLN328" s="16"/>
      <c r="KLO328" s="16"/>
      <c r="KLP328" s="16"/>
      <c r="KLQ328" s="16"/>
      <c r="KLR328" s="16"/>
      <c r="KLS328" s="16"/>
      <c r="KLT328" s="16"/>
      <c r="KLU328" s="16"/>
      <c r="KLV328" s="16"/>
      <c r="KLW328" s="16"/>
      <c r="KLX328" s="16"/>
      <c r="KLY328" s="16"/>
      <c r="KLZ328" s="16"/>
      <c r="KMA328" s="16"/>
      <c r="KMB328" s="16"/>
      <c r="KMC328" s="16"/>
      <c r="KMD328" s="16"/>
      <c r="KME328" s="16"/>
      <c r="KMF328" s="16"/>
      <c r="KMG328" s="16"/>
      <c r="KMH328" s="16"/>
      <c r="KMI328" s="16"/>
      <c r="KMJ328" s="16"/>
      <c r="KMK328" s="16"/>
      <c r="KML328" s="16"/>
      <c r="KMM328" s="16"/>
      <c r="KMN328" s="16"/>
      <c r="KMO328" s="16"/>
      <c r="KMP328" s="16"/>
      <c r="KMQ328" s="16"/>
      <c r="KMR328" s="16"/>
      <c r="KMS328" s="16"/>
      <c r="KMT328" s="16"/>
      <c r="KMU328" s="16"/>
      <c r="KMV328" s="16"/>
      <c r="KMW328" s="16"/>
      <c r="KMX328" s="16"/>
      <c r="KMY328" s="16"/>
      <c r="KMZ328" s="16"/>
      <c r="KNA328" s="16"/>
      <c r="KNB328" s="16"/>
      <c r="KNC328" s="16"/>
      <c r="KND328" s="16"/>
      <c r="KNE328" s="16"/>
      <c r="KNF328" s="16"/>
      <c r="KNG328" s="16"/>
      <c r="KNH328" s="16"/>
      <c r="KNI328" s="16"/>
      <c r="KNJ328" s="16"/>
      <c r="KNK328" s="16"/>
      <c r="KNL328" s="16"/>
      <c r="KNM328" s="16"/>
      <c r="KNN328" s="16"/>
      <c r="KNO328" s="16"/>
      <c r="KNP328" s="16"/>
      <c r="KNQ328" s="16"/>
      <c r="KNR328" s="16"/>
      <c r="KNS328" s="16"/>
      <c r="KNT328" s="16"/>
      <c r="KNU328" s="16"/>
      <c r="KNV328" s="16"/>
      <c r="KNW328" s="16"/>
      <c r="KNX328" s="16"/>
      <c r="KNY328" s="16"/>
      <c r="KNZ328" s="16"/>
      <c r="KOA328" s="16"/>
      <c r="KOB328" s="16"/>
      <c r="KOC328" s="16"/>
      <c r="KOD328" s="16"/>
      <c r="KOE328" s="16"/>
      <c r="KOF328" s="16"/>
      <c r="KOG328" s="16"/>
      <c r="KOH328" s="16"/>
      <c r="KOI328" s="16"/>
      <c r="KOJ328" s="16"/>
      <c r="KOK328" s="16"/>
      <c r="KOL328" s="16"/>
      <c r="KOM328" s="16"/>
      <c r="KON328" s="16"/>
      <c r="KOO328" s="16"/>
      <c r="KOP328" s="16"/>
      <c r="KOQ328" s="16"/>
      <c r="KOR328" s="16"/>
      <c r="KOS328" s="16"/>
      <c r="KOT328" s="16"/>
      <c r="KOU328" s="16"/>
      <c r="KOV328" s="16"/>
      <c r="KOW328" s="16"/>
      <c r="KOX328" s="16"/>
      <c r="KOY328" s="16"/>
      <c r="KOZ328" s="16"/>
      <c r="KPA328" s="16"/>
      <c r="KPB328" s="16"/>
      <c r="KPC328" s="16"/>
      <c r="KPD328" s="16"/>
      <c r="KPE328" s="16"/>
      <c r="KPF328" s="16"/>
      <c r="KPG328" s="16"/>
      <c r="KPH328" s="16"/>
      <c r="KPI328" s="16"/>
      <c r="KPJ328" s="16"/>
      <c r="KPK328" s="16"/>
      <c r="KPL328" s="16"/>
      <c r="KPM328" s="16"/>
      <c r="KPN328" s="16"/>
      <c r="KPO328" s="16"/>
      <c r="KPP328" s="16"/>
      <c r="KPQ328" s="16"/>
      <c r="KPR328" s="16"/>
      <c r="KPS328" s="16"/>
      <c r="KPT328" s="16"/>
      <c r="KPU328" s="16"/>
      <c r="KPV328" s="16"/>
      <c r="KPW328" s="16"/>
      <c r="KPX328" s="16"/>
      <c r="KPY328" s="16"/>
      <c r="KPZ328" s="16"/>
      <c r="KQA328" s="16"/>
      <c r="KQB328" s="16"/>
      <c r="KQC328" s="16"/>
      <c r="KQD328" s="16"/>
      <c r="KQE328" s="16"/>
      <c r="KQF328" s="16"/>
      <c r="KQG328" s="16"/>
      <c r="KQH328" s="16"/>
      <c r="KQI328" s="16"/>
      <c r="KQJ328" s="16"/>
      <c r="KQK328" s="16"/>
      <c r="KQL328" s="16"/>
      <c r="KQM328" s="16"/>
      <c r="KQN328" s="16"/>
      <c r="KQO328" s="16"/>
      <c r="KQP328" s="16"/>
      <c r="KQQ328" s="16"/>
      <c r="KQR328" s="16"/>
      <c r="KQS328" s="16"/>
      <c r="KQT328" s="16"/>
      <c r="KQU328" s="16"/>
      <c r="KQV328" s="16"/>
      <c r="KQW328" s="16"/>
      <c r="KQX328" s="16"/>
      <c r="KQY328" s="16"/>
      <c r="KQZ328" s="16"/>
      <c r="KRA328" s="16"/>
      <c r="KRB328" s="16"/>
      <c r="KRC328" s="16"/>
      <c r="KRD328" s="16"/>
      <c r="KRE328" s="16"/>
      <c r="KRF328" s="16"/>
      <c r="KRG328" s="16"/>
      <c r="KRH328" s="16"/>
      <c r="KRI328" s="16"/>
      <c r="KRJ328" s="16"/>
      <c r="KRK328" s="16"/>
      <c r="KRL328" s="16"/>
      <c r="KRM328" s="16"/>
      <c r="KRN328" s="16"/>
      <c r="KRO328" s="16"/>
      <c r="KRP328" s="16"/>
      <c r="KRQ328" s="16"/>
      <c r="KRR328" s="16"/>
      <c r="KRS328" s="16"/>
      <c r="KRT328" s="16"/>
      <c r="KRU328" s="16"/>
      <c r="KRV328" s="16"/>
      <c r="KRW328" s="16"/>
      <c r="KRX328" s="16"/>
      <c r="KRY328" s="16"/>
      <c r="KRZ328" s="16"/>
      <c r="KSA328" s="16"/>
      <c r="KSB328" s="16"/>
      <c r="KSC328" s="16"/>
      <c r="KSD328" s="16"/>
      <c r="KSE328" s="16"/>
      <c r="KSF328" s="16"/>
      <c r="KSG328" s="16"/>
      <c r="KSH328" s="16"/>
      <c r="KSI328" s="16"/>
      <c r="KSJ328" s="16"/>
      <c r="KSK328" s="16"/>
      <c r="KSL328" s="16"/>
      <c r="KSM328" s="16"/>
      <c r="KSN328" s="16"/>
      <c r="KSO328" s="16"/>
      <c r="KSP328" s="16"/>
      <c r="KSQ328" s="16"/>
      <c r="KSR328" s="16"/>
      <c r="KSS328" s="16"/>
      <c r="KST328" s="16"/>
      <c r="KSU328" s="16"/>
      <c r="KSV328" s="16"/>
      <c r="KSW328" s="16"/>
      <c r="KSX328" s="16"/>
      <c r="KSY328" s="16"/>
      <c r="KSZ328" s="16"/>
      <c r="KTA328" s="16"/>
      <c r="KTB328" s="16"/>
      <c r="KTC328" s="16"/>
      <c r="KTD328" s="16"/>
      <c r="KTE328" s="16"/>
      <c r="KTF328" s="16"/>
      <c r="KTG328" s="16"/>
      <c r="KTH328" s="16"/>
      <c r="KTI328" s="16"/>
      <c r="KTJ328" s="16"/>
      <c r="KTK328" s="16"/>
      <c r="KTL328" s="16"/>
      <c r="KTM328" s="16"/>
      <c r="KTN328" s="16"/>
      <c r="KTO328" s="16"/>
      <c r="KTP328" s="16"/>
      <c r="KTQ328" s="16"/>
      <c r="KTR328" s="16"/>
      <c r="KTS328" s="16"/>
      <c r="KTT328" s="16"/>
      <c r="KTU328" s="16"/>
      <c r="KTV328" s="16"/>
      <c r="KTW328" s="16"/>
      <c r="KTX328" s="16"/>
      <c r="KTY328" s="16"/>
      <c r="KTZ328" s="16"/>
      <c r="KUA328" s="16"/>
      <c r="KUB328" s="16"/>
      <c r="KUC328" s="16"/>
      <c r="KUD328" s="16"/>
      <c r="KUE328" s="16"/>
      <c r="KUF328" s="16"/>
      <c r="KUG328" s="16"/>
      <c r="KUH328" s="16"/>
      <c r="KUI328" s="16"/>
      <c r="KUJ328" s="16"/>
      <c r="KUK328" s="16"/>
      <c r="KUL328" s="16"/>
      <c r="KUM328" s="16"/>
      <c r="KUN328" s="16"/>
      <c r="KUO328" s="16"/>
      <c r="KUP328" s="16"/>
      <c r="KUQ328" s="16"/>
      <c r="KUR328" s="16"/>
      <c r="KUS328" s="16"/>
      <c r="KUT328" s="16"/>
      <c r="KUU328" s="16"/>
      <c r="KUV328" s="16"/>
      <c r="KUW328" s="16"/>
      <c r="KUX328" s="16"/>
      <c r="KUY328" s="16"/>
      <c r="KUZ328" s="16"/>
      <c r="KVA328" s="16"/>
      <c r="KVB328" s="16"/>
      <c r="KVC328" s="16"/>
      <c r="KVD328" s="16"/>
      <c r="KVE328" s="16"/>
      <c r="KVF328" s="16"/>
      <c r="KVG328" s="16"/>
      <c r="KVH328" s="16"/>
      <c r="KVI328" s="16"/>
      <c r="KVJ328" s="16"/>
      <c r="KVK328" s="16"/>
      <c r="KVL328" s="16"/>
      <c r="KVM328" s="16"/>
      <c r="KVN328" s="16"/>
      <c r="KVO328" s="16"/>
      <c r="KVP328" s="16"/>
      <c r="KVQ328" s="16"/>
      <c r="KVR328" s="16"/>
      <c r="KVS328" s="16"/>
      <c r="KVT328" s="16"/>
      <c r="KVU328" s="16"/>
      <c r="KVV328" s="16"/>
      <c r="KVW328" s="16"/>
      <c r="KVX328" s="16"/>
      <c r="KVY328" s="16"/>
      <c r="KVZ328" s="16"/>
      <c r="KWA328" s="16"/>
      <c r="KWB328" s="16"/>
      <c r="KWC328" s="16"/>
      <c r="KWD328" s="16"/>
      <c r="KWE328" s="16"/>
      <c r="KWF328" s="16"/>
      <c r="KWG328" s="16"/>
      <c r="KWH328" s="16"/>
      <c r="KWI328" s="16"/>
      <c r="KWJ328" s="16"/>
      <c r="KWK328" s="16"/>
      <c r="KWL328" s="16"/>
      <c r="KWM328" s="16"/>
      <c r="KWN328" s="16"/>
      <c r="KWO328" s="16"/>
      <c r="KWP328" s="16"/>
      <c r="KWQ328" s="16"/>
      <c r="KWR328" s="16"/>
      <c r="KWS328" s="16"/>
      <c r="KWT328" s="16"/>
      <c r="KWU328" s="16"/>
      <c r="KWV328" s="16"/>
      <c r="KWW328" s="16"/>
      <c r="KWX328" s="16"/>
      <c r="KWY328" s="16"/>
      <c r="KWZ328" s="16"/>
      <c r="KXA328" s="16"/>
      <c r="KXB328" s="16"/>
      <c r="KXC328" s="16"/>
      <c r="KXD328" s="16"/>
      <c r="KXE328" s="16"/>
      <c r="KXF328" s="16"/>
      <c r="KXG328" s="16"/>
      <c r="KXH328" s="16"/>
      <c r="KXI328" s="16"/>
      <c r="KXJ328" s="16"/>
      <c r="KXK328" s="16"/>
      <c r="KXL328" s="16"/>
      <c r="KXM328" s="16"/>
      <c r="KXN328" s="16"/>
      <c r="KXO328" s="16"/>
      <c r="KXP328" s="16"/>
      <c r="KXQ328" s="16"/>
      <c r="KXR328" s="16"/>
      <c r="KXS328" s="16"/>
      <c r="KXT328" s="16"/>
      <c r="KXU328" s="16"/>
      <c r="KXV328" s="16"/>
      <c r="KXW328" s="16"/>
      <c r="KXX328" s="16"/>
      <c r="KXY328" s="16"/>
      <c r="KXZ328" s="16"/>
      <c r="KYA328" s="16"/>
      <c r="KYB328" s="16"/>
      <c r="KYC328" s="16"/>
      <c r="KYD328" s="16"/>
      <c r="KYE328" s="16"/>
      <c r="KYF328" s="16"/>
      <c r="KYG328" s="16"/>
      <c r="KYH328" s="16"/>
      <c r="KYI328" s="16"/>
      <c r="KYJ328" s="16"/>
      <c r="KYK328" s="16"/>
      <c r="KYL328" s="16"/>
      <c r="KYM328" s="16"/>
      <c r="KYN328" s="16"/>
      <c r="KYO328" s="16"/>
      <c r="KYP328" s="16"/>
      <c r="KYQ328" s="16"/>
      <c r="KYR328" s="16"/>
      <c r="KYS328" s="16"/>
      <c r="KYT328" s="16"/>
      <c r="KYU328" s="16"/>
      <c r="KYV328" s="16"/>
      <c r="KYW328" s="16"/>
      <c r="KYX328" s="16"/>
      <c r="KYY328" s="16"/>
      <c r="KYZ328" s="16"/>
      <c r="KZA328" s="16"/>
      <c r="KZB328" s="16"/>
      <c r="KZC328" s="16"/>
      <c r="KZD328" s="16"/>
      <c r="KZE328" s="16"/>
      <c r="KZF328" s="16"/>
      <c r="KZG328" s="16"/>
      <c r="KZH328" s="16"/>
      <c r="KZI328" s="16"/>
      <c r="KZJ328" s="16"/>
      <c r="KZK328" s="16"/>
      <c r="KZL328" s="16"/>
      <c r="KZM328" s="16"/>
      <c r="KZN328" s="16"/>
      <c r="KZO328" s="16"/>
      <c r="KZP328" s="16"/>
      <c r="KZQ328" s="16"/>
      <c r="KZR328" s="16"/>
      <c r="KZS328" s="16"/>
      <c r="KZT328" s="16"/>
      <c r="KZU328" s="16"/>
      <c r="KZV328" s="16"/>
      <c r="KZW328" s="16"/>
      <c r="KZX328" s="16"/>
      <c r="KZY328" s="16"/>
      <c r="KZZ328" s="16"/>
      <c r="LAA328" s="16"/>
      <c r="LAB328" s="16"/>
      <c r="LAC328" s="16"/>
      <c r="LAD328" s="16"/>
      <c r="LAE328" s="16"/>
      <c r="LAF328" s="16"/>
      <c r="LAG328" s="16"/>
      <c r="LAH328" s="16"/>
      <c r="LAI328" s="16"/>
      <c r="LAJ328" s="16"/>
      <c r="LAK328" s="16"/>
      <c r="LAL328" s="16"/>
      <c r="LAM328" s="16"/>
      <c r="LAN328" s="16"/>
      <c r="LAO328" s="16"/>
      <c r="LAP328" s="16"/>
      <c r="LAQ328" s="16"/>
      <c r="LAR328" s="16"/>
      <c r="LAS328" s="16"/>
      <c r="LAT328" s="16"/>
      <c r="LAU328" s="16"/>
      <c r="LAV328" s="16"/>
      <c r="LAW328" s="16"/>
      <c r="LAX328" s="16"/>
      <c r="LAY328" s="16"/>
      <c r="LAZ328" s="16"/>
      <c r="LBA328" s="16"/>
      <c r="LBB328" s="16"/>
      <c r="LBC328" s="16"/>
      <c r="LBD328" s="16"/>
      <c r="LBE328" s="16"/>
      <c r="LBF328" s="16"/>
      <c r="LBG328" s="16"/>
      <c r="LBH328" s="16"/>
      <c r="LBI328" s="16"/>
      <c r="LBJ328" s="16"/>
      <c r="LBK328" s="16"/>
      <c r="LBL328" s="16"/>
      <c r="LBM328" s="16"/>
      <c r="LBN328" s="16"/>
      <c r="LBO328" s="16"/>
      <c r="LBP328" s="16"/>
      <c r="LBQ328" s="16"/>
      <c r="LBR328" s="16"/>
      <c r="LBS328" s="16"/>
      <c r="LBT328" s="16"/>
      <c r="LBU328" s="16"/>
      <c r="LBV328" s="16"/>
      <c r="LBW328" s="16"/>
      <c r="LBX328" s="16"/>
      <c r="LBY328" s="16"/>
      <c r="LBZ328" s="16"/>
      <c r="LCA328" s="16"/>
      <c r="LCB328" s="16"/>
      <c r="LCC328" s="16"/>
      <c r="LCD328" s="16"/>
      <c r="LCE328" s="16"/>
      <c r="LCF328" s="16"/>
      <c r="LCG328" s="16"/>
      <c r="LCH328" s="16"/>
      <c r="LCI328" s="16"/>
      <c r="LCJ328" s="16"/>
      <c r="LCK328" s="16"/>
      <c r="LCL328" s="16"/>
      <c r="LCM328" s="16"/>
      <c r="LCN328" s="16"/>
      <c r="LCO328" s="16"/>
      <c r="LCP328" s="16"/>
      <c r="LCQ328" s="16"/>
      <c r="LCR328" s="16"/>
      <c r="LCS328" s="16"/>
      <c r="LCT328" s="16"/>
      <c r="LCU328" s="16"/>
      <c r="LCV328" s="16"/>
      <c r="LCW328" s="16"/>
      <c r="LCX328" s="16"/>
      <c r="LCY328" s="16"/>
      <c r="LCZ328" s="16"/>
      <c r="LDA328" s="16"/>
      <c r="LDB328" s="16"/>
      <c r="LDC328" s="16"/>
      <c r="LDD328" s="16"/>
      <c r="LDE328" s="16"/>
      <c r="LDF328" s="16"/>
      <c r="LDG328" s="16"/>
      <c r="LDH328" s="16"/>
      <c r="LDI328" s="16"/>
      <c r="LDJ328" s="16"/>
      <c r="LDK328" s="16"/>
      <c r="LDL328" s="16"/>
      <c r="LDM328" s="16"/>
      <c r="LDN328" s="16"/>
      <c r="LDO328" s="16"/>
      <c r="LDP328" s="16"/>
      <c r="LDQ328" s="16"/>
      <c r="LDR328" s="16"/>
      <c r="LDS328" s="16"/>
      <c r="LDT328" s="16"/>
      <c r="LDU328" s="16"/>
      <c r="LDV328" s="16"/>
      <c r="LDW328" s="16"/>
      <c r="LDX328" s="16"/>
      <c r="LDY328" s="16"/>
      <c r="LDZ328" s="16"/>
      <c r="LEA328" s="16"/>
      <c r="LEB328" s="16"/>
      <c r="LEC328" s="16"/>
      <c r="LED328" s="16"/>
      <c r="LEE328" s="16"/>
      <c r="LEF328" s="16"/>
      <c r="LEG328" s="16"/>
      <c r="LEH328" s="16"/>
      <c r="LEI328" s="16"/>
      <c r="LEJ328" s="16"/>
      <c r="LEK328" s="16"/>
      <c r="LEL328" s="16"/>
      <c r="LEM328" s="16"/>
      <c r="LEN328" s="16"/>
      <c r="LEO328" s="16"/>
      <c r="LEP328" s="16"/>
      <c r="LEQ328" s="16"/>
      <c r="LER328" s="16"/>
      <c r="LES328" s="16"/>
      <c r="LET328" s="16"/>
      <c r="LEU328" s="16"/>
      <c r="LEV328" s="16"/>
      <c r="LEW328" s="16"/>
      <c r="LEX328" s="16"/>
      <c r="LEY328" s="16"/>
      <c r="LEZ328" s="16"/>
      <c r="LFA328" s="16"/>
      <c r="LFB328" s="16"/>
      <c r="LFC328" s="16"/>
      <c r="LFD328" s="16"/>
      <c r="LFE328" s="16"/>
      <c r="LFF328" s="16"/>
      <c r="LFG328" s="16"/>
      <c r="LFH328" s="16"/>
      <c r="LFI328" s="16"/>
      <c r="LFJ328" s="16"/>
      <c r="LFK328" s="16"/>
      <c r="LFL328" s="16"/>
      <c r="LFM328" s="16"/>
      <c r="LFN328" s="16"/>
      <c r="LFO328" s="16"/>
      <c r="LFP328" s="16"/>
      <c r="LFQ328" s="16"/>
      <c r="LFR328" s="16"/>
      <c r="LFS328" s="16"/>
      <c r="LFT328" s="16"/>
      <c r="LFU328" s="16"/>
      <c r="LFV328" s="16"/>
      <c r="LFW328" s="16"/>
      <c r="LFX328" s="16"/>
      <c r="LFY328" s="16"/>
      <c r="LFZ328" s="16"/>
      <c r="LGA328" s="16"/>
      <c r="LGB328" s="16"/>
      <c r="LGC328" s="16"/>
      <c r="LGD328" s="16"/>
      <c r="LGE328" s="16"/>
      <c r="LGF328" s="16"/>
      <c r="LGG328" s="16"/>
      <c r="LGH328" s="16"/>
      <c r="LGI328" s="16"/>
      <c r="LGJ328" s="16"/>
      <c r="LGK328" s="16"/>
      <c r="LGL328" s="16"/>
      <c r="LGM328" s="16"/>
      <c r="LGN328" s="16"/>
      <c r="LGO328" s="16"/>
      <c r="LGP328" s="16"/>
      <c r="LGQ328" s="16"/>
      <c r="LGR328" s="16"/>
      <c r="LGS328" s="16"/>
      <c r="LGT328" s="16"/>
      <c r="LGU328" s="16"/>
      <c r="LGV328" s="16"/>
      <c r="LGW328" s="16"/>
      <c r="LGX328" s="16"/>
      <c r="LGY328" s="16"/>
      <c r="LGZ328" s="16"/>
      <c r="LHA328" s="16"/>
      <c r="LHB328" s="16"/>
      <c r="LHC328" s="16"/>
      <c r="LHD328" s="16"/>
      <c r="LHE328" s="16"/>
      <c r="LHF328" s="16"/>
      <c r="LHG328" s="16"/>
      <c r="LHH328" s="16"/>
      <c r="LHI328" s="16"/>
      <c r="LHJ328" s="16"/>
      <c r="LHK328" s="16"/>
      <c r="LHL328" s="16"/>
      <c r="LHM328" s="16"/>
      <c r="LHN328" s="16"/>
      <c r="LHO328" s="16"/>
      <c r="LHP328" s="16"/>
      <c r="LHQ328" s="16"/>
      <c r="LHR328" s="16"/>
      <c r="LHS328" s="16"/>
      <c r="LHT328" s="16"/>
      <c r="LHU328" s="16"/>
      <c r="LHV328" s="16"/>
      <c r="LHW328" s="16"/>
      <c r="LHX328" s="16"/>
      <c r="LHY328" s="16"/>
      <c r="LHZ328" s="16"/>
      <c r="LIA328" s="16"/>
      <c r="LIB328" s="16"/>
      <c r="LIC328" s="16"/>
      <c r="LID328" s="16"/>
      <c r="LIE328" s="16"/>
      <c r="LIF328" s="16"/>
      <c r="LIG328" s="16"/>
      <c r="LIH328" s="16"/>
      <c r="LII328" s="16"/>
      <c r="LIJ328" s="16"/>
      <c r="LIK328" s="16"/>
      <c r="LIL328" s="16"/>
      <c r="LIM328" s="16"/>
      <c r="LIN328" s="16"/>
      <c r="LIO328" s="16"/>
      <c r="LIP328" s="16"/>
      <c r="LIQ328" s="16"/>
      <c r="LIR328" s="16"/>
      <c r="LIS328" s="16"/>
      <c r="LIT328" s="16"/>
      <c r="LIU328" s="16"/>
      <c r="LIV328" s="16"/>
      <c r="LIW328" s="16"/>
      <c r="LIX328" s="16"/>
      <c r="LIY328" s="16"/>
      <c r="LIZ328" s="16"/>
      <c r="LJA328" s="16"/>
      <c r="LJB328" s="16"/>
      <c r="LJC328" s="16"/>
      <c r="LJD328" s="16"/>
      <c r="LJE328" s="16"/>
      <c r="LJF328" s="16"/>
      <c r="LJG328" s="16"/>
      <c r="LJH328" s="16"/>
      <c r="LJI328" s="16"/>
      <c r="LJJ328" s="16"/>
      <c r="LJK328" s="16"/>
      <c r="LJL328" s="16"/>
      <c r="LJM328" s="16"/>
      <c r="LJN328" s="16"/>
      <c r="LJO328" s="16"/>
      <c r="LJP328" s="16"/>
      <c r="LJQ328" s="16"/>
      <c r="LJR328" s="16"/>
      <c r="LJS328" s="16"/>
      <c r="LJT328" s="16"/>
      <c r="LJU328" s="16"/>
      <c r="LJV328" s="16"/>
      <c r="LJW328" s="16"/>
      <c r="LJX328" s="16"/>
      <c r="LJY328" s="16"/>
      <c r="LJZ328" s="16"/>
      <c r="LKA328" s="16"/>
      <c r="LKB328" s="16"/>
      <c r="LKC328" s="16"/>
      <c r="LKD328" s="16"/>
      <c r="LKE328" s="16"/>
      <c r="LKF328" s="16"/>
      <c r="LKG328" s="16"/>
      <c r="LKH328" s="16"/>
      <c r="LKI328" s="16"/>
      <c r="LKJ328" s="16"/>
      <c r="LKK328" s="16"/>
      <c r="LKL328" s="16"/>
      <c r="LKM328" s="16"/>
      <c r="LKN328" s="16"/>
      <c r="LKO328" s="16"/>
      <c r="LKP328" s="16"/>
      <c r="LKQ328" s="16"/>
      <c r="LKR328" s="16"/>
      <c r="LKS328" s="16"/>
      <c r="LKT328" s="16"/>
      <c r="LKU328" s="16"/>
      <c r="LKV328" s="16"/>
      <c r="LKW328" s="16"/>
      <c r="LKX328" s="16"/>
      <c r="LKY328" s="16"/>
      <c r="LKZ328" s="16"/>
      <c r="LLA328" s="16"/>
      <c r="LLB328" s="16"/>
      <c r="LLC328" s="16"/>
      <c r="LLD328" s="16"/>
      <c r="LLE328" s="16"/>
      <c r="LLF328" s="16"/>
      <c r="LLG328" s="16"/>
      <c r="LLH328" s="16"/>
      <c r="LLI328" s="16"/>
      <c r="LLJ328" s="16"/>
      <c r="LLK328" s="16"/>
      <c r="LLL328" s="16"/>
      <c r="LLM328" s="16"/>
      <c r="LLN328" s="16"/>
      <c r="LLO328" s="16"/>
      <c r="LLP328" s="16"/>
      <c r="LLQ328" s="16"/>
      <c r="LLR328" s="16"/>
      <c r="LLS328" s="16"/>
      <c r="LLT328" s="16"/>
      <c r="LLU328" s="16"/>
      <c r="LLV328" s="16"/>
      <c r="LLW328" s="16"/>
      <c r="LLX328" s="16"/>
      <c r="LLY328" s="16"/>
      <c r="LLZ328" s="16"/>
      <c r="LMA328" s="16"/>
      <c r="LMB328" s="16"/>
      <c r="LMC328" s="16"/>
      <c r="LMD328" s="16"/>
      <c r="LME328" s="16"/>
      <c r="LMF328" s="16"/>
      <c r="LMG328" s="16"/>
      <c r="LMH328" s="16"/>
      <c r="LMI328" s="16"/>
      <c r="LMJ328" s="16"/>
      <c r="LMK328" s="16"/>
      <c r="LML328" s="16"/>
      <c r="LMM328" s="16"/>
      <c r="LMN328" s="16"/>
      <c r="LMO328" s="16"/>
      <c r="LMP328" s="16"/>
      <c r="LMQ328" s="16"/>
      <c r="LMR328" s="16"/>
      <c r="LMS328" s="16"/>
      <c r="LMT328" s="16"/>
      <c r="LMU328" s="16"/>
      <c r="LMV328" s="16"/>
      <c r="LMW328" s="16"/>
      <c r="LMX328" s="16"/>
      <c r="LMY328" s="16"/>
      <c r="LMZ328" s="16"/>
      <c r="LNA328" s="16"/>
      <c r="LNB328" s="16"/>
      <c r="LNC328" s="16"/>
      <c r="LND328" s="16"/>
      <c r="LNE328" s="16"/>
      <c r="LNF328" s="16"/>
      <c r="LNG328" s="16"/>
      <c r="LNH328" s="16"/>
      <c r="LNI328" s="16"/>
      <c r="LNJ328" s="16"/>
      <c r="LNK328" s="16"/>
      <c r="LNL328" s="16"/>
      <c r="LNM328" s="16"/>
      <c r="LNN328" s="16"/>
      <c r="LNO328" s="16"/>
      <c r="LNP328" s="16"/>
      <c r="LNQ328" s="16"/>
      <c r="LNR328" s="16"/>
      <c r="LNS328" s="16"/>
      <c r="LNT328" s="16"/>
      <c r="LNU328" s="16"/>
      <c r="LNV328" s="16"/>
      <c r="LNW328" s="16"/>
      <c r="LNX328" s="16"/>
      <c r="LNY328" s="16"/>
      <c r="LNZ328" s="16"/>
      <c r="LOA328" s="16"/>
      <c r="LOB328" s="16"/>
      <c r="LOC328" s="16"/>
      <c r="LOD328" s="16"/>
      <c r="LOE328" s="16"/>
      <c r="LOF328" s="16"/>
      <c r="LOG328" s="16"/>
      <c r="LOH328" s="16"/>
      <c r="LOI328" s="16"/>
      <c r="LOJ328" s="16"/>
      <c r="LOK328" s="16"/>
      <c r="LOL328" s="16"/>
      <c r="LOM328" s="16"/>
      <c r="LON328" s="16"/>
      <c r="LOO328" s="16"/>
      <c r="LOP328" s="16"/>
      <c r="LOQ328" s="16"/>
      <c r="LOR328" s="16"/>
      <c r="LOS328" s="16"/>
      <c r="LOT328" s="16"/>
      <c r="LOU328" s="16"/>
      <c r="LOV328" s="16"/>
      <c r="LOW328" s="16"/>
      <c r="LOX328" s="16"/>
      <c r="LOY328" s="16"/>
      <c r="LOZ328" s="16"/>
      <c r="LPA328" s="16"/>
      <c r="LPB328" s="16"/>
      <c r="LPC328" s="16"/>
      <c r="LPD328" s="16"/>
      <c r="LPE328" s="16"/>
      <c r="LPF328" s="16"/>
      <c r="LPG328" s="16"/>
      <c r="LPH328" s="16"/>
      <c r="LPI328" s="16"/>
      <c r="LPJ328" s="16"/>
      <c r="LPK328" s="16"/>
      <c r="LPL328" s="16"/>
      <c r="LPM328" s="16"/>
      <c r="LPN328" s="16"/>
      <c r="LPO328" s="16"/>
      <c r="LPP328" s="16"/>
      <c r="LPQ328" s="16"/>
      <c r="LPR328" s="16"/>
      <c r="LPS328" s="16"/>
      <c r="LPT328" s="16"/>
      <c r="LPU328" s="16"/>
      <c r="LPV328" s="16"/>
      <c r="LPW328" s="16"/>
      <c r="LPX328" s="16"/>
      <c r="LPY328" s="16"/>
      <c r="LPZ328" s="16"/>
      <c r="LQA328" s="16"/>
      <c r="LQB328" s="16"/>
      <c r="LQC328" s="16"/>
      <c r="LQD328" s="16"/>
      <c r="LQE328" s="16"/>
      <c r="LQF328" s="16"/>
      <c r="LQG328" s="16"/>
      <c r="LQH328" s="16"/>
      <c r="LQI328" s="16"/>
      <c r="LQJ328" s="16"/>
      <c r="LQK328" s="16"/>
      <c r="LQL328" s="16"/>
      <c r="LQM328" s="16"/>
      <c r="LQN328" s="16"/>
      <c r="LQO328" s="16"/>
      <c r="LQP328" s="16"/>
      <c r="LQQ328" s="16"/>
      <c r="LQR328" s="16"/>
      <c r="LQS328" s="16"/>
      <c r="LQT328" s="16"/>
      <c r="LQU328" s="16"/>
      <c r="LQV328" s="16"/>
      <c r="LQW328" s="16"/>
      <c r="LQX328" s="16"/>
      <c r="LQY328" s="16"/>
      <c r="LQZ328" s="16"/>
      <c r="LRA328" s="16"/>
      <c r="LRB328" s="16"/>
      <c r="LRC328" s="16"/>
      <c r="LRD328" s="16"/>
      <c r="LRE328" s="16"/>
      <c r="LRF328" s="16"/>
      <c r="LRG328" s="16"/>
      <c r="LRH328" s="16"/>
      <c r="LRI328" s="16"/>
      <c r="LRJ328" s="16"/>
      <c r="LRK328" s="16"/>
      <c r="LRL328" s="16"/>
      <c r="LRM328" s="16"/>
      <c r="LRN328" s="16"/>
      <c r="LRO328" s="16"/>
      <c r="LRP328" s="16"/>
      <c r="LRQ328" s="16"/>
      <c r="LRR328" s="16"/>
      <c r="LRS328" s="16"/>
      <c r="LRT328" s="16"/>
      <c r="LRU328" s="16"/>
      <c r="LRV328" s="16"/>
      <c r="LRW328" s="16"/>
      <c r="LRX328" s="16"/>
      <c r="LRY328" s="16"/>
      <c r="LRZ328" s="16"/>
      <c r="LSA328" s="16"/>
      <c r="LSB328" s="16"/>
      <c r="LSC328" s="16"/>
      <c r="LSD328" s="16"/>
      <c r="LSE328" s="16"/>
      <c r="LSF328" s="16"/>
      <c r="LSG328" s="16"/>
      <c r="LSH328" s="16"/>
      <c r="LSI328" s="16"/>
      <c r="LSJ328" s="16"/>
      <c r="LSK328" s="16"/>
      <c r="LSL328" s="16"/>
      <c r="LSM328" s="16"/>
      <c r="LSN328" s="16"/>
      <c r="LSO328" s="16"/>
      <c r="LSP328" s="16"/>
      <c r="LSQ328" s="16"/>
      <c r="LSR328" s="16"/>
      <c r="LSS328" s="16"/>
      <c r="LST328" s="16"/>
      <c r="LSU328" s="16"/>
      <c r="LSV328" s="16"/>
      <c r="LSW328" s="16"/>
      <c r="LSX328" s="16"/>
      <c r="LSY328" s="16"/>
      <c r="LSZ328" s="16"/>
      <c r="LTA328" s="16"/>
      <c r="LTB328" s="16"/>
      <c r="LTC328" s="16"/>
      <c r="LTD328" s="16"/>
      <c r="LTE328" s="16"/>
      <c r="LTF328" s="16"/>
      <c r="LTG328" s="16"/>
      <c r="LTH328" s="16"/>
      <c r="LTI328" s="16"/>
      <c r="LTJ328" s="16"/>
      <c r="LTK328" s="16"/>
      <c r="LTL328" s="16"/>
      <c r="LTM328" s="16"/>
      <c r="LTN328" s="16"/>
      <c r="LTO328" s="16"/>
      <c r="LTP328" s="16"/>
      <c r="LTQ328" s="16"/>
      <c r="LTR328" s="16"/>
      <c r="LTS328" s="16"/>
      <c r="LTT328" s="16"/>
      <c r="LTU328" s="16"/>
      <c r="LTV328" s="16"/>
      <c r="LTW328" s="16"/>
      <c r="LTX328" s="16"/>
      <c r="LTY328" s="16"/>
      <c r="LTZ328" s="16"/>
      <c r="LUA328" s="16"/>
      <c r="LUB328" s="16"/>
      <c r="LUC328" s="16"/>
      <c r="LUD328" s="16"/>
      <c r="LUE328" s="16"/>
      <c r="LUF328" s="16"/>
      <c r="LUG328" s="16"/>
      <c r="LUH328" s="16"/>
      <c r="LUI328" s="16"/>
      <c r="LUJ328" s="16"/>
      <c r="LUK328" s="16"/>
      <c r="LUL328" s="16"/>
      <c r="LUM328" s="16"/>
      <c r="LUN328" s="16"/>
      <c r="LUO328" s="16"/>
      <c r="LUP328" s="16"/>
      <c r="LUQ328" s="16"/>
      <c r="LUR328" s="16"/>
      <c r="LUS328" s="16"/>
      <c r="LUT328" s="16"/>
      <c r="LUU328" s="16"/>
      <c r="LUV328" s="16"/>
      <c r="LUW328" s="16"/>
      <c r="LUX328" s="16"/>
      <c r="LUY328" s="16"/>
      <c r="LUZ328" s="16"/>
      <c r="LVA328" s="16"/>
      <c r="LVB328" s="16"/>
      <c r="LVC328" s="16"/>
      <c r="LVD328" s="16"/>
      <c r="LVE328" s="16"/>
      <c r="LVF328" s="16"/>
      <c r="LVG328" s="16"/>
      <c r="LVH328" s="16"/>
      <c r="LVI328" s="16"/>
      <c r="LVJ328" s="16"/>
      <c r="LVK328" s="16"/>
      <c r="LVL328" s="16"/>
      <c r="LVM328" s="16"/>
      <c r="LVN328" s="16"/>
      <c r="LVO328" s="16"/>
      <c r="LVP328" s="16"/>
      <c r="LVQ328" s="16"/>
      <c r="LVR328" s="16"/>
      <c r="LVS328" s="16"/>
      <c r="LVT328" s="16"/>
      <c r="LVU328" s="16"/>
      <c r="LVV328" s="16"/>
      <c r="LVW328" s="16"/>
      <c r="LVX328" s="16"/>
      <c r="LVY328" s="16"/>
      <c r="LVZ328" s="16"/>
      <c r="LWA328" s="16"/>
      <c r="LWB328" s="16"/>
      <c r="LWC328" s="16"/>
      <c r="LWD328" s="16"/>
      <c r="LWE328" s="16"/>
      <c r="LWF328" s="16"/>
      <c r="LWG328" s="16"/>
      <c r="LWH328" s="16"/>
      <c r="LWI328" s="16"/>
      <c r="LWJ328" s="16"/>
      <c r="LWK328" s="16"/>
      <c r="LWL328" s="16"/>
      <c r="LWM328" s="16"/>
      <c r="LWN328" s="16"/>
      <c r="LWO328" s="16"/>
      <c r="LWP328" s="16"/>
      <c r="LWQ328" s="16"/>
      <c r="LWR328" s="16"/>
      <c r="LWS328" s="16"/>
      <c r="LWT328" s="16"/>
      <c r="LWU328" s="16"/>
      <c r="LWV328" s="16"/>
      <c r="LWW328" s="16"/>
      <c r="LWX328" s="16"/>
      <c r="LWY328" s="16"/>
      <c r="LWZ328" s="16"/>
      <c r="LXA328" s="16"/>
      <c r="LXB328" s="16"/>
      <c r="LXC328" s="16"/>
      <c r="LXD328" s="16"/>
      <c r="LXE328" s="16"/>
      <c r="LXF328" s="16"/>
      <c r="LXG328" s="16"/>
      <c r="LXH328" s="16"/>
      <c r="LXI328" s="16"/>
      <c r="LXJ328" s="16"/>
      <c r="LXK328" s="16"/>
      <c r="LXL328" s="16"/>
      <c r="LXM328" s="16"/>
      <c r="LXN328" s="16"/>
      <c r="LXO328" s="16"/>
      <c r="LXP328" s="16"/>
      <c r="LXQ328" s="16"/>
      <c r="LXR328" s="16"/>
      <c r="LXS328" s="16"/>
      <c r="LXT328" s="16"/>
      <c r="LXU328" s="16"/>
      <c r="LXV328" s="16"/>
      <c r="LXW328" s="16"/>
      <c r="LXX328" s="16"/>
      <c r="LXY328" s="16"/>
      <c r="LXZ328" s="16"/>
      <c r="LYA328" s="16"/>
      <c r="LYB328" s="16"/>
      <c r="LYC328" s="16"/>
      <c r="LYD328" s="16"/>
      <c r="LYE328" s="16"/>
      <c r="LYF328" s="16"/>
      <c r="LYG328" s="16"/>
      <c r="LYH328" s="16"/>
      <c r="LYI328" s="16"/>
      <c r="LYJ328" s="16"/>
      <c r="LYK328" s="16"/>
      <c r="LYL328" s="16"/>
      <c r="LYM328" s="16"/>
      <c r="LYN328" s="16"/>
      <c r="LYO328" s="16"/>
      <c r="LYP328" s="16"/>
      <c r="LYQ328" s="16"/>
      <c r="LYR328" s="16"/>
      <c r="LYS328" s="16"/>
      <c r="LYT328" s="16"/>
      <c r="LYU328" s="16"/>
      <c r="LYV328" s="16"/>
      <c r="LYW328" s="16"/>
      <c r="LYX328" s="16"/>
      <c r="LYY328" s="16"/>
      <c r="LYZ328" s="16"/>
      <c r="LZA328" s="16"/>
      <c r="LZB328" s="16"/>
      <c r="LZC328" s="16"/>
      <c r="LZD328" s="16"/>
      <c r="LZE328" s="16"/>
      <c r="LZF328" s="16"/>
      <c r="LZG328" s="16"/>
      <c r="LZH328" s="16"/>
      <c r="LZI328" s="16"/>
      <c r="LZJ328" s="16"/>
      <c r="LZK328" s="16"/>
      <c r="LZL328" s="16"/>
      <c r="LZM328" s="16"/>
      <c r="LZN328" s="16"/>
      <c r="LZO328" s="16"/>
      <c r="LZP328" s="16"/>
      <c r="LZQ328" s="16"/>
      <c r="LZR328" s="16"/>
      <c r="LZS328" s="16"/>
      <c r="LZT328" s="16"/>
      <c r="LZU328" s="16"/>
      <c r="LZV328" s="16"/>
      <c r="LZW328" s="16"/>
      <c r="LZX328" s="16"/>
      <c r="LZY328" s="16"/>
      <c r="LZZ328" s="16"/>
      <c r="MAA328" s="16"/>
      <c r="MAB328" s="16"/>
      <c r="MAC328" s="16"/>
      <c r="MAD328" s="16"/>
      <c r="MAE328" s="16"/>
      <c r="MAF328" s="16"/>
      <c r="MAG328" s="16"/>
      <c r="MAH328" s="16"/>
      <c r="MAI328" s="16"/>
      <c r="MAJ328" s="16"/>
      <c r="MAK328" s="16"/>
      <c r="MAL328" s="16"/>
      <c r="MAM328" s="16"/>
      <c r="MAN328" s="16"/>
      <c r="MAO328" s="16"/>
      <c r="MAP328" s="16"/>
      <c r="MAQ328" s="16"/>
      <c r="MAR328" s="16"/>
      <c r="MAS328" s="16"/>
      <c r="MAT328" s="16"/>
      <c r="MAU328" s="16"/>
      <c r="MAV328" s="16"/>
      <c r="MAW328" s="16"/>
      <c r="MAX328" s="16"/>
      <c r="MAY328" s="16"/>
      <c r="MAZ328" s="16"/>
      <c r="MBA328" s="16"/>
      <c r="MBB328" s="16"/>
      <c r="MBC328" s="16"/>
      <c r="MBD328" s="16"/>
      <c r="MBE328" s="16"/>
      <c r="MBF328" s="16"/>
      <c r="MBG328" s="16"/>
      <c r="MBH328" s="16"/>
      <c r="MBI328" s="16"/>
      <c r="MBJ328" s="16"/>
      <c r="MBK328" s="16"/>
      <c r="MBL328" s="16"/>
      <c r="MBM328" s="16"/>
      <c r="MBN328" s="16"/>
      <c r="MBO328" s="16"/>
      <c r="MBP328" s="16"/>
      <c r="MBQ328" s="16"/>
      <c r="MBR328" s="16"/>
      <c r="MBS328" s="16"/>
      <c r="MBT328" s="16"/>
      <c r="MBU328" s="16"/>
      <c r="MBV328" s="16"/>
      <c r="MBW328" s="16"/>
      <c r="MBX328" s="16"/>
      <c r="MBY328" s="16"/>
      <c r="MBZ328" s="16"/>
      <c r="MCA328" s="16"/>
      <c r="MCB328" s="16"/>
      <c r="MCC328" s="16"/>
      <c r="MCD328" s="16"/>
      <c r="MCE328" s="16"/>
      <c r="MCF328" s="16"/>
      <c r="MCG328" s="16"/>
      <c r="MCH328" s="16"/>
      <c r="MCI328" s="16"/>
      <c r="MCJ328" s="16"/>
      <c r="MCK328" s="16"/>
      <c r="MCL328" s="16"/>
      <c r="MCM328" s="16"/>
      <c r="MCN328" s="16"/>
      <c r="MCO328" s="16"/>
      <c r="MCP328" s="16"/>
      <c r="MCQ328" s="16"/>
      <c r="MCR328" s="16"/>
      <c r="MCS328" s="16"/>
      <c r="MCT328" s="16"/>
      <c r="MCU328" s="16"/>
      <c r="MCV328" s="16"/>
      <c r="MCW328" s="16"/>
      <c r="MCX328" s="16"/>
      <c r="MCY328" s="16"/>
      <c r="MCZ328" s="16"/>
      <c r="MDA328" s="16"/>
      <c r="MDB328" s="16"/>
      <c r="MDC328" s="16"/>
      <c r="MDD328" s="16"/>
      <c r="MDE328" s="16"/>
      <c r="MDF328" s="16"/>
      <c r="MDG328" s="16"/>
      <c r="MDH328" s="16"/>
      <c r="MDI328" s="16"/>
      <c r="MDJ328" s="16"/>
      <c r="MDK328" s="16"/>
      <c r="MDL328" s="16"/>
      <c r="MDM328" s="16"/>
      <c r="MDN328" s="16"/>
      <c r="MDO328" s="16"/>
      <c r="MDP328" s="16"/>
      <c r="MDQ328" s="16"/>
      <c r="MDR328" s="16"/>
      <c r="MDS328" s="16"/>
      <c r="MDT328" s="16"/>
      <c r="MDU328" s="16"/>
      <c r="MDV328" s="16"/>
      <c r="MDW328" s="16"/>
      <c r="MDX328" s="16"/>
      <c r="MDY328" s="16"/>
      <c r="MDZ328" s="16"/>
      <c r="MEA328" s="16"/>
      <c r="MEB328" s="16"/>
      <c r="MEC328" s="16"/>
      <c r="MED328" s="16"/>
      <c r="MEE328" s="16"/>
      <c r="MEF328" s="16"/>
      <c r="MEG328" s="16"/>
      <c r="MEH328" s="16"/>
      <c r="MEI328" s="16"/>
      <c r="MEJ328" s="16"/>
      <c r="MEK328" s="16"/>
      <c r="MEL328" s="16"/>
      <c r="MEM328" s="16"/>
      <c r="MEN328" s="16"/>
      <c r="MEO328" s="16"/>
      <c r="MEP328" s="16"/>
      <c r="MEQ328" s="16"/>
      <c r="MER328" s="16"/>
      <c r="MES328" s="16"/>
      <c r="MET328" s="16"/>
      <c r="MEU328" s="16"/>
      <c r="MEV328" s="16"/>
      <c r="MEW328" s="16"/>
      <c r="MEX328" s="16"/>
      <c r="MEY328" s="16"/>
      <c r="MEZ328" s="16"/>
      <c r="MFA328" s="16"/>
      <c r="MFB328" s="16"/>
      <c r="MFC328" s="16"/>
      <c r="MFD328" s="16"/>
      <c r="MFE328" s="16"/>
      <c r="MFF328" s="16"/>
      <c r="MFG328" s="16"/>
      <c r="MFH328" s="16"/>
      <c r="MFI328" s="16"/>
      <c r="MFJ328" s="16"/>
      <c r="MFK328" s="16"/>
      <c r="MFL328" s="16"/>
      <c r="MFM328" s="16"/>
      <c r="MFN328" s="16"/>
      <c r="MFO328" s="16"/>
      <c r="MFP328" s="16"/>
      <c r="MFQ328" s="16"/>
      <c r="MFR328" s="16"/>
      <c r="MFS328" s="16"/>
      <c r="MFT328" s="16"/>
      <c r="MFU328" s="16"/>
      <c r="MFV328" s="16"/>
      <c r="MFW328" s="16"/>
      <c r="MFX328" s="16"/>
      <c r="MFY328" s="16"/>
      <c r="MFZ328" s="16"/>
      <c r="MGA328" s="16"/>
      <c r="MGB328" s="16"/>
      <c r="MGC328" s="16"/>
      <c r="MGD328" s="16"/>
      <c r="MGE328" s="16"/>
      <c r="MGF328" s="16"/>
      <c r="MGG328" s="16"/>
      <c r="MGH328" s="16"/>
      <c r="MGI328" s="16"/>
      <c r="MGJ328" s="16"/>
      <c r="MGK328" s="16"/>
      <c r="MGL328" s="16"/>
      <c r="MGM328" s="16"/>
      <c r="MGN328" s="16"/>
      <c r="MGO328" s="16"/>
      <c r="MGP328" s="16"/>
      <c r="MGQ328" s="16"/>
      <c r="MGR328" s="16"/>
      <c r="MGS328" s="16"/>
      <c r="MGT328" s="16"/>
      <c r="MGU328" s="16"/>
      <c r="MGV328" s="16"/>
      <c r="MGW328" s="16"/>
      <c r="MGX328" s="16"/>
      <c r="MGY328" s="16"/>
      <c r="MGZ328" s="16"/>
      <c r="MHA328" s="16"/>
      <c r="MHB328" s="16"/>
      <c r="MHC328" s="16"/>
      <c r="MHD328" s="16"/>
      <c r="MHE328" s="16"/>
      <c r="MHF328" s="16"/>
      <c r="MHG328" s="16"/>
      <c r="MHH328" s="16"/>
      <c r="MHI328" s="16"/>
      <c r="MHJ328" s="16"/>
      <c r="MHK328" s="16"/>
      <c r="MHL328" s="16"/>
      <c r="MHM328" s="16"/>
      <c r="MHN328" s="16"/>
      <c r="MHO328" s="16"/>
      <c r="MHP328" s="16"/>
      <c r="MHQ328" s="16"/>
      <c r="MHR328" s="16"/>
      <c r="MHS328" s="16"/>
      <c r="MHT328" s="16"/>
      <c r="MHU328" s="16"/>
      <c r="MHV328" s="16"/>
      <c r="MHW328" s="16"/>
      <c r="MHX328" s="16"/>
      <c r="MHY328" s="16"/>
      <c r="MHZ328" s="16"/>
      <c r="MIA328" s="16"/>
      <c r="MIB328" s="16"/>
      <c r="MIC328" s="16"/>
      <c r="MID328" s="16"/>
      <c r="MIE328" s="16"/>
      <c r="MIF328" s="16"/>
      <c r="MIG328" s="16"/>
      <c r="MIH328" s="16"/>
      <c r="MII328" s="16"/>
      <c r="MIJ328" s="16"/>
      <c r="MIK328" s="16"/>
      <c r="MIL328" s="16"/>
      <c r="MIM328" s="16"/>
      <c r="MIN328" s="16"/>
      <c r="MIO328" s="16"/>
      <c r="MIP328" s="16"/>
      <c r="MIQ328" s="16"/>
      <c r="MIR328" s="16"/>
      <c r="MIS328" s="16"/>
      <c r="MIT328" s="16"/>
      <c r="MIU328" s="16"/>
      <c r="MIV328" s="16"/>
      <c r="MIW328" s="16"/>
      <c r="MIX328" s="16"/>
      <c r="MIY328" s="16"/>
      <c r="MIZ328" s="16"/>
      <c r="MJA328" s="16"/>
      <c r="MJB328" s="16"/>
      <c r="MJC328" s="16"/>
      <c r="MJD328" s="16"/>
      <c r="MJE328" s="16"/>
      <c r="MJF328" s="16"/>
      <c r="MJG328" s="16"/>
      <c r="MJH328" s="16"/>
      <c r="MJI328" s="16"/>
      <c r="MJJ328" s="16"/>
      <c r="MJK328" s="16"/>
      <c r="MJL328" s="16"/>
      <c r="MJM328" s="16"/>
      <c r="MJN328" s="16"/>
      <c r="MJO328" s="16"/>
      <c r="MJP328" s="16"/>
      <c r="MJQ328" s="16"/>
      <c r="MJR328" s="16"/>
      <c r="MJS328" s="16"/>
      <c r="MJT328" s="16"/>
      <c r="MJU328" s="16"/>
      <c r="MJV328" s="16"/>
      <c r="MJW328" s="16"/>
      <c r="MJX328" s="16"/>
      <c r="MJY328" s="16"/>
      <c r="MJZ328" s="16"/>
      <c r="MKA328" s="16"/>
      <c r="MKB328" s="16"/>
      <c r="MKC328" s="16"/>
      <c r="MKD328" s="16"/>
      <c r="MKE328" s="16"/>
      <c r="MKF328" s="16"/>
      <c r="MKG328" s="16"/>
      <c r="MKH328" s="16"/>
      <c r="MKI328" s="16"/>
      <c r="MKJ328" s="16"/>
      <c r="MKK328" s="16"/>
      <c r="MKL328" s="16"/>
      <c r="MKM328" s="16"/>
      <c r="MKN328" s="16"/>
      <c r="MKO328" s="16"/>
      <c r="MKP328" s="16"/>
      <c r="MKQ328" s="16"/>
      <c r="MKR328" s="16"/>
      <c r="MKS328" s="16"/>
      <c r="MKT328" s="16"/>
      <c r="MKU328" s="16"/>
      <c r="MKV328" s="16"/>
      <c r="MKW328" s="16"/>
      <c r="MKX328" s="16"/>
      <c r="MKY328" s="16"/>
      <c r="MKZ328" s="16"/>
      <c r="MLA328" s="16"/>
      <c r="MLB328" s="16"/>
      <c r="MLC328" s="16"/>
      <c r="MLD328" s="16"/>
      <c r="MLE328" s="16"/>
      <c r="MLF328" s="16"/>
      <c r="MLG328" s="16"/>
      <c r="MLH328" s="16"/>
      <c r="MLI328" s="16"/>
      <c r="MLJ328" s="16"/>
      <c r="MLK328" s="16"/>
      <c r="MLL328" s="16"/>
      <c r="MLM328" s="16"/>
      <c r="MLN328" s="16"/>
      <c r="MLO328" s="16"/>
      <c r="MLP328" s="16"/>
      <c r="MLQ328" s="16"/>
      <c r="MLR328" s="16"/>
      <c r="MLS328" s="16"/>
      <c r="MLT328" s="16"/>
      <c r="MLU328" s="16"/>
      <c r="MLV328" s="16"/>
      <c r="MLW328" s="16"/>
      <c r="MLX328" s="16"/>
      <c r="MLY328" s="16"/>
      <c r="MLZ328" s="16"/>
      <c r="MMA328" s="16"/>
      <c r="MMB328" s="16"/>
      <c r="MMC328" s="16"/>
      <c r="MMD328" s="16"/>
      <c r="MME328" s="16"/>
      <c r="MMF328" s="16"/>
      <c r="MMG328" s="16"/>
      <c r="MMH328" s="16"/>
      <c r="MMI328" s="16"/>
      <c r="MMJ328" s="16"/>
      <c r="MMK328" s="16"/>
      <c r="MML328" s="16"/>
      <c r="MMM328" s="16"/>
      <c r="MMN328" s="16"/>
      <c r="MMO328" s="16"/>
      <c r="MMP328" s="16"/>
      <c r="MMQ328" s="16"/>
      <c r="MMR328" s="16"/>
      <c r="MMS328" s="16"/>
      <c r="MMT328" s="16"/>
      <c r="MMU328" s="16"/>
      <c r="MMV328" s="16"/>
      <c r="MMW328" s="16"/>
      <c r="MMX328" s="16"/>
      <c r="MMY328" s="16"/>
      <c r="MMZ328" s="16"/>
      <c r="MNA328" s="16"/>
      <c r="MNB328" s="16"/>
      <c r="MNC328" s="16"/>
      <c r="MND328" s="16"/>
      <c r="MNE328" s="16"/>
      <c r="MNF328" s="16"/>
      <c r="MNG328" s="16"/>
      <c r="MNH328" s="16"/>
      <c r="MNI328" s="16"/>
      <c r="MNJ328" s="16"/>
      <c r="MNK328" s="16"/>
      <c r="MNL328" s="16"/>
      <c r="MNM328" s="16"/>
      <c r="MNN328" s="16"/>
      <c r="MNO328" s="16"/>
      <c r="MNP328" s="16"/>
      <c r="MNQ328" s="16"/>
      <c r="MNR328" s="16"/>
      <c r="MNS328" s="16"/>
      <c r="MNT328" s="16"/>
      <c r="MNU328" s="16"/>
      <c r="MNV328" s="16"/>
      <c r="MNW328" s="16"/>
      <c r="MNX328" s="16"/>
      <c r="MNY328" s="16"/>
      <c r="MNZ328" s="16"/>
      <c r="MOA328" s="16"/>
      <c r="MOB328" s="16"/>
      <c r="MOC328" s="16"/>
      <c r="MOD328" s="16"/>
      <c r="MOE328" s="16"/>
      <c r="MOF328" s="16"/>
      <c r="MOG328" s="16"/>
      <c r="MOH328" s="16"/>
      <c r="MOI328" s="16"/>
      <c r="MOJ328" s="16"/>
      <c r="MOK328" s="16"/>
      <c r="MOL328" s="16"/>
      <c r="MOM328" s="16"/>
      <c r="MON328" s="16"/>
      <c r="MOO328" s="16"/>
      <c r="MOP328" s="16"/>
      <c r="MOQ328" s="16"/>
      <c r="MOR328" s="16"/>
      <c r="MOS328" s="16"/>
      <c r="MOT328" s="16"/>
      <c r="MOU328" s="16"/>
      <c r="MOV328" s="16"/>
      <c r="MOW328" s="16"/>
      <c r="MOX328" s="16"/>
      <c r="MOY328" s="16"/>
      <c r="MOZ328" s="16"/>
      <c r="MPA328" s="16"/>
      <c r="MPB328" s="16"/>
      <c r="MPC328" s="16"/>
      <c r="MPD328" s="16"/>
      <c r="MPE328" s="16"/>
      <c r="MPF328" s="16"/>
      <c r="MPG328" s="16"/>
      <c r="MPH328" s="16"/>
      <c r="MPI328" s="16"/>
      <c r="MPJ328" s="16"/>
      <c r="MPK328" s="16"/>
      <c r="MPL328" s="16"/>
      <c r="MPM328" s="16"/>
      <c r="MPN328" s="16"/>
      <c r="MPO328" s="16"/>
      <c r="MPP328" s="16"/>
      <c r="MPQ328" s="16"/>
      <c r="MPR328" s="16"/>
      <c r="MPS328" s="16"/>
      <c r="MPT328" s="16"/>
      <c r="MPU328" s="16"/>
      <c r="MPV328" s="16"/>
      <c r="MPW328" s="16"/>
      <c r="MPX328" s="16"/>
      <c r="MPY328" s="16"/>
      <c r="MPZ328" s="16"/>
      <c r="MQA328" s="16"/>
      <c r="MQB328" s="16"/>
      <c r="MQC328" s="16"/>
      <c r="MQD328" s="16"/>
      <c r="MQE328" s="16"/>
      <c r="MQF328" s="16"/>
      <c r="MQG328" s="16"/>
      <c r="MQH328" s="16"/>
      <c r="MQI328" s="16"/>
      <c r="MQJ328" s="16"/>
      <c r="MQK328" s="16"/>
      <c r="MQL328" s="16"/>
      <c r="MQM328" s="16"/>
      <c r="MQN328" s="16"/>
      <c r="MQO328" s="16"/>
      <c r="MQP328" s="16"/>
      <c r="MQQ328" s="16"/>
      <c r="MQR328" s="16"/>
      <c r="MQS328" s="16"/>
      <c r="MQT328" s="16"/>
      <c r="MQU328" s="16"/>
      <c r="MQV328" s="16"/>
      <c r="MQW328" s="16"/>
      <c r="MQX328" s="16"/>
      <c r="MQY328" s="16"/>
      <c r="MQZ328" s="16"/>
      <c r="MRA328" s="16"/>
      <c r="MRB328" s="16"/>
      <c r="MRC328" s="16"/>
      <c r="MRD328" s="16"/>
      <c r="MRE328" s="16"/>
      <c r="MRF328" s="16"/>
      <c r="MRG328" s="16"/>
      <c r="MRH328" s="16"/>
      <c r="MRI328" s="16"/>
      <c r="MRJ328" s="16"/>
      <c r="MRK328" s="16"/>
      <c r="MRL328" s="16"/>
      <c r="MRM328" s="16"/>
      <c r="MRN328" s="16"/>
      <c r="MRO328" s="16"/>
      <c r="MRP328" s="16"/>
      <c r="MRQ328" s="16"/>
      <c r="MRR328" s="16"/>
      <c r="MRS328" s="16"/>
      <c r="MRT328" s="16"/>
      <c r="MRU328" s="16"/>
      <c r="MRV328" s="16"/>
      <c r="MRW328" s="16"/>
      <c r="MRX328" s="16"/>
      <c r="MRY328" s="16"/>
      <c r="MRZ328" s="16"/>
      <c r="MSA328" s="16"/>
      <c r="MSB328" s="16"/>
      <c r="MSC328" s="16"/>
      <c r="MSD328" s="16"/>
      <c r="MSE328" s="16"/>
      <c r="MSF328" s="16"/>
      <c r="MSG328" s="16"/>
      <c r="MSH328" s="16"/>
      <c r="MSI328" s="16"/>
      <c r="MSJ328" s="16"/>
      <c r="MSK328" s="16"/>
      <c r="MSL328" s="16"/>
      <c r="MSM328" s="16"/>
      <c r="MSN328" s="16"/>
      <c r="MSO328" s="16"/>
      <c r="MSP328" s="16"/>
      <c r="MSQ328" s="16"/>
      <c r="MSR328" s="16"/>
      <c r="MSS328" s="16"/>
      <c r="MST328" s="16"/>
      <c r="MSU328" s="16"/>
      <c r="MSV328" s="16"/>
      <c r="MSW328" s="16"/>
      <c r="MSX328" s="16"/>
      <c r="MSY328" s="16"/>
      <c r="MSZ328" s="16"/>
      <c r="MTA328" s="16"/>
      <c r="MTB328" s="16"/>
      <c r="MTC328" s="16"/>
      <c r="MTD328" s="16"/>
      <c r="MTE328" s="16"/>
      <c r="MTF328" s="16"/>
      <c r="MTG328" s="16"/>
      <c r="MTH328" s="16"/>
      <c r="MTI328" s="16"/>
      <c r="MTJ328" s="16"/>
      <c r="MTK328" s="16"/>
      <c r="MTL328" s="16"/>
      <c r="MTM328" s="16"/>
      <c r="MTN328" s="16"/>
      <c r="MTO328" s="16"/>
      <c r="MTP328" s="16"/>
      <c r="MTQ328" s="16"/>
      <c r="MTR328" s="16"/>
      <c r="MTS328" s="16"/>
      <c r="MTT328" s="16"/>
      <c r="MTU328" s="16"/>
      <c r="MTV328" s="16"/>
      <c r="MTW328" s="16"/>
      <c r="MTX328" s="16"/>
      <c r="MTY328" s="16"/>
      <c r="MTZ328" s="16"/>
      <c r="MUA328" s="16"/>
      <c r="MUB328" s="16"/>
      <c r="MUC328" s="16"/>
      <c r="MUD328" s="16"/>
      <c r="MUE328" s="16"/>
      <c r="MUF328" s="16"/>
      <c r="MUG328" s="16"/>
      <c r="MUH328" s="16"/>
      <c r="MUI328" s="16"/>
      <c r="MUJ328" s="16"/>
      <c r="MUK328" s="16"/>
      <c r="MUL328" s="16"/>
      <c r="MUM328" s="16"/>
      <c r="MUN328" s="16"/>
      <c r="MUO328" s="16"/>
      <c r="MUP328" s="16"/>
      <c r="MUQ328" s="16"/>
      <c r="MUR328" s="16"/>
      <c r="MUS328" s="16"/>
      <c r="MUT328" s="16"/>
      <c r="MUU328" s="16"/>
      <c r="MUV328" s="16"/>
      <c r="MUW328" s="16"/>
      <c r="MUX328" s="16"/>
      <c r="MUY328" s="16"/>
      <c r="MUZ328" s="16"/>
      <c r="MVA328" s="16"/>
      <c r="MVB328" s="16"/>
      <c r="MVC328" s="16"/>
      <c r="MVD328" s="16"/>
      <c r="MVE328" s="16"/>
      <c r="MVF328" s="16"/>
      <c r="MVG328" s="16"/>
      <c r="MVH328" s="16"/>
      <c r="MVI328" s="16"/>
      <c r="MVJ328" s="16"/>
      <c r="MVK328" s="16"/>
      <c r="MVL328" s="16"/>
      <c r="MVM328" s="16"/>
      <c r="MVN328" s="16"/>
      <c r="MVO328" s="16"/>
      <c r="MVP328" s="16"/>
      <c r="MVQ328" s="16"/>
      <c r="MVR328" s="16"/>
      <c r="MVS328" s="16"/>
      <c r="MVT328" s="16"/>
      <c r="MVU328" s="16"/>
      <c r="MVV328" s="16"/>
      <c r="MVW328" s="16"/>
      <c r="MVX328" s="16"/>
      <c r="MVY328" s="16"/>
      <c r="MVZ328" s="16"/>
      <c r="MWA328" s="16"/>
      <c r="MWB328" s="16"/>
      <c r="MWC328" s="16"/>
      <c r="MWD328" s="16"/>
      <c r="MWE328" s="16"/>
      <c r="MWF328" s="16"/>
      <c r="MWG328" s="16"/>
      <c r="MWH328" s="16"/>
      <c r="MWI328" s="16"/>
      <c r="MWJ328" s="16"/>
      <c r="MWK328" s="16"/>
      <c r="MWL328" s="16"/>
      <c r="MWM328" s="16"/>
      <c r="MWN328" s="16"/>
      <c r="MWO328" s="16"/>
      <c r="MWP328" s="16"/>
      <c r="MWQ328" s="16"/>
      <c r="MWR328" s="16"/>
      <c r="MWS328" s="16"/>
      <c r="MWT328" s="16"/>
      <c r="MWU328" s="16"/>
      <c r="MWV328" s="16"/>
      <c r="MWW328" s="16"/>
      <c r="MWX328" s="16"/>
      <c r="MWY328" s="16"/>
      <c r="MWZ328" s="16"/>
      <c r="MXA328" s="16"/>
      <c r="MXB328" s="16"/>
      <c r="MXC328" s="16"/>
      <c r="MXD328" s="16"/>
      <c r="MXE328" s="16"/>
      <c r="MXF328" s="16"/>
      <c r="MXG328" s="16"/>
      <c r="MXH328" s="16"/>
      <c r="MXI328" s="16"/>
      <c r="MXJ328" s="16"/>
      <c r="MXK328" s="16"/>
      <c r="MXL328" s="16"/>
      <c r="MXM328" s="16"/>
      <c r="MXN328" s="16"/>
      <c r="MXO328" s="16"/>
      <c r="MXP328" s="16"/>
      <c r="MXQ328" s="16"/>
      <c r="MXR328" s="16"/>
      <c r="MXS328" s="16"/>
      <c r="MXT328" s="16"/>
      <c r="MXU328" s="16"/>
      <c r="MXV328" s="16"/>
      <c r="MXW328" s="16"/>
      <c r="MXX328" s="16"/>
      <c r="MXY328" s="16"/>
      <c r="MXZ328" s="16"/>
      <c r="MYA328" s="16"/>
      <c r="MYB328" s="16"/>
      <c r="MYC328" s="16"/>
      <c r="MYD328" s="16"/>
      <c r="MYE328" s="16"/>
      <c r="MYF328" s="16"/>
      <c r="MYG328" s="16"/>
      <c r="MYH328" s="16"/>
      <c r="MYI328" s="16"/>
      <c r="MYJ328" s="16"/>
      <c r="MYK328" s="16"/>
      <c r="MYL328" s="16"/>
      <c r="MYM328" s="16"/>
      <c r="MYN328" s="16"/>
      <c r="MYO328" s="16"/>
      <c r="MYP328" s="16"/>
      <c r="MYQ328" s="16"/>
      <c r="MYR328" s="16"/>
      <c r="MYS328" s="16"/>
      <c r="MYT328" s="16"/>
      <c r="MYU328" s="16"/>
      <c r="MYV328" s="16"/>
      <c r="MYW328" s="16"/>
      <c r="MYX328" s="16"/>
      <c r="MYY328" s="16"/>
      <c r="MYZ328" s="16"/>
      <c r="MZA328" s="16"/>
      <c r="MZB328" s="16"/>
      <c r="MZC328" s="16"/>
      <c r="MZD328" s="16"/>
      <c r="MZE328" s="16"/>
      <c r="MZF328" s="16"/>
      <c r="MZG328" s="16"/>
      <c r="MZH328" s="16"/>
      <c r="MZI328" s="16"/>
      <c r="MZJ328" s="16"/>
      <c r="MZK328" s="16"/>
      <c r="MZL328" s="16"/>
      <c r="MZM328" s="16"/>
      <c r="MZN328" s="16"/>
      <c r="MZO328" s="16"/>
      <c r="MZP328" s="16"/>
      <c r="MZQ328" s="16"/>
      <c r="MZR328" s="16"/>
      <c r="MZS328" s="16"/>
      <c r="MZT328" s="16"/>
      <c r="MZU328" s="16"/>
      <c r="MZV328" s="16"/>
      <c r="MZW328" s="16"/>
      <c r="MZX328" s="16"/>
      <c r="MZY328" s="16"/>
      <c r="MZZ328" s="16"/>
      <c r="NAA328" s="16"/>
      <c r="NAB328" s="16"/>
      <c r="NAC328" s="16"/>
      <c r="NAD328" s="16"/>
      <c r="NAE328" s="16"/>
      <c r="NAF328" s="16"/>
      <c r="NAG328" s="16"/>
      <c r="NAH328" s="16"/>
      <c r="NAI328" s="16"/>
      <c r="NAJ328" s="16"/>
      <c r="NAK328" s="16"/>
      <c r="NAL328" s="16"/>
      <c r="NAM328" s="16"/>
      <c r="NAN328" s="16"/>
      <c r="NAO328" s="16"/>
      <c r="NAP328" s="16"/>
      <c r="NAQ328" s="16"/>
      <c r="NAR328" s="16"/>
      <c r="NAS328" s="16"/>
      <c r="NAT328" s="16"/>
      <c r="NAU328" s="16"/>
      <c r="NAV328" s="16"/>
      <c r="NAW328" s="16"/>
      <c r="NAX328" s="16"/>
      <c r="NAY328" s="16"/>
      <c r="NAZ328" s="16"/>
      <c r="NBA328" s="16"/>
      <c r="NBB328" s="16"/>
      <c r="NBC328" s="16"/>
      <c r="NBD328" s="16"/>
      <c r="NBE328" s="16"/>
      <c r="NBF328" s="16"/>
      <c r="NBG328" s="16"/>
      <c r="NBH328" s="16"/>
      <c r="NBI328" s="16"/>
      <c r="NBJ328" s="16"/>
      <c r="NBK328" s="16"/>
      <c r="NBL328" s="16"/>
      <c r="NBM328" s="16"/>
      <c r="NBN328" s="16"/>
      <c r="NBO328" s="16"/>
      <c r="NBP328" s="16"/>
      <c r="NBQ328" s="16"/>
      <c r="NBR328" s="16"/>
      <c r="NBS328" s="16"/>
      <c r="NBT328" s="16"/>
      <c r="NBU328" s="16"/>
      <c r="NBV328" s="16"/>
      <c r="NBW328" s="16"/>
      <c r="NBX328" s="16"/>
      <c r="NBY328" s="16"/>
      <c r="NBZ328" s="16"/>
      <c r="NCA328" s="16"/>
      <c r="NCB328" s="16"/>
      <c r="NCC328" s="16"/>
      <c r="NCD328" s="16"/>
      <c r="NCE328" s="16"/>
      <c r="NCF328" s="16"/>
      <c r="NCG328" s="16"/>
      <c r="NCH328" s="16"/>
      <c r="NCI328" s="16"/>
      <c r="NCJ328" s="16"/>
      <c r="NCK328" s="16"/>
      <c r="NCL328" s="16"/>
      <c r="NCM328" s="16"/>
      <c r="NCN328" s="16"/>
      <c r="NCO328" s="16"/>
      <c r="NCP328" s="16"/>
      <c r="NCQ328" s="16"/>
      <c r="NCR328" s="16"/>
      <c r="NCS328" s="16"/>
      <c r="NCT328" s="16"/>
      <c r="NCU328" s="16"/>
      <c r="NCV328" s="16"/>
      <c r="NCW328" s="16"/>
      <c r="NCX328" s="16"/>
      <c r="NCY328" s="16"/>
      <c r="NCZ328" s="16"/>
      <c r="NDA328" s="16"/>
      <c r="NDB328" s="16"/>
      <c r="NDC328" s="16"/>
      <c r="NDD328" s="16"/>
      <c r="NDE328" s="16"/>
      <c r="NDF328" s="16"/>
      <c r="NDG328" s="16"/>
      <c r="NDH328" s="16"/>
      <c r="NDI328" s="16"/>
      <c r="NDJ328" s="16"/>
      <c r="NDK328" s="16"/>
      <c r="NDL328" s="16"/>
      <c r="NDM328" s="16"/>
      <c r="NDN328" s="16"/>
      <c r="NDO328" s="16"/>
      <c r="NDP328" s="16"/>
      <c r="NDQ328" s="16"/>
      <c r="NDR328" s="16"/>
      <c r="NDS328" s="16"/>
      <c r="NDT328" s="16"/>
      <c r="NDU328" s="16"/>
      <c r="NDV328" s="16"/>
      <c r="NDW328" s="16"/>
      <c r="NDX328" s="16"/>
      <c r="NDY328" s="16"/>
      <c r="NDZ328" s="16"/>
      <c r="NEA328" s="16"/>
      <c r="NEB328" s="16"/>
      <c r="NEC328" s="16"/>
      <c r="NED328" s="16"/>
      <c r="NEE328" s="16"/>
      <c r="NEF328" s="16"/>
      <c r="NEG328" s="16"/>
      <c r="NEH328" s="16"/>
      <c r="NEI328" s="16"/>
      <c r="NEJ328" s="16"/>
      <c r="NEK328" s="16"/>
      <c r="NEL328" s="16"/>
      <c r="NEM328" s="16"/>
      <c r="NEN328" s="16"/>
      <c r="NEO328" s="16"/>
      <c r="NEP328" s="16"/>
      <c r="NEQ328" s="16"/>
      <c r="NER328" s="16"/>
      <c r="NES328" s="16"/>
      <c r="NET328" s="16"/>
      <c r="NEU328" s="16"/>
      <c r="NEV328" s="16"/>
      <c r="NEW328" s="16"/>
      <c r="NEX328" s="16"/>
      <c r="NEY328" s="16"/>
      <c r="NEZ328" s="16"/>
      <c r="NFA328" s="16"/>
      <c r="NFB328" s="16"/>
      <c r="NFC328" s="16"/>
      <c r="NFD328" s="16"/>
      <c r="NFE328" s="16"/>
      <c r="NFF328" s="16"/>
      <c r="NFG328" s="16"/>
      <c r="NFH328" s="16"/>
      <c r="NFI328" s="16"/>
      <c r="NFJ328" s="16"/>
      <c r="NFK328" s="16"/>
      <c r="NFL328" s="16"/>
      <c r="NFM328" s="16"/>
      <c r="NFN328" s="16"/>
      <c r="NFO328" s="16"/>
      <c r="NFP328" s="16"/>
      <c r="NFQ328" s="16"/>
      <c r="NFR328" s="16"/>
      <c r="NFS328" s="16"/>
      <c r="NFT328" s="16"/>
      <c r="NFU328" s="16"/>
      <c r="NFV328" s="16"/>
      <c r="NFW328" s="16"/>
      <c r="NFX328" s="16"/>
      <c r="NFY328" s="16"/>
      <c r="NFZ328" s="16"/>
      <c r="NGA328" s="16"/>
      <c r="NGB328" s="16"/>
      <c r="NGC328" s="16"/>
      <c r="NGD328" s="16"/>
      <c r="NGE328" s="16"/>
      <c r="NGF328" s="16"/>
      <c r="NGG328" s="16"/>
      <c r="NGH328" s="16"/>
      <c r="NGI328" s="16"/>
      <c r="NGJ328" s="16"/>
      <c r="NGK328" s="16"/>
      <c r="NGL328" s="16"/>
      <c r="NGM328" s="16"/>
      <c r="NGN328" s="16"/>
      <c r="NGO328" s="16"/>
      <c r="NGP328" s="16"/>
      <c r="NGQ328" s="16"/>
      <c r="NGR328" s="16"/>
      <c r="NGS328" s="16"/>
      <c r="NGT328" s="16"/>
      <c r="NGU328" s="16"/>
      <c r="NGV328" s="16"/>
      <c r="NGW328" s="16"/>
      <c r="NGX328" s="16"/>
      <c r="NGY328" s="16"/>
      <c r="NGZ328" s="16"/>
      <c r="NHA328" s="16"/>
      <c r="NHB328" s="16"/>
      <c r="NHC328" s="16"/>
      <c r="NHD328" s="16"/>
      <c r="NHE328" s="16"/>
      <c r="NHF328" s="16"/>
      <c r="NHG328" s="16"/>
      <c r="NHH328" s="16"/>
      <c r="NHI328" s="16"/>
      <c r="NHJ328" s="16"/>
      <c r="NHK328" s="16"/>
      <c r="NHL328" s="16"/>
      <c r="NHM328" s="16"/>
      <c r="NHN328" s="16"/>
      <c r="NHO328" s="16"/>
      <c r="NHP328" s="16"/>
      <c r="NHQ328" s="16"/>
      <c r="NHR328" s="16"/>
      <c r="NHS328" s="16"/>
      <c r="NHT328" s="16"/>
      <c r="NHU328" s="16"/>
      <c r="NHV328" s="16"/>
      <c r="NHW328" s="16"/>
      <c r="NHX328" s="16"/>
      <c r="NHY328" s="16"/>
      <c r="NHZ328" s="16"/>
      <c r="NIA328" s="16"/>
      <c r="NIB328" s="16"/>
      <c r="NIC328" s="16"/>
      <c r="NID328" s="16"/>
      <c r="NIE328" s="16"/>
      <c r="NIF328" s="16"/>
      <c r="NIG328" s="16"/>
      <c r="NIH328" s="16"/>
      <c r="NII328" s="16"/>
      <c r="NIJ328" s="16"/>
      <c r="NIK328" s="16"/>
      <c r="NIL328" s="16"/>
      <c r="NIM328" s="16"/>
      <c r="NIN328" s="16"/>
      <c r="NIO328" s="16"/>
      <c r="NIP328" s="16"/>
      <c r="NIQ328" s="16"/>
      <c r="NIR328" s="16"/>
      <c r="NIS328" s="16"/>
      <c r="NIT328" s="16"/>
      <c r="NIU328" s="16"/>
      <c r="NIV328" s="16"/>
      <c r="NIW328" s="16"/>
      <c r="NIX328" s="16"/>
      <c r="NIY328" s="16"/>
      <c r="NIZ328" s="16"/>
      <c r="NJA328" s="16"/>
      <c r="NJB328" s="16"/>
      <c r="NJC328" s="16"/>
      <c r="NJD328" s="16"/>
      <c r="NJE328" s="16"/>
      <c r="NJF328" s="16"/>
      <c r="NJG328" s="16"/>
      <c r="NJH328" s="16"/>
      <c r="NJI328" s="16"/>
      <c r="NJJ328" s="16"/>
      <c r="NJK328" s="16"/>
      <c r="NJL328" s="16"/>
      <c r="NJM328" s="16"/>
      <c r="NJN328" s="16"/>
      <c r="NJO328" s="16"/>
      <c r="NJP328" s="16"/>
      <c r="NJQ328" s="16"/>
      <c r="NJR328" s="16"/>
      <c r="NJS328" s="16"/>
      <c r="NJT328" s="16"/>
      <c r="NJU328" s="16"/>
      <c r="NJV328" s="16"/>
      <c r="NJW328" s="16"/>
      <c r="NJX328" s="16"/>
      <c r="NJY328" s="16"/>
      <c r="NJZ328" s="16"/>
      <c r="NKA328" s="16"/>
      <c r="NKB328" s="16"/>
      <c r="NKC328" s="16"/>
      <c r="NKD328" s="16"/>
      <c r="NKE328" s="16"/>
      <c r="NKF328" s="16"/>
      <c r="NKG328" s="16"/>
      <c r="NKH328" s="16"/>
      <c r="NKI328" s="16"/>
      <c r="NKJ328" s="16"/>
      <c r="NKK328" s="16"/>
      <c r="NKL328" s="16"/>
      <c r="NKM328" s="16"/>
      <c r="NKN328" s="16"/>
      <c r="NKO328" s="16"/>
      <c r="NKP328" s="16"/>
      <c r="NKQ328" s="16"/>
      <c r="NKR328" s="16"/>
      <c r="NKS328" s="16"/>
      <c r="NKT328" s="16"/>
      <c r="NKU328" s="16"/>
      <c r="NKV328" s="16"/>
      <c r="NKW328" s="16"/>
      <c r="NKX328" s="16"/>
      <c r="NKY328" s="16"/>
      <c r="NKZ328" s="16"/>
      <c r="NLA328" s="16"/>
      <c r="NLB328" s="16"/>
      <c r="NLC328" s="16"/>
      <c r="NLD328" s="16"/>
      <c r="NLE328" s="16"/>
      <c r="NLF328" s="16"/>
      <c r="NLG328" s="16"/>
      <c r="NLH328" s="16"/>
      <c r="NLI328" s="16"/>
      <c r="NLJ328" s="16"/>
      <c r="NLK328" s="16"/>
      <c r="NLL328" s="16"/>
      <c r="NLM328" s="16"/>
      <c r="NLN328" s="16"/>
      <c r="NLO328" s="16"/>
      <c r="NLP328" s="16"/>
      <c r="NLQ328" s="16"/>
      <c r="NLR328" s="16"/>
      <c r="NLS328" s="16"/>
      <c r="NLT328" s="16"/>
      <c r="NLU328" s="16"/>
      <c r="NLV328" s="16"/>
      <c r="NLW328" s="16"/>
      <c r="NLX328" s="16"/>
      <c r="NLY328" s="16"/>
      <c r="NLZ328" s="16"/>
      <c r="NMA328" s="16"/>
      <c r="NMB328" s="16"/>
      <c r="NMC328" s="16"/>
      <c r="NMD328" s="16"/>
      <c r="NME328" s="16"/>
      <c r="NMF328" s="16"/>
      <c r="NMG328" s="16"/>
      <c r="NMH328" s="16"/>
      <c r="NMI328" s="16"/>
      <c r="NMJ328" s="16"/>
      <c r="NMK328" s="16"/>
      <c r="NML328" s="16"/>
      <c r="NMM328" s="16"/>
      <c r="NMN328" s="16"/>
      <c r="NMO328" s="16"/>
      <c r="NMP328" s="16"/>
      <c r="NMQ328" s="16"/>
      <c r="NMR328" s="16"/>
      <c r="NMS328" s="16"/>
      <c r="NMT328" s="16"/>
      <c r="NMU328" s="16"/>
      <c r="NMV328" s="16"/>
      <c r="NMW328" s="16"/>
      <c r="NMX328" s="16"/>
      <c r="NMY328" s="16"/>
      <c r="NMZ328" s="16"/>
      <c r="NNA328" s="16"/>
      <c r="NNB328" s="16"/>
      <c r="NNC328" s="16"/>
      <c r="NND328" s="16"/>
      <c r="NNE328" s="16"/>
      <c r="NNF328" s="16"/>
      <c r="NNG328" s="16"/>
      <c r="NNH328" s="16"/>
      <c r="NNI328" s="16"/>
      <c r="NNJ328" s="16"/>
      <c r="NNK328" s="16"/>
      <c r="NNL328" s="16"/>
      <c r="NNM328" s="16"/>
      <c r="NNN328" s="16"/>
      <c r="NNO328" s="16"/>
      <c r="NNP328" s="16"/>
      <c r="NNQ328" s="16"/>
      <c r="NNR328" s="16"/>
      <c r="NNS328" s="16"/>
      <c r="NNT328" s="16"/>
      <c r="NNU328" s="16"/>
      <c r="NNV328" s="16"/>
      <c r="NNW328" s="16"/>
      <c r="NNX328" s="16"/>
      <c r="NNY328" s="16"/>
      <c r="NNZ328" s="16"/>
      <c r="NOA328" s="16"/>
      <c r="NOB328" s="16"/>
      <c r="NOC328" s="16"/>
      <c r="NOD328" s="16"/>
      <c r="NOE328" s="16"/>
      <c r="NOF328" s="16"/>
      <c r="NOG328" s="16"/>
      <c r="NOH328" s="16"/>
      <c r="NOI328" s="16"/>
      <c r="NOJ328" s="16"/>
      <c r="NOK328" s="16"/>
      <c r="NOL328" s="16"/>
      <c r="NOM328" s="16"/>
      <c r="NON328" s="16"/>
      <c r="NOO328" s="16"/>
      <c r="NOP328" s="16"/>
      <c r="NOQ328" s="16"/>
      <c r="NOR328" s="16"/>
      <c r="NOS328" s="16"/>
      <c r="NOT328" s="16"/>
      <c r="NOU328" s="16"/>
      <c r="NOV328" s="16"/>
      <c r="NOW328" s="16"/>
      <c r="NOX328" s="16"/>
      <c r="NOY328" s="16"/>
      <c r="NOZ328" s="16"/>
      <c r="NPA328" s="16"/>
      <c r="NPB328" s="16"/>
      <c r="NPC328" s="16"/>
      <c r="NPD328" s="16"/>
      <c r="NPE328" s="16"/>
      <c r="NPF328" s="16"/>
      <c r="NPG328" s="16"/>
      <c r="NPH328" s="16"/>
      <c r="NPI328" s="16"/>
      <c r="NPJ328" s="16"/>
      <c r="NPK328" s="16"/>
      <c r="NPL328" s="16"/>
      <c r="NPM328" s="16"/>
      <c r="NPN328" s="16"/>
      <c r="NPO328" s="16"/>
      <c r="NPP328" s="16"/>
      <c r="NPQ328" s="16"/>
      <c r="NPR328" s="16"/>
      <c r="NPS328" s="16"/>
      <c r="NPT328" s="16"/>
      <c r="NPU328" s="16"/>
      <c r="NPV328" s="16"/>
      <c r="NPW328" s="16"/>
      <c r="NPX328" s="16"/>
      <c r="NPY328" s="16"/>
      <c r="NPZ328" s="16"/>
      <c r="NQA328" s="16"/>
      <c r="NQB328" s="16"/>
      <c r="NQC328" s="16"/>
      <c r="NQD328" s="16"/>
      <c r="NQE328" s="16"/>
      <c r="NQF328" s="16"/>
      <c r="NQG328" s="16"/>
      <c r="NQH328" s="16"/>
      <c r="NQI328" s="16"/>
      <c r="NQJ328" s="16"/>
      <c r="NQK328" s="16"/>
      <c r="NQL328" s="16"/>
      <c r="NQM328" s="16"/>
      <c r="NQN328" s="16"/>
      <c r="NQO328" s="16"/>
      <c r="NQP328" s="16"/>
      <c r="NQQ328" s="16"/>
      <c r="NQR328" s="16"/>
      <c r="NQS328" s="16"/>
      <c r="NQT328" s="16"/>
      <c r="NQU328" s="16"/>
      <c r="NQV328" s="16"/>
      <c r="NQW328" s="16"/>
      <c r="NQX328" s="16"/>
      <c r="NQY328" s="16"/>
      <c r="NQZ328" s="16"/>
      <c r="NRA328" s="16"/>
      <c r="NRB328" s="16"/>
      <c r="NRC328" s="16"/>
      <c r="NRD328" s="16"/>
      <c r="NRE328" s="16"/>
      <c r="NRF328" s="16"/>
      <c r="NRG328" s="16"/>
      <c r="NRH328" s="16"/>
      <c r="NRI328" s="16"/>
      <c r="NRJ328" s="16"/>
      <c r="NRK328" s="16"/>
      <c r="NRL328" s="16"/>
      <c r="NRM328" s="16"/>
      <c r="NRN328" s="16"/>
      <c r="NRO328" s="16"/>
      <c r="NRP328" s="16"/>
      <c r="NRQ328" s="16"/>
      <c r="NRR328" s="16"/>
      <c r="NRS328" s="16"/>
      <c r="NRT328" s="16"/>
      <c r="NRU328" s="16"/>
      <c r="NRV328" s="16"/>
      <c r="NRW328" s="16"/>
      <c r="NRX328" s="16"/>
      <c r="NRY328" s="16"/>
      <c r="NRZ328" s="16"/>
      <c r="NSA328" s="16"/>
      <c r="NSB328" s="16"/>
      <c r="NSC328" s="16"/>
      <c r="NSD328" s="16"/>
      <c r="NSE328" s="16"/>
      <c r="NSF328" s="16"/>
      <c r="NSG328" s="16"/>
      <c r="NSH328" s="16"/>
      <c r="NSI328" s="16"/>
      <c r="NSJ328" s="16"/>
      <c r="NSK328" s="16"/>
      <c r="NSL328" s="16"/>
      <c r="NSM328" s="16"/>
      <c r="NSN328" s="16"/>
      <c r="NSO328" s="16"/>
      <c r="NSP328" s="16"/>
      <c r="NSQ328" s="16"/>
      <c r="NSR328" s="16"/>
      <c r="NSS328" s="16"/>
      <c r="NST328" s="16"/>
      <c r="NSU328" s="16"/>
      <c r="NSV328" s="16"/>
      <c r="NSW328" s="16"/>
      <c r="NSX328" s="16"/>
      <c r="NSY328" s="16"/>
      <c r="NSZ328" s="16"/>
      <c r="NTA328" s="16"/>
      <c r="NTB328" s="16"/>
      <c r="NTC328" s="16"/>
      <c r="NTD328" s="16"/>
      <c r="NTE328" s="16"/>
      <c r="NTF328" s="16"/>
      <c r="NTG328" s="16"/>
      <c r="NTH328" s="16"/>
      <c r="NTI328" s="16"/>
      <c r="NTJ328" s="16"/>
      <c r="NTK328" s="16"/>
      <c r="NTL328" s="16"/>
      <c r="NTM328" s="16"/>
      <c r="NTN328" s="16"/>
      <c r="NTO328" s="16"/>
      <c r="NTP328" s="16"/>
      <c r="NTQ328" s="16"/>
      <c r="NTR328" s="16"/>
      <c r="NTS328" s="16"/>
      <c r="NTT328" s="16"/>
      <c r="NTU328" s="16"/>
      <c r="NTV328" s="16"/>
      <c r="NTW328" s="16"/>
      <c r="NTX328" s="16"/>
      <c r="NTY328" s="16"/>
      <c r="NTZ328" s="16"/>
      <c r="NUA328" s="16"/>
      <c r="NUB328" s="16"/>
      <c r="NUC328" s="16"/>
      <c r="NUD328" s="16"/>
      <c r="NUE328" s="16"/>
      <c r="NUF328" s="16"/>
      <c r="NUG328" s="16"/>
      <c r="NUH328" s="16"/>
      <c r="NUI328" s="16"/>
      <c r="NUJ328" s="16"/>
      <c r="NUK328" s="16"/>
      <c r="NUL328" s="16"/>
      <c r="NUM328" s="16"/>
      <c r="NUN328" s="16"/>
      <c r="NUO328" s="16"/>
      <c r="NUP328" s="16"/>
      <c r="NUQ328" s="16"/>
      <c r="NUR328" s="16"/>
      <c r="NUS328" s="16"/>
      <c r="NUT328" s="16"/>
      <c r="NUU328" s="16"/>
      <c r="NUV328" s="16"/>
      <c r="NUW328" s="16"/>
      <c r="NUX328" s="16"/>
      <c r="NUY328" s="16"/>
      <c r="NUZ328" s="16"/>
      <c r="NVA328" s="16"/>
      <c r="NVB328" s="16"/>
      <c r="NVC328" s="16"/>
      <c r="NVD328" s="16"/>
      <c r="NVE328" s="16"/>
      <c r="NVF328" s="16"/>
      <c r="NVG328" s="16"/>
      <c r="NVH328" s="16"/>
      <c r="NVI328" s="16"/>
      <c r="NVJ328" s="16"/>
      <c r="NVK328" s="16"/>
      <c r="NVL328" s="16"/>
      <c r="NVM328" s="16"/>
      <c r="NVN328" s="16"/>
      <c r="NVO328" s="16"/>
      <c r="NVP328" s="16"/>
      <c r="NVQ328" s="16"/>
      <c r="NVR328" s="16"/>
      <c r="NVS328" s="16"/>
      <c r="NVT328" s="16"/>
      <c r="NVU328" s="16"/>
      <c r="NVV328" s="16"/>
      <c r="NVW328" s="16"/>
      <c r="NVX328" s="16"/>
      <c r="NVY328" s="16"/>
      <c r="NVZ328" s="16"/>
      <c r="NWA328" s="16"/>
      <c r="NWB328" s="16"/>
      <c r="NWC328" s="16"/>
      <c r="NWD328" s="16"/>
      <c r="NWE328" s="16"/>
      <c r="NWF328" s="16"/>
      <c r="NWG328" s="16"/>
      <c r="NWH328" s="16"/>
      <c r="NWI328" s="16"/>
      <c r="NWJ328" s="16"/>
      <c r="NWK328" s="16"/>
      <c r="NWL328" s="16"/>
      <c r="NWM328" s="16"/>
      <c r="NWN328" s="16"/>
      <c r="NWO328" s="16"/>
      <c r="NWP328" s="16"/>
      <c r="NWQ328" s="16"/>
      <c r="NWR328" s="16"/>
      <c r="NWS328" s="16"/>
      <c r="NWT328" s="16"/>
      <c r="NWU328" s="16"/>
      <c r="NWV328" s="16"/>
      <c r="NWW328" s="16"/>
      <c r="NWX328" s="16"/>
      <c r="NWY328" s="16"/>
      <c r="NWZ328" s="16"/>
      <c r="NXA328" s="16"/>
      <c r="NXB328" s="16"/>
      <c r="NXC328" s="16"/>
      <c r="NXD328" s="16"/>
      <c r="NXE328" s="16"/>
      <c r="NXF328" s="16"/>
      <c r="NXG328" s="16"/>
      <c r="NXH328" s="16"/>
      <c r="NXI328" s="16"/>
      <c r="NXJ328" s="16"/>
      <c r="NXK328" s="16"/>
      <c r="NXL328" s="16"/>
      <c r="NXM328" s="16"/>
      <c r="NXN328" s="16"/>
      <c r="NXO328" s="16"/>
      <c r="NXP328" s="16"/>
      <c r="NXQ328" s="16"/>
      <c r="NXR328" s="16"/>
      <c r="NXS328" s="16"/>
      <c r="NXT328" s="16"/>
      <c r="NXU328" s="16"/>
      <c r="NXV328" s="16"/>
      <c r="NXW328" s="16"/>
      <c r="NXX328" s="16"/>
      <c r="NXY328" s="16"/>
      <c r="NXZ328" s="16"/>
      <c r="NYA328" s="16"/>
      <c r="NYB328" s="16"/>
      <c r="NYC328" s="16"/>
      <c r="NYD328" s="16"/>
      <c r="NYE328" s="16"/>
      <c r="NYF328" s="16"/>
      <c r="NYG328" s="16"/>
      <c r="NYH328" s="16"/>
      <c r="NYI328" s="16"/>
      <c r="NYJ328" s="16"/>
      <c r="NYK328" s="16"/>
      <c r="NYL328" s="16"/>
      <c r="NYM328" s="16"/>
      <c r="NYN328" s="16"/>
      <c r="NYO328" s="16"/>
      <c r="NYP328" s="16"/>
      <c r="NYQ328" s="16"/>
      <c r="NYR328" s="16"/>
      <c r="NYS328" s="16"/>
      <c r="NYT328" s="16"/>
      <c r="NYU328" s="16"/>
      <c r="NYV328" s="16"/>
      <c r="NYW328" s="16"/>
      <c r="NYX328" s="16"/>
      <c r="NYY328" s="16"/>
      <c r="NYZ328" s="16"/>
      <c r="NZA328" s="16"/>
      <c r="NZB328" s="16"/>
      <c r="NZC328" s="16"/>
      <c r="NZD328" s="16"/>
      <c r="NZE328" s="16"/>
      <c r="NZF328" s="16"/>
      <c r="NZG328" s="16"/>
      <c r="NZH328" s="16"/>
      <c r="NZI328" s="16"/>
      <c r="NZJ328" s="16"/>
      <c r="NZK328" s="16"/>
      <c r="NZL328" s="16"/>
      <c r="NZM328" s="16"/>
      <c r="NZN328" s="16"/>
      <c r="NZO328" s="16"/>
      <c r="NZP328" s="16"/>
      <c r="NZQ328" s="16"/>
      <c r="NZR328" s="16"/>
      <c r="NZS328" s="16"/>
      <c r="NZT328" s="16"/>
      <c r="NZU328" s="16"/>
      <c r="NZV328" s="16"/>
      <c r="NZW328" s="16"/>
      <c r="NZX328" s="16"/>
      <c r="NZY328" s="16"/>
      <c r="NZZ328" s="16"/>
      <c r="OAA328" s="16"/>
      <c r="OAB328" s="16"/>
      <c r="OAC328" s="16"/>
      <c r="OAD328" s="16"/>
      <c r="OAE328" s="16"/>
      <c r="OAF328" s="16"/>
      <c r="OAG328" s="16"/>
      <c r="OAH328" s="16"/>
      <c r="OAI328" s="16"/>
      <c r="OAJ328" s="16"/>
      <c r="OAK328" s="16"/>
      <c r="OAL328" s="16"/>
      <c r="OAM328" s="16"/>
      <c r="OAN328" s="16"/>
      <c r="OAO328" s="16"/>
      <c r="OAP328" s="16"/>
      <c r="OAQ328" s="16"/>
      <c r="OAR328" s="16"/>
      <c r="OAS328" s="16"/>
      <c r="OAT328" s="16"/>
      <c r="OAU328" s="16"/>
      <c r="OAV328" s="16"/>
      <c r="OAW328" s="16"/>
      <c r="OAX328" s="16"/>
      <c r="OAY328" s="16"/>
      <c r="OAZ328" s="16"/>
      <c r="OBA328" s="16"/>
      <c r="OBB328" s="16"/>
      <c r="OBC328" s="16"/>
      <c r="OBD328" s="16"/>
      <c r="OBE328" s="16"/>
      <c r="OBF328" s="16"/>
      <c r="OBG328" s="16"/>
      <c r="OBH328" s="16"/>
      <c r="OBI328" s="16"/>
      <c r="OBJ328" s="16"/>
      <c r="OBK328" s="16"/>
      <c r="OBL328" s="16"/>
      <c r="OBM328" s="16"/>
      <c r="OBN328" s="16"/>
      <c r="OBO328" s="16"/>
      <c r="OBP328" s="16"/>
      <c r="OBQ328" s="16"/>
      <c r="OBR328" s="16"/>
      <c r="OBS328" s="16"/>
      <c r="OBT328" s="16"/>
      <c r="OBU328" s="16"/>
      <c r="OBV328" s="16"/>
      <c r="OBW328" s="16"/>
      <c r="OBX328" s="16"/>
      <c r="OBY328" s="16"/>
      <c r="OBZ328" s="16"/>
      <c r="OCA328" s="16"/>
      <c r="OCB328" s="16"/>
      <c r="OCC328" s="16"/>
      <c r="OCD328" s="16"/>
      <c r="OCE328" s="16"/>
      <c r="OCF328" s="16"/>
      <c r="OCG328" s="16"/>
      <c r="OCH328" s="16"/>
      <c r="OCI328" s="16"/>
      <c r="OCJ328" s="16"/>
      <c r="OCK328" s="16"/>
      <c r="OCL328" s="16"/>
      <c r="OCM328" s="16"/>
      <c r="OCN328" s="16"/>
      <c r="OCO328" s="16"/>
      <c r="OCP328" s="16"/>
      <c r="OCQ328" s="16"/>
      <c r="OCR328" s="16"/>
      <c r="OCS328" s="16"/>
      <c r="OCT328" s="16"/>
      <c r="OCU328" s="16"/>
      <c r="OCV328" s="16"/>
      <c r="OCW328" s="16"/>
      <c r="OCX328" s="16"/>
      <c r="OCY328" s="16"/>
      <c r="OCZ328" s="16"/>
      <c r="ODA328" s="16"/>
      <c r="ODB328" s="16"/>
      <c r="ODC328" s="16"/>
      <c r="ODD328" s="16"/>
      <c r="ODE328" s="16"/>
      <c r="ODF328" s="16"/>
      <c r="ODG328" s="16"/>
      <c r="ODH328" s="16"/>
      <c r="ODI328" s="16"/>
      <c r="ODJ328" s="16"/>
      <c r="ODK328" s="16"/>
      <c r="ODL328" s="16"/>
      <c r="ODM328" s="16"/>
      <c r="ODN328" s="16"/>
      <c r="ODO328" s="16"/>
      <c r="ODP328" s="16"/>
      <c r="ODQ328" s="16"/>
      <c r="ODR328" s="16"/>
      <c r="ODS328" s="16"/>
      <c r="ODT328" s="16"/>
      <c r="ODU328" s="16"/>
      <c r="ODV328" s="16"/>
      <c r="ODW328" s="16"/>
      <c r="ODX328" s="16"/>
      <c r="ODY328" s="16"/>
      <c r="ODZ328" s="16"/>
      <c r="OEA328" s="16"/>
      <c r="OEB328" s="16"/>
      <c r="OEC328" s="16"/>
      <c r="OED328" s="16"/>
      <c r="OEE328" s="16"/>
      <c r="OEF328" s="16"/>
      <c r="OEG328" s="16"/>
      <c r="OEH328" s="16"/>
      <c r="OEI328" s="16"/>
      <c r="OEJ328" s="16"/>
      <c r="OEK328" s="16"/>
      <c r="OEL328" s="16"/>
      <c r="OEM328" s="16"/>
      <c r="OEN328" s="16"/>
      <c r="OEO328" s="16"/>
      <c r="OEP328" s="16"/>
      <c r="OEQ328" s="16"/>
      <c r="OER328" s="16"/>
      <c r="OES328" s="16"/>
      <c r="OET328" s="16"/>
      <c r="OEU328" s="16"/>
      <c r="OEV328" s="16"/>
      <c r="OEW328" s="16"/>
      <c r="OEX328" s="16"/>
      <c r="OEY328" s="16"/>
      <c r="OEZ328" s="16"/>
      <c r="OFA328" s="16"/>
      <c r="OFB328" s="16"/>
      <c r="OFC328" s="16"/>
      <c r="OFD328" s="16"/>
      <c r="OFE328" s="16"/>
      <c r="OFF328" s="16"/>
      <c r="OFG328" s="16"/>
      <c r="OFH328" s="16"/>
      <c r="OFI328" s="16"/>
      <c r="OFJ328" s="16"/>
      <c r="OFK328" s="16"/>
      <c r="OFL328" s="16"/>
      <c r="OFM328" s="16"/>
      <c r="OFN328" s="16"/>
      <c r="OFO328" s="16"/>
      <c r="OFP328" s="16"/>
      <c r="OFQ328" s="16"/>
      <c r="OFR328" s="16"/>
      <c r="OFS328" s="16"/>
      <c r="OFT328" s="16"/>
      <c r="OFU328" s="16"/>
      <c r="OFV328" s="16"/>
      <c r="OFW328" s="16"/>
      <c r="OFX328" s="16"/>
      <c r="OFY328" s="16"/>
      <c r="OFZ328" s="16"/>
      <c r="OGA328" s="16"/>
      <c r="OGB328" s="16"/>
      <c r="OGC328" s="16"/>
      <c r="OGD328" s="16"/>
      <c r="OGE328" s="16"/>
      <c r="OGF328" s="16"/>
      <c r="OGG328" s="16"/>
      <c r="OGH328" s="16"/>
      <c r="OGI328" s="16"/>
      <c r="OGJ328" s="16"/>
      <c r="OGK328" s="16"/>
      <c r="OGL328" s="16"/>
      <c r="OGM328" s="16"/>
      <c r="OGN328" s="16"/>
      <c r="OGO328" s="16"/>
      <c r="OGP328" s="16"/>
      <c r="OGQ328" s="16"/>
      <c r="OGR328" s="16"/>
      <c r="OGS328" s="16"/>
      <c r="OGT328" s="16"/>
      <c r="OGU328" s="16"/>
      <c r="OGV328" s="16"/>
      <c r="OGW328" s="16"/>
      <c r="OGX328" s="16"/>
      <c r="OGY328" s="16"/>
      <c r="OGZ328" s="16"/>
      <c r="OHA328" s="16"/>
      <c r="OHB328" s="16"/>
      <c r="OHC328" s="16"/>
      <c r="OHD328" s="16"/>
      <c r="OHE328" s="16"/>
      <c r="OHF328" s="16"/>
      <c r="OHG328" s="16"/>
      <c r="OHH328" s="16"/>
      <c r="OHI328" s="16"/>
      <c r="OHJ328" s="16"/>
      <c r="OHK328" s="16"/>
      <c r="OHL328" s="16"/>
      <c r="OHM328" s="16"/>
      <c r="OHN328" s="16"/>
      <c r="OHO328" s="16"/>
      <c r="OHP328" s="16"/>
      <c r="OHQ328" s="16"/>
      <c r="OHR328" s="16"/>
      <c r="OHS328" s="16"/>
      <c r="OHT328" s="16"/>
      <c r="OHU328" s="16"/>
      <c r="OHV328" s="16"/>
      <c r="OHW328" s="16"/>
      <c r="OHX328" s="16"/>
      <c r="OHY328" s="16"/>
      <c r="OHZ328" s="16"/>
      <c r="OIA328" s="16"/>
      <c r="OIB328" s="16"/>
      <c r="OIC328" s="16"/>
      <c r="OID328" s="16"/>
      <c r="OIE328" s="16"/>
      <c r="OIF328" s="16"/>
      <c r="OIG328" s="16"/>
      <c r="OIH328" s="16"/>
      <c r="OII328" s="16"/>
      <c r="OIJ328" s="16"/>
      <c r="OIK328" s="16"/>
      <c r="OIL328" s="16"/>
      <c r="OIM328" s="16"/>
      <c r="OIN328" s="16"/>
      <c r="OIO328" s="16"/>
      <c r="OIP328" s="16"/>
      <c r="OIQ328" s="16"/>
      <c r="OIR328" s="16"/>
      <c r="OIS328" s="16"/>
      <c r="OIT328" s="16"/>
      <c r="OIU328" s="16"/>
      <c r="OIV328" s="16"/>
      <c r="OIW328" s="16"/>
      <c r="OIX328" s="16"/>
      <c r="OIY328" s="16"/>
      <c r="OIZ328" s="16"/>
      <c r="OJA328" s="16"/>
      <c r="OJB328" s="16"/>
      <c r="OJC328" s="16"/>
      <c r="OJD328" s="16"/>
      <c r="OJE328" s="16"/>
      <c r="OJF328" s="16"/>
      <c r="OJG328" s="16"/>
      <c r="OJH328" s="16"/>
      <c r="OJI328" s="16"/>
      <c r="OJJ328" s="16"/>
      <c r="OJK328" s="16"/>
      <c r="OJL328" s="16"/>
      <c r="OJM328" s="16"/>
      <c r="OJN328" s="16"/>
      <c r="OJO328" s="16"/>
      <c r="OJP328" s="16"/>
      <c r="OJQ328" s="16"/>
      <c r="OJR328" s="16"/>
      <c r="OJS328" s="16"/>
      <c r="OJT328" s="16"/>
      <c r="OJU328" s="16"/>
      <c r="OJV328" s="16"/>
      <c r="OJW328" s="16"/>
      <c r="OJX328" s="16"/>
      <c r="OJY328" s="16"/>
      <c r="OJZ328" s="16"/>
      <c r="OKA328" s="16"/>
      <c r="OKB328" s="16"/>
      <c r="OKC328" s="16"/>
      <c r="OKD328" s="16"/>
      <c r="OKE328" s="16"/>
      <c r="OKF328" s="16"/>
      <c r="OKG328" s="16"/>
      <c r="OKH328" s="16"/>
      <c r="OKI328" s="16"/>
      <c r="OKJ328" s="16"/>
      <c r="OKK328" s="16"/>
      <c r="OKL328" s="16"/>
      <c r="OKM328" s="16"/>
      <c r="OKN328" s="16"/>
      <c r="OKO328" s="16"/>
      <c r="OKP328" s="16"/>
      <c r="OKQ328" s="16"/>
      <c r="OKR328" s="16"/>
      <c r="OKS328" s="16"/>
      <c r="OKT328" s="16"/>
      <c r="OKU328" s="16"/>
      <c r="OKV328" s="16"/>
      <c r="OKW328" s="16"/>
      <c r="OKX328" s="16"/>
      <c r="OKY328" s="16"/>
      <c r="OKZ328" s="16"/>
      <c r="OLA328" s="16"/>
      <c r="OLB328" s="16"/>
      <c r="OLC328" s="16"/>
      <c r="OLD328" s="16"/>
      <c r="OLE328" s="16"/>
      <c r="OLF328" s="16"/>
      <c r="OLG328" s="16"/>
      <c r="OLH328" s="16"/>
      <c r="OLI328" s="16"/>
      <c r="OLJ328" s="16"/>
      <c r="OLK328" s="16"/>
      <c r="OLL328" s="16"/>
      <c r="OLM328" s="16"/>
      <c r="OLN328" s="16"/>
      <c r="OLO328" s="16"/>
      <c r="OLP328" s="16"/>
      <c r="OLQ328" s="16"/>
      <c r="OLR328" s="16"/>
      <c r="OLS328" s="16"/>
      <c r="OLT328" s="16"/>
      <c r="OLU328" s="16"/>
      <c r="OLV328" s="16"/>
      <c r="OLW328" s="16"/>
      <c r="OLX328" s="16"/>
      <c r="OLY328" s="16"/>
      <c r="OLZ328" s="16"/>
      <c r="OMA328" s="16"/>
      <c r="OMB328" s="16"/>
      <c r="OMC328" s="16"/>
      <c r="OMD328" s="16"/>
      <c r="OME328" s="16"/>
      <c r="OMF328" s="16"/>
      <c r="OMG328" s="16"/>
      <c r="OMH328" s="16"/>
      <c r="OMI328" s="16"/>
      <c r="OMJ328" s="16"/>
      <c r="OMK328" s="16"/>
      <c r="OML328" s="16"/>
      <c r="OMM328" s="16"/>
      <c r="OMN328" s="16"/>
      <c r="OMO328" s="16"/>
      <c r="OMP328" s="16"/>
      <c r="OMQ328" s="16"/>
      <c r="OMR328" s="16"/>
      <c r="OMS328" s="16"/>
      <c r="OMT328" s="16"/>
      <c r="OMU328" s="16"/>
      <c r="OMV328" s="16"/>
      <c r="OMW328" s="16"/>
      <c r="OMX328" s="16"/>
      <c r="OMY328" s="16"/>
      <c r="OMZ328" s="16"/>
      <c r="ONA328" s="16"/>
      <c r="ONB328" s="16"/>
      <c r="ONC328" s="16"/>
      <c r="OND328" s="16"/>
      <c r="ONE328" s="16"/>
      <c r="ONF328" s="16"/>
      <c r="ONG328" s="16"/>
      <c r="ONH328" s="16"/>
      <c r="ONI328" s="16"/>
      <c r="ONJ328" s="16"/>
      <c r="ONK328" s="16"/>
      <c r="ONL328" s="16"/>
      <c r="ONM328" s="16"/>
      <c r="ONN328" s="16"/>
      <c r="ONO328" s="16"/>
      <c r="ONP328" s="16"/>
      <c r="ONQ328" s="16"/>
      <c r="ONR328" s="16"/>
      <c r="ONS328" s="16"/>
      <c r="ONT328" s="16"/>
      <c r="ONU328" s="16"/>
      <c r="ONV328" s="16"/>
      <c r="ONW328" s="16"/>
      <c r="ONX328" s="16"/>
      <c r="ONY328" s="16"/>
      <c r="ONZ328" s="16"/>
      <c r="OOA328" s="16"/>
      <c r="OOB328" s="16"/>
      <c r="OOC328" s="16"/>
      <c r="OOD328" s="16"/>
      <c r="OOE328" s="16"/>
      <c r="OOF328" s="16"/>
      <c r="OOG328" s="16"/>
      <c r="OOH328" s="16"/>
      <c r="OOI328" s="16"/>
      <c r="OOJ328" s="16"/>
      <c r="OOK328" s="16"/>
      <c r="OOL328" s="16"/>
      <c r="OOM328" s="16"/>
      <c r="OON328" s="16"/>
      <c r="OOO328" s="16"/>
      <c r="OOP328" s="16"/>
      <c r="OOQ328" s="16"/>
      <c r="OOR328" s="16"/>
      <c r="OOS328" s="16"/>
      <c r="OOT328" s="16"/>
      <c r="OOU328" s="16"/>
      <c r="OOV328" s="16"/>
      <c r="OOW328" s="16"/>
      <c r="OOX328" s="16"/>
      <c r="OOY328" s="16"/>
      <c r="OOZ328" s="16"/>
      <c r="OPA328" s="16"/>
      <c r="OPB328" s="16"/>
      <c r="OPC328" s="16"/>
      <c r="OPD328" s="16"/>
      <c r="OPE328" s="16"/>
      <c r="OPF328" s="16"/>
      <c r="OPG328" s="16"/>
      <c r="OPH328" s="16"/>
      <c r="OPI328" s="16"/>
      <c r="OPJ328" s="16"/>
      <c r="OPK328" s="16"/>
      <c r="OPL328" s="16"/>
      <c r="OPM328" s="16"/>
      <c r="OPN328" s="16"/>
      <c r="OPO328" s="16"/>
      <c r="OPP328" s="16"/>
      <c r="OPQ328" s="16"/>
      <c r="OPR328" s="16"/>
      <c r="OPS328" s="16"/>
      <c r="OPT328" s="16"/>
      <c r="OPU328" s="16"/>
      <c r="OPV328" s="16"/>
      <c r="OPW328" s="16"/>
      <c r="OPX328" s="16"/>
      <c r="OPY328" s="16"/>
      <c r="OPZ328" s="16"/>
      <c r="OQA328" s="16"/>
      <c r="OQB328" s="16"/>
      <c r="OQC328" s="16"/>
      <c r="OQD328" s="16"/>
      <c r="OQE328" s="16"/>
      <c r="OQF328" s="16"/>
      <c r="OQG328" s="16"/>
      <c r="OQH328" s="16"/>
      <c r="OQI328" s="16"/>
      <c r="OQJ328" s="16"/>
      <c r="OQK328" s="16"/>
      <c r="OQL328" s="16"/>
      <c r="OQM328" s="16"/>
      <c r="OQN328" s="16"/>
      <c r="OQO328" s="16"/>
      <c r="OQP328" s="16"/>
      <c r="OQQ328" s="16"/>
      <c r="OQR328" s="16"/>
      <c r="OQS328" s="16"/>
      <c r="OQT328" s="16"/>
      <c r="OQU328" s="16"/>
      <c r="OQV328" s="16"/>
      <c r="OQW328" s="16"/>
      <c r="OQX328" s="16"/>
      <c r="OQY328" s="16"/>
      <c r="OQZ328" s="16"/>
      <c r="ORA328" s="16"/>
      <c r="ORB328" s="16"/>
      <c r="ORC328" s="16"/>
      <c r="ORD328" s="16"/>
      <c r="ORE328" s="16"/>
      <c r="ORF328" s="16"/>
      <c r="ORG328" s="16"/>
      <c r="ORH328" s="16"/>
      <c r="ORI328" s="16"/>
      <c r="ORJ328" s="16"/>
      <c r="ORK328" s="16"/>
      <c r="ORL328" s="16"/>
      <c r="ORM328" s="16"/>
      <c r="ORN328" s="16"/>
      <c r="ORO328" s="16"/>
      <c r="ORP328" s="16"/>
      <c r="ORQ328" s="16"/>
      <c r="ORR328" s="16"/>
      <c r="ORS328" s="16"/>
      <c r="ORT328" s="16"/>
      <c r="ORU328" s="16"/>
      <c r="ORV328" s="16"/>
      <c r="ORW328" s="16"/>
      <c r="ORX328" s="16"/>
      <c r="ORY328" s="16"/>
      <c r="ORZ328" s="16"/>
      <c r="OSA328" s="16"/>
      <c r="OSB328" s="16"/>
      <c r="OSC328" s="16"/>
      <c r="OSD328" s="16"/>
      <c r="OSE328" s="16"/>
      <c r="OSF328" s="16"/>
      <c r="OSG328" s="16"/>
      <c r="OSH328" s="16"/>
      <c r="OSI328" s="16"/>
      <c r="OSJ328" s="16"/>
      <c r="OSK328" s="16"/>
      <c r="OSL328" s="16"/>
      <c r="OSM328" s="16"/>
      <c r="OSN328" s="16"/>
      <c r="OSO328" s="16"/>
      <c r="OSP328" s="16"/>
      <c r="OSQ328" s="16"/>
      <c r="OSR328" s="16"/>
      <c r="OSS328" s="16"/>
      <c r="OST328" s="16"/>
      <c r="OSU328" s="16"/>
      <c r="OSV328" s="16"/>
      <c r="OSW328" s="16"/>
      <c r="OSX328" s="16"/>
      <c r="OSY328" s="16"/>
      <c r="OSZ328" s="16"/>
      <c r="OTA328" s="16"/>
      <c r="OTB328" s="16"/>
      <c r="OTC328" s="16"/>
      <c r="OTD328" s="16"/>
      <c r="OTE328" s="16"/>
      <c r="OTF328" s="16"/>
      <c r="OTG328" s="16"/>
      <c r="OTH328" s="16"/>
      <c r="OTI328" s="16"/>
      <c r="OTJ328" s="16"/>
      <c r="OTK328" s="16"/>
      <c r="OTL328" s="16"/>
      <c r="OTM328" s="16"/>
      <c r="OTN328" s="16"/>
      <c r="OTO328" s="16"/>
      <c r="OTP328" s="16"/>
      <c r="OTQ328" s="16"/>
      <c r="OTR328" s="16"/>
      <c r="OTS328" s="16"/>
      <c r="OTT328" s="16"/>
      <c r="OTU328" s="16"/>
      <c r="OTV328" s="16"/>
      <c r="OTW328" s="16"/>
      <c r="OTX328" s="16"/>
      <c r="OTY328" s="16"/>
      <c r="OTZ328" s="16"/>
      <c r="OUA328" s="16"/>
      <c r="OUB328" s="16"/>
      <c r="OUC328" s="16"/>
      <c r="OUD328" s="16"/>
      <c r="OUE328" s="16"/>
      <c r="OUF328" s="16"/>
      <c r="OUG328" s="16"/>
      <c r="OUH328" s="16"/>
      <c r="OUI328" s="16"/>
      <c r="OUJ328" s="16"/>
      <c r="OUK328" s="16"/>
      <c r="OUL328" s="16"/>
      <c r="OUM328" s="16"/>
      <c r="OUN328" s="16"/>
      <c r="OUO328" s="16"/>
      <c r="OUP328" s="16"/>
      <c r="OUQ328" s="16"/>
      <c r="OUR328" s="16"/>
      <c r="OUS328" s="16"/>
      <c r="OUT328" s="16"/>
      <c r="OUU328" s="16"/>
      <c r="OUV328" s="16"/>
      <c r="OUW328" s="16"/>
      <c r="OUX328" s="16"/>
      <c r="OUY328" s="16"/>
      <c r="OUZ328" s="16"/>
      <c r="OVA328" s="16"/>
      <c r="OVB328" s="16"/>
      <c r="OVC328" s="16"/>
      <c r="OVD328" s="16"/>
      <c r="OVE328" s="16"/>
      <c r="OVF328" s="16"/>
      <c r="OVG328" s="16"/>
      <c r="OVH328" s="16"/>
      <c r="OVI328" s="16"/>
      <c r="OVJ328" s="16"/>
      <c r="OVK328" s="16"/>
      <c r="OVL328" s="16"/>
      <c r="OVM328" s="16"/>
      <c r="OVN328" s="16"/>
      <c r="OVO328" s="16"/>
      <c r="OVP328" s="16"/>
      <c r="OVQ328" s="16"/>
      <c r="OVR328" s="16"/>
      <c r="OVS328" s="16"/>
      <c r="OVT328" s="16"/>
      <c r="OVU328" s="16"/>
      <c r="OVV328" s="16"/>
      <c r="OVW328" s="16"/>
      <c r="OVX328" s="16"/>
      <c r="OVY328" s="16"/>
      <c r="OVZ328" s="16"/>
      <c r="OWA328" s="16"/>
      <c r="OWB328" s="16"/>
      <c r="OWC328" s="16"/>
      <c r="OWD328" s="16"/>
      <c r="OWE328" s="16"/>
      <c r="OWF328" s="16"/>
      <c r="OWG328" s="16"/>
      <c r="OWH328" s="16"/>
      <c r="OWI328" s="16"/>
      <c r="OWJ328" s="16"/>
      <c r="OWK328" s="16"/>
      <c r="OWL328" s="16"/>
      <c r="OWM328" s="16"/>
      <c r="OWN328" s="16"/>
      <c r="OWO328" s="16"/>
      <c r="OWP328" s="16"/>
      <c r="OWQ328" s="16"/>
      <c r="OWR328" s="16"/>
      <c r="OWS328" s="16"/>
      <c r="OWT328" s="16"/>
      <c r="OWU328" s="16"/>
      <c r="OWV328" s="16"/>
      <c r="OWW328" s="16"/>
      <c r="OWX328" s="16"/>
      <c r="OWY328" s="16"/>
      <c r="OWZ328" s="16"/>
      <c r="OXA328" s="16"/>
      <c r="OXB328" s="16"/>
      <c r="OXC328" s="16"/>
      <c r="OXD328" s="16"/>
      <c r="OXE328" s="16"/>
      <c r="OXF328" s="16"/>
      <c r="OXG328" s="16"/>
      <c r="OXH328" s="16"/>
      <c r="OXI328" s="16"/>
      <c r="OXJ328" s="16"/>
      <c r="OXK328" s="16"/>
      <c r="OXL328" s="16"/>
      <c r="OXM328" s="16"/>
      <c r="OXN328" s="16"/>
      <c r="OXO328" s="16"/>
      <c r="OXP328" s="16"/>
      <c r="OXQ328" s="16"/>
      <c r="OXR328" s="16"/>
      <c r="OXS328" s="16"/>
      <c r="OXT328" s="16"/>
      <c r="OXU328" s="16"/>
      <c r="OXV328" s="16"/>
      <c r="OXW328" s="16"/>
      <c r="OXX328" s="16"/>
      <c r="OXY328" s="16"/>
      <c r="OXZ328" s="16"/>
      <c r="OYA328" s="16"/>
      <c r="OYB328" s="16"/>
      <c r="OYC328" s="16"/>
      <c r="OYD328" s="16"/>
      <c r="OYE328" s="16"/>
      <c r="OYF328" s="16"/>
      <c r="OYG328" s="16"/>
      <c r="OYH328" s="16"/>
      <c r="OYI328" s="16"/>
      <c r="OYJ328" s="16"/>
      <c r="OYK328" s="16"/>
      <c r="OYL328" s="16"/>
      <c r="OYM328" s="16"/>
      <c r="OYN328" s="16"/>
      <c r="OYO328" s="16"/>
      <c r="OYP328" s="16"/>
      <c r="OYQ328" s="16"/>
      <c r="OYR328" s="16"/>
      <c r="OYS328" s="16"/>
      <c r="OYT328" s="16"/>
      <c r="OYU328" s="16"/>
      <c r="OYV328" s="16"/>
      <c r="OYW328" s="16"/>
      <c r="OYX328" s="16"/>
      <c r="OYY328" s="16"/>
      <c r="OYZ328" s="16"/>
      <c r="OZA328" s="16"/>
      <c r="OZB328" s="16"/>
      <c r="OZC328" s="16"/>
      <c r="OZD328" s="16"/>
      <c r="OZE328" s="16"/>
      <c r="OZF328" s="16"/>
      <c r="OZG328" s="16"/>
      <c r="OZH328" s="16"/>
      <c r="OZI328" s="16"/>
      <c r="OZJ328" s="16"/>
      <c r="OZK328" s="16"/>
      <c r="OZL328" s="16"/>
      <c r="OZM328" s="16"/>
      <c r="OZN328" s="16"/>
      <c r="OZO328" s="16"/>
      <c r="OZP328" s="16"/>
      <c r="OZQ328" s="16"/>
      <c r="OZR328" s="16"/>
      <c r="OZS328" s="16"/>
      <c r="OZT328" s="16"/>
      <c r="OZU328" s="16"/>
      <c r="OZV328" s="16"/>
      <c r="OZW328" s="16"/>
      <c r="OZX328" s="16"/>
      <c r="OZY328" s="16"/>
      <c r="OZZ328" s="16"/>
      <c r="PAA328" s="16"/>
      <c r="PAB328" s="16"/>
      <c r="PAC328" s="16"/>
      <c r="PAD328" s="16"/>
      <c r="PAE328" s="16"/>
      <c r="PAF328" s="16"/>
      <c r="PAG328" s="16"/>
      <c r="PAH328" s="16"/>
      <c r="PAI328" s="16"/>
      <c r="PAJ328" s="16"/>
      <c r="PAK328" s="16"/>
      <c r="PAL328" s="16"/>
      <c r="PAM328" s="16"/>
      <c r="PAN328" s="16"/>
      <c r="PAO328" s="16"/>
      <c r="PAP328" s="16"/>
      <c r="PAQ328" s="16"/>
      <c r="PAR328" s="16"/>
      <c r="PAS328" s="16"/>
      <c r="PAT328" s="16"/>
      <c r="PAU328" s="16"/>
      <c r="PAV328" s="16"/>
      <c r="PAW328" s="16"/>
      <c r="PAX328" s="16"/>
      <c r="PAY328" s="16"/>
      <c r="PAZ328" s="16"/>
      <c r="PBA328" s="16"/>
      <c r="PBB328" s="16"/>
      <c r="PBC328" s="16"/>
      <c r="PBD328" s="16"/>
      <c r="PBE328" s="16"/>
      <c r="PBF328" s="16"/>
      <c r="PBG328" s="16"/>
      <c r="PBH328" s="16"/>
      <c r="PBI328" s="16"/>
      <c r="PBJ328" s="16"/>
      <c r="PBK328" s="16"/>
      <c r="PBL328" s="16"/>
      <c r="PBM328" s="16"/>
      <c r="PBN328" s="16"/>
      <c r="PBO328" s="16"/>
      <c r="PBP328" s="16"/>
      <c r="PBQ328" s="16"/>
      <c r="PBR328" s="16"/>
      <c r="PBS328" s="16"/>
      <c r="PBT328" s="16"/>
      <c r="PBU328" s="16"/>
      <c r="PBV328" s="16"/>
      <c r="PBW328" s="16"/>
      <c r="PBX328" s="16"/>
      <c r="PBY328" s="16"/>
      <c r="PBZ328" s="16"/>
      <c r="PCA328" s="16"/>
      <c r="PCB328" s="16"/>
      <c r="PCC328" s="16"/>
      <c r="PCD328" s="16"/>
      <c r="PCE328" s="16"/>
      <c r="PCF328" s="16"/>
      <c r="PCG328" s="16"/>
      <c r="PCH328" s="16"/>
      <c r="PCI328" s="16"/>
      <c r="PCJ328" s="16"/>
      <c r="PCK328" s="16"/>
      <c r="PCL328" s="16"/>
      <c r="PCM328" s="16"/>
      <c r="PCN328" s="16"/>
      <c r="PCO328" s="16"/>
      <c r="PCP328" s="16"/>
      <c r="PCQ328" s="16"/>
      <c r="PCR328" s="16"/>
      <c r="PCS328" s="16"/>
      <c r="PCT328" s="16"/>
      <c r="PCU328" s="16"/>
      <c r="PCV328" s="16"/>
      <c r="PCW328" s="16"/>
      <c r="PCX328" s="16"/>
      <c r="PCY328" s="16"/>
      <c r="PCZ328" s="16"/>
      <c r="PDA328" s="16"/>
      <c r="PDB328" s="16"/>
      <c r="PDC328" s="16"/>
      <c r="PDD328" s="16"/>
      <c r="PDE328" s="16"/>
      <c r="PDF328" s="16"/>
      <c r="PDG328" s="16"/>
      <c r="PDH328" s="16"/>
      <c r="PDI328" s="16"/>
      <c r="PDJ328" s="16"/>
      <c r="PDK328" s="16"/>
      <c r="PDL328" s="16"/>
      <c r="PDM328" s="16"/>
      <c r="PDN328" s="16"/>
      <c r="PDO328" s="16"/>
      <c r="PDP328" s="16"/>
      <c r="PDQ328" s="16"/>
      <c r="PDR328" s="16"/>
      <c r="PDS328" s="16"/>
      <c r="PDT328" s="16"/>
      <c r="PDU328" s="16"/>
      <c r="PDV328" s="16"/>
      <c r="PDW328" s="16"/>
      <c r="PDX328" s="16"/>
      <c r="PDY328" s="16"/>
      <c r="PDZ328" s="16"/>
      <c r="PEA328" s="16"/>
      <c r="PEB328" s="16"/>
      <c r="PEC328" s="16"/>
      <c r="PED328" s="16"/>
      <c r="PEE328" s="16"/>
      <c r="PEF328" s="16"/>
      <c r="PEG328" s="16"/>
      <c r="PEH328" s="16"/>
      <c r="PEI328" s="16"/>
      <c r="PEJ328" s="16"/>
      <c r="PEK328" s="16"/>
      <c r="PEL328" s="16"/>
      <c r="PEM328" s="16"/>
      <c r="PEN328" s="16"/>
      <c r="PEO328" s="16"/>
      <c r="PEP328" s="16"/>
      <c r="PEQ328" s="16"/>
      <c r="PER328" s="16"/>
      <c r="PES328" s="16"/>
      <c r="PET328" s="16"/>
      <c r="PEU328" s="16"/>
      <c r="PEV328" s="16"/>
      <c r="PEW328" s="16"/>
      <c r="PEX328" s="16"/>
      <c r="PEY328" s="16"/>
      <c r="PEZ328" s="16"/>
      <c r="PFA328" s="16"/>
      <c r="PFB328" s="16"/>
      <c r="PFC328" s="16"/>
      <c r="PFD328" s="16"/>
      <c r="PFE328" s="16"/>
      <c r="PFF328" s="16"/>
      <c r="PFG328" s="16"/>
      <c r="PFH328" s="16"/>
      <c r="PFI328" s="16"/>
      <c r="PFJ328" s="16"/>
      <c r="PFK328" s="16"/>
      <c r="PFL328" s="16"/>
      <c r="PFM328" s="16"/>
      <c r="PFN328" s="16"/>
      <c r="PFO328" s="16"/>
      <c r="PFP328" s="16"/>
      <c r="PFQ328" s="16"/>
      <c r="PFR328" s="16"/>
      <c r="PFS328" s="16"/>
      <c r="PFT328" s="16"/>
      <c r="PFU328" s="16"/>
      <c r="PFV328" s="16"/>
      <c r="PFW328" s="16"/>
      <c r="PFX328" s="16"/>
      <c r="PFY328" s="16"/>
      <c r="PFZ328" s="16"/>
      <c r="PGA328" s="16"/>
      <c r="PGB328" s="16"/>
      <c r="PGC328" s="16"/>
      <c r="PGD328" s="16"/>
      <c r="PGE328" s="16"/>
      <c r="PGF328" s="16"/>
      <c r="PGG328" s="16"/>
      <c r="PGH328" s="16"/>
      <c r="PGI328" s="16"/>
      <c r="PGJ328" s="16"/>
      <c r="PGK328" s="16"/>
      <c r="PGL328" s="16"/>
      <c r="PGM328" s="16"/>
      <c r="PGN328" s="16"/>
      <c r="PGO328" s="16"/>
      <c r="PGP328" s="16"/>
      <c r="PGQ328" s="16"/>
      <c r="PGR328" s="16"/>
      <c r="PGS328" s="16"/>
      <c r="PGT328" s="16"/>
      <c r="PGU328" s="16"/>
      <c r="PGV328" s="16"/>
      <c r="PGW328" s="16"/>
      <c r="PGX328" s="16"/>
      <c r="PGY328" s="16"/>
      <c r="PGZ328" s="16"/>
      <c r="PHA328" s="16"/>
      <c r="PHB328" s="16"/>
      <c r="PHC328" s="16"/>
      <c r="PHD328" s="16"/>
      <c r="PHE328" s="16"/>
      <c r="PHF328" s="16"/>
      <c r="PHG328" s="16"/>
      <c r="PHH328" s="16"/>
      <c r="PHI328" s="16"/>
      <c r="PHJ328" s="16"/>
      <c r="PHK328" s="16"/>
      <c r="PHL328" s="16"/>
      <c r="PHM328" s="16"/>
      <c r="PHN328" s="16"/>
      <c r="PHO328" s="16"/>
      <c r="PHP328" s="16"/>
      <c r="PHQ328" s="16"/>
      <c r="PHR328" s="16"/>
      <c r="PHS328" s="16"/>
      <c r="PHT328" s="16"/>
      <c r="PHU328" s="16"/>
      <c r="PHV328" s="16"/>
      <c r="PHW328" s="16"/>
      <c r="PHX328" s="16"/>
      <c r="PHY328" s="16"/>
      <c r="PHZ328" s="16"/>
      <c r="PIA328" s="16"/>
      <c r="PIB328" s="16"/>
      <c r="PIC328" s="16"/>
      <c r="PID328" s="16"/>
      <c r="PIE328" s="16"/>
      <c r="PIF328" s="16"/>
      <c r="PIG328" s="16"/>
      <c r="PIH328" s="16"/>
      <c r="PII328" s="16"/>
      <c r="PIJ328" s="16"/>
      <c r="PIK328" s="16"/>
      <c r="PIL328" s="16"/>
      <c r="PIM328" s="16"/>
      <c r="PIN328" s="16"/>
      <c r="PIO328" s="16"/>
      <c r="PIP328" s="16"/>
      <c r="PIQ328" s="16"/>
      <c r="PIR328" s="16"/>
      <c r="PIS328" s="16"/>
      <c r="PIT328" s="16"/>
      <c r="PIU328" s="16"/>
      <c r="PIV328" s="16"/>
      <c r="PIW328" s="16"/>
      <c r="PIX328" s="16"/>
      <c r="PIY328" s="16"/>
      <c r="PIZ328" s="16"/>
      <c r="PJA328" s="16"/>
      <c r="PJB328" s="16"/>
      <c r="PJC328" s="16"/>
      <c r="PJD328" s="16"/>
      <c r="PJE328" s="16"/>
      <c r="PJF328" s="16"/>
      <c r="PJG328" s="16"/>
      <c r="PJH328" s="16"/>
      <c r="PJI328" s="16"/>
      <c r="PJJ328" s="16"/>
      <c r="PJK328" s="16"/>
      <c r="PJL328" s="16"/>
      <c r="PJM328" s="16"/>
      <c r="PJN328" s="16"/>
      <c r="PJO328" s="16"/>
      <c r="PJP328" s="16"/>
      <c r="PJQ328" s="16"/>
      <c r="PJR328" s="16"/>
      <c r="PJS328" s="16"/>
      <c r="PJT328" s="16"/>
      <c r="PJU328" s="16"/>
      <c r="PJV328" s="16"/>
      <c r="PJW328" s="16"/>
      <c r="PJX328" s="16"/>
      <c r="PJY328" s="16"/>
      <c r="PJZ328" s="16"/>
      <c r="PKA328" s="16"/>
      <c r="PKB328" s="16"/>
      <c r="PKC328" s="16"/>
      <c r="PKD328" s="16"/>
      <c r="PKE328" s="16"/>
      <c r="PKF328" s="16"/>
      <c r="PKG328" s="16"/>
      <c r="PKH328" s="16"/>
      <c r="PKI328" s="16"/>
      <c r="PKJ328" s="16"/>
      <c r="PKK328" s="16"/>
      <c r="PKL328" s="16"/>
      <c r="PKM328" s="16"/>
      <c r="PKN328" s="16"/>
      <c r="PKO328" s="16"/>
      <c r="PKP328" s="16"/>
      <c r="PKQ328" s="16"/>
      <c r="PKR328" s="16"/>
      <c r="PKS328" s="16"/>
      <c r="PKT328" s="16"/>
      <c r="PKU328" s="16"/>
      <c r="PKV328" s="16"/>
      <c r="PKW328" s="16"/>
      <c r="PKX328" s="16"/>
      <c r="PKY328" s="16"/>
      <c r="PKZ328" s="16"/>
      <c r="PLA328" s="16"/>
      <c r="PLB328" s="16"/>
      <c r="PLC328" s="16"/>
      <c r="PLD328" s="16"/>
      <c r="PLE328" s="16"/>
      <c r="PLF328" s="16"/>
      <c r="PLG328" s="16"/>
      <c r="PLH328" s="16"/>
      <c r="PLI328" s="16"/>
      <c r="PLJ328" s="16"/>
      <c r="PLK328" s="16"/>
      <c r="PLL328" s="16"/>
      <c r="PLM328" s="16"/>
      <c r="PLN328" s="16"/>
      <c r="PLO328" s="16"/>
      <c r="PLP328" s="16"/>
      <c r="PLQ328" s="16"/>
      <c r="PLR328" s="16"/>
      <c r="PLS328" s="16"/>
      <c r="PLT328" s="16"/>
      <c r="PLU328" s="16"/>
      <c r="PLV328" s="16"/>
      <c r="PLW328" s="16"/>
      <c r="PLX328" s="16"/>
      <c r="PLY328" s="16"/>
      <c r="PLZ328" s="16"/>
      <c r="PMA328" s="16"/>
      <c r="PMB328" s="16"/>
      <c r="PMC328" s="16"/>
      <c r="PMD328" s="16"/>
      <c r="PME328" s="16"/>
      <c r="PMF328" s="16"/>
      <c r="PMG328" s="16"/>
      <c r="PMH328" s="16"/>
      <c r="PMI328" s="16"/>
      <c r="PMJ328" s="16"/>
      <c r="PMK328" s="16"/>
      <c r="PML328" s="16"/>
      <c r="PMM328" s="16"/>
      <c r="PMN328" s="16"/>
      <c r="PMO328" s="16"/>
      <c r="PMP328" s="16"/>
      <c r="PMQ328" s="16"/>
      <c r="PMR328" s="16"/>
      <c r="PMS328" s="16"/>
      <c r="PMT328" s="16"/>
      <c r="PMU328" s="16"/>
      <c r="PMV328" s="16"/>
      <c r="PMW328" s="16"/>
      <c r="PMX328" s="16"/>
      <c r="PMY328" s="16"/>
      <c r="PMZ328" s="16"/>
      <c r="PNA328" s="16"/>
      <c r="PNB328" s="16"/>
      <c r="PNC328" s="16"/>
      <c r="PND328" s="16"/>
      <c r="PNE328" s="16"/>
      <c r="PNF328" s="16"/>
      <c r="PNG328" s="16"/>
      <c r="PNH328" s="16"/>
      <c r="PNI328" s="16"/>
      <c r="PNJ328" s="16"/>
      <c r="PNK328" s="16"/>
      <c r="PNL328" s="16"/>
      <c r="PNM328" s="16"/>
      <c r="PNN328" s="16"/>
      <c r="PNO328" s="16"/>
      <c r="PNP328" s="16"/>
      <c r="PNQ328" s="16"/>
      <c r="PNR328" s="16"/>
      <c r="PNS328" s="16"/>
      <c r="PNT328" s="16"/>
      <c r="PNU328" s="16"/>
      <c r="PNV328" s="16"/>
      <c r="PNW328" s="16"/>
      <c r="PNX328" s="16"/>
      <c r="PNY328" s="16"/>
      <c r="PNZ328" s="16"/>
      <c r="POA328" s="16"/>
      <c r="POB328" s="16"/>
      <c r="POC328" s="16"/>
      <c r="POD328" s="16"/>
      <c r="POE328" s="16"/>
      <c r="POF328" s="16"/>
      <c r="POG328" s="16"/>
      <c r="POH328" s="16"/>
      <c r="POI328" s="16"/>
      <c r="POJ328" s="16"/>
      <c r="POK328" s="16"/>
      <c r="POL328" s="16"/>
      <c r="POM328" s="16"/>
      <c r="PON328" s="16"/>
      <c r="POO328" s="16"/>
      <c r="POP328" s="16"/>
      <c r="POQ328" s="16"/>
      <c r="POR328" s="16"/>
      <c r="POS328" s="16"/>
      <c r="POT328" s="16"/>
      <c r="POU328" s="16"/>
      <c r="POV328" s="16"/>
      <c r="POW328" s="16"/>
      <c r="POX328" s="16"/>
      <c r="POY328" s="16"/>
      <c r="POZ328" s="16"/>
      <c r="PPA328" s="16"/>
      <c r="PPB328" s="16"/>
      <c r="PPC328" s="16"/>
      <c r="PPD328" s="16"/>
      <c r="PPE328" s="16"/>
      <c r="PPF328" s="16"/>
      <c r="PPG328" s="16"/>
      <c r="PPH328" s="16"/>
      <c r="PPI328" s="16"/>
      <c r="PPJ328" s="16"/>
      <c r="PPK328" s="16"/>
      <c r="PPL328" s="16"/>
      <c r="PPM328" s="16"/>
      <c r="PPN328" s="16"/>
      <c r="PPO328" s="16"/>
      <c r="PPP328" s="16"/>
      <c r="PPQ328" s="16"/>
      <c r="PPR328" s="16"/>
      <c r="PPS328" s="16"/>
      <c r="PPT328" s="16"/>
      <c r="PPU328" s="16"/>
      <c r="PPV328" s="16"/>
      <c r="PPW328" s="16"/>
      <c r="PPX328" s="16"/>
      <c r="PPY328" s="16"/>
      <c r="PPZ328" s="16"/>
      <c r="PQA328" s="16"/>
      <c r="PQB328" s="16"/>
      <c r="PQC328" s="16"/>
      <c r="PQD328" s="16"/>
      <c r="PQE328" s="16"/>
      <c r="PQF328" s="16"/>
      <c r="PQG328" s="16"/>
      <c r="PQH328" s="16"/>
      <c r="PQI328" s="16"/>
      <c r="PQJ328" s="16"/>
      <c r="PQK328" s="16"/>
      <c r="PQL328" s="16"/>
      <c r="PQM328" s="16"/>
      <c r="PQN328" s="16"/>
      <c r="PQO328" s="16"/>
      <c r="PQP328" s="16"/>
      <c r="PQQ328" s="16"/>
      <c r="PQR328" s="16"/>
      <c r="PQS328" s="16"/>
      <c r="PQT328" s="16"/>
      <c r="PQU328" s="16"/>
      <c r="PQV328" s="16"/>
      <c r="PQW328" s="16"/>
      <c r="PQX328" s="16"/>
      <c r="PQY328" s="16"/>
      <c r="PQZ328" s="16"/>
      <c r="PRA328" s="16"/>
      <c r="PRB328" s="16"/>
      <c r="PRC328" s="16"/>
      <c r="PRD328" s="16"/>
      <c r="PRE328" s="16"/>
      <c r="PRF328" s="16"/>
      <c r="PRG328" s="16"/>
      <c r="PRH328" s="16"/>
      <c r="PRI328" s="16"/>
      <c r="PRJ328" s="16"/>
      <c r="PRK328" s="16"/>
      <c r="PRL328" s="16"/>
      <c r="PRM328" s="16"/>
      <c r="PRN328" s="16"/>
      <c r="PRO328" s="16"/>
      <c r="PRP328" s="16"/>
      <c r="PRQ328" s="16"/>
      <c r="PRR328" s="16"/>
      <c r="PRS328" s="16"/>
      <c r="PRT328" s="16"/>
      <c r="PRU328" s="16"/>
      <c r="PRV328" s="16"/>
      <c r="PRW328" s="16"/>
      <c r="PRX328" s="16"/>
      <c r="PRY328" s="16"/>
      <c r="PRZ328" s="16"/>
      <c r="PSA328" s="16"/>
      <c r="PSB328" s="16"/>
      <c r="PSC328" s="16"/>
      <c r="PSD328" s="16"/>
      <c r="PSE328" s="16"/>
      <c r="PSF328" s="16"/>
      <c r="PSG328" s="16"/>
      <c r="PSH328" s="16"/>
      <c r="PSI328" s="16"/>
      <c r="PSJ328" s="16"/>
      <c r="PSK328" s="16"/>
      <c r="PSL328" s="16"/>
      <c r="PSM328" s="16"/>
      <c r="PSN328" s="16"/>
      <c r="PSO328" s="16"/>
      <c r="PSP328" s="16"/>
      <c r="PSQ328" s="16"/>
      <c r="PSR328" s="16"/>
      <c r="PSS328" s="16"/>
      <c r="PST328" s="16"/>
      <c r="PSU328" s="16"/>
      <c r="PSV328" s="16"/>
      <c r="PSW328" s="16"/>
      <c r="PSX328" s="16"/>
      <c r="PSY328" s="16"/>
      <c r="PSZ328" s="16"/>
      <c r="PTA328" s="16"/>
      <c r="PTB328" s="16"/>
      <c r="PTC328" s="16"/>
      <c r="PTD328" s="16"/>
      <c r="PTE328" s="16"/>
      <c r="PTF328" s="16"/>
      <c r="PTG328" s="16"/>
      <c r="PTH328" s="16"/>
      <c r="PTI328" s="16"/>
      <c r="PTJ328" s="16"/>
      <c r="PTK328" s="16"/>
      <c r="PTL328" s="16"/>
      <c r="PTM328" s="16"/>
      <c r="PTN328" s="16"/>
      <c r="PTO328" s="16"/>
      <c r="PTP328" s="16"/>
      <c r="PTQ328" s="16"/>
      <c r="PTR328" s="16"/>
      <c r="PTS328" s="16"/>
      <c r="PTT328" s="16"/>
      <c r="PTU328" s="16"/>
      <c r="PTV328" s="16"/>
      <c r="PTW328" s="16"/>
      <c r="PTX328" s="16"/>
      <c r="PTY328" s="16"/>
      <c r="PTZ328" s="16"/>
      <c r="PUA328" s="16"/>
      <c r="PUB328" s="16"/>
      <c r="PUC328" s="16"/>
      <c r="PUD328" s="16"/>
      <c r="PUE328" s="16"/>
      <c r="PUF328" s="16"/>
      <c r="PUG328" s="16"/>
      <c r="PUH328" s="16"/>
      <c r="PUI328" s="16"/>
      <c r="PUJ328" s="16"/>
      <c r="PUK328" s="16"/>
      <c r="PUL328" s="16"/>
      <c r="PUM328" s="16"/>
      <c r="PUN328" s="16"/>
      <c r="PUO328" s="16"/>
      <c r="PUP328" s="16"/>
      <c r="PUQ328" s="16"/>
      <c r="PUR328" s="16"/>
      <c r="PUS328" s="16"/>
      <c r="PUT328" s="16"/>
      <c r="PUU328" s="16"/>
      <c r="PUV328" s="16"/>
      <c r="PUW328" s="16"/>
      <c r="PUX328" s="16"/>
      <c r="PUY328" s="16"/>
      <c r="PUZ328" s="16"/>
      <c r="PVA328" s="16"/>
      <c r="PVB328" s="16"/>
      <c r="PVC328" s="16"/>
      <c r="PVD328" s="16"/>
      <c r="PVE328" s="16"/>
      <c r="PVF328" s="16"/>
      <c r="PVG328" s="16"/>
      <c r="PVH328" s="16"/>
      <c r="PVI328" s="16"/>
      <c r="PVJ328" s="16"/>
      <c r="PVK328" s="16"/>
      <c r="PVL328" s="16"/>
      <c r="PVM328" s="16"/>
      <c r="PVN328" s="16"/>
      <c r="PVO328" s="16"/>
      <c r="PVP328" s="16"/>
      <c r="PVQ328" s="16"/>
      <c r="PVR328" s="16"/>
      <c r="PVS328" s="16"/>
      <c r="PVT328" s="16"/>
      <c r="PVU328" s="16"/>
      <c r="PVV328" s="16"/>
      <c r="PVW328" s="16"/>
      <c r="PVX328" s="16"/>
      <c r="PVY328" s="16"/>
      <c r="PVZ328" s="16"/>
      <c r="PWA328" s="16"/>
      <c r="PWB328" s="16"/>
      <c r="PWC328" s="16"/>
      <c r="PWD328" s="16"/>
      <c r="PWE328" s="16"/>
      <c r="PWF328" s="16"/>
      <c r="PWG328" s="16"/>
      <c r="PWH328" s="16"/>
      <c r="PWI328" s="16"/>
      <c r="PWJ328" s="16"/>
      <c r="PWK328" s="16"/>
      <c r="PWL328" s="16"/>
      <c r="PWM328" s="16"/>
      <c r="PWN328" s="16"/>
      <c r="PWO328" s="16"/>
      <c r="PWP328" s="16"/>
      <c r="PWQ328" s="16"/>
      <c r="PWR328" s="16"/>
      <c r="PWS328" s="16"/>
      <c r="PWT328" s="16"/>
      <c r="PWU328" s="16"/>
      <c r="PWV328" s="16"/>
      <c r="PWW328" s="16"/>
      <c r="PWX328" s="16"/>
      <c r="PWY328" s="16"/>
      <c r="PWZ328" s="16"/>
      <c r="PXA328" s="16"/>
      <c r="PXB328" s="16"/>
      <c r="PXC328" s="16"/>
      <c r="PXD328" s="16"/>
      <c r="PXE328" s="16"/>
      <c r="PXF328" s="16"/>
      <c r="PXG328" s="16"/>
      <c r="PXH328" s="16"/>
      <c r="PXI328" s="16"/>
      <c r="PXJ328" s="16"/>
      <c r="PXK328" s="16"/>
      <c r="PXL328" s="16"/>
      <c r="PXM328" s="16"/>
      <c r="PXN328" s="16"/>
      <c r="PXO328" s="16"/>
      <c r="PXP328" s="16"/>
      <c r="PXQ328" s="16"/>
      <c r="PXR328" s="16"/>
      <c r="PXS328" s="16"/>
      <c r="PXT328" s="16"/>
      <c r="PXU328" s="16"/>
      <c r="PXV328" s="16"/>
      <c r="PXW328" s="16"/>
      <c r="PXX328" s="16"/>
      <c r="PXY328" s="16"/>
      <c r="PXZ328" s="16"/>
      <c r="PYA328" s="16"/>
      <c r="PYB328" s="16"/>
      <c r="PYC328" s="16"/>
      <c r="PYD328" s="16"/>
      <c r="PYE328" s="16"/>
      <c r="PYF328" s="16"/>
      <c r="PYG328" s="16"/>
      <c r="PYH328" s="16"/>
      <c r="PYI328" s="16"/>
      <c r="PYJ328" s="16"/>
      <c r="PYK328" s="16"/>
      <c r="PYL328" s="16"/>
      <c r="PYM328" s="16"/>
      <c r="PYN328" s="16"/>
      <c r="PYO328" s="16"/>
      <c r="PYP328" s="16"/>
      <c r="PYQ328" s="16"/>
      <c r="PYR328" s="16"/>
      <c r="PYS328" s="16"/>
      <c r="PYT328" s="16"/>
      <c r="PYU328" s="16"/>
      <c r="PYV328" s="16"/>
      <c r="PYW328" s="16"/>
      <c r="PYX328" s="16"/>
      <c r="PYY328" s="16"/>
      <c r="PYZ328" s="16"/>
      <c r="PZA328" s="16"/>
      <c r="PZB328" s="16"/>
      <c r="PZC328" s="16"/>
      <c r="PZD328" s="16"/>
      <c r="PZE328" s="16"/>
      <c r="PZF328" s="16"/>
      <c r="PZG328" s="16"/>
      <c r="PZH328" s="16"/>
      <c r="PZI328" s="16"/>
      <c r="PZJ328" s="16"/>
      <c r="PZK328" s="16"/>
      <c r="PZL328" s="16"/>
      <c r="PZM328" s="16"/>
      <c r="PZN328" s="16"/>
      <c r="PZO328" s="16"/>
      <c r="PZP328" s="16"/>
      <c r="PZQ328" s="16"/>
      <c r="PZR328" s="16"/>
      <c r="PZS328" s="16"/>
      <c r="PZT328" s="16"/>
      <c r="PZU328" s="16"/>
      <c r="PZV328" s="16"/>
      <c r="PZW328" s="16"/>
      <c r="PZX328" s="16"/>
      <c r="PZY328" s="16"/>
      <c r="PZZ328" s="16"/>
      <c r="QAA328" s="16"/>
      <c r="QAB328" s="16"/>
      <c r="QAC328" s="16"/>
      <c r="QAD328" s="16"/>
      <c r="QAE328" s="16"/>
      <c r="QAF328" s="16"/>
      <c r="QAG328" s="16"/>
      <c r="QAH328" s="16"/>
      <c r="QAI328" s="16"/>
      <c r="QAJ328" s="16"/>
      <c r="QAK328" s="16"/>
      <c r="QAL328" s="16"/>
      <c r="QAM328" s="16"/>
      <c r="QAN328" s="16"/>
      <c r="QAO328" s="16"/>
      <c r="QAP328" s="16"/>
      <c r="QAQ328" s="16"/>
      <c r="QAR328" s="16"/>
      <c r="QAS328" s="16"/>
      <c r="QAT328" s="16"/>
      <c r="QAU328" s="16"/>
      <c r="QAV328" s="16"/>
      <c r="QAW328" s="16"/>
      <c r="QAX328" s="16"/>
      <c r="QAY328" s="16"/>
      <c r="QAZ328" s="16"/>
      <c r="QBA328" s="16"/>
      <c r="QBB328" s="16"/>
      <c r="QBC328" s="16"/>
      <c r="QBD328" s="16"/>
      <c r="QBE328" s="16"/>
      <c r="QBF328" s="16"/>
      <c r="QBG328" s="16"/>
      <c r="QBH328" s="16"/>
      <c r="QBI328" s="16"/>
      <c r="QBJ328" s="16"/>
      <c r="QBK328" s="16"/>
      <c r="QBL328" s="16"/>
      <c r="QBM328" s="16"/>
      <c r="QBN328" s="16"/>
      <c r="QBO328" s="16"/>
      <c r="QBP328" s="16"/>
      <c r="QBQ328" s="16"/>
      <c r="QBR328" s="16"/>
      <c r="QBS328" s="16"/>
      <c r="QBT328" s="16"/>
      <c r="QBU328" s="16"/>
      <c r="QBV328" s="16"/>
      <c r="QBW328" s="16"/>
      <c r="QBX328" s="16"/>
      <c r="QBY328" s="16"/>
      <c r="QBZ328" s="16"/>
      <c r="QCA328" s="16"/>
      <c r="QCB328" s="16"/>
      <c r="QCC328" s="16"/>
      <c r="QCD328" s="16"/>
      <c r="QCE328" s="16"/>
      <c r="QCF328" s="16"/>
      <c r="QCG328" s="16"/>
      <c r="QCH328" s="16"/>
      <c r="QCI328" s="16"/>
      <c r="QCJ328" s="16"/>
      <c r="QCK328" s="16"/>
      <c r="QCL328" s="16"/>
      <c r="QCM328" s="16"/>
      <c r="QCN328" s="16"/>
      <c r="QCO328" s="16"/>
      <c r="QCP328" s="16"/>
      <c r="QCQ328" s="16"/>
      <c r="QCR328" s="16"/>
      <c r="QCS328" s="16"/>
      <c r="QCT328" s="16"/>
      <c r="QCU328" s="16"/>
      <c r="QCV328" s="16"/>
      <c r="QCW328" s="16"/>
      <c r="QCX328" s="16"/>
      <c r="QCY328" s="16"/>
      <c r="QCZ328" s="16"/>
      <c r="QDA328" s="16"/>
      <c r="QDB328" s="16"/>
      <c r="QDC328" s="16"/>
      <c r="QDD328" s="16"/>
      <c r="QDE328" s="16"/>
      <c r="QDF328" s="16"/>
      <c r="QDG328" s="16"/>
      <c r="QDH328" s="16"/>
      <c r="QDI328" s="16"/>
      <c r="QDJ328" s="16"/>
      <c r="QDK328" s="16"/>
      <c r="QDL328" s="16"/>
      <c r="QDM328" s="16"/>
      <c r="QDN328" s="16"/>
      <c r="QDO328" s="16"/>
      <c r="QDP328" s="16"/>
      <c r="QDQ328" s="16"/>
      <c r="QDR328" s="16"/>
      <c r="QDS328" s="16"/>
      <c r="QDT328" s="16"/>
      <c r="QDU328" s="16"/>
      <c r="QDV328" s="16"/>
      <c r="QDW328" s="16"/>
      <c r="QDX328" s="16"/>
      <c r="QDY328" s="16"/>
      <c r="QDZ328" s="16"/>
      <c r="QEA328" s="16"/>
      <c r="QEB328" s="16"/>
      <c r="QEC328" s="16"/>
      <c r="QED328" s="16"/>
      <c r="QEE328" s="16"/>
      <c r="QEF328" s="16"/>
      <c r="QEG328" s="16"/>
      <c r="QEH328" s="16"/>
      <c r="QEI328" s="16"/>
      <c r="QEJ328" s="16"/>
      <c r="QEK328" s="16"/>
      <c r="QEL328" s="16"/>
      <c r="QEM328" s="16"/>
      <c r="QEN328" s="16"/>
      <c r="QEO328" s="16"/>
      <c r="QEP328" s="16"/>
      <c r="QEQ328" s="16"/>
      <c r="QER328" s="16"/>
      <c r="QES328" s="16"/>
      <c r="QET328" s="16"/>
      <c r="QEU328" s="16"/>
      <c r="QEV328" s="16"/>
      <c r="QEW328" s="16"/>
      <c r="QEX328" s="16"/>
      <c r="QEY328" s="16"/>
      <c r="QEZ328" s="16"/>
      <c r="QFA328" s="16"/>
      <c r="QFB328" s="16"/>
      <c r="QFC328" s="16"/>
      <c r="QFD328" s="16"/>
      <c r="QFE328" s="16"/>
      <c r="QFF328" s="16"/>
      <c r="QFG328" s="16"/>
      <c r="QFH328" s="16"/>
      <c r="QFI328" s="16"/>
      <c r="QFJ328" s="16"/>
      <c r="QFK328" s="16"/>
      <c r="QFL328" s="16"/>
      <c r="QFM328" s="16"/>
      <c r="QFN328" s="16"/>
      <c r="QFO328" s="16"/>
      <c r="QFP328" s="16"/>
      <c r="QFQ328" s="16"/>
      <c r="QFR328" s="16"/>
      <c r="QFS328" s="16"/>
      <c r="QFT328" s="16"/>
      <c r="QFU328" s="16"/>
      <c r="QFV328" s="16"/>
      <c r="QFW328" s="16"/>
      <c r="QFX328" s="16"/>
      <c r="QFY328" s="16"/>
      <c r="QFZ328" s="16"/>
      <c r="QGA328" s="16"/>
      <c r="QGB328" s="16"/>
      <c r="QGC328" s="16"/>
      <c r="QGD328" s="16"/>
      <c r="QGE328" s="16"/>
      <c r="QGF328" s="16"/>
      <c r="QGG328" s="16"/>
      <c r="QGH328" s="16"/>
      <c r="QGI328" s="16"/>
      <c r="QGJ328" s="16"/>
      <c r="QGK328" s="16"/>
      <c r="QGL328" s="16"/>
      <c r="QGM328" s="16"/>
      <c r="QGN328" s="16"/>
      <c r="QGO328" s="16"/>
      <c r="QGP328" s="16"/>
      <c r="QGQ328" s="16"/>
      <c r="QGR328" s="16"/>
      <c r="QGS328" s="16"/>
      <c r="QGT328" s="16"/>
      <c r="QGU328" s="16"/>
      <c r="QGV328" s="16"/>
      <c r="QGW328" s="16"/>
      <c r="QGX328" s="16"/>
      <c r="QGY328" s="16"/>
      <c r="QGZ328" s="16"/>
      <c r="QHA328" s="16"/>
      <c r="QHB328" s="16"/>
      <c r="QHC328" s="16"/>
      <c r="QHD328" s="16"/>
      <c r="QHE328" s="16"/>
      <c r="QHF328" s="16"/>
      <c r="QHG328" s="16"/>
      <c r="QHH328" s="16"/>
      <c r="QHI328" s="16"/>
      <c r="QHJ328" s="16"/>
      <c r="QHK328" s="16"/>
      <c r="QHL328" s="16"/>
      <c r="QHM328" s="16"/>
      <c r="QHN328" s="16"/>
      <c r="QHO328" s="16"/>
      <c r="QHP328" s="16"/>
      <c r="QHQ328" s="16"/>
      <c r="QHR328" s="16"/>
      <c r="QHS328" s="16"/>
      <c r="QHT328" s="16"/>
      <c r="QHU328" s="16"/>
      <c r="QHV328" s="16"/>
      <c r="QHW328" s="16"/>
      <c r="QHX328" s="16"/>
      <c r="QHY328" s="16"/>
      <c r="QHZ328" s="16"/>
      <c r="QIA328" s="16"/>
      <c r="QIB328" s="16"/>
      <c r="QIC328" s="16"/>
      <c r="QID328" s="16"/>
      <c r="QIE328" s="16"/>
      <c r="QIF328" s="16"/>
      <c r="QIG328" s="16"/>
      <c r="QIH328" s="16"/>
      <c r="QII328" s="16"/>
      <c r="QIJ328" s="16"/>
      <c r="QIK328" s="16"/>
      <c r="QIL328" s="16"/>
      <c r="QIM328" s="16"/>
      <c r="QIN328" s="16"/>
      <c r="QIO328" s="16"/>
      <c r="QIP328" s="16"/>
      <c r="QIQ328" s="16"/>
      <c r="QIR328" s="16"/>
      <c r="QIS328" s="16"/>
      <c r="QIT328" s="16"/>
      <c r="QIU328" s="16"/>
      <c r="QIV328" s="16"/>
      <c r="QIW328" s="16"/>
      <c r="QIX328" s="16"/>
      <c r="QIY328" s="16"/>
      <c r="QIZ328" s="16"/>
      <c r="QJA328" s="16"/>
      <c r="QJB328" s="16"/>
      <c r="QJC328" s="16"/>
      <c r="QJD328" s="16"/>
      <c r="QJE328" s="16"/>
      <c r="QJF328" s="16"/>
      <c r="QJG328" s="16"/>
      <c r="QJH328" s="16"/>
      <c r="QJI328" s="16"/>
      <c r="QJJ328" s="16"/>
      <c r="QJK328" s="16"/>
      <c r="QJL328" s="16"/>
      <c r="QJM328" s="16"/>
      <c r="QJN328" s="16"/>
      <c r="QJO328" s="16"/>
      <c r="QJP328" s="16"/>
      <c r="QJQ328" s="16"/>
      <c r="QJR328" s="16"/>
      <c r="QJS328" s="16"/>
      <c r="QJT328" s="16"/>
      <c r="QJU328" s="16"/>
      <c r="QJV328" s="16"/>
      <c r="QJW328" s="16"/>
      <c r="QJX328" s="16"/>
      <c r="QJY328" s="16"/>
      <c r="QJZ328" s="16"/>
      <c r="QKA328" s="16"/>
      <c r="QKB328" s="16"/>
      <c r="QKC328" s="16"/>
      <c r="QKD328" s="16"/>
      <c r="QKE328" s="16"/>
      <c r="QKF328" s="16"/>
      <c r="QKG328" s="16"/>
      <c r="QKH328" s="16"/>
      <c r="QKI328" s="16"/>
      <c r="QKJ328" s="16"/>
      <c r="QKK328" s="16"/>
      <c r="QKL328" s="16"/>
      <c r="QKM328" s="16"/>
      <c r="QKN328" s="16"/>
      <c r="QKO328" s="16"/>
      <c r="QKP328" s="16"/>
      <c r="QKQ328" s="16"/>
      <c r="QKR328" s="16"/>
      <c r="QKS328" s="16"/>
      <c r="QKT328" s="16"/>
      <c r="QKU328" s="16"/>
      <c r="QKV328" s="16"/>
      <c r="QKW328" s="16"/>
      <c r="QKX328" s="16"/>
      <c r="QKY328" s="16"/>
      <c r="QKZ328" s="16"/>
      <c r="QLA328" s="16"/>
      <c r="QLB328" s="16"/>
      <c r="QLC328" s="16"/>
      <c r="QLD328" s="16"/>
      <c r="QLE328" s="16"/>
      <c r="QLF328" s="16"/>
      <c r="QLG328" s="16"/>
      <c r="QLH328" s="16"/>
      <c r="QLI328" s="16"/>
      <c r="QLJ328" s="16"/>
      <c r="QLK328" s="16"/>
      <c r="QLL328" s="16"/>
      <c r="QLM328" s="16"/>
      <c r="QLN328" s="16"/>
      <c r="QLO328" s="16"/>
      <c r="QLP328" s="16"/>
      <c r="QLQ328" s="16"/>
      <c r="QLR328" s="16"/>
      <c r="QLS328" s="16"/>
      <c r="QLT328" s="16"/>
      <c r="QLU328" s="16"/>
      <c r="QLV328" s="16"/>
      <c r="QLW328" s="16"/>
      <c r="QLX328" s="16"/>
      <c r="QLY328" s="16"/>
      <c r="QLZ328" s="16"/>
      <c r="QMA328" s="16"/>
      <c r="QMB328" s="16"/>
      <c r="QMC328" s="16"/>
      <c r="QMD328" s="16"/>
      <c r="QME328" s="16"/>
      <c r="QMF328" s="16"/>
      <c r="QMG328" s="16"/>
      <c r="QMH328" s="16"/>
      <c r="QMI328" s="16"/>
      <c r="QMJ328" s="16"/>
      <c r="QMK328" s="16"/>
      <c r="QML328" s="16"/>
      <c r="QMM328" s="16"/>
      <c r="QMN328" s="16"/>
      <c r="QMO328" s="16"/>
      <c r="QMP328" s="16"/>
      <c r="QMQ328" s="16"/>
      <c r="QMR328" s="16"/>
      <c r="QMS328" s="16"/>
      <c r="QMT328" s="16"/>
      <c r="QMU328" s="16"/>
      <c r="QMV328" s="16"/>
      <c r="QMW328" s="16"/>
      <c r="QMX328" s="16"/>
      <c r="QMY328" s="16"/>
      <c r="QMZ328" s="16"/>
      <c r="QNA328" s="16"/>
      <c r="QNB328" s="16"/>
      <c r="QNC328" s="16"/>
      <c r="QND328" s="16"/>
      <c r="QNE328" s="16"/>
      <c r="QNF328" s="16"/>
      <c r="QNG328" s="16"/>
      <c r="QNH328" s="16"/>
      <c r="QNI328" s="16"/>
      <c r="QNJ328" s="16"/>
      <c r="QNK328" s="16"/>
      <c r="QNL328" s="16"/>
      <c r="QNM328" s="16"/>
      <c r="QNN328" s="16"/>
      <c r="QNO328" s="16"/>
      <c r="QNP328" s="16"/>
      <c r="QNQ328" s="16"/>
      <c r="QNR328" s="16"/>
      <c r="QNS328" s="16"/>
      <c r="QNT328" s="16"/>
      <c r="QNU328" s="16"/>
      <c r="QNV328" s="16"/>
      <c r="QNW328" s="16"/>
      <c r="QNX328" s="16"/>
      <c r="QNY328" s="16"/>
      <c r="QNZ328" s="16"/>
      <c r="QOA328" s="16"/>
      <c r="QOB328" s="16"/>
      <c r="QOC328" s="16"/>
      <c r="QOD328" s="16"/>
      <c r="QOE328" s="16"/>
      <c r="QOF328" s="16"/>
      <c r="QOG328" s="16"/>
      <c r="QOH328" s="16"/>
      <c r="QOI328" s="16"/>
      <c r="QOJ328" s="16"/>
      <c r="QOK328" s="16"/>
      <c r="QOL328" s="16"/>
      <c r="QOM328" s="16"/>
      <c r="QON328" s="16"/>
      <c r="QOO328" s="16"/>
      <c r="QOP328" s="16"/>
      <c r="QOQ328" s="16"/>
      <c r="QOR328" s="16"/>
      <c r="QOS328" s="16"/>
      <c r="QOT328" s="16"/>
      <c r="QOU328" s="16"/>
      <c r="QOV328" s="16"/>
      <c r="QOW328" s="16"/>
      <c r="QOX328" s="16"/>
      <c r="QOY328" s="16"/>
      <c r="QOZ328" s="16"/>
      <c r="QPA328" s="16"/>
      <c r="QPB328" s="16"/>
      <c r="QPC328" s="16"/>
      <c r="QPD328" s="16"/>
      <c r="QPE328" s="16"/>
      <c r="QPF328" s="16"/>
      <c r="QPG328" s="16"/>
      <c r="QPH328" s="16"/>
      <c r="QPI328" s="16"/>
      <c r="QPJ328" s="16"/>
      <c r="QPK328" s="16"/>
      <c r="QPL328" s="16"/>
      <c r="QPM328" s="16"/>
      <c r="QPN328" s="16"/>
      <c r="QPO328" s="16"/>
      <c r="QPP328" s="16"/>
      <c r="QPQ328" s="16"/>
      <c r="QPR328" s="16"/>
      <c r="QPS328" s="16"/>
      <c r="QPT328" s="16"/>
      <c r="QPU328" s="16"/>
      <c r="QPV328" s="16"/>
      <c r="QPW328" s="16"/>
      <c r="QPX328" s="16"/>
      <c r="QPY328" s="16"/>
      <c r="QPZ328" s="16"/>
      <c r="QQA328" s="16"/>
      <c r="QQB328" s="16"/>
      <c r="QQC328" s="16"/>
      <c r="QQD328" s="16"/>
      <c r="QQE328" s="16"/>
      <c r="QQF328" s="16"/>
      <c r="QQG328" s="16"/>
      <c r="QQH328" s="16"/>
      <c r="QQI328" s="16"/>
      <c r="QQJ328" s="16"/>
      <c r="QQK328" s="16"/>
      <c r="QQL328" s="16"/>
      <c r="QQM328" s="16"/>
      <c r="QQN328" s="16"/>
      <c r="QQO328" s="16"/>
      <c r="QQP328" s="16"/>
      <c r="QQQ328" s="16"/>
      <c r="QQR328" s="16"/>
      <c r="QQS328" s="16"/>
      <c r="QQT328" s="16"/>
      <c r="QQU328" s="16"/>
      <c r="QQV328" s="16"/>
      <c r="QQW328" s="16"/>
      <c r="QQX328" s="16"/>
      <c r="QQY328" s="16"/>
      <c r="QQZ328" s="16"/>
      <c r="QRA328" s="16"/>
      <c r="QRB328" s="16"/>
      <c r="QRC328" s="16"/>
      <c r="QRD328" s="16"/>
      <c r="QRE328" s="16"/>
      <c r="QRF328" s="16"/>
      <c r="QRG328" s="16"/>
      <c r="QRH328" s="16"/>
      <c r="QRI328" s="16"/>
      <c r="QRJ328" s="16"/>
      <c r="QRK328" s="16"/>
      <c r="QRL328" s="16"/>
      <c r="QRM328" s="16"/>
      <c r="QRN328" s="16"/>
      <c r="QRO328" s="16"/>
      <c r="QRP328" s="16"/>
      <c r="QRQ328" s="16"/>
      <c r="QRR328" s="16"/>
      <c r="QRS328" s="16"/>
      <c r="QRT328" s="16"/>
      <c r="QRU328" s="16"/>
      <c r="QRV328" s="16"/>
      <c r="QRW328" s="16"/>
      <c r="QRX328" s="16"/>
      <c r="QRY328" s="16"/>
      <c r="QRZ328" s="16"/>
      <c r="QSA328" s="16"/>
      <c r="QSB328" s="16"/>
      <c r="QSC328" s="16"/>
      <c r="QSD328" s="16"/>
      <c r="QSE328" s="16"/>
      <c r="QSF328" s="16"/>
      <c r="QSG328" s="16"/>
      <c r="QSH328" s="16"/>
      <c r="QSI328" s="16"/>
      <c r="QSJ328" s="16"/>
      <c r="QSK328" s="16"/>
      <c r="QSL328" s="16"/>
      <c r="QSM328" s="16"/>
      <c r="QSN328" s="16"/>
      <c r="QSO328" s="16"/>
      <c r="QSP328" s="16"/>
      <c r="QSQ328" s="16"/>
      <c r="QSR328" s="16"/>
      <c r="QSS328" s="16"/>
      <c r="QST328" s="16"/>
      <c r="QSU328" s="16"/>
      <c r="QSV328" s="16"/>
      <c r="QSW328" s="16"/>
      <c r="QSX328" s="16"/>
      <c r="QSY328" s="16"/>
      <c r="QSZ328" s="16"/>
      <c r="QTA328" s="16"/>
      <c r="QTB328" s="16"/>
      <c r="QTC328" s="16"/>
      <c r="QTD328" s="16"/>
      <c r="QTE328" s="16"/>
      <c r="QTF328" s="16"/>
      <c r="QTG328" s="16"/>
      <c r="QTH328" s="16"/>
      <c r="QTI328" s="16"/>
      <c r="QTJ328" s="16"/>
      <c r="QTK328" s="16"/>
      <c r="QTL328" s="16"/>
      <c r="QTM328" s="16"/>
      <c r="QTN328" s="16"/>
      <c r="QTO328" s="16"/>
      <c r="QTP328" s="16"/>
      <c r="QTQ328" s="16"/>
      <c r="QTR328" s="16"/>
      <c r="QTS328" s="16"/>
      <c r="QTT328" s="16"/>
      <c r="QTU328" s="16"/>
      <c r="QTV328" s="16"/>
      <c r="QTW328" s="16"/>
      <c r="QTX328" s="16"/>
      <c r="QTY328" s="16"/>
      <c r="QTZ328" s="16"/>
      <c r="QUA328" s="16"/>
      <c r="QUB328" s="16"/>
      <c r="QUC328" s="16"/>
      <c r="QUD328" s="16"/>
      <c r="QUE328" s="16"/>
      <c r="QUF328" s="16"/>
      <c r="QUG328" s="16"/>
      <c r="QUH328" s="16"/>
      <c r="QUI328" s="16"/>
      <c r="QUJ328" s="16"/>
      <c r="QUK328" s="16"/>
      <c r="QUL328" s="16"/>
      <c r="QUM328" s="16"/>
      <c r="QUN328" s="16"/>
      <c r="QUO328" s="16"/>
      <c r="QUP328" s="16"/>
      <c r="QUQ328" s="16"/>
      <c r="QUR328" s="16"/>
      <c r="QUS328" s="16"/>
      <c r="QUT328" s="16"/>
      <c r="QUU328" s="16"/>
      <c r="QUV328" s="16"/>
      <c r="QUW328" s="16"/>
      <c r="QUX328" s="16"/>
      <c r="QUY328" s="16"/>
      <c r="QUZ328" s="16"/>
      <c r="QVA328" s="16"/>
      <c r="QVB328" s="16"/>
      <c r="QVC328" s="16"/>
      <c r="QVD328" s="16"/>
      <c r="QVE328" s="16"/>
      <c r="QVF328" s="16"/>
      <c r="QVG328" s="16"/>
      <c r="QVH328" s="16"/>
      <c r="QVI328" s="16"/>
      <c r="QVJ328" s="16"/>
      <c r="QVK328" s="16"/>
      <c r="QVL328" s="16"/>
      <c r="QVM328" s="16"/>
      <c r="QVN328" s="16"/>
      <c r="QVO328" s="16"/>
      <c r="QVP328" s="16"/>
      <c r="QVQ328" s="16"/>
      <c r="QVR328" s="16"/>
      <c r="QVS328" s="16"/>
      <c r="QVT328" s="16"/>
      <c r="QVU328" s="16"/>
      <c r="QVV328" s="16"/>
      <c r="QVW328" s="16"/>
      <c r="QVX328" s="16"/>
      <c r="QVY328" s="16"/>
      <c r="QVZ328" s="16"/>
      <c r="QWA328" s="16"/>
      <c r="QWB328" s="16"/>
      <c r="QWC328" s="16"/>
      <c r="QWD328" s="16"/>
      <c r="QWE328" s="16"/>
      <c r="QWF328" s="16"/>
      <c r="QWG328" s="16"/>
      <c r="QWH328" s="16"/>
      <c r="QWI328" s="16"/>
      <c r="QWJ328" s="16"/>
      <c r="QWK328" s="16"/>
      <c r="QWL328" s="16"/>
      <c r="QWM328" s="16"/>
      <c r="QWN328" s="16"/>
      <c r="QWO328" s="16"/>
      <c r="QWP328" s="16"/>
      <c r="QWQ328" s="16"/>
      <c r="QWR328" s="16"/>
      <c r="QWS328" s="16"/>
      <c r="QWT328" s="16"/>
      <c r="QWU328" s="16"/>
      <c r="QWV328" s="16"/>
      <c r="QWW328" s="16"/>
      <c r="QWX328" s="16"/>
      <c r="QWY328" s="16"/>
      <c r="QWZ328" s="16"/>
      <c r="QXA328" s="16"/>
      <c r="QXB328" s="16"/>
      <c r="QXC328" s="16"/>
      <c r="QXD328" s="16"/>
      <c r="QXE328" s="16"/>
      <c r="QXF328" s="16"/>
      <c r="QXG328" s="16"/>
      <c r="QXH328" s="16"/>
      <c r="QXI328" s="16"/>
      <c r="QXJ328" s="16"/>
      <c r="QXK328" s="16"/>
      <c r="QXL328" s="16"/>
      <c r="QXM328" s="16"/>
      <c r="QXN328" s="16"/>
      <c r="QXO328" s="16"/>
      <c r="QXP328" s="16"/>
      <c r="QXQ328" s="16"/>
      <c r="QXR328" s="16"/>
      <c r="QXS328" s="16"/>
      <c r="QXT328" s="16"/>
      <c r="QXU328" s="16"/>
      <c r="QXV328" s="16"/>
      <c r="QXW328" s="16"/>
      <c r="QXX328" s="16"/>
      <c r="QXY328" s="16"/>
      <c r="QXZ328" s="16"/>
      <c r="QYA328" s="16"/>
      <c r="QYB328" s="16"/>
      <c r="QYC328" s="16"/>
      <c r="QYD328" s="16"/>
      <c r="QYE328" s="16"/>
      <c r="QYF328" s="16"/>
      <c r="QYG328" s="16"/>
      <c r="QYH328" s="16"/>
      <c r="QYI328" s="16"/>
      <c r="QYJ328" s="16"/>
      <c r="QYK328" s="16"/>
      <c r="QYL328" s="16"/>
      <c r="QYM328" s="16"/>
      <c r="QYN328" s="16"/>
      <c r="QYO328" s="16"/>
      <c r="QYP328" s="16"/>
      <c r="QYQ328" s="16"/>
      <c r="QYR328" s="16"/>
      <c r="QYS328" s="16"/>
      <c r="QYT328" s="16"/>
      <c r="QYU328" s="16"/>
      <c r="QYV328" s="16"/>
      <c r="QYW328" s="16"/>
      <c r="QYX328" s="16"/>
      <c r="QYY328" s="16"/>
      <c r="QYZ328" s="16"/>
      <c r="QZA328" s="16"/>
      <c r="QZB328" s="16"/>
      <c r="QZC328" s="16"/>
      <c r="QZD328" s="16"/>
      <c r="QZE328" s="16"/>
      <c r="QZF328" s="16"/>
      <c r="QZG328" s="16"/>
      <c r="QZH328" s="16"/>
      <c r="QZI328" s="16"/>
      <c r="QZJ328" s="16"/>
      <c r="QZK328" s="16"/>
      <c r="QZL328" s="16"/>
      <c r="QZM328" s="16"/>
      <c r="QZN328" s="16"/>
      <c r="QZO328" s="16"/>
      <c r="QZP328" s="16"/>
      <c r="QZQ328" s="16"/>
      <c r="QZR328" s="16"/>
      <c r="QZS328" s="16"/>
      <c r="QZT328" s="16"/>
      <c r="QZU328" s="16"/>
      <c r="QZV328" s="16"/>
      <c r="QZW328" s="16"/>
      <c r="QZX328" s="16"/>
      <c r="QZY328" s="16"/>
      <c r="QZZ328" s="16"/>
      <c r="RAA328" s="16"/>
      <c r="RAB328" s="16"/>
      <c r="RAC328" s="16"/>
      <c r="RAD328" s="16"/>
      <c r="RAE328" s="16"/>
      <c r="RAF328" s="16"/>
      <c r="RAG328" s="16"/>
      <c r="RAH328" s="16"/>
      <c r="RAI328" s="16"/>
      <c r="RAJ328" s="16"/>
      <c r="RAK328" s="16"/>
      <c r="RAL328" s="16"/>
      <c r="RAM328" s="16"/>
      <c r="RAN328" s="16"/>
      <c r="RAO328" s="16"/>
      <c r="RAP328" s="16"/>
      <c r="RAQ328" s="16"/>
      <c r="RAR328" s="16"/>
      <c r="RAS328" s="16"/>
      <c r="RAT328" s="16"/>
      <c r="RAU328" s="16"/>
      <c r="RAV328" s="16"/>
      <c r="RAW328" s="16"/>
      <c r="RAX328" s="16"/>
      <c r="RAY328" s="16"/>
      <c r="RAZ328" s="16"/>
      <c r="RBA328" s="16"/>
      <c r="RBB328" s="16"/>
      <c r="RBC328" s="16"/>
      <c r="RBD328" s="16"/>
      <c r="RBE328" s="16"/>
      <c r="RBF328" s="16"/>
      <c r="RBG328" s="16"/>
      <c r="RBH328" s="16"/>
      <c r="RBI328" s="16"/>
      <c r="RBJ328" s="16"/>
      <c r="RBK328" s="16"/>
      <c r="RBL328" s="16"/>
      <c r="RBM328" s="16"/>
      <c r="RBN328" s="16"/>
      <c r="RBO328" s="16"/>
      <c r="RBP328" s="16"/>
      <c r="RBQ328" s="16"/>
      <c r="RBR328" s="16"/>
      <c r="RBS328" s="16"/>
      <c r="RBT328" s="16"/>
      <c r="RBU328" s="16"/>
      <c r="RBV328" s="16"/>
      <c r="RBW328" s="16"/>
      <c r="RBX328" s="16"/>
      <c r="RBY328" s="16"/>
      <c r="RBZ328" s="16"/>
      <c r="RCA328" s="16"/>
      <c r="RCB328" s="16"/>
      <c r="RCC328" s="16"/>
      <c r="RCD328" s="16"/>
      <c r="RCE328" s="16"/>
      <c r="RCF328" s="16"/>
      <c r="RCG328" s="16"/>
      <c r="RCH328" s="16"/>
      <c r="RCI328" s="16"/>
      <c r="RCJ328" s="16"/>
      <c r="RCK328" s="16"/>
      <c r="RCL328" s="16"/>
      <c r="RCM328" s="16"/>
      <c r="RCN328" s="16"/>
      <c r="RCO328" s="16"/>
      <c r="RCP328" s="16"/>
      <c r="RCQ328" s="16"/>
      <c r="RCR328" s="16"/>
      <c r="RCS328" s="16"/>
      <c r="RCT328" s="16"/>
      <c r="RCU328" s="16"/>
      <c r="RCV328" s="16"/>
      <c r="RCW328" s="16"/>
      <c r="RCX328" s="16"/>
      <c r="RCY328" s="16"/>
      <c r="RCZ328" s="16"/>
      <c r="RDA328" s="16"/>
      <c r="RDB328" s="16"/>
      <c r="RDC328" s="16"/>
      <c r="RDD328" s="16"/>
      <c r="RDE328" s="16"/>
      <c r="RDF328" s="16"/>
      <c r="RDG328" s="16"/>
      <c r="RDH328" s="16"/>
      <c r="RDI328" s="16"/>
      <c r="RDJ328" s="16"/>
      <c r="RDK328" s="16"/>
      <c r="RDL328" s="16"/>
      <c r="RDM328" s="16"/>
      <c r="RDN328" s="16"/>
      <c r="RDO328" s="16"/>
      <c r="RDP328" s="16"/>
      <c r="RDQ328" s="16"/>
      <c r="RDR328" s="16"/>
      <c r="RDS328" s="16"/>
      <c r="RDT328" s="16"/>
      <c r="RDU328" s="16"/>
      <c r="RDV328" s="16"/>
      <c r="RDW328" s="16"/>
      <c r="RDX328" s="16"/>
      <c r="RDY328" s="16"/>
      <c r="RDZ328" s="16"/>
      <c r="REA328" s="16"/>
      <c r="REB328" s="16"/>
      <c r="REC328" s="16"/>
      <c r="RED328" s="16"/>
      <c r="REE328" s="16"/>
      <c r="REF328" s="16"/>
      <c r="REG328" s="16"/>
      <c r="REH328" s="16"/>
      <c r="REI328" s="16"/>
      <c r="REJ328" s="16"/>
      <c r="REK328" s="16"/>
      <c r="REL328" s="16"/>
      <c r="REM328" s="16"/>
      <c r="REN328" s="16"/>
      <c r="REO328" s="16"/>
      <c r="REP328" s="16"/>
      <c r="REQ328" s="16"/>
      <c r="RER328" s="16"/>
      <c r="RES328" s="16"/>
      <c r="RET328" s="16"/>
      <c r="REU328" s="16"/>
      <c r="REV328" s="16"/>
      <c r="REW328" s="16"/>
      <c r="REX328" s="16"/>
      <c r="REY328" s="16"/>
      <c r="REZ328" s="16"/>
      <c r="RFA328" s="16"/>
      <c r="RFB328" s="16"/>
      <c r="RFC328" s="16"/>
      <c r="RFD328" s="16"/>
      <c r="RFE328" s="16"/>
      <c r="RFF328" s="16"/>
      <c r="RFG328" s="16"/>
      <c r="RFH328" s="16"/>
      <c r="RFI328" s="16"/>
      <c r="RFJ328" s="16"/>
      <c r="RFK328" s="16"/>
      <c r="RFL328" s="16"/>
      <c r="RFM328" s="16"/>
      <c r="RFN328" s="16"/>
      <c r="RFO328" s="16"/>
      <c r="RFP328" s="16"/>
      <c r="RFQ328" s="16"/>
      <c r="RFR328" s="16"/>
      <c r="RFS328" s="16"/>
      <c r="RFT328" s="16"/>
      <c r="RFU328" s="16"/>
      <c r="RFV328" s="16"/>
      <c r="RFW328" s="16"/>
      <c r="RFX328" s="16"/>
      <c r="RFY328" s="16"/>
      <c r="RFZ328" s="16"/>
      <c r="RGA328" s="16"/>
      <c r="RGB328" s="16"/>
      <c r="RGC328" s="16"/>
      <c r="RGD328" s="16"/>
      <c r="RGE328" s="16"/>
      <c r="RGF328" s="16"/>
      <c r="RGG328" s="16"/>
      <c r="RGH328" s="16"/>
      <c r="RGI328" s="16"/>
      <c r="RGJ328" s="16"/>
      <c r="RGK328" s="16"/>
      <c r="RGL328" s="16"/>
      <c r="RGM328" s="16"/>
      <c r="RGN328" s="16"/>
      <c r="RGO328" s="16"/>
      <c r="RGP328" s="16"/>
      <c r="RGQ328" s="16"/>
      <c r="RGR328" s="16"/>
      <c r="RGS328" s="16"/>
      <c r="RGT328" s="16"/>
      <c r="RGU328" s="16"/>
      <c r="RGV328" s="16"/>
      <c r="RGW328" s="16"/>
      <c r="RGX328" s="16"/>
      <c r="RGY328" s="16"/>
      <c r="RGZ328" s="16"/>
      <c r="RHA328" s="16"/>
      <c r="RHB328" s="16"/>
      <c r="RHC328" s="16"/>
      <c r="RHD328" s="16"/>
      <c r="RHE328" s="16"/>
      <c r="RHF328" s="16"/>
      <c r="RHG328" s="16"/>
      <c r="RHH328" s="16"/>
      <c r="RHI328" s="16"/>
      <c r="RHJ328" s="16"/>
      <c r="RHK328" s="16"/>
      <c r="RHL328" s="16"/>
      <c r="RHM328" s="16"/>
      <c r="RHN328" s="16"/>
      <c r="RHO328" s="16"/>
      <c r="RHP328" s="16"/>
      <c r="RHQ328" s="16"/>
      <c r="RHR328" s="16"/>
      <c r="RHS328" s="16"/>
      <c r="RHT328" s="16"/>
      <c r="RHU328" s="16"/>
      <c r="RHV328" s="16"/>
      <c r="RHW328" s="16"/>
      <c r="RHX328" s="16"/>
      <c r="RHY328" s="16"/>
      <c r="RHZ328" s="16"/>
      <c r="RIA328" s="16"/>
      <c r="RIB328" s="16"/>
      <c r="RIC328" s="16"/>
      <c r="RID328" s="16"/>
      <c r="RIE328" s="16"/>
      <c r="RIF328" s="16"/>
      <c r="RIG328" s="16"/>
      <c r="RIH328" s="16"/>
      <c r="RII328" s="16"/>
      <c r="RIJ328" s="16"/>
      <c r="RIK328" s="16"/>
      <c r="RIL328" s="16"/>
      <c r="RIM328" s="16"/>
      <c r="RIN328" s="16"/>
      <c r="RIO328" s="16"/>
      <c r="RIP328" s="16"/>
      <c r="RIQ328" s="16"/>
      <c r="RIR328" s="16"/>
      <c r="RIS328" s="16"/>
      <c r="RIT328" s="16"/>
      <c r="RIU328" s="16"/>
      <c r="RIV328" s="16"/>
      <c r="RIW328" s="16"/>
      <c r="RIX328" s="16"/>
      <c r="RIY328" s="16"/>
      <c r="RIZ328" s="16"/>
      <c r="RJA328" s="16"/>
      <c r="RJB328" s="16"/>
      <c r="RJC328" s="16"/>
      <c r="RJD328" s="16"/>
      <c r="RJE328" s="16"/>
      <c r="RJF328" s="16"/>
      <c r="RJG328" s="16"/>
      <c r="RJH328" s="16"/>
      <c r="RJI328" s="16"/>
      <c r="RJJ328" s="16"/>
      <c r="RJK328" s="16"/>
      <c r="RJL328" s="16"/>
      <c r="RJM328" s="16"/>
      <c r="RJN328" s="16"/>
      <c r="RJO328" s="16"/>
      <c r="RJP328" s="16"/>
      <c r="RJQ328" s="16"/>
      <c r="RJR328" s="16"/>
      <c r="RJS328" s="16"/>
      <c r="RJT328" s="16"/>
      <c r="RJU328" s="16"/>
      <c r="RJV328" s="16"/>
      <c r="RJW328" s="16"/>
      <c r="RJX328" s="16"/>
      <c r="RJY328" s="16"/>
      <c r="RJZ328" s="16"/>
      <c r="RKA328" s="16"/>
      <c r="RKB328" s="16"/>
      <c r="RKC328" s="16"/>
      <c r="RKD328" s="16"/>
      <c r="RKE328" s="16"/>
      <c r="RKF328" s="16"/>
      <c r="RKG328" s="16"/>
      <c r="RKH328" s="16"/>
      <c r="RKI328" s="16"/>
      <c r="RKJ328" s="16"/>
      <c r="RKK328" s="16"/>
      <c r="RKL328" s="16"/>
      <c r="RKM328" s="16"/>
      <c r="RKN328" s="16"/>
      <c r="RKO328" s="16"/>
      <c r="RKP328" s="16"/>
      <c r="RKQ328" s="16"/>
      <c r="RKR328" s="16"/>
      <c r="RKS328" s="16"/>
      <c r="RKT328" s="16"/>
      <c r="RKU328" s="16"/>
      <c r="RKV328" s="16"/>
      <c r="RKW328" s="16"/>
      <c r="RKX328" s="16"/>
      <c r="RKY328" s="16"/>
      <c r="RKZ328" s="16"/>
      <c r="RLA328" s="16"/>
      <c r="RLB328" s="16"/>
      <c r="RLC328" s="16"/>
      <c r="RLD328" s="16"/>
      <c r="RLE328" s="16"/>
      <c r="RLF328" s="16"/>
      <c r="RLG328" s="16"/>
      <c r="RLH328" s="16"/>
      <c r="RLI328" s="16"/>
      <c r="RLJ328" s="16"/>
      <c r="RLK328" s="16"/>
      <c r="RLL328" s="16"/>
      <c r="RLM328" s="16"/>
      <c r="RLN328" s="16"/>
      <c r="RLO328" s="16"/>
      <c r="RLP328" s="16"/>
      <c r="RLQ328" s="16"/>
      <c r="RLR328" s="16"/>
      <c r="RLS328" s="16"/>
      <c r="RLT328" s="16"/>
      <c r="RLU328" s="16"/>
      <c r="RLV328" s="16"/>
      <c r="RLW328" s="16"/>
      <c r="RLX328" s="16"/>
      <c r="RLY328" s="16"/>
      <c r="RLZ328" s="16"/>
      <c r="RMA328" s="16"/>
      <c r="RMB328" s="16"/>
      <c r="RMC328" s="16"/>
      <c r="RMD328" s="16"/>
      <c r="RME328" s="16"/>
      <c r="RMF328" s="16"/>
      <c r="RMG328" s="16"/>
      <c r="RMH328" s="16"/>
      <c r="RMI328" s="16"/>
      <c r="RMJ328" s="16"/>
      <c r="RMK328" s="16"/>
      <c r="RML328" s="16"/>
      <c r="RMM328" s="16"/>
      <c r="RMN328" s="16"/>
      <c r="RMO328" s="16"/>
      <c r="RMP328" s="16"/>
      <c r="RMQ328" s="16"/>
      <c r="RMR328" s="16"/>
      <c r="RMS328" s="16"/>
      <c r="RMT328" s="16"/>
      <c r="RMU328" s="16"/>
      <c r="RMV328" s="16"/>
      <c r="RMW328" s="16"/>
      <c r="RMX328" s="16"/>
      <c r="RMY328" s="16"/>
      <c r="RMZ328" s="16"/>
      <c r="RNA328" s="16"/>
      <c r="RNB328" s="16"/>
      <c r="RNC328" s="16"/>
      <c r="RND328" s="16"/>
      <c r="RNE328" s="16"/>
      <c r="RNF328" s="16"/>
      <c r="RNG328" s="16"/>
      <c r="RNH328" s="16"/>
      <c r="RNI328" s="16"/>
      <c r="RNJ328" s="16"/>
      <c r="RNK328" s="16"/>
      <c r="RNL328" s="16"/>
      <c r="RNM328" s="16"/>
      <c r="RNN328" s="16"/>
      <c r="RNO328" s="16"/>
      <c r="RNP328" s="16"/>
      <c r="RNQ328" s="16"/>
      <c r="RNR328" s="16"/>
      <c r="RNS328" s="16"/>
      <c r="RNT328" s="16"/>
      <c r="RNU328" s="16"/>
      <c r="RNV328" s="16"/>
      <c r="RNW328" s="16"/>
      <c r="RNX328" s="16"/>
      <c r="RNY328" s="16"/>
      <c r="RNZ328" s="16"/>
      <c r="ROA328" s="16"/>
      <c r="ROB328" s="16"/>
      <c r="ROC328" s="16"/>
      <c r="ROD328" s="16"/>
      <c r="ROE328" s="16"/>
      <c r="ROF328" s="16"/>
      <c r="ROG328" s="16"/>
      <c r="ROH328" s="16"/>
      <c r="ROI328" s="16"/>
      <c r="ROJ328" s="16"/>
      <c r="ROK328" s="16"/>
      <c r="ROL328" s="16"/>
      <c r="ROM328" s="16"/>
      <c r="RON328" s="16"/>
      <c r="ROO328" s="16"/>
      <c r="ROP328" s="16"/>
      <c r="ROQ328" s="16"/>
      <c r="ROR328" s="16"/>
      <c r="ROS328" s="16"/>
      <c r="ROT328" s="16"/>
      <c r="ROU328" s="16"/>
      <c r="ROV328" s="16"/>
      <c r="ROW328" s="16"/>
      <c r="ROX328" s="16"/>
      <c r="ROY328" s="16"/>
      <c r="ROZ328" s="16"/>
      <c r="RPA328" s="16"/>
      <c r="RPB328" s="16"/>
      <c r="RPC328" s="16"/>
      <c r="RPD328" s="16"/>
      <c r="RPE328" s="16"/>
      <c r="RPF328" s="16"/>
      <c r="RPG328" s="16"/>
      <c r="RPH328" s="16"/>
      <c r="RPI328" s="16"/>
      <c r="RPJ328" s="16"/>
      <c r="RPK328" s="16"/>
      <c r="RPL328" s="16"/>
      <c r="RPM328" s="16"/>
      <c r="RPN328" s="16"/>
      <c r="RPO328" s="16"/>
      <c r="RPP328" s="16"/>
      <c r="RPQ328" s="16"/>
      <c r="RPR328" s="16"/>
      <c r="RPS328" s="16"/>
      <c r="RPT328" s="16"/>
      <c r="RPU328" s="16"/>
      <c r="RPV328" s="16"/>
      <c r="RPW328" s="16"/>
      <c r="RPX328" s="16"/>
      <c r="RPY328" s="16"/>
      <c r="RPZ328" s="16"/>
      <c r="RQA328" s="16"/>
      <c r="RQB328" s="16"/>
      <c r="RQC328" s="16"/>
      <c r="RQD328" s="16"/>
      <c r="RQE328" s="16"/>
      <c r="RQF328" s="16"/>
      <c r="RQG328" s="16"/>
      <c r="RQH328" s="16"/>
      <c r="RQI328" s="16"/>
      <c r="RQJ328" s="16"/>
      <c r="RQK328" s="16"/>
      <c r="RQL328" s="16"/>
      <c r="RQM328" s="16"/>
      <c r="RQN328" s="16"/>
      <c r="RQO328" s="16"/>
      <c r="RQP328" s="16"/>
      <c r="RQQ328" s="16"/>
      <c r="RQR328" s="16"/>
      <c r="RQS328" s="16"/>
      <c r="RQT328" s="16"/>
      <c r="RQU328" s="16"/>
      <c r="RQV328" s="16"/>
      <c r="RQW328" s="16"/>
      <c r="RQX328" s="16"/>
      <c r="RQY328" s="16"/>
      <c r="RQZ328" s="16"/>
      <c r="RRA328" s="16"/>
      <c r="RRB328" s="16"/>
      <c r="RRC328" s="16"/>
      <c r="RRD328" s="16"/>
      <c r="RRE328" s="16"/>
      <c r="RRF328" s="16"/>
      <c r="RRG328" s="16"/>
      <c r="RRH328" s="16"/>
      <c r="RRI328" s="16"/>
      <c r="RRJ328" s="16"/>
      <c r="RRK328" s="16"/>
      <c r="RRL328" s="16"/>
      <c r="RRM328" s="16"/>
      <c r="RRN328" s="16"/>
      <c r="RRO328" s="16"/>
      <c r="RRP328" s="16"/>
      <c r="RRQ328" s="16"/>
      <c r="RRR328" s="16"/>
      <c r="RRS328" s="16"/>
      <c r="RRT328" s="16"/>
      <c r="RRU328" s="16"/>
      <c r="RRV328" s="16"/>
      <c r="RRW328" s="16"/>
      <c r="RRX328" s="16"/>
      <c r="RRY328" s="16"/>
      <c r="RRZ328" s="16"/>
      <c r="RSA328" s="16"/>
      <c r="RSB328" s="16"/>
      <c r="RSC328" s="16"/>
      <c r="RSD328" s="16"/>
      <c r="RSE328" s="16"/>
      <c r="RSF328" s="16"/>
      <c r="RSG328" s="16"/>
      <c r="RSH328" s="16"/>
      <c r="RSI328" s="16"/>
      <c r="RSJ328" s="16"/>
      <c r="RSK328" s="16"/>
      <c r="RSL328" s="16"/>
      <c r="RSM328" s="16"/>
      <c r="RSN328" s="16"/>
      <c r="RSO328" s="16"/>
      <c r="RSP328" s="16"/>
      <c r="RSQ328" s="16"/>
      <c r="RSR328" s="16"/>
      <c r="RSS328" s="16"/>
      <c r="RST328" s="16"/>
      <c r="RSU328" s="16"/>
      <c r="RSV328" s="16"/>
      <c r="RSW328" s="16"/>
      <c r="RSX328" s="16"/>
      <c r="RSY328" s="16"/>
      <c r="RSZ328" s="16"/>
      <c r="RTA328" s="16"/>
      <c r="RTB328" s="16"/>
      <c r="RTC328" s="16"/>
      <c r="RTD328" s="16"/>
      <c r="RTE328" s="16"/>
      <c r="RTF328" s="16"/>
      <c r="RTG328" s="16"/>
      <c r="RTH328" s="16"/>
      <c r="RTI328" s="16"/>
      <c r="RTJ328" s="16"/>
      <c r="RTK328" s="16"/>
      <c r="RTL328" s="16"/>
      <c r="RTM328" s="16"/>
      <c r="RTN328" s="16"/>
      <c r="RTO328" s="16"/>
      <c r="RTP328" s="16"/>
      <c r="RTQ328" s="16"/>
      <c r="RTR328" s="16"/>
      <c r="RTS328" s="16"/>
      <c r="RTT328" s="16"/>
      <c r="RTU328" s="16"/>
      <c r="RTV328" s="16"/>
      <c r="RTW328" s="16"/>
      <c r="RTX328" s="16"/>
      <c r="RTY328" s="16"/>
      <c r="RTZ328" s="16"/>
      <c r="RUA328" s="16"/>
      <c r="RUB328" s="16"/>
      <c r="RUC328" s="16"/>
      <c r="RUD328" s="16"/>
      <c r="RUE328" s="16"/>
      <c r="RUF328" s="16"/>
      <c r="RUG328" s="16"/>
      <c r="RUH328" s="16"/>
      <c r="RUI328" s="16"/>
      <c r="RUJ328" s="16"/>
      <c r="RUK328" s="16"/>
      <c r="RUL328" s="16"/>
      <c r="RUM328" s="16"/>
      <c r="RUN328" s="16"/>
      <c r="RUO328" s="16"/>
      <c r="RUP328" s="16"/>
      <c r="RUQ328" s="16"/>
      <c r="RUR328" s="16"/>
      <c r="RUS328" s="16"/>
      <c r="RUT328" s="16"/>
      <c r="RUU328" s="16"/>
      <c r="RUV328" s="16"/>
      <c r="RUW328" s="16"/>
      <c r="RUX328" s="16"/>
      <c r="RUY328" s="16"/>
      <c r="RUZ328" s="16"/>
      <c r="RVA328" s="16"/>
      <c r="RVB328" s="16"/>
      <c r="RVC328" s="16"/>
      <c r="RVD328" s="16"/>
      <c r="RVE328" s="16"/>
      <c r="RVF328" s="16"/>
      <c r="RVG328" s="16"/>
      <c r="RVH328" s="16"/>
      <c r="RVI328" s="16"/>
      <c r="RVJ328" s="16"/>
      <c r="RVK328" s="16"/>
      <c r="RVL328" s="16"/>
      <c r="RVM328" s="16"/>
      <c r="RVN328" s="16"/>
      <c r="RVO328" s="16"/>
      <c r="RVP328" s="16"/>
      <c r="RVQ328" s="16"/>
      <c r="RVR328" s="16"/>
      <c r="RVS328" s="16"/>
      <c r="RVT328" s="16"/>
      <c r="RVU328" s="16"/>
      <c r="RVV328" s="16"/>
      <c r="RVW328" s="16"/>
      <c r="RVX328" s="16"/>
      <c r="RVY328" s="16"/>
      <c r="RVZ328" s="16"/>
      <c r="RWA328" s="16"/>
      <c r="RWB328" s="16"/>
      <c r="RWC328" s="16"/>
      <c r="RWD328" s="16"/>
      <c r="RWE328" s="16"/>
      <c r="RWF328" s="16"/>
      <c r="RWG328" s="16"/>
      <c r="RWH328" s="16"/>
      <c r="RWI328" s="16"/>
      <c r="RWJ328" s="16"/>
      <c r="RWK328" s="16"/>
      <c r="RWL328" s="16"/>
      <c r="RWM328" s="16"/>
      <c r="RWN328" s="16"/>
      <c r="RWO328" s="16"/>
      <c r="RWP328" s="16"/>
      <c r="RWQ328" s="16"/>
      <c r="RWR328" s="16"/>
      <c r="RWS328" s="16"/>
      <c r="RWT328" s="16"/>
      <c r="RWU328" s="16"/>
      <c r="RWV328" s="16"/>
      <c r="RWW328" s="16"/>
      <c r="RWX328" s="16"/>
      <c r="RWY328" s="16"/>
      <c r="RWZ328" s="16"/>
      <c r="RXA328" s="16"/>
      <c r="RXB328" s="16"/>
      <c r="RXC328" s="16"/>
      <c r="RXD328" s="16"/>
      <c r="RXE328" s="16"/>
      <c r="RXF328" s="16"/>
      <c r="RXG328" s="16"/>
      <c r="RXH328" s="16"/>
      <c r="RXI328" s="16"/>
      <c r="RXJ328" s="16"/>
      <c r="RXK328" s="16"/>
      <c r="RXL328" s="16"/>
      <c r="RXM328" s="16"/>
      <c r="RXN328" s="16"/>
      <c r="RXO328" s="16"/>
      <c r="RXP328" s="16"/>
      <c r="RXQ328" s="16"/>
      <c r="RXR328" s="16"/>
      <c r="RXS328" s="16"/>
      <c r="RXT328" s="16"/>
      <c r="RXU328" s="16"/>
      <c r="RXV328" s="16"/>
      <c r="RXW328" s="16"/>
      <c r="RXX328" s="16"/>
      <c r="RXY328" s="16"/>
      <c r="RXZ328" s="16"/>
      <c r="RYA328" s="16"/>
      <c r="RYB328" s="16"/>
      <c r="RYC328" s="16"/>
      <c r="RYD328" s="16"/>
      <c r="RYE328" s="16"/>
      <c r="RYF328" s="16"/>
      <c r="RYG328" s="16"/>
      <c r="RYH328" s="16"/>
      <c r="RYI328" s="16"/>
      <c r="RYJ328" s="16"/>
      <c r="RYK328" s="16"/>
      <c r="RYL328" s="16"/>
      <c r="RYM328" s="16"/>
      <c r="RYN328" s="16"/>
      <c r="RYO328" s="16"/>
      <c r="RYP328" s="16"/>
      <c r="RYQ328" s="16"/>
      <c r="RYR328" s="16"/>
      <c r="RYS328" s="16"/>
      <c r="RYT328" s="16"/>
      <c r="RYU328" s="16"/>
      <c r="RYV328" s="16"/>
      <c r="RYW328" s="16"/>
      <c r="RYX328" s="16"/>
      <c r="RYY328" s="16"/>
      <c r="RYZ328" s="16"/>
      <c r="RZA328" s="16"/>
      <c r="RZB328" s="16"/>
      <c r="RZC328" s="16"/>
      <c r="RZD328" s="16"/>
      <c r="RZE328" s="16"/>
      <c r="RZF328" s="16"/>
      <c r="RZG328" s="16"/>
      <c r="RZH328" s="16"/>
      <c r="RZI328" s="16"/>
      <c r="RZJ328" s="16"/>
      <c r="RZK328" s="16"/>
      <c r="RZL328" s="16"/>
      <c r="RZM328" s="16"/>
      <c r="RZN328" s="16"/>
      <c r="RZO328" s="16"/>
      <c r="RZP328" s="16"/>
      <c r="RZQ328" s="16"/>
      <c r="RZR328" s="16"/>
      <c r="RZS328" s="16"/>
      <c r="RZT328" s="16"/>
      <c r="RZU328" s="16"/>
      <c r="RZV328" s="16"/>
      <c r="RZW328" s="16"/>
      <c r="RZX328" s="16"/>
      <c r="RZY328" s="16"/>
      <c r="RZZ328" s="16"/>
      <c r="SAA328" s="16"/>
      <c r="SAB328" s="16"/>
      <c r="SAC328" s="16"/>
      <c r="SAD328" s="16"/>
      <c r="SAE328" s="16"/>
      <c r="SAF328" s="16"/>
      <c r="SAG328" s="16"/>
      <c r="SAH328" s="16"/>
      <c r="SAI328" s="16"/>
      <c r="SAJ328" s="16"/>
      <c r="SAK328" s="16"/>
      <c r="SAL328" s="16"/>
      <c r="SAM328" s="16"/>
      <c r="SAN328" s="16"/>
      <c r="SAO328" s="16"/>
      <c r="SAP328" s="16"/>
      <c r="SAQ328" s="16"/>
      <c r="SAR328" s="16"/>
      <c r="SAS328" s="16"/>
      <c r="SAT328" s="16"/>
      <c r="SAU328" s="16"/>
      <c r="SAV328" s="16"/>
      <c r="SAW328" s="16"/>
      <c r="SAX328" s="16"/>
      <c r="SAY328" s="16"/>
      <c r="SAZ328" s="16"/>
      <c r="SBA328" s="16"/>
      <c r="SBB328" s="16"/>
      <c r="SBC328" s="16"/>
      <c r="SBD328" s="16"/>
      <c r="SBE328" s="16"/>
      <c r="SBF328" s="16"/>
      <c r="SBG328" s="16"/>
      <c r="SBH328" s="16"/>
      <c r="SBI328" s="16"/>
      <c r="SBJ328" s="16"/>
      <c r="SBK328" s="16"/>
      <c r="SBL328" s="16"/>
      <c r="SBM328" s="16"/>
      <c r="SBN328" s="16"/>
      <c r="SBO328" s="16"/>
      <c r="SBP328" s="16"/>
      <c r="SBQ328" s="16"/>
      <c r="SBR328" s="16"/>
      <c r="SBS328" s="16"/>
      <c r="SBT328" s="16"/>
      <c r="SBU328" s="16"/>
      <c r="SBV328" s="16"/>
      <c r="SBW328" s="16"/>
      <c r="SBX328" s="16"/>
      <c r="SBY328" s="16"/>
      <c r="SBZ328" s="16"/>
      <c r="SCA328" s="16"/>
      <c r="SCB328" s="16"/>
      <c r="SCC328" s="16"/>
      <c r="SCD328" s="16"/>
      <c r="SCE328" s="16"/>
      <c r="SCF328" s="16"/>
      <c r="SCG328" s="16"/>
      <c r="SCH328" s="16"/>
      <c r="SCI328" s="16"/>
      <c r="SCJ328" s="16"/>
      <c r="SCK328" s="16"/>
      <c r="SCL328" s="16"/>
      <c r="SCM328" s="16"/>
      <c r="SCN328" s="16"/>
      <c r="SCO328" s="16"/>
      <c r="SCP328" s="16"/>
      <c r="SCQ328" s="16"/>
      <c r="SCR328" s="16"/>
      <c r="SCS328" s="16"/>
      <c r="SCT328" s="16"/>
      <c r="SCU328" s="16"/>
      <c r="SCV328" s="16"/>
      <c r="SCW328" s="16"/>
      <c r="SCX328" s="16"/>
      <c r="SCY328" s="16"/>
      <c r="SCZ328" s="16"/>
      <c r="SDA328" s="16"/>
      <c r="SDB328" s="16"/>
      <c r="SDC328" s="16"/>
      <c r="SDD328" s="16"/>
      <c r="SDE328" s="16"/>
      <c r="SDF328" s="16"/>
      <c r="SDG328" s="16"/>
      <c r="SDH328" s="16"/>
      <c r="SDI328" s="16"/>
      <c r="SDJ328" s="16"/>
      <c r="SDK328" s="16"/>
      <c r="SDL328" s="16"/>
      <c r="SDM328" s="16"/>
      <c r="SDN328" s="16"/>
      <c r="SDO328" s="16"/>
      <c r="SDP328" s="16"/>
      <c r="SDQ328" s="16"/>
      <c r="SDR328" s="16"/>
      <c r="SDS328" s="16"/>
      <c r="SDT328" s="16"/>
      <c r="SDU328" s="16"/>
      <c r="SDV328" s="16"/>
      <c r="SDW328" s="16"/>
      <c r="SDX328" s="16"/>
      <c r="SDY328" s="16"/>
      <c r="SDZ328" s="16"/>
      <c r="SEA328" s="16"/>
      <c r="SEB328" s="16"/>
      <c r="SEC328" s="16"/>
      <c r="SED328" s="16"/>
      <c r="SEE328" s="16"/>
      <c r="SEF328" s="16"/>
      <c r="SEG328" s="16"/>
      <c r="SEH328" s="16"/>
      <c r="SEI328" s="16"/>
      <c r="SEJ328" s="16"/>
      <c r="SEK328" s="16"/>
      <c r="SEL328" s="16"/>
      <c r="SEM328" s="16"/>
      <c r="SEN328" s="16"/>
      <c r="SEO328" s="16"/>
      <c r="SEP328" s="16"/>
      <c r="SEQ328" s="16"/>
      <c r="SER328" s="16"/>
      <c r="SES328" s="16"/>
      <c r="SET328" s="16"/>
      <c r="SEU328" s="16"/>
      <c r="SEV328" s="16"/>
      <c r="SEW328" s="16"/>
      <c r="SEX328" s="16"/>
      <c r="SEY328" s="16"/>
      <c r="SEZ328" s="16"/>
      <c r="SFA328" s="16"/>
      <c r="SFB328" s="16"/>
      <c r="SFC328" s="16"/>
      <c r="SFD328" s="16"/>
      <c r="SFE328" s="16"/>
      <c r="SFF328" s="16"/>
      <c r="SFG328" s="16"/>
      <c r="SFH328" s="16"/>
      <c r="SFI328" s="16"/>
      <c r="SFJ328" s="16"/>
      <c r="SFK328" s="16"/>
      <c r="SFL328" s="16"/>
      <c r="SFM328" s="16"/>
      <c r="SFN328" s="16"/>
      <c r="SFO328" s="16"/>
      <c r="SFP328" s="16"/>
      <c r="SFQ328" s="16"/>
      <c r="SFR328" s="16"/>
      <c r="SFS328" s="16"/>
      <c r="SFT328" s="16"/>
      <c r="SFU328" s="16"/>
      <c r="SFV328" s="16"/>
      <c r="SFW328" s="16"/>
      <c r="SFX328" s="16"/>
      <c r="SFY328" s="16"/>
      <c r="SFZ328" s="16"/>
      <c r="SGA328" s="16"/>
      <c r="SGB328" s="16"/>
      <c r="SGC328" s="16"/>
      <c r="SGD328" s="16"/>
      <c r="SGE328" s="16"/>
      <c r="SGF328" s="16"/>
      <c r="SGG328" s="16"/>
      <c r="SGH328" s="16"/>
      <c r="SGI328" s="16"/>
      <c r="SGJ328" s="16"/>
      <c r="SGK328" s="16"/>
      <c r="SGL328" s="16"/>
      <c r="SGM328" s="16"/>
      <c r="SGN328" s="16"/>
      <c r="SGO328" s="16"/>
      <c r="SGP328" s="16"/>
      <c r="SGQ328" s="16"/>
      <c r="SGR328" s="16"/>
      <c r="SGS328" s="16"/>
      <c r="SGT328" s="16"/>
      <c r="SGU328" s="16"/>
      <c r="SGV328" s="16"/>
      <c r="SGW328" s="16"/>
      <c r="SGX328" s="16"/>
      <c r="SGY328" s="16"/>
      <c r="SGZ328" s="16"/>
      <c r="SHA328" s="16"/>
      <c r="SHB328" s="16"/>
      <c r="SHC328" s="16"/>
      <c r="SHD328" s="16"/>
      <c r="SHE328" s="16"/>
      <c r="SHF328" s="16"/>
      <c r="SHG328" s="16"/>
      <c r="SHH328" s="16"/>
      <c r="SHI328" s="16"/>
      <c r="SHJ328" s="16"/>
      <c r="SHK328" s="16"/>
      <c r="SHL328" s="16"/>
      <c r="SHM328" s="16"/>
      <c r="SHN328" s="16"/>
      <c r="SHO328" s="16"/>
      <c r="SHP328" s="16"/>
      <c r="SHQ328" s="16"/>
      <c r="SHR328" s="16"/>
      <c r="SHS328" s="16"/>
      <c r="SHT328" s="16"/>
      <c r="SHU328" s="16"/>
      <c r="SHV328" s="16"/>
      <c r="SHW328" s="16"/>
      <c r="SHX328" s="16"/>
      <c r="SHY328" s="16"/>
      <c r="SHZ328" s="16"/>
      <c r="SIA328" s="16"/>
      <c r="SIB328" s="16"/>
      <c r="SIC328" s="16"/>
      <c r="SID328" s="16"/>
      <c r="SIE328" s="16"/>
      <c r="SIF328" s="16"/>
      <c r="SIG328" s="16"/>
      <c r="SIH328" s="16"/>
      <c r="SII328" s="16"/>
      <c r="SIJ328" s="16"/>
      <c r="SIK328" s="16"/>
      <c r="SIL328" s="16"/>
      <c r="SIM328" s="16"/>
      <c r="SIN328" s="16"/>
      <c r="SIO328" s="16"/>
      <c r="SIP328" s="16"/>
      <c r="SIQ328" s="16"/>
      <c r="SIR328" s="16"/>
      <c r="SIS328" s="16"/>
      <c r="SIT328" s="16"/>
      <c r="SIU328" s="16"/>
      <c r="SIV328" s="16"/>
      <c r="SIW328" s="16"/>
      <c r="SIX328" s="16"/>
      <c r="SIY328" s="16"/>
      <c r="SIZ328" s="16"/>
      <c r="SJA328" s="16"/>
      <c r="SJB328" s="16"/>
      <c r="SJC328" s="16"/>
      <c r="SJD328" s="16"/>
      <c r="SJE328" s="16"/>
      <c r="SJF328" s="16"/>
      <c r="SJG328" s="16"/>
      <c r="SJH328" s="16"/>
      <c r="SJI328" s="16"/>
      <c r="SJJ328" s="16"/>
      <c r="SJK328" s="16"/>
      <c r="SJL328" s="16"/>
      <c r="SJM328" s="16"/>
      <c r="SJN328" s="16"/>
      <c r="SJO328" s="16"/>
      <c r="SJP328" s="16"/>
      <c r="SJQ328" s="16"/>
      <c r="SJR328" s="16"/>
      <c r="SJS328" s="16"/>
      <c r="SJT328" s="16"/>
      <c r="SJU328" s="16"/>
      <c r="SJV328" s="16"/>
      <c r="SJW328" s="16"/>
      <c r="SJX328" s="16"/>
      <c r="SJY328" s="16"/>
      <c r="SJZ328" s="16"/>
      <c r="SKA328" s="16"/>
      <c r="SKB328" s="16"/>
      <c r="SKC328" s="16"/>
      <c r="SKD328" s="16"/>
      <c r="SKE328" s="16"/>
      <c r="SKF328" s="16"/>
      <c r="SKG328" s="16"/>
      <c r="SKH328" s="16"/>
      <c r="SKI328" s="16"/>
      <c r="SKJ328" s="16"/>
      <c r="SKK328" s="16"/>
      <c r="SKL328" s="16"/>
      <c r="SKM328" s="16"/>
      <c r="SKN328" s="16"/>
      <c r="SKO328" s="16"/>
      <c r="SKP328" s="16"/>
      <c r="SKQ328" s="16"/>
      <c r="SKR328" s="16"/>
      <c r="SKS328" s="16"/>
      <c r="SKT328" s="16"/>
      <c r="SKU328" s="16"/>
      <c r="SKV328" s="16"/>
      <c r="SKW328" s="16"/>
      <c r="SKX328" s="16"/>
      <c r="SKY328" s="16"/>
      <c r="SKZ328" s="16"/>
      <c r="SLA328" s="16"/>
      <c r="SLB328" s="16"/>
      <c r="SLC328" s="16"/>
      <c r="SLD328" s="16"/>
      <c r="SLE328" s="16"/>
      <c r="SLF328" s="16"/>
      <c r="SLG328" s="16"/>
      <c r="SLH328" s="16"/>
      <c r="SLI328" s="16"/>
      <c r="SLJ328" s="16"/>
      <c r="SLK328" s="16"/>
      <c r="SLL328" s="16"/>
      <c r="SLM328" s="16"/>
      <c r="SLN328" s="16"/>
      <c r="SLO328" s="16"/>
      <c r="SLP328" s="16"/>
      <c r="SLQ328" s="16"/>
      <c r="SLR328" s="16"/>
      <c r="SLS328" s="16"/>
      <c r="SLT328" s="16"/>
      <c r="SLU328" s="16"/>
      <c r="SLV328" s="16"/>
      <c r="SLW328" s="16"/>
      <c r="SLX328" s="16"/>
      <c r="SLY328" s="16"/>
      <c r="SLZ328" s="16"/>
      <c r="SMA328" s="16"/>
      <c r="SMB328" s="16"/>
      <c r="SMC328" s="16"/>
      <c r="SMD328" s="16"/>
      <c r="SME328" s="16"/>
      <c r="SMF328" s="16"/>
      <c r="SMG328" s="16"/>
      <c r="SMH328" s="16"/>
      <c r="SMI328" s="16"/>
      <c r="SMJ328" s="16"/>
      <c r="SMK328" s="16"/>
      <c r="SML328" s="16"/>
      <c r="SMM328" s="16"/>
      <c r="SMN328" s="16"/>
      <c r="SMO328" s="16"/>
      <c r="SMP328" s="16"/>
      <c r="SMQ328" s="16"/>
      <c r="SMR328" s="16"/>
      <c r="SMS328" s="16"/>
      <c r="SMT328" s="16"/>
      <c r="SMU328" s="16"/>
      <c r="SMV328" s="16"/>
      <c r="SMW328" s="16"/>
      <c r="SMX328" s="16"/>
      <c r="SMY328" s="16"/>
      <c r="SMZ328" s="16"/>
      <c r="SNA328" s="16"/>
      <c r="SNB328" s="16"/>
      <c r="SNC328" s="16"/>
      <c r="SND328" s="16"/>
      <c r="SNE328" s="16"/>
      <c r="SNF328" s="16"/>
      <c r="SNG328" s="16"/>
      <c r="SNH328" s="16"/>
      <c r="SNI328" s="16"/>
      <c r="SNJ328" s="16"/>
      <c r="SNK328" s="16"/>
      <c r="SNL328" s="16"/>
      <c r="SNM328" s="16"/>
      <c r="SNN328" s="16"/>
      <c r="SNO328" s="16"/>
      <c r="SNP328" s="16"/>
      <c r="SNQ328" s="16"/>
      <c r="SNR328" s="16"/>
      <c r="SNS328" s="16"/>
      <c r="SNT328" s="16"/>
      <c r="SNU328" s="16"/>
      <c r="SNV328" s="16"/>
      <c r="SNW328" s="16"/>
      <c r="SNX328" s="16"/>
      <c r="SNY328" s="16"/>
      <c r="SNZ328" s="16"/>
      <c r="SOA328" s="16"/>
      <c r="SOB328" s="16"/>
      <c r="SOC328" s="16"/>
      <c r="SOD328" s="16"/>
      <c r="SOE328" s="16"/>
      <c r="SOF328" s="16"/>
      <c r="SOG328" s="16"/>
      <c r="SOH328" s="16"/>
      <c r="SOI328" s="16"/>
      <c r="SOJ328" s="16"/>
      <c r="SOK328" s="16"/>
      <c r="SOL328" s="16"/>
      <c r="SOM328" s="16"/>
      <c r="SON328" s="16"/>
      <c r="SOO328" s="16"/>
      <c r="SOP328" s="16"/>
      <c r="SOQ328" s="16"/>
      <c r="SOR328" s="16"/>
      <c r="SOS328" s="16"/>
      <c r="SOT328" s="16"/>
      <c r="SOU328" s="16"/>
      <c r="SOV328" s="16"/>
      <c r="SOW328" s="16"/>
      <c r="SOX328" s="16"/>
      <c r="SOY328" s="16"/>
      <c r="SOZ328" s="16"/>
      <c r="SPA328" s="16"/>
      <c r="SPB328" s="16"/>
      <c r="SPC328" s="16"/>
      <c r="SPD328" s="16"/>
      <c r="SPE328" s="16"/>
      <c r="SPF328" s="16"/>
      <c r="SPG328" s="16"/>
      <c r="SPH328" s="16"/>
      <c r="SPI328" s="16"/>
      <c r="SPJ328" s="16"/>
      <c r="SPK328" s="16"/>
      <c r="SPL328" s="16"/>
      <c r="SPM328" s="16"/>
      <c r="SPN328" s="16"/>
      <c r="SPO328" s="16"/>
      <c r="SPP328" s="16"/>
      <c r="SPQ328" s="16"/>
      <c r="SPR328" s="16"/>
      <c r="SPS328" s="16"/>
      <c r="SPT328" s="16"/>
      <c r="SPU328" s="16"/>
      <c r="SPV328" s="16"/>
      <c r="SPW328" s="16"/>
      <c r="SPX328" s="16"/>
      <c r="SPY328" s="16"/>
      <c r="SPZ328" s="16"/>
      <c r="SQA328" s="16"/>
      <c r="SQB328" s="16"/>
      <c r="SQC328" s="16"/>
      <c r="SQD328" s="16"/>
      <c r="SQE328" s="16"/>
      <c r="SQF328" s="16"/>
      <c r="SQG328" s="16"/>
      <c r="SQH328" s="16"/>
      <c r="SQI328" s="16"/>
      <c r="SQJ328" s="16"/>
      <c r="SQK328" s="16"/>
      <c r="SQL328" s="16"/>
      <c r="SQM328" s="16"/>
      <c r="SQN328" s="16"/>
      <c r="SQO328" s="16"/>
      <c r="SQP328" s="16"/>
      <c r="SQQ328" s="16"/>
      <c r="SQR328" s="16"/>
      <c r="SQS328" s="16"/>
      <c r="SQT328" s="16"/>
      <c r="SQU328" s="16"/>
      <c r="SQV328" s="16"/>
      <c r="SQW328" s="16"/>
      <c r="SQX328" s="16"/>
      <c r="SQY328" s="16"/>
      <c r="SQZ328" s="16"/>
      <c r="SRA328" s="16"/>
      <c r="SRB328" s="16"/>
      <c r="SRC328" s="16"/>
      <c r="SRD328" s="16"/>
      <c r="SRE328" s="16"/>
      <c r="SRF328" s="16"/>
      <c r="SRG328" s="16"/>
      <c r="SRH328" s="16"/>
      <c r="SRI328" s="16"/>
      <c r="SRJ328" s="16"/>
      <c r="SRK328" s="16"/>
      <c r="SRL328" s="16"/>
      <c r="SRM328" s="16"/>
      <c r="SRN328" s="16"/>
      <c r="SRO328" s="16"/>
      <c r="SRP328" s="16"/>
      <c r="SRQ328" s="16"/>
      <c r="SRR328" s="16"/>
      <c r="SRS328" s="16"/>
      <c r="SRT328" s="16"/>
      <c r="SRU328" s="16"/>
      <c r="SRV328" s="16"/>
      <c r="SRW328" s="16"/>
      <c r="SRX328" s="16"/>
      <c r="SRY328" s="16"/>
      <c r="SRZ328" s="16"/>
      <c r="SSA328" s="16"/>
      <c r="SSB328" s="16"/>
      <c r="SSC328" s="16"/>
      <c r="SSD328" s="16"/>
      <c r="SSE328" s="16"/>
      <c r="SSF328" s="16"/>
      <c r="SSG328" s="16"/>
      <c r="SSH328" s="16"/>
      <c r="SSI328" s="16"/>
      <c r="SSJ328" s="16"/>
      <c r="SSK328" s="16"/>
      <c r="SSL328" s="16"/>
      <c r="SSM328" s="16"/>
      <c r="SSN328" s="16"/>
      <c r="SSO328" s="16"/>
      <c r="SSP328" s="16"/>
      <c r="SSQ328" s="16"/>
      <c r="SSR328" s="16"/>
      <c r="SSS328" s="16"/>
      <c r="SST328" s="16"/>
      <c r="SSU328" s="16"/>
      <c r="SSV328" s="16"/>
      <c r="SSW328" s="16"/>
      <c r="SSX328" s="16"/>
      <c r="SSY328" s="16"/>
      <c r="SSZ328" s="16"/>
      <c r="STA328" s="16"/>
      <c r="STB328" s="16"/>
      <c r="STC328" s="16"/>
      <c r="STD328" s="16"/>
      <c r="STE328" s="16"/>
      <c r="STF328" s="16"/>
      <c r="STG328" s="16"/>
      <c r="STH328" s="16"/>
      <c r="STI328" s="16"/>
      <c r="STJ328" s="16"/>
      <c r="STK328" s="16"/>
      <c r="STL328" s="16"/>
      <c r="STM328" s="16"/>
      <c r="STN328" s="16"/>
      <c r="STO328" s="16"/>
      <c r="STP328" s="16"/>
      <c r="STQ328" s="16"/>
      <c r="STR328" s="16"/>
      <c r="STS328" s="16"/>
      <c r="STT328" s="16"/>
      <c r="STU328" s="16"/>
      <c r="STV328" s="16"/>
      <c r="STW328" s="16"/>
      <c r="STX328" s="16"/>
      <c r="STY328" s="16"/>
      <c r="STZ328" s="16"/>
      <c r="SUA328" s="16"/>
      <c r="SUB328" s="16"/>
      <c r="SUC328" s="16"/>
      <c r="SUD328" s="16"/>
      <c r="SUE328" s="16"/>
      <c r="SUF328" s="16"/>
      <c r="SUG328" s="16"/>
      <c r="SUH328" s="16"/>
      <c r="SUI328" s="16"/>
      <c r="SUJ328" s="16"/>
      <c r="SUK328" s="16"/>
      <c r="SUL328" s="16"/>
      <c r="SUM328" s="16"/>
      <c r="SUN328" s="16"/>
      <c r="SUO328" s="16"/>
      <c r="SUP328" s="16"/>
      <c r="SUQ328" s="16"/>
      <c r="SUR328" s="16"/>
      <c r="SUS328" s="16"/>
      <c r="SUT328" s="16"/>
      <c r="SUU328" s="16"/>
      <c r="SUV328" s="16"/>
      <c r="SUW328" s="16"/>
      <c r="SUX328" s="16"/>
      <c r="SUY328" s="16"/>
      <c r="SUZ328" s="16"/>
      <c r="SVA328" s="16"/>
      <c r="SVB328" s="16"/>
      <c r="SVC328" s="16"/>
      <c r="SVD328" s="16"/>
      <c r="SVE328" s="16"/>
      <c r="SVF328" s="16"/>
      <c r="SVG328" s="16"/>
      <c r="SVH328" s="16"/>
      <c r="SVI328" s="16"/>
      <c r="SVJ328" s="16"/>
      <c r="SVK328" s="16"/>
      <c r="SVL328" s="16"/>
      <c r="SVM328" s="16"/>
      <c r="SVN328" s="16"/>
      <c r="SVO328" s="16"/>
      <c r="SVP328" s="16"/>
      <c r="SVQ328" s="16"/>
      <c r="SVR328" s="16"/>
      <c r="SVS328" s="16"/>
      <c r="SVT328" s="16"/>
      <c r="SVU328" s="16"/>
      <c r="SVV328" s="16"/>
      <c r="SVW328" s="16"/>
      <c r="SVX328" s="16"/>
      <c r="SVY328" s="16"/>
      <c r="SVZ328" s="16"/>
      <c r="SWA328" s="16"/>
      <c r="SWB328" s="16"/>
      <c r="SWC328" s="16"/>
      <c r="SWD328" s="16"/>
      <c r="SWE328" s="16"/>
      <c r="SWF328" s="16"/>
      <c r="SWG328" s="16"/>
      <c r="SWH328" s="16"/>
      <c r="SWI328" s="16"/>
      <c r="SWJ328" s="16"/>
      <c r="SWK328" s="16"/>
      <c r="SWL328" s="16"/>
      <c r="SWM328" s="16"/>
      <c r="SWN328" s="16"/>
      <c r="SWO328" s="16"/>
      <c r="SWP328" s="16"/>
      <c r="SWQ328" s="16"/>
      <c r="SWR328" s="16"/>
      <c r="SWS328" s="16"/>
      <c r="SWT328" s="16"/>
      <c r="SWU328" s="16"/>
      <c r="SWV328" s="16"/>
      <c r="SWW328" s="16"/>
      <c r="SWX328" s="16"/>
      <c r="SWY328" s="16"/>
      <c r="SWZ328" s="16"/>
      <c r="SXA328" s="16"/>
      <c r="SXB328" s="16"/>
      <c r="SXC328" s="16"/>
      <c r="SXD328" s="16"/>
      <c r="SXE328" s="16"/>
      <c r="SXF328" s="16"/>
      <c r="SXG328" s="16"/>
      <c r="SXH328" s="16"/>
      <c r="SXI328" s="16"/>
      <c r="SXJ328" s="16"/>
      <c r="SXK328" s="16"/>
      <c r="SXL328" s="16"/>
      <c r="SXM328" s="16"/>
      <c r="SXN328" s="16"/>
      <c r="SXO328" s="16"/>
      <c r="SXP328" s="16"/>
      <c r="SXQ328" s="16"/>
      <c r="SXR328" s="16"/>
      <c r="SXS328" s="16"/>
      <c r="SXT328" s="16"/>
      <c r="SXU328" s="16"/>
      <c r="SXV328" s="16"/>
      <c r="SXW328" s="16"/>
      <c r="SXX328" s="16"/>
      <c r="SXY328" s="16"/>
      <c r="SXZ328" s="16"/>
      <c r="SYA328" s="16"/>
      <c r="SYB328" s="16"/>
      <c r="SYC328" s="16"/>
      <c r="SYD328" s="16"/>
      <c r="SYE328" s="16"/>
      <c r="SYF328" s="16"/>
      <c r="SYG328" s="16"/>
      <c r="SYH328" s="16"/>
      <c r="SYI328" s="16"/>
      <c r="SYJ328" s="16"/>
      <c r="SYK328" s="16"/>
      <c r="SYL328" s="16"/>
      <c r="SYM328" s="16"/>
      <c r="SYN328" s="16"/>
      <c r="SYO328" s="16"/>
      <c r="SYP328" s="16"/>
      <c r="SYQ328" s="16"/>
      <c r="SYR328" s="16"/>
      <c r="SYS328" s="16"/>
      <c r="SYT328" s="16"/>
      <c r="SYU328" s="16"/>
      <c r="SYV328" s="16"/>
      <c r="SYW328" s="16"/>
      <c r="SYX328" s="16"/>
      <c r="SYY328" s="16"/>
      <c r="SYZ328" s="16"/>
      <c r="SZA328" s="16"/>
      <c r="SZB328" s="16"/>
      <c r="SZC328" s="16"/>
      <c r="SZD328" s="16"/>
      <c r="SZE328" s="16"/>
      <c r="SZF328" s="16"/>
      <c r="SZG328" s="16"/>
      <c r="SZH328" s="16"/>
      <c r="SZI328" s="16"/>
      <c r="SZJ328" s="16"/>
      <c r="SZK328" s="16"/>
      <c r="SZL328" s="16"/>
      <c r="SZM328" s="16"/>
      <c r="SZN328" s="16"/>
      <c r="SZO328" s="16"/>
      <c r="SZP328" s="16"/>
      <c r="SZQ328" s="16"/>
      <c r="SZR328" s="16"/>
      <c r="SZS328" s="16"/>
      <c r="SZT328" s="16"/>
      <c r="SZU328" s="16"/>
      <c r="SZV328" s="16"/>
      <c r="SZW328" s="16"/>
      <c r="SZX328" s="16"/>
      <c r="SZY328" s="16"/>
      <c r="SZZ328" s="16"/>
      <c r="TAA328" s="16"/>
      <c r="TAB328" s="16"/>
      <c r="TAC328" s="16"/>
      <c r="TAD328" s="16"/>
      <c r="TAE328" s="16"/>
      <c r="TAF328" s="16"/>
      <c r="TAG328" s="16"/>
      <c r="TAH328" s="16"/>
      <c r="TAI328" s="16"/>
      <c r="TAJ328" s="16"/>
      <c r="TAK328" s="16"/>
      <c r="TAL328" s="16"/>
      <c r="TAM328" s="16"/>
      <c r="TAN328" s="16"/>
      <c r="TAO328" s="16"/>
      <c r="TAP328" s="16"/>
      <c r="TAQ328" s="16"/>
      <c r="TAR328" s="16"/>
      <c r="TAS328" s="16"/>
      <c r="TAT328" s="16"/>
      <c r="TAU328" s="16"/>
      <c r="TAV328" s="16"/>
      <c r="TAW328" s="16"/>
      <c r="TAX328" s="16"/>
      <c r="TAY328" s="16"/>
      <c r="TAZ328" s="16"/>
      <c r="TBA328" s="16"/>
      <c r="TBB328" s="16"/>
      <c r="TBC328" s="16"/>
      <c r="TBD328" s="16"/>
      <c r="TBE328" s="16"/>
      <c r="TBF328" s="16"/>
      <c r="TBG328" s="16"/>
      <c r="TBH328" s="16"/>
      <c r="TBI328" s="16"/>
      <c r="TBJ328" s="16"/>
      <c r="TBK328" s="16"/>
      <c r="TBL328" s="16"/>
      <c r="TBM328" s="16"/>
      <c r="TBN328" s="16"/>
      <c r="TBO328" s="16"/>
      <c r="TBP328" s="16"/>
      <c r="TBQ328" s="16"/>
      <c r="TBR328" s="16"/>
      <c r="TBS328" s="16"/>
      <c r="TBT328" s="16"/>
      <c r="TBU328" s="16"/>
      <c r="TBV328" s="16"/>
      <c r="TBW328" s="16"/>
      <c r="TBX328" s="16"/>
      <c r="TBY328" s="16"/>
      <c r="TBZ328" s="16"/>
      <c r="TCA328" s="16"/>
      <c r="TCB328" s="16"/>
      <c r="TCC328" s="16"/>
      <c r="TCD328" s="16"/>
      <c r="TCE328" s="16"/>
      <c r="TCF328" s="16"/>
      <c r="TCG328" s="16"/>
      <c r="TCH328" s="16"/>
      <c r="TCI328" s="16"/>
      <c r="TCJ328" s="16"/>
      <c r="TCK328" s="16"/>
      <c r="TCL328" s="16"/>
      <c r="TCM328" s="16"/>
      <c r="TCN328" s="16"/>
      <c r="TCO328" s="16"/>
      <c r="TCP328" s="16"/>
      <c r="TCQ328" s="16"/>
      <c r="TCR328" s="16"/>
      <c r="TCS328" s="16"/>
      <c r="TCT328" s="16"/>
      <c r="TCU328" s="16"/>
      <c r="TCV328" s="16"/>
      <c r="TCW328" s="16"/>
      <c r="TCX328" s="16"/>
      <c r="TCY328" s="16"/>
      <c r="TCZ328" s="16"/>
      <c r="TDA328" s="16"/>
      <c r="TDB328" s="16"/>
      <c r="TDC328" s="16"/>
      <c r="TDD328" s="16"/>
      <c r="TDE328" s="16"/>
      <c r="TDF328" s="16"/>
      <c r="TDG328" s="16"/>
      <c r="TDH328" s="16"/>
      <c r="TDI328" s="16"/>
      <c r="TDJ328" s="16"/>
      <c r="TDK328" s="16"/>
      <c r="TDL328" s="16"/>
      <c r="TDM328" s="16"/>
      <c r="TDN328" s="16"/>
      <c r="TDO328" s="16"/>
      <c r="TDP328" s="16"/>
      <c r="TDQ328" s="16"/>
      <c r="TDR328" s="16"/>
      <c r="TDS328" s="16"/>
      <c r="TDT328" s="16"/>
      <c r="TDU328" s="16"/>
      <c r="TDV328" s="16"/>
      <c r="TDW328" s="16"/>
      <c r="TDX328" s="16"/>
      <c r="TDY328" s="16"/>
      <c r="TDZ328" s="16"/>
      <c r="TEA328" s="16"/>
      <c r="TEB328" s="16"/>
      <c r="TEC328" s="16"/>
      <c r="TED328" s="16"/>
      <c r="TEE328" s="16"/>
      <c r="TEF328" s="16"/>
      <c r="TEG328" s="16"/>
      <c r="TEH328" s="16"/>
      <c r="TEI328" s="16"/>
      <c r="TEJ328" s="16"/>
      <c r="TEK328" s="16"/>
      <c r="TEL328" s="16"/>
      <c r="TEM328" s="16"/>
      <c r="TEN328" s="16"/>
      <c r="TEO328" s="16"/>
      <c r="TEP328" s="16"/>
      <c r="TEQ328" s="16"/>
      <c r="TER328" s="16"/>
      <c r="TES328" s="16"/>
      <c r="TET328" s="16"/>
      <c r="TEU328" s="16"/>
      <c r="TEV328" s="16"/>
      <c r="TEW328" s="16"/>
      <c r="TEX328" s="16"/>
      <c r="TEY328" s="16"/>
      <c r="TEZ328" s="16"/>
      <c r="TFA328" s="16"/>
      <c r="TFB328" s="16"/>
      <c r="TFC328" s="16"/>
      <c r="TFD328" s="16"/>
      <c r="TFE328" s="16"/>
      <c r="TFF328" s="16"/>
      <c r="TFG328" s="16"/>
      <c r="TFH328" s="16"/>
      <c r="TFI328" s="16"/>
      <c r="TFJ328" s="16"/>
      <c r="TFK328" s="16"/>
      <c r="TFL328" s="16"/>
      <c r="TFM328" s="16"/>
      <c r="TFN328" s="16"/>
      <c r="TFO328" s="16"/>
      <c r="TFP328" s="16"/>
      <c r="TFQ328" s="16"/>
      <c r="TFR328" s="16"/>
      <c r="TFS328" s="16"/>
      <c r="TFT328" s="16"/>
      <c r="TFU328" s="16"/>
      <c r="TFV328" s="16"/>
      <c r="TFW328" s="16"/>
      <c r="TFX328" s="16"/>
      <c r="TFY328" s="16"/>
      <c r="TFZ328" s="16"/>
      <c r="TGA328" s="16"/>
      <c r="TGB328" s="16"/>
      <c r="TGC328" s="16"/>
      <c r="TGD328" s="16"/>
      <c r="TGE328" s="16"/>
      <c r="TGF328" s="16"/>
      <c r="TGG328" s="16"/>
      <c r="TGH328" s="16"/>
      <c r="TGI328" s="16"/>
      <c r="TGJ328" s="16"/>
      <c r="TGK328" s="16"/>
      <c r="TGL328" s="16"/>
      <c r="TGM328" s="16"/>
      <c r="TGN328" s="16"/>
      <c r="TGO328" s="16"/>
      <c r="TGP328" s="16"/>
      <c r="TGQ328" s="16"/>
      <c r="TGR328" s="16"/>
      <c r="TGS328" s="16"/>
      <c r="TGT328" s="16"/>
      <c r="TGU328" s="16"/>
      <c r="TGV328" s="16"/>
      <c r="TGW328" s="16"/>
      <c r="TGX328" s="16"/>
      <c r="TGY328" s="16"/>
      <c r="TGZ328" s="16"/>
      <c r="THA328" s="16"/>
      <c r="THB328" s="16"/>
      <c r="THC328" s="16"/>
      <c r="THD328" s="16"/>
      <c r="THE328" s="16"/>
      <c r="THF328" s="16"/>
      <c r="THG328" s="16"/>
      <c r="THH328" s="16"/>
      <c r="THI328" s="16"/>
      <c r="THJ328" s="16"/>
      <c r="THK328" s="16"/>
      <c r="THL328" s="16"/>
      <c r="THM328" s="16"/>
      <c r="THN328" s="16"/>
      <c r="THO328" s="16"/>
      <c r="THP328" s="16"/>
      <c r="THQ328" s="16"/>
      <c r="THR328" s="16"/>
      <c r="THS328" s="16"/>
      <c r="THT328" s="16"/>
      <c r="THU328" s="16"/>
      <c r="THV328" s="16"/>
      <c r="THW328" s="16"/>
      <c r="THX328" s="16"/>
      <c r="THY328" s="16"/>
      <c r="THZ328" s="16"/>
      <c r="TIA328" s="16"/>
      <c r="TIB328" s="16"/>
      <c r="TIC328" s="16"/>
      <c r="TID328" s="16"/>
      <c r="TIE328" s="16"/>
      <c r="TIF328" s="16"/>
      <c r="TIG328" s="16"/>
      <c r="TIH328" s="16"/>
      <c r="TII328" s="16"/>
      <c r="TIJ328" s="16"/>
      <c r="TIK328" s="16"/>
      <c r="TIL328" s="16"/>
      <c r="TIM328" s="16"/>
      <c r="TIN328" s="16"/>
      <c r="TIO328" s="16"/>
      <c r="TIP328" s="16"/>
      <c r="TIQ328" s="16"/>
      <c r="TIR328" s="16"/>
      <c r="TIS328" s="16"/>
      <c r="TIT328" s="16"/>
      <c r="TIU328" s="16"/>
      <c r="TIV328" s="16"/>
      <c r="TIW328" s="16"/>
      <c r="TIX328" s="16"/>
      <c r="TIY328" s="16"/>
      <c r="TIZ328" s="16"/>
      <c r="TJA328" s="16"/>
      <c r="TJB328" s="16"/>
      <c r="TJC328" s="16"/>
      <c r="TJD328" s="16"/>
      <c r="TJE328" s="16"/>
      <c r="TJF328" s="16"/>
      <c r="TJG328" s="16"/>
      <c r="TJH328" s="16"/>
      <c r="TJI328" s="16"/>
      <c r="TJJ328" s="16"/>
      <c r="TJK328" s="16"/>
      <c r="TJL328" s="16"/>
      <c r="TJM328" s="16"/>
      <c r="TJN328" s="16"/>
      <c r="TJO328" s="16"/>
      <c r="TJP328" s="16"/>
      <c r="TJQ328" s="16"/>
      <c r="TJR328" s="16"/>
      <c r="TJS328" s="16"/>
      <c r="TJT328" s="16"/>
      <c r="TJU328" s="16"/>
      <c r="TJV328" s="16"/>
      <c r="TJW328" s="16"/>
      <c r="TJX328" s="16"/>
      <c r="TJY328" s="16"/>
      <c r="TJZ328" s="16"/>
      <c r="TKA328" s="16"/>
      <c r="TKB328" s="16"/>
      <c r="TKC328" s="16"/>
      <c r="TKD328" s="16"/>
      <c r="TKE328" s="16"/>
      <c r="TKF328" s="16"/>
      <c r="TKG328" s="16"/>
      <c r="TKH328" s="16"/>
      <c r="TKI328" s="16"/>
      <c r="TKJ328" s="16"/>
      <c r="TKK328" s="16"/>
      <c r="TKL328" s="16"/>
      <c r="TKM328" s="16"/>
      <c r="TKN328" s="16"/>
      <c r="TKO328" s="16"/>
      <c r="TKP328" s="16"/>
      <c r="TKQ328" s="16"/>
      <c r="TKR328" s="16"/>
      <c r="TKS328" s="16"/>
      <c r="TKT328" s="16"/>
      <c r="TKU328" s="16"/>
      <c r="TKV328" s="16"/>
      <c r="TKW328" s="16"/>
      <c r="TKX328" s="16"/>
      <c r="TKY328" s="16"/>
      <c r="TKZ328" s="16"/>
      <c r="TLA328" s="16"/>
      <c r="TLB328" s="16"/>
      <c r="TLC328" s="16"/>
      <c r="TLD328" s="16"/>
      <c r="TLE328" s="16"/>
      <c r="TLF328" s="16"/>
      <c r="TLG328" s="16"/>
      <c r="TLH328" s="16"/>
      <c r="TLI328" s="16"/>
      <c r="TLJ328" s="16"/>
      <c r="TLK328" s="16"/>
      <c r="TLL328" s="16"/>
      <c r="TLM328" s="16"/>
      <c r="TLN328" s="16"/>
      <c r="TLO328" s="16"/>
      <c r="TLP328" s="16"/>
      <c r="TLQ328" s="16"/>
      <c r="TLR328" s="16"/>
      <c r="TLS328" s="16"/>
      <c r="TLT328" s="16"/>
      <c r="TLU328" s="16"/>
      <c r="TLV328" s="16"/>
      <c r="TLW328" s="16"/>
      <c r="TLX328" s="16"/>
      <c r="TLY328" s="16"/>
      <c r="TLZ328" s="16"/>
      <c r="TMA328" s="16"/>
      <c r="TMB328" s="16"/>
      <c r="TMC328" s="16"/>
      <c r="TMD328" s="16"/>
      <c r="TME328" s="16"/>
      <c r="TMF328" s="16"/>
      <c r="TMG328" s="16"/>
      <c r="TMH328" s="16"/>
      <c r="TMI328" s="16"/>
      <c r="TMJ328" s="16"/>
      <c r="TMK328" s="16"/>
      <c r="TML328" s="16"/>
      <c r="TMM328" s="16"/>
      <c r="TMN328" s="16"/>
      <c r="TMO328" s="16"/>
      <c r="TMP328" s="16"/>
      <c r="TMQ328" s="16"/>
      <c r="TMR328" s="16"/>
      <c r="TMS328" s="16"/>
      <c r="TMT328" s="16"/>
      <c r="TMU328" s="16"/>
      <c r="TMV328" s="16"/>
      <c r="TMW328" s="16"/>
      <c r="TMX328" s="16"/>
      <c r="TMY328" s="16"/>
      <c r="TMZ328" s="16"/>
      <c r="TNA328" s="16"/>
      <c r="TNB328" s="16"/>
      <c r="TNC328" s="16"/>
      <c r="TND328" s="16"/>
      <c r="TNE328" s="16"/>
      <c r="TNF328" s="16"/>
      <c r="TNG328" s="16"/>
      <c r="TNH328" s="16"/>
      <c r="TNI328" s="16"/>
      <c r="TNJ328" s="16"/>
      <c r="TNK328" s="16"/>
      <c r="TNL328" s="16"/>
      <c r="TNM328" s="16"/>
      <c r="TNN328" s="16"/>
      <c r="TNO328" s="16"/>
      <c r="TNP328" s="16"/>
      <c r="TNQ328" s="16"/>
      <c r="TNR328" s="16"/>
      <c r="TNS328" s="16"/>
      <c r="TNT328" s="16"/>
      <c r="TNU328" s="16"/>
      <c r="TNV328" s="16"/>
      <c r="TNW328" s="16"/>
      <c r="TNX328" s="16"/>
      <c r="TNY328" s="16"/>
      <c r="TNZ328" s="16"/>
      <c r="TOA328" s="16"/>
      <c r="TOB328" s="16"/>
      <c r="TOC328" s="16"/>
      <c r="TOD328" s="16"/>
      <c r="TOE328" s="16"/>
      <c r="TOF328" s="16"/>
      <c r="TOG328" s="16"/>
      <c r="TOH328" s="16"/>
      <c r="TOI328" s="16"/>
      <c r="TOJ328" s="16"/>
      <c r="TOK328" s="16"/>
      <c r="TOL328" s="16"/>
      <c r="TOM328" s="16"/>
      <c r="TON328" s="16"/>
      <c r="TOO328" s="16"/>
      <c r="TOP328" s="16"/>
      <c r="TOQ328" s="16"/>
      <c r="TOR328" s="16"/>
      <c r="TOS328" s="16"/>
      <c r="TOT328" s="16"/>
      <c r="TOU328" s="16"/>
      <c r="TOV328" s="16"/>
      <c r="TOW328" s="16"/>
      <c r="TOX328" s="16"/>
      <c r="TOY328" s="16"/>
      <c r="TOZ328" s="16"/>
      <c r="TPA328" s="16"/>
      <c r="TPB328" s="16"/>
      <c r="TPC328" s="16"/>
      <c r="TPD328" s="16"/>
      <c r="TPE328" s="16"/>
      <c r="TPF328" s="16"/>
      <c r="TPG328" s="16"/>
      <c r="TPH328" s="16"/>
      <c r="TPI328" s="16"/>
      <c r="TPJ328" s="16"/>
      <c r="TPK328" s="16"/>
      <c r="TPL328" s="16"/>
      <c r="TPM328" s="16"/>
      <c r="TPN328" s="16"/>
      <c r="TPO328" s="16"/>
      <c r="TPP328" s="16"/>
      <c r="TPQ328" s="16"/>
      <c r="TPR328" s="16"/>
      <c r="TPS328" s="16"/>
      <c r="TPT328" s="16"/>
      <c r="TPU328" s="16"/>
      <c r="TPV328" s="16"/>
      <c r="TPW328" s="16"/>
      <c r="TPX328" s="16"/>
      <c r="TPY328" s="16"/>
      <c r="TPZ328" s="16"/>
      <c r="TQA328" s="16"/>
      <c r="TQB328" s="16"/>
      <c r="TQC328" s="16"/>
      <c r="TQD328" s="16"/>
      <c r="TQE328" s="16"/>
      <c r="TQF328" s="16"/>
      <c r="TQG328" s="16"/>
      <c r="TQH328" s="16"/>
      <c r="TQI328" s="16"/>
      <c r="TQJ328" s="16"/>
      <c r="TQK328" s="16"/>
      <c r="TQL328" s="16"/>
      <c r="TQM328" s="16"/>
      <c r="TQN328" s="16"/>
      <c r="TQO328" s="16"/>
      <c r="TQP328" s="16"/>
      <c r="TQQ328" s="16"/>
      <c r="TQR328" s="16"/>
      <c r="TQS328" s="16"/>
      <c r="TQT328" s="16"/>
      <c r="TQU328" s="16"/>
      <c r="TQV328" s="16"/>
      <c r="TQW328" s="16"/>
      <c r="TQX328" s="16"/>
      <c r="TQY328" s="16"/>
      <c r="TQZ328" s="16"/>
      <c r="TRA328" s="16"/>
      <c r="TRB328" s="16"/>
      <c r="TRC328" s="16"/>
      <c r="TRD328" s="16"/>
      <c r="TRE328" s="16"/>
      <c r="TRF328" s="16"/>
      <c r="TRG328" s="16"/>
      <c r="TRH328" s="16"/>
      <c r="TRI328" s="16"/>
      <c r="TRJ328" s="16"/>
      <c r="TRK328" s="16"/>
      <c r="TRL328" s="16"/>
      <c r="TRM328" s="16"/>
      <c r="TRN328" s="16"/>
      <c r="TRO328" s="16"/>
      <c r="TRP328" s="16"/>
      <c r="TRQ328" s="16"/>
      <c r="TRR328" s="16"/>
      <c r="TRS328" s="16"/>
      <c r="TRT328" s="16"/>
      <c r="TRU328" s="16"/>
      <c r="TRV328" s="16"/>
      <c r="TRW328" s="16"/>
      <c r="TRX328" s="16"/>
      <c r="TRY328" s="16"/>
      <c r="TRZ328" s="16"/>
      <c r="TSA328" s="16"/>
      <c r="TSB328" s="16"/>
      <c r="TSC328" s="16"/>
      <c r="TSD328" s="16"/>
      <c r="TSE328" s="16"/>
      <c r="TSF328" s="16"/>
      <c r="TSG328" s="16"/>
      <c r="TSH328" s="16"/>
      <c r="TSI328" s="16"/>
      <c r="TSJ328" s="16"/>
      <c r="TSK328" s="16"/>
      <c r="TSL328" s="16"/>
      <c r="TSM328" s="16"/>
      <c r="TSN328" s="16"/>
      <c r="TSO328" s="16"/>
      <c r="TSP328" s="16"/>
      <c r="TSQ328" s="16"/>
      <c r="TSR328" s="16"/>
      <c r="TSS328" s="16"/>
      <c r="TST328" s="16"/>
      <c r="TSU328" s="16"/>
      <c r="TSV328" s="16"/>
      <c r="TSW328" s="16"/>
      <c r="TSX328" s="16"/>
      <c r="TSY328" s="16"/>
      <c r="TSZ328" s="16"/>
      <c r="TTA328" s="16"/>
      <c r="TTB328" s="16"/>
      <c r="TTC328" s="16"/>
      <c r="TTD328" s="16"/>
      <c r="TTE328" s="16"/>
      <c r="TTF328" s="16"/>
      <c r="TTG328" s="16"/>
      <c r="TTH328" s="16"/>
      <c r="TTI328" s="16"/>
      <c r="TTJ328" s="16"/>
      <c r="TTK328" s="16"/>
      <c r="TTL328" s="16"/>
      <c r="TTM328" s="16"/>
      <c r="TTN328" s="16"/>
      <c r="TTO328" s="16"/>
      <c r="TTP328" s="16"/>
      <c r="TTQ328" s="16"/>
      <c r="TTR328" s="16"/>
      <c r="TTS328" s="16"/>
      <c r="TTT328" s="16"/>
      <c r="TTU328" s="16"/>
      <c r="TTV328" s="16"/>
      <c r="TTW328" s="16"/>
      <c r="TTX328" s="16"/>
      <c r="TTY328" s="16"/>
      <c r="TTZ328" s="16"/>
      <c r="TUA328" s="16"/>
      <c r="TUB328" s="16"/>
      <c r="TUC328" s="16"/>
      <c r="TUD328" s="16"/>
      <c r="TUE328" s="16"/>
      <c r="TUF328" s="16"/>
      <c r="TUG328" s="16"/>
      <c r="TUH328" s="16"/>
      <c r="TUI328" s="16"/>
      <c r="TUJ328" s="16"/>
      <c r="TUK328" s="16"/>
      <c r="TUL328" s="16"/>
      <c r="TUM328" s="16"/>
      <c r="TUN328" s="16"/>
      <c r="TUO328" s="16"/>
      <c r="TUP328" s="16"/>
      <c r="TUQ328" s="16"/>
      <c r="TUR328" s="16"/>
      <c r="TUS328" s="16"/>
      <c r="TUT328" s="16"/>
      <c r="TUU328" s="16"/>
      <c r="TUV328" s="16"/>
      <c r="TUW328" s="16"/>
      <c r="TUX328" s="16"/>
      <c r="TUY328" s="16"/>
      <c r="TUZ328" s="16"/>
      <c r="TVA328" s="16"/>
      <c r="TVB328" s="16"/>
      <c r="TVC328" s="16"/>
      <c r="TVD328" s="16"/>
      <c r="TVE328" s="16"/>
      <c r="TVF328" s="16"/>
      <c r="TVG328" s="16"/>
      <c r="TVH328" s="16"/>
      <c r="TVI328" s="16"/>
      <c r="TVJ328" s="16"/>
      <c r="TVK328" s="16"/>
      <c r="TVL328" s="16"/>
      <c r="TVM328" s="16"/>
      <c r="TVN328" s="16"/>
      <c r="TVO328" s="16"/>
      <c r="TVP328" s="16"/>
      <c r="TVQ328" s="16"/>
      <c r="TVR328" s="16"/>
      <c r="TVS328" s="16"/>
      <c r="TVT328" s="16"/>
      <c r="TVU328" s="16"/>
      <c r="TVV328" s="16"/>
      <c r="TVW328" s="16"/>
      <c r="TVX328" s="16"/>
      <c r="TVY328" s="16"/>
      <c r="TVZ328" s="16"/>
      <c r="TWA328" s="16"/>
      <c r="TWB328" s="16"/>
      <c r="TWC328" s="16"/>
      <c r="TWD328" s="16"/>
      <c r="TWE328" s="16"/>
      <c r="TWF328" s="16"/>
      <c r="TWG328" s="16"/>
      <c r="TWH328" s="16"/>
      <c r="TWI328" s="16"/>
      <c r="TWJ328" s="16"/>
      <c r="TWK328" s="16"/>
      <c r="TWL328" s="16"/>
      <c r="TWM328" s="16"/>
      <c r="TWN328" s="16"/>
      <c r="TWO328" s="16"/>
      <c r="TWP328" s="16"/>
      <c r="TWQ328" s="16"/>
      <c r="TWR328" s="16"/>
      <c r="TWS328" s="16"/>
      <c r="TWT328" s="16"/>
      <c r="TWU328" s="16"/>
      <c r="TWV328" s="16"/>
      <c r="TWW328" s="16"/>
      <c r="TWX328" s="16"/>
      <c r="TWY328" s="16"/>
      <c r="TWZ328" s="16"/>
      <c r="TXA328" s="16"/>
      <c r="TXB328" s="16"/>
      <c r="TXC328" s="16"/>
      <c r="TXD328" s="16"/>
      <c r="TXE328" s="16"/>
      <c r="TXF328" s="16"/>
      <c r="TXG328" s="16"/>
      <c r="TXH328" s="16"/>
      <c r="TXI328" s="16"/>
      <c r="TXJ328" s="16"/>
      <c r="TXK328" s="16"/>
      <c r="TXL328" s="16"/>
      <c r="TXM328" s="16"/>
      <c r="TXN328" s="16"/>
      <c r="TXO328" s="16"/>
      <c r="TXP328" s="16"/>
      <c r="TXQ328" s="16"/>
      <c r="TXR328" s="16"/>
      <c r="TXS328" s="16"/>
      <c r="TXT328" s="16"/>
      <c r="TXU328" s="16"/>
      <c r="TXV328" s="16"/>
      <c r="TXW328" s="16"/>
      <c r="TXX328" s="16"/>
      <c r="TXY328" s="16"/>
      <c r="TXZ328" s="16"/>
      <c r="TYA328" s="16"/>
      <c r="TYB328" s="16"/>
      <c r="TYC328" s="16"/>
      <c r="TYD328" s="16"/>
      <c r="TYE328" s="16"/>
      <c r="TYF328" s="16"/>
      <c r="TYG328" s="16"/>
      <c r="TYH328" s="16"/>
      <c r="TYI328" s="16"/>
      <c r="TYJ328" s="16"/>
      <c r="TYK328" s="16"/>
      <c r="TYL328" s="16"/>
      <c r="TYM328" s="16"/>
      <c r="TYN328" s="16"/>
      <c r="TYO328" s="16"/>
      <c r="TYP328" s="16"/>
      <c r="TYQ328" s="16"/>
      <c r="TYR328" s="16"/>
      <c r="TYS328" s="16"/>
      <c r="TYT328" s="16"/>
      <c r="TYU328" s="16"/>
      <c r="TYV328" s="16"/>
      <c r="TYW328" s="16"/>
      <c r="TYX328" s="16"/>
      <c r="TYY328" s="16"/>
      <c r="TYZ328" s="16"/>
      <c r="TZA328" s="16"/>
      <c r="TZB328" s="16"/>
      <c r="TZC328" s="16"/>
      <c r="TZD328" s="16"/>
      <c r="TZE328" s="16"/>
      <c r="TZF328" s="16"/>
      <c r="TZG328" s="16"/>
      <c r="TZH328" s="16"/>
      <c r="TZI328" s="16"/>
      <c r="TZJ328" s="16"/>
      <c r="TZK328" s="16"/>
      <c r="TZL328" s="16"/>
      <c r="TZM328" s="16"/>
      <c r="TZN328" s="16"/>
      <c r="TZO328" s="16"/>
      <c r="TZP328" s="16"/>
      <c r="TZQ328" s="16"/>
      <c r="TZR328" s="16"/>
      <c r="TZS328" s="16"/>
      <c r="TZT328" s="16"/>
      <c r="TZU328" s="16"/>
      <c r="TZV328" s="16"/>
      <c r="TZW328" s="16"/>
      <c r="TZX328" s="16"/>
      <c r="TZY328" s="16"/>
      <c r="TZZ328" s="16"/>
      <c r="UAA328" s="16"/>
      <c r="UAB328" s="16"/>
      <c r="UAC328" s="16"/>
      <c r="UAD328" s="16"/>
      <c r="UAE328" s="16"/>
      <c r="UAF328" s="16"/>
      <c r="UAG328" s="16"/>
      <c r="UAH328" s="16"/>
      <c r="UAI328" s="16"/>
      <c r="UAJ328" s="16"/>
      <c r="UAK328" s="16"/>
      <c r="UAL328" s="16"/>
      <c r="UAM328" s="16"/>
      <c r="UAN328" s="16"/>
      <c r="UAO328" s="16"/>
      <c r="UAP328" s="16"/>
      <c r="UAQ328" s="16"/>
      <c r="UAR328" s="16"/>
      <c r="UAS328" s="16"/>
      <c r="UAT328" s="16"/>
      <c r="UAU328" s="16"/>
      <c r="UAV328" s="16"/>
      <c r="UAW328" s="16"/>
      <c r="UAX328" s="16"/>
      <c r="UAY328" s="16"/>
      <c r="UAZ328" s="16"/>
      <c r="UBA328" s="16"/>
      <c r="UBB328" s="16"/>
      <c r="UBC328" s="16"/>
      <c r="UBD328" s="16"/>
      <c r="UBE328" s="16"/>
      <c r="UBF328" s="16"/>
      <c r="UBG328" s="16"/>
      <c r="UBH328" s="16"/>
      <c r="UBI328" s="16"/>
      <c r="UBJ328" s="16"/>
      <c r="UBK328" s="16"/>
      <c r="UBL328" s="16"/>
      <c r="UBM328" s="16"/>
      <c r="UBN328" s="16"/>
      <c r="UBO328" s="16"/>
      <c r="UBP328" s="16"/>
      <c r="UBQ328" s="16"/>
      <c r="UBR328" s="16"/>
      <c r="UBS328" s="16"/>
      <c r="UBT328" s="16"/>
      <c r="UBU328" s="16"/>
      <c r="UBV328" s="16"/>
      <c r="UBW328" s="16"/>
      <c r="UBX328" s="16"/>
      <c r="UBY328" s="16"/>
      <c r="UBZ328" s="16"/>
      <c r="UCA328" s="16"/>
      <c r="UCB328" s="16"/>
      <c r="UCC328" s="16"/>
      <c r="UCD328" s="16"/>
      <c r="UCE328" s="16"/>
      <c r="UCF328" s="16"/>
      <c r="UCG328" s="16"/>
      <c r="UCH328" s="16"/>
      <c r="UCI328" s="16"/>
      <c r="UCJ328" s="16"/>
      <c r="UCK328" s="16"/>
      <c r="UCL328" s="16"/>
      <c r="UCM328" s="16"/>
      <c r="UCN328" s="16"/>
      <c r="UCO328" s="16"/>
      <c r="UCP328" s="16"/>
      <c r="UCQ328" s="16"/>
      <c r="UCR328" s="16"/>
      <c r="UCS328" s="16"/>
      <c r="UCT328" s="16"/>
      <c r="UCU328" s="16"/>
      <c r="UCV328" s="16"/>
      <c r="UCW328" s="16"/>
      <c r="UCX328" s="16"/>
      <c r="UCY328" s="16"/>
      <c r="UCZ328" s="16"/>
      <c r="UDA328" s="16"/>
      <c r="UDB328" s="16"/>
      <c r="UDC328" s="16"/>
      <c r="UDD328" s="16"/>
      <c r="UDE328" s="16"/>
      <c r="UDF328" s="16"/>
      <c r="UDG328" s="16"/>
      <c r="UDH328" s="16"/>
      <c r="UDI328" s="16"/>
      <c r="UDJ328" s="16"/>
      <c r="UDK328" s="16"/>
      <c r="UDL328" s="16"/>
      <c r="UDM328" s="16"/>
      <c r="UDN328" s="16"/>
      <c r="UDO328" s="16"/>
      <c r="UDP328" s="16"/>
      <c r="UDQ328" s="16"/>
      <c r="UDR328" s="16"/>
      <c r="UDS328" s="16"/>
      <c r="UDT328" s="16"/>
      <c r="UDU328" s="16"/>
      <c r="UDV328" s="16"/>
      <c r="UDW328" s="16"/>
      <c r="UDX328" s="16"/>
      <c r="UDY328" s="16"/>
      <c r="UDZ328" s="16"/>
      <c r="UEA328" s="16"/>
      <c r="UEB328" s="16"/>
      <c r="UEC328" s="16"/>
      <c r="UED328" s="16"/>
      <c r="UEE328" s="16"/>
      <c r="UEF328" s="16"/>
      <c r="UEG328" s="16"/>
      <c r="UEH328" s="16"/>
      <c r="UEI328" s="16"/>
      <c r="UEJ328" s="16"/>
      <c r="UEK328" s="16"/>
      <c r="UEL328" s="16"/>
      <c r="UEM328" s="16"/>
      <c r="UEN328" s="16"/>
      <c r="UEO328" s="16"/>
      <c r="UEP328" s="16"/>
      <c r="UEQ328" s="16"/>
      <c r="UER328" s="16"/>
      <c r="UES328" s="16"/>
      <c r="UET328" s="16"/>
      <c r="UEU328" s="16"/>
      <c r="UEV328" s="16"/>
      <c r="UEW328" s="16"/>
      <c r="UEX328" s="16"/>
      <c r="UEY328" s="16"/>
      <c r="UEZ328" s="16"/>
      <c r="UFA328" s="16"/>
      <c r="UFB328" s="16"/>
      <c r="UFC328" s="16"/>
      <c r="UFD328" s="16"/>
      <c r="UFE328" s="16"/>
      <c r="UFF328" s="16"/>
      <c r="UFG328" s="16"/>
      <c r="UFH328" s="16"/>
      <c r="UFI328" s="16"/>
      <c r="UFJ328" s="16"/>
      <c r="UFK328" s="16"/>
      <c r="UFL328" s="16"/>
      <c r="UFM328" s="16"/>
      <c r="UFN328" s="16"/>
      <c r="UFO328" s="16"/>
      <c r="UFP328" s="16"/>
      <c r="UFQ328" s="16"/>
      <c r="UFR328" s="16"/>
      <c r="UFS328" s="16"/>
      <c r="UFT328" s="16"/>
      <c r="UFU328" s="16"/>
      <c r="UFV328" s="16"/>
      <c r="UFW328" s="16"/>
      <c r="UFX328" s="16"/>
      <c r="UFY328" s="16"/>
      <c r="UFZ328" s="16"/>
      <c r="UGA328" s="16"/>
      <c r="UGB328" s="16"/>
      <c r="UGC328" s="16"/>
      <c r="UGD328" s="16"/>
      <c r="UGE328" s="16"/>
      <c r="UGF328" s="16"/>
      <c r="UGG328" s="16"/>
      <c r="UGH328" s="16"/>
      <c r="UGI328" s="16"/>
      <c r="UGJ328" s="16"/>
      <c r="UGK328" s="16"/>
      <c r="UGL328" s="16"/>
      <c r="UGM328" s="16"/>
      <c r="UGN328" s="16"/>
      <c r="UGO328" s="16"/>
      <c r="UGP328" s="16"/>
      <c r="UGQ328" s="16"/>
      <c r="UGR328" s="16"/>
      <c r="UGS328" s="16"/>
      <c r="UGT328" s="16"/>
      <c r="UGU328" s="16"/>
      <c r="UGV328" s="16"/>
      <c r="UGW328" s="16"/>
      <c r="UGX328" s="16"/>
      <c r="UGY328" s="16"/>
      <c r="UGZ328" s="16"/>
      <c r="UHA328" s="16"/>
      <c r="UHB328" s="16"/>
      <c r="UHC328" s="16"/>
      <c r="UHD328" s="16"/>
      <c r="UHE328" s="16"/>
      <c r="UHF328" s="16"/>
      <c r="UHG328" s="16"/>
      <c r="UHH328" s="16"/>
      <c r="UHI328" s="16"/>
      <c r="UHJ328" s="16"/>
      <c r="UHK328" s="16"/>
      <c r="UHL328" s="16"/>
      <c r="UHM328" s="16"/>
      <c r="UHN328" s="16"/>
      <c r="UHO328" s="16"/>
      <c r="UHP328" s="16"/>
      <c r="UHQ328" s="16"/>
      <c r="UHR328" s="16"/>
      <c r="UHS328" s="16"/>
      <c r="UHT328" s="16"/>
      <c r="UHU328" s="16"/>
      <c r="UHV328" s="16"/>
      <c r="UHW328" s="16"/>
      <c r="UHX328" s="16"/>
      <c r="UHY328" s="16"/>
      <c r="UHZ328" s="16"/>
      <c r="UIA328" s="16"/>
      <c r="UIB328" s="16"/>
      <c r="UIC328" s="16"/>
      <c r="UID328" s="16"/>
      <c r="UIE328" s="16"/>
      <c r="UIF328" s="16"/>
      <c r="UIG328" s="16"/>
      <c r="UIH328" s="16"/>
      <c r="UII328" s="16"/>
      <c r="UIJ328" s="16"/>
      <c r="UIK328" s="16"/>
      <c r="UIL328" s="16"/>
      <c r="UIM328" s="16"/>
      <c r="UIN328" s="16"/>
      <c r="UIO328" s="16"/>
      <c r="UIP328" s="16"/>
      <c r="UIQ328" s="16"/>
      <c r="UIR328" s="16"/>
      <c r="UIS328" s="16"/>
      <c r="UIT328" s="16"/>
      <c r="UIU328" s="16"/>
      <c r="UIV328" s="16"/>
      <c r="UIW328" s="16"/>
      <c r="UIX328" s="16"/>
      <c r="UIY328" s="16"/>
      <c r="UIZ328" s="16"/>
      <c r="UJA328" s="16"/>
      <c r="UJB328" s="16"/>
      <c r="UJC328" s="16"/>
      <c r="UJD328" s="16"/>
      <c r="UJE328" s="16"/>
      <c r="UJF328" s="16"/>
      <c r="UJG328" s="16"/>
      <c r="UJH328" s="16"/>
      <c r="UJI328" s="16"/>
      <c r="UJJ328" s="16"/>
      <c r="UJK328" s="16"/>
      <c r="UJL328" s="16"/>
      <c r="UJM328" s="16"/>
      <c r="UJN328" s="16"/>
      <c r="UJO328" s="16"/>
      <c r="UJP328" s="16"/>
      <c r="UJQ328" s="16"/>
      <c r="UJR328" s="16"/>
      <c r="UJS328" s="16"/>
      <c r="UJT328" s="16"/>
      <c r="UJU328" s="16"/>
      <c r="UJV328" s="16"/>
      <c r="UJW328" s="16"/>
      <c r="UJX328" s="16"/>
      <c r="UJY328" s="16"/>
      <c r="UJZ328" s="16"/>
      <c r="UKA328" s="16"/>
      <c r="UKB328" s="16"/>
      <c r="UKC328" s="16"/>
      <c r="UKD328" s="16"/>
      <c r="UKE328" s="16"/>
      <c r="UKF328" s="16"/>
      <c r="UKG328" s="16"/>
      <c r="UKH328" s="16"/>
      <c r="UKI328" s="16"/>
      <c r="UKJ328" s="16"/>
      <c r="UKK328" s="16"/>
      <c r="UKL328" s="16"/>
      <c r="UKM328" s="16"/>
      <c r="UKN328" s="16"/>
      <c r="UKO328" s="16"/>
      <c r="UKP328" s="16"/>
      <c r="UKQ328" s="16"/>
      <c r="UKR328" s="16"/>
      <c r="UKS328" s="16"/>
      <c r="UKT328" s="16"/>
      <c r="UKU328" s="16"/>
      <c r="UKV328" s="16"/>
      <c r="UKW328" s="16"/>
      <c r="UKX328" s="16"/>
      <c r="UKY328" s="16"/>
      <c r="UKZ328" s="16"/>
      <c r="ULA328" s="16"/>
      <c r="ULB328" s="16"/>
      <c r="ULC328" s="16"/>
      <c r="ULD328" s="16"/>
      <c r="ULE328" s="16"/>
      <c r="ULF328" s="16"/>
      <c r="ULG328" s="16"/>
      <c r="ULH328" s="16"/>
      <c r="ULI328" s="16"/>
      <c r="ULJ328" s="16"/>
      <c r="ULK328" s="16"/>
      <c r="ULL328" s="16"/>
      <c r="ULM328" s="16"/>
      <c r="ULN328" s="16"/>
      <c r="ULO328" s="16"/>
      <c r="ULP328" s="16"/>
      <c r="ULQ328" s="16"/>
      <c r="ULR328" s="16"/>
      <c r="ULS328" s="16"/>
      <c r="ULT328" s="16"/>
      <c r="ULU328" s="16"/>
      <c r="ULV328" s="16"/>
      <c r="ULW328" s="16"/>
      <c r="ULX328" s="16"/>
      <c r="ULY328" s="16"/>
      <c r="ULZ328" s="16"/>
      <c r="UMA328" s="16"/>
      <c r="UMB328" s="16"/>
      <c r="UMC328" s="16"/>
      <c r="UMD328" s="16"/>
      <c r="UME328" s="16"/>
      <c r="UMF328" s="16"/>
      <c r="UMG328" s="16"/>
      <c r="UMH328" s="16"/>
      <c r="UMI328" s="16"/>
      <c r="UMJ328" s="16"/>
      <c r="UMK328" s="16"/>
      <c r="UML328" s="16"/>
      <c r="UMM328" s="16"/>
      <c r="UMN328" s="16"/>
      <c r="UMO328" s="16"/>
      <c r="UMP328" s="16"/>
      <c r="UMQ328" s="16"/>
      <c r="UMR328" s="16"/>
      <c r="UMS328" s="16"/>
      <c r="UMT328" s="16"/>
      <c r="UMU328" s="16"/>
      <c r="UMV328" s="16"/>
      <c r="UMW328" s="16"/>
      <c r="UMX328" s="16"/>
      <c r="UMY328" s="16"/>
      <c r="UMZ328" s="16"/>
      <c r="UNA328" s="16"/>
      <c r="UNB328" s="16"/>
      <c r="UNC328" s="16"/>
      <c r="UND328" s="16"/>
      <c r="UNE328" s="16"/>
      <c r="UNF328" s="16"/>
      <c r="UNG328" s="16"/>
      <c r="UNH328" s="16"/>
      <c r="UNI328" s="16"/>
      <c r="UNJ328" s="16"/>
      <c r="UNK328" s="16"/>
      <c r="UNL328" s="16"/>
      <c r="UNM328" s="16"/>
      <c r="UNN328" s="16"/>
      <c r="UNO328" s="16"/>
      <c r="UNP328" s="16"/>
      <c r="UNQ328" s="16"/>
      <c r="UNR328" s="16"/>
      <c r="UNS328" s="16"/>
      <c r="UNT328" s="16"/>
      <c r="UNU328" s="16"/>
      <c r="UNV328" s="16"/>
      <c r="UNW328" s="16"/>
      <c r="UNX328" s="16"/>
      <c r="UNY328" s="16"/>
      <c r="UNZ328" s="16"/>
      <c r="UOA328" s="16"/>
      <c r="UOB328" s="16"/>
      <c r="UOC328" s="16"/>
      <c r="UOD328" s="16"/>
      <c r="UOE328" s="16"/>
      <c r="UOF328" s="16"/>
      <c r="UOG328" s="16"/>
      <c r="UOH328" s="16"/>
      <c r="UOI328" s="16"/>
      <c r="UOJ328" s="16"/>
      <c r="UOK328" s="16"/>
      <c r="UOL328" s="16"/>
      <c r="UOM328" s="16"/>
      <c r="UON328" s="16"/>
      <c r="UOO328" s="16"/>
      <c r="UOP328" s="16"/>
      <c r="UOQ328" s="16"/>
      <c r="UOR328" s="16"/>
      <c r="UOS328" s="16"/>
      <c r="UOT328" s="16"/>
      <c r="UOU328" s="16"/>
      <c r="UOV328" s="16"/>
      <c r="UOW328" s="16"/>
      <c r="UOX328" s="16"/>
      <c r="UOY328" s="16"/>
      <c r="UOZ328" s="16"/>
      <c r="UPA328" s="16"/>
      <c r="UPB328" s="16"/>
      <c r="UPC328" s="16"/>
      <c r="UPD328" s="16"/>
      <c r="UPE328" s="16"/>
      <c r="UPF328" s="16"/>
      <c r="UPG328" s="16"/>
      <c r="UPH328" s="16"/>
      <c r="UPI328" s="16"/>
      <c r="UPJ328" s="16"/>
      <c r="UPK328" s="16"/>
      <c r="UPL328" s="16"/>
      <c r="UPM328" s="16"/>
      <c r="UPN328" s="16"/>
      <c r="UPO328" s="16"/>
      <c r="UPP328" s="16"/>
      <c r="UPQ328" s="16"/>
      <c r="UPR328" s="16"/>
      <c r="UPS328" s="16"/>
      <c r="UPT328" s="16"/>
      <c r="UPU328" s="16"/>
      <c r="UPV328" s="16"/>
      <c r="UPW328" s="16"/>
      <c r="UPX328" s="16"/>
      <c r="UPY328" s="16"/>
      <c r="UPZ328" s="16"/>
      <c r="UQA328" s="16"/>
      <c r="UQB328" s="16"/>
      <c r="UQC328" s="16"/>
      <c r="UQD328" s="16"/>
      <c r="UQE328" s="16"/>
      <c r="UQF328" s="16"/>
      <c r="UQG328" s="16"/>
      <c r="UQH328" s="16"/>
      <c r="UQI328" s="16"/>
      <c r="UQJ328" s="16"/>
      <c r="UQK328" s="16"/>
      <c r="UQL328" s="16"/>
      <c r="UQM328" s="16"/>
      <c r="UQN328" s="16"/>
      <c r="UQO328" s="16"/>
      <c r="UQP328" s="16"/>
      <c r="UQQ328" s="16"/>
      <c r="UQR328" s="16"/>
      <c r="UQS328" s="16"/>
      <c r="UQT328" s="16"/>
      <c r="UQU328" s="16"/>
      <c r="UQV328" s="16"/>
      <c r="UQW328" s="16"/>
      <c r="UQX328" s="16"/>
      <c r="UQY328" s="16"/>
      <c r="UQZ328" s="16"/>
      <c r="URA328" s="16"/>
      <c r="URB328" s="16"/>
      <c r="URC328" s="16"/>
      <c r="URD328" s="16"/>
      <c r="URE328" s="16"/>
      <c r="URF328" s="16"/>
      <c r="URG328" s="16"/>
      <c r="URH328" s="16"/>
      <c r="URI328" s="16"/>
      <c r="URJ328" s="16"/>
      <c r="URK328" s="16"/>
      <c r="URL328" s="16"/>
      <c r="URM328" s="16"/>
      <c r="URN328" s="16"/>
      <c r="URO328" s="16"/>
      <c r="URP328" s="16"/>
      <c r="URQ328" s="16"/>
      <c r="URR328" s="16"/>
      <c r="URS328" s="16"/>
      <c r="URT328" s="16"/>
      <c r="URU328" s="16"/>
      <c r="URV328" s="16"/>
      <c r="URW328" s="16"/>
      <c r="URX328" s="16"/>
      <c r="URY328" s="16"/>
      <c r="URZ328" s="16"/>
      <c r="USA328" s="16"/>
      <c r="USB328" s="16"/>
      <c r="USC328" s="16"/>
      <c r="USD328" s="16"/>
      <c r="USE328" s="16"/>
      <c r="USF328" s="16"/>
      <c r="USG328" s="16"/>
      <c r="USH328" s="16"/>
      <c r="USI328" s="16"/>
      <c r="USJ328" s="16"/>
      <c r="USK328" s="16"/>
      <c r="USL328" s="16"/>
      <c r="USM328" s="16"/>
      <c r="USN328" s="16"/>
      <c r="USO328" s="16"/>
      <c r="USP328" s="16"/>
      <c r="USQ328" s="16"/>
      <c r="USR328" s="16"/>
      <c r="USS328" s="16"/>
      <c r="UST328" s="16"/>
      <c r="USU328" s="16"/>
      <c r="USV328" s="16"/>
      <c r="USW328" s="16"/>
      <c r="USX328" s="16"/>
      <c r="USY328" s="16"/>
      <c r="USZ328" s="16"/>
      <c r="UTA328" s="16"/>
      <c r="UTB328" s="16"/>
      <c r="UTC328" s="16"/>
      <c r="UTD328" s="16"/>
      <c r="UTE328" s="16"/>
      <c r="UTF328" s="16"/>
      <c r="UTG328" s="16"/>
      <c r="UTH328" s="16"/>
      <c r="UTI328" s="16"/>
      <c r="UTJ328" s="16"/>
      <c r="UTK328" s="16"/>
      <c r="UTL328" s="16"/>
      <c r="UTM328" s="16"/>
      <c r="UTN328" s="16"/>
      <c r="UTO328" s="16"/>
      <c r="UTP328" s="16"/>
      <c r="UTQ328" s="16"/>
      <c r="UTR328" s="16"/>
      <c r="UTS328" s="16"/>
      <c r="UTT328" s="16"/>
      <c r="UTU328" s="16"/>
      <c r="UTV328" s="16"/>
      <c r="UTW328" s="16"/>
      <c r="UTX328" s="16"/>
      <c r="UTY328" s="16"/>
      <c r="UTZ328" s="16"/>
      <c r="UUA328" s="16"/>
      <c r="UUB328" s="16"/>
      <c r="UUC328" s="16"/>
      <c r="UUD328" s="16"/>
      <c r="UUE328" s="16"/>
      <c r="UUF328" s="16"/>
      <c r="UUG328" s="16"/>
      <c r="UUH328" s="16"/>
      <c r="UUI328" s="16"/>
      <c r="UUJ328" s="16"/>
      <c r="UUK328" s="16"/>
      <c r="UUL328" s="16"/>
      <c r="UUM328" s="16"/>
      <c r="UUN328" s="16"/>
      <c r="UUO328" s="16"/>
      <c r="UUP328" s="16"/>
      <c r="UUQ328" s="16"/>
      <c r="UUR328" s="16"/>
      <c r="UUS328" s="16"/>
      <c r="UUT328" s="16"/>
      <c r="UUU328" s="16"/>
      <c r="UUV328" s="16"/>
      <c r="UUW328" s="16"/>
      <c r="UUX328" s="16"/>
      <c r="UUY328" s="16"/>
      <c r="UUZ328" s="16"/>
      <c r="UVA328" s="16"/>
      <c r="UVB328" s="16"/>
      <c r="UVC328" s="16"/>
      <c r="UVD328" s="16"/>
      <c r="UVE328" s="16"/>
      <c r="UVF328" s="16"/>
      <c r="UVG328" s="16"/>
      <c r="UVH328" s="16"/>
      <c r="UVI328" s="16"/>
      <c r="UVJ328" s="16"/>
      <c r="UVK328" s="16"/>
      <c r="UVL328" s="16"/>
      <c r="UVM328" s="16"/>
      <c r="UVN328" s="16"/>
      <c r="UVO328" s="16"/>
      <c r="UVP328" s="16"/>
      <c r="UVQ328" s="16"/>
      <c r="UVR328" s="16"/>
      <c r="UVS328" s="16"/>
      <c r="UVT328" s="16"/>
      <c r="UVU328" s="16"/>
      <c r="UVV328" s="16"/>
      <c r="UVW328" s="16"/>
      <c r="UVX328" s="16"/>
      <c r="UVY328" s="16"/>
      <c r="UVZ328" s="16"/>
      <c r="UWA328" s="16"/>
      <c r="UWB328" s="16"/>
      <c r="UWC328" s="16"/>
      <c r="UWD328" s="16"/>
      <c r="UWE328" s="16"/>
      <c r="UWF328" s="16"/>
      <c r="UWG328" s="16"/>
      <c r="UWH328" s="16"/>
      <c r="UWI328" s="16"/>
      <c r="UWJ328" s="16"/>
      <c r="UWK328" s="16"/>
      <c r="UWL328" s="16"/>
      <c r="UWM328" s="16"/>
      <c r="UWN328" s="16"/>
      <c r="UWO328" s="16"/>
      <c r="UWP328" s="16"/>
      <c r="UWQ328" s="16"/>
      <c r="UWR328" s="16"/>
      <c r="UWS328" s="16"/>
      <c r="UWT328" s="16"/>
      <c r="UWU328" s="16"/>
      <c r="UWV328" s="16"/>
      <c r="UWW328" s="16"/>
      <c r="UWX328" s="16"/>
      <c r="UWY328" s="16"/>
      <c r="UWZ328" s="16"/>
      <c r="UXA328" s="16"/>
      <c r="UXB328" s="16"/>
      <c r="UXC328" s="16"/>
      <c r="UXD328" s="16"/>
      <c r="UXE328" s="16"/>
      <c r="UXF328" s="16"/>
      <c r="UXG328" s="16"/>
      <c r="UXH328" s="16"/>
      <c r="UXI328" s="16"/>
      <c r="UXJ328" s="16"/>
      <c r="UXK328" s="16"/>
      <c r="UXL328" s="16"/>
      <c r="UXM328" s="16"/>
      <c r="UXN328" s="16"/>
      <c r="UXO328" s="16"/>
      <c r="UXP328" s="16"/>
      <c r="UXQ328" s="16"/>
      <c r="UXR328" s="16"/>
      <c r="UXS328" s="16"/>
      <c r="UXT328" s="16"/>
      <c r="UXU328" s="16"/>
      <c r="UXV328" s="16"/>
      <c r="UXW328" s="16"/>
      <c r="UXX328" s="16"/>
      <c r="UXY328" s="16"/>
      <c r="UXZ328" s="16"/>
      <c r="UYA328" s="16"/>
      <c r="UYB328" s="16"/>
      <c r="UYC328" s="16"/>
      <c r="UYD328" s="16"/>
      <c r="UYE328" s="16"/>
      <c r="UYF328" s="16"/>
      <c r="UYG328" s="16"/>
      <c r="UYH328" s="16"/>
      <c r="UYI328" s="16"/>
      <c r="UYJ328" s="16"/>
      <c r="UYK328" s="16"/>
      <c r="UYL328" s="16"/>
      <c r="UYM328" s="16"/>
      <c r="UYN328" s="16"/>
      <c r="UYO328" s="16"/>
      <c r="UYP328" s="16"/>
      <c r="UYQ328" s="16"/>
      <c r="UYR328" s="16"/>
      <c r="UYS328" s="16"/>
      <c r="UYT328" s="16"/>
      <c r="UYU328" s="16"/>
      <c r="UYV328" s="16"/>
      <c r="UYW328" s="16"/>
      <c r="UYX328" s="16"/>
      <c r="UYY328" s="16"/>
      <c r="UYZ328" s="16"/>
      <c r="UZA328" s="16"/>
      <c r="UZB328" s="16"/>
      <c r="UZC328" s="16"/>
      <c r="UZD328" s="16"/>
      <c r="UZE328" s="16"/>
      <c r="UZF328" s="16"/>
      <c r="UZG328" s="16"/>
      <c r="UZH328" s="16"/>
      <c r="UZI328" s="16"/>
      <c r="UZJ328" s="16"/>
      <c r="UZK328" s="16"/>
      <c r="UZL328" s="16"/>
      <c r="UZM328" s="16"/>
      <c r="UZN328" s="16"/>
      <c r="UZO328" s="16"/>
      <c r="UZP328" s="16"/>
      <c r="UZQ328" s="16"/>
      <c r="UZR328" s="16"/>
      <c r="UZS328" s="16"/>
      <c r="UZT328" s="16"/>
      <c r="UZU328" s="16"/>
      <c r="UZV328" s="16"/>
      <c r="UZW328" s="16"/>
      <c r="UZX328" s="16"/>
      <c r="UZY328" s="16"/>
      <c r="UZZ328" s="16"/>
      <c r="VAA328" s="16"/>
      <c r="VAB328" s="16"/>
      <c r="VAC328" s="16"/>
      <c r="VAD328" s="16"/>
      <c r="VAE328" s="16"/>
      <c r="VAF328" s="16"/>
      <c r="VAG328" s="16"/>
      <c r="VAH328" s="16"/>
      <c r="VAI328" s="16"/>
      <c r="VAJ328" s="16"/>
      <c r="VAK328" s="16"/>
      <c r="VAL328" s="16"/>
      <c r="VAM328" s="16"/>
      <c r="VAN328" s="16"/>
      <c r="VAO328" s="16"/>
      <c r="VAP328" s="16"/>
      <c r="VAQ328" s="16"/>
      <c r="VAR328" s="16"/>
      <c r="VAS328" s="16"/>
      <c r="VAT328" s="16"/>
      <c r="VAU328" s="16"/>
      <c r="VAV328" s="16"/>
      <c r="VAW328" s="16"/>
      <c r="VAX328" s="16"/>
      <c r="VAY328" s="16"/>
      <c r="VAZ328" s="16"/>
      <c r="VBA328" s="16"/>
      <c r="VBB328" s="16"/>
      <c r="VBC328" s="16"/>
      <c r="VBD328" s="16"/>
      <c r="VBE328" s="16"/>
      <c r="VBF328" s="16"/>
      <c r="VBG328" s="16"/>
      <c r="VBH328" s="16"/>
      <c r="VBI328" s="16"/>
      <c r="VBJ328" s="16"/>
      <c r="VBK328" s="16"/>
      <c r="VBL328" s="16"/>
      <c r="VBM328" s="16"/>
      <c r="VBN328" s="16"/>
      <c r="VBO328" s="16"/>
      <c r="VBP328" s="16"/>
      <c r="VBQ328" s="16"/>
      <c r="VBR328" s="16"/>
      <c r="VBS328" s="16"/>
      <c r="VBT328" s="16"/>
      <c r="VBU328" s="16"/>
      <c r="VBV328" s="16"/>
      <c r="VBW328" s="16"/>
      <c r="VBX328" s="16"/>
      <c r="VBY328" s="16"/>
      <c r="VBZ328" s="16"/>
      <c r="VCA328" s="16"/>
      <c r="VCB328" s="16"/>
      <c r="VCC328" s="16"/>
      <c r="VCD328" s="16"/>
      <c r="VCE328" s="16"/>
      <c r="VCF328" s="16"/>
      <c r="VCG328" s="16"/>
      <c r="VCH328" s="16"/>
      <c r="VCI328" s="16"/>
      <c r="VCJ328" s="16"/>
      <c r="VCK328" s="16"/>
      <c r="VCL328" s="16"/>
      <c r="VCM328" s="16"/>
      <c r="VCN328" s="16"/>
      <c r="VCO328" s="16"/>
      <c r="VCP328" s="16"/>
      <c r="VCQ328" s="16"/>
      <c r="VCR328" s="16"/>
      <c r="VCS328" s="16"/>
      <c r="VCT328" s="16"/>
      <c r="VCU328" s="16"/>
      <c r="VCV328" s="16"/>
      <c r="VCW328" s="16"/>
      <c r="VCX328" s="16"/>
      <c r="VCY328" s="16"/>
      <c r="VCZ328" s="16"/>
      <c r="VDA328" s="16"/>
      <c r="VDB328" s="16"/>
      <c r="VDC328" s="16"/>
      <c r="VDD328" s="16"/>
      <c r="VDE328" s="16"/>
      <c r="VDF328" s="16"/>
      <c r="VDG328" s="16"/>
      <c r="VDH328" s="16"/>
      <c r="VDI328" s="16"/>
      <c r="VDJ328" s="16"/>
      <c r="VDK328" s="16"/>
      <c r="VDL328" s="16"/>
      <c r="VDM328" s="16"/>
      <c r="VDN328" s="16"/>
      <c r="VDO328" s="16"/>
      <c r="VDP328" s="16"/>
      <c r="VDQ328" s="16"/>
      <c r="VDR328" s="16"/>
      <c r="VDS328" s="16"/>
      <c r="VDT328" s="16"/>
      <c r="VDU328" s="16"/>
      <c r="VDV328" s="16"/>
      <c r="VDW328" s="16"/>
      <c r="VDX328" s="16"/>
      <c r="VDY328" s="16"/>
      <c r="VDZ328" s="16"/>
      <c r="VEA328" s="16"/>
      <c r="VEB328" s="16"/>
      <c r="VEC328" s="16"/>
      <c r="VED328" s="16"/>
      <c r="VEE328" s="16"/>
      <c r="VEF328" s="16"/>
      <c r="VEG328" s="16"/>
      <c r="VEH328" s="16"/>
      <c r="VEI328" s="16"/>
      <c r="VEJ328" s="16"/>
      <c r="VEK328" s="16"/>
      <c r="VEL328" s="16"/>
      <c r="VEM328" s="16"/>
      <c r="VEN328" s="16"/>
      <c r="VEO328" s="16"/>
      <c r="VEP328" s="16"/>
      <c r="VEQ328" s="16"/>
      <c r="VER328" s="16"/>
      <c r="VES328" s="16"/>
      <c r="VET328" s="16"/>
      <c r="VEU328" s="16"/>
      <c r="VEV328" s="16"/>
      <c r="VEW328" s="16"/>
      <c r="VEX328" s="16"/>
      <c r="VEY328" s="16"/>
      <c r="VEZ328" s="16"/>
      <c r="VFA328" s="16"/>
      <c r="VFB328" s="16"/>
      <c r="VFC328" s="16"/>
      <c r="VFD328" s="16"/>
      <c r="VFE328" s="16"/>
      <c r="VFF328" s="16"/>
      <c r="VFG328" s="16"/>
      <c r="VFH328" s="16"/>
      <c r="VFI328" s="16"/>
      <c r="VFJ328" s="16"/>
      <c r="VFK328" s="16"/>
      <c r="VFL328" s="16"/>
      <c r="VFM328" s="16"/>
      <c r="VFN328" s="16"/>
      <c r="VFO328" s="16"/>
      <c r="VFP328" s="16"/>
      <c r="VFQ328" s="16"/>
      <c r="VFR328" s="16"/>
      <c r="VFS328" s="16"/>
      <c r="VFT328" s="16"/>
      <c r="VFU328" s="16"/>
      <c r="VFV328" s="16"/>
      <c r="VFW328" s="16"/>
      <c r="VFX328" s="16"/>
      <c r="VFY328" s="16"/>
      <c r="VFZ328" s="16"/>
      <c r="VGA328" s="16"/>
      <c r="VGB328" s="16"/>
      <c r="VGC328" s="16"/>
      <c r="VGD328" s="16"/>
      <c r="VGE328" s="16"/>
      <c r="VGF328" s="16"/>
      <c r="VGG328" s="16"/>
      <c r="VGH328" s="16"/>
      <c r="VGI328" s="16"/>
      <c r="VGJ328" s="16"/>
      <c r="VGK328" s="16"/>
      <c r="VGL328" s="16"/>
      <c r="VGM328" s="16"/>
      <c r="VGN328" s="16"/>
      <c r="VGO328" s="16"/>
      <c r="VGP328" s="16"/>
      <c r="VGQ328" s="16"/>
      <c r="VGR328" s="16"/>
      <c r="VGS328" s="16"/>
      <c r="VGT328" s="16"/>
      <c r="VGU328" s="16"/>
      <c r="VGV328" s="16"/>
      <c r="VGW328" s="16"/>
      <c r="VGX328" s="16"/>
      <c r="VGY328" s="16"/>
      <c r="VGZ328" s="16"/>
      <c r="VHA328" s="16"/>
      <c r="VHB328" s="16"/>
      <c r="VHC328" s="16"/>
      <c r="VHD328" s="16"/>
      <c r="VHE328" s="16"/>
      <c r="VHF328" s="16"/>
      <c r="VHG328" s="16"/>
      <c r="VHH328" s="16"/>
      <c r="VHI328" s="16"/>
      <c r="VHJ328" s="16"/>
      <c r="VHK328" s="16"/>
      <c r="VHL328" s="16"/>
      <c r="VHM328" s="16"/>
      <c r="VHN328" s="16"/>
      <c r="VHO328" s="16"/>
      <c r="VHP328" s="16"/>
      <c r="VHQ328" s="16"/>
      <c r="VHR328" s="16"/>
      <c r="VHS328" s="16"/>
      <c r="VHT328" s="16"/>
      <c r="VHU328" s="16"/>
      <c r="VHV328" s="16"/>
      <c r="VHW328" s="16"/>
      <c r="VHX328" s="16"/>
      <c r="VHY328" s="16"/>
      <c r="VHZ328" s="16"/>
      <c r="VIA328" s="16"/>
      <c r="VIB328" s="16"/>
      <c r="VIC328" s="16"/>
      <c r="VID328" s="16"/>
      <c r="VIE328" s="16"/>
      <c r="VIF328" s="16"/>
      <c r="VIG328" s="16"/>
      <c r="VIH328" s="16"/>
      <c r="VII328" s="16"/>
      <c r="VIJ328" s="16"/>
      <c r="VIK328" s="16"/>
      <c r="VIL328" s="16"/>
      <c r="VIM328" s="16"/>
      <c r="VIN328" s="16"/>
      <c r="VIO328" s="16"/>
      <c r="VIP328" s="16"/>
      <c r="VIQ328" s="16"/>
      <c r="VIR328" s="16"/>
      <c r="VIS328" s="16"/>
      <c r="VIT328" s="16"/>
      <c r="VIU328" s="16"/>
      <c r="VIV328" s="16"/>
      <c r="VIW328" s="16"/>
      <c r="VIX328" s="16"/>
      <c r="VIY328" s="16"/>
      <c r="VIZ328" s="16"/>
      <c r="VJA328" s="16"/>
      <c r="VJB328" s="16"/>
      <c r="VJC328" s="16"/>
      <c r="VJD328" s="16"/>
      <c r="VJE328" s="16"/>
      <c r="VJF328" s="16"/>
      <c r="VJG328" s="16"/>
      <c r="VJH328" s="16"/>
      <c r="VJI328" s="16"/>
      <c r="VJJ328" s="16"/>
      <c r="VJK328" s="16"/>
      <c r="VJL328" s="16"/>
      <c r="VJM328" s="16"/>
      <c r="VJN328" s="16"/>
      <c r="VJO328" s="16"/>
      <c r="VJP328" s="16"/>
      <c r="VJQ328" s="16"/>
      <c r="VJR328" s="16"/>
      <c r="VJS328" s="16"/>
      <c r="VJT328" s="16"/>
      <c r="VJU328" s="16"/>
      <c r="VJV328" s="16"/>
      <c r="VJW328" s="16"/>
      <c r="VJX328" s="16"/>
      <c r="VJY328" s="16"/>
      <c r="VJZ328" s="16"/>
      <c r="VKA328" s="16"/>
      <c r="VKB328" s="16"/>
      <c r="VKC328" s="16"/>
      <c r="VKD328" s="16"/>
      <c r="VKE328" s="16"/>
      <c r="VKF328" s="16"/>
      <c r="VKG328" s="16"/>
      <c r="VKH328" s="16"/>
      <c r="VKI328" s="16"/>
      <c r="VKJ328" s="16"/>
      <c r="VKK328" s="16"/>
      <c r="VKL328" s="16"/>
      <c r="VKM328" s="16"/>
      <c r="VKN328" s="16"/>
      <c r="VKO328" s="16"/>
      <c r="VKP328" s="16"/>
      <c r="VKQ328" s="16"/>
      <c r="VKR328" s="16"/>
      <c r="VKS328" s="16"/>
      <c r="VKT328" s="16"/>
      <c r="VKU328" s="16"/>
      <c r="VKV328" s="16"/>
      <c r="VKW328" s="16"/>
      <c r="VKX328" s="16"/>
      <c r="VKY328" s="16"/>
      <c r="VKZ328" s="16"/>
      <c r="VLA328" s="16"/>
      <c r="VLB328" s="16"/>
      <c r="VLC328" s="16"/>
      <c r="VLD328" s="16"/>
      <c r="VLE328" s="16"/>
      <c r="VLF328" s="16"/>
      <c r="VLG328" s="16"/>
      <c r="VLH328" s="16"/>
      <c r="VLI328" s="16"/>
      <c r="VLJ328" s="16"/>
      <c r="VLK328" s="16"/>
      <c r="VLL328" s="16"/>
      <c r="VLM328" s="16"/>
      <c r="VLN328" s="16"/>
      <c r="VLO328" s="16"/>
      <c r="VLP328" s="16"/>
      <c r="VLQ328" s="16"/>
      <c r="VLR328" s="16"/>
      <c r="VLS328" s="16"/>
      <c r="VLT328" s="16"/>
      <c r="VLU328" s="16"/>
      <c r="VLV328" s="16"/>
      <c r="VLW328" s="16"/>
      <c r="VLX328" s="16"/>
      <c r="VLY328" s="16"/>
      <c r="VLZ328" s="16"/>
      <c r="VMA328" s="16"/>
      <c r="VMB328" s="16"/>
      <c r="VMC328" s="16"/>
      <c r="VMD328" s="16"/>
      <c r="VME328" s="16"/>
      <c r="VMF328" s="16"/>
      <c r="VMG328" s="16"/>
      <c r="VMH328" s="16"/>
      <c r="VMI328" s="16"/>
      <c r="VMJ328" s="16"/>
      <c r="VMK328" s="16"/>
      <c r="VML328" s="16"/>
      <c r="VMM328" s="16"/>
      <c r="VMN328" s="16"/>
      <c r="VMO328" s="16"/>
      <c r="VMP328" s="16"/>
      <c r="VMQ328" s="16"/>
      <c r="VMR328" s="16"/>
      <c r="VMS328" s="16"/>
      <c r="VMT328" s="16"/>
      <c r="VMU328" s="16"/>
      <c r="VMV328" s="16"/>
      <c r="VMW328" s="16"/>
      <c r="VMX328" s="16"/>
      <c r="VMY328" s="16"/>
      <c r="VMZ328" s="16"/>
      <c r="VNA328" s="16"/>
      <c r="VNB328" s="16"/>
      <c r="VNC328" s="16"/>
      <c r="VND328" s="16"/>
      <c r="VNE328" s="16"/>
      <c r="VNF328" s="16"/>
      <c r="VNG328" s="16"/>
      <c r="VNH328" s="16"/>
      <c r="VNI328" s="16"/>
      <c r="VNJ328" s="16"/>
      <c r="VNK328" s="16"/>
      <c r="VNL328" s="16"/>
      <c r="VNM328" s="16"/>
      <c r="VNN328" s="16"/>
      <c r="VNO328" s="16"/>
      <c r="VNP328" s="16"/>
      <c r="VNQ328" s="16"/>
      <c r="VNR328" s="16"/>
      <c r="VNS328" s="16"/>
      <c r="VNT328" s="16"/>
      <c r="VNU328" s="16"/>
      <c r="VNV328" s="16"/>
      <c r="VNW328" s="16"/>
      <c r="VNX328" s="16"/>
      <c r="VNY328" s="16"/>
      <c r="VNZ328" s="16"/>
      <c r="VOA328" s="16"/>
      <c r="VOB328" s="16"/>
      <c r="VOC328" s="16"/>
      <c r="VOD328" s="16"/>
      <c r="VOE328" s="16"/>
      <c r="VOF328" s="16"/>
      <c r="VOG328" s="16"/>
      <c r="VOH328" s="16"/>
      <c r="VOI328" s="16"/>
      <c r="VOJ328" s="16"/>
      <c r="VOK328" s="16"/>
      <c r="VOL328" s="16"/>
      <c r="VOM328" s="16"/>
      <c r="VON328" s="16"/>
      <c r="VOO328" s="16"/>
      <c r="VOP328" s="16"/>
      <c r="VOQ328" s="16"/>
      <c r="VOR328" s="16"/>
      <c r="VOS328" s="16"/>
      <c r="VOT328" s="16"/>
      <c r="VOU328" s="16"/>
      <c r="VOV328" s="16"/>
      <c r="VOW328" s="16"/>
      <c r="VOX328" s="16"/>
      <c r="VOY328" s="16"/>
      <c r="VOZ328" s="16"/>
      <c r="VPA328" s="16"/>
      <c r="VPB328" s="16"/>
      <c r="VPC328" s="16"/>
      <c r="VPD328" s="16"/>
      <c r="VPE328" s="16"/>
      <c r="VPF328" s="16"/>
      <c r="VPG328" s="16"/>
      <c r="VPH328" s="16"/>
      <c r="VPI328" s="16"/>
      <c r="VPJ328" s="16"/>
      <c r="VPK328" s="16"/>
      <c r="VPL328" s="16"/>
      <c r="VPM328" s="16"/>
      <c r="VPN328" s="16"/>
      <c r="VPO328" s="16"/>
      <c r="VPP328" s="16"/>
      <c r="VPQ328" s="16"/>
      <c r="VPR328" s="16"/>
      <c r="VPS328" s="16"/>
      <c r="VPT328" s="16"/>
      <c r="VPU328" s="16"/>
      <c r="VPV328" s="16"/>
      <c r="VPW328" s="16"/>
      <c r="VPX328" s="16"/>
      <c r="VPY328" s="16"/>
      <c r="VPZ328" s="16"/>
      <c r="VQA328" s="16"/>
      <c r="VQB328" s="16"/>
      <c r="VQC328" s="16"/>
      <c r="VQD328" s="16"/>
      <c r="VQE328" s="16"/>
      <c r="VQF328" s="16"/>
      <c r="VQG328" s="16"/>
      <c r="VQH328" s="16"/>
      <c r="VQI328" s="16"/>
      <c r="VQJ328" s="16"/>
      <c r="VQK328" s="16"/>
      <c r="VQL328" s="16"/>
      <c r="VQM328" s="16"/>
      <c r="VQN328" s="16"/>
      <c r="VQO328" s="16"/>
      <c r="VQP328" s="16"/>
      <c r="VQQ328" s="16"/>
      <c r="VQR328" s="16"/>
      <c r="VQS328" s="16"/>
      <c r="VQT328" s="16"/>
      <c r="VQU328" s="16"/>
      <c r="VQV328" s="16"/>
      <c r="VQW328" s="16"/>
      <c r="VQX328" s="16"/>
      <c r="VQY328" s="16"/>
      <c r="VQZ328" s="16"/>
      <c r="VRA328" s="16"/>
      <c r="VRB328" s="16"/>
      <c r="VRC328" s="16"/>
      <c r="VRD328" s="16"/>
      <c r="VRE328" s="16"/>
      <c r="VRF328" s="16"/>
      <c r="VRG328" s="16"/>
      <c r="VRH328" s="16"/>
      <c r="VRI328" s="16"/>
      <c r="VRJ328" s="16"/>
      <c r="VRK328" s="16"/>
      <c r="VRL328" s="16"/>
      <c r="VRM328" s="16"/>
      <c r="VRN328" s="16"/>
      <c r="VRO328" s="16"/>
      <c r="VRP328" s="16"/>
      <c r="VRQ328" s="16"/>
      <c r="VRR328" s="16"/>
      <c r="VRS328" s="16"/>
      <c r="VRT328" s="16"/>
      <c r="VRU328" s="16"/>
      <c r="VRV328" s="16"/>
      <c r="VRW328" s="16"/>
      <c r="VRX328" s="16"/>
      <c r="VRY328" s="16"/>
      <c r="VRZ328" s="16"/>
      <c r="VSA328" s="16"/>
      <c r="VSB328" s="16"/>
      <c r="VSC328" s="16"/>
      <c r="VSD328" s="16"/>
      <c r="VSE328" s="16"/>
      <c r="VSF328" s="16"/>
      <c r="VSG328" s="16"/>
      <c r="VSH328" s="16"/>
      <c r="VSI328" s="16"/>
      <c r="VSJ328" s="16"/>
      <c r="VSK328" s="16"/>
      <c r="VSL328" s="16"/>
      <c r="VSM328" s="16"/>
      <c r="VSN328" s="16"/>
      <c r="VSO328" s="16"/>
      <c r="VSP328" s="16"/>
      <c r="VSQ328" s="16"/>
      <c r="VSR328" s="16"/>
      <c r="VSS328" s="16"/>
      <c r="VST328" s="16"/>
      <c r="VSU328" s="16"/>
      <c r="VSV328" s="16"/>
      <c r="VSW328" s="16"/>
      <c r="VSX328" s="16"/>
      <c r="VSY328" s="16"/>
      <c r="VSZ328" s="16"/>
      <c r="VTA328" s="16"/>
      <c r="VTB328" s="16"/>
      <c r="VTC328" s="16"/>
      <c r="VTD328" s="16"/>
      <c r="VTE328" s="16"/>
      <c r="VTF328" s="16"/>
      <c r="VTG328" s="16"/>
      <c r="VTH328" s="16"/>
      <c r="VTI328" s="16"/>
      <c r="VTJ328" s="16"/>
      <c r="VTK328" s="16"/>
      <c r="VTL328" s="16"/>
      <c r="VTM328" s="16"/>
      <c r="VTN328" s="16"/>
      <c r="VTO328" s="16"/>
      <c r="VTP328" s="16"/>
      <c r="VTQ328" s="16"/>
      <c r="VTR328" s="16"/>
      <c r="VTS328" s="16"/>
      <c r="VTT328" s="16"/>
      <c r="VTU328" s="16"/>
      <c r="VTV328" s="16"/>
      <c r="VTW328" s="16"/>
      <c r="VTX328" s="16"/>
      <c r="VTY328" s="16"/>
      <c r="VTZ328" s="16"/>
      <c r="VUA328" s="16"/>
      <c r="VUB328" s="16"/>
      <c r="VUC328" s="16"/>
      <c r="VUD328" s="16"/>
      <c r="VUE328" s="16"/>
      <c r="VUF328" s="16"/>
      <c r="VUG328" s="16"/>
      <c r="VUH328" s="16"/>
      <c r="VUI328" s="16"/>
      <c r="VUJ328" s="16"/>
      <c r="VUK328" s="16"/>
      <c r="VUL328" s="16"/>
      <c r="VUM328" s="16"/>
      <c r="VUN328" s="16"/>
      <c r="VUO328" s="16"/>
      <c r="VUP328" s="16"/>
      <c r="VUQ328" s="16"/>
      <c r="VUR328" s="16"/>
      <c r="VUS328" s="16"/>
      <c r="VUT328" s="16"/>
      <c r="VUU328" s="16"/>
      <c r="VUV328" s="16"/>
      <c r="VUW328" s="16"/>
      <c r="VUX328" s="16"/>
      <c r="VUY328" s="16"/>
      <c r="VUZ328" s="16"/>
      <c r="VVA328" s="16"/>
      <c r="VVB328" s="16"/>
      <c r="VVC328" s="16"/>
      <c r="VVD328" s="16"/>
      <c r="VVE328" s="16"/>
      <c r="VVF328" s="16"/>
      <c r="VVG328" s="16"/>
      <c r="VVH328" s="16"/>
      <c r="VVI328" s="16"/>
      <c r="VVJ328" s="16"/>
      <c r="VVK328" s="16"/>
      <c r="VVL328" s="16"/>
      <c r="VVM328" s="16"/>
      <c r="VVN328" s="16"/>
      <c r="VVO328" s="16"/>
      <c r="VVP328" s="16"/>
      <c r="VVQ328" s="16"/>
      <c r="VVR328" s="16"/>
      <c r="VVS328" s="16"/>
      <c r="VVT328" s="16"/>
      <c r="VVU328" s="16"/>
      <c r="VVV328" s="16"/>
      <c r="VVW328" s="16"/>
      <c r="VVX328" s="16"/>
      <c r="VVY328" s="16"/>
      <c r="VVZ328" s="16"/>
      <c r="VWA328" s="16"/>
      <c r="VWB328" s="16"/>
      <c r="VWC328" s="16"/>
      <c r="VWD328" s="16"/>
      <c r="VWE328" s="16"/>
      <c r="VWF328" s="16"/>
      <c r="VWG328" s="16"/>
      <c r="VWH328" s="16"/>
      <c r="VWI328" s="16"/>
      <c r="VWJ328" s="16"/>
      <c r="VWK328" s="16"/>
      <c r="VWL328" s="16"/>
      <c r="VWM328" s="16"/>
      <c r="VWN328" s="16"/>
      <c r="VWO328" s="16"/>
      <c r="VWP328" s="16"/>
      <c r="VWQ328" s="16"/>
      <c r="VWR328" s="16"/>
      <c r="VWS328" s="16"/>
      <c r="VWT328" s="16"/>
      <c r="VWU328" s="16"/>
      <c r="VWV328" s="16"/>
      <c r="VWW328" s="16"/>
      <c r="VWX328" s="16"/>
      <c r="VWY328" s="16"/>
      <c r="VWZ328" s="16"/>
      <c r="VXA328" s="16"/>
      <c r="VXB328" s="16"/>
      <c r="VXC328" s="16"/>
      <c r="VXD328" s="16"/>
      <c r="VXE328" s="16"/>
      <c r="VXF328" s="16"/>
      <c r="VXG328" s="16"/>
      <c r="VXH328" s="16"/>
      <c r="VXI328" s="16"/>
      <c r="VXJ328" s="16"/>
      <c r="VXK328" s="16"/>
      <c r="VXL328" s="16"/>
      <c r="VXM328" s="16"/>
      <c r="VXN328" s="16"/>
      <c r="VXO328" s="16"/>
      <c r="VXP328" s="16"/>
      <c r="VXQ328" s="16"/>
      <c r="VXR328" s="16"/>
      <c r="VXS328" s="16"/>
      <c r="VXT328" s="16"/>
      <c r="VXU328" s="16"/>
      <c r="VXV328" s="16"/>
      <c r="VXW328" s="16"/>
      <c r="VXX328" s="16"/>
      <c r="VXY328" s="16"/>
      <c r="VXZ328" s="16"/>
      <c r="VYA328" s="16"/>
      <c r="VYB328" s="16"/>
      <c r="VYC328" s="16"/>
      <c r="VYD328" s="16"/>
      <c r="VYE328" s="16"/>
      <c r="VYF328" s="16"/>
      <c r="VYG328" s="16"/>
      <c r="VYH328" s="16"/>
      <c r="VYI328" s="16"/>
      <c r="VYJ328" s="16"/>
      <c r="VYK328" s="16"/>
      <c r="VYL328" s="16"/>
      <c r="VYM328" s="16"/>
      <c r="VYN328" s="16"/>
      <c r="VYO328" s="16"/>
      <c r="VYP328" s="16"/>
      <c r="VYQ328" s="16"/>
      <c r="VYR328" s="16"/>
      <c r="VYS328" s="16"/>
      <c r="VYT328" s="16"/>
      <c r="VYU328" s="16"/>
      <c r="VYV328" s="16"/>
      <c r="VYW328" s="16"/>
      <c r="VYX328" s="16"/>
      <c r="VYY328" s="16"/>
      <c r="VYZ328" s="16"/>
      <c r="VZA328" s="16"/>
      <c r="VZB328" s="16"/>
      <c r="VZC328" s="16"/>
      <c r="VZD328" s="16"/>
      <c r="VZE328" s="16"/>
      <c r="VZF328" s="16"/>
      <c r="VZG328" s="16"/>
      <c r="VZH328" s="16"/>
      <c r="VZI328" s="16"/>
      <c r="VZJ328" s="16"/>
      <c r="VZK328" s="16"/>
      <c r="VZL328" s="16"/>
      <c r="VZM328" s="16"/>
      <c r="VZN328" s="16"/>
      <c r="VZO328" s="16"/>
      <c r="VZP328" s="16"/>
      <c r="VZQ328" s="16"/>
      <c r="VZR328" s="16"/>
      <c r="VZS328" s="16"/>
      <c r="VZT328" s="16"/>
      <c r="VZU328" s="16"/>
      <c r="VZV328" s="16"/>
      <c r="VZW328" s="16"/>
      <c r="VZX328" s="16"/>
      <c r="VZY328" s="16"/>
      <c r="VZZ328" s="16"/>
      <c r="WAA328" s="16"/>
      <c r="WAB328" s="16"/>
      <c r="WAC328" s="16"/>
      <c r="WAD328" s="16"/>
      <c r="WAE328" s="16"/>
      <c r="WAF328" s="16"/>
      <c r="WAG328" s="16"/>
      <c r="WAH328" s="16"/>
      <c r="WAI328" s="16"/>
      <c r="WAJ328" s="16"/>
      <c r="WAK328" s="16"/>
      <c r="WAL328" s="16"/>
      <c r="WAM328" s="16"/>
      <c r="WAN328" s="16"/>
      <c r="WAO328" s="16"/>
      <c r="WAP328" s="16"/>
      <c r="WAQ328" s="16"/>
      <c r="WAR328" s="16"/>
      <c r="WAS328" s="16"/>
      <c r="WAT328" s="16"/>
      <c r="WAU328" s="16"/>
      <c r="WAV328" s="16"/>
      <c r="WAW328" s="16"/>
      <c r="WAX328" s="16"/>
      <c r="WAY328" s="16"/>
      <c r="WAZ328" s="16"/>
      <c r="WBA328" s="16"/>
      <c r="WBB328" s="16"/>
      <c r="WBC328" s="16"/>
      <c r="WBD328" s="16"/>
      <c r="WBE328" s="16"/>
      <c r="WBF328" s="16"/>
      <c r="WBG328" s="16"/>
      <c r="WBH328" s="16"/>
      <c r="WBI328" s="16"/>
      <c r="WBJ328" s="16"/>
      <c r="WBK328" s="16"/>
      <c r="WBL328" s="16"/>
      <c r="WBM328" s="16"/>
      <c r="WBN328" s="16"/>
      <c r="WBO328" s="16"/>
      <c r="WBP328" s="16"/>
      <c r="WBQ328" s="16"/>
      <c r="WBR328" s="16"/>
      <c r="WBS328" s="16"/>
      <c r="WBT328" s="16"/>
      <c r="WBU328" s="16"/>
      <c r="WBV328" s="16"/>
      <c r="WBW328" s="16"/>
      <c r="WBX328" s="16"/>
      <c r="WBY328" s="16"/>
      <c r="WBZ328" s="16"/>
      <c r="WCA328" s="16"/>
      <c r="WCB328" s="16"/>
      <c r="WCC328" s="16"/>
      <c r="WCD328" s="16"/>
      <c r="WCE328" s="16"/>
      <c r="WCF328" s="16"/>
      <c r="WCG328" s="16"/>
      <c r="WCH328" s="16"/>
      <c r="WCI328" s="16"/>
      <c r="WCJ328" s="16"/>
      <c r="WCK328" s="16"/>
      <c r="WCL328" s="16"/>
      <c r="WCM328" s="16"/>
      <c r="WCN328" s="16"/>
      <c r="WCO328" s="16"/>
      <c r="WCP328" s="16"/>
      <c r="WCQ328" s="16"/>
      <c r="WCR328" s="16"/>
      <c r="WCS328" s="16"/>
      <c r="WCT328" s="16"/>
      <c r="WCU328" s="16"/>
      <c r="WCV328" s="16"/>
      <c r="WCW328" s="16"/>
      <c r="WCX328" s="16"/>
      <c r="WCY328" s="16"/>
      <c r="WCZ328" s="16"/>
      <c r="WDA328" s="16"/>
      <c r="WDB328" s="16"/>
      <c r="WDC328" s="16"/>
      <c r="WDD328" s="16"/>
      <c r="WDE328" s="16"/>
      <c r="WDF328" s="16"/>
      <c r="WDG328" s="16"/>
      <c r="WDH328" s="16"/>
      <c r="WDI328" s="16"/>
      <c r="WDJ328" s="16"/>
      <c r="WDK328" s="16"/>
      <c r="WDL328" s="16"/>
      <c r="WDM328" s="16"/>
      <c r="WDN328" s="16"/>
      <c r="WDO328" s="16"/>
      <c r="WDP328" s="16"/>
      <c r="WDQ328" s="16"/>
      <c r="WDR328" s="16"/>
      <c r="WDS328" s="16"/>
      <c r="WDT328" s="16"/>
      <c r="WDU328" s="16"/>
      <c r="WDV328" s="16"/>
      <c r="WDW328" s="16"/>
      <c r="WDX328" s="16"/>
      <c r="WDY328" s="16"/>
      <c r="WDZ328" s="16"/>
      <c r="WEA328" s="16"/>
      <c r="WEB328" s="16"/>
      <c r="WEC328" s="16"/>
      <c r="WED328" s="16"/>
      <c r="WEE328" s="16"/>
      <c r="WEF328" s="16"/>
      <c r="WEG328" s="16"/>
      <c r="WEH328" s="16"/>
      <c r="WEI328" s="16"/>
      <c r="WEJ328" s="16"/>
      <c r="WEK328" s="16"/>
      <c r="WEL328" s="16"/>
      <c r="WEM328" s="16"/>
      <c r="WEN328" s="16"/>
      <c r="WEO328" s="16"/>
      <c r="WEP328" s="16"/>
      <c r="WEQ328" s="16"/>
      <c r="WER328" s="16"/>
      <c r="WES328" s="16"/>
      <c r="WET328" s="16"/>
      <c r="WEU328" s="16"/>
      <c r="WEV328" s="16"/>
      <c r="WEW328" s="16"/>
      <c r="WEX328" s="16"/>
      <c r="WEY328" s="16"/>
      <c r="WEZ328" s="16"/>
      <c r="WFA328" s="16"/>
      <c r="WFB328" s="16"/>
      <c r="WFC328" s="16"/>
      <c r="WFD328" s="16"/>
      <c r="WFE328" s="16"/>
      <c r="WFF328" s="16"/>
      <c r="WFG328" s="16"/>
      <c r="WFH328" s="16"/>
      <c r="WFI328" s="16"/>
      <c r="WFJ328" s="16"/>
      <c r="WFK328" s="16"/>
      <c r="WFL328" s="16"/>
      <c r="WFM328" s="16"/>
      <c r="WFN328" s="16"/>
      <c r="WFO328" s="16"/>
      <c r="WFP328" s="16"/>
      <c r="WFQ328" s="16"/>
      <c r="WFR328" s="16"/>
      <c r="WFS328" s="16"/>
      <c r="WFT328" s="16"/>
      <c r="WFU328" s="16"/>
      <c r="WFV328" s="16"/>
      <c r="WFW328" s="16"/>
      <c r="WFX328" s="16"/>
      <c r="WFY328" s="16"/>
      <c r="WFZ328" s="16"/>
      <c r="WGA328" s="16"/>
      <c r="WGB328" s="16"/>
      <c r="WGC328" s="16"/>
      <c r="WGD328" s="16"/>
      <c r="WGE328" s="16"/>
      <c r="WGF328" s="16"/>
      <c r="WGG328" s="16"/>
      <c r="WGH328" s="16"/>
      <c r="WGI328" s="16"/>
      <c r="WGJ328" s="16"/>
      <c r="WGK328" s="16"/>
      <c r="WGL328" s="16"/>
      <c r="WGM328" s="16"/>
      <c r="WGN328" s="16"/>
      <c r="WGO328" s="16"/>
      <c r="WGP328" s="16"/>
      <c r="WGQ328" s="16"/>
      <c r="WGR328" s="16"/>
      <c r="WGS328" s="16"/>
      <c r="WGT328" s="16"/>
      <c r="WGU328" s="16"/>
      <c r="WGV328" s="16"/>
      <c r="WGW328" s="16"/>
      <c r="WGX328" s="16"/>
      <c r="WGY328" s="16"/>
      <c r="WGZ328" s="16"/>
      <c r="WHA328" s="16"/>
      <c r="WHB328" s="16"/>
      <c r="WHC328" s="16"/>
      <c r="WHD328" s="16"/>
      <c r="WHE328" s="16"/>
      <c r="WHF328" s="16"/>
      <c r="WHG328" s="16"/>
      <c r="WHH328" s="16"/>
      <c r="WHI328" s="16"/>
      <c r="WHJ328" s="16"/>
      <c r="WHK328" s="16"/>
      <c r="WHL328" s="16"/>
      <c r="WHM328" s="16"/>
      <c r="WHN328" s="16"/>
      <c r="WHO328" s="16"/>
      <c r="WHP328" s="16"/>
      <c r="WHQ328" s="16"/>
      <c r="WHR328" s="16"/>
      <c r="WHS328" s="16"/>
      <c r="WHT328" s="16"/>
      <c r="WHU328" s="16"/>
      <c r="WHV328" s="16"/>
      <c r="WHW328" s="16"/>
      <c r="WHX328" s="16"/>
      <c r="WHY328" s="16"/>
      <c r="WHZ328" s="16"/>
      <c r="WIA328" s="16"/>
      <c r="WIB328" s="16"/>
      <c r="WIC328" s="16"/>
      <c r="WID328" s="16"/>
      <c r="WIE328" s="16"/>
      <c r="WIF328" s="16"/>
      <c r="WIG328" s="16"/>
      <c r="WIH328" s="16"/>
      <c r="WII328" s="16"/>
      <c r="WIJ328" s="16"/>
      <c r="WIK328" s="16"/>
      <c r="WIL328" s="16"/>
      <c r="WIM328" s="16"/>
      <c r="WIN328" s="16"/>
      <c r="WIO328" s="16"/>
      <c r="WIP328" s="16"/>
      <c r="WIQ328" s="16"/>
      <c r="WIR328" s="16"/>
      <c r="WIS328" s="16"/>
      <c r="WIT328" s="16"/>
      <c r="WIU328" s="16"/>
      <c r="WIV328" s="16"/>
      <c r="WIW328" s="16"/>
      <c r="WIX328" s="16"/>
      <c r="WIY328" s="16"/>
      <c r="WIZ328" s="16"/>
      <c r="WJA328" s="16"/>
      <c r="WJB328" s="16"/>
      <c r="WJC328" s="16"/>
      <c r="WJD328" s="16"/>
      <c r="WJE328" s="16"/>
      <c r="WJF328" s="16"/>
      <c r="WJG328" s="16"/>
      <c r="WJH328" s="16"/>
      <c r="WJI328" s="16"/>
      <c r="WJJ328" s="16"/>
      <c r="WJK328" s="16"/>
      <c r="WJL328" s="16"/>
      <c r="WJM328" s="16"/>
      <c r="WJN328" s="16"/>
      <c r="WJO328" s="16"/>
      <c r="WJP328" s="16"/>
      <c r="WJQ328" s="16"/>
      <c r="WJR328" s="16"/>
      <c r="WJS328" s="16"/>
      <c r="WJT328" s="16"/>
      <c r="WJU328" s="16"/>
      <c r="WJV328" s="16"/>
      <c r="WJW328" s="16"/>
      <c r="WJX328" s="16"/>
      <c r="WJY328" s="16"/>
      <c r="WJZ328" s="16"/>
      <c r="WKA328" s="16"/>
      <c r="WKB328" s="16"/>
      <c r="WKC328" s="16"/>
      <c r="WKD328" s="16"/>
      <c r="WKE328" s="16"/>
      <c r="WKF328" s="16"/>
      <c r="WKG328" s="16"/>
      <c r="WKH328" s="16"/>
      <c r="WKI328" s="16"/>
      <c r="WKJ328" s="16"/>
      <c r="WKK328" s="16"/>
      <c r="WKL328" s="16"/>
      <c r="WKM328" s="16"/>
      <c r="WKN328" s="16"/>
      <c r="WKO328" s="16"/>
      <c r="WKP328" s="16"/>
      <c r="WKQ328" s="16"/>
      <c r="WKR328" s="16"/>
      <c r="WKS328" s="16"/>
      <c r="WKT328" s="16"/>
      <c r="WKU328" s="16"/>
      <c r="WKV328" s="16"/>
      <c r="WKW328" s="16"/>
      <c r="WKX328" s="16"/>
      <c r="WKY328" s="16"/>
      <c r="WKZ328" s="16"/>
      <c r="WLA328" s="16"/>
      <c r="WLB328" s="16"/>
      <c r="WLC328" s="16"/>
      <c r="WLD328" s="16"/>
      <c r="WLE328" s="16"/>
      <c r="WLF328" s="16"/>
      <c r="WLG328" s="16"/>
      <c r="WLH328" s="16"/>
      <c r="WLI328" s="16"/>
      <c r="WLJ328" s="16"/>
      <c r="WLK328" s="16"/>
      <c r="WLL328" s="16"/>
      <c r="WLM328" s="16"/>
      <c r="WLN328" s="16"/>
      <c r="WLO328" s="16"/>
      <c r="WLP328" s="16"/>
      <c r="WLQ328" s="16"/>
      <c r="WLR328" s="16"/>
      <c r="WLS328" s="16"/>
      <c r="WLT328" s="16"/>
      <c r="WLU328" s="16"/>
      <c r="WLV328" s="16"/>
      <c r="WLW328" s="16"/>
      <c r="WLX328" s="16"/>
      <c r="WLY328" s="16"/>
      <c r="WLZ328" s="16"/>
      <c r="WMA328" s="16"/>
      <c r="WMB328" s="16"/>
      <c r="WMC328" s="16"/>
      <c r="WMD328" s="16"/>
      <c r="WME328" s="16"/>
      <c r="WMF328" s="16"/>
      <c r="WMG328" s="16"/>
      <c r="WMH328" s="16"/>
      <c r="WMI328" s="16"/>
      <c r="WMJ328" s="16"/>
      <c r="WMK328" s="16"/>
      <c r="WML328" s="16"/>
      <c r="WMM328" s="16"/>
      <c r="WMN328" s="16"/>
      <c r="WMO328" s="16"/>
      <c r="WMP328" s="16"/>
      <c r="WMQ328" s="16"/>
      <c r="WMR328" s="16"/>
      <c r="WMS328" s="16"/>
      <c r="WMT328" s="16"/>
      <c r="WMU328" s="16"/>
      <c r="WMV328" s="16"/>
      <c r="WMW328" s="16"/>
      <c r="WMX328" s="16"/>
      <c r="WMY328" s="16"/>
      <c r="WMZ328" s="16"/>
      <c r="WNA328" s="16"/>
      <c r="WNB328" s="16"/>
      <c r="WNC328" s="16"/>
      <c r="WND328" s="16"/>
      <c r="WNE328" s="16"/>
      <c r="WNF328" s="16"/>
      <c r="WNG328" s="16"/>
      <c r="WNH328" s="16"/>
      <c r="WNI328" s="16"/>
      <c r="WNJ328" s="16"/>
      <c r="WNK328" s="16"/>
      <c r="WNL328" s="16"/>
      <c r="WNM328" s="16"/>
      <c r="WNN328" s="16"/>
      <c r="WNO328" s="16"/>
      <c r="WNP328" s="16"/>
      <c r="WNQ328" s="16"/>
      <c r="WNR328" s="16"/>
      <c r="WNS328" s="16"/>
      <c r="WNT328" s="16"/>
      <c r="WNU328" s="16"/>
      <c r="WNV328" s="16"/>
      <c r="WNW328" s="16"/>
      <c r="WNX328" s="16"/>
      <c r="WNY328" s="16"/>
      <c r="WNZ328" s="16"/>
      <c r="WOA328" s="16"/>
      <c r="WOB328" s="16"/>
      <c r="WOC328" s="16"/>
      <c r="WOD328" s="16"/>
      <c r="WOE328" s="16"/>
      <c r="WOF328" s="16"/>
      <c r="WOG328" s="16"/>
      <c r="WOH328" s="16"/>
      <c r="WOI328" s="16"/>
      <c r="WOJ328" s="16"/>
      <c r="WOK328" s="16"/>
      <c r="WOL328" s="16"/>
      <c r="WOM328" s="16"/>
      <c r="WON328" s="16"/>
      <c r="WOO328" s="16"/>
      <c r="WOP328" s="16"/>
      <c r="WOQ328" s="16"/>
      <c r="WOR328" s="16"/>
      <c r="WOS328" s="16"/>
      <c r="WOT328" s="16"/>
      <c r="WOU328" s="16"/>
      <c r="WOV328" s="16"/>
      <c r="WOW328" s="16"/>
      <c r="WOX328" s="16"/>
      <c r="WOY328" s="16"/>
      <c r="WOZ328" s="16"/>
      <c r="WPA328" s="16"/>
      <c r="WPB328" s="16"/>
      <c r="WPC328" s="16"/>
      <c r="WPD328" s="16"/>
      <c r="WPE328" s="16"/>
      <c r="WPF328" s="16"/>
      <c r="WPG328" s="16"/>
      <c r="WPH328" s="16"/>
      <c r="WPI328" s="16"/>
      <c r="WPJ328" s="16"/>
      <c r="WPK328" s="16"/>
      <c r="WPL328" s="16"/>
      <c r="WPM328" s="16"/>
      <c r="WPN328" s="16"/>
      <c r="WPO328" s="16"/>
      <c r="WPP328" s="16"/>
      <c r="WPQ328" s="16"/>
      <c r="WPR328" s="16"/>
      <c r="WPS328" s="16"/>
      <c r="WPT328" s="16"/>
      <c r="WPU328" s="16"/>
      <c r="WPV328" s="16"/>
      <c r="WPW328" s="16"/>
      <c r="WPX328" s="16"/>
      <c r="WPY328" s="16"/>
      <c r="WPZ328" s="16"/>
      <c r="WQA328" s="16"/>
      <c r="WQB328" s="16"/>
      <c r="WQC328" s="16"/>
      <c r="WQD328" s="16"/>
      <c r="WQE328" s="16"/>
      <c r="WQF328" s="16"/>
      <c r="WQG328" s="16"/>
      <c r="WQH328" s="16"/>
      <c r="WQI328" s="16"/>
      <c r="WQJ328" s="16"/>
      <c r="WQK328" s="16"/>
      <c r="WQL328" s="16"/>
      <c r="WQM328" s="16"/>
      <c r="WQN328" s="16"/>
      <c r="WQO328" s="16"/>
      <c r="WQP328" s="16"/>
      <c r="WQQ328" s="16"/>
      <c r="WQR328" s="16"/>
      <c r="WQS328" s="16"/>
      <c r="WQT328" s="16"/>
      <c r="WQU328" s="16"/>
      <c r="WQV328" s="16"/>
      <c r="WQW328" s="16"/>
      <c r="WQX328" s="16"/>
      <c r="WQY328" s="16"/>
      <c r="WQZ328" s="16"/>
      <c r="WRA328" s="16"/>
      <c r="WRB328" s="16"/>
      <c r="WRC328" s="16"/>
      <c r="WRD328" s="16"/>
      <c r="WRE328" s="16"/>
      <c r="WRF328" s="16"/>
      <c r="WRG328" s="16"/>
      <c r="WRH328" s="16"/>
      <c r="WRI328" s="16"/>
      <c r="WRJ328" s="16"/>
      <c r="WRK328" s="16"/>
      <c r="WRL328" s="16"/>
      <c r="WRM328" s="16"/>
      <c r="WRN328" s="16"/>
      <c r="WRO328" s="16"/>
      <c r="WRP328" s="16"/>
      <c r="WRQ328" s="16"/>
      <c r="WRR328" s="16"/>
      <c r="WRS328" s="16"/>
      <c r="WRT328" s="16"/>
      <c r="WRU328" s="16"/>
      <c r="WRV328" s="16"/>
      <c r="WRW328" s="16"/>
      <c r="WRX328" s="16"/>
      <c r="WRY328" s="16"/>
      <c r="WRZ328" s="16"/>
      <c r="WSA328" s="16"/>
      <c r="WSB328" s="16"/>
      <c r="WSC328" s="16"/>
      <c r="WSD328" s="16"/>
      <c r="WSE328" s="16"/>
      <c r="WSF328" s="16"/>
      <c r="WSG328" s="16"/>
      <c r="WSH328" s="16"/>
      <c r="WSI328" s="16"/>
      <c r="WSJ328" s="16"/>
      <c r="WSK328" s="16"/>
      <c r="WSL328" s="16"/>
      <c r="WSM328" s="16"/>
      <c r="WSN328" s="16"/>
      <c r="WSO328" s="16"/>
      <c r="WSP328" s="16"/>
      <c r="WSQ328" s="16"/>
      <c r="WSR328" s="16"/>
      <c r="WSS328" s="16"/>
      <c r="WST328" s="16"/>
      <c r="WSU328" s="16"/>
      <c r="WSV328" s="16"/>
      <c r="WSW328" s="16"/>
      <c r="WSX328" s="16"/>
      <c r="WSY328" s="16"/>
      <c r="WSZ328" s="16"/>
      <c r="WTA328" s="16"/>
      <c r="WTB328" s="16"/>
      <c r="WTC328" s="16"/>
      <c r="WTD328" s="16"/>
      <c r="WTE328" s="16"/>
      <c r="WTF328" s="16"/>
      <c r="WTG328" s="16"/>
      <c r="WTH328" s="16"/>
      <c r="WTI328" s="16"/>
      <c r="WTJ328" s="16"/>
      <c r="WTK328" s="16"/>
      <c r="WTL328" s="16"/>
      <c r="WTM328" s="16"/>
      <c r="WTN328" s="16"/>
      <c r="WTO328" s="16"/>
      <c r="WTP328" s="16"/>
      <c r="WTQ328" s="16"/>
      <c r="WTR328" s="16"/>
      <c r="WTS328" s="16"/>
      <c r="WTT328" s="16"/>
      <c r="WTU328" s="16"/>
      <c r="WTV328" s="16"/>
      <c r="WTW328" s="16"/>
      <c r="WTX328" s="16"/>
      <c r="WTY328" s="16"/>
      <c r="WTZ328" s="16"/>
      <c r="WUA328" s="16"/>
      <c r="WUB328" s="16"/>
      <c r="WUC328" s="16"/>
      <c r="WUD328" s="16"/>
      <c r="WUE328" s="16"/>
      <c r="WUF328" s="16"/>
      <c r="WUG328" s="16"/>
      <c r="WUH328" s="16"/>
      <c r="WUI328" s="16"/>
      <c r="WUJ328" s="16"/>
      <c r="WUK328" s="16"/>
      <c r="WUL328" s="16"/>
      <c r="WUM328" s="16"/>
      <c r="WUN328" s="16"/>
      <c r="WUO328" s="16"/>
      <c r="WUP328" s="16"/>
      <c r="WUQ328" s="16"/>
      <c r="WUR328" s="16"/>
      <c r="WUS328" s="16"/>
      <c r="WUT328" s="16"/>
      <c r="WUU328" s="16"/>
      <c r="WUV328" s="16"/>
      <c r="WUW328" s="16"/>
      <c r="WUX328" s="16"/>
      <c r="WUY328" s="16"/>
      <c r="WUZ328" s="16"/>
      <c r="WVA328" s="16"/>
      <c r="WVB328" s="16"/>
      <c r="WVC328" s="16"/>
      <c r="WVD328" s="16"/>
      <c r="WVE328" s="16"/>
      <c r="WVF328" s="16"/>
      <c r="WVG328" s="16"/>
      <c r="WVH328" s="16"/>
      <c r="WVI328" s="16"/>
      <c r="WVJ328" s="16"/>
      <c r="WVK328" s="16"/>
      <c r="WVL328" s="16"/>
      <c r="WVM328" s="16"/>
      <c r="WVN328" s="16"/>
      <c r="WVO328" s="16"/>
      <c r="WVP328" s="16"/>
      <c r="WVQ328" s="16"/>
      <c r="WVR328" s="16"/>
      <c r="WVS328" s="16"/>
      <c r="WVT328" s="16"/>
      <c r="WVU328" s="16"/>
      <c r="WVV328" s="16"/>
      <c r="WVW328" s="16"/>
      <c r="WVX328" s="16"/>
      <c r="WVY328" s="16"/>
      <c r="WVZ328" s="16"/>
      <c r="WWA328" s="16"/>
      <c r="WWB328" s="16"/>
      <c r="WWC328" s="16"/>
      <c r="WWD328" s="16"/>
      <c r="WWE328" s="16"/>
      <c r="WWF328" s="16"/>
      <c r="WWG328" s="16"/>
      <c r="WWH328" s="16"/>
      <c r="WWI328" s="16"/>
      <c r="WWJ328" s="16"/>
      <c r="WWK328" s="16"/>
      <c r="WWL328" s="16"/>
      <c r="WWM328" s="16"/>
      <c r="WWN328" s="16"/>
      <c r="WWO328" s="16"/>
      <c r="WWP328" s="16"/>
      <c r="WWQ328" s="16"/>
      <c r="WWR328" s="16"/>
      <c r="WWS328" s="16"/>
      <c r="WWT328" s="16"/>
      <c r="WWU328" s="16"/>
      <c r="WWV328" s="16"/>
      <c r="WWW328" s="16"/>
      <c r="WWX328" s="16"/>
      <c r="WWY328" s="16"/>
      <c r="WWZ328" s="16"/>
      <c r="WXA328" s="16"/>
      <c r="WXB328" s="16"/>
      <c r="WXC328" s="16"/>
      <c r="WXD328" s="16"/>
      <c r="WXE328" s="16"/>
      <c r="WXF328" s="16"/>
      <c r="WXG328" s="16"/>
      <c r="WXH328" s="16"/>
      <c r="WXI328" s="16"/>
      <c r="WXJ328" s="16"/>
      <c r="WXK328" s="16"/>
      <c r="WXL328" s="16"/>
      <c r="WXM328" s="16"/>
      <c r="WXN328" s="16"/>
      <c r="WXO328" s="16"/>
      <c r="WXP328" s="16"/>
      <c r="WXQ328" s="16"/>
      <c r="WXR328" s="16"/>
      <c r="WXS328" s="16"/>
      <c r="WXT328" s="16"/>
      <c r="WXU328" s="16"/>
      <c r="WXV328" s="16"/>
      <c r="WXW328" s="16"/>
      <c r="WXX328" s="16"/>
      <c r="WXY328" s="16"/>
      <c r="WXZ328" s="16"/>
      <c r="WYA328" s="16"/>
      <c r="WYB328" s="16"/>
      <c r="WYC328" s="16"/>
      <c r="WYD328" s="16"/>
      <c r="WYE328" s="16"/>
      <c r="WYF328" s="16"/>
      <c r="WYG328" s="16"/>
      <c r="WYH328" s="16"/>
      <c r="WYI328" s="16"/>
      <c r="WYJ328" s="16"/>
      <c r="WYK328" s="16"/>
      <c r="WYL328" s="16"/>
      <c r="WYM328" s="16"/>
      <c r="WYN328" s="16"/>
      <c r="WYO328" s="16"/>
      <c r="WYP328" s="16"/>
      <c r="WYQ328" s="16"/>
      <c r="WYR328" s="16"/>
      <c r="WYS328" s="16"/>
      <c r="WYT328" s="16"/>
      <c r="WYU328" s="16"/>
      <c r="WYV328" s="16"/>
      <c r="WYW328" s="16"/>
      <c r="WYX328" s="16"/>
      <c r="WYY328" s="16"/>
      <c r="WYZ328" s="16"/>
      <c r="WZA328" s="16"/>
      <c r="WZB328" s="16"/>
      <c r="WZC328" s="16"/>
      <c r="WZD328" s="16"/>
      <c r="WZE328" s="16"/>
      <c r="WZF328" s="16"/>
      <c r="WZG328" s="16"/>
      <c r="WZH328" s="16"/>
      <c r="WZI328" s="16"/>
      <c r="WZJ328" s="16"/>
      <c r="WZK328" s="16"/>
      <c r="WZL328" s="16"/>
      <c r="WZM328" s="16"/>
      <c r="WZN328" s="16"/>
      <c r="WZO328" s="16"/>
      <c r="WZP328" s="16"/>
      <c r="WZQ328" s="16"/>
      <c r="WZR328" s="16"/>
      <c r="WZS328" s="16"/>
      <c r="WZT328" s="16"/>
      <c r="WZU328" s="16"/>
      <c r="WZV328" s="16"/>
      <c r="WZW328" s="16"/>
      <c r="WZX328" s="16"/>
      <c r="WZY328" s="16"/>
      <c r="WZZ328" s="16"/>
      <c r="XAA328" s="16"/>
      <c r="XAB328" s="16"/>
      <c r="XAC328" s="16"/>
      <c r="XAD328" s="16"/>
      <c r="XAE328" s="16"/>
      <c r="XAF328" s="16"/>
      <c r="XAG328" s="16"/>
      <c r="XAH328" s="16"/>
      <c r="XAI328" s="16"/>
      <c r="XAJ328" s="16"/>
      <c r="XAK328" s="16"/>
      <c r="XAL328" s="16"/>
      <c r="XAM328" s="16"/>
      <c r="XAN328" s="16"/>
      <c r="XAO328" s="16"/>
      <c r="XAP328" s="16"/>
      <c r="XAQ328" s="16"/>
      <c r="XAR328" s="16"/>
      <c r="XAS328" s="16"/>
      <c r="XAT328" s="16"/>
      <c r="XAU328" s="16"/>
      <c r="XAV328" s="16"/>
      <c r="XAW328" s="16"/>
      <c r="XAX328" s="16"/>
      <c r="XAY328" s="16"/>
      <c r="XAZ328" s="16"/>
      <c r="XBA328" s="16"/>
      <c r="XBB328" s="16"/>
      <c r="XBC328" s="16"/>
      <c r="XBD328" s="16"/>
      <c r="XBE328" s="16"/>
      <c r="XBF328" s="16"/>
      <c r="XBG328" s="16"/>
      <c r="XBH328" s="16"/>
      <c r="XBI328" s="16"/>
      <c r="XBJ328" s="16"/>
      <c r="XBK328" s="16"/>
      <c r="XBL328" s="16"/>
      <c r="XBM328" s="16"/>
      <c r="XBN328" s="16"/>
      <c r="XBO328" s="16"/>
      <c r="XBP328" s="16"/>
      <c r="XBQ328" s="16"/>
      <c r="XBR328" s="16"/>
      <c r="XBS328" s="16"/>
      <c r="XBT328" s="16"/>
      <c r="XBU328" s="16"/>
      <c r="XBV328" s="16"/>
      <c r="XBW328" s="16"/>
      <c r="XBX328" s="16"/>
      <c r="XBY328" s="16"/>
      <c r="XBZ328" s="16"/>
      <c r="XCA328" s="16"/>
      <c r="XCB328" s="16"/>
      <c r="XCC328" s="16"/>
      <c r="XCD328" s="16"/>
      <c r="XCE328" s="16"/>
      <c r="XCF328" s="16"/>
      <c r="XCG328" s="16"/>
      <c r="XCH328" s="16"/>
      <c r="XCI328" s="16"/>
      <c r="XCJ328" s="16"/>
      <c r="XCK328" s="16"/>
      <c r="XCL328" s="16"/>
      <c r="XCM328" s="16"/>
      <c r="XCN328" s="16"/>
      <c r="XCO328" s="16"/>
      <c r="XCP328" s="16"/>
      <c r="XCQ328" s="16"/>
      <c r="XCR328" s="16"/>
      <c r="XCS328" s="16"/>
      <c r="XCT328" s="16"/>
      <c r="XCU328" s="16"/>
      <c r="XCV328" s="16"/>
      <c r="XCW328" s="16"/>
      <c r="XCX328" s="16"/>
      <c r="XCY328" s="16"/>
      <c r="XCZ328" s="16"/>
      <c r="XDA328" s="16"/>
      <c r="XDB328" s="16"/>
      <c r="XDC328" s="16"/>
      <c r="XDD328" s="16"/>
      <c r="XDE328" s="16"/>
      <c r="XDF328" s="16"/>
      <c r="XDG328" s="16"/>
      <c r="XDH328" s="16"/>
      <c r="XDI328" s="16"/>
      <c r="XDJ328" s="16"/>
      <c r="XDK328" s="16"/>
      <c r="XDL328" s="16"/>
      <c r="XDM328" s="16"/>
      <c r="XDN328" s="16"/>
      <c r="XDO328" s="16"/>
      <c r="XDP328" s="16"/>
      <c r="XDQ328" s="16"/>
      <c r="XDR328" s="16"/>
      <c r="XDS328" s="16"/>
      <c r="XDT328" s="16"/>
      <c r="XDU328" s="16"/>
      <c r="XDV328" s="16"/>
      <c r="XDW328" s="16"/>
      <c r="XDX328" s="16"/>
      <c r="XDY328" s="16"/>
      <c r="XDZ328" s="16"/>
      <c r="XEA328" s="16"/>
      <c r="XEB328" s="16"/>
      <c r="XEC328" s="16"/>
      <c r="XED328" s="16"/>
      <c r="XEE328" s="16"/>
      <c r="XEF328" s="16"/>
      <c r="XEG328" s="16"/>
      <c r="XEH328" s="16"/>
      <c r="XEI328" s="16"/>
      <c r="XEJ328" s="16"/>
      <c r="XEK328" s="16"/>
      <c r="XEL328" s="16"/>
      <c r="XEM328" s="16"/>
      <c r="XEN328" s="16"/>
      <c r="XEO328" s="16"/>
      <c r="XEP328" s="16"/>
      <c r="XEQ328" s="16"/>
      <c r="XER328" s="16"/>
      <c r="XES328" s="16"/>
      <c r="XET328" s="16"/>
      <c r="XEU328" s="16"/>
      <c r="XEV328" s="16"/>
      <c r="XEW328" s="16"/>
      <c r="XEX328" s="16"/>
      <c r="XEY328" s="16"/>
      <c r="XEZ328" s="16"/>
      <c r="XFA328" s="16"/>
      <c r="XFB328" s="16"/>
      <c r="XFC328" s="16"/>
      <c r="XFD328" s="16"/>
    </row>
    <row r="329" s="18" customFormat="1" customHeight="1" spans="1:16384">
      <c r="A329" s="23">
        <v>326</v>
      </c>
      <c r="B329" s="24" t="s">
        <v>118</v>
      </c>
      <c r="C329" s="24" t="s">
        <v>129</v>
      </c>
      <c r="D329" s="24" t="s">
        <v>260</v>
      </c>
      <c r="E329" s="24" t="s">
        <v>1048</v>
      </c>
      <c r="F329" s="29" t="s">
        <v>985</v>
      </c>
      <c r="G329" s="24" t="s">
        <v>1163</v>
      </c>
      <c r="H329" s="29" t="s">
        <v>1161</v>
      </c>
      <c r="I329" s="29" t="s">
        <v>1162</v>
      </c>
      <c r="J329" s="31">
        <v>2021</v>
      </c>
      <c r="K329" s="31" t="s">
        <v>243</v>
      </c>
      <c r="L329" s="42">
        <v>2</v>
      </c>
      <c r="M329" s="42">
        <v>0</v>
      </c>
      <c r="N329" s="31"/>
      <c r="O329" s="42">
        <v>2</v>
      </c>
      <c r="P329" s="43"/>
      <c r="Q329" s="60"/>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c r="BI329" s="15"/>
      <c r="BJ329" s="15"/>
      <c r="BK329" s="15"/>
      <c r="BL329" s="15"/>
      <c r="BM329" s="15"/>
      <c r="BN329" s="15"/>
      <c r="BO329" s="15"/>
      <c r="BP329" s="15"/>
      <c r="BQ329" s="15"/>
      <c r="BR329" s="15"/>
      <c r="BS329" s="15"/>
      <c r="BT329" s="15"/>
      <c r="BU329" s="15"/>
      <c r="BV329" s="15"/>
      <c r="BW329" s="15"/>
      <c r="BX329" s="15"/>
      <c r="BY329" s="15"/>
      <c r="BZ329" s="15"/>
      <c r="CA329" s="15"/>
      <c r="CB329" s="15"/>
      <c r="CC329" s="15"/>
      <c r="CD329" s="15"/>
      <c r="CE329" s="15"/>
      <c r="CF329" s="15"/>
      <c r="CG329" s="15"/>
      <c r="CH329" s="15"/>
      <c r="CI329" s="15"/>
      <c r="CJ329" s="15"/>
      <c r="CK329" s="15"/>
      <c r="CL329" s="15"/>
      <c r="CM329" s="15"/>
      <c r="CN329" s="15"/>
      <c r="CO329" s="15"/>
      <c r="CP329" s="15"/>
      <c r="CQ329" s="15"/>
      <c r="CR329" s="15"/>
      <c r="CS329" s="15"/>
      <c r="CT329" s="15"/>
      <c r="CU329" s="15"/>
      <c r="CV329" s="15"/>
      <c r="CW329" s="15"/>
      <c r="CX329" s="15"/>
      <c r="CY329" s="15"/>
      <c r="CZ329" s="15"/>
      <c r="DA329" s="15"/>
      <c r="DB329" s="15"/>
      <c r="DC329" s="15"/>
      <c r="DD329" s="15"/>
      <c r="DE329" s="15"/>
      <c r="DF329" s="15"/>
      <c r="DG329" s="15"/>
      <c r="DH329" s="15"/>
      <c r="DI329" s="15"/>
      <c r="DJ329" s="15"/>
      <c r="DK329" s="15"/>
      <c r="DL329" s="15"/>
      <c r="DM329" s="15"/>
      <c r="DN329" s="15"/>
      <c r="DO329" s="15"/>
      <c r="DP329" s="15"/>
      <c r="DQ329" s="15"/>
      <c r="DR329" s="15"/>
      <c r="DS329" s="15"/>
      <c r="DT329" s="15"/>
      <c r="DU329" s="15"/>
      <c r="DV329" s="15"/>
      <c r="DW329" s="15"/>
      <c r="DX329" s="15"/>
      <c r="DY329" s="15"/>
      <c r="DZ329" s="15"/>
      <c r="EA329" s="15"/>
      <c r="EB329" s="15"/>
      <c r="EC329" s="15"/>
      <c r="ED329" s="15"/>
      <c r="EE329" s="15"/>
      <c r="EF329" s="15"/>
      <c r="EG329" s="15"/>
      <c r="EH329" s="15"/>
      <c r="EI329" s="15"/>
      <c r="EJ329" s="15"/>
      <c r="EK329" s="15"/>
      <c r="EL329" s="15"/>
      <c r="EM329" s="15"/>
      <c r="EN329" s="15"/>
      <c r="EO329" s="15"/>
      <c r="EP329" s="15"/>
      <c r="EQ329" s="15"/>
      <c r="ER329" s="15"/>
      <c r="ES329" s="15"/>
      <c r="ET329" s="15"/>
      <c r="EU329" s="15"/>
      <c r="EV329" s="15"/>
      <c r="EW329" s="15"/>
      <c r="EX329" s="15"/>
      <c r="EY329" s="15"/>
      <c r="EZ329" s="15"/>
      <c r="FA329" s="15"/>
      <c r="FB329" s="15"/>
      <c r="FC329" s="15"/>
      <c r="FD329" s="15"/>
      <c r="FE329" s="15"/>
      <c r="FF329" s="15"/>
      <c r="FG329" s="15"/>
      <c r="FH329" s="15"/>
      <c r="FI329" s="15"/>
      <c r="FJ329" s="15"/>
      <c r="FK329" s="15"/>
      <c r="FL329" s="15"/>
      <c r="FM329" s="15"/>
      <c r="FN329" s="15"/>
      <c r="FO329" s="15"/>
      <c r="FP329" s="15"/>
      <c r="FQ329" s="15"/>
      <c r="FR329" s="15"/>
      <c r="FS329" s="15"/>
      <c r="FT329" s="15"/>
      <c r="FU329" s="15"/>
      <c r="FV329" s="15"/>
      <c r="FW329" s="15"/>
      <c r="FX329" s="15"/>
      <c r="FY329" s="15"/>
      <c r="FZ329" s="15"/>
      <c r="GA329" s="15"/>
      <c r="GB329" s="15"/>
      <c r="GC329" s="15"/>
      <c r="GD329" s="15"/>
      <c r="GE329" s="15"/>
      <c r="GF329" s="15"/>
      <c r="GG329" s="15"/>
      <c r="GH329" s="15"/>
      <c r="GI329" s="15"/>
      <c r="GJ329" s="15"/>
      <c r="GK329" s="15"/>
      <c r="GL329" s="15"/>
      <c r="GM329" s="15"/>
      <c r="GN329" s="15"/>
      <c r="GO329" s="15"/>
      <c r="GP329" s="15"/>
      <c r="GQ329" s="15"/>
      <c r="GR329" s="15"/>
      <c r="GS329" s="15"/>
      <c r="GT329" s="15"/>
      <c r="GU329" s="15"/>
      <c r="GV329" s="15"/>
      <c r="GW329" s="15"/>
      <c r="GX329" s="15"/>
      <c r="GY329" s="15"/>
      <c r="GZ329" s="15"/>
      <c r="HA329" s="15"/>
      <c r="HB329" s="15"/>
      <c r="HC329" s="15"/>
      <c r="HD329" s="15"/>
      <c r="HE329" s="15"/>
      <c r="HF329" s="15"/>
      <c r="HG329" s="15"/>
      <c r="HH329" s="15"/>
      <c r="HI329" s="15"/>
      <c r="HJ329" s="15"/>
      <c r="HK329" s="15"/>
      <c r="HL329" s="15"/>
      <c r="HM329" s="15"/>
      <c r="HN329" s="15"/>
      <c r="HO329" s="15"/>
      <c r="HP329" s="15"/>
      <c r="HQ329" s="15"/>
      <c r="HR329" s="15"/>
      <c r="HS329" s="15"/>
      <c r="HT329" s="15"/>
      <c r="HU329" s="15"/>
      <c r="HV329" s="15"/>
      <c r="HW329" s="15"/>
      <c r="HX329" s="15"/>
      <c r="HY329" s="15"/>
      <c r="HZ329" s="15"/>
      <c r="IA329" s="15"/>
      <c r="IB329" s="15"/>
      <c r="IC329" s="15"/>
      <c r="ID329" s="15"/>
      <c r="IE329" s="15"/>
      <c r="IF329" s="15"/>
      <c r="IG329" s="15"/>
      <c r="IH329" s="15"/>
      <c r="II329" s="15"/>
      <c r="IJ329" s="15"/>
      <c r="IK329" s="15"/>
      <c r="IL329" s="15"/>
      <c r="IM329" s="15"/>
      <c r="IN329" s="15"/>
      <c r="IO329" s="15"/>
      <c r="IP329" s="15"/>
      <c r="IQ329" s="15"/>
      <c r="IR329" s="15"/>
      <c r="IS329" s="15"/>
      <c r="IT329" s="15"/>
      <c r="IU329" s="15"/>
      <c r="IV329" s="15"/>
      <c r="IW329" s="15"/>
      <c r="IX329" s="15"/>
      <c r="IY329" s="15"/>
      <c r="IZ329" s="15"/>
      <c r="JA329" s="15"/>
      <c r="JB329" s="15"/>
      <c r="JC329" s="15"/>
      <c r="JD329" s="15"/>
      <c r="JE329" s="15"/>
      <c r="JF329" s="15"/>
      <c r="JG329" s="15"/>
      <c r="JH329" s="15"/>
      <c r="JI329" s="15"/>
      <c r="JJ329" s="15"/>
      <c r="JK329" s="15"/>
      <c r="JL329" s="15"/>
      <c r="JM329" s="15"/>
      <c r="JN329" s="15"/>
      <c r="JO329" s="15"/>
      <c r="JP329" s="15"/>
      <c r="JQ329" s="15"/>
      <c r="JR329" s="15"/>
      <c r="JS329" s="15"/>
      <c r="JT329" s="15"/>
      <c r="JU329" s="15"/>
      <c r="JV329" s="15"/>
      <c r="JW329" s="15"/>
      <c r="JX329" s="15"/>
      <c r="JY329" s="15"/>
      <c r="JZ329" s="15"/>
      <c r="KA329" s="15"/>
      <c r="KB329" s="15"/>
      <c r="KC329" s="15"/>
      <c r="KD329" s="15"/>
      <c r="KE329" s="15"/>
      <c r="KF329" s="15"/>
      <c r="KG329" s="15"/>
      <c r="KH329" s="15"/>
      <c r="KI329" s="15"/>
      <c r="KJ329" s="15"/>
      <c r="KK329" s="15"/>
      <c r="KL329" s="15"/>
      <c r="KM329" s="15"/>
      <c r="KN329" s="15"/>
      <c r="KO329" s="15"/>
      <c r="KP329" s="15"/>
      <c r="KQ329" s="15"/>
      <c r="KR329" s="15"/>
      <c r="KS329" s="15"/>
      <c r="KT329" s="15"/>
      <c r="KU329" s="15"/>
      <c r="KV329" s="15"/>
      <c r="KW329" s="15"/>
      <c r="KX329" s="15"/>
      <c r="KY329" s="15"/>
      <c r="KZ329" s="15"/>
      <c r="LA329" s="15"/>
      <c r="LB329" s="15"/>
      <c r="LC329" s="15"/>
      <c r="LD329" s="15"/>
      <c r="LE329" s="15"/>
      <c r="LF329" s="15"/>
      <c r="LG329" s="15"/>
      <c r="LH329" s="15"/>
      <c r="LI329" s="15"/>
      <c r="LJ329" s="15"/>
      <c r="LK329" s="15"/>
      <c r="LL329" s="15"/>
      <c r="LM329" s="15"/>
      <c r="LN329" s="15"/>
      <c r="LO329" s="15"/>
      <c r="LP329" s="15"/>
      <c r="LQ329" s="15"/>
      <c r="LR329" s="15"/>
      <c r="LS329" s="15"/>
      <c r="LT329" s="15"/>
      <c r="LU329" s="15"/>
      <c r="LV329" s="15"/>
      <c r="LW329" s="15"/>
      <c r="LX329" s="15"/>
      <c r="LY329" s="15"/>
      <c r="LZ329" s="15"/>
      <c r="MA329" s="15"/>
      <c r="MB329" s="15"/>
      <c r="MC329" s="15"/>
      <c r="MD329" s="15"/>
      <c r="ME329" s="15"/>
      <c r="MF329" s="15"/>
      <c r="MG329" s="15"/>
      <c r="MH329" s="15"/>
      <c r="MI329" s="15"/>
      <c r="MJ329" s="15"/>
      <c r="MK329" s="15"/>
      <c r="ML329" s="15"/>
      <c r="MM329" s="15"/>
      <c r="MN329" s="15"/>
      <c r="MO329" s="15"/>
      <c r="MP329" s="15"/>
      <c r="MQ329" s="15"/>
      <c r="MR329" s="15"/>
      <c r="MS329" s="15"/>
      <c r="MT329" s="15"/>
      <c r="MU329" s="15"/>
      <c r="MV329" s="15"/>
      <c r="MW329" s="15"/>
      <c r="MX329" s="15"/>
      <c r="MY329" s="15"/>
      <c r="MZ329" s="15"/>
      <c r="NA329" s="15"/>
      <c r="NB329" s="15"/>
      <c r="NC329" s="15"/>
      <c r="ND329" s="15"/>
      <c r="NE329" s="15"/>
      <c r="NF329" s="15"/>
      <c r="NG329" s="15"/>
      <c r="NH329" s="15"/>
      <c r="NI329" s="15"/>
      <c r="NJ329" s="15"/>
      <c r="NK329" s="15"/>
      <c r="NL329" s="15"/>
      <c r="NM329" s="15"/>
      <c r="NN329" s="15"/>
      <c r="NO329" s="15"/>
      <c r="NP329" s="15"/>
      <c r="NQ329" s="15"/>
      <c r="NR329" s="15"/>
      <c r="NS329" s="15"/>
      <c r="NT329" s="15"/>
      <c r="NU329" s="15"/>
      <c r="NV329" s="15"/>
      <c r="NW329" s="15"/>
      <c r="NX329" s="15"/>
      <c r="NY329" s="15"/>
      <c r="NZ329" s="15"/>
      <c r="OA329" s="15"/>
      <c r="OB329" s="15"/>
      <c r="OC329" s="15"/>
      <c r="OD329" s="15"/>
      <c r="OE329" s="15"/>
      <c r="OF329" s="15"/>
      <c r="OG329" s="15"/>
      <c r="OH329" s="15"/>
      <c r="OI329" s="15"/>
      <c r="OJ329" s="15"/>
      <c r="OK329" s="15"/>
      <c r="OL329" s="15"/>
      <c r="OM329" s="15"/>
      <c r="ON329" s="15"/>
      <c r="OO329" s="15"/>
      <c r="OP329" s="15"/>
      <c r="OQ329" s="15"/>
      <c r="OR329" s="15"/>
      <c r="OS329" s="15"/>
      <c r="OT329" s="15"/>
      <c r="OU329" s="15"/>
      <c r="OV329" s="15"/>
      <c r="OW329" s="15"/>
      <c r="OX329" s="15"/>
      <c r="OY329" s="15"/>
      <c r="OZ329" s="15"/>
      <c r="PA329" s="15"/>
      <c r="PB329" s="15"/>
      <c r="PC329" s="15"/>
      <c r="PD329" s="15"/>
      <c r="PE329" s="15"/>
      <c r="PF329" s="15"/>
      <c r="PG329" s="15"/>
      <c r="PH329" s="15"/>
      <c r="PI329" s="15"/>
      <c r="PJ329" s="15"/>
      <c r="PK329" s="15"/>
      <c r="PL329" s="15"/>
      <c r="PM329" s="15"/>
      <c r="PN329" s="15"/>
      <c r="PO329" s="15"/>
      <c r="PP329" s="15"/>
      <c r="PQ329" s="15"/>
      <c r="PR329" s="15"/>
      <c r="PS329" s="15"/>
      <c r="PT329" s="15"/>
      <c r="PU329" s="15"/>
      <c r="PV329" s="15"/>
      <c r="PW329" s="15"/>
      <c r="PX329" s="15"/>
      <c r="PY329" s="15"/>
      <c r="PZ329" s="15"/>
      <c r="QA329" s="15"/>
      <c r="QB329" s="15"/>
      <c r="QC329" s="15"/>
      <c r="QD329" s="15"/>
      <c r="QE329" s="15"/>
      <c r="QF329" s="15"/>
      <c r="QG329" s="15"/>
      <c r="QH329" s="15"/>
      <c r="QI329" s="15"/>
      <c r="QJ329" s="15"/>
      <c r="QK329" s="15"/>
      <c r="QL329" s="15"/>
      <c r="QM329" s="15"/>
      <c r="QN329" s="15"/>
      <c r="QO329" s="15"/>
      <c r="QP329" s="15"/>
      <c r="QQ329" s="15"/>
      <c r="QR329" s="15"/>
      <c r="QS329" s="15"/>
      <c r="QT329" s="15"/>
      <c r="QU329" s="15"/>
      <c r="QV329" s="15"/>
      <c r="QW329" s="15"/>
      <c r="QX329" s="15"/>
      <c r="QY329" s="15"/>
      <c r="QZ329" s="15"/>
      <c r="RA329" s="15"/>
      <c r="RB329" s="15"/>
      <c r="RC329" s="15"/>
      <c r="RD329" s="15"/>
      <c r="RE329" s="15"/>
      <c r="RF329" s="15"/>
      <c r="RG329" s="15"/>
      <c r="RH329" s="15"/>
      <c r="RI329" s="15"/>
      <c r="RJ329" s="15"/>
      <c r="RK329" s="15"/>
      <c r="RL329" s="15"/>
      <c r="RM329" s="15"/>
      <c r="RN329" s="15"/>
      <c r="RO329" s="15"/>
      <c r="RP329" s="15"/>
      <c r="RQ329" s="15"/>
      <c r="RR329" s="15"/>
      <c r="RS329" s="15"/>
      <c r="RT329" s="15"/>
      <c r="RU329" s="15"/>
      <c r="RV329" s="15"/>
      <c r="RW329" s="15"/>
      <c r="RX329" s="15"/>
      <c r="RY329" s="15"/>
      <c r="RZ329" s="15"/>
      <c r="SA329" s="15"/>
      <c r="SB329" s="15"/>
      <c r="SC329" s="15"/>
      <c r="SD329" s="15"/>
      <c r="SE329" s="15"/>
      <c r="SF329" s="15"/>
      <c r="SG329" s="15"/>
      <c r="SH329" s="15"/>
      <c r="SI329" s="15"/>
      <c r="SJ329" s="15"/>
      <c r="SK329" s="15"/>
      <c r="SL329" s="15"/>
      <c r="SM329" s="15"/>
      <c r="SN329" s="15"/>
      <c r="SO329" s="15"/>
      <c r="SP329" s="15"/>
      <c r="SQ329" s="15"/>
      <c r="SR329" s="15"/>
      <c r="SS329" s="15"/>
      <c r="ST329" s="15"/>
      <c r="SU329" s="15"/>
      <c r="SV329" s="15"/>
      <c r="SW329" s="15"/>
      <c r="SX329" s="15"/>
      <c r="SY329" s="15"/>
      <c r="SZ329" s="15"/>
      <c r="TA329" s="15"/>
      <c r="TB329" s="15"/>
      <c r="TC329" s="15"/>
      <c r="TD329" s="15"/>
      <c r="TE329" s="15"/>
      <c r="TF329" s="15"/>
      <c r="TG329" s="15"/>
      <c r="TH329" s="15"/>
      <c r="TI329" s="15"/>
      <c r="TJ329" s="15"/>
      <c r="TK329" s="15"/>
      <c r="TL329" s="15"/>
      <c r="TM329" s="15"/>
      <c r="TN329" s="15"/>
      <c r="TO329" s="15"/>
      <c r="TP329" s="15"/>
      <c r="TQ329" s="15"/>
      <c r="TR329" s="15"/>
      <c r="TS329" s="15"/>
      <c r="TT329" s="15"/>
      <c r="TU329" s="15"/>
      <c r="TV329" s="15"/>
      <c r="TW329" s="15"/>
      <c r="TX329" s="15"/>
      <c r="TY329" s="15"/>
      <c r="TZ329" s="15"/>
      <c r="UA329" s="15"/>
      <c r="UB329" s="15"/>
      <c r="UC329" s="15"/>
      <c r="UD329" s="15"/>
      <c r="UE329" s="15"/>
      <c r="UF329" s="15"/>
      <c r="UG329" s="15"/>
      <c r="UH329" s="15"/>
      <c r="UI329" s="15"/>
      <c r="UJ329" s="15"/>
      <c r="UK329" s="15"/>
      <c r="UL329" s="15"/>
      <c r="UM329" s="15"/>
      <c r="UN329" s="15"/>
      <c r="UO329" s="15"/>
      <c r="UP329" s="15"/>
      <c r="UQ329" s="15"/>
      <c r="UR329" s="15"/>
      <c r="US329" s="15"/>
      <c r="UT329" s="15"/>
      <c r="UU329" s="15"/>
      <c r="UV329" s="15"/>
      <c r="UW329" s="15"/>
      <c r="UX329" s="15"/>
      <c r="UY329" s="15"/>
      <c r="UZ329" s="15"/>
      <c r="VA329" s="15"/>
      <c r="VB329" s="15"/>
      <c r="VC329" s="15"/>
      <c r="VD329" s="15"/>
      <c r="VE329" s="15"/>
      <c r="VF329" s="15"/>
      <c r="VG329" s="15"/>
      <c r="VH329" s="15"/>
      <c r="VI329" s="15"/>
      <c r="VJ329" s="15"/>
      <c r="VK329" s="15"/>
      <c r="VL329" s="15"/>
      <c r="VM329" s="15"/>
      <c r="VN329" s="15"/>
      <c r="VO329" s="15"/>
      <c r="VP329" s="15"/>
      <c r="VQ329" s="15"/>
      <c r="VR329" s="15"/>
      <c r="VS329" s="15"/>
      <c r="VT329" s="15"/>
      <c r="VU329" s="15"/>
      <c r="VV329" s="15"/>
      <c r="VW329" s="15"/>
      <c r="VX329" s="15"/>
      <c r="VY329" s="15"/>
      <c r="VZ329" s="15"/>
      <c r="WA329" s="15"/>
      <c r="WB329" s="15"/>
      <c r="WC329" s="15"/>
      <c r="WD329" s="15"/>
      <c r="WE329" s="15"/>
      <c r="WF329" s="15"/>
      <c r="WG329" s="15"/>
      <c r="WH329" s="15"/>
      <c r="WI329" s="15"/>
      <c r="WJ329" s="15"/>
      <c r="WK329" s="15"/>
      <c r="WL329" s="15"/>
      <c r="WM329" s="15"/>
      <c r="WN329" s="15"/>
      <c r="WO329" s="15"/>
      <c r="WP329" s="15"/>
      <c r="WQ329" s="15"/>
      <c r="WR329" s="15"/>
      <c r="WS329" s="15"/>
      <c r="WT329" s="15"/>
      <c r="WU329" s="15"/>
      <c r="WV329" s="15"/>
      <c r="WW329" s="15"/>
      <c r="WX329" s="15"/>
      <c r="WY329" s="15"/>
      <c r="WZ329" s="15"/>
      <c r="XA329" s="15"/>
      <c r="XB329" s="15"/>
      <c r="XC329" s="15"/>
      <c r="XD329" s="15"/>
      <c r="XE329" s="15"/>
      <c r="XF329" s="15"/>
      <c r="XG329" s="15"/>
      <c r="XH329" s="15"/>
      <c r="XI329" s="15"/>
      <c r="XJ329" s="15"/>
      <c r="XK329" s="15"/>
      <c r="XL329" s="15"/>
      <c r="XM329" s="15"/>
      <c r="XN329" s="15"/>
      <c r="XO329" s="15"/>
      <c r="XP329" s="15"/>
      <c r="XQ329" s="15"/>
      <c r="XR329" s="15"/>
      <c r="XS329" s="15"/>
      <c r="XT329" s="15"/>
      <c r="XU329" s="15"/>
      <c r="XV329" s="15"/>
      <c r="XW329" s="15"/>
      <c r="XX329" s="15"/>
      <c r="XY329" s="15"/>
      <c r="XZ329" s="15"/>
      <c r="YA329" s="15"/>
      <c r="YB329" s="15"/>
      <c r="YC329" s="15"/>
      <c r="YD329" s="15"/>
      <c r="YE329" s="15"/>
      <c r="YF329" s="15"/>
      <c r="YG329" s="15"/>
      <c r="YH329" s="15"/>
      <c r="YI329" s="15"/>
      <c r="YJ329" s="15"/>
      <c r="YK329" s="15"/>
      <c r="YL329" s="15"/>
      <c r="YM329" s="15"/>
      <c r="YN329" s="15"/>
      <c r="YO329" s="15"/>
      <c r="YP329" s="15"/>
      <c r="YQ329" s="15"/>
      <c r="YR329" s="15"/>
      <c r="YS329" s="15"/>
      <c r="YT329" s="15"/>
      <c r="YU329" s="15"/>
      <c r="YV329" s="15"/>
      <c r="YW329" s="15"/>
      <c r="YX329" s="15"/>
      <c r="YY329" s="15"/>
      <c r="YZ329" s="15"/>
      <c r="ZA329" s="15"/>
      <c r="ZB329" s="15"/>
      <c r="ZC329" s="15"/>
      <c r="ZD329" s="15"/>
      <c r="ZE329" s="15"/>
      <c r="ZF329" s="15"/>
      <c r="ZG329" s="15"/>
      <c r="ZH329" s="15"/>
      <c r="ZI329" s="15"/>
      <c r="ZJ329" s="15"/>
      <c r="ZK329" s="15"/>
      <c r="ZL329" s="15"/>
      <c r="ZM329" s="15"/>
      <c r="ZN329" s="15"/>
      <c r="ZO329" s="15"/>
      <c r="ZP329" s="15"/>
      <c r="ZQ329" s="15"/>
      <c r="ZR329" s="15"/>
      <c r="ZS329" s="15"/>
      <c r="ZT329" s="15"/>
      <c r="ZU329" s="15"/>
      <c r="ZV329" s="15"/>
      <c r="ZW329" s="15"/>
      <c r="ZX329" s="15"/>
      <c r="ZY329" s="15"/>
      <c r="ZZ329" s="15"/>
      <c r="AAA329" s="15"/>
      <c r="AAB329" s="15"/>
      <c r="AAC329" s="15"/>
      <c r="AAD329" s="15"/>
      <c r="AAE329" s="15"/>
      <c r="AAF329" s="15"/>
      <c r="AAG329" s="15"/>
      <c r="AAH329" s="15"/>
      <c r="AAI329" s="15"/>
      <c r="AAJ329" s="15"/>
      <c r="AAK329" s="15"/>
      <c r="AAL329" s="15"/>
      <c r="AAM329" s="15"/>
      <c r="AAN329" s="15"/>
      <c r="AAO329" s="15"/>
      <c r="AAP329" s="15"/>
      <c r="AAQ329" s="15"/>
      <c r="AAR329" s="15"/>
      <c r="AAS329" s="15"/>
      <c r="AAT329" s="15"/>
      <c r="AAU329" s="15"/>
      <c r="AAV329" s="15"/>
      <c r="AAW329" s="15"/>
      <c r="AAX329" s="15"/>
      <c r="AAY329" s="15"/>
      <c r="AAZ329" s="15"/>
      <c r="ABA329" s="15"/>
      <c r="ABB329" s="15"/>
      <c r="ABC329" s="15"/>
      <c r="ABD329" s="15"/>
      <c r="ABE329" s="15"/>
      <c r="ABF329" s="15"/>
      <c r="ABG329" s="15"/>
      <c r="ABH329" s="15"/>
      <c r="ABI329" s="15"/>
      <c r="ABJ329" s="15"/>
      <c r="ABK329" s="15"/>
      <c r="ABL329" s="15"/>
      <c r="ABM329" s="15"/>
      <c r="ABN329" s="15"/>
      <c r="ABO329" s="15"/>
      <c r="ABP329" s="15"/>
      <c r="ABQ329" s="15"/>
      <c r="ABR329" s="15"/>
      <c r="ABS329" s="15"/>
      <c r="ABT329" s="15"/>
      <c r="ABU329" s="15"/>
      <c r="ABV329" s="15"/>
      <c r="ABW329" s="15"/>
      <c r="ABX329" s="15"/>
      <c r="ABY329" s="15"/>
      <c r="ABZ329" s="15"/>
      <c r="ACA329" s="15"/>
      <c r="ACB329" s="15"/>
      <c r="ACC329" s="15"/>
      <c r="ACD329" s="15"/>
      <c r="ACE329" s="15"/>
      <c r="ACF329" s="15"/>
      <c r="ACG329" s="15"/>
      <c r="ACH329" s="15"/>
      <c r="ACI329" s="15"/>
      <c r="ACJ329" s="15"/>
      <c r="ACK329" s="15"/>
      <c r="ACL329" s="15"/>
      <c r="ACM329" s="15"/>
      <c r="ACN329" s="15"/>
      <c r="ACO329" s="15"/>
      <c r="ACP329" s="15"/>
      <c r="ACQ329" s="15"/>
      <c r="ACR329" s="15"/>
      <c r="ACS329" s="15"/>
      <c r="ACT329" s="15"/>
      <c r="ACU329" s="15"/>
      <c r="ACV329" s="15"/>
      <c r="ACW329" s="15"/>
      <c r="ACX329" s="15"/>
      <c r="ACY329" s="15"/>
      <c r="ACZ329" s="15"/>
      <c r="ADA329" s="15"/>
      <c r="ADB329" s="15"/>
      <c r="ADC329" s="15"/>
      <c r="ADD329" s="15"/>
      <c r="ADE329" s="15"/>
      <c r="ADF329" s="15"/>
      <c r="ADG329" s="15"/>
      <c r="ADH329" s="15"/>
      <c r="ADI329" s="15"/>
      <c r="ADJ329" s="15"/>
      <c r="ADK329" s="15"/>
      <c r="ADL329" s="15"/>
      <c r="ADM329" s="15"/>
      <c r="ADN329" s="15"/>
      <c r="ADO329" s="15"/>
      <c r="ADP329" s="15"/>
      <c r="ADQ329" s="15"/>
      <c r="ADR329" s="15"/>
      <c r="ADS329" s="15"/>
      <c r="ADT329" s="15"/>
      <c r="ADU329" s="15"/>
      <c r="ADV329" s="15"/>
      <c r="ADW329" s="15"/>
      <c r="ADX329" s="15"/>
      <c r="ADY329" s="15"/>
      <c r="ADZ329" s="15"/>
      <c r="AEA329" s="15"/>
      <c r="AEB329" s="15"/>
      <c r="AEC329" s="15"/>
      <c r="AED329" s="15"/>
      <c r="AEE329" s="15"/>
      <c r="AEF329" s="15"/>
      <c r="AEG329" s="15"/>
      <c r="AEH329" s="15"/>
      <c r="AEI329" s="15"/>
      <c r="AEJ329" s="15"/>
      <c r="AEK329" s="15"/>
      <c r="AEL329" s="15"/>
      <c r="AEM329" s="15"/>
      <c r="AEN329" s="15"/>
      <c r="AEO329" s="15"/>
      <c r="AEP329" s="15"/>
      <c r="AEQ329" s="15"/>
      <c r="AER329" s="15"/>
      <c r="AES329" s="15"/>
      <c r="AET329" s="15"/>
      <c r="AEU329" s="15"/>
      <c r="AEV329" s="15"/>
      <c r="AEW329" s="15"/>
      <c r="AEX329" s="15"/>
      <c r="AEY329" s="15"/>
      <c r="AEZ329" s="15"/>
      <c r="AFA329" s="15"/>
      <c r="AFB329" s="15"/>
      <c r="AFC329" s="15"/>
      <c r="AFD329" s="15"/>
      <c r="AFE329" s="15"/>
      <c r="AFF329" s="15"/>
      <c r="AFG329" s="15"/>
      <c r="AFH329" s="15"/>
      <c r="AFI329" s="15"/>
      <c r="AFJ329" s="15"/>
      <c r="AFK329" s="15"/>
      <c r="AFL329" s="15"/>
      <c r="AFM329" s="15"/>
      <c r="AFN329" s="15"/>
      <c r="AFO329" s="15"/>
      <c r="AFP329" s="15"/>
      <c r="AFQ329" s="15"/>
      <c r="AFR329" s="15"/>
      <c r="AFS329" s="15"/>
      <c r="AFT329" s="15"/>
      <c r="AFU329" s="15"/>
      <c r="AFV329" s="15"/>
      <c r="AFW329" s="15"/>
      <c r="AFX329" s="15"/>
      <c r="AFY329" s="15"/>
      <c r="AFZ329" s="15"/>
      <c r="AGA329" s="15"/>
      <c r="AGB329" s="15"/>
      <c r="AGC329" s="15"/>
      <c r="AGD329" s="15"/>
      <c r="AGE329" s="15"/>
      <c r="AGF329" s="15"/>
      <c r="AGG329" s="15"/>
      <c r="AGH329" s="15"/>
      <c r="AGI329" s="15"/>
      <c r="AGJ329" s="15"/>
      <c r="AGK329" s="15"/>
      <c r="AGL329" s="15"/>
      <c r="AGM329" s="15"/>
      <c r="AGN329" s="15"/>
      <c r="AGO329" s="15"/>
      <c r="AGP329" s="15"/>
      <c r="AGQ329" s="15"/>
      <c r="AGR329" s="15"/>
      <c r="AGS329" s="15"/>
      <c r="AGT329" s="15"/>
      <c r="AGU329" s="15"/>
      <c r="AGV329" s="15"/>
      <c r="AGW329" s="15"/>
      <c r="AGX329" s="15"/>
      <c r="AGY329" s="15"/>
      <c r="AGZ329" s="15"/>
      <c r="AHA329" s="15"/>
      <c r="AHB329" s="15"/>
      <c r="AHC329" s="15"/>
      <c r="AHD329" s="15"/>
      <c r="AHE329" s="15"/>
      <c r="AHF329" s="15"/>
      <c r="AHG329" s="15"/>
      <c r="AHH329" s="15"/>
      <c r="AHI329" s="15"/>
      <c r="AHJ329" s="15"/>
      <c r="AHK329" s="15"/>
      <c r="AHL329" s="15"/>
      <c r="AHM329" s="15"/>
      <c r="AHN329" s="15"/>
      <c r="AHO329" s="15"/>
      <c r="AHP329" s="15"/>
      <c r="AHQ329" s="15"/>
      <c r="AHR329" s="15"/>
      <c r="AHS329" s="15"/>
      <c r="AHT329" s="15"/>
      <c r="AHU329" s="15"/>
      <c r="AHV329" s="15"/>
      <c r="AHW329" s="15"/>
      <c r="AHX329" s="15"/>
      <c r="AHY329" s="15"/>
      <c r="AHZ329" s="15"/>
      <c r="AIA329" s="15"/>
      <c r="AIB329" s="15"/>
      <c r="AIC329" s="15"/>
      <c r="AID329" s="15"/>
      <c r="AIE329" s="15"/>
      <c r="AIF329" s="15"/>
      <c r="AIG329" s="15"/>
      <c r="AIH329" s="15"/>
      <c r="AII329" s="15"/>
      <c r="AIJ329" s="15"/>
      <c r="AIK329" s="15"/>
      <c r="AIL329" s="15"/>
      <c r="AIM329" s="15"/>
      <c r="AIN329" s="15"/>
      <c r="AIO329" s="15"/>
      <c r="AIP329" s="15"/>
      <c r="AIQ329" s="15"/>
      <c r="AIR329" s="15"/>
      <c r="AIS329" s="15"/>
      <c r="AIT329" s="15"/>
      <c r="AIU329" s="15"/>
      <c r="AIV329" s="15"/>
      <c r="AIW329" s="15"/>
      <c r="AIX329" s="15"/>
      <c r="AIY329" s="15"/>
      <c r="AIZ329" s="15"/>
      <c r="AJA329" s="15"/>
      <c r="AJB329" s="15"/>
      <c r="AJC329" s="15"/>
      <c r="AJD329" s="15"/>
      <c r="AJE329" s="15"/>
      <c r="AJF329" s="15"/>
      <c r="AJG329" s="15"/>
      <c r="AJH329" s="15"/>
      <c r="AJI329" s="15"/>
      <c r="AJJ329" s="15"/>
      <c r="AJK329" s="15"/>
      <c r="AJL329" s="15"/>
      <c r="AJM329" s="15"/>
      <c r="AJN329" s="15"/>
      <c r="AJO329" s="15"/>
      <c r="AJP329" s="15"/>
      <c r="AJQ329" s="15"/>
      <c r="AJR329" s="15"/>
      <c r="AJS329" s="15"/>
      <c r="AJT329" s="15"/>
      <c r="AJU329" s="15"/>
      <c r="AJV329" s="15"/>
      <c r="AJW329" s="15"/>
      <c r="AJX329" s="15"/>
      <c r="AJY329" s="15"/>
      <c r="AJZ329" s="15"/>
      <c r="AKA329" s="15"/>
      <c r="AKB329" s="15"/>
      <c r="AKC329" s="15"/>
      <c r="AKD329" s="15"/>
      <c r="AKE329" s="15"/>
      <c r="AKF329" s="15"/>
      <c r="AKG329" s="15"/>
      <c r="AKH329" s="15"/>
      <c r="AKI329" s="15"/>
      <c r="AKJ329" s="15"/>
      <c r="AKK329" s="15"/>
      <c r="AKL329" s="15"/>
      <c r="AKM329" s="15"/>
      <c r="AKN329" s="15"/>
      <c r="AKO329" s="15"/>
      <c r="AKP329" s="15"/>
      <c r="AKQ329" s="15"/>
      <c r="AKR329" s="15"/>
      <c r="AKS329" s="15"/>
      <c r="AKT329" s="15"/>
      <c r="AKU329" s="15"/>
      <c r="AKV329" s="15"/>
      <c r="AKW329" s="15"/>
      <c r="AKX329" s="15"/>
      <c r="AKY329" s="15"/>
      <c r="AKZ329" s="15"/>
      <c r="ALA329" s="15"/>
      <c r="ALB329" s="15"/>
      <c r="ALC329" s="15"/>
      <c r="ALD329" s="15"/>
      <c r="ALE329" s="15"/>
      <c r="ALF329" s="15"/>
      <c r="ALG329" s="15"/>
      <c r="ALH329" s="15"/>
      <c r="ALI329" s="15"/>
      <c r="ALJ329" s="15"/>
      <c r="ALK329" s="15"/>
      <c r="ALL329" s="15"/>
      <c r="ALM329" s="15"/>
      <c r="ALN329" s="15"/>
      <c r="ALO329" s="15"/>
      <c r="ALP329" s="15"/>
      <c r="ALQ329" s="15"/>
      <c r="ALR329" s="15"/>
      <c r="ALS329" s="15"/>
      <c r="ALT329" s="15"/>
      <c r="ALU329" s="15"/>
      <c r="ALV329" s="15"/>
      <c r="ALW329" s="15"/>
      <c r="ALX329" s="15"/>
      <c r="ALY329" s="15"/>
      <c r="ALZ329" s="15"/>
      <c r="AMA329" s="15"/>
      <c r="AMB329" s="15"/>
      <c r="AMC329" s="15"/>
      <c r="AMD329" s="15"/>
      <c r="AME329" s="15"/>
      <c r="AMF329" s="15"/>
      <c r="AMG329" s="15"/>
      <c r="AMH329" s="15"/>
      <c r="AMI329" s="15"/>
      <c r="AMJ329" s="15"/>
      <c r="AMK329" s="15"/>
      <c r="AML329" s="15"/>
      <c r="AMM329" s="15"/>
      <c r="AMN329" s="15"/>
      <c r="AMO329" s="15"/>
      <c r="AMP329" s="15"/>
      <c r="AMQ329" s="15"/>
      <c r="AMR329" s="15"/>
      <c r="AMS329" s="15"/>
      <c r="AMT329" s="15"/>
      <c r="AMU329" s="15"/>
      <c r="AMV329" s="15"/>
      <c r="AMW329" s="15"/>
      <c r="AMX329" s="15"/>
      <c r="AMY329" s="15"/>
      <c r="AMZ329" s="15"/>
      <c r="ANA329" s="15"/>
      <c r="ANB329" s="15"/>
      <c r="ANC329" s="15"/>
      <c r="AND329" s="15"/>
      <c r="ANE329" s="15"/>
      <c r="ANF329" s="15"/>
      <c r="ANG329" s="15"/>
      <c r="ANH329" s="15"/>
      <c r="ANI329" s="15"/>
      <c r="ANJ329" s="15"/>
      <c r="ANK329" s="15"/>
      <c r="ANL329" s="15"/>
      <c r="ANM329" s="15"/>
      <c r="ANN329" s="15"/>
      <c r="ANO329" s="15"/>
      <c r="ANP329" s="15"/>
      <c r="ANQ329" s="15"/>
      <c r="ANR329" s="15"/>
      <c r="ANS329" s="15"/>
      <c r="ANT329" s="15"/>
      <c r="ANU329" s="15"/>
      <c r="ANV329" s="15"/>
      <c r="ANW329" s="15"/>
      <c r="ANX329" s="15"/>
      <c r="ANY329" s="15"/>
      <c r="ANZ329" s="15"/>
      <c r="AOA329" s="15"/>
      <c r="AOB329" s="15"/>
      <c r="AOC329" s="15"/>
      <c r="AOD329" s="15"/>
      <c r="AOE329" s="15"/>
      <c r="AOF329" s="15"/>
      <c r="AOG329" s="15"/>
      <c r="AOH329" s="15"/>
      <c r="AOI329" s="15"/>
      <c r="AOJ329" s="15"/>
      <c r="AOK329" s="15"/>
      <c r="AOL329" s="15"/>
      <c r="AOM329" s="15"/>
      <c r="AON329" s="15"/>
      <c r="AOO329" s="15"/>
      <c r="AOP329" s="15"/>
      <c r="AOQ329" s="15"/>
      <c r="AOR329" s="15"/>
      <c r="AOS329" s="15"/>
      <c r="AOT329" s="15"/>
      <c r="AOU329" s="15"/>
      <c r="AOV329" s="15"/>
      <c r="AOW329" s="15"/>
      <c r="AOX329" s="15"/>
      <c r="AOY329" s="15"/>
      <c r="AOZ329" s="15"/>
      <c r="APA329" s="15"/>
      <c r="APB329" s="15"/>
      <c r="APC329" s="15"/>
      <c r="APD329" s="15"/>
      <c r="APE329" s="15"/>
      <c r="APF329" s="15"/>
      <c r="APG329" s="15"/>
      <c r="APH329" s="15"/>
      <c r="API329" s="15"/>
      <c r="APJ329" s="15"/>
      <c r="APK329" s="15"/>
      <c r="APL329" s="15"/>
      <c r="APM329" s="15"/>
      <c r="APN329" s="15"/>
      <c r="APO329" s="15"/>
      <c r="APP329" s="15"/>
      <c r="APQ329" s="15"/>
      <c r="APR329" s="15"/>
      <c r="APS329" s="15"/>
      <c r="APT329" s="15"/>
      <c r="APU329" s="15"/>
      <c r="APV329" s="15"/>
      <c r="APW329" s="15"/>
      <c r="APX329" s="15"/>
      <c r="APY329" s="15"/>
      <c r="APZ329" s="15"/>
      <c r="AQA329" s="15"/>
      <c r="AQB329" s="15"/>
      <c r="AQC329" s="15"/>
      <c r="AQD329" s="15"/>
      <c r="AQE329" s="15"/>
      <c r="AQF329" s="15"/>
      <c r="AQG329" s="15"/>
      <c r="AQH329" s="15"/>
      <c r="AQI329" s="15"/>
      <c r="AQJ329" s="15"/>
      <c r="AQK329" s="15"/>
      <c r="AQL329" s="15"/>
      <c r="AQM329" s="15"/>
      <c r="AQN329" s="15"/>
      <c r="AQO329" s="15"/>
      <c r="AQP329" s="15"/>
      <c r="AQQ329" s="15"/>
      <c r="AQR329" s="15"/>
      <c r="AQS329" s="15"/>
      <c r="AQT329" s="15"/>
      <c r="AQU329" s="15"/>
      <c r="AQV329" s="15"/>
      <c r="AQW329" s="15"/>
      <c r="AQX329" s="15"/>
      <c r="AQY329" s="15"/>
      <c r="AQZ329" s="15"/>
      <c r="ARA329" s="15"/>
      <c r="ARB329" s="15"/>
      <c r="ARC329" s="15"/>
      <c r="ARD329" s="15"/>
      <c r="ARE329" s="15"/>
      <c r="ARF329" s="15"/>
      <c r="ARG329" s="15"/>
      <c r="ARH329" s="15"/>
      <c r="ARI329" s="15"/>
      <c r="ARJ329" s="15"/>
      <c r="ARK329" s="15"/>
      <c r="ARL329" s="15"/>
      <c r="ARM329" s="15"/>
      <c r="ARN329" s="15"/>
      <c r="ARO329" s="15"/>
      <c r="ARP329" s="15"/>
      <c r="ARQ329" s="15"/>
      <c r="ARR329" s="15"/>
      <c r="ARS329" s="15"/>
      <c r="ART329" s="15"/>
      <c r="ARU329" s="15"/>
      <c r="ARV329" s="15"/>
      <c r="ARW329" s="15"/>
      <c r="ARX329" s="15"/>
      <c r="ARY329" s="15"/>
      <c r="ARZ329" s="15"/>
      <c r="ASA329" s="15"/>
      <c r="ASB329" s="15"/>
      <c r="ASC329" s="15"/>
      <c r="ASD329" s="15"/>
      <c r="ASE329" s="15"/>
      <c r="ASF329" s="15"/>
      <c r="ASG329" s="15"/>
      <c r="ASH329" s="15"/>
      <c r="ASI329" s="15"/>
      <c r="ASJ329" s="15"/>
      <c r="ASK329" s="15"/>
      <c r="ASL329" s="15"/>
      <c r="ASM329" s="15"/>
      <c r="ASN329" s="15"/>
      <c r="ASO329" s="15"/>
      <c r="ASP329" s="15"/>
      <c r="ASQ329" s="15"/>
      <c r="ASR329" s="15"/>
      <c r="ASS329" s="15"/>
      <c r="AST329" s="15"/>
      <c r="ASU329" s="15"/>
      <c r="ASV329" s="15"/>
      <c r="ASW329" s="15"/>
      <c r="ASX329" s="15"/>
      <c r="ASY329" s="15"/>
      <c r="ASZ329" s="15"/>
      <c r="ATA329" s="15"/>
      <c r="ATB329" s="15"/>
      <c r="ATC329" s="15"/>
      <c r="ATD329" s="15"/>
      <c r="ATE329" s="15"/>
      <c r="ATF329" s="15"/>
      <c r="ATG329" s="15"/>
      <c r="ATH329" s="15"/>
      <c r="ATI329" s="15"/>
      <c r="ATJ329" s="15"/>
      <c r="ATK329" s="15"/>
      <c r="ATL329" s="15"/>
      <c r="ATM329" s="15"/>
      <c r="ATN329" s="15"/>
      <c r="ATO329" s="15"/>
      <c r="ATP329" s="15"/>
      <c r="ATQ329" s="15"/>
      <c r="ATR329" s="15"/>
      <c r="ATS329" s="15"/>
      <c r="ATT329" s="15"/>
      <c r="ATU329" s="15"/>
      <c r="ATV329" s="15"/>
      <c r="ATW329" s="15"/>
      <c r="ATX329" s="15"/>
      <c r="ATY329" s="15"/>
      <c r="ATZ329" s="15"/>
      <c r="AUA329" s="15"/>
      <c r="AUB329" s="15"/>
      <c r="AUC329" s="15"/>
      <c r="AUD329" s="15"/>
      <c r="AUE329" s="15"/>
      <c r="AUF329" s="15"/>
      <c r="AUG329" s="15"/>
      <c r="AUH329" s="15"/>
      <c r="AUI329" s="15"/>
      <c r="AUJ329" s="15"/>
      <c r="AUK329" s="15"/>
      <c r="AUL329" s="15"/>
      <c r="AUM329" s="15"/>
      <c r="AUN329" s="15"/>
      <c r="AUO329" s="15"/>
      <c r="AUP329" s="15"/>
      <c r="AUQ329" s="15"/>
      <c r="AUR329" s="15"/>
      <c r="AUS329" s="15"/>
      <c r="AUT329" s="15"/>
      <c r="AUU329" s="15"/>
      <c r="AUV329" s="15"/>
      <c r="AUW329" s="15"/>
      <c r="AUX329" s="15"/>
      <c r="AUY329" s="15"/>
      <c r="AUZ329" s="15"/>
      <c r="AVA329" s="15"/>
      <c r="AVB329" s="15"/>
      <c r="AVC329" s="15"/>
      <c r="AVD329" s="15"/>
      <c r="AVE329" s="15"/>
      <c r="AVF329" s="15"/>
      <c r="AVG329" s="15"/>
      <c r="AVH329" s="15"/>
      <c r="AVI329" s="15"/>
      <c r="AVJ329" s="15"/>
      <c r="AVK329" s="15"/>
      <c r="AVL329" s="15"/>
      <c r="AVM329" s="15"/>
      <c r="AVN329" s="15"/>
      <c r="AVO329" s="15"/>
      <c r="AVP329" s="15"/>
      <c r="AVQ329" s="15"/>
      <c r="AVR329" s="15"/>
      <c r="AVS329" s="15"/>
      <c r="AVT329" s="15"/>
      <c r="AVU329" s="15"/>
      <c r="AVV329" s="15"/>
      <c r="AVW329" s="15"/>
      <c r="AVX329" s="15"/>
      <c r="AVY329" s="15"/>
      <c r="AVZ329" s="15"/>
      <c r="AWA329" s="15"/>
      <c r="AWB329" s="15"/>
      <c r="AWC329" s="15"/>
      <c r="AWD329" s="15"/>
      <c r="AWE329" s="15"/>
      <c r="AWF329" s="15"/>
      <c r="AWG329" s="15"/>
      <c r="AWH329" s="15"/>
      <c r="AWI329" s="15"/>
      <c r="AWJ329" s="15"/>
      <c r="AWK329" s="15"/>
      <c r="AWL329" s="15"/>
      <c r="AWM329" s="15"/>
      <c r="AWN329" s="15"/>
      <c r="AWO329" s="15"/>
      <c r="AWP329" s="15"/>
      <c r="AWQ329" s="15"/>
      <c r="AWR329" s="15"/>
      <c r="AWS329" s="15"/>
      <c r="AWT329" s="15"/>
      <c r="AWU329" s="15"/>
      <c r="AWV329" s="15"/>
      <c r="AWW329" s="15"/>
      <c r="AWX329" s="15"/>
      <c r="AWY329" s="15"/>
      <c r="AWZ329" s="15"/>
      <c r="AXA329" s="15"/>
      <c r="AXB329" s="15"/>
      <c r="AXC329" s="15"/>
      <c r="AXD329" s="15"/>
      <c r="AXE329" s="15"/>
      <c r="AXF329" s="15"/>
      <c r="AXG329" s="15"/>
      <c r="AXH329" s="15"/>
      <c r="AXI329" s="15"/>
      <c r="AXJ329" s="15"/>
      <c r="AXK329" s="15"/>
      <c r="AXL329" s="15"/>
      <c r="AXM329" s="15"/>
      <c r="AXN329" s="15"/>
      <c r="AXO329" s="15"/>
      <c r="AXP329" s="15"/>
      <c r="AXQ329" s="15"/>
      <c r="AXR329" s="15"/>
      <c r="AXS329" s="15"/>
      <c r="AXT329" s="15"/>
      <c r="AXU329" s="15"/>
      <c r="AXV329" s="15"/>
      <c r="AXW329" s="15"/>
      <c r="AXX329" s="15"/>
      <c r="AXY329" s="15"/>
      <c r="AXZ329" s="15"/>
      <c r="AYA329" s="15"/>
      <c r="AYB329" s="15"/>
      <c r="AYC329" s="15"/>
      <c r="AYD329" s="15"/>
      <c r="AYE329" s="15"/>
      <c r="AYF329" s="15"/>
      <c r="AYG329" s="15"/>
      <c r="AYH329" s="15"/>
      <c r="AYI329" s="15"/>
      <c r="AYJ329" s="15"/>
      <c r="AYK329" s="15"/>
      <c r="AYL329" s="15"/>
      <c r="AYM329" s="15"/>
      <c r="AYN329" s="15"/>
      <c r="AYO329" s="15"/>
      <c r="AYP329" s="15"/>
      <c r="AYQ329" s="15"/>
      <c r="AYR329" s="15"/>
      <c r="AYS329" s="15"/>
      <c r="AYT329" s="15"/>
      <c r="AYU329" s="15"/>
      <c r="AYV329" s="15"/>
      <c r="AYW329" s="15"/>
      <c r="AYX329" s="15"/>
      <c r="AYY329" s="15"/>
      <c r="AYZ329" s="15"/>
      <c r="AZA329" s="15"/>
      <c r="AZB329" s="15"/>
      <c r="AZC329" s="15"/>
      <c r="AZD329" s="15"/>
      <c r="AZE329" s="15"/>
      <c r="AZF329" s="15"/>
      <c r="AZG329" s="15"/>
      <c r="AZH329" s="15"/>
      <c r="AZI329" s="15"/>
      <c r="AZJ329" s="15"/>
      <c r="AZK329" s="15"/>
      <c r="AZL329" s="15"/>
      <c r="AZM329" s="15"/>
      <c r="AZN329" s="15"/>
      <c r="AZO329" s="15"/>
      <c r="AZP329" s="15"/>
      <c r="AZQ329" s="15"/>
      <c r="AZR329" s="15"/>
      <c r="AZS329" s="15"/>
      <c r="AZT329" s="15"/>
      <c r="AZU329" s="15"/>
      <c r="AZV329" s="15"/>
      <c r="AZW329" s="15"/>
      <c r="AZX329" s="15"/>
      <c r="AZY329" s="15"/>
      <c r="AZZ329" s="15"/>
      <c r="BAA329" s="15"/>
      <c r="BAB329" s="15"/>
      <c r="BAC329" s="15"/>
      <c r="BAD329" s="15"/>
      <c r="BAE329" s="15"/>
      <c r="BAF329" s="15"/>
      <c r="BAG329" s="15"/>
      <c r="BAH329" s="15"/>
      <c r="BAI329" s="15"/>
      <c r="BAJ329" s="15"/>
      <c r="BAK329" s="15"/>
      <c r="BAL329" s="15"/>
      <c r="BAM329" s="15"/>
      <c r="BAN329" s="15"/>
      <c r="BAO329" s="15"/>
      <c r="BAP329" s="15"/>
      <c r="BAQ329" s="15"/>
      <c r="BAR329" s="15"/>
      <c r="BAS329" s="15"/>
      <c r="BAT329" s="15"/>
      <c r="BAU329" s="15"/>
      <c r="BAV329" s="15"/>
      <c r="BAW329" s="15"/>
      <c r="BAX329" s="15"/>
      <c r="BAY329" s="15"/>
      <c r="BAZ329" s="15"/>
      <c r="BBA329" s="15"/>
      <c r="BBB329" s="15"/>
      <c r="BBC329" s="15"/>
      <c r="BBD329" s="15"/>
      <c r="BBE329" s="15"/>
      <c r="BBF329" s="15"/>
      <c r="BBG329" s="15"/>
      <c r="BBH329" s="15"/>
      <c r="BBI329" s="15"/>
      <c r="BBJ329" s="15"/>
      <c r="BBK329" s="15"/>
      <c r="BBL329" s="15"/>
      <c r="BBM329" s="15"/>
      <c r="BBN329" s="15"/>
      <c r="BBO329" s="15"/>
      <c r="BBP329" s="15"/>
      <c r="BBQ329" s="15"/>
      <c r="BBR329" s="15"/>
      <c r="BBS329" s="15"/>
      <c r="BBT329" s="15"/>
      <c r="BBU329" s="15"/>
      <c r="BBV329" s="15"/>
      <c r="BBW329" s="15"/>
      <c r="BBX329" s="15"/>
      <c r="BBY329" s="15"/>
      <c r="BBZ329" s="15"/>
      <c r="BCA329" s="15"/>
      <c r="BCB329" s="15"/>
      <c r="BCC329" s="15"/>
      <c r="BCD329" s="15"/>
      <c r="BCE329" s="15"/>
      <c r="BCF329" s="15"/>
      <c r="BCG329" s="15"/>
      <c r="BCH329" s="15"/>
      <c r="BCI329" s="15"/>
      <c r="BCJ329" s="15"/>
      <c r="BCK329" s="15"/>
      <c r="BCL329" s="15"/>
      <c r="BCM329" s="15"/>
      <c r="BCN329" s="15"/>
      <c r="BCO329" s="15"/>
      <c r="BCP329" s="15"/>
      <c r="BCQ329" s="15"/>
      <c r="BCR329" s="15"/>
      <c r="BCS329" s="15"/>
      <c r="BCT329" s="15"/>
      <c r="BCU329" s="15"/>
      <c r="BCV329" s="15"/>
      <c r="BCW329" s="15"/>
      <c r="BCX329" s="15"/>
      <c r="BCY329" s="15"/>
      <c r="BCZ329" s="15"/>
      <c r="BDA329" s="15"/>
      <c r="BDB329" s="15"/>
      <c r="BDC329" s="15"/>
      <c r="BDD329" s="15"/>
      <c r="BDE329" s="15"/>
      <c r="BDF329" s="15"/>
      <c r="BDG329" s="15"/>
      <c r="BDH329" s="15"/>
      <c r="BDI329" s="15"/>
      <c r="BDJ329" s="15"/>
      <c r="BDK329" s="15"/>
      <c r="BDL329" s="15"/>
      <c r="BDM329" s="15"/>
      <c r="BDN329" s="15"/>
      <c r="BDO329" s="15"/>
      <c r="BDP329" s="15"/>
      <c r="BDQ329" s="15"/>
      <c r="BDR329" s="15"/>
      <c r="BDS329" s="15"/>
      <c r="BDT329" s="15"/>
      <c r="BDU329" s="15"/>
      <c r="BDV329" s="15"/>
      <c r="BDW329" s="15"/>
      <c r="BDX329" s="15"/>
      <c r="BDY329" s="15"/>
      <c r="BDZ329" s="15"/>
      <c r="BEA329" s="15"/>
      <c r="BEB329" s="15"/>
      <c r="BEC329" s="15"/>
      <c r="BED329" s="15"/>
      <c r="BEE329" s="15"/>
      <c r="BEF329" s="15"/>
      <c r="BEG329" s="15"/>
      <c r="BEH329" s="15"/>
      <c r="BEI329" s="15"/>
      <c r="BEJ329" s="15"/>
      <c r="BEK329" s="15"/>
      <c r="BEL329" s="15"/>
      <c r="BEM329" s="15"/>
      <c r="BEN329" s="15"/>
      <c r="BEO329" s="15"/>
      <c r="BEP329" s="15"/>
      <c r="BEQ329" s="15"/>
      <c r="BER329" s="15"/>
      <c r="BES329" s="15"/>
      <c r="BET329" s="15"/>
      <c r="BEU329" s="15"/>
      <c r="BEV329" s="15"/>
      <c r="BEW329" s="15"/>
      <c r="BEX329" s="15"/>
      <c r="BEY329" s="15"/>
      <c r="BEZ329" s="15"/>
      <c r="BFA329" s="15"/>
      <c r="BFB329" s="15"/>
      <c r="BFC329" s="15"/>
      <c r="BFD329" s="15"/>
      <c r="BFE329" s="15"/>
      <c r="BFF329" s="15"/>
      <c r="BFG329" s="15"/>
      <c r="BFH329" s="15"/>
      <c r="BFI329" s="15"/>
      <c r="BFJ329" s="15"/>
      <c r="BFK329" s="15"/>
      <c r="BFL329" s="15"/>
      <c r="BFM329" s="15"/>
      <c r="BFN329" s="15"/>
      <c r="BFO329" s="15"/>
      <c r="BFP329" s="15"/>
      <c r="BFQ329" s="15"/>
      <c r="BFR329" s="15"/>
      <c r="BFS329" s="15"/>
      <c r="BFT329" s="15"/>
      <c r="BFU329" s="15"/>
      <c r="BFV329" s="15"/>
      <c r="BFW329" s="15"/>
      <c r="BFX329" s="15"/>
      <c r="BFY329" s="15"/>
      <c r="BFZ329" s="15"/>
      <c r="BGA329" s="15"/>
      <c r="BGB329" s="15"/>
      <c r="BGC329" s="15"/>
      <c r="BGD329" s="15"/>
      <c r="BGE329" s="15"/>
      <c r="BGF329" s="15"/>
      <c r="BGG329" s="15"/>
      <c r="BGH329" s="15"/>
      <c r="BGI329" s="15"/>
      <c r="BGJ329" s="15"/>
      <c r="BGK329" s="15"/>
      <c r="BGL329" s="15"/>
      <c r="BGM329" s="15"/>
      <c r="BGN329" s="15"/>
      <c r="BGO329" s="15"/>
      <c r="BGP329" s="15"/>
      <c r="BGQ329" s="15"/>
      <c r="BGR329" s="15"/>
      <c r="BGS329" s="15"/>
      <c r="BGT329" s="15"/>
      <c r="BGU329" s="15"/>
      <c r="BGV329" s="15"/>
      <c r="BGW329" s="15"/>
      <c r="BGX329" s="15"/>
      <c r="BGY329" s="15"/>
      <c r="BGZ329" s="15"/>
      <c r="BHA329" s="15"/>
      <c r="BHB329" s="15"/>
      <c r="BHC329" s="15"/>
      <c r="BHD329" s="15"/>
      <c r="BHE329" s="15"/>
      <c r="BHF329" s="15"/>
      <c r="BHG329" s="15"/>
      <c r="BHH329" s="15"/>
      <c r="BHI329" s="15"/>
      <c r="BHJ329" s="15"/>
      <c r="BHK329" s="15"/>
      <c r="BHL329" s="15"/>
      <c r="BHM329" s="15"/>
      <c r="BHN329" s="15"/>
      <c r="BHO329" s="15"/>
      <c r="BHP329" s="15"/>
      <c r="BHQ329" s="15"/>
      <c r="BHR329" s="15"/>
      <c r="BHS329" s="15"/>
      <c r="BHT329" s="15"/>
      <c r="BHU329" s="15"/>
      <c r="BHV329" s="15"/>
      <c r="BHW329" s="15"/>
      <c r="BHX329" s="15"/>
      <c r="BHY329" s="15"/>
      <c r="BHZ329" s="15"/>
      <c r="BIA329" s="15"/>
      <c r="BIB329" s="15"/>
      <c r="BIC329" s="15"/>
      <c r="BID329" s="15"/>
      <c r="BIE329" s="15"/>
      <c r="BIF329" s="15"/>
      <c r="BIG329" s="15"/>
      <c r="BIH329" s="15"/>
      <c r="BII329" s="15"/>
      <c r="BIJ329" s="15"/>
      <c r="BIK329" s="15"/>
      <c r="BIL329" s="15"/>
      <c r="BIM329" s="15"/>
      <c r="BIN329" s="15"/>
      <c r="BIO329" s="15"/>
      <c r="BIP329" s="15"/>
      <c r="BIQ329" s="15"/>
      <c r="BIR329" s="15"/>
      <c r="BIS329" s="15"/>
      <c r="BIT329" s="15"/>
      <c r="BIU329" s="15"/>
      <c r="BIV329" s="15"/>
      <c r="BIW329" s="15"/>
      <c r="BIX329" s="15"/>
      <c r="BIY329" s="15"/>
      <c r="BIZ329" s="15"/>
      <c r="BJA329" s="15"/>
      <c r="BJB329" s="15"/>
      <c r="BJC329" s="15"/>
      <c r="BJD329" s="15"/>
      <c r="BJE329" s="15"/>
      <c r="BJF329" s="15"/>
      <c r="BJG329" s="15"/>
      <c r="BJH329" s="15"/>
      <c r="BJI329" s="15"/>
      <c r="BJJ329" s="15"/>
      <c r="BJK329" s="15"/>
      <c r="BJL329" s="15"/>
      <c r="BJM329" s="15"/>
      <c r="BJN329" s="15"/>
      <c r="BJO329" s="15"/>
      <c r="BJP329" s="15"/>
      <c r="BJQ329" s="15"/>
      <c r="BJR329" s="15"/>
      <c r="BJS329" s="15"/>
      <c r="BJT329" s="15"/>
      <c r="BJU329" s="15"/>
      <c r="BJV329" s="15"/>
      <c r="BJW329" s="15"/>
      <c r="BJX329" s="15"/>
      <c r="BJY329" s="15"/>
      <c r="BJZ329" s="15"/>
      <c r="BKA329" s="15"/>
      <c r="BKB329" s="15"/>
      <c r="BKC329" s="15"/>
      <c r="BKD329" s="15"/>
      <c r="BKE329" s="15"/>
      <c r="BKF329" s="15"/>
      <c r="BKG329" s="15"/>
      <c r="BKH329" s="15"/>
      <c r="BKI329" s="15"/>
      <c r="BKJ329" s="15"/>
      <c r="BKK329" s="15"/>
      <c r="BKL329" s="15"/>
      <c r="BKM329" s="15"/>
      <c r="BKN329" s="15"/>
      <c r="BKO329" s="15"/>
      <c r="BKP329" s="15"/>
      <c r="BKQ329" s="15"/>
      <c r="BKR329" s="15"/>
      <c r="BKS329" s="15"/>
      <c r="BKT329" s="15"/>
      <c r="BKU329" s="15"/>
      <c r="BKV329" s="15"/>
      <c r="BKW329" s="15"/>
      <c r="BKX329" s="15"/>
      <c r="BKY329" s="15"/>
      <c r="BKZ329" s="15"/>
      <c r="BLA329" s="15"/>
      <c r="BLB329" s="15"/>
      <c r="BLC329" s="15"/>
      <c r="BLD329" s="15"/>
      <c r="BLE329" s="15"/>
      <c r="BLF329" s="15"/>
      <c r="BLG329" s="15"/>
      <c r="BLH329" s="15"/>
      <c r="BLI329" s="15"/>
      <c r="BLJ329" s="15"/>
      <c r="BLK329" s="15"/>
      <c r="BLL329" s="15"/>
      <c r="BLM329" s="15"/>
      <c r="BLN329" s="15"/>
      <c r="BLO329" s="15"/>
      <c r="BLP329" s="15"/>
      <c r="BLQ329" s="15"/>
      <c r="BLR329" s="15"/>
      <c r="BLS329" s="15"/>
      <c r="BLT329" s="15"/>
      <c r="BLU329" s="15"/>
      <c r="BLV329" s="15"/>
      <c r="BLW329" s="15"/>
      <c r="BLX329" s="15"/>
      <c r="BLY329" s="15"/>
      <c r="BLZ329" s="15"/>
      <c r="BMA329" s="15"/>
      <c r="BMB329" s="15"/>
      <c r="BMC329" s="15"/>
      <c r="BMD329" s="15"/>
      <c r="BME329" s="15"/>
      <c r="BMF329" s="15"/>
      <c r="BMG329" s="15"/>
      <c r="BMH329" s="15"/>
      <c r="BMI329" s="15"/>
      <c r="BMJ329" s="15"/>
      <c r="BMK329" s="15"/>
      <c r="BML329" s="15"/>
      <c r="BMM329" s="15"/>
      <c r="BMN329" s="15"/>
      <c r="BMO329" s="15"/>
      <c r="BMP329" s="15"/>
      <c r="BMQ329" s="15"/>
      <c r="BMR329" s="15"/>
      <c r="BMS329" s="15"/>
      <c r="BMT329" s="15"/>
      <c r="BMU329" s="15"/>
      <c r="BMV329" s="15"/>
      <c r="BMW329" s="15"/>
      <c r="BMX329" s="15"/>
      <c r="BMY329" s="15"/>
      <c r="BMZ329" s="15"/>
      <c r="BNA329" s="15"/>
      <c r="BNB329" s="15"/>
      <c r="BNC329" s="15"/>
      <c r="BND329" s="15"/>
      <c r="BNE329" s="15"/>
      <c r="BNF329" s="15"/>
      <c r="BNG329" s="15"/>
      <c r="BNH329" s="15"/>
      <c r="BNI329" s="15"/>
      <c r="BNJ329" s="15"/>
      <c r="BNK329" s="15"/>
      <c r="BNL329" s="15"/>
      <c r="BNM329" s="15"/>
      <c r="BNN329" s="15"/>
      <c r="BNO329" s="15"/>
      <c r="BNP329" s="15"/>
      <c r="BNQ329" s="15"/>
      <c r="BNR329" s="15"/>
      <c r="BNS329" s="15"/>
      <c r="BNT329" s="15"/>
      <c r="BNU329" s="15"/>
      <c r="BNV329" s="15"/>
      <c r="BNW329" s="15"/>
      <c r="BNX329" s="15"/>
      <c r="BNY329" s="15"/>
      <c r="BNZ329" s="15"/>
      <c r="BOA329" s="15"/>
      <c r="BOB329" s="15"/>
      <c r="BOC329" s="15"/>
      <c r="BOD329" s="15"/>
      <c r="BOE329" s="15"/>
      <c r="BOF329" s="15"/>
      <c r="BOG329" s="15"/>
      <c r="BOH329" s="15"/>
      <c r="BOI329" s="15"/>
      <c r="BOJ329" s="15"/>
      <c r="BOK329" s="15"/>
      <c r="BOL329" s="15"/>
      <c r="BOM329" s="15"/>
      <c r="BON329" s="15"/>
      <c r="BOO329" s="15"/>
      <c r="BOP329" s="15"/>
      <c r="BOQ329" s="15"/>
      <c r="BOR329" s="15"/>
      <c r="BOS329" s="15"/>
      <c r="BOT329" s="15"/>
      <c r="BOU329" s="15"/>
      <c r="BOV329" s="15"/>
      <c r="BOW329" s="15"/>
      <c r="BOX329" s="15"/>
      <c r="BOY329" s="15"/>
      <c r="BOZ329" s="15"/>
      <c r="BPA329" s="15"/>
      <c r="BPB329" s="15"/>
      <c r="BPC329" s="15"/>
      <c r="BPD329" s="15"/>
      <c r="BPE329" s="15"/>
      <c r="BPF329" s="15"/>
      <c r="BPG329" s="15"/>
      <c r="BPH329" s="15"/>
      <c r="BPI329" s="15"/>
      <c r="BPJ329" s="15"/>
      <c r="BPK329" s="15"/>
      <c r="BPL329" s="15"/>
      <c r="BPM329" s="15"/>
      <c r="BPN329" s="15"/>
      <c r="BPO329" s="15"/>
      <c r="BPP329" s="15"/>
      <c r="BPQ329" s="15"/>
      <c r="BPR329" s="15"/>
      <c r="BPS329" s="15"/>
      <c r="BPT329" s="15"/>
      <c r="BPU329" s="15"/>
      <c r="BPV329" s="15"/>
      <c r="BPW329" s="15"/>
      <c r="BPX329" s="15"/>
      <c r="BPY329" s="15"/>
      <c r="BPZ329" s="15"/>
      <c r="BQA329" s="15"/>
      <c r="BQB329" s="15"/>
      <c r="BQC329" s="15"/>
      <c r="BQD329" s="15"/>
      <c r="BQE329" s="15"/>
      <c r="BQF329" s="15"/>
      <c r="BQG329" s="15"/>
      <c r="BQH329" s="15"/>
      <c r="BQI329" s="15"/>
      <c r="BQJ329" s="15"/>
      <c r="BQK329" s="15"/>
      <c r="BQL329" s="15"/>
      <c r="BQM329" s="15"/>
      <c r="BQN329" s="15"/>
      <c r="BQO329" s="15"/>
      <c r="BQP329" s="15"/>
      <c r="BQQ329" s="15"/>
      <c r="BQR329" s="15"/>
      <c r="BQS329" s="15"/>
      <c r="BQT329" s="15"/>
      <c r="BQU329" s="15"/>
      <c r="BQV329" s="15"/>
      <c r="BQW329" s="15"/>
      <c r="BQX329" s="15"/>
      <c r="BQY329" s="15"/>
      <c r="BQZ329" s="15"/>
      <c r="BRA329" s="15"/>
      <c r="BRB329" s="15"/>
      <c r="BRC329" s="15"/>
      <c r="BRD329" s="15"/>
      <c r="BRE329" s="15"/>
      <c r="BRF329" s="15"/>
      <c r="BRG329" s="15"/>
      <c r="BRH329" s="15"/>
      <c r="BRI329" s="15"/>
      <c r="BRJ329" s="15"/>
      <c r="BRK329" s="15"/>
      <c r="BRL329" s="15"/>
      <c r="BRM329" s="15"/>
      <c r="BRN329" s="15"/>
      <c r="BRO329" s="15"/>
      <c r="BRP329" s="15"/>
      <c r="BRQ329" s="15"/>
      <c r="BRR329" s="15"/>
      <c r="BRS329" s="15"/>
      <c r="BRT329" s="15"/>
      <c r="BRU329" s="15"/>
      <c r="BRV329" s="15"/>
      <c r="BRW329" s="15"/>
      <c r="BRX329" s="15"/>
      <c r="BRY329" s="15"/>
      <c r="BRZ329" s="15"/>
      <c r="BSA329" s="15"/>
      <c r="BSB329" s="15"/>
      <c r="BSC329" s="15"/>
      <c r="BSD329" s="15"/>
      <c r="BSE329" s="15"/>
      <c r="BSF329" s="15"/>
      <c r="BSG329" s="15"/>
      <c r="BSH329" s="15"/>
      <c r="BSI329" s="15"/>
      <c r="BSJ329" s="15"/>
      <c r="BSK329" s="15"/>
      <c r="BSL329" s="15"/>
      <c r="BSM329" s="15"/>
      <c r="BSN329" s="15"/>
      <c r="BSO329" s="15"/>
      <c r="BSP329" s="15"/>
      <c r="BSQ329" s="15"/>
      <c r="BSR329" s="15"/>
      <c r="BSS329" s="15"/>
      <c r="BST329" s="15"/>
      <c r="BSU329" s="15"/>
      <c r="BSV329" s="15"/>
      <c r="BSW329" s="15"/>
      <c r="BSX329" s="15"/>
      <c r="BSY329" s="15"/>
      <c r="BSZ329" s="15"/>
      <c r="BTA329" s="15"/>
      <c r="BTB329" s="15"/>
      <c r="BTC329" s="15"/>
      <c r="BTD329" s="15"/>
      <c r="BTE329" s="15"/>
      <c r="BTF329" s="15"/>
      <c r="BTG329" s="15"/>
      <c r="BTH329" s="15"/>
      <c r="BTI329" s="15"/>
      <c r="BTJ329" s="15"/>
      <c r="BTK329" s="15"/>
      <c r="BTL329" s="15"/>
      <c r="BTM329" s="15"/>
      <c r="BTN329" s="15"/>
      <c r="BTO329" s="15"/>
      <c r="BTP329" s="15"/>
      <c r="BTQ329" s="15"/>
      <c r="BTR329" s="15"/>
      <c r="BTS329" s="15"/>
      <c r="BTT329" s="15"/>
      <c r="BTU329" s="15"/>
      <c r="BTV329" s="15"/>
      <c r="BTW329" s="15"/>
      <c r="BTX329" s="15"/>
      <c r="BTY329" s="15"/>
      <c r="BTZ329" s="15"/>
      <c r="BUA329" s="15"/>
      <c r="BUB329" s="15"/>
      <c r="BUC329" s="15"/>
      <c r="BUD329" s="15"/>
      <c r="BUE329" s="15"/>
      <c r="BUF329" s="15"/>
      <c r="BUG329" s="15"/>
      <c r="BUH329" s="15"/>
      <c r="BUI329" s="15"/>
      <c r="BUJ329" s="15"/>
      <c r="BUK329" s="15"/>
      <c r="BUL329" s="15"/>
      <c r="BUM329" s="15"/>
      <c r="BUN329" s="15"/>
      <c r="BUO329" s="15"/>
      <c r="BUP329" s="15"/>
      <c r="BUQ329" s="15"/>
      <c r="BUR329" s="15"/>
      <c r="BUS329" s="15"/>
      <c r="BUT329" s="15"/>
      <c r="BUU329" s="15"/>
      <c r="BUV329" s="15"/>
      <c r="BUW329" s="15"/>
      <c r="BUX329" s="15"/>
      <c r="BUY329" s="15"/>
      <c r="BUZ329" s="15"/>
      <c r="BVA329" s="15"/>
      <c r="BVB329" s="15"/>
      <c r="BVC329" s="15"/>
      <c r="BVD329" s="15"/>
      <c r="BVE329" s="15"/>
      <c r="BVF329" s="15"/>
      <c r="BVG329" s="15"/>
      <c r="BVH329" s="15"/>
      <c r="BVI329" s="15"/>
      <c r="BVJ329" s="15"/>
      <c r="BVK329" s="15"/>
      <c r="BVL329" s="15"/>
      <c r="BVM329" s="15"/>
      <c r="BVN329" s="15"/>
      <c r="BVO329" s="15"/>
      <c r="BVP329" s="15"/>
      <c r="BVQ329" s="15"/>
      <c r="BVR329" s="15"/>
      <c r="BVS329" s="15"/>
      <c r="BVT329" s="15"/>
      <c r="BVU329" s="15"/>
      <c r="BVV329" s="15"/>
      <c r="BVW329" s="15"/>
      <c r="BVX329" s="15"/>
      <c r="BVY329" s="15"/>
      <c r="BVZ329" s="15"/>
      <c r="BWA329" s="15"/>
      <c r="BWB329" s="15"/>
      <c r="BWC329" s="15"/>
      <c r="BWD329" s="15"/>
      <c r="BWE329" s="15"/>
      <c r="BWF329" s="15"/>
      <c r="BWG329" s="15"/>
      <c r="BWH329" s="15"/>
      <c r="BWI329" s="15"/>
      <c r="BWJ329" s="15"/>
      <c r="BWK329" s="15"/>
      <c r="BWL329" s="15"/>
      <c r="BWM329" s="15"/>
      <c r="BWN329" s="15"/>
      <c r="BWO329" s="15"/>
      <c r="BWP329" s="15"/>
      <c r="BWQ329" s="15"/>
      <c r="BWR329" s="15"/>
      <c r="BWS329" s="15"/>
      <c r="BWT329" s="15"/>
      <c r="BWU329" s="15"/>
      <c r="BWV329" s="15"/>
      <c r="BWW329" s="15"/>
      <c r="BWX329" s="15"/>
      <c r="BWY329" s="15"/>
      <c r="BWZ329" s="15"/>
      <c r="BXA329" s="15"/>
      <c r="BXB329" s="15"/>
      <c r="BXC329" s="15"/>
      <c r="BXD329" s="15"/>
      <c r="BXE329" s="15"/>
      <c r="BXF329" s="15"/>
      <c r="BXG329" s="15"/>
      <c r="BXH329" s="15"/>
      <c r="BXI329" s="15"/>
      <c r="BXJ329" s="15"/>
      <c r="BXK329" s="15"/>
      <c r="BXL329" s="15"/>
      <c r="BXM329" s="15"/>
      <c r="BXN329" s="15"/>
      <c r="BXO329" s="15"/>
      <c r="BXP329" s="15"/>
      <c r="BXQ329" s="15"/>
      <c r="BXR329" s="15"/>
      <c r="BXS329" s="15"/>
      <c r="BXT329" s="15"/>
      <c r="BXU329" s="15"/>
      <c r="BXV329" s="15"/>
      <c r="BXW329" s="15"/>
      <c r="BXX329" s="15"/>
      <c r="BXY329" s="15"/>
      <c r="BXZ329" s="15"/>
      <c r="BYA329" s="15"/>
      <c r="BYB329" s="15"/>
      <c r="BYC329" s="15"/>
      <c r="BYD329" s="15"/>
      <c r="BYE329" s="15"/>
      <c r="BYF329" s="15"/>
      <c r="BYG329" s="15"/>
      <c r="BYH329" s="15"/>
      <c r="BYI329" s="15"/>
      <c r="BYJ329" s="15"/>
      <c r="BYK329" s="15"/>
      <c r="BYL329" s="15"/>
      <c r="BYM329" s="15"/>
      <c r="BYN329" s="15"/>
      <c r="BYO329" s="15"/>
      <c r="BYP329" s="15"/>
      <c r="BYQ329" s="15"/>
      <c r="BYR329" s="15"/>
      <c r="BYS329" s="15"/>
      <c r="BYT329" s="15"/>
      <c r="BYU329" s="15"/>
      <c r="BYV329" s="15"/>
      <c r="BYW329" s="15"/>
      <c r="BYX329" s="15"/>
      <c r="BYY329" s="15"/>
      <c r="BYZ329" s="15"/>
      <c r="BZA329" s="15"/>
      <c r="BZB329" s="15"/>
      <c r="BZC329" s="15"/>
      <c r="BZD329" s="15"/>
      <c r="BZE329" s="15"/>
      <c r="BZF329" s="15"/>
      <c r="BZG329" s="15"/>
      <c r="BZH329" s="15"/>
      <c r="BZI329" s="15"/>
      <c r="BZJ329" s="15"/>
      <c r="BZK329" s="15"/>
      <c r="BZL329" s="15"/>
      <c r="BZM329" s="15"/>
      <c r="BZN329" s="15"/>
      <c r="BZO329" s="15"/>
      <c r="BZP329" s="15"/>
      <c r="BZQ329" s="15"/>
      <c r="BZR329" s="15"/>
      <c r="BZS329" s="15"/>
      <c r="BZT329" s="15"/>
      <c r="BZU329" s="15"/>
      <c r="BZV329" s="15"/>
      <c r="BZW329" s="15"/>
      <c r="BZX329" s="15"/>
      <c r="BZY329" s="15"/>
      <c r="BZZ329" s="15"/>
      <c r="CAA329" s="15"/>
      <c r="CAB329" s="15"/>
      <c r="CAC329" s="15"/>
      <c r="CAD329" s="15"/>
      <c r="CAE329" s="15"/>
      <c r="CAF329" s="15"/>
      <c r="CAG329" s="15"/>
      <c r="CAH329" s="15"/>
      <c r="CAI329" s="15"/>
      <c r="CAJ329" s="15"/>
      <c r="CAK329" s="15"/>
      <c r="CAL329" s="15"/>
      <c r="CAM329" s="15"/>
      <c r="CAN329" s="15"/>
      <c r="CAO329" s="15"/>
      <c r="CAP329" s="15"/>
      <c r="CAQ329" s="15"/>
      <c r="CAR329" s="15"/>
      <c r="CAS329" s="15"/>
      <c r="CAT329" s="15"/>
      <c r="CAU329" s="15"/>
      <c r="CAV329" s="15"/>
      <c r="CAW329" s="15"/>
      <c r="CAX329" s="15"/>
      <c r="CAY329" s="15"/>
      <c r="CAZ329" s="15"/>
      <c r="CBA329" s="15"/>
      <c r="CBB329" s="15"/>
      <c r="CBC329" s="15"/>
      <c r="CBD329" s="15"/>
      <c r="CBE329" s="15"/>
      <c r="CBF329" s="15"/>
      <c r="CBG329" s="15"/>
      <c r="CBH329" s="15"/>
      <c r="CBI329" s="15"/>
      <c r="CBJ329" s="15"/>
      <c r="CBK329" s="15"/>
      <c r="CBL329" s="15"/>
      <c r="CBM329" s="15"/>
      <c r="CBN329" s="15"/>
      <c r="CBO329" s="15"/>
      <c r="CBP329" s="15"/>
      <c r="CBQ329" s="15"/>
      <c r="CBR329" s="15"/>
      <c r="CBS329" s="15"/>
      <c r="CBT329" s="15"/>
      <c r="CBU329" s="15"/>
      <c r="CBV329" s="15"/>
      <c r="CBW329" s="15"/>
      <c r="CBX329" s="15"/>
      <c r="CBY329" s="15"/>
      <c r="CBZ329" s="15"/>
      <c r="CCA329" s="15"/>
      <c r="CCB329" s="15"/>
      <c r="CCC329" s="15"/>
      <c r="CCD329" s="15"/>
      <c r="CCE329" s="15"/>
      <c r="CCF329" s="15"/>
      <c r="CCG329" s="15"/>
      <c r="CCH329" s="15"/>
      <c r="CCI329" s="15"/>
      <c r="CCJ329" s="15"/>
      <c r="CCK329" s="15"/>
      <c r="CCL329" s="15"/>
      <c r="CCM329" s="15"/>
      <c r="CCN329" s="15"/>
      <c r="CCO329" s="15"/>
      <c r="CCP329" s="15"/>
      <c r="CCQ329" s="15"/>
      <c r="CCR329" s="15"/>
      <c r="CCS329" s="15"/>
      <c r="CCT329" s="15"/>
      <c r="CCU329" s="15"/>
      <c r="CCV329" s="15"/>
      <c r="CCW329" s="15"/>
      <c r="CCX329" s="15"/>
      <c r="CCY329" s="15"/>
      <c r="CCZ329" s="15"/>
      <c r="CDA329" s="15"/>
      <c r="CDB329" s="15"/>
      <c r="CDC329" s="15"/>
      <c r="CDD329" s="15"/>
      <c r="CDE329" s="15"/>
      <c r="CDF329" s="15"/>
      <c r="CDG329" s="15"/>
      <c r="CDH329" s="15"/>
      <c r="CDI329" s="15"/>
      <c r="CDJ329" s="15"/>
      <c r="CDK329" s="15"/>
      <c r="CDL329" s="15"/>
      <c r="CDM329" s="15"/>
      <c r="CDN329" s="15"/>
      <c r="CDO329" s="15"/>
      <c r="CDP329" s="15"/>
      <c r="CDQ329" s="15"/>
      <c r="CDR329" s="15"/>
      <c r="CDS329" s="15"/>
      <c r="CDT329" s="15"/>
      <c r="CDU329" s="15"/>
      <c r="CDV329" s="15"/>
      <c r="CDW329" s="15"/>
      <c r="CDX329" s="15"/>
      <c r="CDY329" s="15"/>
      <c r="CDZ329" s="15"/>
      <c r="CEA329" s="15"/>
      <c r="CEB329" s="15"/>
      <c r="CEC329" s="15"/>
      <c r="CED329" s="15"/>
      <c r="CEE329" s="15"/>
      <c r="CEF329" s="15"/>
      <c r="CEG329" s="15"/>
      <c r="CEH329" s="15"/>
      <c r="CEI329" s="15"/>
      <c r="CEJ329" s="15"/>
      <c r="CEK329" s="15"/>
      <c r="CEL329" s="15"/>
      <c r="CEM329" s="15"/>
      <c r="CEN329" s="15"/>
      <c r="CEO329" s="15"/>
      <c r="CEP329" s="15"/>
      <c r="CEQ329" s="15"/>
      <c r="CER329" s="15"/>
      <c r="CES329" s="15"/>
      <c r="CET329" s="15"/>
      <c r="CEU329" s="15"/>
      <c r="CEV329" s="15"/>
      <c r="CEW329" s="15"/>
      <c r="CEX329" s="15"/>
      <c r="CEY329" s="15"/>
      <c r="CEZ329" s="15"/>
      <c r="CFA329" s="15"/>
      <c r="CFB329" s="15"/>
      <c r="CFC329" s="15"/>
      <c r="CFD329" s="15"/>
      <c r="CFE329" s="15"/>
      <c r="CFF329" s="15"/>
      <c r="CFG329" s="15"/>
      <c r="CFH329" s="15"/>
      <c r="CFI329" s="15"/>
      <c r="CFJ329" s="15"/>
      <c r="CFK329" s="15"/>
      <c r="CFL329" s="15"/>
      <c r="CFM329" s="15"/>
      <c r="CFN329" s="15"/>
      <c r="CFO329" s="15"/>
      <c r="CFP329" s="15"/>
      <c r="CFQ329" s="15"/>
      <c r="CFR329" s="15"/>
      <c r="CFS329" s="15"/>
      <c r="CFT329" s="15"/>
      <c r="CFU329" s="15"/>
      <c r="CFV329" s="15"/>
      <c r="CFW329" s="15"/>
      <c r="CFX329" s="15"/>
      <c r="CFY329" s="15"/>
      <c r="CFZ329" s="15"/>
      <c r="CGA329" s="15"/>
      <c r="CGB329" s="15"/>
      <c r="CGC329" s="15"/>
      <c r="CGD329" s="15"/>
      <c r="CGE329" s="15"/>
      <c r="CGF329" s="15"/>
      <c r="CGG329" s="15"/>
      <c r="CGH329" s="15"/>
      <c r="CGI329" s="15"/>
      <c r="CGJ329" s="15"/>
      <c r="CGK329" s="15"/>
      <c r="CGL329" s="15"/>
      <c r="CGM329" s="15"/>
      <c r="CGN329" s="15"/>
      <c r="CGO329" s="15"/>
      <c r="CGP329" s="15"/>
      <c r="CGQ329" s="15"/>
      <c r="CGR329" s="15"/>
      <c r="CGS329" s="15"/>
      <c r="CGT329" s="15"/>
      <c r="CGU329" s="15"/>
      <c r="CGV329" s="15"/>
      <c r="CGW329" s="15"/>
      <c r="CGX329" s="15"/>
      <c r="CGY329" s="15"/>
      <c r="CGZ329" s="15"/>
      <c r="CHA329" s="15"/>
      <c r="CHB329" s="15"/>
      <c r="CHC329" s="15"/>
      <c r="CHD329" s="15"/>
      <c r="CHE329" s="15"/>
      <c r="CHF329" s="15"/>
      <c r="CHG329" s="15"/>
      <c r="CHH329" s="15"/>
      <c r="CHI329" s="15"/>
      <c r="CHJ329" s="15"/>
      <c r="CHK329" s="15"/>
      <c r="CHL329" s="15"/>
      <c r="CHM329" s="15"/>
      <c r="CHN329" s="15"/>
      <c r="CHO329" s="15"/>
      <c r="CHP329" s="15"/>
      <c r="CHQ329" s="15"/>
      <c r="CHR329" s="15"/>
      <c r="CHS329" s="15"/>
      <c r="CHT329" s="15"/>
      <c r="CHU329" s="15"/>
      <c r="CHV329" s="15"/>
      <c r="CHW329" s="15"/>
      <c r="CHX329" s="15"/>
      <c r="CHY329" s="15"/>
      <c r="CHZ329" s="15"/>
      <c r="CIA329" s="15"/>
      <c r="CIB329" s="15"/>
      <c r="CIC329" s="15"/>
      <c r="CID329" s="15"/>
      <c r="CIE329" s="15"/>
      <c r="CIF329" s="15"/>
      <c r="CIG329" s="15"/>
      <c r="CIH329" s="15"/>
      <c r="CII329" s="15"/>
      <c r="CIJ329" s="15"/>
      <c r="CIK329" s="15"/>
      <c r="CIL329" s="15"/>
      <c r="CIM329" s="15"/>
      <c r="CIN329" s="15"/>
      <c r="CIO329" s="15"/>
      <c r="CIP329" s="15"/>
      <c r="CIQ329" s="15"/>
      <c r="CIR329" s="15"/>
      <c r="CIS329" s="15"/>
      <c r="CIT329" s="15"/>
      <c r="CIU329" s="15"/>
      <c r="CIV329" s="15"/>
      <c r="CIW329" s="15"/>
      <c r="CIX329" s="15"/>
      <c r="CIY329" s="15"/>
      <c r="CIZ329" s="15"/>
      <c r="CJA329" s="15"/>
      <c r="CJB329" s="15"/>
      <c r="CJC329" s="15"/>
      <c r="CJD329" s="15"/>
      <c r="CJE329" s="15"/>
      <c r="CJF329" s="15"/>
      <c r="CJG329" s="15"/>
      <c r="CJH329" s="15"/>
      <c r="CJI329" s="15"/>
      <c r="CJJ329" s="15"/>
      <c r="CJK329" s="15"/>
      <c r="CJL329" s="15"/>
      <c r="CJM329" s="15"/>
      <c r="CJN329" s="15"/>
      <c r="CJO329" s="15"/>
      <c r="CJP329" s="15"/>
      <c r="CJQ329" s="15"/>
      <c r="CJR329" s="15"/>
      <c r="CJS329" s="15"/>
      <c r="CJT329" s="15"/>
      <c r="CJU329" s="15"/>
      <c r="CJV329" s="15"/>
      <c r="CJW329" s="15"/>
      <c r="CJX329" s="15"/>
      <c r="CJY329" s="15"/>
      <c r="CJZ329" s="15"/>
      <c r="CKA329" s="15"/>
      <c r="CKB329" s="15"/>
      <c r="CKC329" s="15"/>
      <c r="CKD329" s="15"/>
      <c r="CKE329" s="15"/>
      <c r="CKF329" s="15"/>
      <c r="CKG329" s="15"/>
      <c r="CKH329" s="15"/>
      <c r="CKI329" s="15"/>
      <c r="CKJ329" s="15"/>
      <c r="CKK329" s="15"/>
      <c r="CKL329" s="15"/>
      <c r="CKM329" s="15"/>
      <c r="CKN329" s="15"/>
      <c r="CKO329" s="15"/>
      <c r="CKP329" s="15"/>
      <c r="CKQ329" s="15"/>
      <c r="CKR329" s="15"/>
      <c r="CKS329" s="15"/>
      <c r="CKT329" s="15"/>
      <c r="CKU329" s="15"/>
      <c r="CKV329" s="15"/>
      <c r="CKW329" s="15"/>
      <c r="CKX329" s="15"/>
      <c r="CKY329" s="15"/>
      <c r="CKZ329" s="15"/>
      <c r="CLA329" s="15"/>
      <c r="CLB329" s="15"/>
      <c r="CLC329" s="15"/>
      <c r="CLD329" s="15"/>
      <c r="CLE329" s="15"/>
      <c r="CLF329" s="15"/>
      <c r="CLG329" s="15"/>
      <c r="CLH329" s="15"/>
      <c r="CLI329" s="15"/>
      <c r="CLJ329" s="15"/>
      <c r="CLK329" s="15"/>
      <c r="CLL329" s="15"/>
      <c r="CLM329" s="15"/>
      <c r="CLN329" s="15"/>
      <c r="CLO329" s="15"/>
      <c r="CLP329" s="15"/>
      <c r="CLQ329" s="15"/>
      <c r="CLR329" s="15"/>
      <c r="CLS329" s="15"/>
      <c r="CLT329" s="15"/>
      <c r="CLU329" s="15"/>
      <c r="CLV329" s="15"/>
      <c r="CLW329" s="15"/>
      <c r="CLX329" s="15"/>
      <c r="CLY329" s="15"/>
      <c r="CLZ329" s="15"/>
      <c r="CMA329" s="15"/>
      <c r="CMB329" s="15"/>
      <c r="CMC329" s="15"/>
      <c r="CMD329" s="15"/>
      <c r="CME329" s="15"/>
      <c r="CMF329" s="15"/>
      <c r="CMG329" s="15"/>
      <c r="CMH329" s="15"/>
      <c r="CMI329" s="15"/>
      <c r="CMJ329" s="15"/>
      <c r="CMK329" s="15"/>
      <c r="CML329" s="15"/>
      <c r="CMM329" s="15"/>
      <c r="CMN329" s="15"/>
      <c r="CMO329" s="15"/>
      <c r="CMP329" s="15"/>
      <c r="CMQ329" s="15"/>
      <c r="CMR329" s="15"/>
      <c r="CMS329" s="15"/>
      <c r="CMT329" s="15"/>
      <c r="CMU329" s="15"/>
      <c r="CMV329" s="15"/>
      <c r="CMW329" s="15"/>
      <c r="CMX329" s="15"/>
      <c r="CMY329" s="15"/>
      <c r="CMZ329" s="15"/>
      <c r="CNA329" s="15"/>
      <c r="CNB329" s="15"/>
      <c r="CNC329" s="15"/>
      <c r="CND329" s="15"/>
      <c r="CNE329" s="15"/>
      <c r="CNF329" s="15"/>
      <c r="CNG329" s="15"/>
      <c r="CNH329" s="15"/>
      <c r="CNI329" s="15"/>
      <c r="CNJ329" s="15"/>
      <c r="CNK329" s="15"/>
      <c r="CNL329" s="15"/>
      <c r="CNM329" s="15"/>
      <c r="CNN329" s="15"/>
      <c r="CNO329" s="15"/>
      <c r="CNP329" s="15"/>
      <c r="CNQ329" s="15"/>
      <c r="CNR329" s="15"/>
      <c r="CNS329" s="15"/>
      <c r="CNT329" s="15"/>
      <c r="CNU329" s="15"/>
      <c r="CNV329" s="15"/>
      <c r="CNW329" s="15"/>
      <c r="CNX329" s="15"/>
      <c r="CNY329" s="15"/>
      <c r="CNZ329" s="15"/>
      <c r="COA329" s="15"/>
      <c r="COB329" s="15"/>
      <c r="COC329" s="15"/>
      <c r="COD329" s="15"/>
      <c r="COE329" s="15"/>
      <c r="COF329" s="15"/>
      <c r="COG329" s="15"/>
      <c r="COH329" s="15"/>
      <c r="COI329" s="15"/>
      <c r="COJ329" s="15"/>
      <c r="COK329" s="15"/>
      <c r="COL329" s="15"/>
      <c r="COM329" s="15"/>
      <c r="CON329" s="15"/>
      <c r="COO329" s="15"/>
      <c r="COP329" s="15"/>
      <c r="COQ329" s="15"/>
      <c r="COR329" s="15"/>
      <c r="COS329" s="15"/>
      <c r="COT329" s="15"/>
      <c r="COU329" s="15"/>
      <c r="COV329" s="15"/>
      <c r="COW329" s="15"/>
      <c r="COX329" s="15"/>
      <c r="COY329" s="15"/>
      <c r="COZ329" s="15"/>
      <c r="CPA329" s="15"/>
      <c r="CPB329" s="15"/>
      <c r="CPC329" s="15"/>
      <c r="CPD329" s="15"/>
      <c r="CPE329" s="15"/>
      <c r="CPF329" s="15"/>
      <c r="CPG329" s="15"/>
      <c r="CPH329" s="15"/>
      <c r="CPI329" s="15"/>
      <c r="CPJ329" s="15"/>
      <c r="CPK329" s="15"/>
      <c r="CPL329" s="15"/>
      <c r="CPM329" s="15"/>
      <c r="CPN329" s="15"/>
      <c r="CPO329" s="15"/>
      <c r="CPP329" s="15"/>
      <c r="CPQ329" s="15"/>
      <c r="CPR329" s="15"/>
      <c r="CPS329" s="15"/>
      <c r="CPT329" s="15"/>
      <c r="CPU329" s="15"/>
      <c r="CPV329" s="15"/>
      <c r="CPW329" s="15"/>
      <c r="CPX329" s="15"/>
      <c r="CPY329" s="15"/>
      <c r="CPZ329" s="15"/>
      <c r="CQA329" s="15"/>
      <c r="CQB329" s="15"/>
      <c r="CQC329" s="15"/>
      <c r="CQD329" s="15"/>
      <c r="CQE329" s="15"/>
      <c r="CQF329" s="15"/>
      <c r="CQG329" s="15"/>
      <c r="CQH329" s="15"/>
      <c r="CQI329" s="15"/>
      <c r="CQJ329" s="15"/>
      <c r="CQK329" s="15"/>
      <c r="CQL329" s="15"/>
      <c r="CQM329" s="15"/>
      <c r="CQN329" s="15"/>
      <c r="CQO329" s="15"/>
      <c r="CQP329" s="15"/>
      <c r="CQQ329" s="15"/>
      <c r="CQR329" s="15"/>
      <c r="CQS329" s="15"/>
      <c r="CQT329" s="15"/>
      <c r="CQU329" s="15"/>
      <c r="CQV329" s="15"/>
      <c r="CQW329" s="15"/>
      <c r="CQX329" s="15"/>
      <c r="CQY329" s="15"/>
      <c r="CQZ329" s="15"/>
      <c r="CRA329" s="15"/>
      <c r="CRB329" s="15"/>
      <c r="CRC329" s="15"/>
      <c r="CRD329" s="15"/>
      <c r="CRE329" s="15"/>
      <c r="CRF329" s="15"/>
      <c r="CRG329" s="15"/>
      <c r="CRH329" s="15"/>
      <c r="CRI329" s="15"/>
      <c r="CRJ329" s="15"/>
      <c r="CRK329" s="15"/>
      <c r="CRL329" s="15"/>
      <c r="CRM329" s="15"/>
      <c r="CRN329" s="15"/>
      <c r="CRO329" s="15"/>
      <c r="CRP329" s="15"/>
      <c r="CRQ329" s="15"/>
      <c r="CRR329" s="15"/>
      <c r="CRS329" s="15"/>
      <c r="CRT329" s="15"/>
      <c r="CRU329" s="15"/>
      <c r="CRV329" s="15"/>
      <c r="CRW329" s="15"/>
      <c r="CRX329" s="15"/>
      <c r="CRY329" s="15"/>
      <c r="CRZ329" s="15"/>
      <c r="CSA329" s="15"/>
      <c r="CSB329" s="15"/>
      <c r="CSC329" s="15"/>
      <c r="CSD329" s="15"/>
      <c r="CSE329" s="15"/>
      <c r="CSF329" s="15"/>
      <c r="CSG329" s="15"/>
      <c r="CSH329" s="15"/>
      <c r="CSI329" s="15"/>
      <c r="CSJ329" s="15"/>
      <c r="CSK329" s="15"/>
      <c r="CSL329" s="15"/>
      <c r="CSM329" s="15"/>
      <c r="CSN329" s="15"/>
      <c r="CSO329" s="15"/>
      <c r="CSP329" s="15"/>
      <c r="CSQ329" s="15"/>
      <c r="CSR329" s="15"/>
      <c r="CSS329" s="15"/>
      <c r="CST329" s="15"/>
      <c r="CSU329" s="15"/>
      <c r="CSV329" s="15"/>
      <c r="CSW329" s="15"/>
      <c r="CSX329" s="15"/>
      <c r="CSY329" s="15"/>
      <c r="CSZ329" s="15"/>
      <c r="CTA329" s="15"/>
      <c r="CTB329" s="15"/>
      <c r="CTC329" s="15"/>
      <c r="CTD329" s="15"/>
      <c r="CTE329" s="15"/>
      <c r="CTF329" s="15"/>
      <c r="CTG329" s="15"/>
      <c r="CTH329" s="15"/>
      <c r="CTI329" s="15"/>
      <c r="CTJ329" s="15"/>
      <c r="CTK329" s="15"/>
      <c r="CTL329" s="15"/>
      <c r="CTM329" s="15"/>
      <c r="CTN329" s="15"/>
      <c r="CTO329" s="15"/>
      <c r="CTP329" s="15"/>
      <c r="CTQ329" s="15"/>
      <c r="CTR329" s="15"/>
      <c r="CTS329" s="15"/>
      <c r="CTT329" s="15"/>
      <c r="CTU329" s="15"/>
      <c r="CTV329" s="15"/>
      <c r="CTW329" s="15"/>
      <c r="CTX329" s="15"/>
      <c r="CTY329" s="15"/>
      <c r="CTZ329" s="15"/>
      <c r="CUA329" s="15"/>
      <c r="CUB329" s="15"/>
      <c r="CUC329" s="15"/>
      <c r="CUD329" s="15"/>
      <c r="CUE329" s="15"/>
      <c r="CUF329" s="15"/>
      <c r="CUG329" s="15"/>
      <c r="CUH329" s="15"/>
      <c r="CUI329" s="15"/>
      <c r="CUJ329" s="15"/>
      <c r="CUK329" s="15"/>
      <c r="CUL329" s="15"/>
      <c r="CUM329" s="15"/>
      <c r="CUN329" s="15"/>
      <c r="CUO329" s="15"/>
      <c r="CUP329" s="15"/>
      <c r="CUQ329" s="15"/>
      <c r="CUR329" s="15"/>
      <c r="CUS329" s="15"/>
      <c r="CUT329" s="15"/>
      <c r="CUU329" s="15"/>
      <c r="CUV329" s="15"/>
      <c r="CUW329" s="15"/>
      <c r="CUX329" s="15"/>
      <c r="CUY329" s="15"/>
      <c r="CUZ329" s="15"/>
      <c r="CVA329" s="15"/>
      <c r="CVB329" s="15"/>
      <c r="CVC329" s="15"/>
      <c r="CVD329" s="15"/>
      <c r="CVE329" s="15"/>
      <c r="CVF329" s="15"/>
      <c r="CVG329" s="15"/>
      <c r="CVH329" s="15"/>
      <c r="CVI329" s="15"/>
      <c r="CVJ329" s="15"/>
      <c r="CVK329" s="15"/>
      <c r="CVL329" s="15"/>
      <c r="CVM329" s="15"/>
      <c r="CVN329" s="15"/>
      <c r="CVO329" s="15"/>
      <c r="CVP329" s="15"/>
      <c r="CVQ329" s="15"/>
      <c r="CVR329" s="15"/>
      <c r="CVS329" s="15"/>
      <c r="CVT329" s="15"/>
      <c r="CVU329" s="15"/>
      <c r="CVV329" s="15"/>
      <c r="CVW329" s="15"/>
      <c r="CVX329" s="15"/>
      <c r="CVY329" s="15"/>
      <c r="CVZ329" s="15"/>
      <c r="CWA329" s="15"/>
      <c r="CWB329" s="15"/>
      <c r="CWC329" s="15"/>
      <c r="CWD329" s="15"/>
      <c r="CWE329" s="15"/>
      <c r="CWF329" s="15"/>
      <c r="CWG329" s="15"/>
      <c r="CWH329" s="15"/>
      <c r="CWI329" s="15"/>
      <c r="CWJ329" s="15"/>
      <c r="CWK329" s="15"/>
      <c r="CWL329" s="15"/>
      <c r="CWM329" s="15"/>
      <c r="CWN329" s="15"/>
      <c r="CWO329" s="15"/>
      <c r="CWP329" s="15"/>
      <c r="CWQ329" s="15"/>
      <c r="CWR329" s="15"/>
      <c r="CWS329" s="15"/>
      <c r="CWT329" s="15"/>
      <c r="CWU329" s="15"/>
      <c r="CWV329" s="15"/>
      <c r="CWW329" s="15"/>
      <c r="CWX329" s="15"/>
      <c r="CWY329" s="15"/>
      <c r="CWZ329" s="15"/>
      <c r="CXA329" s="15"/>
      <c r="CXB329" s="15"/>
      <c r="CXC329" s="15"/>
      <c r="CXD329" s="15"/>
      <c r="CXE329" s="15"/>
      <c r="CXF329" s="15"/>
      <c r="CXG329" s="15"/>
      <c r="CXH329" s="15"/>
      <c r="CXI329" s="15"/>
      <c r="CXJ329" s="15"/>
      <c r="CXK329" s="15"/>
      <c r="CXL329" s="15"/>
      <c r="CXM329" s="15"/>
      <c r="CXN329" s="15"/>
      <c r="CXO329" s="15"/>
      <c r="CXP329" s="15"/>
      <c r="CXQ329" s="15"/>
      <c r="CXR329" s="15"/>
      <c r="CXS329" s="15"/>
      <c r="CXT329" s="15"/>
      <c r="CXU329" s="15"/>
      <c r="CXV329" s="15"/>
      <c r="CXW329" s="15"/>
      <c r="CXX329" s="15"/>
      <c r="CXY329" s="15"/>
      <c r="CXZ329" s="15"/>
      <c r="CYA329" s="15"/>
      <c r="CYB329" s="15"/>
      <c r="CYC329" s="15"/>
      <c r="CYD329" s="15"/>
      <c r="CYE329" s="15"/>
      <c r="CYF329" s="15"/>
      <c r="CYG329" s="15"/>
      <c r="CYH329" s="15"/>
      <c r="CYI329" s="15"/>
      <c r="CYJ329" s="15"/>
      <c r="CYK329" s="15"/>
      <c r="CYL329" s="15"/>
      <c r="CYM329" s="15"/>
      <c r="CYN329" s="15"/>
      <c r="CYO329" s="15"/>
      <c r="CYP329" s="15"/>
      <c r="CYQ329" s="15"/>
      <c r="CYR329" s="15"/>
      <c r="CYS329" s="15"/>
      <c r="CYT329" s="15"/>
      <c r="CYU329" s="15"/>
      <c r="CYV329" s="15"/>
      <c r="CYW329" s="15"/>
      <c r="CYX329" s="15"/>
      <c r="CYY329" s="15"/>
      <c r="CYZ329" s="15"/>
      <c r="CZA329" s="15"/>
      <c r="CZB329" s="15"/>
      <c r="CZC329" s="15"/>
      <c r="CZD329" s="15"/>
      <c r="CZE329" s="15"/>
      <c r="CZF329" s="15"/>
      <c r="CZG329" s="15"/>
      <c r="CZH329" s="15"/>
      <c r="CZI329" s="15"/>
      <c r="CZJ329" s="15"/>
      <c r="CZK329" s="15"/>
      <c r="CZL329" s="15"/>
      <c r="CZM329" s="15"/>
      <c r="CZN329" s="15"/>
      <c r="CZO329" s="15"/>
      <c r="CZP329" s="15"/>
      <c r="CZQ329" s="15"/>
      <c r="CZR329" s="15"/>
      <c r="CZS329" s="15"/>
      <c r="CZT329" s="15"/>
      <c r="CZU329" s="15"/>
      <c r="CZV329" s="15"/>
      <c r="CZW329" s="15"/>
      <c r="CZX329" s="15"/>
      <c r="CZY329" s="15"/>
      <c r="CZZ329" s="15"/>
      <c r="DAA329" s="15"/>
      <c r="DAB329" s="15"/>
      <c r="DAC329" s="15"/>
      <c r="DAD329" s="15"/>
      <c r="DAE329" s="15"/>
      <c r="DAF329" s="15"/>
      <c r="DAG329" s="15"/>
      <c r="DAH329" s="15"/>
      <c r="DAI329" s="15"/>
      <c r="DAJ329" s="15"/>
      <c r="DAK329" s="15"/>
      <c r="DAL329" s="15"/>
      <c r="DAM329" s="15"/>
      <c r="DAN329" s="15"/>
      <c r="DAO329" s="15"/>
      <c r="DAP329" s="15"/>
      <c r="DAQ329" s="15"/>
      <c r="DAR329" s="15"/>
      <c r="DAS329" s="15"/>
      <c r="DAT329" s="15"/>
      <c r="DAU329" s="15"/>
      <c r="DAV329" s="15"/>
      <c r="DAW329" s="15"/>
      <c r="DAX329" s="15"/>
      <c r="DAY329" s="15"/>
      <c r="DAZ329" s="15"/>
      <c r="DBA329" s="15"/>
      <c r="DBB329" s="15"/>
      <c r="DBC329" s="15"/>
      <c r="DBD329" s="15"/>
      <c r="DBE329" s="15"/>
      <c r="DBF329" s="15"/>
      <c r="DBG329" s="15"/>
      <c r="DBH329" s="15"/>
      <c r="DBI329" s="15"/>
      <c r="DBJ329" s="15"/>
      <c r="DBK329" s="15"/>
      <c r="DBL329" s="15"/>
      <c r="DBM329" s="15"/>
      <c r="DBN329" s="15"/>
      <c r="DBO329" s="15"/>
      <c r="DBP329" s="15"/>
      <c r="DBQ329" s="15"/>
      <c r="DBR329" s="15"/>
      <c r="DBS329" s="15"/>
      <c r="DBT329" s="15"/>
      <c r="DBU329" s="15"/>
      <c r="DBV329" s="15"/>
      <c r="DBW329" s="15"/>
      <c r="DBX329" s="15"/>
      <c r="DBY329" s="15"/>
      <c r="DBZ329" s="15"/>
      <c r="DCA329" s="15"/>
      <c r="DCB329" s="15"/>
      <c r="DCC329" s="15"/>
      <c r="DCD329" s="15"/>
      <c r="DCE329" s="15"/>
      <c r="DCF329" s="15"/>
      <c r="DCG329" s="15"/>
      <c r="DCH329" s="15"/>
      <c r="DCI329" s="15"/>
      <c r="DCJ329" s="15"/>
      <c r="DCK329" s="15"/>
      <c r="DCL329" s="15"/>
      <c r="DCM329" s="15"/>
      <c r="DCN329" s="15"/>
      <c r="DCO329" s="15"/>
      <c r="DCP329" s="15"/>
      <c r="DCQ329" s="15"/>
      <c r="DCR329" s="15"/>
      <c r="DCS329" s="15"/>
      <c r="DCT329" s="15"/>
      <c r="DCU329" s="15"/>
      <c r="DCV329" s="15"/>
      <c r="DCW329" s="15"/>
      <c r="DCX329" s="15"/>
      <c r="DCY329" s="15"/>
      <c r="DCZ329" s="15"/>
      <c r="DDA329" s="15"/>
      <c r="DDB329" s="15"/>
      <c r="DDC329" s="15"/>
      <c r="DDD329" s="15"/>
      <c r="DDE329" s="15"/>
      <c r="DDF329" s="15"/>
      <c r="DDG329" s="15"/>
      <c r="DDH329" s="15"/>
      <c r="DDI329" s="15"/>
      <c r="DDJ329" s="15"/>
      <c r="DDK329" s="15"/>
      <c r="DDL329" s="15"/>
      <c r="DDM329" s="15"/>
      <c r="DDN329" s="15"/>
      <c r="DDO329" s="15"/>
      <c r="DDP329" s="15"/>
      <c r="DDQ329" s="15"/>
      <c r="DDR329" s="15"/>
      <c r="DDS329" s="15"/>
      <c r="DDT329" s="15"/>
      <c r="DDU329" s="15"/>
      <c r="DDV329" s="15"/>
      <c r="DDW329" s="15"/>
      <c r="DDX329" s="15"/>
      <c r="DDY329" s="15"/>
      <c r="DDZ329" s="15"/>
      <c r="DEA329" s="15"/>
      <c r="DEB329" s="15"/>
      <c r="DEC329" s="15"/>
      <c r="DED329" s="15"/>
      <c r="DEE329" s="15"/>
      <c r="DEF329" s="15"/>
      <c r="DEG329" s="15"/>
      <c r="DEH329" s="15"/>
      <c r="DEI329" s="15"/>
      <c r="DEJ329" s="15"/>
      <c r="DEK329" s="15"/>
      <c r="DEL329" s="15"/>
      <c r="DEM329" s="15"/>
      <c r="DEN329" s="15"/>
      <c r="DEO329" s="15"/>
      <c r="DEP329" s="15"/>
      <c r="DEQ329" s="15"/>
      <c r="DER329" s="15"/>
      <c r="DES329" s="15"/>
      <c r="DET329" s="15"/>
      <c r="DEU329" s="15"/>
      <c r="DEV329" s="15"/>
      <c r="DEW329" s="15"/>
      <c r="DEX329" s="15"/>
      <c r="DEY329" s="15"/>
      <c r="DEZ329" s="15"/>
      <c r="DFA329" s="15"/>
      <c r="DFB329" s="15"/>
      <c r="DFC329" s="15"/>
      <c r="DFD329" s="15"/>
      <c r="DFE329" s="15"/>
      <c r="DFF329" s="15"/>
      <c r="DFG329" s="15"/>
      <c r="DFH329" s="15"/>
      <c r="DFI329" s="15"/>
      <c r="DFJ329" s="15"/>
      <c r="DFK329" s="15"/>
      <c r="DFL329" s="15"/>
      <c r="DFM329" s="15"/>
      <c r="DFN329" s="15"/>
      <c r="DFO329" s="15"/>
      <c r="DFP329" s="15"/>
      <c r="DFQ329" s="15"/>
      <c r="DFR329" s="15"/>
      <c r="DFS329" s="15"/>
      <c r="DFT329" s="15"/>
      <c r="DFU329" s="15"/>
      <c r="DFV329" s="15"/>
      <c r="DFW329" s="15"/>
      <c r="DFX329" s="15"/>
      <c r="DFY329" s="15"/>
      <c r="DFZ329" s="15"/>
      <c r="DGA329" s="15"/>
      <c r="DGB329" s="15"/>
      <c r="DGC329" s="15"/>
      <c r="DGD329" s="15"/>
      <c r="DGE329" s="15"/>
      <c r="DGF329" s="15"/>
      <c r="DGG329" s="15"/>
      <c r="DGH329" s="15"/>
      <c r="DGI329" s="15"/>
      <c r="DGJ329" s="15"/>
      <c r="DGK329" s="15"/>
      <c r="DGL329" s="15"/>
      <c r="DGM329" s="15"/>
      <c r="DGN329" s="15"/>
      <c r="DGO329" s="15"/>
      <c r="DGP329" s="15"/>
      <c r="DGQ329" s="15"/>
      <c r="DGR329" s="15"/>
      <c r="DGS329" s="15"/>
      <c r="DGT329" s="15"/>
      <c r="DGU329" s="15"/>
      <c r="DGV329" s="15"/>
      <c r="DGW329" s="15"/>
      <c r="DGX329" s="15"/>
      <c r="DGY329" s="15"/>
      <c r="DGZ329" s="15"/>
      <c r="DHA329" s="15"/>
      <c r="DHB329" s="15"/>
      <c r="DHC329" s="15"/>
      <c r="DHD329" s="15"/>
      <c r="DHE329" s="15"/>
      <c r="DHF329" s="15"/>
      <c r="DHG329" s="15"/>
      <c r="DHH329" s="15"/>
      <c r="DHI329" s="15"/>
      <c r="DHJ329" s="15"/>
      <c r="DHK329" s="15"/>
      <c r="DHL329" s="15"/>
      <c r="DHM329" s="15"/>
      <c r="DHN329" s="15"/>
      <c r="DHO329" s="15"/>
      <c r="DHP329" s="15"/>
      <c r="DHQ329" s="15"/>
      <c r="DHR329" s="15"/>
      <c r="DHS329" s="15"/>
      <c r="DHT329" s="15"/>
      <c r="DHU329" s="15"/>
      <c r="DHV329" s="15"/>
      <c r="DHW329" s="15"/>
      <c r="DHX329" s="15"/>
      <c r="DHY329" s="15"/>
      <c r="DHZ329" s="15"/>
      <c r="DIA329" s="15"/>
      <c r="DIB329" s="15"/>
      <c r="DIC329" s="15"/>
      <c r="DID329" s="15"/>
      <c r="DIE329" s="15"/>
      <c r="DIF329" s="15"/>
      <c r="DIG329" s="15"/>
      <c r="DIH329" s="15"/>
      <c r="DII329" s="15"/>
      <c r="DIJ329" s="15"/>
      <c r="DIK329" s="15"/>
      <c r="DIL329" s="15"/>
      <c r="DIM329" s="15"/>
      <c r="DIN329" s="15"/>
      <c r="DIO329" s="15"/>
      <c r="DIP329" s="15"/>
      <c r="DIQ329" s="15"/>
      <c r="DIR329" s="15"/>
      <c r="DIS329" s="15"/>
      <c r="DIT329" s="15"/>
      <c r="DIU329" s="15"/>
      <c r="DIV329" s="15"/>
      <c r="DIW329" s="15"/>
      <c r="DIX329" s="15"/>
      <c r="DIY329" s="15"/>
      <c r="DIZ329" s="15"/>
      <c r="DJA329" s="15"/>
      <c r="DJB329" s="15"/>
      <c r="DJC329" s="15"/>
      <c r="DJD329" s="15"/>
      <c r="DJE329" s="15"/>
      <c r="DJF329" s="15"/>
      <c r="DJG329" s="15"/>
      <c r="DJH329" s="15"/>
      <c r="DJI329" s="15"/>
      <c r="DJJ329" s="15"/>
      <c r="DJK329" s="15"/>
      <c r="DJL329" s="15"/>
      <c r="DJM329" s="15"/>
      <c r="DJN329" s="15"/>
      <c r="DJO329" s="15"/>
      <c r="DJP329" s="15"/>
      <c r="DJQ329" s="15"/>
      <c r="DJR329" s="15"/>
      <c r="DJS329" s="15"/>
      <c r="DJT329" s="15"/>
      <c r="DJU329" s="15"/>
      <c r="DJV329" s="15"/>
      <c r="DJW329" s="15"/>
      <c r="DJX329" s="15"/>
      <c r="DJY329" s="15"/>
      <c r="DJZ329" s="15"/>
      <c r="DKA329" s="15"/>
      <c r="DKB329" s="15"/>
      <c r="DKC329" s="15"/>
      <c r="DKD329" s="15"/>
      <c r="DKE329" s="15"/>
      <c r="DKF329" s="15"/>
      <c r="DKG329" s="15"/>
      <c r="DKH329" s="15"/>
      <c r="DKI329" s="15"/>
      <c r="DKJ329" s="15"/>
      <c r="DKK329" s="15"/>
      <c r="DKL329" s="15"/>
      <c r="DKM329" s="15"/>
      <c r="DKN329" s="15"/>
      <c r="DKO329" s="15"/>
      <c r="DKP329" s="15"/>
      <c r="DKQ329" s="15"/>
      <c r="DKR329" s="15"/>
      <c r="DKS329" s="15"/>
      <c r="DKT329" s="15"/>
      <c r="DKU329" s="15"/>
      <c r="DKV329" s="15"/>
      <c r="DKW329" s="15"/>
      <c r="DKX329" s="15"/>
      <c r="DKY329" s="15"/>
      <c r="DKZ329" s="15"/>
      <c r="DLA329" s="15"/>
      <c r="DLB329" s="15"/>
      <c r="DLC329" s="15"/>
      <c r="DLD329" s="15"/>
      <c r="DLE329" s="15"/>
      <c r="DLF329" s="15"/>
      <c r="DLG329" s="15"/>
      <c r="DLH329" s="15"/>
      <c r="DLI329" s="15"/>
      <c r="DLJ329" s="15"/>
      <c r="DLK329" s="15"/>
      <c r="DLL329" s="15"/>
      <c r="DLM329" s="15"/>
      <c r="DLN329" s="15"/>
      <c r="DLO329" s="15"/>
      <c r="DLP329" s="15"/>
      <c r="DLQ329" s="15"/>
      <c r="DLR329" s="15"/>
      <c r="DLS329" s="15"/>
      <c r="DLT329" s="15"/>
      <c r="DLU329" s="15"/>
      <c r="DLV329" s="15"/>
      <c r="DLW329" s="15"/>
      <c r="DLX329" s="15"/>
      <c r="DLY329" s="15"/>
      <c r="DLZ329" s="15"/>
      <c r="DMA329" s="15"/>
      <c r="DMB329" s="15"/>
      <c r="DMC329" s="15"/>
      <c r="DMD329" s="15"/>
      <c r="DME329" s="15"/>
      <c r="DMF329" s="15"/>
      <c r="DMG329" s="15"/>
      <c r="DMH329" s="15"/>
      <c r="DMI329" s="15"/>
      <c r="DMJ329" s="15"/>
      <c r="DMK329" s="15"/>
      <c r="DML329" s="15"/>
      <c r="DMM329" s="15"/>
      <c r="DMN329" s="15"/>
      <c r="DMO329" s="15"/>
      <c r="DMP329" s="15"/>
      <c r="DMQ329" s="15"/>
      <c r="DMR329" s="15"/>
      <c r="DMS329" s="15"/>
      <c r="DMT329" s="15"/>
      <c r="DMU329" s="15"/>
      <c r="DMV329" s="15"/>
      <c r="DMW329" s="15"/>
      <c r="DMX329" s="15"/>
      <c r="DMY329" s="15"/>
      <c r="DMZ329" s="15"/>
      <c r="DNA329" s="15"/>
      <c r="DNB329" s="15"/>
      <c r="DNC329" s="15"/>
      <c r="DND329" s="15"/>
      <c r="DNE329" s="15"/>
      <c r="DNF329" s="15"/>
      <c r="DNG329" s="15"/>
      <c r="DNH329" s="15"/>
      <c r="DNI329" s="15"/>
      <c r="DNJ329" s="15"/>
      <c r="DNK329" s="15"/>
      <c r="DNL329" s="15"/>
      <c r="DNM329" s="15"/>
      <c r="DNN329" s="15"/>
      <c r="DNO329" s="15"/>
      <c r="DNP329" s="15"/>
      <c r="DNQ329" s="15"/>
      <c r="DNR329" s="15"/>
      <c r="DNS329" s="15"/>
      <c r="DNT329" s="15"/>
      <c r="DNU329" s="15"/>
      <c r="DNV329" s="15"/>
      <c r="DNW329" s="15"/>
      <c r="DNX329" s="15"/>
      <c r="DNY329" s="15"/>
      <c r="DNZ329" s="15"/>
      <c r="DOA329" s="15"/>
      <c r="DOB329" s="15"/>
      <c r="DOC329" s="15"/>
      <c r="DOD329" s="15"/>
      <c r="DOE329" s="15"/>
      <c r="DOF329" s="15"/>
      <c r="DOG329" s="15"/>
      <c r="DOH329" s="15"/>
      <c r="DOI329" s="15"/>
      <c r="DOJ329" s="15"/>
      <c r="DOK329" s="15"/>
      <c r="DOL329" s="15"/>
      <c r="DOM329" s="15"/>
      <c r="DON329" s="15"/>
      <c r="DOO329" s="15"/>
      <c r="DOP329" s="15"/>
      <c r="DOQ329" s="15"/>
      <c r="DOR329" s="15"/>
      <c r="DOS329" s="15"/>
      <c r="DOT329" s="15"/>
      <c r="DOU329" s="15"/>
      <c r="DOV329" s="15"/>
      <c r="DOW329" s="15"/>
      <c r="DOX329" s="15"/>
      <c r="DOY329" s="15"/>
      <c r="DOZ329" s="15"/>
      <c r="DPA329" s="15"/>
      <c r="DPB329" s="15"/>
      <c r="DPC329" s="15"/>
      <c r="DPD329" s="15"/>
      <c r="DPE329" s="15"/>
      <c r="DPF329" s="15"/>
      <c r="DPG329" s="15"/>
      <c r="DPH329" s="15"/>
      <c r="DPI329" s="15"/>
      <c r="DPJ329" s="15"/>
      <c r="DPK329" s="15"/>
      <c r="DPL329" s="15"/>
      <c r="DPM329" s="15"/>
      <c r="DPN329" s="15"/>
      <c r="DPO329" s="15"/>
      <c r="DPP329" s="15"/>
      <c r="DPQ329" s="15"/>
      <c r="DPR329" s="15"/>
      <c r="DPS329" s="15"/>
      <c r="DPT329" s="15"/>
      <c r="DPU329" s="15"/>
      <c r="DPV329" s="15"/>
      <c r="DPW329" s="15"/>
      <c r="DPX329" s="15"/>
      <c r="DPY329" s="15"/>
      <c r="DPZ329" s="15"/>
      <c r="DQA329" s="15"/>
      <c r="DQB329" s="15"/>
      <c r="DQC329" s="15"/>
      <c r="DQD329" s="15"/>
      <c r="DQE329" s="15"/>
      <c r="DQF329" s="15"/>
      <c r="DQG329" s="15"/>
      <c r="DQH329" s="15"/>
      <c r="DQI329" s="15"/>
      <c r="DQJ329" s="15"/>
      <c r="DQK329" s="15"/>
      <c r="DQL329" s="15"/>
      <c r="DQM329" s="15"/>
      <c r="DQN329" s="15"/>
      <c r="DQO329" s="15"/>
      <c r="DQP329" s="15"/>
      <c r="DQQ329" s="15"/>
      <c r="DQR329" s="15"/>
      <c r="DQS329" s="15"/>
      <c r="DQT329" s="15"/>
      <c r="DQU329" s="15"/>
      <c r="DQV329" s="15"/>
      <c r="DQW329" s="15"/>
      <c r="DQX329" s="15"/>
      <c r="DQY329" s="15"/>
      <c r="DQZ329" s="15"/>
      <c r="DRA329" s="15"/>
      <c r="DRB329" s="15"/>
      <c r="DRC329" s="15"/>
      <c r="DRD329" s="15"/>
      <c r="DRE329" s="15"/>
      <c r="DRF329" s="15"/>
      <c r="DRG329" s="15"/>
      <c r="DRH329" s="15"/>
      <c r="DRI329" s="15"/>
      <c r="DRJ329" s="15"/>
      <c r="DRK329" s="15"/>
      <c r="DRL329" s="15"/>
      <c r="DRM329" s="15"/>
      <c r="DRN329" s="15"/>
      <c r="DRO329" s="15"/>
      <c r="DRP329" s="15"/>
      <c r="DRQ329" s="15"/>
      <c r="DRR329" s="15"/>
      <c r="DRS329" s="15"/>
      <c r="DRT329" s="15"/>
      <c r="DRU329" s="15"/>
      <c r="DRV329" s="15"/>
      <c r="DRW329" s="15"/>
      <c r="DRX329" s="15"/>
      <c r="DRY329" s="15"/>
      <c r="DRZ329" s="15"/>
      <c r="DSA329" s="15"/>
      <c r="DSB329" s="15"/>
      <c r="DSC329" s="15"/>
      <c r="DSD329" s="15"/>
      <c r="DSE329" s="15"/>
      <c r="DSF329" s="15"/>
      <c r="DSG329" s="15"/>
      <c r="DSH329" s="15"/>
      <c r="DSI329" s="15"/>
      <c r="DSJ329" s="15"/>
      <c r="DSK329" s="15"/>
      <c r="DSL329" s="15"/>
      <c r="DSM329" s="15"/>
      <c r="DSN329" s="15"/>
      <c r="DSO329" s="15"/>
      <c r="DSP329" s="15"/>
      <c r="DSQ329" s="15"/>
      <c r="DSR329" s="15"/>
      <c r="DSS329" s="15"/>
      <c r="DST329" s="15"/>
      <c r="DSU329" s="15"/>
      <c r="DSV329" s="15"/>
      <c r="DSW329" s="15"/>
      <c r="DSX329" s="15"/>
      <c r="DSY329" s="15"/>
      <c r="DSZ329" s="15"/>
      <c r="DTA329" s="15"/>
      <c r="DTB329" s="15"/>
      <c r="DTC329" s="15"/>
      <c r="DTD329" s="15"/>
      <c r="DTE329" s="15"/>
      <c r="DTF329" s="15"/>
      <c r="DTG329" s="15"/>
      <c r="DTH329" s="15"/>
      <c r="DTI329" s="15"/>
      <c r="DTJ329" s="15"/>
      <c r="DTK329" s="15"/>
      <c r="DTL329" s="15"/>
      <c r="DTM329" s="15"/>
      <c r="DTN329" s="15"/>
      <c r="DTO329" s="15"/>
      <c r="DTP329" s="15"/>
      <c r="DTQ329" s="15"/>
      <c r="DTR329" s="15"/>
      <c r="DTS329" s="15"/>
      <c r="DTT329" s="15"/>
      <c r="DTU329" s="15"/>
      <c r="DTV329" s="15"/>
      <c r="DTW329" s="15"/>
      <c r="DTX329" s="15"/>
      <c r="DTY329" s="15"/>
      <c r="DTZ329" s="15"/>
      <c r="DUA329" s="15"/>
      <c r="DUB329" s="15"/>
      <c r="DUC329" s="15"/>
      <c r="DUD329" s="15"/>
      <c r="DUE329" s="15"/>
      <c r="DUF329" s="15"/>
      <c r="DUG329" s="15"/>
      <c r="DUH329" s="15"/>
      <c r="DUI329" s="15"/>
      <c r="DUJ329" s="15"/>
      <c r="DUK329" s="15"/>
      <c r="DUL329" s="15"/>
      <c r="DUM329" s="15"/>
      <c r="DUN329" s="15"/>
      <c r="DUO329" s="15"/>
      <c r="DUP329" s="15"/>
      <c r="DUQ329" s="15"/>
      <c r="DUR329" s="15"/>
      <c r="DUS329" s="15"/>
      <c r="DUT329" s="15"/>
      <c r="DUU329" s="15"/>
      <c r="DUV329" s="15"/>
      <c r="DUW329" s="15"/>
      <c r="DUX329" s="15"/>
      <c r="DUY329" s="15"/>
      <c r="DUZ329" s="15"/>
      <c r="DVA329" s="15"/>
      <c r="DVB329" s="15"/>
      <c r="DVC329" s="15"/>
      <c r="DVD329" s="15"/>
      <c r="DVE329" s="15"/>
      <c r="DVF329" s="15"/>
      <c r="DVG329" s="15"/>
      <c r="DVH329" s="15"/>
      <c r="DVI329" s="15"/>
      <c r="DVJ329" s="15"/>
      <c r="DVK329" s="15"/>
      <c r="DVL329" s="15"/>
      <c r="DVM329" s="15"/>
      <c r="DVN329" s="15"/>
      <c r="DVO329" s="15"/>
      <c r="DVP329" s="15"/>
      <c r="DVQ329" s="15"/>
      <c r="DVR329" s="15"/>
      <c r="DVS329" s="15"/>
      <c r="DVT329" s="15"/>
      <c r="DVU329" s="15"/>
      <c r="DVV329" s="15"/>
      <c r="DVW329" s="15"/>
      <c r="DVX329" s="15"/>
      <c r="DVY329" s="15"/>
      <c r="DVZ329" s="15"/>
      <c r="DWA329" s="15"/>
      <c r="DWB329" s="15"/>
      <c r="DWC329" s="15"/>
      <c r="DWD329" s="15"/>
      <c r="DWE329" s="15"/>
      <c r="DWF329" s="15"/>
      <c r="DWG329" s="15"/>
      <c r="DWH329" s="15"/>
      <c r="DWI329" s="15"/>
      <c r="DWJ329" s="15"/>
      <c r="DWK329" s="15"/>
      <c r="DWL329" s="15"/>
      <c r="DWM329" s="15"/>
      <c r="DWN329" s="15"/>
      <c r="DWO329" s="15"/>
      <c r="DWP329" s="15"/>
      <c r="DWQ329" s="15"/>
      <c r="DWR329" s="15"/>
      <c r="DWS329" s="15"/>
      <c r="DWT329" s="15"/>
      <c r="DWU329" s="15"/>
      <c r="DWV329" s="15"/>
      <c r="DWW329" s="15"/>
      <c r="DWX329" s="15"/>
      <c r="DWY329" s="15"/>
      <c r="DWZ329" s="15"/>
      <c r="DXA329" s="15"/>
      <c r="DXB329" s="15"/>
      <c r="DXC329" s="15"/>
      <c r="DXD329" s="15"/>
      <c r="DXE329" s="15"/>
      <c r="DXF329" s="15"/>
      <c r="DXG329" s="15"/>
      <c r="DXH329" s="15"/>
      <c r="DXI329" s="15"/>
      <c r="DXJ329" s="15"/>
      <c r="DXK329" s="15"/>
      <c r="DXL329" s="15"/>
      <c r="DXM329" s="15"/>
      <c r="DXN329" s="15"/>
      <c r="DXO329" s="15"/>
      <c r="DXP329" s="15"/>
      <c r="DXQ329" s="15"/>
      <c r="DXR329" s="15"/>
      <c r="DXS329" s="15"/>
      <c r="DXT329" s="15"/>
      <c r="DXU329" s="15"/>
      <c r="DXV329" s="15"/>
      <c r="DXW329" s="15"/>
      <c r="DXX329" s="15"/>
      <c r="DXY329" s="15"/>
      <c r="DXZ329" s="15"/>
      <c r="DYA329" s="15"/>
      <c r="DYB329" s="15"/>
      <c r="DYC329" s="15"/>
      <c r="DYD329" s="15"/>
      <c r="DYE329" s="15"/>
      <c r="DYF329" s="15"/>
      <c r="DYG329" s="15"/>
      <c r="DYH329" s="15"/>
      <c r="DYI329" s="15"/>
      <c r="DYJ329" s="15"/>
      <c r="DYK329" s="15"/>
      <c r="DYL329" s="15"/>
      <c r="DYM329" s="15"/>
      <c r="DYN329" s="15"/>
      <c r="DYO329" s="15"/>
      <c r="DYP329" s="15"/>
      <c r="DYQ329" s="15"/>
      <c r="DYR329" s="15"/>
      <c r="DYS329" s="15"/>
      <c r="DYT329" s="15"/>
      <c r="DYU329" s="15"/>
      <c r="DYV329" s="15"/>
      <c r="DYW329" s="15"/>
      <c r="DYX329" s="15"/>
      <c r="DYY329" s="15"/>
      <c r="DYZ329" s="15"/>
      <c r="DZA329" s="15"/>
      <c r="DZB329" s="15"/>
      <c r="DZC329" s="15"/>
      <c r="DZD329" s="15"/>
      <c r="DZE329" s="15"/>
      <c r="DZF329" s="15"/>
      <c r="DZG329" s="15"/>
      <c r="DZH329" s="15"/>
      <c r="DZI329" s="15"/>
      <c r="DZJ329" s="15"/>
      <c r="DZK329" s="15"/>
      <c r="DZL329" s="15"/>
      <c r="DZM329" s="15"/>
      <c r="DZN329" s="15"/>
      <c r="DZO329" s="15"/>
      <c r="DZP329" s="15"/>
      <c r="DZQ329" s="15"/>
      <c r="DZR329" s="15"/>
      <c r="DZS329" s="15"/>
      <c r="DZT329" s="15"/>
      <c r="DZU329" s="15"/>
      <c r="DZV329" s="15"/>
      <c r="DZW329" s="15"/>
      <c r="DZX329" s="15"/>
      <c r="DZY329" s="15"/>
      <c r="DZZ329" s="15"/>
      <c r="EAA329" s="15"/>
      <c r="EAB329" s="15"/>
      <c r="EAC329" s="15"/>
      <c r="EAD329" s="15"/>
      <c r="EAE329" s="15"/>
      <c r="EAF329" s="15"/>
      <c r="EAG329" s="15"/>
      <c r="EAH329" s="15"/>
      <c r="EAI329" s="15"/>
      <c r="EAJ329" s="15"/>
      <c r="EAK329" s="15"/>
      <c r="EAL329" s="15"/>
      <c r="EAM329" s="15"/>
      <c r="EAN329" s="15"/>
      <c r="EAO329" s="15"/>
      <c r="EAP329" s="15"/>
      <c r="EAQ329" s="15"/>
      <c r="EAR329" s="15"/>
      <c r="EAS329" s="15"/>
      <c r="EAT329" s="15"/>
      <c r="EAU329" s="15"/>
      <c r="EAV329" s="15"/>
      <c r="EAW329" s="15"/>
      <c r="EAX329" s="15"/>
      <c r="EAY329" s="15"/>
      <c r="EAZ329" s="15"/>
      <c r="EBA329" s="15"/>
      <c r="EBB329" s="15"/>
      <c r="EBC329" s="15"/>
      <c r="EBD329" s="15"/>
      <c r="EBE329" s="15"/>
      <c r="EBF329" s="15"/>
      <c r="EBG329" s="15"/>
      <c r="EBH329" s="15"/>
      <c r="EBI329" s="15"/>
      <c r="EBJ329" s="15"/>
      <c r="EBK329" s="15"/>
      <c r="EBL329" s="15"/>
      <c r="EBM329" s="15"/>
      <c r="EBN329" s="15"/>
      <c r="EBO329" s="15"/>
      <c r="EBP329" s="15"/>
      <c r="EBQ329" s="15"/>
      <c r="EBR329" s="15"/>
      <c r="EBS329" s="15"/>
      <c r="EBT329" s="15"/>
      <c r="EBU329" s="15"/>
      <c r="EBV329" s="15"/>
      <c r="EBW329" s="15"/>
      <c r="EBX329" s="15"/>
      <c r="EBY329" s="15"/>
      <c r="EBZ329" s="15"/>
      <c r="ECA329" s="15"/>
      <c r="ECB329" s="15"/>
      <c r="ECC329" s="15"/>
      <c r="ECD329" s="15"/>
      <c r="ECE329" s="15"/>
      <c r="ECF329" s="15"/>
      <c r="ECG329" s="15"/>
      <c r="ECH329" s="15"/>
      <c r="ECI329" s="15"/>
      <c r="ECJ329" s="15"/>
      <c r="ECK329" s="15"/>
      <c r="ECL329" s="15"/>
      <c r="ECM329" s="15"/>
      <c r="ECN329" s="15"/>
      <c r="ECO329" s="15"/>
      <c r="ECP329" s="15"/>
      <c r="ECQ329" s="15"/>
      <c r="ECR329" s="15"/>
      <c r="ECS329" s="15"/>
      <c r="ECT329" s="15"/>
      <c r="ECU329" s="15"/>
      <c r="ECV329" s="15"/>
      <c r="ECW329" s="15"/>
      <c r="ECX329" s="15"/>
      <c r="ECY329" s="15"/>
      <c r="ECZ329" s="15"/>
      <c r="EDA329" s="15"/>
      <c r="EDB329" s="15"/>
      <c r="EDC329" s="15"/>
      <c r="EDD329" s="15"/>
      <c r="EDE329" s="15"/>
      <c r="EDF329" s="15"/>
      <c r="EDG329" s="15"/>
      <c r="EDH329" s="15"/>
      <c r="EDI329" s="15"/>
      <c r="EDJ329" s="15"/>
      <c r="EDK329" s="15"/>
      <c r="EDL329" s="15"/>
      <c r="EDM329" s="15"/>
      <c r="EDN329" s="15"/>
      <c r="EDO329" s="15"/>
      <c r="EDP329" s="15"/>
      <c r="EDQ329" s="15"/>
      <c r="EDR329" s="15"/>
      <c r="EDS329" s="15"/>
      <c r="EDT329" s="15"/>
      <c r="EDU329" s="15"/>
      <c r="EDV329" s="15"/>
      <c r="EDW329" s="15"/>
      <c r="EDX329" s="15"/>
      <c r="EDY329" s="15"/>
      <c r="EDZ329" s="15"/>
      <c r="EEA329" s="15"/>
      <c r="EEB329" s="15"/>
      <c r="EEC329" s="15"/>
      <c r="EED329" s="15"/>
      <c r="EEE329" s="15"/>
      <c r="EEF329" s="15"/>
      <c r="EEG329" s="15"/>
      <c r="EEH329" s="15"/>
      <c r="EEI329" s="15"/>
      <c r="EEJ329" s="15"/>
      <c r="EEK329" s="15"/>
      <c r="EEL329" s="15"/>
      <c r="EEM329" s="15"/>
      <c r="EEN329" s="15"/>
      <c r="EEO329" s="15"/>
      <c r="EEP329" s="15"/>
      <c r="EEQ329" s="15"/>
      <c r="EER329" s="15"/>
      <c r="EES329" s="15"/>
      <c r="EET329" s="15"/>
      <c r="EEU329" s="15"/>
      <c r="EEV329" s="15"/>
      <c r="EEW329" s="15"/>
      <c r="EEX329" s="15"/>
      <c r="EEY329" s="15"/>
      <c r="EEZ329" s="15"/>
      <c r="EFA329" s="15"/>
      <c r="EFB329" s="15"/>
      <c r="EFC329" s="15"/>
      <c r="EFD329" s="15"/>
      <c r="EFE329" s="15"/>
      <c r="EFF329" s="15"/>
      <c r="EFG329" s="15"/>
      <c r="EFH329" s="15"/>
      <c r="EFI329" s="15"/>
      <c r="EFJ329" s="15"/>
      <c r="EFK329" s="15"/>
      <c r="EFL329" s="15"/>
      <c r="EFM329" s="15"/>
      <c r="EFN329" s="15"/>
      <c r="EFO329" s="15"/>
      <c r="EFP329" s="15"/>
      <c r="EFQ329" s="15"/>
      <c r="EFR329" s="15"/>
      <c r="EFS329" s="15"/>
      <c r="EFT329" s="15"/>
      <c r="EFU329" s="15"/>
      <c r="EFV329" s="15"/>
      <c r="EFW329" s="15"/>
      <c r="EFX329" s="15"/>
      <c r="EFY329" s="15"/>
      <c r="EFZ329" s="15"/>
      <c r="EGA329" s="15"/>
      <c r="EGB329" s="15"/>
      <c r="EGC329" s="15"/>
      <c r="EGD329" s="15"/>
      <c r="EGE329" s="15"/>
      <c r="EGF329" s="15"/>
      <c r="EGG329" s="15"/>
      <c r="EGH329" s="15"/>
      <c r="EGI329" s="15"/>
      <c r="EGJ329" s="15"/>
      <c r="EGK329" s="15"/>
      <c r="EGL329" s="15"/>
      <c r="EGM329" s="15"/>
      <c r="EGN329" s="15"/>
      <c r="EGO329" s="15"/>
      <c r="EGP329" s="15"/>
      <c r="EGQ329" s="15"/>
      <c r="EGR329" s="15"/>
      <c r="EGS329" s="15"/>
      <c r="EGT329" s="15"/>
      <c r="EGU329" s="15"/>
      <c r="EGV329" s="15"/>
      <c r="EGW329" s="15"/>
      <c r="EGX329" s="15"/>
      <c r="EGY329" s="15"/>
      <c r="EGZ329" s="15"/>
      <c r="EHA329" s="15"/>
      <c r="EHB329" s="15"/>
      <c r="EHC329" s="15"/>
      <c r="EHD329" s="15"/>
      <c r="EHE329" s="15"/>
      <c r="EHF329" s="15"/>
      <c r="EHG329" s="15"/>
      <c r="EHH329" s="15"/>
      <c r="EHI329" s="15"/>
      <c r="EHJ329" s="15"/>
      <c r="EHK329" s="15"/>
      <c r="EHL329" s="15"/>
      <c r="EHM329" s="15"/>
      <c r="EHN329" s="15"/>
      <c r="EHO329" s="15"/>
      <c r="EHP329" s="15"/>
      <c r="EHQ329" s="15"/>
      <c r="EHR329" s="15"/>
      <c r="EHS329" s="15"/>
      <c r="EHT329" s="15"/>
      <c r="EHU329" s="15"/>
      <c r="EHV329" s="15"/>
      <c r="EHW329" s="15"/>
      <c r="EHX329" s="15"/>
      <c r="EHY329" s="15"/>
      <c r="EHZ329" s="15"/>
      <c r="EIA329" s="15"/>
      <c r="EIB329" s="15"/>
      <c r="EIC329" s="15"/>
      <c r="EID329" s="15"/>
      <c r="EIE329" s="15"/>
      <c r="EIF329" s="15"/>
      <c r="EIG329" s="15"/>
      <c r="EIH329" s="15"/>
      <c r="EII329" s="15"/>
      <c r="EIJ329" s="15"/>
      <c r="EIK329" s="15"/>
      <c r="EIL329" s="15"/>
      <c r="EIM329" s="15"/>
      <c r="EIN329" s="15"/>
      <c r="EIO329" s="15"/>
      <c r="EIP329" s="15"/>
      <c r="EIQ329" s="15"/>
      <c r="EIR329" s="15"/>
      <c r="EIS329" s="15"/>
      <c r="EIT329" s="15"/>
      <c r="EIU329" s="15"/>
      <c r="EIV329" s="15"/>
      <c r="EIW329" s="15"/>
      <c r="EIX329" s="15"/>
      <c r="EIY329" s="15"/>
      <c r="EIZ329" s="15"/>
      <c r="EJA329" s="15"/>
      <c r="EJB329" s="15"/>
      <c r="EJC329" s="15"/>
      <c r="EJD329" s="15"/>
      <c r="EJE329" s="15"/>
      <c r="EJF329" s="15"/>
      <c r="EJG329" s="15"/>
      <c r="EJH329" s="15"/>
      <c r="EJI329" s="15"/>
      <c r="EJJ329" s="15"/>
      <c r="EJK329" s="15"/>
      <c r="EJL329" s="15"/>
      <c r="EJM329" s="15"/>
      <c r="EJN329" s="15"/>
      <c r="EJO329" s="15"/>
      <c r="EJP329" s="15"/>
      <c r="EJQ329" s="15"/>
      <c r="EJR329" s="15"/>
      <c r="EJS329" s="15"/>
      <c r="EJT329" s="15"/>
      <c r="EJU329" s="15"/>
      <c r="EJV329" s="15"/>
      <c r="EJW329" s="15"/>
      <c r="EJX329" s="15"/>
      <c r="EJY329" s="15"/>
      <c r="EJZ329" s="15"/>
      <c r="EKA329" s="15"/>
      <c r="EKB329" s="15"/>
      <c r="EKC329" s="15"/>
      <c r="EKD329" s="15"/>
      <c r="EKE329" s="15"/>
      <c r="EKF329" s="15"/>
      <c r="EKG329" s="15"/>
      <c r="EKH329" s="15"/>
      <c r="EKI329" s="15"/>
      <c r="EKJ329" s="15"/>
      <c r="EKK329" s="15"/>
      <c r="EKL329" s="15"/>
      <c r="EKM329" s="15"/>
      <c r="EKN329" s="15"/>
      <c r="EKO329" s="15"/>
      <c r="EKP329" s="15"/>
      <c r="EKQ329" s="15"/>
      <c r="EKR329" s="15"/>
      <c r="EKS329" s="15"/>
      <c r="EKT329" s="15"/>
      <c r="EKU329" s="15"/>
      <c r="EKV329" s="15"/>
      <c r="EKW329" s="15"/>
      <c r="EKX329" s="15"/>
      <c r="EKY329" s="15"/>
      <c r="EKZ329" s="15"/>
      <c r="ELA329" s="15"/>
      <c r="ELB329" s="15"/>
      <c r="ELC329" s="15"/>
      <c r="ELD329" s="15"/>
      <c r="ELE329" s="15"/>
      <c r="ELF329" s="15"/>
      <c r="ELG329" s="15"/>
      <c r="ELH329" s="15"/>
      <c r="ELI329" s="15"/>
      <c r="ELJ329" s="15"/>
      <c r="ELK329" s="15"/>
      <c r="ELL329" s="15"/>
      <c r="ELM329" s="15"/>
      <c r="ELN329" s="15"/>
      <c r="ELO329" s="15"/>
      <c r="ELP329" s="15"/>
      <c r="ELQ329" s="15"/>
      <c r="ELR329" s="15"/>
      <c r="ELS329" s="15"/>
      <c r="ELT329" s="15"/>
      <c r="ELU329" s="15"/>
      <c r="ELV329" s="15"/>
      <c r="ELW329" s="15"/>
      <c r="ELX329" s="15"/>
      <c r="ELY329" s="15"/>
      <c r="ELZ329" s="15"/>
      <c r="EMA329" s="15"/>
      <c r="EMB329" s="15"/>
      <c r="EMC329" s="15"/>
      <c r="EMD329" s="15"/>
      <c r="EME329" s="15"/>
      <c r="EMF329" s="15"/>
      <c r="EMG329" s="15"/>
      <c r="EMH329" s="15"/>
      <c r="EMI329" s="15"/>
      <c r="EMJ329" s="15"/>
      <c r="EMK329" s="15"/>
      <c r="EML329" s="15"/>
      <c r="EMM329" s="15"/>
      <c r="EMN329" s="15"/>
      <c r="EMO329" s="15"/>
      <c r="EMP329" s="15"/>
      <c r="EMQ329" s="15"/>
      <c r="EMR329" s="15"/>
      <c r="EMS329" s="15"/>
      <c r="EMT329" s="15"/>
      <c r="EMU329" s="15"/>
      <c r="EMV329" s="15"/>
      <c r="EMW329" s="15"/>
      <c r="EMX329" s="15"/>
      <c r="EMY329" s="15"/>
      <c r="EMZ329" s="15"/>
      <c r="ENA329" s="15"/>
      <c r="ENB329" s="15"/>
      <c r="ENC329" s="15"/>
      <c r="END329" s="15"/>
      <c r="ENE329" s="15"/>
      <c r="ENF329" s="15"/>
      <c r="ENG329" s="15"/>
      <c r="ENH329" s="15"/>
      <c r="ENI329" s="15"/>
      <c r="ENJ329" s="15"/>
      <c r="ENK329" s="15"/>
      <c r="ENL329" s="15"/>
      <c r="ENM329" s="15"/>
      <c r="ENN329" s="15"/>
      <c r="ENO329" s="15"/>
      <c r="ENP329" s="15"/>
      <c r="ENQ329" s="15"/>
      <c r="ENR329" s="15"/>
      <c r="ENS329" s="15"/>
      <c r="ENT329" s="15"/>
      <c r="ENU329" s="15"/>
      <c r="ENV329" s="15"/>
      <c r="ENW329" s="15"/>
      <c r="ENX329" s="15"/>
      <c r="ENY329" s="15"/>
      <c r="ENZ329" s="15"/>
      <c r="EOA329" s="15"/>
      <c r="EOB329" s="15"/>
      <c r="EOC329" s="15"/>
      <c r="EOD329" s="15"/>
      <c r="EOE329" s="15"/>
      <c r="EOF329" s="15"/>
      <c r="EOG329" s="15"/>
      <c r="EOH329" s="15"/>
      <c r="EOI329" s="15"/>
      <c r="EOJ329" s="15"/>
      <c r="EOK329" s="15"/>
      <c r="EOL329" s="15"/>
      <c r="EOM329" s="15"/>
      <c r="EON329" s="15"/>
      <c r="EOO329" s="15"/>
      <c r="EOP329" s="15"/>
      <c r="EOQ329" s="15"/>
      <c r="EOR329" s="15"/>
      <c r="EOS329" s="15"/>
      <c r="EOT329" s="15"/>
      <c r="EOU329" s="15"/>
      <c r="EOV329" s="15"/>
      <c r="EOW329" s="15"/>
      <c r="EOX329" s="15"/>
      <c r="EOY329" s="15"/>
      <c r="EOZ329" s="15"/>
      <c r="EPA329" s="15"/>
      <c r="EPB329" s="15"/>
      <c r="EPC329" s="15"/>
      <c r="EPD329" s="15"/>
      <c r="EPE329" s="15"/>
      <c r="EPF329" s="15"/>
      <c r="EPG329" s="15"/>
      <c r="EPH329" s="15"/>
      <c r="EPI329" s="15"/>
      <c r="EPJ329" s="15"/>
      <c r="EPK329" s="15"/>
      <c r="EPL329" s="15"/>
      <c r="EPM329" s="15"/>
      <c r="EPN329" s="15"/>
      <c r="EPO329" s="15"/>
      <c r="EPP329" s="15"/>
      <c r="EPQ329" s="15"/>
      <c r="EPR329" s="15"/>
      <c r="EPS329" s="15"/>
      <c r="EPT329" s="15"/>
      <c r="EPU329" s="15"/>
      <c r="EPV329" s="15"/>
      <c r="EPW329" s="15"/>
      <c r="EPX329" s="15"/>
      <c r="EPY329" s="15"/>
      <c r="EPZ329" s="15"/>
      <c r="EQA329" s="15"/>
      <c r="EQB329" s="15"/>
      <c r="EQC329" s="15"/>
      <c r="EQD329" s="15"/>
      <c r="EQE329" s="15"/>
      <c r="EQF329" s="15"/>
      <c r="EQG329" s="15"/>
      <c r="EQH329" s="15"/>
      <c r="EQI329" s="15"/>
      <c r="EQJ329" s="15"/>
      <c r="EQK329" s="15"/>
      <c r="EQL329" s="15"/>
      <c r="EQM329" s="15"/>
      <c r="EQN329" s="15"/>
      <c r="EQO329" s="15"/>
      <c r="EQP329" s="15"/>
      <c r="EQQ329" s="15"/>
      <c r="EQR329" s="15"/>
      <c r="EQS329" s="15"/>
      <c r="EQT329" s="15"/>
      <c r="EQU329" s="15"/>
      <c r="EQV329" s="15"/>
      <c r="EQW329" s="15"/>
      <c r="EQX329" s="15"/>
      <c r="EQY329" s="15"/>
      <c r="EQZ329" s="15"/>
      <c r="ERA329" s="15"/>
      <c r="ERB329" s="15"/>
      <c r="ERC329" s="15"/>
      <c r="ERD329" s="15"/>
      <c r="ERE329" s="15"/>
      <c r="ERF329" s="15"/>
      <c r="ERG329" s="15"/>
      <c r="ERH329" s="15"/>
      <c r="ERI329" s="15"/>
      <c r="ERJ329" s="15"/>
      <c r="ERK329" s="15"/>
      <c r="ERL329" s="15"/>
      <c r="ERM329" s="15"/>
      <c r="ERN329" s="15"/>
      <c r="ERO329" s="15"/>
      <c r="ERP329" s="15"/>
      <c r="ERQ329" s="15"/>
      <c r="ERR329" s="15"/>
      <c r="ERS329" s="15"/>
      <c r="ERT329" s="15"/>
      <c r="ERU329" s="15"/>
      <c r="ERV329" s="15"/>
      <c r="ERW329" s="15"/>
      <c r="ERX329" s="15"/>
      <c r="ERY329" s="15"/>
      <c r="ERZ329" s="15"/>
      <c r="ESA329" s="15"/>
      <c r="ESB329" s="15"/>
      <c r="ESC329" s="15"/>
      <c r="ESD329" s="15"/>
      <c r="ESE329" s="15"/>
      <c r="ESF329" s="15"/>
      <c r="ESG329" s="15"/>
      <c r="ESH329" s="15"/>
      <c r="ESI329" s="15"/>
      <c r="ESJ329" s="15"/>
      <c r="ESK329" s="15"/>
      <c r="ESL329" s="15"/>
      <c r="ESM329" s="15"/>
      <c r="ESN329" s="15"/>
      <c r="ESO329" s="15"/>
      <c r="ESP329" s="15"/>
      <c r="ESQ329" s="15"/>
      <c r="ESR329" s="15"/>
      <c r="ESS329" s="15"/>
      <c r="EST329" s="15"/>
      <c r="ESU329" s="15"/>
      <c r="ESV329" s="15"/>
      <c r="ESW329" s="15"/>
      <c r="ESX329" s="15"/>
      <c r="ESY329" s="15"/>
      <c r="ESZ329" s="15"/>
      <c r="ETA329" s="15"/>
      <c r="ETB329" s="15"/>
      <c r="ETC329" s="15"/>
      <c r="ETD329" s="15"/>
      <c r="ETE329" s="15"/>
      <c r="ETF329" s="15"/>
      <c r="ETG329" s="15"/>
      <c r="ETH329" s="15"/>
      <c r="ETI329" s="15"/>
      <c r="ETJ329" s="15"/>
      <c r="ETK329" s="15"/>
      <c r="ETL329" s="15"/>
      <c r="ETM329" s="15"/>
      <c r="ETN329" s="15"/>
      <c r="ETO329" s="15"/>
      <c r="ETP329" s="15"/>
      <c r="ETQ329" s="15"/>
      <c r="ETR329" s="15"/>
      <c r="ETS329" s="15"/>
      <c r="ETT329" s="15"/>
      <c r="ETU329" s="15"/>
      <c r="ETV329" s="15"/>
      <c r="ETW329" s="15"/>
      <c r="ETX329" s="15"/>
      <c r="ETY329" s="15"/>
      <c r="ETZ329" s="15"/>
      <c r="EUA329" s="15"/>
      <c r="EUB329" s="15"/>
      <c r="EUC329" s="15"/>
      <c r="EUD329" s="15"/>
      <c r="EUE329" s="15"/>
      <c r="EUF329" s="15"/>
      <c r="EUG329" s="15"/>
      <c r="EUH329" s="15"/>
      <c r="EUI329" s="15"/>
      <c r="EUJ329" s="15"/>
      <c r="EUK329" s="15"/>
      <c r="EUL329" s="15"/>
      <c r="EUM329" s="15"/>
      <c r="EUN329" s="15"/>
      <c r="EUO329" s="15"/>
      <c r="EUP329" s="15"/>
      <c r="EUQ329" s="15"/>
      <c r="EUR329" s="15"/>
      <c r="EUS329" s="15"/>
      <c r="EUT329" s="15"/>
      <c r="EUU329" s="15"/>
      <c r="EUV329" s="15"/>
      <c r="EUW329" s="15"/>
      <c r="EUX329" s="15"/>
      <c r="EUY329" s="15"/>
      <c r="EUZ329" s="15"/>
      <c r="EVA329" s="15"/>
      <c r="EVB329" s="15"/>
      <c r="EVC329" s="15"/>
      <c r="EVD329" s="15"/>
      <c r="EVE329" s="15"/>
      <c r="EVF329" s="15"/>
      <c r="EVG329" s="15"/>
      <c r="EVH329" s="15"/>
      <c r="EVI329" s="15"/>
      <c r="EVJ329" s="15"/>
      <c r="EVK329" s="15"/>
      <c r="EVL329" s="15"/>
      <c r="EVM329" s="15"/>
      <c r="EVN329" s="15"/>
      <c r="EVO329" s="15"/>
      <c r="EVP329" s="15"/>
      <c r="EVQ329" s="15"/>
      <c r="EVR329" s="15"/>
      <c r="EVS329" s="15"/>
      <c r="EVT329" s="15"/>
      <c r="EVU329" s="15"/>
      <c r="EVV329" s="15"/>
      <c r="EVW329" s="15"/>
      <c r="EVX329" s="15"/>
      <c r="EVY329" s="15"/>
      <c r="EVZ329" s="15"/>
      <c r="EWA329" s="15"/>
      <c r="EWB329" s="15"/>
      <c r="EWC329" s="15"/>
      <c r="EWD329" s="15"/>
      <c r="EWE329" s="15"/>
      <c r="EWF329" s="15"/>
      <c r="EWG329" s="15"/>
      <c r="EWH329" s="15"/>
      <c r="EWI329" s="15"/>
      <c r="EWJ329" s="15"/>
      <c r="EWK329" s="15"/>
      <c r="EWL329" s="15"/>
      <c r="EWM329" s="15"/>
      <c r="EWN329" s="15"/>
      <c r="EWO329" s="15"/>
      <c r="EWP329" s="15"/>
      <c r="EWQ329" s="15"/>
      <c r="EWR329" s="15"/>
      <c r="EWS329" s="15"/>
      <c r="EWT329" s="15"/>
      <c r="EWU329" s="15"/>
      <c r="EWV329" s="15"/>
      <c r="EWW329" s="15"/>
      <c r="EWX329" s="15"/>
      <c r="EWY329" s="15"/>
      <c r="EWZ329" s="15"/>
      <c r="EXA329" s="15"/>
      <c r="EXB329" s="15"/>
      <c r="EXC329" s="15"/>
      <c r="EXD329" s="15"/>
      <c r="EXE329" s="15"/>
      <c r="EXF329" s="15"/>
      <c r="EXG329" s="15"/>
      <c r="EXH329" s="15"/>
      <c r="EXI329" s="15"/>
      <c r="EXJ329" s="15"/>
      <c r="EXK329" s="15"/>
      <c r="EXL329" s="15"/>
      <c r="EXM329" s="15"/>
      <c r="EXN329" s="15"/>
      <c r="EXO329" s="15"/>
      <c r="EXP329" s="15"/>
      <c r="EXQ329" s="15"/>
      <c r="EXR329" s="15"/>
      <c r="EXS329" s="15"/>
      <c r="EXT329" s="15"/>
      <c r="EXU329" s="15"/>
      <c r="EXV329" s="15"/>
      <c r="EXW329" s="15"/>
      <c r="EXX329" s="15"/>
      <c r="EXY329" s="15"/>
      <c r="EXZ329" s="15"/>
      <c r="EYA329" s="15"/>
      <c r="EYB329" s="15"/>
      <c r="EYC329" s="15"/>
      <c r="EYD329" s="15"/>
      <c r="EYE329" s="15"/>
      <c r="EYF329" s="15"/>
      <c r="EYG329" s="15"/>
      <c r="EYH329" s="15"/>
      <c r="EYI329" s="15"/>
      <c r="EYJ329" s="15"/>
      <c r="EYK329" s="15"/>
      <c r="EYL329" s="15"/>
      <c r="EYM329" s="15"/>
      <c r="EYN329" s="15"/>
      <c r="EYO329" s="15"/>
      <c r="EYP329" s="15"/>
      <c r="EYQ329" s="15"/>
      <c r="EYR329" s="15"/>
      <c r="EYS329" s="15"/>
      <c r="EYT329" s="15"/>
      <c r="EYU329" s="15"/>
      <c r="EYV329" s="15"/>
      <c r="EYW329" s="15"/>
      <c r="EYX329" s="15"/>
      <c r="EYY329" s="15"/>
      <c r="EYZ329" s="15"/>
      <c r="EZA329" s="15"/>
      <c r="EZB329" s="15"/>
      <c r="EZC329" s="15"/>
      <c r="EZD329" s="15"/>
      <c r="EZE329" s="15"/>
      <c r="EZF329" s="15"/>
      <c r="EZG329" s="15"/>
      <c r="EZH329" s="15"/>
      <c r="EZI329" s="15"/>
      <c r="EZJ329" s="15"/>
      <c r="EZK329" s="15"/>
      <c r="EZL329" s="15"/>
      <c r="EZM329" s="15"/>
      <c r="EZN329" s="15"/>
      <c r="EZO329" s="15"/>
      <c r="EZP329" s="15"/>
      <c r="EZQ329" s="15"/>
      <c r="EZR329" s="15"/>
      <c r="EZS329" s="15"/>
      <c r="EZT329" s="15"/>
      <c r="EZU329" s="15"/>
      <c r="EZV329" s="15"/>
      <c r="EZW329" s="15"/>
      <c r="EZX329" s="15"/>
      <c r="EZY329" s="15"/>
      <c r="EZZ329" s="15"/>
      <c r="FAA329" s="15"/>
      <c r="FAB329" s="15"/>
      <c r="FAC329" s="15"/>
      <c r="FAD329" s="15"/>
      <c r="FAE329" s="15"/>
      <c r="FAF329" s="15"/>
      <c r="FAG329" s="15"/>
      <c r="FAH329" s="15"/>
      <c r="FAI329" s="15"/>
      <c r="FAJ329" s="15"/>
      <c r="FAK329" s="15"/>
      <c r="FAL329" s="15"/>
      <c r="FAM329" s="15"/>
      <c r="FAN329" s="15"/>
      <c r="FAO329" s="15"/>
      <c r="FAP329" s="15"/>
      <c r="FAQ329" s="15"/>
      <c r="FAR329" s="15"/>
      <c r="FAS329" s="15"/>
      <c r="FAT329" s="15"/>
      <c r="FAU329" s="15"/>
      <c r="FAV329" s="15"/>
      <c r="FAW329" s="15"/>
      <c r="FAX329" s="15"/>
      <c r="FAY329" s="15"/>
      <c r="FAZ329" s="15"/>
      <c r="FBA329" s="15"/>
      <c r="FBB329" s="15"/>
      <c r="FBC329" s="15"/>
      <c r="FBD329" s="15"/>
      <c r="FBE329" s="15"/>
      <c r="FBF329" s="15"/>
      <c r="FBG329" s="15"/>
      <c r="FBH329" s="15"/>
      <c r="FBI329" s="15"/>
      <c r="FBJ329" s="15"/>
      <c r="FBK329" s="15"/>
      <c r="FBL329" s="15"/>
      <c r="FBM329" s="15"/>
      <c r="FBN329" s="15"/>
      <c r="FBO329" s="15"/>
      <c r="FBP329" s="15"/>
      <c r="FBQ329" s="15"/>
      <c r="FBR329" s="15"/>
      <c r="FBS329" s="15"/>
      <c r="FBT329" s="15"/>
      <c r="FBU329" s="15"/>
      <c r="FBV329" s="15"/>
      <c r="FBW329" s="15"/>
      <c r="FBX329" s="15"/>
      <c r="FBY329" s="15"/>
      <c r="FBZ329" s="15"/>
      <c r="FCA329" s="15"/>
      <c r="FCB329" s="15"/>
      <c r="FCC329" s="15"/>
      <c r="FCD329" s="15"/>
      <c r="FCE329" s="15"/>
      <c r="FCF329" s="15"/>
      <c r="FCG329" s="15"/>
      <c r="FCH329" s="15"/>
      <c r="FCI329" s="15"/>
      <c r="FCJ329" s="15"/>
      <c r="FCK329" s="15"/>
      <c r="FCL329" s="15"/>
      <c r="FCM329" s="15"/>
      <c r="FCN329" s="15"/>
      <c r="FCO329" s="15"/>
      <c r="FCP329" s="15"/>
      <c r="FCQ329" s="15"/>
      <c r="FCR329" s="15"/>
      <c r="FCS329" s="15"/>
      <c r="FCT329" s="15"/>
      <c r="FCU329" s="15"/>
      <c r="FCV329" s="15"/>
      <c r="FCW329" s="15"/>
      <c r="FCX329" s="15"/>
      <c r="FCY329" s="15"/>
      <c r="FCZ329" s="15"/>
      <c r="FDA329" s="15"/>
      <c r="FDB329" s="15"/>
      <c r="FDC329" s="15"/>
      <c r="FDD329" s="15"/>
      <c r="FDE329" s="15"/>
      <c r="FDF329" s="15"/>
      <c r="FDG329" s="15"/>
      <c r="FDH329" s="15"/>
      <c r="FDI329" s="15"/>
      <c r="FDJ329" s="15"/>
      <c r="FDK329" s="15"/>
      <c r="FDL329" s="15"/>
      <c r="FDM329" s="15"/>
      <c r="FDN329" s="15"/>
      <c r="FDO329" s="15"/>
      <c r="FDP329" s="15"/>
      <c r="FDQ329" s="15"/>
      <c r="FDR329" s="15"/>
      <c r="FDS329" s="15"/>
      <c r="FDT329" s="15"/>
      <c r="FDU329" s="15"/>
      <c r="FDV329" s="15"/>
      <c r="FDW329" s="15"/>
      <c r="FDX329" s="15"/>
      <c r="FDY329" s="15"/>
      <c r="FDZ329" s="15"/>
      <c r="FEA329" s="15"/>
      <c r="FEB329" s="15"/>
      <c r="FEC329" s="15"/>
      <c r="FED329" s="15"/>
      <c r="FEE329" s="15"/>
      <c r="FEF329" s="15"/>
      <c r="FEG329" s="15"/>
      <c r="FEH329" s="15"/>
      <c r="FEI329" s="15"/>
      <c r="FEJ329" s="15"/>
      <c r="FEK329" s="15"/>
      <c r="FEL329" s="15"/>
      <c r="FEM329" s="15"/>
      <c r="FEN329" s="15"/>
      <c r="FEO329" s="15"/>
      <c r="FEP329" s="15"/>
      <c r="FEQ329" s="15"/>
      <c r="FER329" s="15"/>
      <c r="FES329" s="15"/>
      <c r="FET329" s="15"/>
      <c r="FEU329" s="15"/>
      <c r="FEV329" s="15"/>
      <c r="FEW329" s="15"/>
      <c r="FEX329" s="15"/>
      <c r="FEY329" s="15"/>
      <c r="FEZ329" s="15"/>
      <c r="FFA329" s="15"/>
      <c r="FFB329" s="15"/>
      <c r="FFC329" s="15"/>
      <c r="FFD329" s="15"/>
      <c r="FFE329" s="15"/>
      <c r="FFF329" s="15"/>
      <c r="FFG329" s="15"/>
      <c r="FFH329" s="15"/>
      <c r="FFI329" s="15"/>
      <c r="FFJ329" s="15"/>
      <c r="FFK329" s="15"/>
      <c r="FFL329" s="15"/>
      <c r="FFM329" s="15"/>
      <c r="FFN329" s="15"/>
      <c r="FFO329" s="15"/>
      <c r="FFP329" s="15"/>
      <c r="FFQ329" s="15"/>
      <c r="FFR329" s="15"/>
      <c r="FFS329" s="15"/>
      <c r="FFT329" s="15"/>
      <c r="FFU329" s="15"/>
      <c r="FFV329" s="15"/>
      <c r="FFW329" s="15"/>
      <c r="FFX329" s="15"/>
      <c r="FFY329" s="15"/>
      <c r="FFZ329" s="15"/>
      <c r="FGA329" s="15"/>
      <c r="FGB329" s="15"/>
      <c r="FGC329" s="15"/>
      <c r="FGD329" s="15"/>
      <c r="FGE329" s="15"/>
      <c r="FGF329" s="15"/>
      <c r="FGG329" s="15"/>
      <c r="FGH329" s="15"/>
      <c r="FGI329" s="15"/>
      <c r="FGJ329" s="15"/>
      <c r="FGK329" s="15"/>
      <c r="FGL329" s="15"/>
      <c r="FGM329" s="15"/>
      <c r="FGN329" s="15"/>
      <c r="FGO329" s="15"/>
      <c r="FGP329" s="15"/>
      <c r="FGQ329" s="15"/>
      <c r="FGR329" s="15"/>
      <c r="FGS329" s="15"/>
      <c r="FGT329" s="15"/>
      <c r="FGU329" s="15"/>
      <c r="FGV329" s="15"/>
      <c r="FGW329" s="15"/>
      <c r="FGX329" s="15"/>
      <c r="FGY329" s="15"/>
      <c r="FGZ329" s="15"/>
      <c r="FHA329" s="15"/>
      <c r="FHB329" s="15"/>
      <c r="FHC329" s="15"/>
      <c r="FHD329" s="15"/>
      <c r="FHE329" s="15"/>
      <c r="FHF329" s="15"/>
      <c r="FHG329" s="15"/>
      <c r="FHH329" s="15"/>
      <c r="FHI329" s="15"/>
      <c r="FHJ329" s="15"/>
      <c r="FHK329" s="15"/>
      <c r="FHL329" s="15"/>
      <c r="FHM329" s="15"/>
      <c r="FHN329" s="15"/>
      <c r="FHO329" s="15"/>
      <c r="FHP329" s="15"/>
      <c r="FHQ329" s="15"/>
      <c r="FHR329" s="15"/>
      <c r="FHS329" s="15"/>
      <c r="FHT329" s="15"/>
      <c r="FHU329" s="15"/>
      <c r="FHV329" s="15"/>
      <c r="FHW329" s="15"/>
      <c r="FHX329" s="15"/>
      <c r="FHY329" s="15"/>
      <c r="FHZ329" s="15"/>
      <c r="FIA329" s="15"/>
      <c r="FIB329" s="15"/>
      <c r="FIC329" s="15"/>
      <c r="FID329" s="15"/>
      <c r="FIE329" s="15"/>
      <c r="FIF329" s="15"/>
      <c r="FIG329" s="15"/>
      <c r="FIH329" s="15"/>
      <c r="FII329" s="15"/>
      <c r="FIJ329" s="15"/>
      <c r="FIK329" s="15"/>
      <c r="FIL329" s="15"/>
      <c r="FIM329" s="15"/>
      <c r="FIN329" s="15"/>
      <c r="FIO329" s="15"/>
      <c r="FIP329" s="15"/>
      <c r="FIQ329" s="15"/>
      <c r="FIR329" s="15"/>
      <c r="FIS329" s="15"/>
      <c r="FIT329" s="15"/>
      <c r="FIU329" s="15"/>
      <c r="FIV329" s="15"/>
      <c r="FIW329" s="15"/>
      <c r="FIX329" s="15"/>
      <c r="FIY329" s="15"/>
      <c r="FIZ329" s="15"/>
      <c r="FJA329" s="15"/>
      <c r="FJB329" s="15"/>
      <c r="FJC329" s="15"/>
      <c r="FJD329" s="15"/>
      <c r="FJE329" s="15"/>
      <c r="FJF329" s="15"/>
      <c r="FJG329" s="15"/>
      <c r="FJH329" s="15"/>
      <c r="FJI329" s="15"/>
      <c r="FJJ329" s="15"/>
      <c r="FJK329" s="15"/>
      <c r="FJL329" s="15"/>
      <c r="FJM329" s="15"/>
      <c r="FJN329" s="15"/>
      <c r="FJO329" s="15"/>
      <c r="FJP329" s="15"/>
      <c r="FJQ329" s="15"/>
      <c r="FJR329" s="15"/>
      <c r="FJS329" s="15"/>
      <c r="FJT329" s="15"/>
      <c r="FJU329" s="15"/>
      <c r="FJV329" s="15"/>
      <c r="FJW329" s="15"/>
      <c r="FJX329" s="15"/>
      <c r="FJY329" s="15"/>
      <c r="FJZ329" s="15"/>
      <c r="FKA329" s="15"/>
      <c r="FKB329" s="15"/>
      <c r="FKC329" s="15"/>
      <c r="FKD329" s="15"/>
      <c r="FKE329" s="15"/>
      <c r="FKF329" s="15"/>
      <c r="FKG329" s="15"/>
      <c r="FKH329" s="15"/>
      <c r="FKI329" s="15"/>
      <c r="FKJ329" s="15"/>
      <c r="FKK329" s="15"/>
      <c r="FKL329" s="15"/>
      <c r="FKM329" s="15"/>
      <c r="FKN329" s="15"/>
      <c r="FKO329" s="15"/>
      <c r="FKP329" s="15"/>
      <c r="FKQ329" s="15"/>
      <c r="FKR329" s="15"/>
      <c r="FKS329" s="15"/>
      <c r="FKT329" s="15"/>
      <c r="FKU329" s="15"/>
      <c r="FKV329" s="15"/>
      <c r="FKW329" s="15"/>
      <c r="FKX329" s="15"/>
      <c r="FKY329" s="15"/>
      <c r="FKZ329" s="15"/>
      <c r="FLA329" s="15"/>
      <c r="FLB329" s="15"/>
      <c r="FLC329" s="15"/>
      <c r="FLD329" s="15"/>
      <c r="FLE329" s="15"/>
      <c r="FLF329" s="15"/>
      <c r="FLG329" s="15"/>
      <c r="FLH329" s="15"/>
      <c r="FLI329" s="15"/>
      <c r="FLJ329" s="15"/>
      <c r="FLK329" s="15"/>
      <c r="FLL329" s="15"/>
      <c r="FLM329" s="15"/>
      <c r="FLN329" s="15"/>
      <c r="FLO329" s="15"/>
      <c r="FLP329" s="15"/>
      <c r="FLQ329" s="15"/>
      <c r="FLR329" s="15"/>
      <c r="FLS329" s="15"/>
      <c r="FLT329" s="15"/>
      <c r="FLU329" s="15"/>
      <c r="FLV329" s="15"/>
      <c r="FLW329" s="15"/>
      <c r="FLX329" s="15"/>
      <c r="FLY329" s="15"/>
      <c r="FLZ329" s="15"/>
      <c r="FMA329" s="15"/>
      <c r="FMB329" s="15"/>
      <c r="FMC329" s="15"/>
      <c r="FMD329" s="15"/>
      <c r="FME329" s="15"/>
      <c r="FMF329" s="15"/>
      <c r="FMG329" s="15"/>
      <c r="FMH329" s="15"/>
      <c r="FMI329" s="15"/>
      <c r="FMJ329" s="15"/>
      <c r="FMK329" s="15"/>
      <c r="FML329" s="15"/>
      <c r="FMM329" s="15"/>
      <c r="FMN329" s="15"/>
      <c r="FMO329" s="15"/>
      <c r="FMP329" s="15"/>
      <c r="FMQ329" s="15"/>
      <c r="FMR329" s="15"/>
      <c r="FMS329" s="15"/>
      <c r="FMT329" s="15"/>
      <c r="FMU329" s="15"/>
      <c r="FMV329" s="15"/>
      <c r="FMW329" s="15"/>
      <c r="FMX329" s="15"/>
      <c r="FMY329" s="15"/>
      <c r="FMZ329" s="15"/>
      <c r="FNA329" s="15"/>
      <c r="FNB329" s="15"/>
      <c r="FNC329" s="15"/>
      <c r="FND329" s="15"/>
      <c r="FNE329" s="15"/>
      <c r="FNF329" s="15"/>
      <c r="FNG329" s="15"/>
      <c r="FNH329" s="15"/>
      <c r="FNI329" s="15"/>
      <c r="FNJ329" s="15"/>
      <c r="FNK329" s="15"/>
      <c r="FNL329" s="15"/>
      <c r="FNM329" s="15"/>
      <c r="FNN329" s="15"/>
      <c r="FNO329" s="15"/>
      <c r="FNP329" s="15"/>
      <c r="FNQ329" s="15"/>
      <c r="FNR329" s="15"/>
      <c r="FNS329" s="15"/>
      <c r="FNT329" s="15"/>
      <c r="FNU329" s="15"/>
      <c r="FNV329" s="15"/>
      <c r="FNW329" s="15"/>
      <c r="FNX329" s="15"/>
      <c r="FNY329" s="15"/>
      <c r="FNZ329" s="15"/>
      <c r="FOA329" s="15"/>
      <c r="FOB329" s="15"/>
      <c r="FOC329" s="15"/>
      <c r="FOD329" s="15"/>
      <c r="FOE329" s="15"/>
      <c r="FOF329" s="15"/>
      <c r="FOG329" s="15"/>
      <c r="FOH329" s="15"/>
      <c r="FOI329" s="15"/>
      <c r="FOJ329" s="15"/>
      <c r="FOK329" s="15"/>
      <c r="FOL329" s="15"/>
      <c r="FOM329" s="15"/>
      <c r="FON329" s="15"/>
      <c r="FOO329" s="15"/>
      <c r="FOP329" s="15"/>
      <c r="FOQ329" s="15"/>
      <c r="FOR329" s="15"/>
      <c r="FOS329" s="15"/>
      <c r="FOT329" s="15"/>
      <c r="FOU329" s="15"/>
      <c r="FOV329" s="15"/>
      <c r="FOW329" s="15"/>
      <c r="FOX329" s="15"/>
      <c r="FOY329" s="15"/>
      <c r="FOZ329" s="15"/>
      <c r="FPA329" s="15"/>
      <c r="FPB329" s="15"/>
      <c r="FPC329" s="15"/>
      <c r="FPD329" s="15"/>
      <c r="FPE329" s="15"/>
      <c r="FPF329" s="15"/>
      <c r="FPG329" s="15"/>
      <c r="FPH329" s="15"/>
      <c r="FPI329" s="15"/>
      <c r="FPJ329" s="15"/>
      <c r="FPK329" s="15"/>
      <c r="FPL329" s="15"/>
      <c r="FPM329" s="15"/>
      <c r="FPN329" s="15"/>
      <c r="FPO329" s="15"/>
      <c r="FPP329" s="15"/>
      <c r="FPQ329" s="15"/>
      <c r="FPR329" s="15"/>
      <c r="FPS329" s="15"/>
      <c r="FPT329" s="15"/>
      <c r="FPU329" s="15"/>
      <c r="FPV329" s="15"/>
      <c r="FPW329" s="15"/>
      <c r="FPX329" s="15"/>
      <c r="FPY329" s="15"/>
      <c r="FPZ329" s="15"/>
      <c r="FQA329" s="15"/>
      <c r="FQB329" s="15"/>
      <c r="FQC329" s="15"/>
      <c r="FQD329" s="15"/>
      <c r="FQE329" s="15"/>
      <c r="FQF329" s="15"/>
      <c r="FQG329" s="15"/>
      <c r="FQH329" s="15"/>
      <c r="FQI329" s="15"/>
      <c r="FQJ329" s="15"/>
      <c r="FQK329" s="15"/>
      <c r="FQL329" s="15"/>
      <c r="FQM329" s="15"/>
      <c r="FQN329" s="15"/>
      <c r="FQO329" s="15"/>
      <c r="FQP329" s="15"/>
      <c r="FQQ329" s="15"/>
      <c r="FQR329" s="15"/>
      <c r="FQS329" s="15"/>
      <c r="FQT329" s="15"/>
      <c r="FQU329" s="15"/>
      <c r="FQV329" s="15"/>
      <c r="FQW329" s="15"/>
      <c r="FQX329" s="15"/>
      <c r="FQY329" s="15"/>
      <c r="FQZ329" s="15"/>
      <c r="FRA329" s="15"/>
      <c r="FRB329" s="15"/>
      <c r="FRC329" s="15"/>
      <c r="FRD329" s="15"/>
      <c r="FRE329" s="15"/>
      <c r="FRF329" s="15"/>
      <c r="FRG329" s="15"/>
      <c r="FRH329" s="15"/>
      <c r="FRI329" s="15"/>
      <c r="FRJ329" s="15"/>
      <c r="FRK329" s="15"/>
      <c r="FRL329" s="15"/>
      <c r="FRM329" s="15"/>
      <c r="FRN329" s="15"/>
      <c r="FRO329" s="15"/>
      <c r="FRP329" s="15"/>
      <c r="FRQ329" s="15"/>
      <c r="FRR329" s="15"/>
      <c r="FRS329" s="15"/>
      <c r="FRT329" s="15"/>
      <c r="FRU329" s="15"/>
      <c r="FRV329" s="15"/>
      <c r="FRW329" s="15"/>
      <c r="FRX329" s="15"/>
      <c r="FRY329" s="15"/>
      <c r="FRZ329" s="15"/>
      <c r="FSA329" s="15"/>
      <c r="FSB329" s="15"/>
      <c r="FSC329" s="15"/>
      <c r="FSD329" s="15"/>
      <c r="FSE329" s="15"/>
      <c r="FSF329" s="15"/>
      <c r="FSG329" s="15"/>
      <c r="FSH329" s="15"/>
      <c r="FSI329" s="15"/>
      <c r="FSJ329" s="15"/>
      <c r="FSK329" s="15"/>
      <c r="FSL329" s="15"/>
      <c r="FSM329" s="15"/>
      <c r="FSN329" s="15"/>
      <c r="FSO329" s="15"/>
      <c r="FSP329" s="15"/>
      <c r="FSQ329" s="15"/>
      <c r="FSR329" s="15"/>
      <c r="FSS329" s="15"/>
      <c r="FST329" s="15"/>
      <c r="FSU329" s="15"/>
      <c r="FSV329" s="15"/>
      <c r="FSW329" s="15"/>
      <c r="FSX329" s="15"/>
      <c r="FSY329" s="15"/>
      <c r="FSZ329" s="15"/>
      <c r="FTA329" s="15"/>
      <c r="FTB329" s="15"/>
      <c r="FTC329" s="15"/>
      <c r="FTD329" s="15"/>
      <c r="FTE329" s="15"/>
      <c r="FTF329" s="15"/>
      <c r="FTG329" s="15"/>
      <c r="FTH329" s="15"/>
      <c r="FTI329" s="15"/>
      <c r="FTJ329" s="15"/>
      <c r="FTK329" s="15"/>
      <c r="FTL329" s="15"/>
      <c r="FTM329" s="15"/>
      <c r="FTN329" s="15"/>
      <c r="FTO329" s="15"/>
      <c r="FTP329" s="15"/>
      <c r="FTQ329" s="15"/>
      <c r="FTR329" s="15"/>
      <c r="FTS329" s="15"/>
      <c r="FTT329" s="15"/>
      <c r="FTU329" s="15"/>
      <c r="FTV329" s="15"/>
      <c r="FTW329" s="15"/>
      <c r="FTX329" s="15"/>
      <c r="FTY329" s="15"/>
      <c r="FTZ329" s="15"/>
      <c r="FUA329" s="15"/>
      <c r="FUB329" s="15"/>
      <c r="FUC329" s="15"/>
      <c r="FUD329" s="15"/>
      <c r="FUE329" s="15"/>
      <c r="FUF329" s="15"/>
      <c r="FUG329" s="15"/>
      <c r="FUH329" s="15"/>
      <c r="FUI329" s="15"/>
      <c r="FUJ329" s="15"/>
      <c r="FUK329" s="15"/>
      <c r="FUL329" s="15"/>
      <c r="FUM329" s="15"/>
      <c r="FUN329" s="15"/>
      <c r="FUO329" s="15"/>
      <c r="FUP329" s="15"/>
      <c r="FUQ329" s="15"/>
      <c r="FUR329" s="15"/>
      <c r="FUS329" s="15"/>
      <c r="FUT329" s="15"/>
      <c r="FUU329" s="15"/>
      <c r="FUV329" s="15"/>
      <c r="FUW329" s="15"/>
      <c r="FUX329" s="15"/>
      <c r="FUY329" s="15"/>
      <c r="FUZ329" s="15"/>
      <c r="FVA329" s="15"/>
      <c r="FVB329" s="15"/>
      <c r="FVC329" s="15"/>
      <c r="FVD329" s="15"/>
      <c r="FVE329" s="15"/>
      <c r="FVF329" s="15"/>
      <c r="FVG329" s="15"/>
      <c r="FVH329" s="15"/>
      <c r="FVI329" s="15"/>
      <c r="FVJ329" s="15"/>
      <c r="FVK329" s="15"/>
      <c r="FVL329" s="15"/>
      <c r="FVM329" s="15"/>
      <c r="FVN329" s="15"/>
      <c r="FVO329" s="15"/>
      <c r="FVP329" s="15"/>
      <c r="FVQ329" s="15"/>
      <c r="FVR329" s="15"/>
      <c r="FVS329" s="15"/>
      <c r="FVT329" s="15"/>
      <c r="FVU329" s="15"/>
      <c r="FVV329" s="15"/>
      <c r="FVW329" s="15"/>
      <c r="FVX329" s="15"/>
      <c r="FVY329" s="15"/>
      <c r="FVZ329" s="15"/>
      <c r="FWA329" s="15"/>
      <c r="FWB329" s="15"/>
      <c r="FWC329" s="15"/>
      <c r="FWD329" s="15"/>
      <c r="FWE329" s="15"/>
      <c r="FWF329" s="15"/>
      <c r="FWG329" s="15"/>
      <c r="FWH329" s="15"/>
      <c r="FWI329" s="15"/>
      <c r="FWJ329" s="15"/>
      <c r="FWK329" s="15"/>
      <c r="FWL329" s="15"/>
      <c r="FWM329" s="15"/>
      <c r="FWN329" s="15"/>
      <c r="FWO329" s="15"/>
      <c r="FWP329" s="15"/>
      <c r="FWQ329" s="15"/>
      <c r="FWR329" s="15"/>
      <c r="FWS329" s="15"/>
      <c r="FWT329" s="15"/>
      <c r="FWU329" s="15"/>
      <c r="FWV329" s="15"/>
      <c r="FWW329" s="15"/>
      <c r="FWX329" s="15"/>
      <c r="FWY329" s="15"/>
      <c r="FWZ329" s="15"/>
      <c r="FXA329" s="15"/>
      <c r="FXB329" s="15"/>
      <c r="FXC329" s="15"/>
      <c r="FXD329" s="15"/>
      <c r="FXE329" s="15"/>
      <c r="FXF329" s="15"/>
      <c r="FXG329" s="15"/>
      <c r="FXH329" s="15"/>
      <c r="FXI329" s="15"/>
      <c r="FXJ329" s="15"/>
      <c r="FXK329" s="15"/>
      <c r="FXL329" s="15"/>
      <c r="FXM329" s="15"/>
      <c r="FXN329" s="15"/>
      <c r="FXO329" s="15"/>
      <c r="FXP329" s="15"/>
      <c r="FXQ329" s="15"/>
      <c r="FXR329" s="15"/>
      <c r="FXS329" s="15"/>
      <c r="FXT329" s="15"/>
      <c r="FXU329" s="15"/>
      <c r="FXV329" s="15"/>
      <c r="FXW329" s="15"/>
      <c r="FXX329" s="15"/>
      <c r="FXY329" s="15"/>
      <c r="FXZ329" s="15"/>
      <c r="FYA329" s="15"/>
      <c r="FYB329" s="15"/>
      <c r="FYC329" s="15"/>
      <c r="FYD329" s="15"/>
      <c r="FYE329" s="15"/>
      <c r="FYF329" s="15"/>
      <c r="FYG329" s="15"/>
      <c r="FYH329" s="15"/>
      <c r="FYI329" s="15"/>
      <c r="FYJ329" s="15"/>
      <c r="FYK329" s="15"/>
      <c r="FYL329" s="15"/>
      <c r="FYM329" s="15"/>
      <c r="FYN329" s="15"/>
      <c r="FYO329" s="15"/>
      <c r="FYP329" s="15"/>
      <c r="FYQ329" s="15"/>
      <c r="FYR329" s="15"/>
      <c r="FYS329" s="15"/>
      <c r="FYT329" s="15"/>
      <c r="FYU329" s="15"/>
      <c r="FYV329" s="15"/>
      <c r="FYW329" s="15"/>
      <c r="FYX329" s="15"/>
      <c r="FYY329" s="15"/>
      <c r="FYZ329" s="15"/>
      <c r="FZA329" s="15"/>
      <c r="FZB329" s="15"/>
      <c r="FZC329" s="15"/>
      <c r="FZD329" s="15"/>
      <c r="FZE329" s="15"/>
      <c r="FZF329" s="15"/>
      <c r="FZG329" s="15"/>
      <c r="FZH329" s="15"/>
      <c r="FZI329" s="15"/>
      <c r="FZJ329" s="15"/>
      <c r="FZK329" s="15"/>
      <c r="FZL329" s="15"/>
      <c r="FZM329" s="15"/>
      <c r="FZN329" s="15"/>
      <c r="FZO329" s="15"/>
      <c r="FZP329" s="15"/>
      <c r="FZQ329" s="15"/>
      <c r="FZR329" s="15"/>
      <c r="FZS329" s="15"/>
      <c r="FZT329" s="15"/>
      <c r="FZU329" s="15"/>
      <c r="FZV329" s="15"/>
      <c r="FZW329" s="15"/>
      <c r="FZX329" s="15"/>
      <c r="FZY329" s="15"/>
      <c r="FZZ329" s="15"/>
      <c r="GAA329" s="15"/>
      <c r="GAB329" s="15"/>
      <c r="GAC329" s="15"/>
      <c r="GAD329" s="15"/>
      <c r="GAE329" s="15"/>
      <c r="GAF329" s="15"/>
      <c r="GAG329" s="15"/>
      <c r="GAH329" s="15"/>
      <c r="GAI329" s="15"/>
      <c r="GAJ329" s="15"/>
      <c r="GAK329" s="15"/>
      <c r="GAL329" s="15"/>
      <c r="GAM329" s="15"/>
      <c r="GAN329" s="15"/>
      <c r="GAO329" s="15"/>
      <c r="GAP329" s="15"/>
      <c r="GAQ329" s="15"/>
      <c r="GAR329" s="15"/>
      <c r="GAS329" s="15"/>
      <c r="GAT329" s="15"/>
      <c r="GAU329" s="15"/>
      <c r="GAV329" s="15"/>
      <c r="GAW329" s="15"/>
      <c r="GAX329" s="15"/>
      <c r="GAY329" s="15"/>
      <c r="GAZ329" s="15"/>
      <c r="GBA329" s="15"/>
      <c r="GBB329" s="15"/>
      <c r="GBC329" s="15"/>
      <c r="GBD329" s="15"/>
      <c r="GBE329" s="15"/>
      <c r="GBF329" s="15"/>
      <c r="GBG329" s="15"/>
      <c r="GBH329" s="15"/>
      <c r="GBI329" s="15"/>
      <c r="GBJ329" s="15"/>
      <c r="GBK329" s="15"/>
      <c r="GBL329" s="15"/>
      <c r="GBM329" s="15"/>
      <c r="GBN329" s="15"/>
      <c r="GBO329" s="15"/>
      <c r="GBP329" s="15"/>
      <c r="GBQ329" s="15"/>
      <c r="GBR329" s="15"/>
      <c r="GBS329" s="15"/>
      <c r="GBT329" s="15"/>
      <c r="GBU329" s="15"/>
      <c r="GBV329" s="15"/>
      <c r="GBW329" s="15"/>
      <c r="GBX329" s="15"/>
      <c r="GBY329" s="15"/>
      <c r="GBZ329" s="15"/>
      <c r="GCA329" s="15"/>
      <c r="GCB329" s="15"/>
      <c r="GCC329" s="15"/>
      <c r="GCD329" s="15"/>
      <c r="GCE329" s="15"/>
      <c r="GCF329" s="15"/>
      <c r="GCG329" s="15"/>
      <c r="GCH329" s="15"/>
      <c r="GCI329" s="15"/>
      <c r="GCJ329" s="15"/>
      <c r="GCK329" s="15"/>
      <c r="GCL329" s="15"/>
      <c r="GCM329" s="15"/>
      <c r="GCN329" s="15"/>
      <c r="GCO329" s="15"/>
      <c r="GCP329" s="15"/>
      <c r="GCQ329" s="15"/>
      <c r="GCR329" s="15"/>
      <c r="GCS329" s="15"/>
      <c r="GCT329" s="15"/>
      <c r="GCU329" s="15"/>
      <c r="GCV329" s="15"/>
      <c r="GCW329" s="15"/>
      <c r="GCX329" s="15"/>
      <c r="GCY329" s="15"/>
      <c r="GCZ329" s="15"/>
      <c r="GDA329" s="15"/>
      <c r="GDB329" s="15"/>
      <c r="GDC329" s="15"/>
      <c r="GDD329" s="15"/>
      <c r="GDE329" s="15"/>
      <c r="GDF329" s="15"/>
      <c r="GDG329" s="15"/>
      <c r="GDH329" s="15"/>
      <c r="GDI329" s="15"/>
      <c r="GDJ329" s="15"/>
      <c r="GDK329" s="15"/>
      <c r="GDL329" s="15"/>
      <c r="GDM329" s="15"/>
      <c r="GDN329" s="15"/>
      <c r="GDO329" s="15"/>
      <c r="GDP329" s="15"/>
      <c r="GDQ329" s="15"/>
      <c r="GDR329" s="15"/>
      <c r="GDS329" s="15"/>
      <c r="GDT329" s="15"/>
      <c r="GDU329" s="15"/>
      <c r="GDV329" s="15"/>
      <c r="GDW329" s="15"/>
      <c r="GDX329" s="15"/>
      <c r="GDY329" s="15"/>
      <c r="GDZ329" s="15"/>
      <c r="GEA329" s="15"/>
      <c r="GEB329" s="15"/>
      <c r="GEC329" s="15"/>
      <c r="GED329" s="15"/>
      <c r="GEE329" s="15"/>
      <c r="GEF329" s="15"/>
      <c r="GEG329" s="15"/>
      <c r="GEH329" s="15"/>
      <c r="GEI329" s="15"/>
      <c r="GEJ329" s="15"/>
      <c r="GEK329" s="15"/>
      <c r="GEL329" s="15"/>
      <c r="GEM329" s="15"/>
      <c r="GEN329" s="15"/>
      <c r="GEO329" s="15"/>
      <c r="GEP329" s="15"/>
      <c r="GEQ329" s="15"/>
      <c r="GER329" s="15"/>
      <c r="GES329" s="15"/>
      <c r="GET329" s="15"/>
      <c r="GEU329" s="15"/>
      <c r="GEV329" s="15"/>
      <c r="GEW329" s="15"/>
      <c r="GEX329" s="15"/>
      <c r="GEY329" s="15"/>
      <c r="GEZ329" s="15"/>
      <c r="GFA329" s="15"/>
      <c r="GFB329" s="15"/>
      <c r="GFC329" s="15"/>
      <c r="GFD329" s="15"/>
      <c r="GFE329" s="15"/>
      <c r="GFF329" s="15"/>
      <c r="GFG329" s="15"/>
      <c r="GFH329" s="15"/>
      <c r="GFI329" s="15"/>
      <c r="GFJ329" s="15"/>
      <c r="GFK329" s="15"/>
      <c r="GFL329" s="15"/>
      <c r="GFM329" s="15"/>
      <c r="GFN329" s="15"/>
      <c r="GFO329" s="15"/>
      <c r="GFP329" s="15"/>
      <c r="GFQ329" s="15"/>
      <c r="GFR329" s="15"/>
      <c r="GFS329" s="15"/>
      <c r="GFT329" s="15"/>
      <c r="GFU329" s="15"/>
      <c r="GFV329" s="15"/>
      <c r="GFW329" s="15"/>
      <c r="GFX329" s="15"/>
      <c r="GFY329" s="15"/>
      <c r="GFZ329" s="15"/>
      <c r="GGA329" s="15"/>
      <c r="GGB329" s="15"/>
      <c r="GGC329" s="15"/>
      <c r="GGD329" s="15"/>
      <c r="GGE329" s="15"/>
      <c r="GGF329" s="15"/>
      <c r="GGG329" s="15"/>
      <c r="GGH329" s="15"/>
      <c r="GGI329" s="15"/>
      <c r="GGJ329" s="15"/>
      <c r="GGK329" s="15"/>
      <c r="GGL329" s="15"/>
      <c r="GGM329" s="15"/>
      <c r="GGN329" s="15"/>
      <c r="GGO329" s="15"/>
      <c r="GGP329" s="15"/>
      <c r="GGQ329" s="15"/>
      <c r="GGR329" s="15"/>
      <c r="GGS329" s="15"/>
      <c r="GGT329" s="15"/>
      <c r="GGU329" s="15"/>
      <c r="GGV329" s="15"/>
      <c r="GGW329" s="15"/>
      <c r="GGX329" s="15"/>
      <c r="GGY329" s="15"/>
      <c r="GGZ329" s="15"/>
      <c r="GHA329" s="15"/>
      <c r="GHB329" s="15"/>
      <c r="GHC329" s="15"/>
      <c r="GHD329" s="15"/>
      <c r="GHE329" s="15"/>
      <c r="GHF329" s="15"/>
      <c r="GHG329" s="15"/>
      <c r="GHH329" s="15"/>
      <c r="GHI329" s="15"/>
      <c r="GHJ329" s="15"/>
      <c r="GHK329" s="15"/>
      <c r="GHL329" s="15"/>
      <c r="GHM329" s="15"/>
      <c r="GHN329" s="15"/>
      <c r="GHO329" s="15"/>
      <c r="GHP329" s="15"/>
      <c r="GHQ329" s="15"/>
      <c r="GHR329" s="15"/>
      <c r="GHS329" s="15"/>
      <c r="GHT329" s="15"/>
      <c r="GHU329" s="15"/>
      <c r="GHV329" s="15"/>
      <c r="GHW329" s="15"/>
      <c r="GHX329" s="15"/>
      <c r="GHY329" s="15"/>
      <c r="GHZ329" s="15"/>
      <c r="GIA329" s="15"/>
      <c r="GIB329" s="15"/>
      <c r="GIC329" s="15"/>
      <c r="GID329" s="15"/>
      <c r="GIE329" s="15"/>
      <c r="GIF329" s="15"/>
      <c r="GIG329" s="15"/>
      <c r="GIH329" s="15"/>
      <c r="GII329" s="15"/>
      <c r="GIJ329" s="15"/>
      <c r="GIK329" s="15"/>
      <c r="GIL329" s="15"/>
      <c r="GIM329" s="15"/>
      <c r="GIN329" s="15"/>
      <c r="GIO329" s="15"/>
      <c r="GIP329" s="15"/>
      <c r="GIQ329" s="15"/>
      <c r="GIR329" s="15"/>
      <c r="GIS329" s="15"/>
      <c r="GIT329" s="15"/>
      <c r="GIU329" s="15"/>
      <c r="GIV329" s="15"/>
      <c r="GIW329" s="15"/>
      <c r="GIX329" s="15"/>
      <c r="GIY329" s="15"/>
      <c r="GIZ329" s="15"/>
      <c r="GJA329" s="15"/>
      <c r="GJB329" s="15"/>
      <c r="GJC329" s="15"/>
      <c r="GJD329" s="15"/>
      <c r="GJE329" s="15"/>
      <c r="GJF329" s="15"/>
      <c r="GJG329" s="15"/>
      <c r="GJH329" s="15"/>
      <c r="GJI329" s="15"/>
      <c r="GJJ329" s="15"/>
      <c r="GJK329" s="15"/>
      <c r="GJL329" s="15"/>
      <c r="GJM329" s="15"/>
      <c r="GJN329" s="15"/>
      <c r="GJO329" s="15"/>
      <c r="GJP329" s="15"/>
      <c r="GJQ329" s="15"/>
      <c r="GJR329" s="15"/>
      <c r="GJS329" s="15"/>
      <c r="GJT329" s="15"/>
      <c r="GJU329" s="15"/>
      <c r="GJV329" s="15"/>
      <c r="GJW329" s="15"/>
      <c r="GJX329" s="15"/>
      <c r="GJY329" s="15"/>
      <c r="GJZ329" s="15"/>
      <c r="GKA329" s="15"/>
      <c r="GKB329" s="15"/>
      <c r="GKC329" s="15"/>
      <c r="GKD329" s="15"/>
      <c r="GKE329" s="15"/>
      <c r="GKF329" s="15"/>
      <c r="GKG329" s="15"/>
      <c r="GKH329" s="15"/>
      <c r="GKI329" s="15"/>
      <c r="GKJ329" s="15"/>
      <c r="GKK329" s="15"/>
      <c r="GKL329" s="15"/>
      <c r="GKM329" s="15"/>
      <c r="GKN329" s="15"/>
      <c r="GKO329" s="15"/>
      <c r="GKP329" s="15"/>
      <c r="GKQ329" s="15"/>
      <c r="GKR329" s="15"/>
      <c r="GKS329" s="15"/>
      <c r="GKT329" s="15"/>
      <c r="GKU329" s="15"/>
      <c r="GKV329" s="15"/>
      <c r="GKW329" s="15"/>
      <c r="GKX329" s="15"/>
      <c r="GKY329" s="15"/>
      <c r="GKZ329" s="15"/>
      <c r="GLA329" s="15"/>
      <c r="GLB329" s="15"/>
      <c r="GLC329" s="15"/>
      <c r="GLD329" s="15"/>
      <c r="GLE329" s="15"/>
      <c r="GLF329" s="15"/>
      <c r="GLG329" s="15"/>
      <c r="GLH329" s="15"/>
      <c r="GLI329" s="15"/>
      <c r="GLJ329" s="15"/>
      <c r="GLK329" s="15"/>
      <c r="GLL329" s="15"/>
      <c r="GLM329" s="15"/>
      <c r="GLN329" s="15"/>
      <c r="GLO329" s="15"/>
      <c r="GLP329" s="15"/>
      <c r="GLQ329" s="15"/>
      <c r="GLR329" s="15"/>
      <c r="GLS329" s="15"/>
      <c r="GLT329" s="15"/>
      <c r="GLU329" s="15"/>
      <c r="GLV329" s="15"/>
      <c r="GLW329" s="15"/>
      <c r="GLX329" s="15"/>
      <c r="GLY329" s="15"/>
      <c r="GLZ329" s="15"/>
      <c r="GMA329" s="15"/>
      <c r="GMB329" s="15"/>
      <c r="GMC329" s="15"/>
      <c r="GMD329" s="15"/>
      <c r="GME329" s="15"/>
      <c r="GMF329" s="15"/>
      <c r="GMG329" s="15"/>
      <c r="GMH329" s="15"/>
      <c r="GMI329" s="15"/>
      <c r="GMJ329" s="15"/>
      <c r="GMK329" s="15"/>
      <c r="GML329" s="15"/>
      <c r="GMM329" s="15"/>
      <c r="GMN329" s="15"/>
      <c r="GMO329" s="15"/>
      <c r="GMP329" s="15"/>
      <c r="GMQ329" s="15"/>
      <c r="GMR329" s="15"/>
      <c r="GMS329" s="15"/>
      <c r="GMT329" s="15"/>
      <c r="GMU329" s="15"/>
      <c r="GMV329" s="15"/>
      <c r="GMW329" s="15"/>
      <c r="GMX329" s="15"/>
      <c r="GMY329" s="15"/>
      <c r="GMZ329" s="15"/>
      <c r="GNA329" s="15"/>
      <c r="GNB329" s="15"/>
      <c r="GNC329" s="15"/>
      <c r="GND329" s="15"/>
      <c r="GNE329" s="15"/>
      <c r="GNF329" s="15"/>
      <c r="GNG329" s="15"/>
      <c r="GNH329" s="15"/>
      <c r="GNI329" s="15"/>
      <c r="GNJ329" s="15"/>
      <c r="GNK329" s="15"/>
      <c r="GNL329" s="15"/>
      <c r="GNM329" s="15"/>
      <c r="GNN329" s="15"/>
      <c r="GNO329" s="15"/>
      <c r="GNP329" s="15"/>
      <c r="GNQ329" s="15"/>
      <c r="GNR329" s="15"/>
      <c r="GNS329" s="15"/>
      <c r="GNT329" s="15"/>
      <c r="GNU329" s="15"/>
      <c r="GNV329" s="15"/>
      <c r="GNW329" s="15"/>
      <c r="GNX329" s="15"/>
      <c r="GNY329" s="15"/>
      <c r="GNZ329" s="15"/>
      <c r="GOA329" s="15"/>
      <c r="GOB329" s="15"/>
      <c r="GOC329" s="15"/>
      <c r="GOD329" s="15"/>
      <c r="GOE329" s="15"/>
      <c r="GOF329" s="15"/>
      <c r="GOG329" s="15"/>
      <c r="GOH329" s="15"/>
      <c r="GOI329" s="15"/>
      <c r="GOJ329" s="15"/>
      <c r="GOK329" s="15"/>
      <c r="GOL329" s="15"/>
      <c r="GOM329" s="15"/>
      <c r="GON329" s="15"/>
      <c r="GOO329" s="15"/>
      <c r="GOP329" s="15"/>
      <c r="GOQ329" s="15"/>
      <c r="GOR329" s="15"/>
      <c r="GOS329" s="15"/>
      <c r="GOT329" s="15"/>
      <c r="GOU329" s="15"/>
      <c r="GOV329" s="15"/>
      <c r="GOW329" s="15"/>
      <c r="GOX329" s="15"/>
      <c r="GOY329" s="15"/>
      <c r="GOZ329" s="15"/>
      <c r="GPA329" s="15"/>
      <c r="GPB329" s="15"/>
      <c r="GPC329" s="15"/>
      <c r="GPD329" s="15"/>
      <c r="GPE329" s="15"/>
      <c r="GPF329" s="15"/>
      <c r="GPG329" s="15"/>
      <c r="GPH329" s="15"/>
      <c r="GPI329" s="15"/>
      <c r="GPJ329" s="15"/>
      <c r="GPK329" s="15"/>
      <c r="GPL329" s="15"/>
      <c r="GPM329" s="15"/>
      <c r="GPN329" s="15"/>
      <c r="GPO329" s="15"/>
      <c r="GPP329" s="15"/>
      <c r="GPQ329" s="15"/>
      <c r="GPR329" s="15"/>
      <c r="GPS329" s="15"/>
      <c r="GPT329" s="15"/>
      <c r="GPU329" s="15"/>
      <c r="GPV329" s="15"/>
      <c r="GPW329" s="15"/>
      <c r="GPX329" s="15"/>
      <c r="GPY329" s="15"/>
      <c r="GPZ329" s="15"/>
      <c r="GQA329" s="15"/>
      <c r="GQB329" s="15"/>
      <c r="GQC329" s="15"/>
      <c r="GQD329" s="15"/>
      <c r="GQE329" s="15"/>
      <c r="GQF329" s="15"/>
      <c r="GQG329" s="15"/>
      <c r="GQH329" s="15"/>
      <c r="GQI329" s="15"/>
      <c r="GQJ329" s="15"/>
      <c r="GQK329" s="15"/>
      <c r="GQL329" s="15"/>
      <c r="GQM329" s="15"/>
      <c r="GQN329" s="15"/>
      <c r="GQO329" s="15"/>
      <c r="GQP329" s="15"/>
      <c r="GQQ329" s="15"/>
      <c r="GQR329" s="15"/>
      <c r="GQS329" s="15"/>
      <c r="GQT329" s="15"/>
      <c r="GQU329" s="15"/>
      <c r="GQV329" s="15"/>
      <c r="GQW329" s="15"/>
      <c r="GQX329" s="15"/>
      <c r="GQY329" s="15"/>
      <c r="GQZ329" s="15"/>
      <c r="GRA329" s="15"/>
      <c r="GRB329" s="15"/>
      <c r="GRC329" s="15"/>
      <c r="GRD329" s="15"/>
      <c r="GRE329" s="15"/>
      <c r="GRF329" s="15"/>
      <c r="GRG329" s="15"/>
      <c r="GRH329" s="15"/>
      <c r="GRI329" s="15"/>
      <c r="GRJ329" s="15"/>
      <c r="GRK329" s="15"/>
      <c r="GRL329" s="15"/>
      <c r="GRM329" s="15"/>
      <c r="GRN329" s="15"/>
      <c r="GRO329" s="15"/>
      <c r="GRP329" s="15"/>
      <c r="GRQ329" s="15"/>
      <c r="GRR329" s="15"/>
      <c r="GRS329" s="15"/>
      <c r="GRT329" s="15"/>
      <c r="GRU329" s="15"/>
      <c r="GRV329" s="15"/>
      <c r="GRW329" s="15"/>
      <c r="GRX329" s="15"/>
      <c r="GRY329" s="15"/>
      <c r="GRZ329" s="15"/>
      <c r="GSA329" s="15"/>
      <c r="GSB329" s="15"/>
      <c r="GSC329" s="15"/>
      <c r="GSD329" s="15"/>
      <c r="GSE329" s="15"/>
      <c r="GSF329" s="15"/>
      <c r="GSG329" s="15"/>
      <c r="GSH329" s="15"/>
      <c r="GSI329" s="15"/>
      <c r="GSJ329" s="15"/>
      <c r="GSK329" s="15"/>
      <c r="GSL329" s="15"/>
      <c r="GSM329" s="15"/>
      <c r="GSN329" s="15"/>
      <c r="GSO329" s="15"/>
      <c r="GSP329" s="15"/>
      <c r="GSQ329" s="15"/>
      <c r="GSR329" s="15"/>
      <c r="GSS329" s="15"/>
      <c r="GST329" s="15"/>
      <c r="GSU329" s="15"/>
      <c r="GSV329" s="15"/>
      <c r="GSW329" s="15"/>
      <c r="GSX329" s="15"/>
      <c r="GSY329" s="15"/>
      <c r="GSZ329" s="15"/>
      <c r="GTA329" s="15"/>
      <c r="GTB329" s="15"/>
      <c r="GTC329" s="15"/>
      <c r="GTD329" s="15"/>
      <c r="GTE329" s="15"/>
      <c r="GTF329" s="15"/>
      <c r="GTG329" s="15"/>
      <c r="GTH329" s="15"/>
      <c r="GTI329" s="15"/>
      <c r="GTJ329" s="15"/>
      <c r="GTK329" s="15"/>
      <c r="GTL329" s="15"/>
      <c r="GTM329" s="15"/>
      <c r="GTN329" s="15"/>
      <c r="GTO329" s="15"/>
      <c r="GTP329" s="15"/>
      <c r="GTQ329" s="15"/>
      <c r="GTR329" s="15"/>
      <c r="GTS329" s="15"/>
      <c r="GTT329" s="15"/>
      <c r="GTU329" s="15"/>
      <c r="GTV329" s="15"/>
      <c r="GTW329" s="15"/>
      <c r="GTX329" s="15"/>
      <c r="GTY329" s="15"/>
      <c r="GTZ329" s="15"/>
      <c r="GUA329" s="15"/>
      <c r="GUB329" s="15"/>
      <c r="GUC329" s="15"/>
      <c r="GUD329" s="15"/>
      <c r="GUE329" s="15"/>
      <c r="GUF329" s="15"/>
      <c r="GUG329" s="15"/>
      <c r="GUH329" s="15"/>
      <c r="GUI329" s="15"/>
      <c r="GUJ329" s="15"/>
      <c r="GUK329" s="15"/>
      <c r="GUL329" s="15"/>
      <c r="GUM329" s="15"/>
      <c r="GUN329" s="15"/>
      <c r="GUO329" s="15"/>
      <c r="GUP329" s="15"/>
      <c r="GUQ329" s="15"/>
      <c r="GUR329" s="15"/>
      <c r="GUS329" s="15"/>
      <c r="GUT329" s="15"/>
      <c r="GUU329" s="15"/>
      <c r="GUV329" s="15"/>
      <c r="GUW329" s="15"/>
      <c r="GUX329" s="15"/>
      <c r="GUY329" s="15"/>
      <c r="GUZ329" s="15"/>
      <c r="GVA329" s="15"/>
      <c r="GVB329" s="15"/>
      <c r="GVC329" s="15"/>
      <c r="GVD329" s="15"/>
      <c r="GVE329" s="15"/>
      <c r="GVF329" s="15"/>
      <c r="GVG329" s="15"/>
      <c r="GVH329" s="15"/>
      <c r="GVI329" s="15"/>
      <c r="GVJ329" s="15"/>
      <c r="GVK329" s="15"/>
      <c r="GVL329" s="15"/>
      <c r="GVM329" s="15"/>
      <c r="GVN329" s="15"/>
      <c r="GVO329" s="15"/>
      <c r="GVP329" s="15"/>
      <c r="GVQ329" s="15"/>
      <c r="GVR329" s="15"/>
      <c r="GVS329" s="15"/>
      <c r="GVT329" s="15"/>
      <c r="GVU329" s="15"/>
      <c r="GVV329" s="15"/>
      <c r="GVW329" s="15"/>
      <c r="GVX329" s="15"/>
      <c r="GVY329" s="15"/>
      <c r="GVZ329" s="15"/>
      <c r="GWA329" s="15"/>
      <c r="GWB329" s="15"/>
      <c r="GWC329" s="15"/>
      <c r="GWD329" s="15"/>
      <c r="GWE329" s="15"/>
      <c r="GWF329" s="15"/>
      <c r="GWG329" s="15"/>
      <c r="GWH329" s="15"/>
      <c r="GWI329" s="15"/>
      <c r="GWJ329" s="15"/>
      <c r="GWK329" s="15"/>
      <c r="GWL329" s="15"/>
      <c r="GWM329" s="15"/>
      <c r="GWN329" s="15"/>
      <c r="GWO329" s="15"/>
      <c r="GWP329" s="15"/>
      <c r="GWQ329" s="15"/>
      <c r="GWR329" s="15"/>
      <c r="GWS329" s="15"/>
      <c r="GWT329" s="15"/>
      <c r="GWU329" s="15"/>
      <c r="GWV329" s="15"/>
      <c r="GWW329" s="15"/>
      <c r="GWX329" s="15"/>
      <c r="GWY329" s="15"/>
      <c r="GWZ329" s="15"/>
      <c r="GXA329" s="15"/>
      <c r="GXB329" s="15"/>
      <c r="GXC329" s="15"/>
      <c r="GXD329" s="15"/>
      <c r="GXE329" s="15"/>
      <c r="GXF329" s="15"/>
      <c r="GXG329" s="15"/>
      <c r="GXH329" s="15"/>
      <c r="GXI329" s="15"/>
      <c r="GXJ329" s="15"/>
      <c r="GXK329" s="15"/>
      <c r="GXL329" s="15"/>
      <c r="GXM329" s="15"/>
      <c r="GXN329" s="15"/>
      <c r="GXO329" s="15"/>
      <c r="GXP329" s="15"/>
      <c r="GXQ329" s="15"/>
      <c r="GXR329" s="15"/>
      <c r="GXS329" s="15"/>
      <c r="GXT329" s="15"/>
      <c r="GXU329" s="15"/>
      <c r="GXV329" s="15"/>
      <c r="GXW329" s="15"/>
      <c r="GXX329" s="15"/>
      <c r="GXY329" s="15"/>
      <c r="GXZ329" s="15"/>
      <c r="GYA329" s="15"/>
      <c r="GYB329" s="15"/>
      <c r="GYC329" s="15"/>
      <c r="GYD329" s="15"/>
      <c r="GYE329" s="15"/>
      <c r="GYF329" s="15"/>
      <c r="GYG329" s="15"/>
      <c r="GYH329" s="15"/>
      <c r="GYI329" s="15"/>
      <c r="GYJ329" s="15"/>
      <c r="GYK329" s="15"/>
      <c r="GYL329" s="15"/>
      <c r="GYM329" s="15"/>
      <c r="GYN329" s="15"/>
      <c r="GYO329" s="15"/>
      <c r="GYP329" s="15"/>
      <c r="GYQ329" s="15"/>
      <c r="GYR329" s="15"/>
      <c r="GYS329" s="15"/>
      <c r="GYT329" s="15"/>
      <c r="GYU329" s="15"/>
      <c r="GYV329" s="15"/>
      <c r="GYW329" s="15"/>
      <c r="GYX329" s="15"/>
      <c r="GYY329" s="15"/>
      <c r="GYZ329" s="15"/>
      <c r="GZA329" s="15"/>
      <c r="GZB329" s="15"/>
      <c r="GZC329" s="15"/>
      <c r="GZD329" s="15"/>
      <c r="GZE329" s="15"/>
      <c r="GZF329" s="15"/>
      <c r="GZG329" s="15"/>
      <c r="GZH329" s="15"/>
      <c r="GZI329" s="15"/>
      <c r="GZJ329" s="15"/>
      <c r="GZK329" s="15"/>
      <c r="GZL329" s="15"/>
      <c r="GZM329" s="15"/>
      <c r="GZN329" s="15"/>
      <c r="GZO329" s="15"/>
      <c r="GZP329" s="15"/>
      <c r="GZQ329" s="15"/>
      <c r="GZR329" s="15"/>
      <c r="GZS329" s="15"/>
      <c r="GZT329" s="15"/>
      <c r="GZU329" s="15"/>
      <c r="GZV329" s="15"/>
      <c r="GZW329" s="15"/>
      <c r="GZX329" s="15"/>
      <c r="GZY329" s="15"/>
      <c r="GZZ329" s="15"/>
      <c r="HAA329" s="15"/>
      <c r="HAB329" s="15"/>
      <c r="HAC329" s="15"/>
      <c r="HAD329" s="15"/>
      <c r="HAE329" s="15"/>
      <c r="HAF329" s="15"/>
      <c r="HAG329" s="15"/>
      <c r="HAH329" s="15"/>
      <c r="HAI329" s="15"/>
      <c r="HAJ329" s="15"/>
      <c r="HAK329" s="15"/>
      <c r="HAL329" s="15"/>
      <c r="HAM329" s="15"/>
      <c r="HAN329" s="15"/>
      <c r="HAO329" s="15"/>
      <c r="HAP329" s="15"/>
      <c r="HAQ329" s="15"/>
      <c r="HAR329" s="15"/>
      <c r="HAS329" s="15"/>
      <c r="HAT329" s="15"/>
      <c r="HAU329" s="15"/>
      <c r="HAV329" s="15"/>
      <c r="HAW329" s="15"/>
      <c r="HAX329" s="15"/>
      <c r="HAY329" s="15"/>
      <c r="HAZ329" s="15"/>
      <c r="HBA329" s="15"/>
      <c r="HBB329" s="15"/>
      <c r="HBC329" s="15"/>
      <c r="HBD329" s="15"/>
      <c r="HBE329" s="15"/>
      <c r="HBF329" s="15"/>
      <c r="HBG329" s="15"/>
      <c r="HBH329" s="15"/>
      <c r="HBI329" s="15"/>
      <c r="HBJ329" s="15"/>
      <c r="HBK329" s="15"/>
      <c r="HBL329" s="15"/>
      <c r="HBM329" s="15"/>
      <c r="HBN329" s="15"/>
      <c r="HBO329" s="15"/>
      <c r="HBP329" s="15"/>
      <c r="HBQ329" s="15"/>
      <c r="HBR329" s="15"/>
      <c r="HBS329" s="15"/>
      <c r="HBT329" s="15"/>
      <c r="HBU329" s="15"/>
      <c r="HBV329" s="15"/>
      <c r="HBW329" s="15"/>
      <c r="HBX329" s="15"/>
      <c r="HBY329" s="15"/>
      <c r="HBZ329" s="15"/>
      <c r="HCA329" s="15"/>
      <c r="HCB329" s="15"/>
      <c r="HCC329" s="15"/>
      <c r="HCD329" s="15"/>
      <c r="HCE329" s="15"/>
      <c r="HCF329" s="15"/>
      <c r="HCG329" s="15"/>
      <c r="HCH329" s="15"/>
      <c r="HCI329" s="15"/>
      <c r="HCJ329" s="15"/>
      <c r="HCK329" s="15"/>
      <c r="HCL329" s="15"/>
      <c r="HCM329" s="15"/>
      <c r="HCN329" s="15"/>
      <c r="HCO329" s="15"/>
      <c r="HCP329" s="15"/>
      <c r="HCQ329" s="15"/>
      <c r="HCR329" s="15"/>
      <c r="HCS329" s="15"/>
      <c r="HCT329" s="15"/>
      <c r="HCU329" s="15"/>
      <c r="HCV329" s="15"/>
      <c r="HCW329" s="15"/>
      <c r="HCX329" s="15"/>
      <c r="HCY329" s="15"/>
      <c r="HCZ329" s="15"/>
      <c r="HDA329" s="15"/>
      <c r="HDB329" s="15"/>
      <c r="HDC329" s="15"/>
      <c r="HDD329" s="15"/>
      <c r="HDE329" s="15"/>
      <c r="HDF329" s="15"/>
      <c r="HDG329" s="15"/>
      <c r="HDH329" s="15"/>
      <c r="HDI329" s="15"/>
      <c r="HDJ329" s="15"/>
      <c r="HDK329" s="15"/>
      <c r="HDL329" s="15"/>
      <c r="HDM329" s="15"/>
      <c r="HDN329" s="15"/>
      <c r="HDO329" s="15"/>
      <c r="HDP329" s="15"/>
      <c r="HDQ329" s="15"/>
      <c r="HDR329" s="15"/>
      <c r="HDS329" s="15"/>
      <c r="HDT329" s="15"/>
      <c r="HDU329" s="15"/>
      <c r="HDV329" s="15"/>
      <c r="HDW329" s="15"/>
      <c r="HDX329" s="15"/>
      <c r="HDY329" s="15"/>
      <c r="HDZ329" s="15"/>
      <c r="HEA329" s="15"/>
      <c r="HEB329" s="15"/>
      <c r="HEC329" s="15"/>
      <c r="HED329" s="15"/>
      <c r="HEE329" s="15"/>
      <c r="HEF329" s="15"/>
      <c r="HEG329" s="15"/>
      <c r="HEH329" s="15"/>
      <c r="HEI329" s="15"/>
      <c r="HEJ329" s="15"/>
      <c r="HEK329" s="15"/>
      <c r="HEL329" s="15"/>
      <c r="HEM329" s="15"/>
      <c r="HEN329" s="15"/>
      <c r="HEO329" s="15"/>
      <c r="HEP329" s="15"/>
      <c r="HEQ329" s="15"/>
      <c r="HER329" s="15"/>
      <c r="HES329" s="15"/>
      <c r="HET329" s="15"/>
      <c r="HEU329" s="15"/>
      <c r="HEV329" s="15"/>
      <c r="HEW329" s="15"/>
      <c r="HEX329" s="15"/>
      <c r="HEY329" s="15"/>
      <c r="HEZ329" s="15"/>
      <c r="HFA329" s="15"/>
      <c r="HFB329" s="15"/>
      <c r="HFC329" s="15"/>
      <c r="HFD329" s="15"/>
      <c r="HFE329" s="15"/>
      <c r="HFF329" s="15"/>
      <c r="HFG329" s="15"/>
      <c r="HFH329" s="15"/>
      <c r="HFI329" s="15"/>
      <c r="HFJ329" s="15"/>
      <c r="HFK329" s="15"/>
      <c r="HFL329" s="15"/>
      <c r="HFM329" s="15"/>
      <c r="HFN329" s="15"/>
      <c r="HFO329" s="15"/>
      <c r="HFP329" s="15"/>
      <c r="HFQ329" s="15"/>
      <c r="HFR329" s="15"/>
      <c r="HFS329" s="15"/>
      <c r="HFT329" s="15"/>
      <c r="HFU329" s="15"/>
      <c r="HFV329" s="15"/>
      <c r="HFW329" s="15"/>
      <c r="HFX329" s="15"/>
      <c r="HFY329" s="15"/>
      <c r="HFZ329" s="15"/>
      <c r="HGA329" s="15"/>
      <c r="HGB329" s="15"/>
      <c r="HGC329" s="15"/>
      <c r="HGD329" s="15"/>
      <c r="HGE329" s="15"/>
      <c r="HGF329" s="15"/>
      <c r="HGG329" s="15"/>
      <c r="HGH329" s="15"/>
      <c r="HGI329" s="15"/>
      <c r="HGJ329" s="15"/>
      <c r="HGK329" s="15"/>
      <c r="HGL329" s="15"/>
      <c r="HGM329" s="15"/>
      <c r="HGN329" s="15"/>
      <c r="HGO329" s="15"/>
      <c r="HGP329" s="15"/>
      <c r="HGQ329" s="15"/>
      <c r="HGR329" s="15"/>
      <c r="HGS329" s="15"/>
      <c r="HGT329" s="15"/>
      <c r="HGU329" s="15"/>
      <c r="HGV329" s="15"/>
      <c r="HGW329" s="15"/>
      <c r="HGX329" s="15"/>
      <c r="HGY329" s="15"/>
      <c r="HGZ329" s="15"/>
      <c r="HHA329" s="15"/>
      <c r="HHB329" s="15"/>
      <c r="HHC329" s="15"/>
      <c r="HHD329" s="15"/>
      <c r="HHE329" s="15"/>
      <c r="HHF329" s="15"/>
      <c r="HHG329" s="15"/>
      <c r="HHH329" s="15"/>
      <c r="HHI329" s="15"/>
      <c r="HHJ329" s="15"/>
      <c r="HHK329" s="15"/>
      <c r="HHL329" s="15"/>
      <c r="HHM329" s="15"/>
      <c r="HHN329" s="15"/>
      <c r="HHO329" s="15"/>
      <c r="HHP329" s="15"/>
      <c r="HHQ329" s="15"/>
      <c r="HHR329" s="15"/>
      <c r="HHS329" s="15"/>
      <c r="HHT329" s="15"/>
      <c r="HHU329" s="15"/>
      <c r="HHV329" s="15"/>
      <c r="HHW329" s="15"/>
      <c r="HHX329" s="15"/>
      <c r="HHY329" s="15"/>
      <c r="HHZ329" s="15"/>
      <c r="HIA329" s="15"/>
      <c r="HIB329" s="15"/>
      <c r="HIC329" s="15"/>
      <c r="HID329" s="15"/>
      <c r="HIE329" s="15"/>
      <c r="HIF329" s="15"/>
      <c r="HIG329" s="15"/>
      <c r="HIH329" s="15"/>
      <c r="HII329" s="15"/>
      <c r="HIJ329" s="15"/>
      <c r="HIK329" s="15"/>
      <c r="HIL329" s="15"/>
      <c r="HIM329" s="15"/>
      <c r="HIN329" s="15"/>
      <c r="HIO329" s="15"/>
      <c r="HIP329" s="15"/>
      <c r="HIQ329" s="15"/>
      <c r="HIR329" s="15"/>
      <c r="HIS329" s="15"/>
      <c r="HIT329" s="15"/>
      <c r="HIU329" s="15"/>
      <c r="HIV329" s="15"/>
      <c r="HIW329" s="15"/>
      <c r="HIX329" s="15"/>
      <c r="HIY329" s="15"/>
      <c r="HIZ329" s="15"/>
      <c r="HJA329" s="15"/>
      <c r="HJB329" s="15"/>
      <c r="HJC329" s="15"/>
      <c r="HJD329" s="15"/>
      <c r="HJE329" s="15"/>
      <c r="HJF329" s="15"/>
      <c r="HJG329" s="15"/>
      <c r="HJH329" s="15"/>
      <c r="HJI329" s="15"/>
      <c r="HJJ329" s="15"/>
      <c r="HJK329" s="15"/>
      <c r="HJL329" s="15"/>
      <c r="HJM329" s="15"/>
      <c r="HJN329" s="15"/>
      <c r="HJO329" s="15"/>
      <c r="HJP329" s="15"/>
      <c r="HJQ329" s="15"/>
      <c r="HJR329" s="15"/>
      <c r="HJS329" s="15"/>
      <c r="HJT329" s="15"/>
      <c r="HJU329" s="15"/>
      <c r="HJV329" s="15"/>
      <c r="HJW329" s="15"/>
      <c r="HJX329" s="15"/>
      <c r="HJY329" s="15"/>
      <c r="HJZ329" s="15"/>
      <c r="HKA329" s="15"/>
      <c r="HKB329" s="15"/>
      <c r="HKC329" s="15"/>
      <c r="HKD329" s="15"/>
      <c r="HKE329" s="15"/>
      <c r="HKF329" s="15"/>
      <c r="HKG329" s="15"/>
      <c r="HKH329" s="15"/>
      <c r="HKI329" s="15"/>
      <c r="HKJ329" s="15"/>
      <c r="HKK329" s="15"/>
      <c r="HKL329" s="15"/>
      <c r="HKM329" s="15"/>
      <c r="HKN329" s="15"/>
      <c r="HKO329" s="15"/>
      <c r="HKP329" s="15"/>
      <c r="HKQ329" s="15"/>
      <c r="HKR329" s="15"/>
      <c r="HKS329" s="15"/>
      <c r="HKT329" s="15"/>
      <c r="HKU329" s="15"/>
      <c r="HKV329" s="15"/>
      <c r="HKW329" s="15"/>
      <c r="HKX329" s="15"/>
      <c r="HKY329" s="15"/>
      <c r="HKZ329" s="15"/>
      <c r="HLA329" s="15"/>
      <c r="HLB329" s="15"/>
      <c r="HLC329" s="15"/>
      <c r="HLD329" s="15"/>
      <c r="HLE329" s="15"/>
      <c r="HLF329" s="15"/>
      <c r="HLG329" s="15"/>
      <c r="HLH329" s="15"/>
      <c r="HLI329" s="15"/>
      <c r="HLJ329" s="15"/>
      <c r="HLK329" s="15"/>
      <c r="HLL329" s="15"/>
      <c r="HLM329" s="15"/>
      <c r="HLN329" s="15"/>
      <c r="HLO329" s="15"/>
      <c r="HLP329" s="15"/>
      <c r="HLQ329" s="15"/>
      <c r="HLR329" s="15"/>
      <c r="HLS329" s="15"/>
      <c r="HLT329" s="15"/>
      <c r="HLU329" s="15"/>
      <c r="HLV329" s="15"/>
      <c r="HLW329" s="15"/>
      <c r="HLX329" s="15"/>
      <c r="HLY329" s="15"/>
      <c r="HLZ329" s="15"/>
      <c r="HMA329" s="15"/>
      <c r="HMB329" s="15"/>
      <c r="HMC329" s="15"/>
      <c r="HMD329" s="15"/>
      <c r="HME329" s="15"/>
      <c r="HMF329" s="15"/>
      <c r="HMG329" s="15"/>
      <c r="HMH329" s="15"/>
      <c r="HMI329" s="15"/>
      <c r="HMJ329" s="15"/>
      <c r="HMK329" s="15"/>
      <c r="HML329" s="15"/>
      <c r="HMM329" s="15"/>
      <c r="HMN329" s="15"/>
      <c r="HMO329" s="15"/>
      <c r="HMP329" s="15"/>
      <c r="HMQ329" s="15"/>
      <c r="HMR329" s="15"/>
      <c r="HMS329" s="15"/>
      <c r="HMT329" s="15"/>
      <c r="HMU329" s="15"/>
      <c r="HMV329" s="15"/>
      <c r="HMW329" s="15"/>
      <c r="HMX329" s="15"/>
      <c r="HMY329" s="15"/>
      <c r="HMZ329" s="15"/>
      <c r="HNA329" s="15"/>
      <c r="HNB329" s="15"/>
      <c r="HNC329" s="15"/>
      <c r="HND329" s="15"/>
      <c r="HNE329" s="15"/>
      <c r="HNF329" s="15"/>
      <c r="HNG329" s="15"/>
      <c r="HNH329" s="15"/>
      <c r="HNI329" s="15"/>
      <c r="HNJ329" s="15"/>
      <c r="HNK329" s="15"/>
      <c r="HNL329" s="15"/>
      <c r="HNM329" s="15"/>
      <c r="HNN329" s="15"/>
      <c r="HNO329" s="15"/>
      <c r="HNP329" s="15"/>
      <c r="HNQ329" s="15"/>
      <c r="HNR329" s="15"/>
      <c r="HNS329" s="15"/>
      <c r="HNT329" s="15"/>
      <c r="HNU329" s="15"/>
      <c r="HNV329" s="15"/>
      <c r="HNW329" s="15"/>
      <c r="HNX329" s="15"/>
      <c r="HNY329" s="15"/>
      <c r="HNZ329" s="15"/>
      <c r="HOA329" s="15"/>
      <c r="HOB329" s="15"/>
      <c r="HOC329" s="15"/>
      <c r="HOD329" s="15"/>
      <c r="HOE329" s="15"/>
      <c r="HOF329" s="15"/>
      <c r="HOG329" s="15"/>
      <c r="HOH329" s="15"/>
      <c r="HOI329" s="15"/>
      <c r="HOJ329" s="15"/>
      <c r="HOK329" s="15"/>
      <c r="HOL329" s="15"/>
      <c r="HOM329" s="15"/>
      <c r="HON329" s="15"/>
      <c r="HOO329" s="15"/>
      <c r="HOP329" s="15"/>
      <c r="HOQ329" s="15"/>
      <c r="HOR329" s="15"/>
      <c r="HOS329" s="15"/>
      <c r="HOT329" s="15"/>
      <c r="HOU329" s="15"/>
      <c r="HOV329" s="15"/>
      <c r="HOW329" s="15"/>
      <c r="HOX329" s="15"/>
      <c r="HOY329" s="15"/>
      <c r="HOZ329" s="15"/>
      <c r="HPA329" s="15"/>
      <c r="HPB329" s="15"/>
      <c r="HPC329" s="15"/>
      <c r="HPD329" s="15"/>
      <c r="HPE329" s="15"/>
      <c r="HPF329" s="15"/>
      <c r="HPG329" s="15"/>
      <c r="HPH329" s="15"/>
      <c r="HPI329" s="15"/>
      <c r="HPJ329" s="15"/>
      <c r="HPK329" s="15"/>
      <c r="HPL329" s="15"/>
      <c r="HPM329" s="15"/>
      <c r="HPN329" s="15"/>
      <c r="HPO329" s="15"/>
      <c r="HPP329" s="15"/>
      <c r="HPQ329" s="15"/>
      <c r="HPR329" s="15"/>
      <c r="HPS329" s="15"/>
      <c r="HPT329" s="15"/>
      <c r="HPU329" s="15"/>
      <c r="HPV329" s="15"/>
      <c r="HPW329" s="15"/>
      <c r="HPX329" s="15"/>
      <c r="HPY329" s="15"/>
      <c r="HPZ329" s="15"/>
      <c r="HQA329" s="15"/>
      <c r="HQB329" s="15"/>
      <c r="HQC329" s="15"/>
      <c r="HQD329" s="15"/>
      <c r="HQE329" s="15"/>
      <c r="HQF329" s="15"/>
      <c r="HQG329" s="15"/>
      <c r="HQH329" s="15"/>
      <c r="HQI329" s="15"/>
      <c r="HQJ329" s="15"/>
      <c r="HQK329" s="15"/>
      <c r="HQL329" s="15"/>
      <c r="HQM329" s="15"/>
      <c r="HQN329" s="15"/>
      <c r="HQO329" s="15"/>
      <c r="HQP329" s="15"/>
      <c r="HQQ329" s="15"/>
      <c r="HQR329" s="15"/>
      <c r="HQS329" s="15"/>
      <c r="HQT329" s="15"/>
      <c r="HQU329" s="15"/>
      <c r="HQV329" s="15"/>
      <c r="HQW329" s="15"/>
      <c r="HQX329" s="15"/>
      <c r="HQY329" s="15"/>
      <c r="HQZ329" s="15"/>
      <c r="HRA329" s="15"/>
      <c r="HRB329" s="15"/>
      <c r="HRC329" s="15"/>
      <c r="HRD329" s="15"/>
      <c r="HRE329" s="15"/>
      <c r="HRF329" s="15"/>
      <c r="HRG329" s="15"/>
      <c r="HRH329" s="15"/>
      <c r="HRI329" s="15"/>
      <c r="HRJ329" s="15"/>
      <c r="HRK329" s="15"/>
      <c r="HRL329" s="15"/>
      <c r="HRM329" s="15"/>
      <c r="HRN329" s="15"/>
      <c r="HRO329" s="15"/>
      <c r="HRP329" s="15"/>
      <c r="HRQ329" s="15"/>
      <c r="HRR329" s="15"/>
      <c r="HRS329" s="15"/>
      <c r="HRT329" s="15"/>
      <c r="HRU329" s="15"/>
      <c r="HRV329" s="15"/>
      <c r="HRW329" s="15"/>
      <c r="HRX329" s="15"/>
      <c r="HRY329" s="15"/>
      <c r="HRZ329" s="15"/>
      <c r="HSA329" s="15"/>
      <c r="HSB329" s="15"/>
      <c r="HSC329" s="15"/>
      <c r="HSD329" s="15"/>
      <c r="HSE329" s="15"/>
      <c r="HSF329" s="15"/>
      <c r="HSG329" s="15"/>
      <c r="HSH329" s="15"/>
      <c r="HSI329" s="15"/>
      <c r="HSJ329" s="15"/>
      <c r="HSK329" s="15"/>
      <c r="HSL329" s="15"/>
      <c r="HSM329" s="15"/>
      <c r="HSN329" s="15"/>
      <c r="HSO329" s="15"/>
      <c r="HSP329" s="15"/>
      <c r="HSQ329" s="15"/>
      <c r="HSR329" s="15"/>
      <c r="HSS329" s="15"/>
      <c r="HST329" s="15"/>
      <c r="HSU329" s="15"/>
      <c r="HSV329" s="15"/>
      <c r="HSW329" s="15"/>
      <c r="HSX329" s="15"/>
      <c r="HSY329" s="15"/>
      <c r="HSZ329" s="15"/>
      <c r="HTA329" s="15"/>
      <c r="HTB329" s="15"/>
      <c r="HTC329" s="15"/>
      <c r="HTD329" s="15"/>
      <c r="HTE329" s="15"/>
      <c r="HTF329" s="15"/>
      <c r="HTG329" s="15"/>
      <c r="HTH329" s="15"/>
      <c r="HTI329" s="15"/>
      <c r="HTJ329" s="15"/>
      <c r="HTK329" s="15"/>
      <c r="HTL329" s="15"/>
      <c r="HTM329" s="15"/>
      <c r="HTN329" s="15"/>
      <c r="HTO329" s="15"/>
      <c r="HTP329" s="15"/>
      <c r="HTQ329" s="15"/>
      <c r="HTR329" s="15"/>
      <c r="HTS329" s="15"/>
      <c r="HTT329" s="15"/>
      <c r="HTU329" s="15"/>
      <c r="HTV329" s="15"/>
      <c r="HTW329" s="15"/>
      <c r="HTX329" s="15"/>
      <c r="HTY329" s="15"/>
      <c r="HTZ329" s="15"/>
      <c r="HUA329" s="15"/>
      <c r="HUB329" s="15"/>
      <c r="HUC329" s="15"/>
      <c r="HUD329" s="15"/>
      <c r="HUE329" s="15"/>
      <c r="HUF329" s="15"/>
      <c r="HUG329" s="15"/>
      <c r="HUH329" s="15"/>
      <c r="HUI329" s="15"/>
      <c r="HUJ329" s="15"/>
      <c r="HUK329" s="15"/>
      <c r="HUL329" s="15"/>
      <c r="HUM329" s="15"/>
      <c r="HUN329" s="15"/>
      <c r="HUO329" s="15"/>
      <c r="HUP329" s="15"/>
      <c r="HUQ329" s="15"/>
      <c r="HUR329" s="15"/>
      <c r="HUS329" s="15"/>
      <c r="HUT329" s="15"/>
      <c r="HUU329" s="15"/>
      <c r="HUV329" s="15"/>
      <c r="HUW329" s="15"/>
      <c r="HUX329" s="15"/>
      <c r="HUY329" s="15"/>
      <c r="HUZ329" s="15"/>
      <c r="HVA329" s="15"/>
      <c r="HVB329" s="15"/>
      <c r="HVC329" s="15"/>
      <c r="HVD329" s="15"/>
      <c r="HVE329" s="15"/>
      <c r="HVF329" s="15"/>
      <c r="HVG329" s="15"/>
      <c r="HVH329" s="15"/>
      <c r="HVI329" s="15"/>
      <c r="HVJ329" s="15"/>
      <c r="HVK329" s="15"/>
      <c r="HVL329" s="15"/>
      <c r="HVM329" s="15"/>
      <c r="HVN329" s="15"/>
      <c r="HVO329" s="15"/>
      <c r="HVP329" s="15"/>
      <c r="HVQ329" s="15"/>
      <c r="HVR329" s="15"/>
      <c r="HVS329" s="15"/>
      <c r="HVT329" s="15"/>
      <c r="HVU329" s="15"/>
      <c r="HVV329" s="15"/>
      <c r="HVW329" s="15"/>
      <c r="HVX329" s="15"/>
      <c r="HVY329" s="15"/>
      <c r="HVZ329" s="15"/>
      <c r="HWA329" s="15"/>
      <c r="HWB329" s="15"/>
      <c r="HWC329" s="15"/>
      <c r="HWD329" s="15"/>
      <c r="HWE329" s="15"/>
      <c r="HWF329" s="15"/>
      <c r="HWG329" s="15"/>
      <c r="HWH329" s="15"/>
      <c r="HWI329" s="15"/>
      <c r="HWJ329" s="15"/>
      <c r="HWK329" s="15"/>
      <c r="HWL329" s="15"/>
      <c r="HWM329" s="15"/>
      <c r="HWN329" s="15"/>
      <c r="HWO329" s="15"/>
      <c r="HWP329" s="15"/>
      <c r="HWQ329" s="15"/>
      <c r="HWR329" s="15"/>
      <c r="HWS329" s="15"/>
      <c r="HWT329" s="15"/>
      <c r="HWU329" s="15"/>
      <c r="HWV329" s="15"/>
      <c r="HWW329" s="15"/>
      <c r="HWX329" s="15"/>
      <c r="HWY329" s="15"/>
      <c r="HWZ329" s="15"/>
      <c r="HXA329" s="15"/>
      <c r="HXB329" s="15"/>
      <c r="HXC329" s="15"/>
      <c r="HXD329" s="15"/>
      <c r="HXE329" s="15"/>
      <c r="HXF329" s="15"/>
      <c r="HXG329" s="15"/>
      <c r="HXH329" s="15"/>
      <c r="HXI329" s="15"/>
      <c r="HXJ329" s="15"/>
      <c r="HXK329" s="15"/>
      <c r="HXL329" s="15"/>
      <c r="HXM329" s="15"/>
      <c r="HXN329" s="15"/>
      <c r="HXO329" s="15"/>
      <c r="HXP329" s="15"/>
      <c r="HXQ329" s="15"/>
      <c r="HXR329" s="15"/>
      <c r="HXS329" s="15"/>
      <c r="HXT329" s="15"/>
      <c r="HXU329" s="15"/>
      <c r="HXV329" s="15"/>
      <c r="HXW329" s="15"/>
      <c r="HXX329" s="15"/>
      <c r="HXY329" s="15"/>
      <c r="HXZ329" s="15"/>
      <c r="HYA329" s="15"/>
      <c r="HYB329" s="15"/>
      <c r="HYC329" s="15"/>
      <c r="HYD329" s="15"/>
      <c r="HYE329" s="15"/>
      <c r="HYF329" s="15"/>
      <c r="HYG329" s="15"/>
      <c r="HYH329" s="15"/>
      <c r="HYI329" s="15"/>
      <c r="HYJ329" s="15"/>
      <c r="HYK329" s="15"/>
      <c r="HYL329" s="15"/>
      <c r="HYM329" s="15"/>
      <c r="HYN329" s="15"/>
      <c r="HYO329" s="15"/>
      <c r="HYP329" s="15"/>
      <c r="HYQ329" s="15"/>
      <c r="HYR329" s="15"/>
      <c r="HYS329" s="15"/>
      <c r="HYT329" s="15"/>
      <c r="HYU329" s="15"/>
      <c r="HYV329" s="15"/>
      <c r="HYW329" s="15"/>
      <c r="HYX329" s="15"/>
      <c r="HYY329" s="15"/>
      <c r="HYZ329" s="15"/>
      <c r="HZA329" s="15"/>
      <c r="HZB329" s="15"/>
      <c r="HZC329" s="15"/>
      <c r="HZD329" s="15"/>
      <c r="HZE329" s="15"/>
      <c r="HZF329" s="15"/>
      <c r="HZG329" s="15"/>
      <c r="HZH329" s="15"/>
      <c r="HZI329" s="15"/>
      <c r="HZJ329" s="15"/>
      <c r="HZK329" s="15"/>
      <c r="HZL329" s="15"/>
      <c r="HZM329" s="15"/>
      <c r="HZN329" s="15"/>
      <c r="HZO329" s="15"/>
      <c r="HZP329" s="15"/>
      <c r="HZQ329" s="15"/>
      <c r="HZR329" s="15"/>
      <c r="HZS329" s="15"/>
      <c r="HZT329" s="15"/>
      <c r="HZU329" s="15"/>
      <c r="HZV329" s="15"/>
      <c r="HZW329" s="15"/>
      <c r="HZX329" s="15"/>
      <c r="HZY329" s="15"/>
      <c r="HZZ329" s="15"/>
      <c r="IAA329" s="15"/>
      <c r="IAB329" s="15"/>
      <c r="IAC329" s="15"/>
      <c r="IAD329" s="15"/>
      <c r="IAE329" s="15"/>
      <c r="IAF329" s="15"/>
      <c r="IAG329" s="15"/>
      <c r="IAH329" s="15"/>
      <c r="IAI329" s="15"/>
      <c r="IAJ329" s="15"/>
      <c r="IAK329" s="15"/>
      <c r="IAL329" s="15"/>
      <c r="IAM329" s="15"/>
      <c r="IAN329" s="15"/>
      <c r="IAO329" s="15"/>
      <c r="IAP329" s="15"/>
      <c r="IAQ329" s="15"/>
      <c r="IAR329" s="15"/>
      <c r="IAS329" s="15"/>
      <c r="IAT329" s="15"/>
      <c r="IAU329" s="15"/>
      <c r="IAV329" s="15"/>
      <c r="IAW329" s="15"/>
      <c r="IAX329" s="15"/>
      <c r="IAY329" s="15"/>
      <c r="IAZ329" s="15"/>
      <c r="IBA329" s="15"/>
      <c r="IBB329" s="15"/>
      <c r="IBC329" s="15"/>
      <c r="IBD329" s="15"/>
      <c r="IBE329" s="15"/>
      <c r="IBF329" s="15"/>
      <c r="IBG329" s="15"/>
      <c r="IBH329" s="15"/>
      <c r="IBI329" s="15"/>
      <c r="IBJ329" s="15"/>
      <c r="IBK329" s="15"/>
      <c r="IBL329" s="15"/>
      <c r="IBM329" s="15"/>
      <c r="IBN329" s="15"/>
      <c r="IBO329" s="15"/>
      <c r="IBP329" s="15"/>
      <c r="IBQ329" s="15"/>
      <c r="IBR329" s="15"/>
      <c r="IBS329" s="15"/>
      <c r="IBT329" s="15"/>
      <c r="IBU329" s="15"/>
      <c r="IBV329" s="15"/>
      <c r="IBW329" s="15"/>
      <c r="IBX329" s="15"/>
      <c r="IBY329" s="15"/>
      <c r="IBZ329" s="15"/>
      <c r="ICA329" s="15"/>
      <c r="ICB329" s="15"/>
      <c r="ICC329" s="15"/>
      <c r="ICD329" s="15"/>
      <c r="ICE329" s="15"/>
      <c r="ICF329" s="15"/>
      <c r="ICG329" s="15"/>
      <c r="ICH329" s="15"/>
      <c r="ICI329" s="15"/>
      <c r="ICJ329" s="15"/>
      <c r="ICK329" s="15"/>
      <c r="ICL329" s="15"/>
      <c r="ICM329" s="15"/>
      <c r="ICN329" s="15"/>
      <c r="ICO329" s="15"/>
      <c r="ICP329" s="15"/>
      <c r="ICQ329" s="15"/>
      <c r="ICR329" s="15"/>
      <c r="ICS329" s="15"/>
      <c r="ICT329" s="15"/>
      <c r="ICU329" s="15"/>
      <c r="ICV329" s="15"/>
      <c r="ICW329" s="15"/>
      <c r="ICX329" s="15"/>
      <c r="ICY329" s="15"/>
      <c r="ICZ329" s="15"/>
      <c r="IDA329" s="15"/>
      <c r="IDB329" s="15"/>
      <c r="IDC329" s="15"/>
      <c r="IDD329" s="15"/>
      <c r="IDE329" s="15"/>
      <c r="IDF329" s="15"/>
      <c r="IDG329" s="15"/>
      <c r="IDH329" s="15"/>
      <c r="IDI329" s="15"/>
      <c r="IDJ329" s="15"/>
      <c r="IDK329" s="15"/>
      <c r="IDL329" s="15"/>
      <c r="IDM329" s="15"/>
      <c r="IDN329" s="15"/>
      <c r="IDO329" s="15"/>
      <c r="IDP329" s="15"/>
      <c r="IDQ329" s="15"/>
      <c r="IDR329" s="15"/>
      <c r="IDS329" s="15"/>
      <c r="IDT329" s="15"/>
      <c r="IDU329" s="15"/>
      <c r="IDV329" s="15"/>
      <c r="IDW329" s="15"/>
      <c r="IDX329" s="15"/>
      <c r="IDY329" s="15"/>
      <c r="IDZ329" s="15"/>
      <c r="IEA329" s="15"/>
      <c r="IEB329" s="15"/>
      <c r="IEC329" s="15"/>
      <c r="IED329" s="15"/>
      <c r="IEE329" s="15"/>
      <c r="IEF329" s="15"/>
      <c r="IEG329" s="15"/>
      <c r="IEH329" s="15"/>
      <c r="IEI329" s="15"/>
      <c r="IEJ329" s="15"/>
      <c r="IEK329" s="15"/>
      <c r="IEL329" s="15"/>
      <c r="IEM329" s="15"/>
      <c r="IEN329" s="15"/>
      <c r="IEO329" s="15"/>
      <c r="IEP329" s="15"/>
      <c r="IEQ329" s="15"/>
      <c r="IER329" s="15"/>
      <c r="IES329" s="15"/>
      <c r="IET329" s="15"/>
      <c r="IEU329" s="15"/>
      <c r="IEV329" s="15"/>
      <c r="IEW329" s="15"/>
      <c r="IEX329" s="15"/>
      <c r="IEY329" s="15"/>
      <c r="IEZ329" s="15"/>
      <c r="IFA329" s="15"/>
      <c r="IFB329" s="15"/>
      <c r="IFC329" s="15"/>
      <c r="IFD329" s="15"/>
      <c r="IFE329" s="15"/>
      <c r="IFF329" s="15"/>
      <c r="IFG329" s="15"/>
      <c r="IFH329" s="15"/>
      <c r="IFI329" s="15"/>
      <c r="IFJ329" s="15"/>
      <c r="IFK329" s="15"/>
      <c r="IFL329" s="15"/>
      <c r="IFM329" s="15"/>
      <c r="IFN329" s="15"/>
      <c r="IFO329" s="15"/>
      <c r="IFP329" s="15"/>
      <c r="IFQ329" s="15"/>
      <c r="IFR329" s="15"/>
      <c r="IFS329" s="15"/>
      <c r="IFT329" s="15"/>
      <c r="IFU329" s="15"/>
      <c r="IFV329" s="15"/>
      <c r="IFW329" s="15"/>
      <c r="IFX329" s="15"/>
      <c r="IFY329" s="15"/>
      <c r="IFZ329" s="15"/>
      <c r="IGA329" s="15"/>
      <c r="IGB329" s="15"/>
      <c r="IGC329" s="15"/>
      <c r="IGD329" s="15"/>
      <c r="IGE329" s="15"/>
      <c r="IGF329" s="15"/>
      <c r="IGG329" s="15"/>
      <c r="IGH329" s="15"/>
      <c r="IGI329" s="15"/>
      <c r="IGJ329" s="15"/>
      <c r="IGK329" s="15"/>
      <c r="IGL329" s="15"/>
      <c r="IGM329" s="15"/>
      <c r="IGN329" s="15"/>
      <c r="IGO329" s="15"/>
      <c r="IGP329" s="15"/>
      <c r="IGQ329" s="15"/>
      <c r="IGR329" s="15"/>
      <c r="IGS329" s="15"/>
      <c r="IGT329" s="15"/>
      <c r="IGU329" s="15"/>
      <c r="IGV329" s="15"/>
      <c r="IGW329" s="15"/>
      <c r="IGX329" s="15"/>
      <c r="IGY329" s="15"/>
      <c r="IGZ329" s="15"/>
      <c r="IHA329" s="15"/>
      <c r="IHB329" s="15"/>
      <c r="IHC329" s="15"/>
      <c r="IHD329" s="15"/>
      <c r="IHE329" s="15"/>
      <c r="IHF329" s="15"/>
      <c r="IHG329" s="15"/>
      <c r="IHH329" s="15"/>
      <c r="IHI329" s="15"/>
      <c r="IHJ329" s="15"/>
      <c r="IHK329" s="15"/>
      <c r="IHL329" s="15"/>
      <c r="IHM329" s="15"/>
      <c r="IHN329" s="15"/>
      <c r="IHO329" s="15"/>
      <c r="IHP329" s="15"/>
      <c r="IHQ329" s="15"/>
      <c r="IHR329" s="15"/>
      <c r="IHS329" s="15"/>
      <c r="IHT329" s="15"/>
      <c r="IHU329" s="15"/>
      <c r="IHV329" s="15"/>
      <c r="IHW329" s="15"/>
      <c r="IHX329" s="15"/>
      <c r="IHY329" s="15"/>
      <c r="IHZ329" s="15"/>
      <c r="IIA329" s="15"/>
      <c r="IIB329" s="15"/>
      <c r="IIC329" s="15"/>
      <c r="IID329" s="15"/>
      <c r="IIE329" s="15"/>
      <c r="IIF329" s="15"/>
      <c r="IIG329" s="15"/>
      <c r="IIH329" s="15"/>
      <c r="III329" s="15"/>
      <c r="IIJ329" s="15"/>
      <c r="IIK329" s="15"/>
      <c r="IIL329" s="15"/>
      <c r="IIM329" s="15"/>
      <c r="IIN329" s="15"/>
      <c r="IIO329" s="15"/>
      <c r="IIP329" s="15"/>
      <c r="IIQ329" s="15"/>
      <c r="IIR329" s="15"/>
      <c r="IIS329" s="15"/>
      <c r="IIT329" s="15"/>
      <c r="IIU329" s="15"/>
      <c r="IIV329" s="15"/>
      <c r="IIW329" s="15"/>
      <c r="IIX329" s="15"/>
      <c r="IIY329" s="15"/>
      <c r="IIZ329" s="15"/>
      <c r="IJA329" s="15"/>
      <c r="IJB329" s="15"/>
      <c r="IJC329" s="15"/>
      <c r="IJD329" s="15"/>
      <c r="IJE329" s="15"/>
      <c r="IJF329" s="15"/>
      <c r="IJG329" s="15"/>
      <c r="IJH329" s="15"/>
      <c r="IJI329" s="15"/>
      <c r="IJJ329" s="15"/>
      <c r="IJK329" s="15"/>
      <c r="IJL329" s="15"/>
      <c r="IJM329" s="15"/>
      <c r="IJN329" s="15"/>
      <c r="IJO329" s="15"/>
      <c r="IJP329" s="15"/>
      <c r="IJQ329" s="15"/>
      <c r="IJR329" s="15"/>
      <c r="IJS329" s="15"/>
      <c r="IJT329" s="15"/>
      <c r="IJU329" s="15"/>
      <c r="IJV329" s="15"/>
      <c r="IJW329" s="15"/>
      <c r="IJX329" s="15"/>
      <c r="IJY329" s="15"/>
      <c r="IJZ329" s="15"/>
      <c r="IKA329" s="15"/>
      <c r="IKB329" s="15"/>
      <c r="IKC329" s="15"/>
      <c r="IKD329" s="15"/>
      <c r="IKE329" s="15"/>
      <c r="IKF329" s="15"/>
      <c r="IKG329" s="15"/>
      <c r="IKH329" s="15"/>
      <c r="IKI329" s="15"/>
      <c r="IKJ329" s="15"/>
      <c r="IKK329" s="15"/>
      <c r="IKL329" s="15"/>
      <c r="IKM329" s="15"/>
      <c r="IKN329" s="15"/>
      <c r="IKO329" s="15"/>
      <c r="IKP329" s="15"/>
      <c r="IKQ329" s="15"/>
      <c r="IKR329" s="15"/>
      <c r="IKS329" s="15"/>
      <c r="IKT329" s="15"/>
      <c r="IKU329" s="15"/>
      <c r="IKV329" s="15"/>
      <c r="IKW329" s="15"/>
      <c r="IKX329" s="15"/>
      <c r="IKY329" s="15"/>
      <c r="IKZ329" s="15"/>
      <c r="ILA329" s="15"/>
      <c r="ILB329" s="15"/>
      <c r="ILC329" s="15"/>
      <c r="ILD329" s="15"/>
      <c r="ILE329" s="15"/>
      <c r="ILF329" s="15"/>
      <c r="ILG329" s="15"/>
      <c r="ILH329" s="15"/>
      <c r="ILI329" s="15"/>
      <c r="ILJ329" s="15"/>
      <c r="ILK329" s="15"/>
      <c r="ILL329" s="15"/>
      <c r="ILM329" s="15"/>
      <c r="ILN329" s="15"/>
      <c r="ILO329" s="15"/>
      <c r="ILP329" s="15"/>
      <c r="ILQ329" s="15"/>
      <c r="ILR329" s="15"/>
      <c r="ILS329" s="15"/>
      <c r="ILT329" s="15"/>
      <c r="ILU329" s="15"/>
      <c r="ILV329" s="15"/>
      <c r="ILW329" s="15"/>
      <c r="ILX329" s="15"/>
      <c r="ILY329" s="15"/>
      <c r="ILZ329" s="15"/>
      <c r="IMA329" s="15"/>
      <c r="IMB329" s="15"/>
      <c r="IMC329" s="15"/>
      <c r="IMD329" s="15"/>
      <c r="IME329" s="15"/>
      <c r="IMF329" s="15"/>
      <c r="IMG329" s="15"/>
      <c r="IMH329" s="15"/>
      <c r="IMI329" s="15"/>
      <c r="IMJ329" s="15"/>
      <c r="IMK329" s="15"/>
      <c r="IML329" s="15"/>
      <c r="IMM329" s="15"/>
      <c r="IMN329" s="15"/>
      <c r="IMO329" s="15"/>
      <c r="IMP329" s="15"/>
      <c r="IMQ329" s="15"/>
      <c r="IMR329" s="15"/>
      <c r="IMS329" s="15"/>
      <c r="IMT329" s="15"/>
      <c r="IMU329" s="15"/>
      <c r="IMV329" s="15"/>
      <c r="IMW329" s="15"/>
      <c r="IMX329" s="15"/>
      <c r="IMY329" s="15"/>
      <c r="IMZ329" s="15"/>
      <c r="INA329" s="15"/>
      <c r="INB329" s="15"/>
      <c r="INC329" s="15"/>
      <c r="IND329" s="15"/>
      <c r="INE329" s="15"/>
      <c r="INF329" s="15"/>
      <c r="ING329" s="15"/>
      <c r="INH329" s="15"/>
      <c r="INI329" s="15"/>
      <c r="INJ329" s="15"/>
      <c r="INK329" s="15"/>
      <c r="INL329" s="15"/>
      <c r="INM329" s="15"/>
      <c r="INN329" s="15"/>
      <c r="INO329" s="15"/>
      <c r="INP329" s="15"/>
      <c r="INQ329" s="15"/>
      <c r="INR329" s="15"/>
      <c r="INS329" s="15"/>
      <c r="INT329" s="15"/>
      <c r="INU329" s="15"/>
      <c r="INV329" s="15"/>
      <c r="INW329" s="15"/>
      <c r="INX329" s="15"/>
      <c r="INY329" s="15"/>
      <c r="INZ329" s="15"/>
      <c r="IOA329" s="15"/>
      <c r="IOB329" s="15"/>
      <c r="IOC329" s="15"/>
      <c r="IOD329" s="15"/>
      <c r="IOE329" s="15"/>
      <c r="IOF329" s="15"/>
      <c r="IOG329" s="15"/>
      <c r="IOH329" s="15"/>
      <c r="IOI329" s="15"/>
      <c r="IOJ329" s="15"/>
      <c r="IOK329" s="15"/>
      <c r="IOL329" s="15"/>
      <c r="IOM329" s="15"/>
      <c r="ION329" s="15"/>
      <c r="IOO329" s="15"/>
      <c r="IOP329" s="15"/>
      <c r="IOQ329" s="15"/>
      <c r="IOR329" s="15"/>
      <c r="IOS329" s="15"/>
      <c r="IOT329" s="15"/>
      <c r="IOU329" s="15"/>
      <c r="IOV329" s="15"/>
      <c r="IOW329" s="15"/>
      <c r="IOX329" s="15"/>
      <c r="IOY329" s="15"/>
      <c r="IOZ329" s="15"/>
      <c r="IPA329" s="15"/>
      <c r="IPB329" s="15"/>
      <c r="IPC329" s="15"/>
      <c r="IPD329" s="15"/>
      <c r="IPE329" s="15"/>
      <c r="IPF329" s="15"/>
      <c r="IPG329" s="15"/>
      <c r="IPH329" s="15"/>
      <c r="IPI329" s="15"/>
      <c r="IPJ329" s="15"/>
      <c r="IPK329" s="15"/>
      <c r="IPL329" s="15"/>
      <c r="IPM329" s="15"/>
      <c r="IPN329" s="15"/>
      <c r="IPO329" s="15"/>
      <c r="IPP329" s="15"/>
      <c r="IPQ329" s="15"/>
      <c r="IPR329" s="15"/>
      <c r="IPS329" s="15"/>
      <c r="IPT329" s="15"/>
      <c r="IPU329" s="15"/>
      <c r="IPV329" s="15"/>
      <c r="IPW329" s="15"/>
      <c r="IPX329" s="15"/>
      <c r="IPY329" s="15"/>
      <c r="IPZ329" s="15"/>
      <c r="IQA329" s="15"/>
      <c r="IQB329" s="15"/>
      <c r="IQC329" s="15"/>
      <c r="IQD329" s="15"/>
      <c r="IQE329" s="15"/>
      <c r="IQF329" s="15"/>
      <c r="IQG329" s="15"/>
      <c r="IQH329" s="15"/>
      <c r="IQI329" s="15"/>
      <c r="IQJ329" s="15"/>
      <c r="IQK329" s="15"/>
      <c r="IQL329" s="15"/>
      <c r="IQM329" s="15"/>
      <c r="IQN329" s="15"/>
      <c r="IQO329" s="15"/>
      <c r="IQP329" s="15"/>
      <c r="IQQ329" s="15"/>
      <c r="IQR329" s="15"/>
      <c r="IQS329" s="15"/>
      <c r="IQT329" s="15"/>
      <c r="IQU329" s="15"/>
      <c r="IQV329" s="15"/>
      <c r="IQW329" s="15"/>
      <c r="IQX329" s="15"/>
      <c r="IQY329" s="15"/>
      <c r="IQZ329" s="15"/>
      <c r="IRA329" s="15"/>
      <c r="IRB329" s="15"/>
      <c r="IRC329" s="15"/>
      <c r="IRD329" s="15"/>
      <c r="IRE329" s="15"/>
      <c r="IRF329" s="15"/>
      <c r="IRG329" s="15"/>
      <c r="IRH329" s="15"/>
      <c r="IRI329" s="15"/>
      <c r="IRJ329" s="15"/>
      <c r="IRK329" s="15"/>
      <c r="IRL329" s="15"/>
      <c r="IRM329" s="15"/>
      <c r="IRN329" s="15"/>
      <c r="IRO329" s="15"/>
      <c r="IRP329" s="15"/>
      <c r="IRQ329" s="15"/>
      <c r="IRR329" s="15"/>
      <c r="IRS329" s="15"/>
      <c r="IRT329" s="15"/>
      <c r="IRU329" s="15"/>
      <c r="IRV329" s="15"/>
      <c r="IRW329" s="15"/>
      <c r="IRX329" s="15"/>
      <c r="IRY329" s="15"/>
      <c r="IRZ329" s="15"/>
      <c r="ISA329" s="15"/>
      <c r="ISB329" s="15"/>
      <c r="ISC329" s="15"/>
      <c r="ISD329" s="15"/>
      <c r="ISE329" s="15"/>
      <c r="ISF329" s="15"/>
      <c r="ISG329" s="15"/>
      <c r="ISH329" s="15"/>
      <c r="ISI329" s="15"/>
      <c r="ISJ329" s="15"/>
      <c r="ISK329" s="15"/>
      <c r="ISL329" s="15"/>
      <c r="ISM329" s="15"/>
      <c r="ISN329" s="15"/>
      <c r="ISO329" s="15"/>
      <c r="ISP329" s="15"/>
      <c r="ISQ329" s="15"/>
      <c r="ISR329" s="15"/>
      <c r="ISS329" s="15"/>
      <c r="IST329" s="15"/>
      <c r="ISU329" s="15"/>
      <c r="ISV329" s="15"/>
      <c r="ISW329" s="15"/>
      <c r="ISX329" s="15"/>
      <c r="ISY329" s="15"/>
      <c r="ISZ329" s="15"/>
      <c r="ITA329" s="15"/>
      <c r="ITB329" s="15"/>
      <c r="ITC329" s="15"/>
      <c r="ITD329" s="15"/>
      <c r="ITE329" s="15"/>
      <c r="ITF329" s="15"/>
      <c r="ITG329" s="15"/>
      <c r="ITH329" s="15"/>
      <c r="ITI329" s="15"/>
      <c r="ITJ329" s="15"/>
      <c r="ITK329" s="15"/>
      <c r="ITL329" s="15"/>
      <c r="ITM329" s="15"/>
      <c r="ITN329" s="15"/>
      <c r="ITO329" s="15"/>
      <c r="ITP329" s="15"/>
      <c r="ITQ329" s="15"/>
      <c r="ITR329" s="15"/>
      <c r="ITS329" s="15"/>
      <c r="ITT329" s="15"/>
      <c r="ITU329" s="15"/>
      <c r="ITV329" s="15"/>
      <c r="ITW329" s="15"/>
      <c r="ITX329" s="15"/>
      <c r="ITY329" s="15"/>
      <c r="ITZ329" s="15"/>
      <c r="IUA329" s="15"/>
      <c r="IUB329" s="15"/>
      <c r="IUC329" s="15"/>
      <c r="IUD329" s="15"/>
      <c r="IUE329" s="15"/>
      <c r="IUF329" s="15"/>
      <c r="IUG329" s="15"/>
      <c r="IUH329" s="15"/>
      <c r="IUI329" s="15"/>
      <c r="IUJ329" s="15"/>
      <c r="IUK329" s="15"/>
      <c r="IUL329" s="15"/>
      <c r="IUM329" s="15"/>
      <c r="IUN329" s="15"/>
      <c r="IUO329" s="15"/>
      <c r="IUP329" s="15"/>
      <c r="IUQ329" s="15"/>
      <c r="IUR329" s="15"/>
      <c r="IUS329" s="15"/>
      <c r="IUT329" s="15"/>
      <c r="IUU329" s="15"/>
      <c r="IUV329" s="15"/>
      <c r="IUW329" s="15"/>
      <c r="IUX329" s="15"/>
      <c r="IUY329" s="15"/>
      <c r="IUZ329" s="15"/>
      <c r="IVA329" s="15"/>
      <c r="IVB329" s="15"/>
      <c r="IVC329" s="15"/>
      <c r="IVD329" s="15"/>
      <c r="IVE329" s="15"/>
      <c r="IVF329" s="15"/>
      <c r="IVG329" s="15"/>
      <c r="IVH329" s="15"/>
      <c r="IVI329" s="15"/>
      <c r="IVJ329" s="15"/>
      <c r="IVK329" s="15"/>
      <c r="IVL329" s="15"/>
      <c r="IVM329" s="15"/>
      <c r="IVN329" s="15"/>
      <c r="IVO329" s="15"/>
      <c r="IVP329" s="15"/>
      <c r="IVQ329" s="15"/>
      <c r="IVR329" s="15"/>
      <c r="IVS329" s="15"/>
      <c r="IVT329" s="15"/>
      <c r="IVU329" s="15"/>
      <c r="IVV329" s="15"/>
      <c r="IVW329" s="15"/>
      <c r="IVX329" s="15"/>
      <c r="IVY329" s="15"/>
      <c r="IVZ329" s="15"/>
      <c r="IWA329" s="15"/>
      <c r="IWB329" s="15"/>
      <c r="IWC329" s="15"/>
      <c r="IWD329" s="15"/>
      <c r="IWE329" s="15"/>
      <c r="IWF329" s="15"/>
      <c r="IWG329" s="15"/>
      <c r="IWH329" s="15"/>
      <c r="IWI329" s="15"/>
      <c r="IWJ329" s="15"/>
      <c r="IWK329" s="15"/>
      <c r="IWL329" s="15"/>
      <c r="IWM329" s="15"/>
      <c r="IWN329" s="15"/>
      <c r="IWO329" s="15"/>
      <c r="IWP329" s="15"/>
      <c r="IWQ329" s="15"/>
      <c r="IWR329" s="15"/>
      <c r="IWS329" s="15"/>
      <c r="IWT329" s="15"/>
      <c r="IWU329" s="15"/>
      <c r="IWV329" s="15"/>
      <c r="IWW329" s="15"/>
      <c r="IWX329" s="15"/>
      <c r="IWY329" s="15"/>
      <c r="IWZ329" s="15"/>
      <c r="IXA329" s="15"/>
      <c r="IXB329" s="15"/>
      <c r="IXC329" s="15"/>
      <c r="IXD329" s="15"/>
      <c r="IXE329" s="15"/>
      <c r="IXF329" s="15"/>
      <c r="IXG329" s="15"/>
      <c r="IXH329" s="15"/>
      <c r="IXI329" s="15"/>
      <c r="IXJ329" s="15"/>
      <c r="IXK329" s="15"/>
      <c r="IXL329" s="15"/>
      <c r="IXM329" s="15"/>
      <c r="IXN329" s="15"/>
      <c r="IXO329" s="15"/>
      <c r="IXP329" s="15"/>
      <c r="IXQ329" s="15"/>
      <c r="IXR329" s="15"/>
      <c r="IXS329" s="15"/>
      <c r="IXT329" s="15"/>
      <c r="IXU329" s="15"/>
      <c r="IXV329" s="15"/>
      <c r="IXW329" s="15"/>
      <c r="IXX329" s="15"/>
      <c r="IXY329" s="15"/>
      <c r="IXZ329" s="15"/>
      <c r="IYA329" s="15"/>
      <c r="IYB329" s="15"/>
      <c r="IYC329" s="15"/>
      <c r="IYD329" s="15"/>
      <c r="IYE329" s="15"/>
      <c r="IYF329" s="15"/>
      <c r="IYG329" s="15"/>
      <c r="IYH329" s="15"/>
      <c r="IYI329" s="15"/>
      <c r="IYJ329" s="15"/>
      <c r="IYK329" s="15"/>
      <c r="IYL329" s="15"/>
      <c r="IYM329" s="15"/>
      <c r="IYN329" s="15"/>
      <c r="IYO329" s="15"/>
      <c r="IYP329" s="15"/>
      <c r="IYQ329" s="15"/>
      <c r="IYR329" s="15"/>
      <c r="IYS329" s="15"/>
      <c r="IYT329" s="15"/>
      <c r="IYU329" s="15"/>
      <c r="IYV329" s="15"/>
      <c r="IYW329" s="15"/>
      <c r="IYX329" s="15"/>
      <c r="IYY329" s="15"/>
      <c r="IYZ329" s="15"/>
      <c r="IZA329" s="15"/>
      <c r="IZB329" s="15"/>
      <c r="IZC329" s="15"/>
      <c r="IZD329" s="15"/>
      <c r="IZE329" s="15"/>
      <c r="IZF329" s="15"/>
      <c r="IZG329" s="15"/>
      <c r="IZH329" s="15"/>
      <c r="IZI329" s="15"/>
      <c r="IZJ329" s="15"/>
      <c r="IZK329" s="15"/>
      <c r="IZL329" s="15"/>
      <c r="IZM329" s="15"/>
      <c r="IZN329" s="15"/>
      <c r="IZO329" s="15"/>
      <c r="IZP329" s="15"/>
      <c r="IZQ329" s="15"/>
      <c r="IZR329" s="15"/>
      <c r="IZS329" s="15"/>
      <c r="IZT329" s="15"/>
      <c r="IZU329" s="15"/>
      <c r="IZV329" s="15"/>
      <c r="IZW329" s="15"/>
      <c r="IZX329" s="15"/>
      <c r="IZY329" s="15"/>
      <c r="IZZ329" s="15"/>
      <c r="JAA329" s="15"/>
      <c r="JAB329" s="15"/>
      <c r="JAC329" s="15"/>
      <c r="JAD329" s="15"/>
      <c r="JAE329" s="15"/>
      <c r="JAF329" s="15"/>
      <c r="JAG329" s="15"/>
      <c r="JAH329" s="15"/>
      <c r="JAI329" s="15"/>
      <c r="JAJ329" s="15"/>
      <c r="JAK329" s="15"/>
      <c r="JAL329" s="15"/>
      <c r="JAM329" s="15"/>
      <c r="JAN329" s="15"/>
      <c r="JAO329" s="15"/>
      <c r="JAP329" s="15"/>
      <c r="JAQ329" s="15"/>
      <c r="JAR329" s="15"/>
      <c r="JAS329" s="15"/>
      <c r="JAT329" s="15"/>
      <c r="JAU329" s="15"/>
      <c r="JAV329" s="15"/>
      <c r="JAW329" s="15"/>
      <c r="JAX329" s="15"/>
      <c r="JAY329" s="15"/>
      <c r="JAZ329" s="15"/>
      <c r="JBA329" s="15"/>
      <c r="JBB329" s="15"/>
      <c r="JBC329" s="15"/>
      <c r="JBD329" s="15"/>
      <c r="JBE329" s="15"/>
      <c r="JBF329" s="15"/>
      <c r="JBG329" s="15"/>
      <c r="JBH329" s="15"/>
      <c r="JBI329" s="15"/>
      <c r="JBJ329" s="15"/>
      <c r="JBK329" s="15"/>
      <c r="JBL329" s="15"/>
      <c r="JBM329" s="15"/>
      <c r="JBN329" s="15"/>
      <c r="JBO329" s="15"/>
      <c r="JBP329" s="15"/>
      <c r="JBQ329" s="15"/>
      <c r="JBR329" s="15"/>
      <c r="JBS329" s="15"/>
      <c r="JBT329" s="15"/>
      <c r="JBU329" s="15"/>
      <c r="JBV329" s="15"/>
      <c r="JBW329" s="15"/>
      <c r="JBX329" s="15"/>
      <c r="JBY329" s="15"/>
      <c r="JBZ329" s="15"/>
      <c r="JCA329" s="15"/>
      <c r="JCB329" s="15"/>
      <c r="JCC329" s="15"/>
      <c r="JCD329" s="15"/>
      <c r="JCE329" s="15"/>
      <c r="JCF329" s="15"/>
      <c r="JCG329" s="15"/>
      <c r="JCH329" s="15"/>
      <c r="JCI329" s="15"/>
      <c r="JCJ329" s="15"/>
      <c r="JCK329" s="15"/>
      <c r="JCL329" s="15"/>
      <c r="JCM329" s="15"/>
      <c r="JCN329" s="15"/>
      <c r="JCO329" s="15"/>
      <c r="JCP329" s="15"/>
      <c r="JCQ329" s="15"/>
      <c r="JCR329" s="15"/>
      <c r="JCS329" s="15"/>
      <c r="JCT329" s="15"/>
      <c r="JCU329" s="15"/>
      <c r="JCV329" s="15"/>
      <c r="JCW329" s="15"/>
      <c r="JCX329" s="15"/>
      <c r="JCY329" s="15"/>
      <c r="JCZ329" s="15"/>
      <c r="JDA329" s="15"/>
      <c r="JDB329" s="15"/>
      <c r="JDC329" s="15"/>
      <c r="JDD329" s="15"/>
      <c r="JDE329" s="15"/>
      <c r="JDF329" s="15"/>
      <c r="JDG329" s="15"/>
      <c r="JDH329" s="15"/>
      <c r="JDI329" s="15"/>
      <c r="JDJ329" s="15"/>
      <c r="JDK329" s="15"/>
      <c r="JDL329" s="15"/>
      <c r="JDM329" s="15"/>
      <c r="JDN329" s="15"/>
      <c r="JDO329" s="15"/>
      <c r="JDP329" s="15"/>
      <c r="JDQ329" s="15"/>
      <c r="JDR329" s="15"/>
      <c r="JDS329" s="15"/>
      <c r="JDT329" s="15"/>
      <c r="JDU329" s="15"/>
      <c r="JDV329" s="15"/>
      <c r="JDW329" s="15"/>
      <c r="JDX329" s="15"/>
      <c r="JDY329" s="15"/>
      <c r="JDZ329" s="15"/>
      <c r="JEA329" s="15"/>
      <c r="JEB329" s="15"/>
      <c r="JEC329" s="15"/>
      <c r="JED329" s="15"/>
      <c r="JEE329" s="15"/>
      <c r="JEF329" s="15"/>
      <c r="JEG329" s="15"/>
      <c r="JEH329" s="15"/>
      <c r="JEI329" s="15"/>
      <c r="JEJ329" s="15"/>
      <c r="JEK329" s="15"/>
      <c r="JEL329" s="15"/>
      <c r="JEM329" s="15"/>
      <c r="JEN329" s="15"/>
      <c r="JEO329" s="15"/>
      <c r="JEP329" s="15"/>
      <c r="JEQ329" s="15"/>
      <c r="JER329" s="15"/>
      <c r="JES329" s="15"/>
      <c r="JET329" s="15"/>
      <c r="JEU329" s="15"/>
      <c r="JEV329" s="15"/>
      <c r="JEW329" s="15"/>
      <c r="JEX329" s="15"/>
      <c r="JEY329" s="15"/>
      <c r="JEZ329" s="15"/>
      <c r="JFA329" s="15"/>
      <c r="JFB329" s="15"/>
      <c r="JFC329" s="15"/>
      <c r="JFD329" s="15"/>
      <c r="JFE329" s="15"/>
      <c r="JFF329" s="15"/>
      <c r="JFG329" s="15"/>
      <c r="JFH329" s="15"/>
      <c r="JFI329" s="15"/>
      <c r="JFJ329" s="15"/>
      <c r="JFK329" s="15"/>
      <c r="JFL329" s="15"/>
      <c r="JFM329" s="15"/>
      <c r="JFN329" s="15"/>
      <c r="JFO329" s="15"/>
      <c r="JFP329" s="15"/>
      <c r="JFQ329" s="15"/>
      <c r="JFR329" s="15"/>
      <c r="JFS329" s="15"/>
      <c r="JFT329" s="15"/>
      <c r="JFU329" s="15"/>
      <c r="JFV329" s="15"/>
      <c r="JFW329" s="15"/>
      <c r="JFX329" s="15"/>
      <c r="JFY329" s="15"/>
      <c r="JFZ329" s="15"/>
      <c r="JGA329" s="15"/>
      <c r="JGB329" s="15"/>
      <c r="JGC329" s="15"/>
      <c r="JGD329" s="15"/>
      <c r="JGE329" s="15"/>
      <c r="JGF329" s="15"/>
      <c r="JGG329" s="15"/>
      <c r="JGH329" s="15"/>
      <c r="JGI329" s="15"/>
      <c r="JGJ329" s="15"/>
      <c r="JGK329" s="15"/>
      <c r="JGL329" s="15"/>
      <c r="JGM329" s="15"/>
      <c r="JGN329" s="15"/>
      <c r="JGO329" s="15"/>
      <c r="JGP329" s="15"/>
      <c r="JGQ329" s="15"/>
      <c r="JGR329" s="15"/>
      <c r="JGS329" s="15"/>
      <c r="JGT329" s="15"/>
      <c r="JGU329" s="15"/>
      <c r="JGV329" s="15"/>
      <c r="JGW329" s="15"/>
      <c r="JGX329" s="15"/>
      <c r="JGY329" s="15"/>
      <c r="JGZ329" s="15"/>
      <c r="JHA329" s="15"/>
      <c r="JHB329" s="15"/>
      <c r="JHC329" s="15"/>
      <c r="JHD329" s="15"/>
      <c r="JHE329" s="15"/>
      <c r="JHF329" s="15"/>
      <c r="JHG329" s="15"/>
      <c r="JHH329" s="15"/>
      <c r="JHI329" s="15"/>
      <c r="JHJ329" s="15"/>
      <c r="JHK329" s="15"/>
      <c r="JHL329" s="15"/>
      <c r="JHM329" s="15"/>
      <c r="JHN329" s="15"/>
      <c r="JHO329" s="15"/>
      <c r="JHP329" s="15"/>
      <c r="JHQ329" s="15"/>
      <c r="JHR329" s="15"/>
      <c r="JHS329" s="15"/>
      <c r="JHT329" s="15"/>
      <c r="JHU329" s="15"/>
      <c r="JHV329" s="15"/>
      <c r="JHW329" s="15"/>
      <c r="JHX329" s="15"/>
      <c r="JHY329" s="15"/>
      <c r="JHZ329" s="15"/>
      <c r="JIA329" s="15"/>
      <c r="JIB329" s="15"/>
      <c r="JIC329" s="15"/>
      <c r="JID329" s="15"/>
      <c r="JIE329" s="15"/>
      <c r="JIF329" s="15"/>
      <c r="JIG329" s="15"/>
      <c r="JIH329" s="15"/>
      <c r="JII329" s="15"/>
      <c r="JIJ329" s="15"/>
      <c r="JIK329" s="15"/>
      <c r="JIL329" s="15"/>
      <c r="JIM329" s="15"/>
      <c r="JIN329" s="15"/>
      <c r="JIO329" s="15"/>
      <c r="JIP329" s="15"/>
      <c r="JIQ329" s="15"/>
      <c r="JIR329" s="15"/>
      <c r="JIS329" s="15"/>
      <c r="JIT329" s="15"/>
      <c r="JIU329" s="15"/>
      <c r="JIV329" s="15"/>
      <c r="JIW329" s="15"/>
      <c r="JIX329" s="15"/>
      <c r="JIY329" s="15"/>
      <c r="JIZ329" s="15"/>
      <c r="JJA329" s="15"/>
      <c r="JJB329" s="15"/>
      <c r="JJC329" s="15"/>
      <c r="JJD329" s="15"/>
      <c r="JJE329" s="15"/>
      <c r="JJF329" s="15"/>
      <c r="JJG329" s="15"/>
      <c r="JJH329" s="15"/>
      <c r="JJI329" s="15"/>
      <c r="JJJ329" s="15"/>
      <c r="JJK329" s="15"/>
      <c r="JJL329" s="15"/>
      <c r="JJM329" s="15"/>
      <c r="JJN329" s="15"/>
      <c r="JJO329" s="15"/>
      <c r="JJP329" s="15"/>
      <c r="JJQ329" s="15"/>
      <c r="JJR329" s="15"/>
      <c r="JJS329" s="15"/>
      <c r="JJT329" s="15"/>
      <c r="JJU329" s="15"/>
      <c r="JJV329" s="15"/>
      <c r="JJW329" s="15"/>
      <c r="JJX329" s="15"/>
      <c r="JJY329" s="15"/>
      <c r="JJZ329" s="15"/>
      <c r="JKA329" s="15"/>
      <c r="JKB329" s="15"/>
      <c r="JKC329" s="15"/>
      <c r="JKD329" s="15"/>
      <c r="JKE329" s="15"/>
      <c r="JKF329" s="15"/>
      <c r="JKG329" s="15"/>
      <c r="JKH329" s="15"/>
      <c r="JKI329" s="15"/>
      <c r="JKJ329" s="15"/>
      <c r="JKK329" s="15"/>
      <c r="JKL329" s="15"/>
      <c r="JKM329" s="15"/>
      <c r="JKN329" s="15"/>
      <c r="JKO329" s="15"/>
      <c r="JKP329" s="15"/>
      <c r="JKQ329" s="15"/>
      <c r="JKR329" s="15"/>
      <c r="JKS329" s="15"/>
      <c r="JKT329" s="15"/>
      <c r="JKU329" s="15"/>
      <c r="JKV329" s="15"/>
      <c r="JKW329" s="15"/>
      <c r="JKX329" s="15"/>
      <c r="JKY329" s="15"/>
      <c r="JKZ329" s="15"/>
      <c r="JLA329" s="15"/>
      <c r="JLB329" s="15"/>
      <c r="JLC329" s="15"/>
      <c r="JLD329" s="15"/>
      <c r="JLE329" s="15"/>
      <c r="JLF329" s="15"/>
      <c r="JLG329" s="15"/>
      <c r="JLH329" s="15"/>
      <c r="JLI329" s="15"/>
      <c r="JLJ329" s="15"/>
      <c r="JLK329" s="15"/>
      <c r="JLL329" s="15"/>
      <c r="JLM329" s="15"/>
      <c r="JLN329" s="15"/>
      <c r="JLO329" s="15"/>
      <c r="JLP329" s="15"/>
      <c r="JLQ329" s="15"/>
      <c r="JLR329" s="15"/>
      <c r="JLS329" s="15"/>
      <c r="JLT329" s="15"/>
      <c r="JLU329" s="15"/>
      <c r="JLV329" s="15"/>
      <c r="JLW329" s="15"/>
      <c r="JLX329" s="15"/>
      <c r="JLY329" s="15"/>
      <c r="JLZ329" s="15"/>
      <c r="JMA329" s="15"/>
      <c r="JMB329" s="15"/>
      <c r="JMC329" s="15"/>
      <c r="JMD329" s="15"/>
      <c r="JME329" s="15"/>
      <c r="JMF329" s="15"/>
      <c r="JMG329" s="15"/>
      <c r="JMH329" s="15"/>
      <c r="JMI329" s="15"/>
      <c r="JMJ329" s="15"/>
      <c r="JMK329" s="15"/>
      <c r="JML329" s="15"/>
      <c r="JMM329" s="15"/>
      <c r="JMN329" s="15"/>
      <c r="JMO329" s="15"/>
      <c r="JMP329" s="15"/>
      <c r="JMQ329" s="15"/>
      <c r="JMR329" s="15"/>
      <c r="JMS329" s="15"/>
      <c r="JMT329" s="15"/>
      <c r="JMU329" s="15"/>
      <c r="JMV329" s="15"/>
      <c r="JMW329" s="15"/>
      <c r="JMX329" s="15"/>
      <c r="JMY329" s="15"/>
      <c r="JMZ329" s="15"/>
      <c r="JNA329" s="15"/>
      <c r="JNB329" s="15"/>
      <c r="JNC329" s="15"/>
      <c r="JND329" s="15"/>
      <c r="JNE329" s="15"/>
      <c r="JNF329" s="15"/>
      <c r="JNG329" s="15"/>
      <c r="JNH329" s="15"/>
      <c r="JNI329" s="15"/>
      <c r="JNJ329" s="15"/>
      <c r="JNK329" s="15"/>
      <c r="JNL329" s="15"/>
      <c r="JNM329" s="15"/>
      <c r="JNN329" s="15"/>
      <c r="JNO329" s="15"/>
      <c r="JNP329" s="15"/>
      <c r="JNQ329" s="15"/>
      <c r="JNR329" s="15"/>
      <c r="JNS329" s="15"/>
      <c r="JNT329" s="15"/>
      <c r="JNU329" s="15"/>
      <c r="JNV329" s="15"/>
      <c r="JNW329" s="15"/>
      <c r="JNX329" s="15"/>
      <c r="JNY329" s="15"/>
      <c r="JNZ329" s="15"/>
      <c r="JOA329" s="15"/>
      <c r="JOB329" s="15"/>
      <c r="JOC329" s="15"/>
      <c r="JOD329" s="15"/>
      <c r="JOE329" s="15"/>
      <c r="JOF329" s="15"/>
      <c r="JOG329" s="15"/>
      <c r="JOH329" s="15"/>
      <c r="JOI329" s="15"/>
      <c r="JOJ329" s="15"/>
      <c r="JOK329" s="15"/>
      <c r="JOL329" s="15"/>
      <c r="JOM329" s="15"/>
      <c r="JON329" s="15"/>
      <c r="JOO329" s="15"/>
      <c r="JOP329" s="15"/>
      <c r="JOQ329" s="15"/>
      <c r="JOR329" s="15"/>
      <c r="JOS329" s="15"/>
      <c r="JOT329" s="15"/>
      <c r="JOU329" s="15"/>
      <c r="JOV329" s="15"/>
      <c r="JOW329" s="15"/>
      <c r="JOX329" s="15"/>
      <c r="JOY329" s="15"/>
      <c r="JOZ329" s="15"/>
      <c r="JPA329" s="15"/>
      <c r="JPB329" s="15"/>
      <c r="JPC329" s="15"/>
      <c r="JPD329" s="15"/>
      <c r="JPE329" s="15"/>
      <c r="JPF329" s="15"/>
      <c r="JPG329" s="15"/>
      <c r="JPH329" s="15"/>
      <c r="JPI329" s="15"/>
      <c r="JPJ329" s="15"/>
      <c r="JPK329" s="15"/>
      <c r="JPL329" s="15"/>
      <c r="JPM329" s="15"/>
      <c r="JPN329" s="15"/>
      <c r="JPO329" s="15"/>
      <c r="JPP329" s="15"/>
      <c r="JPQ329" s="15"/>
      <c r="JPR329" s="15"/>
      <c r="JPS329" s="15"/>
      <c r="JPT329" s="15"/>
      <c r="JPU329" s="15"/>
      <c r="JPV329" s="15"/>
      <c r="JPW329" s="15"/>
      <c r="JPX329" s="15"/>
      <c r="JPY329" s="15"/>
      <c r="JPZ329" s="15"/>
      <c r="JQA329" s="15"/>
      <c r="JQB329" s="15"/>
      <c r="JQC329" s="15"/>
      <c r="JQD329" s="15"/>
      <c r="JQE329" s="15"/>
      <c r="JQF329" s="15"/>
      <c r="JQG329" s="15"/>
      <c r="JQH329" s="15"/>
      <c r="JQI329" s="15"/>
      <c r="JQJ329" s="15"/>
      <c r="JQK329" s="15"/>
      <c r="JQL329" s="15"/>
      <c r="JQM329" s="15"/>
      <c r="JQN329" s="15"/>
      <c r="JQO329" s="15"/>
      <c r="JQP329" s="15"/>
      <c r="JQQ329" s="15"/>
      <c r="JQR329" s="15"/>
      <c r="JQS329" s="15"/>
      <c r="JQT329" s="15"/>
      <c r="JQU329" s="15"/>
      <c r="JQV329" s="15"/>
      <c r="JQW329" s="15"/>
      <c r="JQX329" s="15"/>
      <c r="JQY329" s="15"/>
      <c r="JQZ329" s="15"/>
      <c r="JRA329" s="15"/>
      <c r="JRB329" s="15"/>
      <c r="JRC329" s="15"/>
      <c r="JRD329" s="15"/>
      <c r="JRE329" s="15"/>
      <c r="JRF329" s="15"/>
      <c r="JRG329" s="15"/>
      <c r="JRH329" s="15"/>
      <c r="JRI329" s="15"/>
      <c r="JRJ329" s="15"/>
      <c r="JRK329" s="15"/>
      <c r="JRL329" s="15"/>
      <c r="JRM329" s="15"/>
      <c r="JRN329" s="15"/>
      <c r="JRO329" s="15"/>
      <c r="JRP329" s="15"/>
      <c r="JRQ329" s="15"/>
      <c r="JRR329" s="15"/>
      <c r="JRS329" s="15"/>
      <c r="JRT329" s="15"/>
      <c r="JRU329" s="15"/>
      <c r="JRV329" s="15"/>
      <c r="JRW329" s="15"/>
      <c r="JRX329" s="15"/>
      <c r="JRY329" s="15"/>
      <c r="JRZ329" s="15"/>
      <c r="JSA329" s="15"/>
      <c r="JSB329" s="15"/>
      <c r="JSC329" s="15"/>
      <c r="JSD329" s="15"/>
      <c r="JSE329" s="15"/>
      <c r="JSF329" s="15"/>
      <c r="JSG329" s="15"/>
      <c r="JSH329" s="15"/>
      <c r="JSI329" s="15"/>
      <c r="JSJ329" s="15"/>
      <c r="JSK329" s="15"/>
      <c r="JSL329" s="15"/>
      <c r="JSM329" s="15"/>
      <c r="JSN329" s="15"/>
      <c r="JSO329" s="15"/>
      <c r="JSP329" s="15"/>
      <c r="JSQ329" s="15"/>
      <c r="JSR329" s="15"/>
      <c r="JSS329" s="15"/>
      <c r="JST329" s="15"/>
      <c r="JSU329" s="15"/>
      <c r="JSV329" s="15"/>
      <c r="JSW329" s="15"/>
      <c r="JSX329" s="15"/>
      <c r="JSY329" s="15"/>
      <c r="JSZ329" s="15"/>
      <c r="JTA329" s="15"/>
      <c r="JTB329" s="15"/>
      <c r="JTC329" s="15"/>
      <c r="JTD329" s="15"/>
      <c r="JTE329" s="15"/>
      <c r="JTF329" s="15"/>
      <c r="JTG329" s="15"/>
      <c r="JTH329" s="15"/>
      <c r="JTI329" s="15"/>
      <c r="JTJ329" s="15"/>
      <c r="JTK329" s="15"/>
      <c r="JTL329" s="15"/>
      <c r="JTM329" s="15"/>
      <c r="JTN329" s="15"/>
      <c r="JTO329" s="15"/>
      <c r="JTP329" s="15"/>
      <c r="JTQ329" s="15"/>
      <c r="JTR329" s="15"/>
      <c r="JTS329" s="15"/>
      <c r="JTT329" s="15"/>
      <c r="JTU329" s="15"/>
      <c r="JTV329" s="15"/>
      <c r="JTW329" s="15"/>
      <c r="JTX329" s="15"/>
      <c r="JTY329" s="15"/>
      <c r="JTZ329" s="15"/>
      <c r="JUA329" s="15"/>
      <c r="JUB329" s="15"/>
      <c r="JUC329" s="15"/>
      <c r="JUD329" s="15"/>
      <c r="JUE329" s="15"/>
      <c r="JUF329" s="15"/>
      <c r="JUG329" s="15"/>
      <c r="JUH329" s="15"/>
      <c r="JUI329" s="15"/>
      <c r="JUJ329" s="15"/>
      <c r="JUK329" s="15"/>
      <c r="JUL329" s="15"/>
      <c r="JUM329" s="15"/>
      <c r="JUN329" s="15"/>
      <c r="JUO329" s="15"/>
      <c r="JUP329" s="15"/>
      <c r="JUQ329" s="15"/>
      <c r="JUR329" s="15"/>
      <c r="JUS329" s="15"/>
      <c r="JUT329" s="15"/>
      <c r="JUU329" s="15"/>
      <c r="JUV329" s="15"/>
      <c r="JUW329" s="15"/>
      <c r="JUX329" s="15"/>
      <c r="JUY329" s="15"/>
      <c r="JUZ329" s="15"/>
      <c r="JVA329" s="15"/>
      <c r="JVB329" s="15"/>
      <c r="JVC329" s="15"/>
      <c r="JVD329" s="15"/>
      <c r="JVE329" s="15"/>
      <c r="JVF329" s="15"/>
      <c r="JVG329" s="15"/>
      <c r="JVH329" s="15"/>
      <c r="JVI329" s="15"/>
      <c r="JVJ329" s="15"/>
      <c r="JVK329" s="15"/>
      <c r="JVL329" s="15"/>
      <c r="JVM329" s="15"/>
      <c r="JVN329" s="15"/>
      <c r="JVO329" s="15"/>
      <c r="JVP329" s="15"/>
      <c r="JVQ329" s="15"/>
      <c r="JVR329" s="15"/>
      <c r="JVS329" s="15"/>
      <c r="JVT329" s="15"/>
      <c r="JVU329" s="15"/>
      <c r="JVV329" s="15"/>
      <c r="JVW329" s="15"/>
      <c r="JVX329" s="15"/>
      <c r="JVY329" s="15"/>
      <c r="JVZ329" s="15"/>
      <c r="JWA329" s="15"/>
      <c r="JWB329" s="15"/>
      <c r="JWC329" s="15"/>
      <c r="JWD329" s="15"/>
      <c r="JWE329" s="15"/>
      <c r="JWF329" s="15"/>
      <c r="JWG329" s="15"/>
      <c r="JWH329" s="15"/>
      <c r="JWI329" s="15"/>
      <c r="JWJ329" s="15"/>
      <c r="JWK329" s="15"/>
      <c r="JWL329" s="15"/>
      <c r="JWM329" s="15"/>
      <c r="JWN329" s="15"/>
      <c r="JWO329" s="15"/>
      <c r="JWP329" s="15"/>
      <c r="JWQ329" s="15"/>
      <c r="JWR329" s="15"/>
      <c r="JWS329" s="15"/>
      <c r="JWT329" s="15"/>
      <c r="JWU329" s="15"/>
      <c r="JWV329" s="15"/>
      <c r="JWW329" s="15"/>
      <c r="JWX329" s="15"/>
      <c r="JWY329" s="15"/>
      <c r="JWZ329" s="15"/>
      <c r="JXA329" s="15"/>
      <c r="JXB329" s="15"/>
      <c r="JXC329" s="15"/>
      <c r="JXD329" s="15"/>
      <c r="JXE329" s="15"/>
      <c r="JXF329" s="15"/>
      <c r="JXG329" s="15"/>
      <c r="JXH329" s="15"/>
      <c r="JXI329" s="15"/>
      <c r="JXJ329" s="15"/>
      <c r="JXK329" s="15"/>
      <c r="JXL329" s="15"/>
      <c r="JXM329" s="15"/>
      <c r="JXN329" s="15"/>
      <c r="JXO329" s="15"/>
      <c r="JXP329" s="15"/>
      <c r="JXQ329" s="15"/>
      <c r="JXR329" s="15"/>
      <c r="JXS329" s="15"/>
      <c r="JXT329" s="15"/>
      <c r="JXU329" s="15"/>
      <c r="JXV329" s="15"/>
      <c r="JXW329" s="15"/>
      <c r="JXX329" s="15"/>
      <c r="JXY329" s="15"/>
      <c r="JXZ329" s="15"/>
      <c r="JYA329" s="15"/>
      <c r="JYB329" s="15"/>
      <c r="JYC329" s="15"/>
      <c r="JYD329" s="15"/>
      <c r="JYE329" s="15"/>
      <c r="JYF329" s="15"/>
      <c r="JYG329" s="15"/>
      <c r="JYH329" s="15"/>
      <c r="JYI329" s="15"/>
      <c r="JYJ329" s="15"/>
      <c r="JYK329" s="15"/>
      <c r="JYL329" s="15"/>
      <c r="JYM329" s="15"/>
      <c r="JYN329" s="15"/>
      <c r="JYO329" s="15"/>
      <c r="JYP329" s="15"/>
      <c r="JYQ329" s="15"/>
      <c r="JYR329" s="15"/>
      <c r="JYS329" s="15"/>
      <c r="JYT329" s="15"/>
      <c r="JYU329" s="15"/>
      <c r="JYV329" s="15"/>
      <c r="JYW329" s="15"/>
      <c r="JYX329" s="15"/>
      <c r="JYY329" s="15"/>
      <c r="JYZ329" s="15"/>
      <c r="JZA329" s="15"/>
      <c r="JZB329" s="15"/>
      <c r="JZC329" s="15"/>
      <c r="JZD329" s="15"/>
      <c r="JZE329" s="15"/>
      <c r="JZF329" s="15"/>
      <c r="JZG329" s="15"/>
      <c r="JZH329" s="15"/>
      <c r="JZI329" s="15"/>
      <c r="JZJ329" s="15"/>
      <c r="JZK329" s="15"/>
      <c r="JZL329" s="15"/>
      <c r="JZM329" s="15"/>
      <c r="JZN329" s="15"/>
      <c r="JZO329" s="15"/>
      <c r="JZP329" s="15"/>
      <c r="JZQ329" s="15"/>
      <c r="JZR329" s="15"/>
      <c r="JZS329" s="15"/>
      <c r="JZT329" s="15"/>
      <c r="JZU329" s="15"/>
      <c r="JZV329" s="15"/>
      <c r="JZW329" s="15"/>
      <c r="JZX329" s="15"/>
      <c r="JZY329" s="15"/>
      <c r="JZZ329" s="15"/>
      <c r="KAA329" s="15"/>
      <c r="KAB329" s="15"/>
      <c r="KAC329" s="15"/>
      <c r="KAD329" s="15"/>
      <c r="KAE329" s="15"/>
      <c r="KAF329" s="15"/>
      <c r="KAG329" s="15"/>
      <c r="KAH329" s="15"/>
      <c r="KAI329" s="15"/>
      <c r="KAJ329" s="15"/>
      <c r="KAK329" s="15"/>
      <c r="KAL329" s="15"/>
      <c r="KAM329" s="15"/>
      <c r="KAN329" s="15"/>
      <c r="KAO329" s="15"/>
      <c r="KAP329" s="15"/>
      <c r="KAQ329" s="15"/>
      <c r="KAR329" s="15"/>
      <c r="KAS329" s="15"/>
      <c r="KAT329" s="15"/>
      <c r="KAU329" s="15"/>
      <c r="KAV329" s="15"/>
      <c r="KAW329" s="15"/>
      <c r="KAX329" s="15"/>
      <c r="KAY329" s="15"/>
      <c r="KAZ329" s="15"/>
      <c r="KBA329" s="15"/>
      <c r="KBB329" s="15"/>
      <c r="KBC329" s="15"/>
      <c r="KBD329" s="15"/>
      <c r="KBE329" s="15"/>
      <c r="KBF329" s="15"/>
      <c r="KBG329" s="15"/>
      <c r="KBH329" s="15"/>
      <c r="KBI329" s="15"/>
      <c r="KBJ329" s="15"/>
      <c r="KBK329" s="15"/>
      <c r="KBL329" s="15"/>
      <c r="KBM329" s="15"/>
      <c r="KBN329" s="15"/>
      <c r="KBO329" s="15"/>
      <c r="KBP329" s="15"/>
      <c r="KBQ329" s="15"/>
      <c r="KBR329" s="15"/>
      <c r="KBS329" s="15"/>
      <c r="KBT329" s="15"/>
      <c r="KBU329" s="15"/>
      <c r="KBV329" s="15"/>
      <c r="KBW329" s="15"/>
      <c r="KBX329" s="15"/>
      <c r="KBY329" s="15"/>
      <c r="KBZ329" s="15"/>
      <c r="KCA329" s="15"/>
      <c r="KCB329" s="15"/>
      <c r="KCC329" s="15"/>
      <c r="KCD329" s="15"/>
      <c r="KCE329" s="15"/>
      <c r="KCF329" s="15"/>
      <c r="KCG329" s="15"/>
      <c r="KCH329" s="15"/>
      <c r="KCI329" s="15"/>
      <c r="KCJ329" s="15"/>
      <c r="KCK329" s="15"/>
      <c r="KCL329" s="15"/>
      <c r="KCM329" s="15"/>
      <c r="KCN329" s="15"/>
      <c r="KCO329" s="15"/>
      <c r="KCP329" s="15"/>
      <c r="KCQ329" s="15"/>
      <c r="KCR329" s="15"/>
      <c r="KCS329" s="15"/>
      <c r="KCT329" s="15"/>
      <c r="KCU329" s="15"/>
      <c r="KCV329" s="15"/>
      <c r="KCW329" s="15"/>
      <c r="KCX329" s="15"/>
      <c r="KCY329" s="15"/>
      <c r="KCZ329" s="15"/>
      <c r="KDA329" s="15"/>
      <c r="KDB329" s="15"/>
      <c r="KDC329" s="15"/>
      <c r="KDD329" s="15"/>
      <c r="KDE329" s="15"/>
      <c r="KDF329" s="15"/>
      <c r="KDG329" s="15"/>
      <c r="KDH329" s="15"/>
      <c r="KDI329" s="15"/>
      <c r="KDJ329" s="15"/>
      <c r="KDK329" s="15"/>
      <c r="KDL329" s="15"/>
      <c r="KDM329" s="15"/>
      <c r="KDN329" s="15"/>
      <c r="KDO329" s="15"/>
      <c r="KDP329" s="15"/>
      <c r="KDQ329" s="15"/>
      <c r="KDR329" s="15"/>
      <c r="KDS329" s="15"/>
      <c r="KDT329" s="15"/>
      <c r="KDU329" s="15"/>
      <c r="KDV329" s="15"/>
      <c r="KDW329" s="15"/>
      <c r="KDX329" s="15"/>
      <c r="KDY329" s="15"/>
      <c r="KDZ329" s="15"/>
      <c r="KEA329" s="15"/>
      <c r="KEB329" s="15"/>
      <c r="KEC329" s="15"/>
      <c r="KED329" s="15"/>
      <c r="KEE329" s="15"/>
      <c r="KEF329" s="15"/>
      <c r="KEG329" s="15"/>
      <c r="KEH329" s="15"/>
      <c r="KEI329" s="15"/>
      <c r="KEJ329" s="15"/>
      <c r="KEK329" s="15"/>
      <c r="KEL329" s="15"/>
      <c r="KEM329" s="15"/>
      <c r="KEN329" s="15"/>
      <c r="KEO329" s="15"/>
      <c r="KEP329" s="15"/>
      <c r="KEQ329" s="15"/>
      <c r="KER329" s="15"/>
      <c r="KES329" s="15"/>
      <c r="KET329" s="15"/>
      <c r="KEU329" s="15"/>
      <c r="KEV329" s="15"/>
      <c r="KEW329" s="15"/>
      <c r="KEX329" s="15"/>
      <c r="KEY329" s="15"/>
      <c r="KEZ329" s="15"/>
      <c r="KFA329" s="15"/>
      <c r="KFB329" s="15"/>
      <c r="KFC329" s="15"/>
      <c r="KFD329" s="15"/>
      <c r="KFE329" s="15"/>
      <c r="KFF329" s="15"/>
      <c r="KFG329" s="15"/>
      <c r="KFH329" s="15"/>
      <c r="KFI329" s="15"/>
      <c r="KFJ329" s="15"/>
      <c r="KFK329" s="15"/>
      <c r="KFL329" s="15"/>
      <c r="KFM329" s="15"/>
      <c r="KFN329" s="15"/>
      <c r="KFO329" s="15"/>
      <c r="KFP329" s="15"/>
      <c r="KFQ329" s="15"/>
      <c r="KFR329" s="15"/>
      <c r="KFS329" s="15"/>
      <c r="KFT329" s="15"/>
      <c r="KFU329" s="15"/>
      <c r="KFV329" s="15"/>
      <c r="KFW329" s="15"/>
      <c r="KFX329" s="15"/>
      <c r="KFY329" s="15"/>
      <c r="KFZ329" s="15"/>
      <c r="KGA329" s="15"/>
      <c r="KGB329" s="15"/>
      <c r="KGC329" s="15"/>
      <c r="KGD329" s="15"/>
      <c r="KGE329" s="15"/>
      <c r="KGF329" s="15"/>
      <c r="KGG329" s="15"/>
      <c r="KGH329" s="15"/>
      <c r="KGI329" s="15"/>
      <c r="KGJ329" s="15"/>
      <c r="KGK329" s="15"/>
      <c r="KGL329" s="15"/>
      <c r="KGM329" s="15"/>
      <c r="KGN329" s="15"/>
      <c r="KGO329" s="15"/>
      <c r="KGP329" s="15"/>
      <c r="KGQ329" s="15"/>
      <c r="KGR329" s="15"/>
      <c r="KGS329" s="15"/>
      <c r="KGT329" s="15"/>
      <c r="KGU329" s="15"/>
      <c r="KGV329" s="15"/>
      <c r="KGW329" s="15"/>
      <c r="KGX329" s="15"/>
      <c r="KGY329" s="15"/>
      <c r="KGZ329" s="15"/>
      <c r="KHA329" s="15"/>
      <c r="KHB329" s="15"/>
      <c r="KHC329" s="15"/>
      <c r="KHD329" s="15"/>
      <c r="KHE329" s="15"/>
      <c r="KHF329" s="15"/>
      <c r="KHG329" s="15"/>
      <c r="KHH329" s="15"/>
      <c r="KHI329" s="15"/>
      <c r="KHJ329" s="15"/>
      <c r="KHK329" s="15"/>
      <c r="KHL329" s="15"/>
      <c r="KHM329" s="15"/>
      <c r="KHN329" s="15"/>
      <c r="KHO329" s="15"/>
      <c r="KHP329" s="15"/>
      <c r="KHQ329" s="15"/>
      <c r="KHR329" s="15"/>
      <c r="KHS329" s="15"/>
      <c r="KHT329" s="15"/>
      <c r="KHU329" s="15"/>
      <c r="KHV329" s="15"/>
      <c r="KHW329" s="15"/>
      <c r="KHX329" s="15"/>
      <c r="KHY329" s="15"/>
      <c r="KHZ329" s="15"/>
      <c r="KIA329" s="15"/>
      <c r="KIB329" s="15"/>
      <c r="KIC329" s="15"/>
      <c r="KID329" s="15"/>
      <c r="KIE329" s="15"/>
      <c r="KIF329" s="15"/>
      <c r="KIG329" s="15"/>
      <c r="KIH329" s="15"/>
      <c r="KII329" s="15"/>
      <c r="KIJ329" s="15"/>
      <c r="KIK329" s="15"/>
      <c r="KIL329" s="15"/>
      <c r="KIM329" s="15"/>
      <c r="KIN329" s="15"/>
      <c r="KIO329" s="15"/>
      <c r="KIP329" s="15"/>
      <c r="KIQ329" s="15"/>
      <c r="KIR329" s="15"/>
      <c r="KIS329" s="15"/>
      <c r="KIT329" s="15"/>
      <c r="KIU329" s="15"/>
      <c r="KIV329" s="15"/>
      <c r="KIW329" s="15"/>
      <c r="KIX329" s="15"/>
      <c r="KIY329" s="15"/>
      <c r="KIZ329" s="15"/>
      <c r="KJA329" s="15"/>
      <c r="KJB329" s="15"/>
      <c r="KJC329" s="15"/>
      <c r="KJD329" s="15"/>
      <c r="KJE329" s="15"/>
      <c r="KJF329" s="15"/>
      <c r="KJG329" s="15"/>
      <c r="KJH329" s="15"/>
      <c r="KJI329" s="15"/>
      <c r="KJJ329" s="15"/>
      <c r="KJK329" s="15"/>
      <c r="KJL329" s="15"/>
      <c r="KJM329" s="15"/>
      <c r="KJN329" s="15"/>
      <c r="KJO329" s="15"/>
      <c r="KJP329" s="15"/>
      <c r="KJQ329" s="15"/>
      <c r="KJR329" s="15"/>
      <c r="KJS329" s="15"/>
      <c r="KJT329" s="15"/>
      <c r="KJU329" s="15"/>
      <c r="KJV329" s="15"/>
      <c r="KJW329" s="15"/>
      <c r="KJX329" s="15"/>
      <c r="KJY329" s="15"/>
      <c r="KJZ329" s="15"/>
      <c r="KKA329" s="15"/>
      <c r="KKB329" s="15"/>
      <c r="KKC329" s="15"/>
      <c r="KKD329" s="15"/>
      <c r="KKE329" s="15"/>
      <c r="KKF329" s="15"/>
      <c r="KKG329" s="15"/>
      <c r="KKH329" s="15"/>
      <c r="KKI329" s="15"/>
      <c r="KKJ329" s="15"/>
      <c r="KKK329" s="15"/>
      <c r="KKL329" s="15"/>
      <c r="KKM329" s="15"/>
      <c r="KKN329" s="15"/>
      <c r="KKO329" s="15"/>
      <c r="KKP329" s="15"/>
      <c r="KKQ329" s="15"/>
      <c r="KKR329" s="15"/>
      <c r="KKS329" s="15"/>
      <c r="KKT329" s="15"/>
      <c r="KKU329" s="15"/>
      <c r="KKV329" s="15"/>
      <c r="KKW329" s="15"/>
      <c r="KKX329" s="15"/>
      <c r="KKY329" s="15"/>
      <c r="KKZ329" s="15"/>
      <c r="KLA329" s="15"/>
      <c r="KLB329" s="15"/>
      <c r="KLC329" s="15"/>
      <c r="KLD329" s="15"/>
      <c r="KLE329" s="15"/>
      <c r="KLF329" s="15"/>
      <c r="KLG329" s="15"/>
      <c r="KLH329" s="15"/>
      <c r="KLI329" s="15"/>
      <c r="KLJ329" s="15"/>
      <c r="KLK329" s="15"/>
      <c r="KLL329" s="15"/>
      <c r="KLM329" s="15"/>
      <c r="KLN329" s="15"/>
      <c r="KLO329" s="15"/>
      <c r="KLP329" s="15"/>
      <c r="KLQ329" s="15"/>
      <c r="KLR329" s="15"/>
      <c r="KLS329" s="15"/>
      <c r="KLT329" s="15"/>
      <c r="KLU329" s="15"/>
      <c r="KLV329" s="15"/>
      <c r="KLW329" s="15"/>
      <c r="KLX329" s="15"/>
      <c r="KLY329" s="15"/>
      <c r="KLZ329" s="15"/>
      <c r="KMA329" s="15"/>
      <c r="KMB329" s="15"/>
      <c r="KMC329" s="15"/>
      <c r="KMD329" s="15"/>
      <c r="KME329" s="15"/>
      <c r="KMF329" s="15"/>
      <c r="KMG329" s="15"/>
      <c r="KMH329" s="15"/>
      <c r="KMI329" s="15"/>
      <c r="KMJ329" s="15"/>
      <c r="KMK329" s="15"/>
      <c r="KML329" s="15"/>
      <c r="KMM329" s="15"/>
      <c r="KMN329" s="15"/>
      <c r="KMO329" s="15"/>
      <c r="KMP329" s="15"/>
      <c r="KMQ329" s="15"/>
      <c r="KMR329" s="15"/>
      <c r="KMS329" s="15"/>
      <c r="KMT329" s="15"/>
      <c r="KMU329" s="15"/>
      <c r="KMV329" s="15"/>
      <c r="KMW329" s="15"/>
      <c r="KMX329" s="15"/>
      <c r="KMY329" s="15"/>
      <c r="KMZ329" s="15"/>
      <c r="KNA329" s="15"/>
      <c r="KNB329" s="15"/>
      <c r="KNC329" s="15"/>
      <c r="KND329" s="15"/>
      <c r="KNE329" s="15"/>
      <c r="KNF329" s="15"/>
      <c r="KNG329" s="15"/>
      <c r="KNH329" s="15"/>
      <c r="KNI329" s="15"/>
      <c r="KNJ329" s="15"/>
      <c r="KNK329" s="15"/>
      <c r="KNL329" s="15"/>
      <c r="KNM329" s="15"/>
      <c r="KNN329" s="15"/>
      <c r="KNO329" s="15"/>
      <c r="KNP329" s="15"/>
      <c r="KNQ329" s="15"/>
      <c r="KNR329" s="15"/>
      <c r="KNS329" s="15"/>
      <c r="KNT329" s="15"/>
      <c r="KNU329" s="15"/>
      <c r="KNV329" s="15"/>
      <c r="KNW329" s="15"/>
      <c r="KNX329" s="15"/>
      <c r="KNY329" s="15"/>
      <c r="KNZ329" s="15"/>
      <c r="KOA329" s="15"/>
      <c r="KOB329" s="15"/>
      <c r="KOC329" s="15"/>
      <c r="KOD329" s="15"/>
      <c r="KOE329" s="15"/>
      <c r="KOF329" s="15"/>
      <c r="KOG329" s="15"/>
      <c r="KOH329" s="15"/>
      <c r="KOI329" s="15"/>
      <c r="KOJ329" s="15"/>
      <c r="KOK329" s="15"/>
      <c r="KOL329" s="15"/>
      <c r="KOM329" s="15"/>
      <c r="KON329" s="15"/>
      <c r="KOO329" s="15"/>
      <c r="KOP329" s="15"/>
      <c r="KOQ329" s="15"/>
      <c r="KOR329" s="15"/>
      <c r="KOS329" s="15"/>
      <c r="KOT329" s="15"/>
      <c r="KOU329" s="15"/>
      <c r="KOV329" s="15"/>
      <c r="KOW329" s="15"/>
      <c r="KOX329" s="15"/>
      <c r="KOY329" s="15"/>
      <c r="KOZ329" s="15"/>
      <c r="KPA329" s="15"/>
      <c r="KPB329" s="15"/>
      <c r="KPC329" s="15"/>
      <c r="KPD329" s="15"/>
      <c r="KPE329" s="15"/>
      <c r="KPF329" s="15"/>
      <c r="KPG329" s="15"/>
      <c r="KPH329" s="15"/>
      <c r="KPI329" s="15"/>
      <c r="KPJ329" s="15"/>
      <c r="KPK329" s="15"/>
      <c r="KPL329" s="15"/>
      <c r="KPM329" s="15"/>
      <c r="KPN329" s="15"/>
      <c r="KPO329" s="15"/>
      <c r="KPP329" s="15"/>
      <c r="KPQ329" s="15"/>
      <c r="KPR329" s="15"/>
      <c r="KPS329" s="15"/>
      <c r="KPT329" s="15"/>
      <c r="KPU329" s="15"/>
      <c r="KPV329" s="15"/>
      <c r="KPW329" s="15"/>
      <c r="KPX329" s="15"/>
      <c r="KPY329" s="15"/>
      <c r="KPZ329" s="15"/>
      <c r="KQA329" s="15"/>
      <c r="KQB329" s="15"/>
      <c r="KQC329" s="15"/>
      <c r="KQD329" s="15"/>
      <c r="KQE329" s="15"/>
      <c r="KQF329" s="15"/>
      <c r="KQG329" s="15"/>
      <c r="KQH329" s="15"/>
      <c r="KQI329" s="15"/>
      <c r="KQJ329" s="15"/>
      <c r="KQK329" s="15"/>
      <c r="KQL329" s="15"/>
      <c r="KQM329" s="15"/>
      <c r="KQN329" s="15"/>
      <c r="KQO329" s="15"/>
      <c r="KQP329" s="15"/>
      <c r="KQQ329" s="15"/>
      <c r="KQR329" s="15"/>
      <c r="KQS329" s="15"/>
      <c r="KQT329" s="15"/>
      <c r="KQU329" s="15"/>
      <c r="KQV329" s="15"/>
      <c r="KQW329" s="15"/>
      <c r="KQX329" s="15"/>
      <c r="KQY329" s="15"/>
      <c r="KQZ329" s="15"/>
      <c r="KRA329" s="15"/>
      <c r="KRB329" s="15"/>
      <c r="KRC329" s="15"/>
      <c r="KRD329" s="15"/>
      <c r="KRE329" s="15"/>
      <c r="KRF329" s="15"/>
      <c r="KRG329" s="15"/>
      <c r="KRH329" s="15"/>
      <c r="KRI329" s="15"/>
      <c r="KRJ329" s="15"/>
      <c r="KRK329" s="15"/>
      <c r="KRL329" s="15"/>
      <c r="KRM329" s="15"/>
      <c r="KRN329" s="15"/>
      <c r="KRO329" s="15"/>
      <c r="KRP329" s="15"/>
      <c r="KRQ329" s="15"/>
      <c r="KRR329" s="15"/>
      <c r="KRS329" s="15"/>
      <c r="KRT329" s="15"/>
      <c r="KRU329" s="15"/>
      <c r="KRV329" s="15"/>
      <c r="KRW329" s="15"/>
      <c r="KRX329" s="15"/>
      <c r="KRY329" s="15"/>
      <c r="KRZ329" s="15"/>
      <c r="KSA329" s="15"/>
      <c r="KSB329" s="15"/>
      <c r="KSC329" s="15"/>
      <c r="KSD329" s="15"/>
      <c r="KSE329" s="15"/>
      <c r="KSF329" s="15"/>
      <c r="KSG329" s="15"/>
      <c r="KSH329" s="15"/>
      <c r="KSI329" s="15"/>
      <c r="KSJ329" s="15"/>
      <c r="KSK329" s="15"/>
      <c r="KSL329" s="15"/>
      <c r="KSM329" s="15"/>
      <c r="KSN329" s="15"/>
      <c r="KSO329" s="15"/>
      <c r="KSP329" s="15"/>
      <c r="KSQ329" s="15"/>
      <c r="KSR329" s="15"/>
      <c r="KSS329" s="15"/>
      <c r="KST329" s="15"/>
      <c r="KSU329" s="15"/>
      <c r="KSV329" s="15"/>
      <c r="KSW329" s="15"/>
      <c r="KSX329" s="15"/>
      <c r="KSY329" s="15"/>
      <c r="KSZ329" s="15"/>
      <c r="KTA329" s="15"/>
      <c r="KTB329" s="15"/>
      <c r="KTC329" s="15"/>
      <c r="KTD329" s="15"/>
      <c r="KTE329" s="15"/>
      <c r="KTF329" s="15"/>
      <c r="KTG329" s="15"/>
      <c r="KTH329" s="15"/>
      <c r="KTI329" s="15"/>
      <c r="KTJ329" s="15"/>
      <c r="KTK329" s="15"/>
      <c r="KTL329" s="15"/>
      <c r="KTM329" s="15"/>
      <c r="KTN329" s="15"/>
      <c r="KTO329" s="15"/>
      <c r="KTP329" s="15"/>
      <c r="KTQ329" s="15"/>
      <c r="KTR329" s="15"/>
      <c r="KTS329" s="15"/>
      <c r="KTT329" s="15"/>
      <c r="KTU329" s="15"/>
      <c r="KTV329" s="15"/>
      <c r="KTW329" s="15"/>
      <c r="KTX329" s="15"/>
      <c r="KTY329" s="15"/>
      <c r="KTZ329" s="15"/>
      <c r="KUA329" s="15"/>
      <c r="KUB329" s="15"/>
      <c r="KUC329" s="15"/>
      <c r="KUD329" s="15"/>
      <c r="KUE329" s="15"/>
      <c r="KUF329" s="15"/>
      <c r="KUG329" s="15"/>
      <c r="KUH329" s="15"/>
      <c r="KUI329" s="15"/>
      <c r="KUJ329" s="15"/>
      <c r="KUK329" s="15"/>
      <c r="KUL329" s="15"/>
      <c r="KUM329" s="15"/>
      <c r="KUN329" s="15"/>
      <c r="KUO329" s="15"/>
      <c r="KUP329" s="15"/>
      <c r="KUQ329" s="15"/>
      <c r="KUR329" s="15"/>
      <c r="KUS329" s="15"/>
      <c r="KUT329" s="15"/>
      <c r="KUU329" s="15"/>
      <c r="KUV329" s="15"/>
      <c r="KUW329" s="15"/>
      <c r="KUX329" s="15"/>
      <c r="KUY329" s="15"/>
      <c r="KUZ329" s="15"/>
      <c r="KVA329" s="15"/>
      <c r="KVB329" s="15"/>
      <c r="KVC329" s="15"/>
      <c r="KVD329" s="15"/>
      <c r="KVE329" s="15"/>
      <c r="KVF329" s="15"/>
      <c r="KVG329" s="15"/>
      <c r="KVH329" s="15"/>
      <c r="KVI329" s="15"/>
      <c r="KVJ329" s="15"/>
      <c r="KVK329" s="15"/>
      <c r="KVL329" s="15"/>
      <c r="KVM329" s="15"/>
      <c r="KVN329" s="15"/>
      <c r="KVO329" s="15"/>
      <c r="KVP329" s="15"/>
      <c r="KVQ329" s="15"/>
      <c r="KVR329" s="15"/>
      <c r="KVS329" s="15"/>
      <c r="KVT329" s="15"/>
      <c r="KVU329" s="15"/>
      <c r="KVV329" s="15"/>
      <c r="KVW329" s="15"/>
      <c r="KVX329" s="15"/>
      <c r="KVY329" s="15"/>
      <c r="KVZ329" s="15"/>
      <c r="KWA329" s="15"/>
      <c r="KWB329" s="15"/>
      <c r="KWC329" s="15"/>
      <c r="KWD329" s="15"/>
      <c r="KWE329" s="15"/>
      <c r="KWF329" s="15"/>
      <c r="KWG329" s="15"/>
      <c r="KWH329" s="15"/>
      <c r="KWI329" s="15"/>
      <c r="KWJ329" s="15"/>
      <c r="KWK329" s="15"/>
      <c r="KWL329" s="15"/>
      <c r="KWM329" s="15"/>
      <c r="KWN329" s="15"/>
      <c r="KWO329" s="15"/>
      <c r="KWP329" s="15"/>
      <c r="KWQ329" s="15"/>
      <c r="KWR329" s="15"/>
      <c r="KWS329" s="15"/>
      <c r="KWT329" s="15"/>
      <c r="KWU329" s="15"/>
      <c r="KWV329" s="15"/>
      <c r="KWW329" s="15"/>
      <c r="KWX329" s="15"/>
      <c r="KWY329" s="15"/>
      <c r="KWZ329" s="15"/>
      <c r="KXA329" s="15"/>
      <c r="KXB329" s="15"/>
      <c r="KXC329" s="15"/>
      <c r="KXD329" s="15"/>
      <c r="KXE329" s="15"/>
      <c r="KXF329" s="15"/>
      <c r="KXG329" s="15"/>
      <c r="KXH329" s="15"/>
      <c r="KXI329" s="15"/>
      <c r="KXJ329" s="15"/>
      <c r="KXK329" s="15"/>
      <c r="KXL329" s="15"/>
      <c r="KXM329" s="15"/>
      <c r="KXN329" s="15"/>
      <c r="KXO329" s="15"/>
      <c r="KXP329" s="15"/>
      <c r="KXQ329" s="15"/>
      <c r="KXR329" s="15"/>
      <c r="KXS329" s="15"/>
      <c r="KXT329" s="15"/>
      <c r="KXU329" s="15"/>
      <c r="KXV329" s="15"/>
      <c r="KXW329" s="15"/>
      <c r="KXX329" s="15"/>
      <c r="KXY329" s="15"/>
      <c r="KXZ329" s="15"/>
      <c r="KYA329" s="15"/>
      <c r="KYB329" s="15"/>
      <c r="KYC329" s="15"/>
      <c r="KYD329" s="15"/>
      <c r="KYE329" s="15"/>
      <c r="KYF329" s="15"/>
      <c r="KYG329" s="15"/>
      <c r="KYH329" s="15"/>
      <c r="KYI329" s="15"/>
      <c r="KYJ329" s="15"/>
      <c r="KYK329" s="15"/>
      <c r="KYL329" s="15"/>
      <c r="KYM329" s="15"/>
      <c r="KYN329" s="15"/>
      <c r="KYO329" s="15"/>
      <c r="KYP329" s="15"/>
      <c r="KYQ329" s="15"/>
      <c r="KYR329" s="15"/>
      <c r="KYS329" s="15"/>
      <c r="KYT329" s="15"/>
      <c r="KYU329" s="15"/>
      <c r="KYV329" s="15"/>
      <c r="KYW329" s="15"/>
      <c r="KYX329" s="15"/>
      <c r="KYY329" s="15"/>
      <c r="KYZ329" s="15"/>
      <c r="KZA329" s="15"/>
      <c r="KZB329" s="15"/>
      <c r="KZC329" s="15"/>
      <c r="KZD329" s="15"/>
      <c r="KZE329" s="15"/>
      <c r="KZF329" s="15"/>
      <c r="KZG329" s="15"/>
      <c r="KZH329" s="15"/>
      <c r="KZI329" s="15"/>
      <c r="KZJ329" s="15"/>
      <c r="KZK329" s="15"/>
      <c r="KZL329" s="15"/>
      <c r="KZM329" s="15"/>
      <c r="KZN329" s="15"/>
      <c r="KZO329" s="15"/>
      <c r="KZP329" s="15"/>
      <c r="KZQ329" s="15"/>
      <c r="KZR329" s="15"/>
      <c r="KZS329" s="15"/>
      <c r="KZT329" s="15"/>
      <c r="KZU329" s="15"/>
      <c r="KZV329" s="15"/>
      <c r="KZW329" s="15"/>
      <c r="KZX329" s="15"/>
      <c r="KZY329" s="15"/>
      <c r="KZZ329" s="15"/>
      <c r="LAA329" s="15"/>
      <c r="LAB329" s="15"/>
      <c r="LAC329" s="15"/>
      <c r="LAD329" s="15"/>
      <c r="LAE329" s="15"/>
      <c r="LAF329" s="15"/>
      <c r="LAG329" s="15"/>
      <c r="LAH329" s="15"/>
      <c r="LAI329" s="15"/>
      <c r="LAJ329" s="15"/>
      <c r="LAK329" s="15"/>
      <c r="LAL329" s="15"/>
      <c r="LAM329" s="15"/>
      <c r="LAN329" s="15"/>
      <c r="LAO329" s="15"/>
      <c r="LAP329" s="15"/>
      <c r="LAQ329" s="15"/>
      <c r="LAR329" s="15"/>
      <c r="LAS329" s="15"/>
      <c r="LAT329" s="15"/>
      <c r="LAU329" s="15"/>
      <c r="LAV329" s="15"/>
      <c r="LAW329" s="15"/>
      <c r="LAX329" s="15"/>
      <c r="LAY329" s="15"/>
      <c r="LAZ329" s="15"/>
      <c r="LBA329" s="15"/>
      <c r="LBB329" s="15"/>
      <c r="LBC329" s="15"/>
      <c r="LBD329" s="15"/>
      <c r="LBE329" s="15"/>
      <c r="LBF329" s="15"/>
      <c r="LBG329" s="15"/>
      <c r="LBH329" s="15"/>
      <c r="LBI329" s="15"/>
      <c r="LBJ329" s="15"/>
      <c r="LBK329" s="15"/>
      <c r="LBL329" s="15"/>
      <c r="LBM329" s="15"/>
      <c r="LBN329" s="15"/>
      <c r="LBO329" s="15"/>
      <c r="LBP329" s="15"/>
      <c r="LBQ329" s="15"/>
      <c r="LBR329" s="15"/>
      <c r="LBS329" s="15"/>
      <c r="LBT329" s="15"/>
      <c r="LBU329" s="15"/>
      <c r="LBV329" s="15"/>
      <c r="LBW329" s="15"/>
      <c r="LBX329" s="15"/>
      <c r="LBY329" s="15"/>
      <c r="LBZ329" s="15"/>
      <c r="LCA329" s="15"/>
      <c r="LCB329" s="15"/>
      <c r="LCC329" s="15"/>
      <c r="LCD329" s="15"/>
      <c r="LCE329" s="15"/>
      <c r="LCF329" s="15"/>
      <c r="LCG329" s="15"/>
      <c r="LCH329" s="15"/>
      <c r="LCI329" s="15"/>
      <c r="LCJ329" s="15"/>
      <c r="LCK329" s="15"/>
      <c r="LCL329" s="15"/>
      <c r="LCM329" s="15"/>
      <c r="LCN329" s="15"/>
      <c r="LCO329" s="15"/>
      <c r="LCP329" s="15"/>
      <c r="LCQ329" s="15"/>
      <c r="LCR329" s="15"/>
      <c r="LCS329" s="15"/>
      <c r="LCT329" s="15"/>
      <c r="LCU329" s="15"/>
      <c r="LCV329" s="15"/>
      <c r="LCW329" s="15"/>
      <c r="LCX329" s="15"/>
      <c r="LCY329" s="15"/>
      <c r="LCZ329" s="15"/>
      <c r="LDA329" s="15"/>
      <c r="LDB329" s="15"/>
      <c r="LDC329" s="15"/>
      <c r="LDD329" s="15"/>
      <c r="LDE329" s="15"/>
      <c r="LDF329" s="15"/>
      <c r="LDG329" s="15"/>
      <c r="LDH329" s="15"/>
      <c r="LDI329" s="15"/>
      <c r="LDJ329" s="15"/>
      <c r="LDK329" s="15"/>
      <c r="LDL329" s="15"/>
      <c r="LDM329" s="15"/>
      <c r="LDN329" s="15"/>
      <c r="LDO329" s="15"/>
      <c r="LDP329" s="15"/>
      <c r="LDQ329" s="15"/>
      <c r="LDR329" s="15"/>
      <c r="LDS329" s="15"/>
      <c r="LDT329" s="15"/>
      <c r="LDU329" s="15"/>
      <c r="LDV329" s="15"/>
      <c r="LDW329" s="15"/>
      <c r="LDX329" s="15"/>
      <c r="LDY329" s="15"/>
      <c r="LDZ329" s="15"/>
      <c r="LEA329" s="15"/>
      <c r="LEB329" s="15"/>
      <c r="LEC329" s="15"/>
      <c r="LED329" s="15"/>
      <c r="LEE329" s="15"/>
      <c r="LEF329" s="15"/>
      <c r="LEG329" s="15"/>
      <c r="LEH329" s="15"/>
      <c r="LEI329" s="15"/>
      <c r="LEJ329" s="15"/>
      <c r="LEK329" s="15"/>
      <c r="LEL329" s="15"/>
      <c r="LEM329" s="15"/>
      <c r="LEN329" s="15"/>
      <c r="LEO329" s="15"/>
      <c r="LEP329" s="15"/>
      <c r="LEQ329" s="15"/>
      <c r="LER329" s="15"/>
      <c r="LES329" s="15"/>
      <c r="LET329" s="15"/>
      <c r="LEU329" s="15"/>
      <c r="LEV329" s="15"/>
      <c r="LEW329" s="15"/>
      <c r="LEX329" s="15"/>
      <c r="LEY329" s="15"/>
      <c r="LEZ329" s="15"/>
      <c r="LFA329" s="15"/>
      <c r="LFB329" s="15"/>
      <c r="LFC329" s="15"/>
      <c r="LFD329" s="15"/>
      <c r="LFE329" s="15"/>
      <c r="LFF329" s="15"/>
      <c r="LFG329" s="15"/>
      <c r="LFH329" s="15"/>
      <c r="LFI329" s="15"/>
      <c r="LFJ329" s="15"/>
      <c r="LFK329" s="15"/>
      <c r="LFL329" s="15"/>
      <c r="LFM329" s="15"/>
      <c r="LFN329" s="15"/>
      <c r="LFO329" s="15"/>
      <c r="LFP329" s="15"/>
      <c r="LFQ329" s="15"/>
      <c r="LFR329" s="15"/>
      <c r="LFS329" s="15"/>
      <c r="LFT329" s="15"/>
      <c r="LFU329" s="15"/>
      <c r="LFV329" s="15"/>
      <c r="LFW329" s="15"/>
      <c r="LFX329" s="15"/>
      <c r="LFY329" s="15"/>
      <c r="LFZ329" s="15"/>
      <c r="LGA329" s="15"/>
      <c r="LGB329" s="15"/>
      <c r="LGC329" s="15"/>
      <c r="LGD329" s="15"/>
      <c r="LGE329" s="15"/>
      <c r="LGF329" s="15"/>
      <c r="LGG329" s="15"/>
      <c r="LGH329" s="15"/>
      <c r="LGI329" s="15"/>
      <c r="LGJ329" s="15"/>
      <c r="LGK329" s="15"/>
      <c r="LGL329" s="15"/>
      <c r="LGM329" s="15"/>
      <c r="LGN329" s="15"/>
      <c r="LGO329" s="15"/>
      <c r="LGP329" s="15"/>
      <c r="LGQ329" s="15"/>
      <c r="LGR329" s="15"/>
      <c r="LGS329" s="15"/>
      <c r="LGT329" s="15"/>
      <c r="LGU329" s="15"/>
      <c r="LGV329" s="15"/>
      <c r="LGW329" s="15"/>
      <c r="LGX329" s="15"/>
      <c r="LGY329" s="15"/>
      <c r="LGZ329" s="15"/>
      <c r="LHA329" s="15"/>
      <c r="LHB329" s="15"/>
      <c r="LHC329" s="15"/>
      <c r="LHD329" s="15"/>
      <c r="LHE329" s="15"/>
      <c r="LHF329" s="15"/>
      <c r="LHG329" s="15"/>
      <c r="LHH329" s="15"/>
      <c r="LHI329" s="15"/>
      <c r="LHJ329" s="15"/>
      <c r="LHK329" s="15"/>
      <c r="LHL329" s="15"/>
      <c r="LHM329" s="15"/>
      <c r="LHN329" s="15"/>
      <c r="LHO329" s="15"/>
      <c r="LHP329" s="15"/>
      <c r="LHQ329" s="15"/>
      <c r="LHR329" s="15"/>
      <c r="LHS329" s="15"/>
      <c r="LHT329" s="15"/>
      <c r="LHU329" s="15"/>
      <c r="LHV329" s="15"/>
      <c r="LHW329" s="15"/>
      <c r="LHX329" s="15"/>
      <c r="LHY329" s="15"/>
      <c r="LHZ329" s="15"/>
      <c r="LIA329" s="15"/>
      <c r="LIB329" s="15"/>
      <c r="LIC329" s="15"/>
      <c r="LID329" s="15"/>
      <c r="LIE329" s="15"/>
      <c r="LIF329" s="15"/>
      <c r="LIG329" s="15"/>
      <c r="LIH329" s="15"/>
      <c r="LII329" s="15"/>
      <c r="LIJ329" s="15"/>
      <c r="LIK329" s="15"/>
      <c r="LIL329" s="15"/>
      <c r="LIM329" s="15"/>
      <c r="LIN329" s="15"/>
      <c r="LIO329" s="15"/>
      <c r="LIP329" s="15"/>
      <c r="LIQ329" s="15"/>
      <c r="LIR329" s="15"/>
      <c r="LIS329" s="15"/>
      <c r="LIT329" s="15"/>
      <c r="LIU329" s="15"/>
      <c r="LIV329" s="15"/>
      <c r="LIW329" s="15"/>
      <c r="LIX329" s="15"/>
      <c r="LIY329" s="15"/>
      <c r="LIZ329" s="15"/>
      <c r="LJA329" s="15"/>
      <c r="LJB329" s="15"/>
      <c r="LJC329" s="15"/>
      <c r="LJD329" s="15"/>
      <c r="LJE329" s="15"/>
      <c r="LJF329" s="15"/>
      <c r="LJG329" s="15"/>
      <c r="LJH329" s="15"/>
      <c r="LJI329" s="15"/>
      <c r="LJJ329" s="15"/>
      <c r="LJK329" s="15"/>
      <c r="LJL329" s="15"/>
      <c r="LJM329" s="15"/>
      <c r="LJN329" s="15"/>
      <c r="LJO329" s="15"/>
      <c r="LJP329" s="15"/>
      <c r="LJQ329" s="15"/>
      <c r="LJR329" s="15"/>
      <c r="LJS329" s="15"/>
      <c r="LJT329" s="15"/>
      <c r="LJU329" s="15"/>
      <c r="LJV329" s="15"/>
      <c r="LJW329" s="15"/>
      <c r="LJX329" s="15"/>
      <c r="LJY329" s="15"/>
      <c r="LJZ329" s="15"/>
      <c r="LKA329" s="15"/>
      <c r="LKB329" s="15"/>
      <c r="LKC329" s="15"/>
      <c r="LKD329" s="15"/>
      <c r="LKE329" s="15"/>
      <c r="LKF329" s="15"/>
      <c r="LKG329" s="15"/>
      <c r="LKH329" s="15"/>
      <c r="LKI329" s="15"/>
      <c r="LKJ329" s="15"/>
      <c r="LKK329" s="15"/>
      <c r="LKL329" s="15"/>
      <c r="LKM329" s="15"/>
      <c r="LKN329" s="15"/>
      <c r="LKO329" s="15"/>
      <c r="LKP329" s="15"/>
      <c r="LKQ329" s="15"/>
      <c r="LKR329" s="15"/>
      <c r="LKS329" s="15"/>
      <c r="LKT329" s="15"/>
      <c r="LKU329" s="15"/>
      <c r="LKV329" s="15"/>
      <c r="LKW329" s="15"/>
      <c r="LKX329" s="15"/>
      <c r="LKY329" s="15"/>
      <c r="LKZ329" s="15"/>
      <c r="LLA329" s="15"/>
      <c r="LLB329" s="15"/>
      <c r="LLC329" s="15"/>
      <c r="LLD329" s="15"/>
      <c r="LLE329" s="15"/>
      <c r="LLF329" s="15"/>
      <c r="LLG329" s="15"/>
      <c r="LLH329" s="15"/>
      <c r="LLI329" s="15"/>
      <c r="LLJ329" s="15"/>
      <c r="LLK329" s="15"/>
      <c r="LLL329" s="15"/>
      <c r="LLM329" s="15"/>
      <c r="LLN329" s="15"/>
      <c r="LLO329" s="15"/>
      <c r="LLP329" s="15"/>
      <c r="LLQ329" s="15"/>
      <c r="LLR329" s="15"/>
      <c r="LLS329" s="15"/>
      <c r="LLT329" s="15"/>
      <c r="LLU329" s="15"/>
      <c r="LLV329" s="15"/>
      <c r="LLW329" s="15"/>
      <c r="LLX329" s="15"/>
      <c r="LLY329" s="15"/>
      <c r="LLZ329" s="15"/>
      <c r="LMA329" s="15"/>
      <c r="LMB329" s="15"/>
      <c r="LMC329" s="15"/>
      <c r="LMD329" s="15"/>
      <c r="LME329" s="15"/>
      <c r="LMF329" s="15"/>
      <c r="LMG329" s="15"/>
      <c r="LMH329" s="15"/>
      <c r="LMI329" s="15"/>
      <c r="LMJ329" s="15"/>
      <c r="LMK329" s="15"/>
      <c r="LML329" s="15"/>
      <c r="LMM329" s="15"/>
      <c r="LMN329" s="15"/>
      <c r="LMO329" s="15"/>
      <c r="LMP329" s="15"/>
      <c r="LMQ329" s="15"/>
      <c r="LMR329" s="15"/>
      <c r="LMS329" s="15"/>
      <c r="LMT329" s="15"/>
      <c r="LMU329" s="15"/>
      <c r="LMV329" s="15"/>
      <c r="LMW329" s="15"/>
      <c r="LMX329" s="15"/>
      <c r="LMY329" s="15"/>
      <c r="LMZ329" s="15"/>
      <c r="LNA329" s="15"/>
      <c r="LNB329" s="15"/>
      <c r="LNC329" s="15"/>
      <c r="LND329" s="15"/>
      <c r="LNE329" s="15"/>
      <c r="LNF329" s="15"/>
      <c r="LNG329" s="15"/>
      <c r="LNH329" s="15"/>
      <c r="LNI329" s="15"/>
      <c r="LNJ329" s="15"/>
      <c r="LNK329" s="15"/>
      <c r="LNL329" s="15"/>
      <c r="LNM329" s="15"/>
      <c r="LNN329" s="15"/>
      <c r="LNO329" s="15"/>
      <c r="LNP329" s="15"/>
      <c r="LNQ329" s="15"/>
      <c r="LNR329" s="15"/>
      <c r="LNS329" s="15"/>
      <c r="LNT329" s="15"/>
      <c r="LNU329" s="15"/>
      <c r="LNV329" s="15"/>
      <c r="LNW329" s="15"/>
      <c r="LNX329" s="15"/>
      <c r="LNY329" s="15"/>
      <c r="LNZ329" s="15"/>
      <c r="LOA329" s="15"/>
      <c r="LOB329" s="15"/>
      <c r="LOC329" s="15"/>
      <c r="LOD329" s="15"/>
      <c r="LOE329" s="15"/>
      <c r="LOF329" s="15"/>
      <c r="LOG329" s="15"/>
      <c r="LOH329" s="15"/>
      <c r="LOI329" s="15"/>
      <c r="LOJ329" s="15"/>
      <c r="LOK329" s="15"/>
      <c r="LOL329" s="15"/>
      <c r="LOM329" s="15"/>
      <c r="LON329" s="15"/>
      <c r="LOO329" s="15"/>
      <c r="LOP329" s="15"/>
      <c r="LOQ329" s="15"/>
      <c r="LOR329" s="15"/>
      <c r="LOS329" s="15"/>
      <c r="LOT329" s="15"/>
      <c r="LOU329" s="15"/>
      <c r="LOV329" s="15"/>
      <c r="LOW329" s="15"/>
      <c r="LOX329" s="15"/>
      <c r="LOY329" s="15"/>
      <c r="LOZ329" s="15"/>
      <c r="LPA329" s="15"/>
      <c r="LPB329" s="15"/>
      <c r="LPC329" s="15"/>
      <c r="LPD329" s="15"/>
      <c r="LPE329" s="15"/>
      <c r="LPF329" s="15"/>
      <c r="LPG329" s="15"/>
      <c r="LPH329" s="15"/>
      <c r="LPI329" s="15"/>
      <c r="LPJ329" s="15"/>
      <c r="LPK329" s="15"/>
      <c r="LPL329" s="15"/>
      <c r="LPM329" s="15"/>
      <c r="LPN329" s="15"/>
      <c r="LPO329" s="15"/>
      <c r="LPP329" s="15"/>
      <c r="LPQ329" s="15"/>
      <c r="LPR329" s="15"/>
      <c r="LPS329" s="15"/>
      <c r="LPT329" s="15"/>
      <c r="LPU329" s="15"/>
      <c r="LPV329" s="15"/>
      <c r="LPW329" s="15"/>
      <c r="LPX329" s="15"/>
      <c r="LPY329" s="15"/>
      <c r="LPZ329" s="15"/>
      <c r="LQA329" s="15"/>
      <c r="LQB329" s="15"/>
      <c r="LQC329" s="15"/>
      <c r="LQD329" s="15"/>
      <c r="LQE329" s="15"/>
      <c r="LQF329" s="15"/>
      <c r="LQG329" s="15"/>
      <c r="LQH329" s="15"/>
      <c r="LQI329" s="15"/>
      <c r="LQJ329" s="15"/>
      <c r="LQK329" s="15"/>
      <c r="LQL329" s="15"/>
      <c r="LQM329" s="15"/>
      <c r="LQN329" s="15"/>
      <c r="LQO329" s="15"/>
      <c r="LQP329" s="15"/>
      <c r="LQQ329" s="15"/>
      <c r="LQR329" s="15"/>
      <c r="LQS329" s="15"/>
      <c r="LQT329" s="15"/>
      <c r="LQU329" s="15"/>
      <c r="LQV329" s="15"/>
      <c r="LQW329" s="15"/>
      <c r="LQX329" s="15"/>
      <c r="LQY329" s="15"/>
      <c r="LQZ329" s="15"/>
      <c r="LRA329" s="15"/>
      <c r="LRB329" s="15"/>
      <c r="LRC329" s="15"/>
      <c r="LRD329" s="15"/>
      <c r="LRE329" s="15"/>
      <c r="LRF329" s="15"/>
      <c r="LRG329" s="15"/>
      <c r="LRH329" s="15"/>
      <c r="LRI329" s="15"/>
      <c r="LRJ329" s="15"/>
      <c r="LRK329" s="15"/>
      <c r="LRL329" s="15"/>
      <c r="LRM329" s="15"/>
      <c r="LRN329" s="15"/>
      <c r="LRO329" s="15"/>
      <c r="LRP329" s="15"/>
      <c r="LRQ329" s="15"/>
      <c r="LRR329" s="15"/>
      <c r="LRS329" s="15"/>
      <c r="LRT329" s="15"/>
      <c r="LRU329" s="15"/>
      <c r="LRV329" s="15"/>
      <c r="LRW329" s="15"/>
      <c r="LRX329" s="15"/>
      <c r="LRY329" s="15"/>
      <c r="LRZ329" s="15"/>
      <c r="LSA329" s="15"/>
      <c r="LSB329" s="15"/>
      <c r="LSC329" s="15"/>
      <c r="LSD329" s="15"/>
      <c r="LSE329" s="15"/>
      <c r="LSF329" s="15"/>
      <c r="LSG329" s="15"/>
      <c r="LSH329" s="15"/>
      <c r="LSI329" s="15"/>
      <c r="LSJ329" s="15"/>
      <c r="LSK329" s="15"/>
      <c r="LSL329" s="15"/>
      <c r="LSM329" s="15"/>
      <c r="LSN329" s="15"/>
      <c r="LSO329" s="15"/>
      <c r="LSP329" s="15"/>
      <c r="LSQ329" s="15"/>
      <c r="LSR329" s="15"/>
      <c r="LSS329" s="15"/>
      <c r="LST329" s="15"/>
      <c r="LSU329" s="15"/>
      <c r="LSV329" s="15"/>
      <c r="LSW329" s="15"/>
      <c r="LSX329" s="15"/>
      <c r="LSY329" s="15"/>
      <c r="LSZ329" s="15"/>
      <c r="LTA329" s="15"/>
      <c r="LTB329" s="15"/>
      <c r="LTC329" s="15"/>
      <c r="LTD329" s="15"/>
      <c r="LTE329" s="15"/>
      <c r="LTF329" s="15"/>
      <c r="LTG329" s="15"/>
      <c r="LTH329" s="15"/>
      <c r="LTI329" s="15"/>
      <c r="LTJ329" s="15"/>
      <c r="LTK329" s="15"/>
      <c r="LTL329" s="15"/>
      <c r="LTM329" s="15"/>
      <c r="LTN329" s="15"/>
      <c r="LTO329" s="15"/>
      <c r="LTP329" s="15"/>
      <c r="LTQ329" s="15"/>
      <c r="LTR329" s="15"/>
      <c r="LTS329" s="15"/>
      <c r="LTT329" s="15"/>
      <c r="LTU329" s="15"/>
      <c r="LTV329" s="15"/>
      <c r="LTW329" s="15"/>
      <c r="LTX329" s="15"/>
      <c r="LTY329" s="15"/>
      <c r="LTZ329" s="15"/>
      <c r="LUA329" s="15"/>
      <c r="LUB329" s="15"/>
      <c r="LUC329" s="15"/>
      <c r="LUD329" s="15"/>
      <c r="LUE329" s="15"/>
      <c r="LUF329" s="15"/>
      <c r="LUG329" s="15"/>
      <c r="LUH329" s="15"/>
      <c r="LUI329" s="15"/>
      <c r="LUJ329" s="15"/>
      <c r="LUK329" s="15"/>
      <c r="LUL329" s="15"/>
      <c r="LUM329" s="15"/>
      <c r="LUN329" s="15"/>
      <c r="LUO329" s="15"/>
      <c r="LUP329" s="15"/>
      <c r="LUQ329" s="15"/>
      <c r="LUR329" s="15"/>
      <c r="LUS329" s="15"/>
      <c r="LUT329" s="15"/>
      <c r="LUU329" s="15"/>
      <c r="LUV329" s="15"/>
      <c r="LUW329" s="15"/>
      <c r="LUX329" s="15"/>
      <c r="LUY329" s="15"/>
      <c r="LUZ329" s="15"/>
      <c r="LVA329" s="15"/>
      <c r="LVB329" s="15"/>
      <c r="LVC329" s="15"/>
      <c r="LVD329" s="15"/>
      <c r="LVE329" s="15"/>
      <c r="LVF329" s="15"/>
      <c r="LVG329" s="15"/>
      <c r="LVH329" s="15"/>
      <c r="LVI329" s="15"/>
      <c r="LVJ329" s="15"/>
      <c r="LVK329" s="15"/>
      <c r="LVL329" s="15"/>
      <c r="LVM329" s="15"/>
      <c r="LVN329" s="15"/>
      <c r="LVO329" s="15"/>
      <c r="LVP329" s="15"/>
      <c r="LVQ329" s="15"/>
      <c r="LVR329" s="15"/>
      <c r="LVS329" s="15"/>
      <c r="LVT329" s="15"/>
      <c r="LVU329" s="15"/>
      <c r="LVV329" s="15"/>
      <c r="LVW329" s="15"/>
      <c r="LVX329" s="15"/>
      <c r="LVY329" s="15"/>
      <c r="LVZ329" s="15"/>
      <c r="LWA329" s="15"/>
      <c r="LWB329" s="15"/>
      <c r="LWC329" s="15"/>
      <c r="LWD329" s="15"/>
      <c r="LWE329" s="15"/>
      <c r="LWF329" s="15"/>
      <c r="LWG329" s="15"/>
      <c r="LWH329" s="15"/>
      <c r="LWI329" s="15"/>
      <c r="LWJ329" s="15"/>
      <c r="LWK329" s="15"/>
      <c r="LWL329" s="15"/>
      <c r="LWM329" s="15"/>
      <c r="LWN329" s="15"/>
      <c r="LWO329" s="15"/>
      <c r="LWP329" s="15"/>
      <c r="LWQ329" s="15"/>
      <c r="LWR329" s="15"/>
      <c r="LWS329" s="15"/>
      <c r="LWT329" s="15"/>
      <c r="LWU329" s="15"/>
      <c r="LWV329" s="15"/>
      <c r="LWW329" s="15"/>
      <c r="LWX329" s="15"/>
      <c r="LWY329" s="15"/>
      <c r="LWZ329" s="15"/>
      <c r="LXA329" s="15"/>
      <c r="LXB329" s="15"/>
      <c r="LXC329" s="15"/>
      <c r="LXD329" s="15"/>
      <c r="LXE329" s="15"/>
      <c r="LXF329" s="15"/>
      <c r="LXG329" s="15"/>
      <c r="LXH329" s="15"/>
      <c r="LXI329" s="15"/>
      <c r="LXJ329" s="15"/>
      <c r="LXK329" s="15"/>
      <c r="LXL329" s="15"/>
      <c r="LXM329" s="15"/>
      <c r="LXN329" s="15"/>
      <c r="LXO329" s="15"/>
      <c r="LXP329" s="15"/>
      <c r="LXQ329" s="15"/>
      <c r="LXR329" s="15"/>
      <c r="LXS329" s="15"/>
      <c r="LXT329" s="15"/>
      <c r="LXU329" s="15"/>
      <c r="LXV329" s="15"/>
      <c r="LXW329" s="15"/>
      <c r="LXX329" s="15"/>
      <c r="LXY329" s="15"/>
      <c r="LXZ329" s="15"/>
      <c r="LYA329" s="15"/>
      <c r="LYB329" s="15"/>
      <c r="LYC329" s="15"/>
      <c r="LYD329" s="15"/>
      <c r="LYE329" s="15"/>
      <c r="LYF329" s="15"/>
      <c r="LYG329" s="15"/>
      <c r="LYH329" s="15"/>
      <c r="LYI329" s="15"/>
      <c r="LYJ329" s="15"/>
      <c r="LYK329" s="15"/>
      <c r="LYL329" s="15"/>
      <c r="LYM329" s="15"/>
      <c r="LYN329" s="15"/>
      <c r="LYO329" s="15"/>
      <c r="LYP329" s="15"/>
      <c r="LYQ329" s="15"/>
      <c r="LYR329" s="15"/>
      <c r="LYS329" s="15"/>
      <c r="LYT329" s="15"/>
      <c r="LYU329" s="15"/>
      <c r="LYV329" s="15"/>
      <c r="LYW329" s="15"/>
      <c r="LYX329" s="15"/>
      <c r="LYY329" s="15"/>
      <c r="LYZ329" s="15"/>
      <c r="LZA329" s="15"/>
      <c r="LZB329" s="15"/>
      <c r="LZC329" s="15"/>
      <c r="LZD329" s="15"/>
      <c r="LZE329" s="15"/>
      <c r="LZF329" s="15"/>
      <c r="LZG329" s="15"/>
      <c r="LZH329" s="15"/>
      <c r="LZI329" s="15"/>
      <c r="LZJ329" s="15"/>
      <c r="LZK329" s="15"/>
      <c r="LZL329" s="15"/>
      <c r="LZM329" s="15"/>
      <c r="LZN329" s="15"/>
      <c r="LZO329" s="15"/>
      <c r="LZP329" s="15"/>
      <c r="LZQ329" s="15"/>
      <c r="LZR329" s="15"/>
      <c r="LZS329" s="15"/>
      <c r="LZT329" s="15"/>
      <c r="LZU329" s="15"/>
      <c r="LZV329" s="15"/>
      <c r="LZW329" s="15"/>
      <c r="LZX329" s="15"/>
      <c r="LZY329" s="15"/>
      <c r="LZZ329" s="15"/>
      <c r="MAA329" s="15"/>
      <c r="MAB329" s="15"/>
      <c r="MAC329" s="15"/>
      <c r="MAD329" s="15"/>
      <c r="MAE329" s="15"/>
      <c r="MAF329" s="15"/>
      <c r="MAG329" s="15"/>
      <c r="MAH329" s="15"/>
      <c r="MAI329" s="15"/>
      <c r="MAJ329" s="15"/>
      <c r="MAK329" s="15"/>
      <c r="MAL329" s="15"/>
      <c r="MAM329" s="15"/>
      <c r="MAN329" s="15"/>
      <c r="MAO329" s="15"/>
      <c r="MAP329" s="15"/>
      <c r="MAQ329" s="15"/>
      <c r="MAR329" s="15"/>
      <c r="MAS329" s="15"/>
      <c r="MAT329" s="15"/>
      <c r="MAU329" s="15"/>
      <c r="MAV329" s="15"/>
      <c r="MAW329" s="15"/>
      <c r="MAX329" s="15"/>
      <c r="MAY329" s="15"/>
      <c r="MAZ329" s="15"/>
      <c r="MBA329" s="15"/>
      <c r="MBB329" s="15"/>
      <c r="MBC329" s="15"/>
      <c r="MBD329" s="15"/>
      <c r="MBE329" s="15"/>
      <c r="MBF329" s="15"/>
      <c r="MBG329" s="15"/>
      <c r="MBH329" s="15"/>
      <c r="MBI329" s="15"/>
      <c r="MBJ329" s="15"/>
      <c r="MBK329" s="15"/>
      <c r="MBL329" s="15"/>
      <c r="MBM329" s="15"/>
      <c r="MBN329" s="15"/>
      <c r="MBO329" s="15"/>
      <c r="MBP329" s="15"/>
      <c r="MBQ329" s="15"/>
      <c r="MBR329" s="15"/>
      <c r="MBS329" s="15"/>
      <c r="MBT329" s="15"/>
      <c r="MBU329" s="15"/>
      <c r="MBV329" s="15"/>
      <c r="MBW329" s="15"/>
      <c r="MBX329" s="15"/>
      <c r="MBY329" s="15"/>
      <c r="MBZ329" s="15"/>
      <c r="MCA329" s="15"/>
      <c r="MCB329" s="15"/>
      <c r="MCC329" s="15"/>
      <c r="MCD329" s="15"/>
      <c r="MCE329" s="15"/>
      <c r="MCF329" s="15"/>
      <c r="MCG329" s="15"/>
      <c r="MCH329" s="15"/>
      <c r="MCI329" s="15"/>
      <c r="MCJ329" s="15"/>
      <c r="MCK329" s="15"/>
      <c r="MCL329" s="15"/>
      <c r="MCM329" s="15"/>
      <c r="MCN329" s="15"/>
      <c r="MCO329" s="15"/>
      <c r="MCP329" s="15"/>
      <c r="MCQ329" s="15"/>
      <c r="MCR329" s="15"/>
      <c r="MCS329" s="15"/>
      <c r="MCT329" s="15"/>
      <c r="MCU329" s="15"/>
      <c r="MCV329" s="15"/>
      <c r="MCW329" s="15"/>
      <c r="MCX329" s="15"/>
      <c r="MCY329" s="15"/>
      <c r="MCZ329" s="15"/>
      <c r="MDA329" s="15"/>
      <c r="MDB329" s="15"/>
      <c r="MDC329" s="15"/>
      <c r="MDD329" s="15"/>
      <c r="MDE329" s="15"/>
      <c r="MDF329" s="15"/>
      <c r="MDG329" s="15"/>
      <c r="MDH329" s="15"/>
      <c r="MDI329" s="15"/>
      <c r="MDJ329" s="15"/>
      <c r="MDK329" s="15"/>
      <c r="MDL329" s="15"/>
      <c r="MDM329" s="15"/>
      <c r="MDN329" s="15"/>
      <c r="MDO329" s="15"/>
      <c r="MDP329" s="15"/>
      <c r="MDQ329" s="15"/>
      <c r="MDR329" s="15"/>
      <c r="MDS329" s="15"/>
      <c r="MDT329" s="15"/>
      <c r="MDU329" s="15"/>
      <c r="MDV329" s="15"/>
      <c r="MDW329" s="15"/>
      <c r="MDX329" s="15"/>
      <c r="MDY329" s="15"/>
      <c r="MDZ329" s="15"/>
      <c r="MEA329" s="15"/>
      <c r="MEB329" s="15"/>
      <c r="MEC329" s="15"/>
      <c r="MED329" s="15"/>
      <c r="MEE329" s="15"/>
      <c r="MEF329" s="15"/>
      <c r="MEG329" s="15"/>
      <c r="MEH329" s="15"/>
      <c r="MEI329" s="15"/>
      <c r="MEJ329" s="15"/>
      <c r="MEK329" s="15"/>
      <c r="MEL329" s="15"/>
      <c r="MEM329" s="15"/>
      <c r="MEN329" s="15"/>
      <c r="MEO329" s="15"/>
      <c r="MEP329" s="15"/>
      <c r="MEQ329" s="15"/>
      <c r="MER329" s="15"/>
      <c r="MES329" s="15"/>
      <c r="MET329" s="15"/>
      <c r="MEU329" s="15"/>
      <c r="MEV329" s="15"/>
      <c r="MEW329" s="15"/>
      <c r="MEX329" s="15"/>
      <c r="MEY329" s="15"/>
      <c r="MEZ329" s="15"/>
      <c r="MFA329" s="15"/>
      <c r="MFB329" s="15"/>
      <c r="MFC329" s="15"/>
      <c r="MFD329" s="15"/>
      <c r="MFE329" s="15"/>
      <c r="MFF329" s="15"/>
      <c r="MFG329" s="15"/>
      <c r="MFH329" s="15"/>
      <c r="MFI329" s="15"/>
      <c r="MFJ329" s="15"/>
      <c r="MFK329" s="15"/>
      <c r="MFL329" s="15"/>
      <c r="MFM329" s="15"/>
      <c r="MFN329" s="15"/>
      <c r="MFO329" s="15"/>
      <c r="MFP329" s="15"/>
      <c r="MFQ329" s="15"/>
      <c r="MFR329" s="15"/>
      <c r="MFS329" s="15"/>
      <c r="MFT329" s="15"/>
      <c r="MFU329" s="15"/>
      <c r="MFV329" s="15"/>
      <c r="MFW329" s="15"/>
      <c r="MFX329" s="15"/>
      <c r="MFY329" s="15"/>
      <c r="MFZ329" s="15"/>
      <c r="MGA329" s="15"/>
      <c r="MGB329" s="15"/>
      <c r="MGC329" s="15"/>
      <c r="MGD329" s="15"/>
      <c r="MGE329" s="15"/>
      <c r="MGF329" s="15"/>
      <c r="MGG329" s="15"/>
      <c r="MGH329" s="15"/>
      <c r="MGI329" s="15"/>
      <c r="MGJ329" s="15"/>
      <c r="MGK329" s="15"/>
      <c r="MGL329" s="15"/>
      <c r="MGM329" s="15"/>
      <c r="MGN329" s="15"/>
      <c r="MGO329" s="15"/>
      <c r="MGP329" s="15"/>
      <c r="MGQ329" s="15"/>
      <c r="MGR329" s="15"/>
      <c r="MGS329" s="15"/>
      <c r="MGT329" s="15"/>
      <c r="MGU329" s="15"/>
      <c r="MGV329" s="15"/>
      <c r="MGW329" s="15"/>
      <c r="MGX329" s="15"/>
      <c r="MGY329" s="15"/>
      <c r="MGZ329" s="15"/>
      <c r="MHA329" s="15"/>
      <c r="MHB329" s="15"/>
      <c r="MHC329" s="15"/>
      <c r="MHD329" s="15"/>
      <c r="MHE329" s="15"/>
      <c r="MHF329" s="15"/>
      <c r="MHG329" s="15"/>
      <c r="MHH329" s="15"/>
      <c r="MHI329" s="15"/>
      <c r="MHJ329" s="15"/>
      <c r="MHK329" s="15"/>
      <c r="MHL329" s="15"/>
      <c r="MHM329" s="15"/>
      <c r="MHN329" s="15"/>
      <c r="MHO329" s="15"/>
      <c r="MHP329" s="15"/>
      <c r="MHQ329" s="15"/>
      <c r="MHR329" s="15"/>
      <c r="MHS329" s="15"/>
      <c r="MHT329" s="15"/>
      <c r="MHU329" s="15"/>
      <c r="MHV329" s="15"/>
      <c r="MHW329" s="15"/>
      <c r="MHX329" s="15"/>
      <c r="MHY329" s="15"/>
      <c r="MHZ329" s="15"/>
      <c r="MIA329" s="15"/>
      <c r="MIB329" s="15"/>
      <c r="MIC329" s="15"/>
      <c r="MID329" s="15"/>
      <c r="MIE329" s="15"/>
      <c r="MIF329" s="15"/>
      <c r="MIG329" s="15"/>
      <c r="MIH329" s="15"/>
      <c r="MII329" s="15"/>
      <c r="MIJ329" s="15"/>
      <c r="MIK329" s="15"/>
      <c r="MIL329" s="15"/>
      <c r="MIM329" s="15"/>
      <c r="MIN329" s="15"/>
      <c r="MIO329" s="15"/>
      <c r="MIP329" s="15"/>
      <c r="MIQ329" s="15"/>
      <c r="MIR329" s="15"/>
      <c r="MIS329" s="15"/>
      <c r="MIT329" s="15"/>
      <c r="MIU329" s="15"/>
      <c r="MIV329" s="15"/>
      <c r="MIW329" s="15"/>
      <c r="MIX329" s="15"/>
      <c r="MIY329" s="15"/>
      <c r="MIZ329" s="15"/>
      <c r="MJA329" s="15"/>
      <c r="MJB329" s="15"/>
      <c r="MJC329" s="15"/>
      <c r="MJD329" s="15"/>
      <c r="MJE329" s="15"/>
      <c r="MJF329" s="15"/>
      <c r="MJG329" s="15"/>
      <c r="MJH329" s="15"/>
      <c r="MJI329" s="15"/>
      <c r="MJJ329" s="15"/>
      <c r="MJK329" s="15"/>
      <c r="MJL329" s="15"/>
      <c r="MJM329" s="15"/>
      <c r="MJN329" s="15"/>
      <c r="MJO329" s="15"/>
      <c r="MJP329" s="15"/>
      <c r="MJQ329" s="15"/>
      <c r="MJR329" s="15"/>
      <c r="MJS329" s="15"/>
      <c r="MJT329" s="15"/>
      <c r="MJU329" s="15"/>
      <c r="MJV329" s="15"/>
      <c r="MJW329" s="15"/>
      <c r="MJX329" s="15"/>
      <c r="MJY329" s="15"/>
      <c r="MJZ329" s="15"/>
      <c r="MKA329" s="15"/>
      <c r="MKB329" s="15"/>
      <c r="MKC329" s="15"/>
      <c r="MKD329" s="15"/>
      <c r="MKE329" s="15"/>
      <c r="MKF329" s="15"/>
      <c r="MKG329" s="15"/>
      <c r="MKH329" s="15"/>
      <c r="MKI329" s="15"/>
      <c r="MKJ329" s="15"/>
      <c r="MKK329" s="15"/>
      <c r="MKL329" s="15"/>
      <c r="MKM329" s="15"/>
      <c r="MKN329" s="15"/>
      <c r="MKO329" s="15"/>
      <c r="MKP329" s="15"/>
      <c r="MKQ329" s="15"/>
      <c r="MKR329" s="15"/>
      <c r="MKS329" s="15"/>
      <c r="MKT329" s="15"/>
      <c r="MKU329" s="15"/>
      <c r="MKV329" s="15"/>
      <c r="MKW329" s="15"/>
      <c r="MKX329" s="15"/>
      <c r="MKY329" s="15"/>
      <c r="MKZ329" s="15"/>
      <c r="MLA329" s="15"/>
      <c r="MLB329" s="15"/>
      <c r="MLC329" s="15"/>
      <c r="MLD329" s="15"/>
      <c r="MLE329" s="15"/>
      <c r="MLF329" s="15"/>
      <c r="MLG329" s="15"/>
      <c r="MLH329" s="15"/>
      <c r="MLI329" s="15"/>
      <c r="MLJ329" s="15"/>
      <c r="MLK329" s="15"/>
      <c r="MLL329" s="15"/>
      <c r="MLM329" s="15"/>
      <c r="MLN329" s="15"/>
      <c r="MLO329" s="15"/>
      <c r="MLP329" s="15"/>
      <c r="MLQ329" s="15"/>
      <c r="MLR329" s="15"/>
      <c r="MLS329" s="15"/>
      <c r="MLT329" s="15"/>
      <c r="MLU329" s="15"/>
      <c r="MLV329" s="15"/>
      <c r="MLW329" s="15"/>
      <c r="MLX329" s="15"/>
      <c r="MLY329" s="15"/>
      <c r="MLZ329" s="15"/>
      <c r="MMA329" s="15"/>
      <c r="MMB329" s="15"/>
      <c r="MMC329" s="15"/>
      <c r="MMD329" s="15"/>
      <c r="MME329" s="15"/>
      <c r="MMF329" s="15"/>
      <c r="MMG329" s="15"/>
      <c r="MMH329" s="15"/>
      <c r="MMI329" s="15"/>
      <c r="MMJ329" s="15"/>
      <c r="MMK329" s="15"/>
      <c r="MML329" s="15"/>
      <c r="MMM329" s="15"/>
      <c r="MMN329" s="15"/>
      <c r="MMO329" s="15"/>
      <c r="MMP329" s="15"/>
      <c r="MMQ329" s="15"/>
      <c r="MMR329" s="15"/>
      <c r="MMS329" s="15"/>
      <c r="MMT329" s="15"/>
      <c r="MMU329" s="15"/>
      <c r="MMV329" s="15"/>
      <c r="MMW329" s="15"/>
      <c r="MMX329" s="15"/>
      <c r="MMY329" s="15"/>
      <c r="MMZ329" s="15"/>
      <c r="MNA329" s="15"/>
      <c r="MNB329" s="15"/>
      <c r="MNC329" s="15"/>
      <c r="MND329" s="15"/>
      <c r="MNE329" s="15"/>
      <c r="MNF329" s="15"/>
      <c r="MNG329" s="15"/>
      <c r="MNH329" s="15"/>
      <c r="MNI329" s="15"/>
      <c r="MNJ329" s="15"/>
      <c r="MNK329" s="15"/>
      <c r="MNL329" s="15"/>
      <c r="MNM329" s="15"/>
      <c r="MNN329" s="15"/>
      <c r="MNO329" s="15"/>
      <c r="MNP329" s="15"/>
      <c r="MNQ329" s="15"/>
      <c r="MNR329" s="15"/>
      <c r="MNS329" s="15"/>
      <c r="MNT329" s="15"/>
      <c r="MNU329" s="15"/>
      <c r="MNV329" s="15"/>
      <c r="MNW329" s="15"/>
      <c r="MNX329" s="15"/>
      <c r="MNY329" s="15"/>
      <c r="MNZ329" s="15"/>
      <c r="MOA329" s="15"/>
      <c r="MOB329" s="15"/>
      <c r="MOC329" s="15"/>
      <c r="MOD329" s="15"/>
      <c r="MOE329" s="15"/>
      <c r="MOF329" s="15"/>
      <c r="MOG329" s="15"/>
      <c r="MOH329" s="15"/>
      <c r="MOI329" s="15"/>
      <c r="MOJ329" s="15"/>
      <c r="MOK329" s="15"/>
      <c r="MOL329" s="15"/>
      <c r="MOM329" s="15"/>
      <c r="MON329" s="15"/>
      <c r="MOO329" s="15"/>
      <c r="MOP329" s="15"/>
      <c r="MOQ329" s="15"/>
      <c r="MOR329" s="15"/>
      <c r="MOS329" s="15"/>
      <c r="MOT329" s="15"/>
      <c r="MOU329" s="15"/>
      <c r="MOV329" s="15"/>
      <c r="MOW329" s="15"/>
      <c r="MOX329" s="15"/>
      <c r="MOY329" s="15"/>
      <c r="MOZ329" s="15"/>
      <c r="MPA329" s="15"/>
      <c r="MPB329" s="15"/>
      <c r="MPC329" s="15"/>
      <c r="MPD329" s="15"/>
      <c r="MPE329" s="15"/>
      <c r="MPF329" s="15"/>
      <c r="MPG329" s="15"/>
      <c r="MPH329" s="15"/>
      <c r="MPI329" s="15"/>
      <c r="MPJ329" s="15"/>
      <c r="MPK329" s="15"/>
      <c r="MPL329" s="15"/>
      <c r="MPM329" s="15"/>
      <c r="MPN329" s="15"/>
      <c r="MPO329" s="15"/>
      <c r="MPP329" s="15"/>
      <c r="MPQ329" s="15"/>
      <c r="MPR329" s="15"/>
      <c r="MPS329" s="15"/>
      <c r="MPT329" s="15"/>
      <c r="MPU329" s="15"/>
      <c r="MPV329" s="15"/>
      <c r="MPW329" s="15"/>
      <c r="MPX329" s="15"/>
      <c r="MPY329" s="15"/>
      <c r="MPZ329" s="15"/>
      <c r="MQA329" s="15"/>
      <c r="MQB329" s="15"/>
      <c r="MQC329" s="15"/>
      <c r="MQD329" s="15"/>
      <c r="MQE329" s="15"/>
      <c r="MQF329" s="15"/>
      <c r="MQG329" s="15"/>
      <c r="MQH329" s="15"/>
      <c r="MQI329" s="15"/>
      <c r="MQJ329" s="15"/>
      <c r="MQK329" s="15"/>
      <c r="MQL329" s="15"/>
      <c r="MQM329" s="15"/>
      <c r="MQN329" s="15"/>
      <c r="MQO329" s="15"/>
      <c r="MQP329" s="15"/>
      <c r="MQQ329" s="15"/>
      <c r="MQR329" s="15"/>
      <c r="MQS329" s="15"/>
      <c r="MQT329" s="15"/>
      <c r="MQU329" s="15"/>
      <c r="MQV329" s="15"/>
      <c r="MQW329" s="15"/>
      <c r="MQX329" s="15"/>
      <c r="MQY329" s="15"/>
      <c r="MQZ329" s="15"/>
      <c r="MRA329" s="15"/>
      <c r="MRB329" s="15"/>
      <c r="MRC329" s="15"/>
      <c r="MRD329" s="15"/>
      <c r="MRE329" s="15"/>
      <c r="MRF329" s="15"/>
      <c r="MRG329" s="15"/>
      <c r="MRH329" s="15"/>
      <c r="MRI329" s="15"/>
      <c r="MRJ329" s="15"/>
      <c r="MRK329" s="15"/>
      <c r="MRL329" s="15"/>
      <c r="MRM329" s="15"/>
      <c r="MRN329" s="15"/>
      <c r="MRO329" s="15"/>
      <c r="MRP329" s="15"/>
      <c r="MRQ329" s="15"/>
      <c r="MRR329" s="15"/>
      <c r="MRS329" s="15"/>
      <c r="MRT329" s="15"/>
      <c r="MRU329" s="15"/>
      <c r="MRV329" s="15"/>
      <c r="MRW329" s="15"/>
      <c r="MRX329" s="15"/>
      <c r="MRY329" s="15"/>
      <c r="MRZ329" s="15"/>
      <c r="MSA329" s="15"/>
      <c r="MSB329" s="15"/>
      <c r="MSC329" s="15"/>
      <c r="MSD329" s="15"/>
      <c r="MSE329" s="15"/>
      <c r="MSF329" s="15"/>
      <c r="MSG329" s="15"/>
      <c r="MSH329" s="15"/>
      <c r="MSI329" s="15"/>
      <c r="MSJ329" s="15"/>
      <c r="MSK329" s="15"/>
      <c r="MSL329" s="15"/>
      <c r="MSM329" s="15"/>
      <c r="MSN329" s="15"/>
      <c r="MSO329" s="15"/>
      <c r="MSP329" s="15"/>
      <c r="MSQ329" s="15"/>
      <c r="MSR329" s="15"/>
      <c r="MSS329" s="15"/>
      <c r="MST329" s="15"/>
      <c r="MSU329" s="15"/>
      <c r="MSV329" s="15"/>
      <c r="MSW329" s="15"/>
      <c r="MSX329" s="15"/>
      <c r="MSY329" s="15"/>
      <c r="MSZ329" s="15"/>
      <c r="MTA329" s="15"/>
      <c r="MTB329" s="15"/>
      <c r="MTC329" s="15"/>
      <c r="MTD329" s="15"/>
      <c r="MTE329" s="15"/>
      <c r="MTF329" s="15"/>
      <c r="MTG329" s="15"/>
      <c r="MTH329" s="15"/>
      <c r="MTI329" s="15"/>
      <c r="MTJ329" s="15"/>
      <c r="MTK329" s="15"/>
      <c r="MTL329" s="15"/>
      <c r="MTM329" s="15"/>
      <c r="MTN329" s="15"/>
      <c r="MTO329" s="15"/>
      <c r="MTP329" s="15"/>
      <c r="MTQ329" s="15"/>
      <c r="MTR329" s="15"/>
      <c r="MTS329" s="15"/>
      <c r="MTT329" s="15"/>
      <c r="MTU329" s="15"/>
      <c r="MTV329" s="15"/>
      <c r="MTW329" s="15"/>
      <c r="MTX329" s="15"/>
      <c r="MTY329" s="15"/>
      <c r="MTZ329" s="15"/>
      <c r="MUA329" s="15"/>
      <c r="MUB329" s="15"/>
      <c r="MUC329" s="15"/>
      <c r="MUD329" s="15"/>
      <c r="MUE329" s="15"/>
      <c r="MUF329" s="15"/>
      <c r="MUG329" s="15"/>
      <c r="MUH329" s="15"/>
      <c r="MUI329" s="15"/>
      <c r="MUJ329" s="15"/>
      <c r="MUK329" s="15"/>
      <c r="MUL329" s="15"/>
      <c r="MUM329" s="15"/>
      <c r="MUN329" s="15"/>
      <c r="MUO329" s="15"/>
      <c r="MUP329" s="15"/>
      <c r="MUQ329" s="15"/>
      <c r="MUR329" s="15"/>
      <c r="MUS329" s="15"/>
      <c r="MUT329" s="15"/>
      <c r="MUU329" s="15"/>
      <c r="MUV329" s="15"/>
      <c r="MUW329" s="15"/>
      <c r="MUX329" s="15"/>
      <c r="MUY329" s="15"/>
      <c r="MUZ329" s="15"/>
      <c r="MVA329" s="15"/>
      <c r="MVB329" s="15"/>
      <c r="MVC329" s="15"/>
      <c r="MVD329" s="15"/>
      <c r="MVE329" s="15"/>
      <c r="MVF329" s="15"/>
      <c r="MVG329" s="15"/>
      <c r="MVH329" s="15"/>
      <c r="MVI329" s="15"/>
      <c r="MVJ329" s="15"/>
      <c r="MVK329" s="15"/>
      <c r="MVL329" s="15"/>
      <c r="MVM329" s="15"/>
      <c r="MVN329" s="15"/>
      <c r="MVO329" s="15"/>
      <c r="MVP329" s="15"/>
      <c r="MVQ329" s="15"/>
      <c r="MVR329" s="15"/>
      <c r="MVS329" s="15"/>
      <c r="MVT329" s="15"/>
      <c r="MVU329" s="15"/>
      <c r="MVV329" s="15"/>
      <c r="MVW329" s="15"/>
      <c r="MVX329" s="15"/>
      <c r="MVY329" s="15"/>
      <c r="MVZ329" s="15"/>
      <c r="MWA329" s="15"/>
      <c r="MWB329" s="15"/>
      <c r="MWC329" s="15"/>
      <c r="MWD329" s="15"/>
      <c r="MWE329" s="15"/>
      <c r="MWF329" s="15"/>
      <c r="MWG329" s="15"/>
      <c r="MWH329" s="15"/>
      <c r="MWI329" s="15"/>
      <c r="MWJ329" s="15"/>
      <c r="MWK329" s="15"/>
      <c r="MWL329" s="15"/>
      <c r="MWM329" s="15"/>
      <c r="MWN329" s="15"/>
      <c r="MWO329" s="15"/>
      <c r="MWP329" s="15"/>
      <c r="MWQ329" s="15"/>
      <c r="MWR329" s="15"/>
      <c r="MWS329" s="15"/>
      <c r="MWT329" s="15"/>
      <c r="MWU329" s="15"/>
      <c r="MWV329" s="15"/>
      <c r="MWW329" s="15"/>
      <c r="MWX329" s="15"/>
      <c r="MWY329" s="15"/>
      <c r="MWZ329" s="15"/>
      <c r="MXA329" s="15"/>
      <c r="MXB329" s="15"/>
      <c r="MXC329" s="15"/>
      <c r="MXD329" s="15"/>
      <c r="MXE329" s="15"/>
      <c r="MXF329" s="15"/>
      <c r="MXG329" s="15"/>
      <c r="MXH329" s="15"/>
      <c r="MXI329" s="15"/>
      <c r="MXJ329" s="15"/>
      <c r="MXK329" s="15"/>
      <c r="MXL329" s="15"/>
      <c r="MXM329" s="15"/>
      <c r="MXN329" s="15"/>
      <c r="MXO329" s="15"/>
      <c r="MXP329" s="15"/>
      <c r="MXQ329" s="15"/>
      <c r="MXR329" s="15"/>
      <c r="MXS329" s="15"/>
      <c r="MXT329" s="15"/>
      <c r="MXU329" s="15"/>
      <c r="MXV329" s="15"/>
      <c r="MXW329" s="15"/>
      <c r="MXX329" s="15"/>
      <c r="MXY329" s="15"/>
      <c r="MXZ329" s="15"/>
      <c r="MYA329" s="15"/>
      <c r="MYB329" s="15"/>
      <c r="MYC329" s="15"/>
      <c r="MYD329" s="15"/>
      <c r="MYE329" s="15"/>
      <c r="MYF329" s="15"/>
      <c r="MYG329" s="15"/>
      <c r="MYH329" s="15"/>
      <c r="MYI329" s="15"/>
      <c r="MYJ329" s="15"/>
      <c r="MYK329" s="15"/>
      <c r="MYL329" s="15"/>
      <c r="MYM329" s="15"/>
      <c r="MYN329" s="15"/>
      <c r="MYO329" s="15"/>
      <c r="MYP329" s="15"/>
      <c r="MYQ329" s="15"/>
      <c r="MYR329" s="15"/>
      <c r="MYS329" s="15"/>
      <c r="MYT329" s="15"/>
      <c r="MYU329" s="15"/>
      <c r="MYV329" s="15"/>
      <c r="MYW329" s="15"/>
      <c r="MYX329" s="15"/>
      <c r="MYY329" s="15"/>
      <c r="MYZ329" s="15"/>
      <c r="MZA329" s="15"/>
      <c r="MZB329" s="15"/>
      <c r="MZC329" s="15"/>
      <c r="MZD329" s="15"/>
      <c r="MZE329" s="15"/>
      <c r="MZF329" s="15"/>
      <c r="MZG329" s="15"/>
      <c r="MZH329" s="15"/>
      <c r="MZI329" s="15"/>
      <c r="MZJ329" s="15"/>
      <c r="MZK329" s="15"/>
      <c r="MZL329" s="15"/>
      <c r="MZM329" s="15"/>
      <c r="MZN329" s="15"/>
      <c r="MZO329" s="15"/>
      <c r="MZP329" s="15"/>
      <c r="MZQ329" s="15"/>
      <c r="MZR329" s="15"/>
      <c r="MZS329" s="15"/>
      <c r="MZT329" s="15"/>
      <c r="MZU329" s="15"/>
      <c r="MZV329" s="15"/>
      <c r="MZW329" s="15"/>
      <c r="MZX329" s="15"/>
      <c r="MZY329" s="15"/>
      <c r="MZZ329" s="15"/>
      <c r="NAA329" s="15"/>
      <c r="NAB329" s="15"/>
      <c r="NAC329" s="15"/>
      <c r="NAD329" s="15"/>
      <c r="NAE329" s="15"/>
      <c r="NAF329" s="15"/>
      <c r="NAG329" s="15"/>
      <c r="NAH329" s="15"/>
      <c r="NAI329" s="15"/>
      <c r="NAJ329" s="15"/>
      <c r="NAK329" s="15"/>
      <c r="NAL329" s="15"/>
      <c r="NAM329" s="15"/>
      <c r="NAN329" s="15"/>
      <c r="NAO329" s="15"/>
      <c r="NAP329" s="15"/>
      <c r="NAQ329" s="15"/>
      <c r="NAR329" s="15"/>
      <c r="NAS329" s="15"/>
      <c r="NAT329" s="15"/>
      <c r="NAU329" s="15"/>
      <c r="NAV329" s="15"/>
      <c r="NAW329" s="15"/>
      <c r="NAX329" s="15"/>
      <c r="NAY329" s="15"/>
      <c r="NAZ329" s="15"/>
      <c r="NBA329" s="15"/>
      <c r="NBB329" s="15"/>
      <c r="NBC329" s="15"/>
      <c r="NBD329" s="15"/>
      <c r="NBE329" s="15"/>
      <c r="NBF329" s="15"/>
      <c r="NBG329" s="15"/>
      <c r="NBH329" s="15"/>
      <c r="NBI329" s="15"/>
      <c r="NBJ329" s="15"/>
      <c r="NBK329" s="15"/>
      <c r="NBL329" s="15"/>
      <c r="NBM329" s="15"/>
      <c r="NBN329" s="15"/>
      <c r="NBO329" s="15"/>
      <c r="NBP329" s="15"/>
      <c r="NBQ329" s="15"/>
      <c r="NBR329" s="15"/>
      <c r="NBS329" s="15"/>
      <c r="NBT329" s="15"/>
      <c r="NBU329" s="15"/>
      <c r="NBV329" s="15"/>
      <c r="NBW329" s="15"/>
      <c r="NBX329" s="15"/>
      <c r="NBY329" s="15"/>
      <c r="NBZ329" s="15"/>
      <c r="NCA329" s="15"/>
      <c r="NCB329" s="15"/>
      <c r="NCC329" s="15"/>
      <c r="NCD329" s="15"/>
      <c r="NCE329" s="15"/>
      <c r="NCF329" s="15"/>
      <c r="NCG329" s="15"/>
      <c r="NCH329" s="15"/>
      <c r="NCI329" s="15"/>
      <c r="NCJ329" s="15"/>
      <c r="NCK329" s="15"/>
      <c r="NCL329" s="15"/>
      <c r="NCM329" s="15"/>
      <c r="NCN329" s="15"/>
      <c r="NCO329" s="15"/>
      <c r="NCP329" s="15"/>
      <c r="NCQ329" s="15"/>
      <c r="NCR329" s="15"/>
      <c r="NCS329" s="15"/>
      <c r="NCT329" s="15"/>
      <c r="NCU329" s="15"/>
      <c r="NCV329" s="15"/>
      <c r="NCW329" s="15"/>
      <c r="NCX329" s="15"/>
      <c r="NCY329" s="15"/>
      <c r="NCZ329" s="15"/>
      <c r="NDA329" s="15"/>
      <c r="NDB329" s="15"/>
      <c r="NDC329" s="15"/>
      <c r="NDD329" s="15"/>
      <c r="NDE329" s="15"/>
      <c r="NDF329" s="15"/>
      <c r="NDG329" s="15"/>
      <c r="NDH329" s="15"/>
      <c r="NDI329" s="15"/>
      <c r="NDJ329" s="15"/>
      <c r="NDK329" s="15"/>
      <c r="NDL329" s="15"/>
      <c r="NDM329" s="15"/>
      <c r="NDN329" s="15"/>
      <c r="NDO329" s="15"/>
      <c r="NDP329" s="15"/>
      <c r="NDQ329" s="15"/>
      <c r="NDR329" s="15"/>
      <c r="NDS329" s="15"/>
      <c r="NDT329" s="15"/>
      <c r="NDU329" s="15"/>
      <c r="NDV329" s="15"/>
      <c r="NDW329" s="15"/>
      <c r="NDX329" s="15"/>
      <c r="NDY329" s="15"/>
      <c r="NDZ329" s="15"/>
      <c r="NEA329" s="15"/>
      <c r="NEB329" s="15"/>
      <c r="NEC329" s="15"/>
      <c r="NED329" s="15"/>
      <c r="NEE329" s="15"/>
      <c r="NEF329" s="15"/>
      <c r="NEG329" s="15"/>
      <c r="NEH329" s="15"/>
      <c r="NEI329" s="15"/>
      <c r="NEJ329" s="15"/>
      <c r="NEK329" s="15"/>
      <c r="NEL329" s="15"/>
      <c r="NEM329" s="15"/>
      <c r="NEN329" s="15"/>
      <c r="NEO329" s="15"/>
      <c r="NEP329" s="15"/>
      <c r="NEQ329" s="15"/>
      <c r="NER329" s="15"/>
      <c r="NES329" s="15"/>
      <c r="NET329" s="15"/>
      <c r="NEU329" s="15"/>
      <c r="NEV329" s="15"/>
      <c r="NEW329" s="15"/>
      <c r="NEX329" s="15"/>
      <c r="NEY329" s="15"/>
      <c r="NEZ329" s="15"/>
      <c r="NFA329" s="15"/>
      <c r="NFB329" s="15"/>
      <c r="NFC329" s="15"/>
      <c r="NFD329" s="15"/>
      <c r="NFE329" s="15"/>
      <c r="NFF329" s="15"/>
      <c r="NFG329" s="15"/>
      <c r="NFH329" s="15"/>
      <c r="NFI329" s="15"/>
      <c r="NFJ329" s="15"/>
      <c r="NFK329" s="15"/>
      <c r="NFL329" s="15"/>
      <c r="NFM329" s="15"/>
      <c r="NFN329" s="15"/>
      <c r="NFO329" s="15"/>
      <c r="NFP329" s="15"/>
      <c r="NFQ329" s="15"/>
      <c r="NFR329" s="15"/>
      <c r="NFS329" s="15"/>
      <c r="NFT329" s="15"/>
      <c r="NFU329" s="15"/>
      <c r="NFV329" s="15"/>
      <c r="NFW329" s="15"/>
      <c r="NFX329" s="15"/>
      <c r="NFY329" s="15"/>
      <c r="NFZ329" s="15"/>
      <c r="NGA329" s="15"/>
      <c r="NGB329" s="15"/>
      <c r="NGC329" s="15"/>
      <c r="NGD329" s="15"/>
      <c r="NGE329" s="15"/>
      <c r="NGF329" s="15"/>
      <c r="NGG329" s="15"/>
      <c r="NGH329" s="15"/>
      <c r="NGI329" s="15"/>
      <c r="NGJ329" s="15"/>
      <c r="NGK329" s="15"/>
      <c r="NGL329" s="15"/>
      <c r="NGM329" s="15"/>
      <c r="NGN329" s="15"/>
      <c r="NGO329" s="15"/>
      <c r="NGP329" s="15"/>
      <c r="NGQ329" s="15"/>
      <c r="NGR329" s="15"/>
      <c r="NGS329" s="15"/>
      <c r="NGT329" s="15"/>
      <c r="NGU329" s="15"/>
      <c r="NGV329" s="15"/>
      <c r="NGW329" s="15"/>
      <c r="NGX329" s="15"/>
      <c r="NGY329" s="15"/>
      <c r="NGZ329" s="15"/>
      <c r="NHA329" s="15"/>
      <c r="NHB329" s="15"/>
      <c r="NHC329" s="15"/>
      <c r="NHD329" s="15"/>
      <c r="NHE329" s="15"/>
      <c r="NHF329" s="15"/>
      <c r="NHG329" s="15"/>
      <c r="NHH329" s="15"/>
      <c r="NHI329" s="15"/>
      <c r="NHJ329" s="15"/>
      <c r="NHK329" s="15"/>
      <c r="NHL329" s="15"/>
      <c r="NHM329" s="15"/>
      <c r="NHN329" s="15"/>
      <c r="NHO329" s="15"/>
      <c r="NHP329" s="15"/>
      <c r="NHQ329" s="15"/>
      <c r="NHR329" s="15"/>
      <c r="NHS329" s="15"/>
      <c r="NHT329" s="15"/>
      <c r="NHU329" s="15"/>
      <c r="NHV329" s="15"/>
      <c r="NHW329" s="15"/>
      <c r="NHX329" s="15"/>
      <c r="NHY329" s="15"/>
      <c r="NHZ329" s="15"/>
      <c r="NIA329" s="15"/>
      <c r="NIB329" s="15"/>
      <c r="NIC329" s="15"/>
      <c r="NID329" s="15"/>
      <c r="NIE329" s="15"/>
      <c r="NIF329" s="15"/>
      <c r="NIG329" s="15"/>
      <c r="NIH329" s="15"/>
      <c r="NII329" s="15"/>
      <c r="NIJ329" s="15"/>
      <c r="NIK329" s="15"/>
      <c r="NIL329" s="15"/>
      <c r="NIM329" s="15"/>
      <c r="NIN329" s="15"/>
      <c r="NIO329" s="15"/>
      <c r="NIP329" s="15"/>
      <c r="NIQ329" s="15"/>
      <c r="NIR329" s="15"/>
      <c r="NIS329" s="15"/>
      <c r="NIT329" s="15"/>
      <c r="NIU329" s="15"/>
      <c r="NIV329" s="15"/>
      <c r="NIW329" s="15"/>
      <c r="NIX329" s="15"/>
      <c r="NIY329" s="15"/>
      <c r="NIZ329" s="15"/>
      <c r="NJA329" s="15"/>
      <c r="NJB329" s="15"/>
      <c r="NJC329" s="15"/>
      <c r="NJD329" s="15"/>
      <c r="NJE329" s="15"/>
      <c r="NJF329" s="15"/>
      <c r="NJG329" s="15"/>
      <c r="NJH329" s="15"/>
      <c r="NJI329" s="15"/>
      <c r="NJJ329" s="15"/>
      <c r="NJK329" s="15"/>
      <c r="NJL329" s="15"/>
      <c r="NJM329" s="15"/>
      <c r="NJN329" s="15"/>
      <c r="NJO329" s="15"/>
      <c r="NJP329" s="15"/>
      <c r="NJQ329" s="15"/>
      <c r="NJR329" s="15"/>
      <c r="NJS329" s="15"/>
      <c r="NJT329" s="15"/>
      <c r="NJU329" s="15"/>
      <c r="NJV329" s="15"/>
      <c r="NJW329" s="15"/>
      <c r="NJX329" s="15"/>
      <c r="NJY329" s="15"/>
      <c r="NJZ329" s="15"/>
      <c r="NKA329" s="15"/>
      <c r="NKB329" s="15"/>
      <c r="NKC329" s="15"/>
      <c r="NKD329" s="15"/>
      <c r="NKE329" s="15"/>
      <c r="NKF329" s="15"/>
      <c r="NKG329" s="15"/>
      <c r="NKH329" s="15"/>
      <c r="NKI329" s="15"/>
      <c r="NKJ329" s="15"/>
      <c r="NKK329" s="15"/>
      <c r="NKL329" s="15"/>
      <c r="NKM329" s="15"/>
      <c r="NKN329" s="15"/>
      <c r="NKO329" s="15"/>
      <c r="NKP329" s="15"/>
      <c r="NKQ329" s="15"/>
      <c r="NKR329" s="15"/>
      <c r="NKS329" s="15"/>
      <c r="NKT329" s="15"/>
      <c r="NKU329" s="15"/>
      <c r="NKV329" s="15"/>
      <c r="NKW329" s="15"/>
      <c r="NKX329" s="15"/>
      <c r="NKY329" s="15"/>
      <c r="NKZ329" s="15"/>
      <c r="NLA329" s="15"/>
      <c r="NLB329" s="15"/>
      <c r="NLC329" s="15"/>
      <c r="NLD329" s="15"/>
      <c r="NLE329" s="15"/>
      <c r="NLF329" s="15"/>
      <c r="NLG329" s="15"/>
      <c r="NLH329" s="15"/>
      <c r="NLI329" s="15"/>
      <c r="NLJ329" s="15"/>
      <c r="NLK329" s="15"/>
      <c r="NLL329" s="15"/>
      <c r="NLM329" s="15"/>
      <c r="NLN329" s="15"/>
      <c r="NLO329" s="15"/>
      <c r="NLP329" s="15"/>
      <c r="NLQ329" s="15"/>
      <c r="NLR329" s="15"/>
      <c r="NLS329" s="15"/>
      <c r="NLT329" s="15"/>
      <c r="NLU329" s="15"/>
      <c r="NLV329" s="15"/>
      <c r="NLW329" s="15"/>
      <c r="NLX329" s="15"/>
      <c r="NLY329" s="15"/>
      <c r="NLZ329" s="15"/>
      <c r="NMA329" s="15"/>
      <c r="NMB329" s="15"/>
      <c r="NMC329" s="15"/>
      <c r="NMD329" s="15"/>
      <c r="NME329" s="15"/>
      <c r="NMF329" s="15"/>
      <c r="NMG329" s="15"/>
      <c r="NMH329" s="15"/>
      <c r="NMI329" s="15"/>
      <c r="NMJ329" s="15"/>
      <c r="NMK329" s="15"/>
      <c r="NML329" s="15"/>
      <c r="NMM329" s="15"/>
      <c r="NMN329" s="15"/>
      <c r="NMO329" s="15"/>
      <c r="NMP329" s="15"/>
      <c r="NMQ329" s="15"/>
      <c r="NMR329" s="15"/>
      <c r="NMS329" s="15"/>
      <c r="NMT329" s="15"/>
      <c r="NMU329" s="15"/>
      <c r="NMV329" s="15"/>
      <c r="NMW329" s="15"/>
      <c r="NMX329" s="15"/>
      <c r="NMY329" s="15"/>
      <c r="NMZ329" s="15"/>
      <c r="NNA329" s="15"/>
      <c r="NNB329" s="15"/>
      <c r="NNC329" s="15"/>
      <c r="NND329" s="15"/>
      <c r="NNE329" s="15"/>
      <c r="NNF329" s="15"/>
      <c r="NNG329" s="15"/>
      <c r="NNH329" s="15"/>
      <c r="NNI329" s="15"/>
      <c r="NNJ329" s="15"/>
      <c r="NNK329" s="15"/>
      <c r="NNL329" s="15"/>
      <c r="NNM329" s="15"/>
      <c r="NNN329" s="15"/>
      <c r="NNO329" s="15"/>
      <c r="NNP329" s="15"/>
      <c r="NNQ329" s="15"/>
      <c r="NNR329" s="15"/>
      <c r="NNS329" s="15"/>
      <c r="NNT329" s="15"/>
      <c r="NNU329" s="15"/>
      <c r="NNV329" s="15"/>
      <c r="NNW329" s="15"/>
      <c r="NNX329" s="15"/>
      <c r="NNY329" s="15"/>
      <c r="NNZ329" s="15"/>
      <c r="NOA329" s="15"/>
      <c r="NOB329" s="15"/>
      <c r="NOC329" s="15"/>
      <c r="NOD329" s="15"/>
      <c r="NOE329" s="15"/>
      <c r="NOF329" s="15"/>
      <c r="NOG329" s="15"/>
      <c r="NOH329" s="15"/>
      <c r="NOI329" s="15"/>
      <c r="NOJ329" s="15"/>
      <c r="NOK329" s="15"/>
      <c r="NOL329" s="15"/>
      <c r="NOM329" s="15"/>
      <c r="NON329" s="15"/>
      <c r="NOO329" s="15"/>
      <c r="NOP329" s="15"/>
      <c r="NOQ329" s="15"/>
      <c r="NOR329" s="15"/>
      <c r="NOS329" s="15"/>
      <c r="NOT329" s="15"/>
      <c r="NOU329" s="15"/>
      <c r="NOV329" s="15"/>
      <c r="NOW329" s="15"/>
      <c r="NOX329" s="15"/>
      <c r="NOY329" s="15"/>
      <c r="NOZ329" s="15"/>
      <c r="NPA329" s="15"/>
      <c r="NPB329" s="15"/>
      <c r="NPC329" s="15"/>
      <c r="NPD329" s="15"/>
      <c r="NPE329" s="15"/>
      <c r="NPF329" s="15"/>
      <c r="NPG329" s="15"/>
      <c r="NPH329" s="15"/>
      <c r="NPI329" s="15"/>
      <c r="NPJ329" s="15"/>
      <c r="NPK329" s="15"/>
      <c r="NPL329" s="15"/>
      <c r="NPM329" s="15"/>
      <c r="NPN329" s="15"/>
      <c r="NPO329" s="15"/>
      <c r="NPP329" s="15"/>
      <c r="NPQ329" s="15"/>
      <c r="NPR329" s="15"/>
      <c r="NPS329" s="15"/>
      <c r="NPT329" s="15"/>
      <c r="NPU329" s="15"/>
      <c r="NPV329" s="15"/>
      <c r="NPW329" s="15"/>
      <c r="NPX329" s="15"/>
      <c r="NPY329" s="15"/>
      <c r="NPZ329" s="15"/>
      <c r="NQA329" s="15"/>
      <c r="NQB329" s="15"/>
      <c r="NQC329" s="15"/>
      <c r="NQD329" s="15"/>
      <c r="NQE329" s="15"/>
      <c r="NQF329" s="15"/>
      <c r="NQG329" s="15"/>
      <c r="NQH329" s="15"/>
      <c r="NQI329" s="15"/>
      <c r="NQJ329" s="15"/>
      <c r="NQK329" s="15"/>
      <c r="NQL329" s="15"/>
      <c r="NQM329" s="15"/>
      <c r="NQN329" s="15"/>
      <c r="NQO329" s="15"/>
      <c r="NQP329" s="15"/>
      <c r="NQQ329" s="15"/>
      <c r="NQR329" s="15"/>
      <c r="NQS329" s="15"/>
      <c r="NQT329" s="15"/>
      <c r="NQU329" s="15"/>
      <c r="NQV329" s="15"/>
      <c r="NQW329" s="15"/>
      <c r="NQX329" s="15"/>
      <c r="NQY329" s="15"/>
      <c r="NQZ329" s="15"/>
      <c r="NRA329" s="15"/>
      <c r="NRB329" s="15"/>
      <c r="NRC329" s="15"/>
      <c r="NRD329" s="15"/>
      <c r="NRE329" s="15"/>
      <c r="NRF329" s="15"/>
      <c r="NRG329" s="15"/>
      <c r="NRH329" s="15"/>
      <c r="NRI329" s="15"/>
      <c r="NRJ329" s="15"/>
      <c r="NRK329" s="15"/>
      <c r="NRL329" s="15"/>
      <c r="NRM329" s="15"/>
      <c r="NRN329" s="15"/>
      <c r="NRO329" s="15"/>
      <c r="NRP329" s="15"/>
      <c r="NRQ329" s="15"/>
      <c r="NRR329" s="15"/>
      <c r="NRS329" s="15"/>
      <c r="NRT329" s="15"/>
      <c r="NRU329" s="15"/>
      <c r="NRV329" s="15"/>
      <c r="NRW329" s="15"/>
      <c r="NRX329" s="15"/>
      <c r="NRY329" s="15"/>
      <c r="NRZ329" s="15"/>
      <c r="NSA329" s="15"/>
      <c r="NSB329" s="15"/>
      <c r="NSC329" s="15"/>
      <c r="NSD329" s="15"/>
      <c r="NSE329" s="15"/>
      <c r="NSF329" s="15"/>
      <c r="NSG329" s="15"/>
      <c r="NSH329" s="15"/>
      <c r="NSI329" s="15"/>
      <c r="NSJ329" s="15"/>
      <c r="NSK329" s="15"/>
      <c r="NSL329" s="15"/>
      <c r="NSM329" s="15"/>
      <c r="NSN329" s="15"/>
      <c r="NSO329" s="15"/>
      <c r="NSP329" s="15"/>
      <c r="NSQ329" s="15"/>
      <c r="NSR329" s="15"/>
      <c r="NSS329" s="15"/>
      <c r="NST329" s="15"/>
      <c r="NSU329" s="15"/>
      <c r="NSV329" s="15"/>
      <c r="NSW329" s="15"/>
      <c r="NSX329" s="15"/>
      <c r="NSY329" s="15"/>
      <c r="NSZ329" s="15"/>
      <c r="NTA329" s="15"/>
      <c r="NTB329" s="15"/>
      <c r="NTC329" s="15"/>
      <c r="NTD329" s="15"/>
      <c r="NTE329" s="15"/>
      <c r="NTF329" s="15"/>
      <c r="NTG329" s="15"/>
      <c r="NTH329" s="15"/>
      <c r="NTI329" s="15"/>
      <c r="NTJ329" s="15"/>
      <c r="NTK329" s="15"/>
      <c r="NTL329" s="15"/>
      <c r="NTM329" s="15"/>
      <c r="NTN329" s="15"/>
      <c r="NTO329" s="15"/>
      <c r="NTP329" s="15"/>
      <c r="NTQ329" s="15"/>
      <c r="NTR329" s="15"/>
      <c r="NTS329" s="15"/>
      <c r="NTT329" s="15"/>
      <c r="NTU329" s="15"/>
      <c r="NTV329" s="15"/>
      <c r="NTW329" s="15"/>
      <c r="NTX329" s="15"/>
      <c r="NTY329" s="15"/>
      <c r="NTZ329" s="15"/>
      <c r="NUA329" s="15"/>
      <c r="NUB329" s="15"/>
      <c r="NUC329" s="15"/>
      <c r="NUD329" s="15"/>
      <c r="NUE329" s="15"/>
      <c r="NUF329" s="15"/>
      <c r="NUG329" s="15"/>
      <c r="NUH329" s="15"/>
      <c r="NUI329" s="15"/>
      <c r="NUJ329" s="15"/>
      <c r="NUK329" s="15"/>
      <c r="NUL329" s="15"/>
      <c r="NUM329" s="15"/>
      <c r="NUN329" s="15"/>
      <c r="NUO329" s="15"/>
      <c r="NUP329" s="15"/>
      <c r="NUQ329" s="15"/>
      <c r="NUR329" s="15"/>
      <c r="NUS329" s="15"/>
      <c r="NUT329" s="15"/>
      <c r="NUU329" s="15"/>
      <c r="NUV329" s="15"/>
      <c r="NUW329" s="15"/>
      <c r="NUX329" s="15"/>
      <c r="NUY329" s="15"/>
      <c r="NUZ329" s="15"/>
      <c r="NVA329" s="15"/>
      <c r="NVB329" s="15"/>
      <c r="NVC329" s="15"/>
      <c r="NVD329" s="15"/>
      <c r="NVE329" s="15"/>
      <c r="NVF329" s="15"/>
      <c r="NVG329" s="15"/>
      <c r="NVH329" s="15"/>
      <c r="NVI329" s="15"/>
      <c r="NVJ329" s="15"/>
      <c r="NVK329" s="15"/>
      <c r="NVL329" s="15"/>
      <c r="NVM329" s="15"/>
      <c r="NVN329" s="15"/>
      <c r="NVO329" s="15"/>
      <c r="NVP329" s="15"/>
      <c r="NVQ329" s="15"/>
      <c r="NVR329" s="15"/>
      <c r="NVS329" s="15"/>
      <c r="NVT329" s="15"/>
      <c r="NVU329" s="15"/>
      <c r="NVV329" s="15"/>
      <c r="NVW329" s="15"/>
      <c r="NVX329" s="15"/>
      <c r="NVY329" s="15"/>
      <c r="NVZ329" s="15"/>
      <c r="NWA329" s="15"/>
      <c r="NWB329" s="15"/>
      <c r="NWC329" s="15"/>
      <c r="NWD329" s="15"/>
      <c r="NWE329" s="15"/>
      <c r="NWF329" s="15"/>
      <c r="NWG329" s="15"/>
      <c r="NWH329" s="15"/>
      <c r="NWI329" s="15"/>
      <c r="NWJ329" s="15"/>
      <c r="NWK329" s="15"/>
      <c r="NWL329" s="15"/>
      <c r="NWM329" s="15"/>
      <c r="NWN329" s="15"/>
      <c r="NWO329" s="15"/>
      <c r="NWP329" s="15"/>
      <c r="NWQ329" s="15"/>
      <c r="NWR329" s="15"/>
      <c r="NWS329" s="15"/>
      <c r="NWT329" s="15"/>
      <c r="NWU329" s="15"/>
      <c r="NWV329" s="15"/>
      <c r="NWW329" s="15"/>
      <c r="NWX329" s="15"/>
      <c r="NWY329" s="15"/>
      <c r="NWZ329" s="15"/>
      <c r="NXA329" s="15"/>
      <c r="NXB329" s="15"/>
      <c r="NXC329" s="15"/>
      <c r="NXD329" s="15"/>
      <c r="NXE329" s="15"/>
      <c r="NXF329" s="15"/>
      <c r="NXG329" s="15"/>
      <c r="NXH329" s="15"/>
      <c r="NXI329" s="15"/>
      <c r="NXJ329" s="15"/>
      <c r="NXK329" s="15"/>
      <c r="NXL329" s="15"/>
      <c r="NXM329" s="15"/>
      <c r="NXN329" s="15"/>
      <c r="NXO329" s="15"/>
      <c r="NXP329" s="15"/>
      <c r="NXQ329" s="15"/>
      <c r="NXR329" s="15"/>
      <c r="NXS329" s="15"/>
      <c r="NXT329" s="15"/>
      <c r="NXU329" s="15"/>
      <c r="NXV329" s="15"/>
      <c r="NXW329" s="15"/>
      <c r="NXX329" s="15"/>
      <c r="NXY329" s="15"/>
      <c r="NXZ329" s="15"/>
      <c r="NYA329" s="15"/>
      <c r="NYB329" s="15"/>
      <c r="NYC329" s="15"/>
      <c r="NYD329" s="15"/>
      <c r="NYE329" s="15"/>
      <c r="NYF329" s="15"/>
      <c r="NYG329" s="15"/>
      <c r="NYH329" s="15"/>
      <c r="NYI329" s="15"/>
      <c r="NYJ329" s="15"/>
      <c r="NYK329" s="15"/>
      <c r="NYL329" s="15"/>
      <c r="NYM329" s="15"/>
      <c r="NYN329" s="15"/>
      <c r="NYO329" s="15"/>
      <c r="NYP329" s="15"/>
      <c r="NYQ329" s="15"/>
      <c r="NYR329" s="15"/>
      <c r="NYS329" s="15"/>
      <c r="NYT329" s="15"/>
      <c r="NYU329" s="15"/>
      <c r="NYV329" s="15"/>
      <c r="NYW329" s="15"/>
      <c r="NYX329" s="15"/>
      <c r="NYY329" s="15"/>
      <c r="NYZ329" s="15"/>
      <c r="NZA329" s="15"/>
      <c r="NZB329" s="15"/>
      <c r="NZC329" s="15"/>
      <c r="NZD329" s="15"/>
      <c r="NZE329" s="15"/>
      <c r="NZF329" s="15"/>
      <c r="NZG329" s="15"/>
      <c r="NZH329" s="15"/>
      <c r="NZI329" s="15"/>
      <c r="NZJ329" s="15"/>
      <c r="NZK329" s="15"/>
      <c r="NZL329" s="15"/>
      <c r="NZM329" s="15"/>
      <c r="NZN329" s="15"/>
      <c r="NZO329" s="15"/>
      <c r="NZP329" s="15"/>
      <c r="NZQ329" s="15"/>
      <c r="NZR329" s="15"/>
      <c r="NZS329" s="15"/>
      <c r="NZT329" s="15"/>
      <c r="NZU329" s="15"/>
      <c r="NZV329" s="15"/>
      <c r="NZW329" s="15"/>
      <c r="NZX329" s="15"/>
      <c r="NZY329" s="15"/>
      <c r="NZZ329" s="15"/>
      <c r="OAA329" s="15"/>
      <c r="OAB329" s="15"/>
      <c r="OAC329" s="15"/>
      <c r="OAD329" s="15"/>
      <c r="OAE329" s="15"/>
      <c r="OAF329" s="15"/>
      <c r="OAG329" s="15"/>
      <c r="OAH329" s="15"/>
      <c r="OAI329" s="15"/>
      <c r="OAJ329" s="15"/>
      <c r="OAK329" s="15"/>
      <c r="OAL329" s="15"/>
      <c r="OAM329" s="15"/>
      <c r="OAN329" s="15"/>
      <c r="OAO329" s="15"/>
      <c r="OAP329" s="15"/>
      <c r="OAQ329" s="15"/>
      <c r="OAR329" s="15"/>
      <c r="OAS329" s="15"/>
      <c r="OAT329" s="15"/>
      <c r="OAU329" s="15"/>
      <c r="OAV329" s="15"/>
      <c r="OAW329" s="15"/>
      <c r="OAX329" s="15"/>
      <c r="OAY329" s="15"/>
      <c r="OAZ329" s="15"/>
      <c r="OBA329" s="15"/>
      <c r="OBB329" s="15"/>
      <c r="OBC329" s="15"/>
      <c r="OBD329" s="15"/>
      <c r="OBE329" s="15"/>
      <c r="OBF329" s="15"/>
      <c r="OBG329" s="15"/>
      <c r="OBH329" s="15"/>
      <c r="OBI329" s="15"/>
      <c r="OBJ329" s="15"/>
      <c r="OBK329" s="15"/>
      <c r="OBL329" s="15"/>
      <c r="OBM329" s="15"/>
      <c r="OBN329" s="15"/>
      <c r="OBO329" s="15"/>
      <c r="OBP329" s="15"/>
      <c r="OBQ329" s="15"/>
      <c r="OBR329" s="15"/>
      <c r="OBS329" s="15"/>
      <c r="OBT329" s="15"/>
      <c r="OBU329" s="15"/>
      <c r="OBV329" s="15"/>
      <c r="OBW329" s="15"/>
      <c r="OBX329" s="15"/>
      <c r="OBY329" s="15"/>
      <c r="OBZ329" s="15"/>
      <c r="OCA329" s="15"/>
      <c r="OCB329" s="15"/>
      <c r="OCC329" s="15"/>
      <c r="OCD329" s="15"/>
      <c r="OCE329" s="15"/>
      <c r="OCF329" s="15"/>
      <c r="OCG329" s="15"/>
      <c r="OCH329" s="15"/>
      <c r="OCI329" s="15"/>
      <c r="OCJ329" s="15"/>
      <c r="OCK329" s="15"/>
      <c r="OCL329" s="15"/>
      <c r="OCM329" s="15"/>
      <c r="OCN329" s="15"/>
      <c r="OCO329" s="15"/>
      <c r="OCP329" s="15"/>
      <c r="OCQ329" s="15"/>
      <c r="OCR329" s="15"/>
      <c r="OCS329" s="15"/>
      <c r="OCT329" s="15"/>
      <c r="OCU329" s="15"/>
      <c r="OCV329" s="15"/>
      <c r="OCW329" s="15"/>
      <c r="OCX329" s="15"/>
      <c r="OCY329" s="15"/>
      <c r="OCZ329" s="15"/>
      <c r="ODA329" s="15"/>
      <c r="ODB329" s="15"/>
      <c r="ODC329" s="15"/>
      <c r="ODD329" s="15"/>
      <c r="ODE329" s="15"/>
      <c r="ODF329" s="15"/>
      <c r="ODG329" s="15"/>
      <c r="ODH329" s="15"/>
      <c r="ODI329" s="15"/>
      <c r="ODJ329" s="15"/>
      <c r="ODK329" s="15"/>
      <c r="ODL329" s="15"/>
      <c r="ODM329" s="15"/>
      <c r="ODN329" s="15"/>
      <c r="ODO329" s="15"/>
      <c r="ODP329" s="15"/>
      <c r="ODQ329" s="15"/>
      <c r="ODR329" s="15"/>
      <c r="ODS329" s="15"/>
      <c r="ODT329" s="15"/>
      <c r="ODU329" s="15"/>
      <c r="ODV329" s="15"/>
      <c r="ODW329" s="15"/>
      <c r="ODX329" s="15"/>
      <c r="ODY329" s="15"/>
      <c r="ODZ329" s="15"/>
      <c r="OEA329" s="15"/>
      <c r="OEB329" s="15"/>
      <c r="OEC329" s="15"/>
      <c r="OED329" s="15"/>
      <c r="OEE329" s="15"/>
      <c r="OEF329" s="15"/>
      <c r="OEG329" s="15"/>
      <c r="OEH329" s="15"/>
      <c r="OEI329" s="15"/>
      <c r="OEJ329" s="15"/>
      <c r="OEK329" s="15"/>
      <c r="OEL329" s="15"/>
      <c r="OEM329" s="15"/>
      <c r="OEN329" s="15"/>
      <c r="OEO329" s="15"/>
      <c r="OEP329" s="15"/>
      <c r="OEQ329" s="15"/>
      <c r="OER329" s="15"/>
      <c r="OES329" s="15"/>
      <c r="OET329" s="15"/>
      <c r="OEU329" s="15"/>
      <c r="OEV329" s="15"/>
      <c r="OEW329" s="15"/>
      <c r="OEX329" s="15"/>
      <c r="OEY329" s="15"/>
      <c r="OEZ329" s="15"/>
      <c r="OFA329" s="15"/>
      <c r="OFB329" s="15"/>
      <c r="OFC329" s="15"/>
      <c r="OFD329" s="15"/>
      <c r="OFE329" s="15"/>
      <c r="OFF329" s="15"/>
      <c r="OFG329" s="15"/>
      <c r="OFH329" s="15"/>
      <c r="OFI329" s="15"/>
      <c r="OFJ329" s="15"/>
      <c r="OFK329" s="15"/>
      <c r="OFL329" s="15"/>
      <c r="OFM329" s="15"/>
      <c r="OFN329" s="15"/>
      <c r="OFO329" s="15"/>
      <c r="OFP329" s="15"/>
      <c r="OFQ329" s="15"/>
      <c r="OFR329" s="15"/>
      <c r="OFS329" s="15"/>
      <c r="OFT329" s="15"/>
      <c r="OFU329" s="15"/>
      <c r="OFV329" s="15"/>
      <c r="OFW329" s="15"/>
      <c r="OFX329" s="15"/>
      <c r="OFY329" s="15"/>
      <c r="OFZ329" s="15"/>
      <c r="OGA329" s="15"/>
      <c r="OGB329" s="15"/>
      <c r="OGC329" s="15"/>
      <c r="OGD329" s="15"/>
      <c r="OGE329" s="15"/>
      <c r="OGF329" s="15"/>
      <c r="OGG329" s="15"/>
      <c r="OGH329" s="15"/>
      <c r="OGI329" s="15"/>
      <c r="OGJ329" s="15"/>
      <c r="OGK329" s="15"/>
      <c r="OGL329" s="15"/>
      <c r="OGM329" s="15"/>
      <c r="OGN329" s="15"/>
      <c r="OGO329" s="15"/>
      <c r="OGP329" s="15"/>
      <c r="OGQ329" s="15"/>
      <c r="OGR329" s="15"/>
      <c r="OGS329" s="15"/>
      <c r="OGT329" s="15"/>
      <c r="OGU329" s="15"/>
      <c r="OGV329" s="15"/>
      <c r="OGW329" s="15"/>
      <c r="OGX329" s="15"/>
      <c r="OGY329" s="15"/>
      <c r="OGZ329" s="15"/>
      <c r="OHA329" s="15"/>
      <c r="OHB329" s="15"/>
      <c r="OHC329" s="15"/>
      <c r="OHD329" s="15"/>
      <c r="OHE329" s="15"/>
      <c r="OHF329" s="15"/>
      <c r="OHG329" s="15"/>
      <c r="OHH329" s="15"/>
      <c r="OHI329" s="15"/>
      <c r="OHJ329" s="15"/>
      <c r="OHK329" s="15"/>
      <c r="OHL329" s="15"/>
      <c r="OHM329" s="15"/>
      <c r="OHN329" s="15"/>
      <c r="OHO329" s="15"/>
      <c r="OHP329" s="15"/>
      <c r="OHQ329" s="15"/>
      <c r="OHR329" s="15"/>
      <c r="OHS329" s="15"/>
      <c r="OHT329" s="15"/>
      <c r="OHU329" s="15"/>
      <c r="OHV329" s="15"/>
      <c r="OHW329" s="15"/>
      <c r="OHX329" s="15"/>
      <c r="OHY329" s="15"/>
      <c r="OHZ329" s="15"/>
      <c r="OIA329" s="15"/>
      <c r="OIB329" s="15"/>
      <c r="OIC329" s="15"/>
      <c r="OID329" s="15"/>
      <c r="OIE329" s="15"/>
      <c r="OIF329" s="15"/>
      <c r="OIG329" s="15"/>
      <c r="OIH329" s="15"/>
      <c r="OII329" s="15"/>
      <c r="OIJ329" s="15"/>
      <c r="OIK329" s="15"/>
      <c r="OIL329" s="15"/>
      <c r="OIM329" s="15"/>
      <c r="OIN329" s="15"/>
      <c r="OIO329" s="15"/>
      <c r="OIP329" s="15"/>
      <c r="OIQ329" s="15"/>
      <c r="OIR329" s="15"/>
      <c r="OIS329" s="15"/>
      <c r="OIT329" s="15"/>
      <c r="OIU329" s="15"/>
      <c r="OIV329" s="15"/>
      <c r="OIW329" s="15"/>
      <c r="OIX329" s="15"/>
      <c r="OIY329" s="15"/>
      <c r="OIZ329" s="15"/>
      <c r="OJA329" s="15"/>
      <c r="OJB329" s="15"/>
      <c r="OJC329" s="15"/>
      <c r="OJD329" s="15"/>
      <c r="OJE329" s="15"/>
      <c r="OJF329" s="15"/>
      <c r="OJG329" s="15"/>
      <c r="OJH329" s="15"/>
      <c r="OJI329" s="15"/>
      <c r="OJJ329" s="15"/>
      <c r="OJK329" s="15"/>
      <c r="OJL329" s="15"/>
      <c r="OJM329" s="15"/>
      <c r="OJN329" s="15"/>
      <c r="OJO329" s="15"/>
      <c r="OJP329" s="15"/>
      <c r="OJQ329" s="15"/>
      <c r="OJR329" s="15"/>
      <c r="OJS329" s="15"/>
      <c r="OJT329" s="15"/>
      <c r="OJU329" s="15"/>
      <c r="OJV329" s="15"/>
      <c r="OJW329" s="15"/>
      <c r="OJX329" s="15"/>
      <c r="OJY329" s="15"/>
      <c r="OJZ329" s="15"/>
      <c r="OKA329" s="15"/>
      <c r="OKB329" s="15"/>
      <c r="OKC329" s="15"/>
      <c r="OKD329" s="15"/>
      <c r="OKE329" s="15"/>
      <c r="OKF329" s="15"/>
      <c r="OKG329" s="15"/>
      <c r="OKH329" s="15"/>
      <c r="OKI329" s="15"/>
      <c r="OKJ329" s="15"/>
      <c r="OKK329" s="15"/>
      <c r="OKL329" s="15"/>
      <c r="OKM329" s="15"/>
      <c r="OKN329" s="15"/>
      <c r="OKO329" s="15"/>
      <c r="OKP329" s="15"/>
      <c r="OKQ329" s="15"/>
      <c r="OKR329" s="15"/>
      <c r="OKS329" s="15"/>
      <c r="OKT329" s="15"/>
      <c r="OKU329" s="15"/>
      <c r="OKV329" s="15"/>
      <c r="OKW329" s="15"/>
      <c r="OKX329" s="15"/>
      <c r="OKY329" s="15"/>
      <c r="OKZ329" s="15"/>
      <c r="OLA329" s="15"/>
      <c r="OLB329" s="15"/>
      <c r="OLC329" s="15"/>
      <c r="OLD329" s="15"/>
      <c r="OLE329" s="15"/>
      <c r="OLF329" s="15"/>
      <c r="OLG329" s="15"/>
      <c r="OLH329" s="15"/>
      <c r="OLI329" s="15"/>
      <c r="OLJ329" s="15"/>
      <c r="OLK329" s="15"/>
      <c r="OLL329" s="15"/>
      <c r="OLM329" s="15"/>
      <c r="OLN329" s="15"/>
      <c r="OLO329" s="15"/>
      <c r="OLP329" s="15"/>
      <c r="OLQ329" s="15"/>
      <c r="OLR329" s="15"/>
      <c r="OLS329" s="15"/>
      <c r="OLT329" s="15"/>
      <c r="OLU329" s="15"/>
      <c r="OLV329" s="15"/>
      <c r="OLW329" s="15"/>
      <c r="OLX329" s="15"/>
      <c r="OLY329" s="15"/>
      <c r="OLZ329" s="15"/>
      <c r="OMA329" s="15"/>
      <c r="OMB329" s="15"/>
      <c r="OMC329" s="15"/>
      <c r="OMD329" s="15"/>
      <c r="OME329" s="15"/>
      <c r="OMF329" s="15"/>
      <c r="OMG329" s="15"/>
      <c r="OMH329" s="15"/>
      <c r="OMI329" s="15"/>
      <c r="OMJ329" s="15"/>
      <c r="OMK329" s="15"/>
      <c r="OML329" s="15"/>
      <c r="OMM329" s="15"/>
      <c r="OMN329" s="15"/>
      <c r="OMO329" s="15"/>
      <c r="OMP329" s="15"/>
      <c r="OMQ329" s="15"/>
      <c r="OMR329" s="15"/>
      <c r="OMS329" s="15"/>
      <c r="OMT329" s="15"/>
      <c r="OMU329" s="15"/>
      <c r="OMV329" s="15"/>
      <c r="OMW329" s="15"/>
      <c r="OMX329" s="15"/>
      <c r="OMY329" s="15"/>
      <c r="OMZ329" s="15"/>
      <c r="ONA329" s="15"/>
      <c r="ONB329" s="15"/>
      <c r="ONC329" s="15"/>
      <c r="OND329" s="15"/>
      <c r="ONE329" s="15"/>
      <c r="ONF329" s="15"/>
      <c r="ONG329" s="15"/>
      <c r="ONH329" s="15"/>
      <c r="ONI329" s="15"/>
      <c r="ONJ329" s="15"/>
      <c r="ONK329" s="15"/>
      <c r="ONL329" s="15"/>
      <c r="ONM329" s="15"/>
      <c r="ONN329" s="15"/>
      <c r="ONO329" s="15"/>
      <c r="ONP329" s="15"/>
      <c r="ONQ329" s="15"/>
      <c r="ONR329" s="15"/>
      <c r="ONS329" s="15"/>
      <c r="ONT329" s="15"/>
      <c r="ONU329" s="15"/>
      <c r="ONV329" s="15"/>
      <c r="ONW329" s="15"/>
      <c r="ONX329" s="15"/>
      <c r="ONY329" s="15"/>
      <c r="ONZ329" s="15"/>
      <c r="OOA329" s="15"/>
      <c r="OOB329" s="15"/>
      <c r="OOC329" s="15"/>
      <c r="OOD329" s="15"/>
      <c r="OOE329" s="15"/>
      <c r="OOF329" s="15"/>
      <c r="OOG329" s="15"/>
      <c r="OOH329" s="15"/>
      <c r="OOI329" s="15"/>
      <c r="OOJ329" s="15"/>
      <c r="OOK329" s="15"/>
      <c r="OOL329" s="15"/>
      <c r="OOM329" s="15"/>
      <c r="OON329" s="15"/>
      <c r="OOO329" s="15"/>
      <c r="OOP329" s="15"/>
      <c r="OOQ329" s="15"/>
      <c r="OOR329" s="15"/>
      <c r="OOS329" s="15"/>
      <c r="OOT329" s="15"/>
      <c r="OOU329" s="15"/>
      <c r="OOV329" s="15"/>
      <c r="OOW329" s="15"/>
      <c r="OOX329" s="15"/>
      <c r="OOY329" s="15"/>
      <c r="OOZ329" s="15"/>
      <c r="OPA329" s="15"/>
      <c r="OPB329" s="15"/>
      <c r="OPC329" s="15"/>
      <c r="OPD329" s="15"/>
      <c r="OPE329" s="15"/>
      <c r="OPF329" s="15"/>
      <c r="OPG329" s="15"/>
      <c r="OPH329" s="15"/>
      <c r="OPI329" s="15"/>
      <c r="OPJ329" s="15"/>
      <c r="OPK329" s="15"/>
      <c r="OPL329" s="15"/>
      <c r="OPM329" s="15"/>
      <c r="OPN329" s="15"/>
      <c r="OPO329" s="15"/>
      <c r="OPP329" s="15"/>
      <c r="OPQ329" s="15"/>
      <c r="OPR329" s="15"/>
      <c r="OPS329" s="15"/>
      <c r="OPT329" s="15"/>
      <c r="OPU329" s="15"/>
      <c r="OPV329" s="15"/>
      <c r="OPW329" s="15"/>
      <c r="OPX329" s="15"/>
      <c r="OPY329" s="15"/>
      <c r="OPZ329" s="15"/>
      <c r="OQA329" s="15"/>
      <c r="OQB329" s="15"/>
      <c r="OQC329" s="15"/>
      <c r="OQD329" s="15"/>
      <c r="OQE329" s="15"/>
      <c r="OQF329" s="15"/>
      <c r="OQG329" s="15"/>
      <c r="OQH329" s="15"/>
      <c r="OQI329" s="15"/>
      <c r="OQJ329" s="15"/>
      <c r="OQK329" s="15"/>
      <c r="OQL329" s="15"/>
      <c r="OQM329" s="15"/>
      <c r="OQN329" s="15"/>
      <c r="OQO329" s="15"/>
      <c r="OQP329" s="15"/>
      <c r="OQQ329" s="15"/>
      <c r="OQR329" s="15"/>
      <c r="OQS329" s="15"/>
      <c r="OQT329" s="15"/>
      <c r="OQU329" s="15"/>
      <c r="OQV329" s="15"/>
      <c r="OQW329" s="15"/>
      <c r="OQX329" s="15"/>
      <c r="OQY329" s="15"/>
      <c r="OQZ329" s="15"/>
      <c r="ORA329" s="15"/>
      <c r="ORB329" s="15"/>
      <c r="ORC329" s="15"/>
      <c r="ORD329" s="15"/>
      <c r="ORE329" s="15"/>
      <c r="ORF329" s="15"/>
      <c r="ORG329" s="15"/>
      <c r="ORH329" s="15"/>
      <c r="ORI329" s="15"/>
      <c r="ORJ329" s="15"/>
      <c r="ORK329" s="15"/>
      <c r="ORL329" s="15"/>
      <c r="ORM329" s="15"/>
      <c r="ORN329" s="15"/>
      <c r="ORO329" s="15"/>
      <c r="ORP329" s="15"/>
      <c r="ORQ329" s="15"/>
      <c r="ORR329" s="15"/>
      <c r="ORS329" s="15"/>
      <c r="ORT329" s="15"/>
      <c r="ORU329" s="15"/>
      <c r="ORV329" s="15"/>
      <c r="ORW329" s="15"/>
      <c r="ORX329" s="15"/>
      <c r="ORY329" s="15"/>
      <c r="ORZ329" s="15"/>
      <c r="OSA329" s="15"/>
      <c r="OSB329" s="15"/>
      <c r="OSC329" s="15"/>
      <c r="OSD329" s="15"/>
      <c r="OSE329" s="15"/>
      <c r="OSF329" s="15"/>
      <c r="OSG329" s="15"/>
      <c r="OSH329" s="15"/>
      <c r="OSI329" s="15"/>
      <c r="OSJ329" s="15"/>
      <c r="OSK329" s="15"/>
      <c r="OSL329" s="15"/>
      <c r="OSM329" s="15"/>
      <c r="OSN329" s="15"/>
      <c r="OSO329" s="15"/>
      <c r="OSP329" s="15"/>
      <c r="OSQ329" s="15"/>
      <c r="OSR329" s="15"/>
      <c r="OSS329" s="15"/>
      <c r="OST329" s="15"/>
      <c r="OSU329" s="15"/>
      <c r="OSV329" s="15"/>
      <c r="OSW329" s="15"/>
      <c r="OSX329" s="15"/>
      <c r="OSY329" s="15"/>
      <c r="OSZ329" s="15"/>
      <c r="OTA329" s="15"/>
      <c r="OTB329" s="15"/>
      <c r="OTC329" s="15"/>
      <c r="OTD329" s="15"/>
      <c r="OTE329" s="15"/>
      <c r="OTF329" s="15"/>
      <c r="OTG329" s="15"/>
      <c r="OTH329" s="15"/>
      <c r="OTI329" s="15"/>
      <c r="OTJ329" s="15"/>
      <c r="OTK329" s="15"/>
      <c r="OTL329" s="15"/>
      <c r="OTM329" s="15"/>
      <c r="OTN329" s="15"/>
      <c r="OTO329" s="15"/>
      <c r="OTP329" s="15"/>
      <c r="OTQ329" s="15"/>
      <c r="OTR329" s="15"/>
      <c r="OTS329" s="15"/>
      <c r="OTT329" s="15"/>
      <c r="OTU329" s="15"/>
      <c r="OTV329" s="15"/>
      <c r="OTW329" s="15"/>
      <c r="OTX329" s="15"/>
      <c r="OTY329" s="15"/>
      <c r="OTZ329" s="15"/>
      <c r="OUA329" s="15"/>
      <c r="OUB329" s="15"/>
      <c r="OUC329" s="15"/>
      <c r="OUD329" s="15"/>
      <c r="OUE329" s="15"/>
      <c r="OUF329" s="15"/>
      <c r="OUG329" s="15"/>
      <c r="OUH329" s="15"/>
      <c r="OUI329" s="15"/>
      <c r="OUJ329" s="15"/>
      <c r="OUK329" s="15"/>
      <c r="OUL329" s="15"/>
      <c r="OUM329" s="15"/>
      <c r="OUN329" s="15"/>
      <c r="OUO329" s="15"/>
      <c r="OUP329" s="15"/>
      <c r="OUQ329" s="15"/>
      <c r="OUR329" s="15"/>
      <c r="OUS329" s="15"/>
      <c r="OUT329" s="15"/>
      <c r="OUU329" s="15"/>
      <c r="OUV329" s="15"/>
      <c r="OUW329" s="15"/>
      <c r="OUX329" s="15"/>
      <c r="OUY329" s="15"/>
      <c r="OUZ329" s="15"/>
      <c r="OVA329" s="15"/>
      <c r="OVB329" s="15"/>
      <c r="OVC329" s="15"/>
      <c r="OVD329" s="15"/>
      <c r="OVE329" s="15"/>
      <c r="OVF329" s="15"/>
      <c r="OVG329" s="15"/>
      <c r="OVH329" s="15"/>
      <c r="OVI329" s="15"/>
      <c r="OVJ329" s="15"/>
      <c r="OVK329" s="15"/>
      <c r="OVL329" s="15"/>
      <c r="OVM329" s="15"/>
      <c r="OVN329" s="15"/>
      <c r="OVO329" s="15"/>
      <c r="OVP329" s="15"/>
      <c r="OVQ329" s="15"/>
      <c r="OVR329" s="15"/>
      <c r="OVS329" s="15"/>
      <c r="OVT329" s="15"/>
      <c r="OVU329" s="15"/>
      <c r="OVV329" s="15"/>
      <c r="OVW329" s="15"/>
      <c r="OVX329" s="15"/>
      <c r="OVY329" s="15"/>
      <c r="OVZ329" s="15"/>
      <c r="OWA329" s="15"/>
      <c r="OWB329" s="15"/>
      <c r="OWC329" s="15"/>
      <c r="OWD329" s="15"/>
      <c r="OWE329" s="15"/>
      <c r="OWF329" s="15"/>
      <c r="OWG329" s="15"/>
      <c r="OWH329" s="15"/>
      <c r="OWI329" s="15"/>
      <c r="OWJ329" s="15"/>
      <c r="OWK329" s="15"/>
      <c r="OWL329" s="15"/>
      <c r="OWM329" s="15"/>
      <c r="OWN329" s="15"/>
      <c r="OWO329" s="15"/>
      <c r="OWP329" s="15"/>
      <c r="OWQ329" s="15"/>
      <c r="OWR329" s="15"/>
      <c r="OWS329" s="15"/>
      <c r="OWT329" s="15"/>
      <c r="OWU329" s="15"/>
      <c r="OWV329" s="15"/>
      <c r="OWW329" s="15"/>
      <c r="OWX329" s="15"/>
      <c r="OWY329" s="15"/>
      <c r="OWZ329" s="15"/>
      <c r="OXA329" s="15"/>
      <c r="OXB329" s="15"/>
      <c r="OXC329" s="15"/>
      <c r="OXD329" s="15"/>
      <c r="OXE329" s="15"/>
      <c r="OXF329" s="15"/>
      <c r="OXG329" s="15"/>
      <c r="OXH329" s="15"/>
      <c r="OXI329" s="15"/>
      <c r="OXJ329" s="15"/>
      <c r="OXK329" s="15"/>
      <c r="OXL329" s="15"/>
      <c r="OXM329" s="15"/>
      <c r="OXN329" s="15"/>
      <c r="OXO329" s="15"/>
      <c r="OXP329" s="15"/>
      <c r="OXQ329" s="15"/>
      <c r="OXR329" s="15"/>
      <c r="OXS329" s="15"/>
      <c r="OXT329" s="15"/>
      <c r="OXU329" s="15"/>
      <c r="OXV329" s="15"/>
      <c r="OXW329" s="15"/>
      <c r="OXX329" s="15"/>
      <c r="OXY329" s="15"/>
      <c r="OXZ329" s="15"/>
      <c r="OYA329" s="15"/>
      <c r="OYB329" s="15"/>
      <c r="OYC329" s="15"/>
      <c r="OYD329" s="15"/>
      <c r="OYE329" s="15"/>
      <c r="OYF329" s="15"/>
      <c r="OYG329" s="15"/>
      <c r="OYH329" s="15"/>
      <c r="OYI329" s="15"/>
      <c r="OYJ329" s="15"/>
      <c r="OYK329" s="15"/>
      <c r="OYL329" s="15"/>
      <c r="OYM329" s="15"/>
      <c r="OYN329" s="15"/>
      <c r="OYO329" s="15"/>
      <c r="OYP329" s="15"/>
      <c r="OYQ329" s="15"/>
      <c r="OYR329" s="15"/>
      <c r="OYS329" s="15"/>
      <c r="OYT329" s="15"/>
      <c r="OYU329" s="15"/>
      <c r="OYV329" s="15"/>
      <c r="OYW329" s="15"/>
      <c r="OYX329" s="15"/>
      <c r="OYY329" s="15"/>
      <c r="OYZ329" s="15"/>
      <c r="OZA329" s="15"/>
      <c r="OZB329" s="15"/>
      <c r="OZC329" s="15"/>
      <c r="OZD329" s="15"/>
      <c r="OZE329" s="15"/>
      <c r="OZF329" s="15"/>
      <c r="OZG329" s="15"/>
      <c r="OZH329" s="15"/>
      <c r="OZI329" s="15"/>
      <c r="OZJ329" s="15"/>
      <c r="OZK329" s="15"/>
      <c r="OZL329" s="15"/>
      <c r="OZM329" s="15"/>
      <c r="OZN329" s="15"/>
      <c r="OZO329" s="15"/>
      <c r="OZP329" s="15"/>
      <c r="OZQ329" s="15"/>
      <c r="OZR329" s="15"/>
      <c r="OZS329" s="15"/>
      <c r="OZT329" s="15"/>
      <c r="OZU329" s="15"/>
      <c r="OZV329" s="15"/>
      <c r="OZW329" s="15"/>
      <c r="OZX329" s="15"/>
      <c r="OZY329" s="15"/>
      <c r="OZZ329" s="15"/>
      <c r="PAA329" s="15"/>
      <c r="PAB329" s="15"/>
      <c r="PAC329" s="15"/>
      <c r="PAD329" s="15"/>
      <c r="PAE329" s="15"/>
      <c r="PAF329" s="15"/>
      <c r="PAG329" s="15"/>
      <c r="PAH329" s="15"/>
      <c r="PAI329" s="15"/>
      <c r="PAJ329" s="15"/>
      <c r="PAK329" s="15"/>
      <c r="PAL329" s="15"/>
      <c r="PAM329" s="15"/>
      <c r="PAN329" s="15"/>
      <c r="PAO329" s="15"/>
      <c r="PAP329" s="15"/>
      <c r="PAQ329" s="15"/>
      <c r="PAR329" s="15"/>
      <c r="PAS329" s="15"/>
      <c r="PAT329" s="15"/>
      <c r="PAU329" s="15"/>
      <c r="PAV329" s="15"/>
      <c r="PAW329" s="15"/>
      <c r="PAX329" s="15"/>
      <c r="PAY329" s="15"/>
      <c r="PAZ329" s="15"/>
      <c r="PBA329" s="15"/>
      <c r="PBB329" s="15"/>
      <c r="PBC329" s="15"/>
      <c r="PBD329" s="15"/>
      <c r="PBE329" s="15"/>
      <c r="PBF329" s="15"/>
      <c r="PBG329" s="15"/>
      <c r="PBH329" s="15"/>
      <c r="PBI329" s="15"/>
      <c r="PBJ329" s="15"/>
      <c r="PBK329" s="15"/>
      <c r="PBL329" s="15"/>
      <c r="PBM329" s="15"/>
      <c r="PBN329" s="15"/>
      <c r="PBO329" s="15"/>
      <c r="PBP329" s="15"/>
      <c r="PBQ329" s="15"/>
      <c r="PBR329" s="15"/>
      <c r="PBS329" s="15"/>
      <c r="PBT329" s="15"/>
      <c r="PBU329" s="15"/>
      <c r="PBV329" s="15"/>
      <c r="PBW329" s="15"/>
      <c r="PBX329" s="15"/>
      <c r="PBY329" s="15"/>
      <c r="PBZ329" s="15"/>
      <c r="PCA329" s="15"/>
      <c r="PCB329" s="15"/>
      <c r="PCC329" s="15"/>
      <c r="PCD329" s="15"/>
      <c r="PCE329" s="15"/>
      <c r="PCF329" s="15"/>
      <c r="PCG329" s="15"/>
      <c r="PCH329" s="15"/>
      <c r="PCI329" s="15"/>
      <c r="PCJ329" s="15"/>
      <c r="PCK329" s="15"/>
      <c r="PCL329" s="15"/>
      <c r="PCM329" s="15"/>
      <c r="PCN329" s="15"/>
      <c r="PCO329" s="15"/>
      <c r="PCP329" s="15"/>
      <c r="PCQ329" s="15"/>
      <c r="PCR329" s="15"/>
      <c r="PCS329" s="15"/>
      <c r="PCT329" s="15"/>
      <c r="PCU329" s="15"/>
      <c r="PCV329" s="15"/>
      <c r="PCW329" s="15"/>
      <c r="PCX329" s="15"/>
      <c r="PCY329" s="15"/>
      <c r="PCZ329" s="15"/>
      <c r="PDA329" s="15"/>
      <c r="PDB329" s="15"/>
      <c r="PDC329" s="15"/>
      <c r="PDD329" s="15"/>
      <c r="PDE329" s="15"/>
      <c r="PDF329" s="15"/>
      <c r="PDG329" s="15"/>
      <c r="PDH329" s="15"/>
      <c r="PDI329" s="15"/>
      <c r="PDJ329" s="15"/>
      <c r="PDK329" s="15"/>
      <c r="PDL329" s="15"/>
      <c r="PDM329" s="15"/>
      <c r="PDN329" s="15"/>
      <c r="PDO329" s="15"/>
      <c r="PDP329" s="15"/>
      <c r="PDQ329" s="15"/>
      <c r="PDR329" s="15"/>
      <c r="PDS329" s="15"/>
      <c r="PDT329" s="15"/>
      <c r="PDU329" s="15"/>
      <c r="PDV329" s="15"/>
      <c r="PDW329" s="15"/>
      <c r="PDX329" s="15"/>
      <c r="PDY329" s="15"/>
      <c r="PDZ329" s="15"/>
      <c r="PEA329" s="15"/>
      <c r="PEB329" s="15"/>
      <c r="PEC329" s="15"/>
      <c r="PED329" s="15"/>
      <c r="PEE329" s="15"/>
      <c r="PEF329" s="15"/>
      <c r="PEG329" s="15"/>
      <c r="PEH329" s="15"/>
      <c r="PEI329" s="15"/>
      <c r="PEJ329" s="15"/>
      <c r="PEK329" s="15"/>
      <c r="PEL329" s="15"/>
      <c r="PEM329" s="15"/>
      <c r="PEN329" s="15"/>
      <c r="PEO329" s="15"/>
      <c r="PEP329" s="15"/>
      <c r="PEQ329" s="15"/>
      <c r="PER329" s="15"/>
      <c r="PES329" s="15"/>
      <c r="PET329" s="15"/>
      <c r="PEU329" s="15"/>
      <c r="PEV329" s="15"/>
      <c r="PEW329" s="15"/>
      <c r="PEX329" s="15"/>
      <c r="PEY329" s="15"/>
      <c r="PEZ329" s="15"/>
      <c r="PFA329" s="15"/>
      <c r="PFB329" s="15"/>
      <c r="PFC329" s="15"/>
      <c r="PFD329" s="15"/>
      <c r="PFE329" s="15"/>
      <c r="PFF329" s="15"/>
      <c r="PFG329" s="15"/>
      <c r="PFH329" s="15"/>
      <c r="PFI329" s="15"/>
      <c r="PFJ329" s="15"/>
      <c r="PFK329" s="15"/>
      <c r="PFL329" s="15"/>
      <c r="PFM329" s="15"/>
      <c r="PFN329" s="15"/>
      <c r="PFO329" s="15"/>
      <c r="PFP329" s="15"/>
      <c r="PFQ329" s="15"/>
      <c r="PFR329" s="15"/>
      <c r="PFS329" s="15"/>
      <c r="PFT329" s="15"/>
      <c r="PFU329" s="15"/>
      <c r="PFV329" s="15"/>
      <c r="PFW329" s="15"/>
      <c r="PFX329" s="15"/>
      <c r="PFY329" s="15"/>
      <c r="PFZ329" s="15"/>
      <c r="PGA329" s="15"/>
      <c r="PGB329" s="15"/>
      <c r="PGC329" s="15"/>
      <c r="PGD329" s="15"/>
      <c r="PGE329" s="15"/>
      <c r="PGF329" s="15"/>
      <c r="PGG329" s="15"/>
      <c r="PGH329" s="15"/>
      <c r="PGI329" s="15"/>
      <c r="PGJ329" s="15"/>
      <c r="PGK329" s="15"/>
      <c r="PGL329" s="15"/>
      <c r="PGM329" s="15"/>
      <c r="PGN329" s="15"/>
      <c r="PGO329" s="15"/>
      <c r="PGP329" s="15"/>
      <c r="PGQ329" s="15"/>
      <c r="PGR329" s="15"/>
      <c r="PGS329" s="15"/>
      <c r="PGT329" s="15"/>
      <c r="PGU329" s="15"/>
      <c r="PGV329" s="15"/>
      <c r="PGW329" s="15"/>
      <c r="PGX329" s="15"/>
      <c r="PGY329" s="15"/>
      <c r="PGZ329" s="15"/>
      <c r="PHA329" s="15"/>
      <c r="PHB329" s="15"/>
      <c r="PHC329" s="15"/>
      <c r="PHD329" s="15"/>
      <c r="PHE329" s="15"/>
      <c r="PHF329" s="15"/>
      <c r="PHG329" s="15"/>
      <c r="PHH329" s="15"/>
      <c r="PHI329" s="15"/>
      <c r="PHJ329" s="15"/>
      <c r="PHK329" s="15"/>
      <c r="PHL329" s="15"/>
      <c r="PHM329" s="15"/>
      <c r="PHN329" s="15"/>
      <c r="PHO329" s="15"/>
      <c r="PHP329" s="15"/>
      <c r="PHQ329" s="15"/>
      <c r="PHR329" s="15"/>
      <c r="PHS329" s="15"/>
      <c r="PHT329" s="15"/>
      <c r="PHU329" s="15"/>
      <c r="PHV329" s="15"/>
      <c r="PHW329" s="15"/>
      <c r="PHX329" s="15"/>
      <c r="PHY329" s="15"/>
      <c r="PHZ329" s="15"/>
      <c r="PIA329" s="15"/>
      <c r="PIB329" s="15"/>
      <c r="PIC329" s="15"/>
      <c r="PID329" s="15"/>
      <c r="PIE329" s="15"/>
      <c r="PIF329" s="15"/>
      <c r="PIG329" s="15"/>
      <c r="PIH329" s="15"/>
      <c r="PII329" s="15"/>
      <c r="PIJ329" s="15"/>
      <c r="PIK329" s="15"/>
      <c r="PIL329" s="15"/>
      <c r="PIM329" s="15"/>
      <c r="PIN329" s="15"/>
      <c r="PIO329" s="15"/>
      <c r="PIP329" s="15"/>
      <c r="PIQ329" s="15"/>
      <c r="PIR329" s="15"/>
      <c r="PIS329" s="15"/>
      <c r="PIT329" s="15"/>
      <c r="PIU329" s="15"/>
      <c r="PIV329" s="15"/>
      <c r="PIW329" s="15"/>
      <c r="PIX329" s="15"/>
      <c r="PIY329" s="15"/>
      <c r="PIZ329" s="15"/>
      <c r="PJA329" s="15"/>
      <c r="PJB329" s="15"/>
      <c r="PJC329" s="15"/>
      <c r="PJD329" s="15"/>
      <c r="PJE329" s="15"/>
      <c r="PJF329" s="15"/>
      <c r="PJG329" s="15"/>
      <c r="PJH329" s="15"/>
      <c r="PJI329" s="15"/>
      <c r="PJJ329" s="15"/>
      <c r="PJK329" s="15"/>
      <c r="PJL329" s="15"/>
      <c r="PJM329" s="15"/>
      <c r="PJN329" s="15"/>
      <c r="PJO329" s="15"/>
      <c r="PJP329" s="15"/>
      <c r="PJQ329" s="15"/>
      <c r="PJR329" s="15"/>
      <c r="PJS329" s="15"/>
      <c r="PJT329" s="15"/>
      <c r="PJU329" s="15"/>
      <c r="PJV329" s="15"/>
      <c r="PJW329" s="15"/>
      <c r="PJX329" s="15"/>
      <c r="PJY329" s="15"/>
      <c r="PJZ329" s="15"/>
      <c r="PKA329" s="15"/>
      <c r="PKB329" s="15"/>
      <c r="PKC329" s="15"/>
      <c r="PKD329" s="15"/>
      <c r="PKE329" s="15"/>
      <c r="PKF329" s="15"/>
      <c r="PKG329" s="15"/>
      <c r="PKH329" s="15"/>
      <c r="PKI329" s="15"/>
      <c r="PKJ329" s="15"/>
      <c r="PKK329" s="15"/>
      <c r="PKL329" s="15"/>
      <c r="PKM329" s="15"/>
      <c r="PKN329" s="15"/>
      <c r="PKO329" s="15"/>
      <c r="PKP329" s="15"/>
      <c r="PKQ329" s="15"/>
      <c r="PKR329" s="15"/>
      <c r="PKS329" s="15"/>
      <c r="PKT329" s="15"/>
      <c r="PKU329" s="15"/>
      <c r="PKV329" s="15"/>
      <c r="PKW329" s="15"/>
      <c r="PKX329" s="15"/>
      <c r="PKY329" s="15"/>
      <c r="PKZ329" s="15"/>
      <c r="PLA329" s="15"/>
      <c r="PLB329" s="15"/>
      <c r="PLC329" s="15"/>
      <c r="PLD329" s="15"/>
      <c r="PLE329" s="15"/>
      <c r="PLF329" s="15"/>
      <c r="PLG329" s="15"/>
      <c r="PLH329" s="15"/>
      <c r="PLI329" s="15"/>
      <c r="PLJ329" s="15"/>
      <c r="PLK329" s="15"/>
      <c r="PLL329" s="15"/>
      <c r="PLM329" s="15"/>
      <c r="PLN329" s="15"/>
      <c r="PLO329" s="15"/>
      <c r="PLP329" s="15"/>
      <c r="PLQ329" s="15"/>
      <c r="PLR329" s="15"/>
      <c r="PLS329" s="15"/>
      <c r="PLT329" s="15"/>
      <c r="PLU329" s="15"/>
      <c r="PLV329" s="15"/>
      <c r="PLW329" s="15"/>
      <c r="PLX329" s="15"/>
      <c r="PLY329" s="15"/>
      <c r="PLZ329" s="15"/>
      <c r="PMA329" s="15"/>
      <c r="PMB329" s="15"/>
      <c r="PMC329" s="15"/>
      <c r="PMD329" s="15"/>
      <c r="PME329" s="15"/>
      <c r="PMF329" s="15"/>
      <c r="PMG329" s="15"/>
      <c r="PMH329" s="15"/>
      <c r="PMI329" s="15"/>
      <c r="PMJ329" s="15"/>
      <c r="PMK329" s="15"/>
      <c r="PML329" s="15"/>
      <c r="PMM329" s="15"/>
      <c r="PMN329" s="15"/>
      <c r="PMO329" s="15"/>
      <c r="PMP329" s="15"/>
      <c r="PMQ329" s="15"/>
      <c r="PMR329" s="15"/>
      <c r="PMS329" s="15"/>
      <c r="PMT329" s="15"/>
      <c r="PMU329" s="15"/>
      <c r="PMV329" s="15"/>
      <c r="PMW329" s="15"/>
      <c r="PMX329" s="15"/>
      <c r="PMY329" s="15"/>
      <c r="PMZ329" s="15"/>
      <c r="PNA329" s="15"/>
      <c r="PNB329" s="15"/>
      <c r="PNC329" s="15"/>
      <c r="PND329" s="15"/>
      <c r="PNE329" s="15"/>
      <c r="PNF329" s="15"/>
      <c r="PNG329" s="15"/>
      <c r="PNH329" s="15"/>
      <c r="PNI329" s="15"/>
      <c r="PNJ329" s="15"/>
      <c r="PNK329" s="15"/>
      <c r="PNL329" s="15"/>
      <c r="PNM329" s="15"/>
      <c r="PNN329" s="15"/>
      <c r="PNO329" s="15"/>
      <c r="PNP329" s="15"/>
      <c r="PNQ329" s="15"/>
      <c r="PNR329" s="15"/>
      <c r="PNS329" s="15"/>
      <c r="PNT329" s="15"/>
      <c r="PNU329" s="15"/>
      <c r="PNV329" s="15"/>
      <c r="PNW329" s="15"/>
      <c r="PNX329" s="15"/>
      <c r="PNY329" s="15"/>
      <c r="PNZ329" s="15"/>
      <c r="POA329" s="15"/>
      <c r="POB329" s="15"/>
      <c r="POC329" s="15"/>
      <c r="POD329" s="15"/>
      <c r="POE329" s="15"/>
      <c r="POF329" s="15"/>
      <c r="POG329" s="15"/>
      <c r="POH329" s="15"/>
      <c r="POI329" s="15"/>
      <c r="POJ329" s="15"/>
      <c r="POK329" s="15"/>
      <c r="POL329" s="15"/>
      <c r="POM329" s="15"/>
      <c r="PON329" s="15"/>
      <c r="POO329" s="15"/>
      <c r="POP329" s="15"/>
      <c r="POQ329" s="15"/>
      <c r="POR329" s="15"/>
      <c r="POS329" s="15"/>
      <c r="POT329" s="15"/>
      <c r="POU329" s="15"/>
      <c r="POV329" s="15"/>
      <c r="POW329" s="15"/>
      <c r="POX329" s="15"/>
      <c r="POY329" s="15"/>
      <c r="POZ329" s="15"/>
      <c r="PPA329" s="15"/>
      <c r="PPB329" s="15"/>
      <c r="PPC329" s="15"/>
      <c r="PPD329" s="15"/>
      <c r="PPE329" s="15"/>
      <c r="PPF329" s="15"/>
      <c r="PPG329" s="15"/>
      <c r="PPH329" s="15"/>
      <c r="PPI329" s="15"/>
      <c r="PPJ329" s="15"/>
      <c r="PPK329" s="15"/>
      <c r="PPL329" s="15"/>
      <c r="PPM329" s="15"/>
      <c r="PPN329" s="15"/>
      <c r="PPO329" s="15"/>
      <c r="PPP329" s="15"/>
      <c r="PPQ329" s="15"/>
      <c r="PPR329" s="15"/>
      <c r="PPS329" s="15"/>
      <c r="PPT329" s="15"/>
      <c r="PPU329" s="15"/>
      <c r="PPV329" s="15"/>
      <c r="PPW329" s="15"/>
      <c r="PPX329" s="15"/>
      <c r="PPY329" s="15"/>
      <c r="PPZ329" s="15"/>
      <c r="PQA329" s="15"/>
      <c r="PQB329" s="15"/>
      <c r="PQC329" s="15"/>
      <c r="PQD329" s="15"/>
      <c r="PQE329" s="15"/>
      <c r="PQF329" s="15"/>
      <c r="PQG329" s="15"/>
      <c r="PQH329" s="15"/>
      <c r="PQI329" s="15"/>
      <c r="PQJ329" s="15"/>
      <c r="PQK329" s="15"/>
      <c r="PQL329" s="15"/>
      <c r="PQM329" s="15"/>
      <c r="PQN329" s="15"/>
      <c r="PQO329" s="15"/>
      <c r="PQP329" s="15"/>
      <c r="PQQ329" s="15"/>
      <c r="PQR329" s="15"/>
      <c r="PQS329" s="15"/>
      <c r="PQT329" s="15"/>
      <c r="PQU329" s="15"/>
      <c r="PQV329" s="15"/>
      <c r="PQW329" s="15"/>
      <c r="PQX329" s="15"/>
      <c r="PQY329" s="15"/>
      <c r="PQZ329" s="15"/>
      <c r="PRA329" s="15"/>
      <c r="PRB329" s="15"/>
      <c r="PRC329" s="15"/>
      <c r="PRD329" s="15"/>
      <c r="PRE329" s="15"/>
      <c r="PRF329" s="15"/>
      <c r="PRG329" s="15"/>
      <c r="PRH329" s="15"/>
      <c r="PRI329" s="15"/>
      <c r="PRJ329" s="15"/>
      <c r="PRK329" s="15"/>
      <c r="PRL329" s="15"/>
      <c r="PRM329" s="15"/>
      <c r="PRN329" s="15"/>
      <c r="PRO329" s="15"/>
      <c r="PRP329" s="15"/>
      <c r="PRQ329" s="15"/>
      <c r="PRR329" s="15"/>
      <c r="PRS329" s="15"/>
      <c r="PRT329" s="15"/>
      <c r="PRU329" s="15"/>
      <c r="PRV329" s="15"/>
      <c r="PRW329" s="15"/>
      <c r="PRX329" s="15"/>
      <c r="PRY329" s="15"/>
      <c r="PRZ329" s="15"/>
      <c r="PSA329" s="15"/>
      <c r="PSB329" s="15"/>
      <c r="PSC329" s="15"/>
      <c r="PSD329" s="15"/>
      <c r="PSE329" s="15"/>
      <c r="PSF329" s="15"/>
      <c r="PSG329" s="15"/>
      <c r="PSH329" s="15"/>
      <c r="PSI329" s="15"/>
      <c r="PSJ329" s="15"/>
      <c r="PSK329" s="15"/>
      <c r="PSL329" s="15"/>
      <c r="PSM329" s="15"/>
      <c r="PSN329" s="15"/>
      <c r="PSO329" s="15"/>
      <c r="PSP329" s="15"/>
      <c r="PSQ329" s="15"/>
      <c r="PSR329" s="15"/>
      <c r="PSS329" s="15"/>
      <c r="PST329" s="15"/>
      <c r="PSU329" s="15"/>
      <c r="PSV329" s="15"/>
      <c r="PSW329" s="15"/>
      <c r="PSX329" s="15"/>
      <c r="PSY329" s="15"/>
      <c r="PSZ329" s="15"/>
      <c r="PTA329" s="15"/>
      <c r="PTB329" s="15"/>
      <c r="PTC329" s="15"/>
      <c r="PTD329" s="15"/>
      <c r="PTE329" s="15"/>
      <c r="PTF329" s="15"/>
      <c r="PTG329" s="15"/>
      <c r="PTH329" s="15"/>
      <c r="PTI329" s="15"/>
      <c r="PTJ329" s="15"/>
      <c r="PTK329" s="15"/>
      <c r="PTL329" s="15"/>
      <c r="PTM329" s="15"/>
      <c r="PTN329" s="15"/>
      <c r="PTO329" s="15"/>
      <c r="PTP329" s="15"/>
      <c r="PTQ329" s="15"/>
      <c r="PTR329" s="15"/>
      <c r="PTS329" s="15"/>
      <c r="PTT329" s="15"/>
      <c r="PTU329" s="15"/>
      <c r="PTV329" s="15"/>
      <c r="PTW329" s="15"/>
      <c r="PTX329" s="15"/>
      <c r="PTY329" s="15"/>
      <c r="PTZ329" s="15"/>
      <c r="PUA329" s="15"/>
      <c r="PUB329" s="15"/>
      <c r="PUC329" s="15"/>
      <c r="PUD329" s="15"/>
      <c r="PUE329" s="15"/>
      <c r="PUF329" s="15"/>
      <c r="PUG329" s="15"/>
      <c r="PUH329" s="15"/>
      <c r="PUI329" s="15"/>
      <c r="PUJ329" s="15"/>
      <c r="PUK329" s="15"/>
      <c r="PUL329" s="15"/>
      <c r="PUM329" s="15"/>
      <c r="PUN329" s="15"/>
      <c r="PUO329" s="15"/>
      <c r="PUP329" s="15"/>
      <c r="PUQ329" s="15"/>
      <c r="PUR329" s="15"/>
      <c r="PUS329" s="15"/>
      <c r="PUT329" s="15"/>
      <c r="PUU329" s="15"/>
      <c r="PUV329" s="15"/>
      <c r="PUW329" s="15"/>
      <c r="PUX329" s="15"/>
      <c r="PUY329" s="15"/>
      <c r="PUZ329" s="15"/>
      <c r="PVA329" s="15"/>
      <c r="PVB329" s="15"/>
      <c r="PVC329" s="15"/>
      <c r="PVD329" s="15"/>
      <c r="PVE329" s="15"/>
      <c r="PVF329" s="15"/>
      <c r="PVG329" s="15"/>
      <c r="PVH329" s="15"/>
      <c r="PVI329" s="15"/>
      <c r="PVJ329" s="15"/>
      <c r="PVK329" s="15"/>
      <c r="PVL329" s="15"/>
      <c r="PVM329" s="15"/>
      <c r="PVN329" s="15"/>
      <c r="PVO329" s="15"/>
      <c r="PVP329" s="15"/>
      <c r="PVQ329" s="15"/>
      <c r="PVR329" s="15"/>
      <c r="PVS329" s="15"/>
      <c r="PVT329" s="15"/>
      <c r="PVU329" s="15"/>
      <c r="PVV329" s="15"/>
      <c r="PVW329" s="15"/>
      <c r="PVX329" s="15"/>
      <c r="PVY329" s="15"/>
      <c r="PVZ329" s="15"/>
      <c r="PWA329" s="15"/>
      <c r="PWB329" s="15"/>
      <c r="PWC329" s="15"/>
      <c r="PWD329" s="15"/>
      <c r="PWE329" s="15"/>
      <c r="PWF329" s="15"/>
      <c r="PWG329" s="15"/>
      <c r="PWH329" s="15"/>
      <c r="PWI329" s="15"/>
      <c r="PWJ329" s="15"/>
      <c r="PWK329" s="15"/>
      <c r="PWL329" s="15"/>
      <c r="PWM329" s="15"/>
      <c r="PWN329" s="15"/>
      <c r="PWO329" s="15"/>
      <c r="PWP329" s="15"/>
      <c r="PWQ329" s="15"/>
      <c r="PWR329" s="15"/>
      <c r="PWS329" s="15"/>
      <c r="PWT329" s="15"/>
      <c r="PWU329" s="15"/>
      <c r="PWV329" s="15"/>
      <c r="PWW329" s="15"/>
      <c r="PWX329" s="15"/>
      <c r="PWY329" s="15"/>
      <c r="PWZ329" s="15"/>
      <c r="PXA329" s="15"/>
      <c r="PXB329" s="15"/>
      <c r="PXC329" s="15"/>
      <c r="PXD329" s="15"/>
      <c r="PXE329" s="15"/>
      <c r="PXF329" s="15"/>
      <c r="PXG329" s="15"/>
      <c r="PXH329" s="15"/>
      <c r="PXI329" s="15"/>
      <c r="PXJ329" s="15"/>
      <c r="PXK329" s="15"/>
      <c r="PXL329" s="15"/>
      <c r="PXM329" s="15"/>
      <c r="PXN329" s="15"/>
      <c r="PXO329" s="15"/>
      <c r="PXP329" s="15"/>
      <c r="PXQ329" s="15"/>
      <c r="PXR329" s="15"/>
      <c r="PXS329" s="15"/>
      <c r="PXT329" s="15"/>
      <c r="PXU329" s="15"/>
      <c r="PXV329" s="15"/>
      <c r="PXW329" s="15"/>
      <c r="PXX329" s="15"/>
      <c r="PXY329" s="15"/>
      <c r="PXZ329" s="15"/>
      <c r="PYA329" s="15"/>
      <c r="PYB329" s="15"/>
      <c r="PYC329" s="15"/>
      <c r="PYD329" s="15"/>
      <c r="PYE329" s="15"/>
      <c r="PYF329" s="15"/>
      <c r="PYG329" s="15"/>
      <c r="PYH329" s="15"/>
      <c r="PYI329" s="15"/>
      <c r="PYJ329" s="15"/>
      <c r="PYK329" s="15"/>
      <c r="PYL329" s="15"/>
      <c r="PYM329" s="15"/>
      <c r="PYN329" s="15"/>
      <c r="PYO329" s="15"/>
      <c r="PYP329" s="15"/>
      <c r="PYQ329" s="15"/>
      <c r="PYR329" s="15"/>
      <c r="PYS329" s="15"/>
      <c r="PYT329" s="15"/>
      <c r="PYU329" s="15"/>
      <c r="PYV329" s="15"/>
      <c r="PYW329" s="15"/>
      <c r="PYX329" s="15"/>
      <c r="PYY329" s="15"/>
      <c r="PYZ329" s="15"/>
      <c r="PZA329" s="15"/>
      <c r="PZB329" s="15"/>
      <c r="PZC329" s="15"/>
      <c r="PZD329" s="15"/>
      <c r="PZE329" s="15"/>
      <c r="PZF329" s="15"/>
      <c r="PZG329" s="15"/>
      <c r="PZH329" s="15"/>
      <c r="PZI329" s="15"/>
      <c r="PZJ329" s="15"/>
      <c r="PZK329" s="15"/>
      <c r="PZL329" s="15"/>
      <c r="PZM329" s="15"/>
      <c r="PZN329" s="15"/>
      <c r="PZO329" s="15"/>
      <c r="PZP329" s="15"/>
      <c r="PZQ329" s="15"/>
      <c r="PZR329" s="15"/>
      <c r="PZS329" s="15"/>
      <c r="PZT329" s="15"/>
      <c r="PZU329" s="15"/>
      <c r="PZV329" s="15"/>
      <c r="PZW329" s="15"/>
      <c r="PZX329" s="15"/>
      <c r="PZY329" s="15"/>
      <c r="PZZ329" s="15"/>
      <c r="QAA329" s="15"/>
      <c r="QAB329" s="15"/>
      <c r="QAC329" s="15"/>
      <c r="QAD329" s="15"/>
      <c r="QAE329" s="15"/>
      <c r="QAF329" s="15"/>
      <c r="QAG329" s="15"/>
      <c r="QAH329" s="15"/>
      <c r="QAI329" s="15"/>
      <c r="QAJ329" s="15"/>
      <c r="QAK329" s="15"/>
      <c r="QAL329" s="15"/>
      <c r="QAM329" s="15"/>
      <c r="QAN329" s="15"/>
      <c r="QAO329" s="15"/>
      <c r="QAP329" s="15"/>
      <c r="QAQ329" s="15"/>
      <c r="QAR329" s="15"/>
      <c r="QAS329" s="15"/>
      <c r="QAT329" s="15"/>
      <c r="QAU329" s="15"/>
      <c r="QAV329" s="15"/>
      <c r="QAW329" s="15"/>
      <c r="QAX329" s="15"/>
      <c r="QAY329" s="15"/>
      <c r="QAZ329" s="15"/>
      <c r="QBA329" s="15"/>
      <c r="QBB329" s="15"/>
      <c r="QBC329" s="15"/>
      <c r="QBD329" s="15"/>
      <c r="QBE329" s="15"/>
      <c r="QBF329" s="15"/>
      <c r="QBG329" s="15"/>
      <c r="QBH329" s="15"/>
      <c r="QBI329" s="15"/>
      <c r="QBJ329" s="15"/>
      <c r="QBK329" s="15"/>
      <c r="QBL329" s="15"/>
      <c r="QBM329" s="15"/>
      <c r="QBN329" s="15"/>
      <c r="QBO329" s="15"/>
      <c r="QBP329" s="15"/>
      <c r="QBQ329" s="15"/>
      <c r="QBR329" s="15"/>
      <c r="QBS329" s="15"/>
      <c r="QBT329" s="15"/>
      <c r="QBU329" s="15"/>
      <c r="QBV329" s="15"/>
      <c r="QBW329" s="15"/>
      <c r="QBX329" s="15"/>
      <c r="QBY329" s="15"/>
      <c r="QBZ329" s="15"/>
      <c r="QCA329" s="15"/>
      <c r="QCB329" s="15"/>
      <c r="QCC329" s="15"/>
      <c r="QCD329" s="15"/>
      <c r="QCE329" s="15"/>
      <c r="QCF329" s="15"/>
      <c r="QCG329" s="15"/>
      <c r="QCH329" s="15"/>
      <c r="QCI329" s="15"/>
      <c r="QCJ329" s="15"/>
      <c r="QCK329" s="15"/>
      <c r="QCL329" s="15"/>
      <c r="QCM329" s="15"/>
      <c r="QCN329" s="15"/>
      <c r="QCO329" s="15"/>
      <c r="QCP329" s="15"/>
      <c r="QCQ329" s="15"/>
      <c r="QCR329" s="15"/>
      <c r="QCS329" s="15"/>
      <c r="QCT329" s="15"/>
      <c r="QCU329" s="15"/>
      <c r="QCV329" s="15"/>
      <c r="QCW329" s="15"/>
      <c r="QCX329" s="15"/>
      <c r="QCY329" s="15"/>
      <c r="QCZ329" s="15"/>
      <c r="QDA329" s="15"/>
      <c r="QDB329" s="15"/>
      <c r="QDC329" s="15"/>
      <c r="QDD329" s="15"/>
      <c r="QDE329" s="15"/>
      <c r="QDF329" s="15"/>
      <c r="QDG329" s="15"/>
      <c r="QDH329" s="15"/>
      <c r="QDI329" s="15"/>
      <c r="QDJ329" s="15"/>
      <c r="QDK329" s="15"/>
      <c r="QDL329" s="15"/>
      <c r="QDM329" s="15"/>
      <c r="QDN329" s="15"/>
      <c r="QDO329" s="15"/>
      <c r="QDP329" s="15"/>
      <c r="QDQ329" s="15"/>
      <c r="QDR329" s="15"/>
      <c r="QDS329" s="15"/>
      <c r="QDT329" s="15"/>
      <c r="QDU329" s="15"/>
      <c r="QDV329" s="15"/>
      <c r="QDW329" s="15"/>
      <c r="QDX329" s="15"/>
      <c r="QDY329" s="15"/>
      <c r="QDZ329" s="15"/>
      <c r="QEA329" s="15"/>
      <c r="QEB329" s="15"/>
      <c r="QEC329" s="15"/>
      <c r="QED329" s="15"/>
      <c r="QEE329" s="15"/>
      <c r="QEF329" s="15"/>
      <c r="QEG329" s="15"/>
      <c r="QEH329" s="15"/>
      <c r="QEI329" s="15"/>
      <c r="QEJ329" s="15"/>
      <c r="QEK329" s="15"/>
      <c r="QEL329" s="15"/>
      <c r="QEM329" s="15"/>
      <c r="QEN329" s="15"/>
      <c r="QEO329" s="15"/>
      <c r="QEP329" s="15"/>
      <c r="QEQ329" s="15"/>
      <c r="QER329" s="15"/>
      <c r="QES329" s="15"/>
      <c r="QET329" s="15"/>
      <c r="QEU329" s="15"/>
      <c r="QEV329" s="15"/>
      <c r="QEW329" s="15"/>
      <c r="QEX329" s="15"/>
      <c r="QEY329" s="15"/>
      <c r="QEZ329" s="15"/>
      <c r="QFA329" s="15"/>
      <c r="QFB329" s="15"/>
      <c r="QFC329" s="15"/>
      <c r="QFD329" s="15"/>
      <c r="QFE329" s="15"/>
      <c r="QFF329" s="15"/>
      <c r="QFG329" s="15"/>
      <c r="QFH329" s="15"/>
      <c r="QFI329" s="15"/>
      <c r="QFJ329" s="15"/>
      <c r="QFK329" s="15"/>
      <c r="QFL329" s="15"/>
      <c r="QFM329" s="15"/>
      <c r="QFN329" s="15"/>
      <c r="QFO329" s="15"/>
      <c r="QFP329" s="15"/>
      <c r="QFQ329" s="15"/>
      <c r="QFR329" s="15"/>
      <c r="QFS329" s="15"/>
      <c r="QFT329" s="15"/>
      <c r="QFU329" s="15"/>
      <c r="QFV329" s="15"/>
      <c r="QFW329" s="15"/>
      <c r="QFX329" s="15"/>
      <c r="QFY329" s="15"/>
      <c r="QFZ329" s="15"/>
      <c r="QGA329" s="15"/>
      <c r="QGB329" s="15"/>
      <c r="QGC329" s="15"/>
      <c r="QGD329" s="15"/>
      <c r="QGE329" s="15"/>
      <c r="QGF329" s="15"/>
      <c r="QGG329" s="15"/>
      <c r="QGH329" s="15"/>
      <c r="QGI329" s="15"/>
      <c r="QGJ329" s="15"/>
      <c r="QGK329" s="15"/>
      <c r="QGL329" s="15"/>
      <c r="QGM329" s="15"/>
      <c r="QGN329" s="15"/>
      <c r="QGO329" s="15"/>
      <c r="QGP329" s="15"/>
      <c r="QGQ329" s="15"/>
      <c r="QGR329" s="15"/>
      <c r="QGS329" s="15"/>
      <c r="QGT329" s="15"/>
      <c r="QGU329" s="15"/>
      <c r="QGV329" s="15"/>
      <c r="QGW329" s="15"/>
      <c r="QGX329" s="15"/>
      <c r="QGY329" s="15"/>
      <c r="QGZ329" s="15"/>
      <c r="QHA329" s="15"/>
      <c r="QHB329" s="15"/>
      <c r="QHC329" s="15"/>
      <c r="QHD329" s="15"/>
      <c r="QHE329" s="15"/>
      <c r="QHF329" s="15"/>
      <c r="QHG329" s="15"/>
      <c r="QHH329" s="15"/>
      <c r="QHI329" s="15"/>
      <c r="QHJ329" s="15"/>
      <c r="QHK329" s="15"/>
      <c r="QHL329" s="15"/>
      <c r="QHM329" s="15"/>
      <c r="QHN329" s="15"/>
      <c r="QHO329" s="15"/>
      <c r="QHP329" s="15"/>
      <c r="QHQ329" s="15"/>
      <c r="QHR329" s="15"/>
      <c r="QHS329" s="15"/>
      <c r="QHT329" s="15"/>
      <c r="QHU329" s="15"/>
      <c r="QHV329" s="15"/>
      <c r="QHW329" s="15"/>
      <c r="QHX329" s="15"/>
      <c r="QHY329" s="15"/>
      <c r="QHZ329" s="15"/>
      <c r="QIA329" s="15"/>
      <c r="QIB329" s="15"/>
      <c r="QIC329" s="15"/>
      <c r="QID329" s="15"/>
      <c r="QIE329" s="15"/>
      <c r="QIF329" s="15"/>
      <c r="QIG329" s="15"/>
      <c r="QIH329" s="15"/>
      <c r="QII329" s="15"/>
      <c r="QIJ329" s="15"/>
      <c r="QIK329" s="15"/>
      <c r="QIL329" s="15"/>
      <c r="QIM329" s="15"/>
      <c r="QIN329" s="15"/>
      <c r="QIO329" s="15"/>
      <c r="QIP329" s="15"/>
      <c r="QIQ329" s="15"/>
      <c r="QIR329" s="15"/>
      <c r="QIS329" s="15"/>
      <c r="QIT329" s="15"/>
      <c r="QIU329" s="15"/>
      <c r="QIV329" s="15"/>
      <c r="QIW329" s="15"/>
      <c r="QIX329" s="15"/>
      <c r="QIY329" s="15"/>
      <c r="QIZ329" s="15"/>
      <c r="QJA329" s="15"/>
      <c r="QJB329" s="15"/>
      <c r="QJC329" s="15"/>
      <c r="QJD329" s="15"/>
      <c r="QJE329" s="15"/>
      <c r="QJF329" s="15"/>
      <c r="QJG329" s="15"/>
      <c r="QJH329" s="15"/>
      <c r="QJI329" s="15"/>
      <c r="QJJ329" s="15"/>
      <c r="QJK329" s="15"/>
      <c r="QJL329" s="15"/>
      <c r="QJM329" s="15"/>
      <c r="QJN329" s="15"/>
      <c r="QJO329" s="15"/>
      <c r="QJP329" s="15"/>
      <c r="QJQ329" s="15"/>
      <c r="QJR329" s="15"/>
      <c r="QJS329" s="15"/>
      <c r="QJT329" s="15"/>
      <c r="QJU329" s="15"/>
      <c r="QJV329" s="15"/>
      <c r="QJW329" s="15"/>
      <c r="QJX329" s="15"/>
      <c r="QJY329" s="15"/>
      <c r="QJZ329" s="15"/>
      <c r="QKA329" s="15"/>
      <c r="QKB329" s="15"/>
      <c r="QKC329" s="15"/>
      <c r="QKD329" s="15"/>
      <c r="QKE329" s="15"/>
      <c r="QKF329" s="15"/>
      <c r="QKG329" s="15"/>
      <c r="QKH329" s="15"/>
      <c r="QKI329" s="15"/>
      <c r="QKJ329" s="15"/>
      <c r="QKK329" s="15"/>
      <c r="QKL329" s="15"/>
      <c r="QKM329" s="15"/>
      <c r="QKN329" s="15"/>
      <c r="QKO329" s="15"/>
      <c r="QKP329" s="15"/>
      <c r="QKQ329" s="15"/>
      <c r="QKR329" s="15"/>
      <c r="QKS329" s="15"/>
      <c r="QKT329" s="15"/>
      <c r="QKU329" s="15"/>
      <c r="QKV329" s="15"/>
      <c r="QKW329" s="15"/>
      <c r="QKX329" s="15"/>
      <c r="QKY329" s="15"/>
      <c r="QKZ329" s="15"/>
      <c r="QLA329" s="15"/>
      <c r="QLB329" s="15"/>
      <c r="QLC329" s="15"/>
      <c r="QLD329" s="15"/>
      <c r="QLE329" s="15"/>
      <c r="QLF329" s="15"/>
      <c r="QLG329" s="15"/>
      <c r="QLH329" s="15"/>
      <c r="QLI329" s="15"/>
      <c r="QLJ329" s="15"/>
      <c r="QLK329" s="15"/>
      <c r="QLL329" s="15"/>
      <c r="QLM329" s="15"/>
      <c r="QLN329" s="15"/>
      <c r="QLO329" s="15"/>
      <c r="QLP329" s="15"/>
      <c r="QLQ329" s="15"/>
      <c r="QLR329" s="15"/>
      <c r="QLS329" s="15"/>
      <c r="QLT329" s="15"/>
      <c r="QLU329" s="15"/>
      <c r="QLV329" s="15"/>
      <c r="QLW329" s="15"/>
      <c r="QLX329" s="15"/>
      <c r="QLY329" s="15"/>
      <c r="QLZ329" s="15"/>
      <c r="QMA329" s="15"/>
      <c r="QMB329" s="15"/>
      <c r="QMC329" s="15"/>
      <c r="QMD329" s="15"/>
      <c r="QME329" s="15"/>
      <c r="QMF329" s="15"/>
      <c r="QMG329" s="15"/>
      <c r="QMH329" s="15"/>
      <c r="QMI329" s="15"/>
      <c r="QMJ329" s="15"/>
      <c r="QMK329" s="15"/>
      <c r="QML329" s="15"/>
      <c r="QMM329" s="15"/>
      <c r="QMN329" s="15"/>
      <c r="QMO329" s="15"/>
      <c r="QMP329" s="15"/>
      <c r="QMQ329" s="15"/>
      <c r="QMR329" s="15"/>
      <c r="QMS329" s="15"/>
      <c r="QMT329" s="15"/>
      <c r="QMU329" s="15"/>
      <c r="QMV329" s="15"/>
      <c r="QMW329" s="15"/>
      <c r="QMX329" s="15"/>
      <c r="QMY329" s="15"/>
      <c r="QMZ329" s="15"/>
      <c r="QNA329" s="15"/>
      <c r="QNB329" s="15"/>
      <c r="QNC329" s="15"/>
      <c r="QND329" s="15"/>
      <c r="QNE329" s="15"/>
      <c r="QNF329" s="15"/>
      <c r="QNG329" s="15"/>
      <c r="QNH329" s="15"/>
      <c r="QNI329" s="15"/>
      <c r="QNJ329" s="15"/>
      <c r="QNK329" s="15"/>
      <c r="QNL329" s="15"/>
      <c r="QNM329" s="15"/>
      <c r="QNN329" s="15"/>
      <c r="QNO329" s="15"/>
      <c r="QNP329" s="15"/>
      <c r="QNQ329" s="15"/>
      <c r="QNR329" s="15"/>
      <c r="QNS329" s="15"/>
      <c r="QNT329" s="15"/>
      <c r="QNU329" s="15"/>
      <c r="QNV329" s="15"/>
      <c r="QNW329" s="15"/>
      <c r="QNX329" s="15"/>
      <c r="QNY329" s="15"/>
      <c r="QNZ329" s="15"/>
      <c r="QOA329" s="15"/>
      <c r="QOB329" s="15"/>
      <c r="QOC329" s="15"/>
      <c r="QOD329" s="15"/>
      <c r="QOE329" s="15"/>
      <c r="QOF329" s="15"/>
      <c r="QOG329" s="15"/>
      <c r="QOH329" s="15"/>
      <c r="QOI329" s="15"/>
      <c r="QOJ329" s="15"/>
      <c r="QOK329" s="15"/>
      <c r="QOL329" s="15"/>
      <c r="QOM329" s="15"/>
      <c r="QON329" s="15"/>
      <c r="QOO329" s="15"/>
      <c r="QOP329" s="15"/>
      <c r="QOQ329" s="15"/>
      <c r="QOR329" s="15"/>
      <c r="QOS329" s="15"/>
      <c r="QOT329" s="15"/>
      <c r="QOU329" s="15"/>
      <c r="QOV329" s="15"/>
      <c r="QOW329" s="15"/>
      <c r="QOX329" s="15"/>
      <c r="QOY329" s="15"/>
      <c r="QOZ329" s="15"/>
      <c r="QPA329" s="15"/>
      <c r="QPB329" s="15"/>
      <c r="QPC329" s="15"/>
      <c r="QPD329" s="15"/>
      <c r="QPE329" s="15"/>
      <c r="QPF329" s="15"/>
      <c r="QPG329" s="15"/>
      <c r="QPH329" s="15"/>
      <c r="QPI329" s="15"/>
      <c r="QPJ329" s="15"/>
      <c r="QPK329" s="15"/>
      <c r="QPL329" s="15"/>
      <c r="QPM329" s="15"/>
      <c r="QPN329" s="15"/>
      <c r="QPO329" s="15"/>
      <c r="QPP329" s="15"/>
      <c r="QPQ329" s="15"/>
      <c r="QPR329" s="15"/>
      <c r="QPS329" s="15"/>
      <c r="QPT329" s="15"/>
      <c r="QPU329" s="15"/>
      <c r="QPV329" s="15"/>
      <c r="QPW329" s="15"/>
      <c r="QPX329" s="15"/>
      <c r="QPY329" s="15"/>
      <c r="QPZ329" s="15"/>
      <c r="QQA329" s="15"/>
      <c r="QQB329" s="15"/>
      <c r="QQC329" s="15"/>
      <c r="QQD329" s="15"/>
      <c r="QQE329" s="15"/>
      <c r="QQF329" s="15"/>
      <c r="QQG329" s="15"/>
      <c r="QQH329" s="15"/>
      <c r="QQI329" s="15"/>
      <c r="QQJ329" s="15"/>
      <c r="QQK329" s="15"/>
      <c r="QQL329" s="15"/>
      <c r="QQM329" s="15"/>
      <c r="QQN329" s="15"/>
      <c r="QQO329" s="15"/>
      <c r="QQP329" s="15"/>
      <c r="QQQ329" s="15"/>
      <c r="QQR329" s="15"/>
      <c r="QQS329" s="15"/>
      <c r="QQT329" s="15"/>
      <c r="QQU329" s="15"/>
      <c r="QQV329" s="15"/>
      <c r="QQW329" s="15"/>
      <c r="QQX329" s="15"/>
      <c r="QQY329" s="15"/>
      <c r="QQZ329" s="15"/>
      <c r="QRA329" s="15"/>
      <c r="QRB329" s="15"/>
      <c r="QRC329" s="15"/>
      <c r="QRD329" s="15"/>
      <c r="QRE329" s="15"/>
      <c r="QRF329" s="15"/>
      <c r="QRG329" s="15"/>
      <c r="QRH329" s="15"/>
      <c r="QRI329" s="15"/>
      <c r="QRJ329" s="15"/>
      <c r="QRK329" s="15"/>
      <c r="QRL329" s="15"/>
      <c r="QRM329" s="15"/>
      <c r="QRN329" s="15"/>
      <c r="QRO329" s="15"/>
      <c r="QRP329" s="15"/>
      <c r="QRQ329" s="15"/>
      <c r="QRR329" s="15"/>
      <c r="QRS329" s="15"/>
      <c r="QRT329" s="15"/>
      <c r="QRU329" s="15"/>
      <c r="QRV329" s="15"/>
      <c r="QRW329" s="15"/>
      <c r="QRX329" s="15"/>
      <c r="QRY329" s="15"/>
      <c r="QRZ329" s="15"/>
      <c r="QSA329" s="15"/>
      <c r="QSB329" s="15"/>
      <c r="QSC329" s="15"/>
      <c r="QSD329" s="15"/>
      <c r="QSE329" s="15"/>
      <c r="QSF329" s="15"/>
      <c r="QSG329" s="15"/>
      <c r="QSH329" s="15"/>
      <c r="QSI329" s="15"/>
      <c r="QSJ329" s="15"/>
      <c r="QSK329" s="15"/>
      <c r="QSL329" s="15"/>
      <c r="QSM329" s="15"/>
      <c r="QSN329" s="15"/>
      <c r="QSO329" s="15"/>
      <c r="QSP329" s="15"/>
      <c r="QSQ329" s="15"/>
      <c r="QSR329" s="15"/>
      <c r="QSS329" s="15"/>
      <c r="QST329" s="15"/>
      <c r="QSU329" s="15"/>
      <c r="QSV329" s="15"/>
      <c r="QSW329" s="15"/>
      <c r="QSX329" s="15"/>
      <c r="QSY329" s="15"/>
      <c r="QSZ329" s="15"/>
      <c r="QTA329" s="15"/>
      <c r="QTB329" s="15"/>
      <c r="QTC329" s="15"/>
      <c r="QTD329" s="15"/>
      <c r="QTE329" s="15"/>
      <c r="QTF329" s="15"/>
      <c r="QTG329" s="15"/>
      <c r="QTH329" s="15"/>
      <c r="QTI329" s="15"/>
      <c r="QTJ329" s="15"/>
      <c r="QTK329" s="15"/>
      <c r="QTL329" s="15"/>
      <c r="QTM329" s="15"/>
      <c r="QTN329" s="15"/>
      <c r="QTO329" s="15"/>
      <c r="QTP329" s="15"/>
      <c r="QTQ329" s="15"/>
      <c r="QTR329" s="15"/>
      <c r="QTS329" s="15"/>
      <c r="QTT329" s="15"/>
      <c r="QTU329" s="15"/>
      <c r="QTV329" s="15"/>
      <c r="QTW329" s="15"/>
      <c r="QTX329" s="15"/>
      <c r="QTY329" s="15"/>
      <c r="QTZ329" s="15"/>
      <c r="QUA329" s="15"/>
      <c r="QUB329" s="15"/>
      <c r="QUC329" s="15"/>
      <c r="QUD329" s="15"/>
      <c r="QUE329" s="15"/>
      <c r="QUF329" s="15"/>
      <c r="QUG329" s="15"/>
      <c r="QUH329" s="15"/>
      <c r="QUI329" s="15"/>
      <c r="QUJ329" s="15"/>
      <c r="QUK329" s="15"/>
      <c r="QUL329" s="15"/>
      <c r="QUM329" s="15"/>
      <c r="QUN329" s="15"/>
      <c r="QUO329" s="15"/>
      <c r="QUP329" s="15"/>
      <c r="QUQ329" s="15"/>
      <c r="QUR329" s="15"/>
      <c r="QUS329" s="15"/>
      <c r="QUT329" s="15"/>
      <c r="QUU329" s="15"/>
      <c r="QUV329" s="15"/>
      <c r="QUW329" s="15"/>
      <c r="QUX329" s="15"/>
      <c r="QUY329" s="15"/>
      <c r="QUZ329" s="15"/>
      <c r="QVA329" s="15"/>
      <c r="QVB329" s="15"/>
      <c r="QVC329" s="15"/>
      <c r="QVD329" s="15"/>
      <c r="QVE329" s="15"/>
      <c r="QVF329" s="15"/>
      <c r="QVG329" s="15"/>
      <c r="QVH329" s="15"/>
      <c r="QVI329" s="15"/>
      <c r="QVJ329" s="15"/>
      <c r="QVK329" s="15"/>
      <c r="QVL329" s="15"/>
      <c r="QVM329" s="15"/>
      <c r="QVN329" s="15"/>
      <c r="QVO329" s="15"/>
      <c r="QVP329" s="15"/>
      <c r="QVQ329" s="15"/>
      <c r="QVR329" s="15"/>
      <c r="QVS329" s="15"/>
      <c r="QVT329" s="15"/>
      <c r="QVU329" s="15"/>
      <c r="QVV329" s="15"/>
      <c r="QVW329" s="15"/>
      <c r="QVX329" s="15"/>
      <c r="QVY329" s="15"/>
      <c r="QVZ329" s="15"/>
      <c r="QWA329" s="15"/>
      <c r="QWB329" s="15"/>
      <c r="QWC329" s="15"/>
      <c r="QWD329" s="15"/>
      <c r="QWE329" s="15"/>
      <c r="QWF329" s="15"/>
      <c r="QWG329" s="15"/>
      <c r="QWH329" s="15"/>
      <c r="QWI329" s="15"/>
      <c r="QWJ329" s="15"/>
      <c r="QWK329" s="15"/>
      <c r="QWL329" s="15"/>
      <c r="QWM329" s="15"/>
      <c r="QWN329" s="15"/>
      <c r="QWO329" s="15"/>
      <c r="QWP329" s="15"/>
      <c r="QWQ329" s="15"/>
      <c r="QWR329" s="15"/>
      <c r="QWS329" s="15"/>
      <c r="QWT329" s="15"/>
      <c r="QWU329" s="15"/>
      <c r="QWV329" s="15"/>
      <c r="QWW329" s="15"/>
      <c r="QWX329" s="15"/>
      <c r="QWY329" s="15"/>
      <c r="QWZ329" s="15"/>
      <c r="QXA329" s="15"/>
      <c r="QXB329" s="15"/>
      <c r="QXC329" s="15"/>
      <c r="QXD329" s="15"/>
      <c r="QXE329" s="15"/>
      <c r="QXF329" s="15"/>
      <c r="QXG329" s="15"/>
      <c r="QXH329" s="15"/>
      <c r="QXI329" s="15"/>
      <c r="QXJ329" s="15"/>
      <c r="QXK329" s="15"/>
      <c r="QXL329" s="15"/>
      <c r="QXM329" s="15"/>
      <c r="QXN329" s="15"/>
      <c r="QXO329" s="15"/>
      <c r="QXP329" s="15"/>
      <c r="QXQ329" s="15"/>
      <c r="QXR329" s="15"/>
      <c r="QXS329" s="15"/>
      <c r="QXT329" s="15"/>
      <c r="QXU329" s="15"/>
      <c r="QXV329" s="15"/>
      <c r="QXW329" s="15"/>
      <c r="QXX329" s="15"/>
      <c r="QXY329" s="15"/>
      <c r="QXZ329" s="15"/>
      <c r="QYA329" s="15"/>
      <c r="QYB329" s="15"/>
      <c r="QYC329" s="15"/>
      <c r="QYD329" s="15"/>
      <c r="QYE329" s="15"/>
      <c r="QYF329" s="15"/>
      <c r="QYG329" s="15"/>
      <c r="QYH329" s="15"/>
      <c r="QYI329" s="15"/>
      <c r="QYJ329" s="15"/>
      <c r="QYK329" s="15"/>
      <c r="QYL329" s="15"/>
      <c r="QYM329" s="15"/>
      <c r="QYN329" s="15"/>
      <c r="QYO329" s="15"/>
      <c r="QYP329" s="15"/>
      <c r="QYQ329" s="15"/>
      <c r="QYR329" s="15"/>
      <c r="QYS329" s="15"/>
      <c r="QYT329" s="15"/>
      <c r="QYU329" s="15"/>
      <c r="QYV329" s="15"/>
      <c r="QYW329" s="15"/>
      <c r="QYX329" s="15"/>
      <c r="QYY329" s="15"/>
      <c r="QYZ329" s="15"/>
      <c r="QZA329" s="15"/>
      <c r="QZB329" s="15"/>
      <c r="QZC329" s="15"/>
      <c r="QZD329" s="15"/>
      <c r="QZE329" s="15"/>
      <c r="QZF329" s="15"/>
      <c r="QZG329" s="15"/>
      <c r="QZH329" s="15"/>
      <c r="QZI329" s="15"/>
      <c r="QZJ329" s="15"/>
      <c r="QZK329" s="15"/>
      <c r="QZL329" s="15"/>
      <c r="QZM329" s="15"/>
      <c r="QZN329" s="15"/>
      <c r="QZO329" s="15"/>
      <c r="QZP329" s="15"/>
      <c r="QZQ329" s="15"/>
      <c r="QZR329" s="15"/>
      <c r="QZS329" s="15"/>
      <c r="QZT329" s="15"/>
      <c r="QZU329" s="15"/>
      <c r="QZV329" s="15"/>
      <c r="QZW329" s="15"/>
      <c r="QZX329" s="15"/>
      <c r="QZY329" s="15"/>
      <c r="QZZ329" s="15"/>
      <c r="RAA329" s="15"/>
      <c r="RAB329" s="15"/>
      <c r="RAC329" s="15"/>
      <c r="RAD329" s="15"/>
      <c r="RAE329" s="15"/>
      <c r="RAF329" s="15"/>
      <c r="RAG329" s="15"/>
      <c r="RAH329" s="15"/>
      <c r="RAI329" s="15"/>
      <c r="RAJ329" s="15"/>
      <c r="RAK329" s="15"/>
      <c r="RAL329" s="15"/>
      <c r="RAM329" s="15"/>
      <c r="RAN329" s="15"/>
      <c r="RAO329" s="15"/>
      <c r="RAP329" s="15"/>
      <c r="RAQ329" s="15"/>
      <c r="RAR329" s="15"/>
      <c r="RAS329" s="15"/>
      <c r="RAT329" s="15"/>
      <c r="RAU329" s="15"/>
      <c r="RAV329" s="15"/>
      <c r="RAW329" s="15"/>
      <c r="RAX329" s="15"/>
      <c r="RAY329" s="15"/>
      <c r="RAZ329" s="15"/>
      <c r="RBA329" s="15"/>
      <c r="RBB329" s="15"/>
      <c r="RBC329" s="15"/>
      <c r="RBD329" s="15"/>
      <c r="RBE329" s="15"/>
      <c r="RBF329" s="15"/>
      <c r="RBG329" s="15"/>
      <c r="RBH329" s="15"/>
      <c r="RBI329" s="15"/>
      <c r="RBJ329" s="15"/>
      <c r="RBK329" s="15"/>
      <c r="RBL329" s="15"/>
      <c r="RBM329" s="15"/>
      <c r="RBN329" s="15"/>
      <c r="RBO329" s="15"/>
      <c r="RBP329" s="15"/>
      <c r="RBQ329" s="15"/>
      <c r="RBR329" s="15"/>
      <c r="RBS329" s="15"/>
      <c r="RBT329" s="15"/>
      <c r="RBU329" s="15"/>
      <c r="RBV329" s="15"/>
      <c r="RBW329" s="15"/>
      <c r="RBX329" s="15"/>
      <c r="RBY329" s="15"/>
      <c r="RBZ329" s="15"/>
      <c r="RCA329" s="15"/>
      <c r="RCB329" s="15"/>
      <c r="RCC329" s="15"/>
      <c r="RCD329" s="15"/>
      <c r="RCE329" s="15"/>
      <c r="RCF329" s="15"/>
      <c r="RCG329" s="15"/>
      <c r="RCH329" s="15"/>
      <c r="RCI329" s="15"/>
      <c r="RCJ329" s="15"/>
      <c r="RCK329" s="15"/>
      <c r="RCL329" s="15"/>
      <c r="RCM329" s="15"/>
      <c r="RCN329" s="15"/>
      <c r="RCO329" s="15"/>
      <c r="RCP329" s="15"/>
      <c r="RCQ329" s="15"/>
      <c r="RCR329" s="15"/>
      <c r="RCS329" s="15"/>
      <c r="RCT329" s="15"/>
      <c r="RCU329" s="15"/>
      <c r="RCV329" s="15"/>
      <c r="RCW329" s="15"/>
      <c r="RCX329" s="15"/>
      <c r="RCY329" s="15"/>
      <c r="RCZ329" s="15"/>
      <c r="RDA329" s="15"/>
      <c r="RDB329" s="15"/>
      <c r="RDC329" s="15"/>
      <c r="RDD329" s="15"/>
      <c r="RDE329" s="15"/>
      <c r="RDF329" s="15"/>
      <c r="RDG329" s="15"/>
      <c r="RDH329" s="15"/>
      <c r="RDI329" s="15"/>
      <c r="RDJ329" s="15"/>
      <c r="RDK329" s="15"/>
      <c r="RDL329" s="15"/>
      <c r="RDM329" s="15"/>
      <c r="RDN329" s="15"/>
      <c r="RDO329" s="15"/>
      <c r="RDP329" s="15"/>
      <c r="RDQ329" s="15"/>
      <c r="RDR329" s="15"/>
      <c r="RDS329" s="15"/>
      <c r="RDT329" s="15"/>
      <c r="RDU329" s="15"/>
      <c r="RDV329" s="15"/>
      <c r="RDW329" s="15"/>
      <c r="RDX329" s="15"/>
      <c r="RDY329" s="15"/>
      <c r="RDZ329" s="15"/>
      <c r="REA329" s="15"/>
      <c r="REB329" s="15"/>
      <c r="REC329" s="15"/>
      <c r="RED329" s="15"/>
      <c r="REE329" s="15"/>
      <c r="REF329" s="15"/>
      <c r="REG329" s="15"/>
      <c r="REH329" s="15"/>
      <c r="REI329" s="15"/>
      <c r="REJ329" s="15"/>
      <c r="REK329" s="15"/>
      <c r="REL329" s="15"/>
      <c r="REM329" s="15"/>
      <c r="REN329" s="15"/>
      <c r="REO329" s="15"/>
      <c r="REP329" s="15"/>
      <c r="REQ329" s="15"/>
      <c r="RER329" s="15"/>
      <c r="RES329" s="15"/>
      <c r="RET329" s="15"/>
      <c r="REU329" s="15"/>
      <c r="REV329" s="15"/>
      <c r="REW329" s="15"/>
      <c r="REX329" s="15"/>
      <c r="REY329" s="15"/>
      <c r="REZ329" s="15"/>
      <c r="RFA329" s="15"/>
      <c r="RFB329" s="15"/>
      <c r="RFC329" s="15"/>
      <c r="RFD329" s="15"/>
      <c r="RFE329" s="15"/>
      <c r="RFF329" s="15"/>
      <c r="RFG329" s="15"/>
      <c r="RFH329" s="15"/>
      <c r="RFI329" s="15"/>
      <c r="RFJ329" s="15"/>
      <c r="RFK329" s="15"/>
      <c r="RFL329" s="15"/>
      <c r="RFM329" s="15"/>
      <c r="RFN329" s="15"/>
      <c r="RFO329" s="15"/>
      <c r="RFP329" s="15"/>
      <c r="RFQ329" s="15"/>
      <c r="RFR329" s="15"/>
      <c r="RFS329" s="15"/>
      <c r="RFT329" s="15"/>
      <c r="RFU329" s="15"/>
      <c r="RFV329" s="15"/>
      <c r="RFW329" s="15"/>
      <c r="RFX329" s="15"/>
      <c r="RFY329" s="15"/>
      <c r="RFZ329" s="15"/>
      <c r="RGA329" s="15"/>
      <c r="RGB329" s="15"/>
      <c r="RGC329" s="15"/>
      <c r="RGD329" s="15"/>
      <c r="RGE329" s="15"/>
      <c r="RGF329" s="15"/>
      <c r="RGG329" s="15"/>
      <c r="RGH329" s="15"/>
      <c r="RGI329" s="15"/>
      <c r="RGJ329" s="15"/>
      <c r="RGK329" s="15"/>
      <c r="RGL329" s="15"/>
      <c r="RGM329" s="15"/>
      <c r="RGN329" s="15"/>
      <c r="RGO329" s="15"/>
      <c r="RGP329" s="15"/>
      <c r="RGQ329" s="15"/>
      <c r="RGR329" s="15"/>
      <c r="RGS329" s="15"/>
      <c r="RGT329" s="15"/>
      <c r="RGU329" s="15"/>
      <c r="RGV329" s="15"/>
      <c r="RGW329" s="15"/>
      <c r="RGX329" s="15"/>
      <c r="RGY329" s="15"/>
      <c r="RGZ329" s="15"/>
      <c r="RHA329" s="15"/>
      <c r="RHB329" s="15"/>
      <c r="RHC329" s="15"/>
      <c r="RHD329" s="15"/>
      <c r="RHE329" s="15"/>
      <c r="RHF329" s="15"/>
      <c r="RHG329" s="15"/>
      <c r="RHH329" s="15"/>
      <c r="RHI329" s="15"/>
      <c r="RHJ329" s="15"/>
      <c r="RHK329" s="15"/>
      <c r="RHL329" s="15"/>
      <c r="RHM329" s="15"/>
      <c r="RHN329" s="15"/>
      <c r="RHO329" s="15"/>
      <c r="RHP329" s="15"/>
      <c r="RHQ329" s="15"/>
      <c r="RHR329" s="15"/>
      <c r="RHS329" s="15"/>
      <c r="RHT329" s="15"/>
      <c r="RHU329" s="15"/>
      <c r="RHV329" s="15"/>
      <c r="RHW329" s="15"/>
      <c r="RHX329" s="15"/>
      <c r="RHY329" s="15"/>
      <c r="RHZ329" s="15"/>
      <c r="RIA329" s="15"/>
      <c r="RIB329" s="15"/>
      <c r="RIC329" s="15"/>
      <c r="RID329" s="15"/>
      <c r="RIE329" s="15"/>
      <c r="RIF329" s="15"/>
      <c r="RIG329" s="15"/>
      <c r="RIH329" s="15"/>
      <c r="RII329" s="15"/>
      <c r="RIJ329" s="15"/>
      <c r="RIK329" s="15"/>
      <c r="RIL329" s="15"/>
      <c r="RIM329" s="15"/>
      <c r="RIN329" s="15"/>
      <c r="RIO329" s="15"/>
      <c r="RIP329" s="15"/>
      <c r="RIQ329" s="15"/>
      <c r="RIR329" s="15"/>
      <c r="RIS329" s="15"/>
      <c r="RIT329" s="15"/>
      <c r="RIU329" s="15"/>
      <c r="RIV329" s="15"/>
      <c r="RIW329" s="15"/>
      <c r="RIX329" s="15"/>
      <c r="RIY329" s="15"/>
      <c r="RIZ329" s="15"/>
      <c r="RJA329" s="15"/>
      <c r="RJB329" s="15"/>
      <c r="RJC329" s="15"/>
      <c r="RJD329" s="15"/>
      <c r="RJE329" s="15"/>
      <c r="RJF329" s="15"/>
      <c r="RJG329" s="15"/>
      <c r="RJH329" s="15"/>
      <c r="RJI329" s="15"/>
      <c r="RJJ329" s="15"/>
      <c r="RJK329" s="15"/>
      <c r="RJL329" s="15"/>
      <c r="RJM329" s="15"/>
      <c r="RJN329" s="15"/>
      <c r="RJO329" s="15"/>
      <c r="RJP329" s="15"/>
      <c r="RJQ329" s="15"/>
      <c r="RJR329" s="15"/>
      <c r="RJS329" s="15"/>
      <c r="RJT329" s="15"/>
      <c r="RJU329" s="15"/>
      <c r="RJV329" s="15"/>
      <c r="RJW329" s="15"/>
      <c r="RJX329" s="15"/>
      <c r="RJY329" s="15"/>
      <c r="RJZ329" s="15"/>
      <c r="RKA329" s="15"/>
      <c r="RKB329" s="15"/>
      <c r="RKC329" s="15"/>
      <c r="RKD329" s="15"/>
      <c r="RKE329" s="15"/>
      <c r="RKF329" s="15"/>
      <c r="RKG329" s="15"/>
      <c r="RKH329" s="15"/>
      <c r="RKI329" s="15"/>
      <c r="RKJ329" s="15"/>
      <c r="RKK329" s="15"/>
      <c r="RKL329" s="15"/>
      <c r="RKM329" s="15"/>
      <c r="RKN329" s="15"/>
      <c r="RKO329" s="15"/>
      <c r="RKP329" s="15"/>
      <c r="RKQ329" s="15"/>
      <c r="RKR329" s="15"/>
      <c r="RKS329" s="15"/>
      <c r="RKT329" s="15"/>
      <c r="RKU329" s="15"/>
      <c r="RKV329" s="15"/>
      <c r="RKW329" s="15"/>
      <c r="RKX329" s="15"/>
      <c r="RKY329" s="15"/>
      <c r="RKZ329" s="15"/>
      <c r="RLA329" s="15"/>
      <c r="RLB329" s="15"/>
      <c r="RLC329" s="15"/>
      <c r="RLD329" s="15"/>
      <c r="RLE329" s="15"/>
      <c r="RLF329" s="15"/>
      <c r="RLG329" s="15"/>
      <c r="RLH329" s="15"/>
      <c r="RLI329" s="15"/>
      <c r="RLJ329" s="15"/>
      <c r="RLK329" s="15"/>
      <c r="RLL329" s="15"/>
      <c r="RLM329" s="15"/>
      <c r="RLN329" s="15"/>
      <c r="RLO329" s="15"/>
      <c r="RLP329" s="15"/>
      <c r="RLQ329" s="15"/>
      <c r="RLR329" s="15"/>
      <c r="RLS329" s="15"/>
      <c r="RLT329" s="15"/>
      <c r="RLU329" s="15"/>
      <c r="RLV329" s="15"/>
      <c r="RLW329" s="15"/>
      <c r="RLX329" s="15"/>
      <c r="RLY329" s="15"/>
      <c r="RLZ329" s="15"/>
      <c r="RMA329" s="15"/>
      <c r="RMB329" s="15"/>
      <c r="RMC329" s="15"/>
      <c r="RMD329" s="15"/>
      <c r="RME329" s="15"/>
      <c r="RMF329" s="15"/>
      <c r="RMG329" s="15"/>
      <c r="RMH329" s="15"/>
      <c r="RMI329" s="15"/>
      <c r="RMJ329" s="15"/>
      <c r="RMK329" s="15"/>
      <c r="RML329" s="15"/>
      <c r="RMM329" s="15"/>
      <c r="RMN329" s="15"/>
      <c r="RMO329" s="15"/>
      <c r="RMP329" s="15"/>
      <c r="RMQ329" s="15"/>
      <c r="RMR329" s="15"/>
      <c r="RMS329" s="15"/>
      <c r="RMT329" s="15"/>
      <c r="RMU329" s="15"/>
      <c r="RMV329" s="15"/>
      <c r="RMW329" s="15"/>
      <c r="RMX329" s="15"/>
      <c r="RMY329" s="15"/>
      <c r="RMZ329" s="15"/>
      <c r="RNA329" s="15"/>
      <c r="RNB329" s="15"/>
      <c r="RNC329" s="15"/>
      <c r="RND329" s="15"/>
      <c r="RNE329" s="15"/>
      <c r="RNF329" s="15"/>
      <c r="RNG329" s="15"/>
      <c r="RNH329" s="15"/>
      <c r="RNI329" s="15"/>
      <c r="RNJ329" s="15"/>
      <c r="RNK329" s="15"/>
      <c r="RNL329" s="15"/>
      <c r="RNM329" s="15"/>
      <c r="RNN329" s="15"/>
      <c r="RNO329" s="15"/>
      <c r="RNP329" s="15"/>
      <c r="RNQ329" s="15"/>
      <c r="RNR329" s="15"/>
      <c r="RNS329" s="15"/>
      <c r="RNT329" s="15"/>
      <c r="RNU329" s="15"/>
      <c r="RNV329" s="15"/>
      <c r="RNW329" s="15"/>
      <c r="RNX329" s="15"/>
      <c r="RNY329" s="15"/>
      <c r="RNZ329" s="15"/>
      <c r="ROA329" s="15"/>
      <c r="ROB329" s="15"/>
      <c r="ROC329" s="15"/>
      <c r="ROD329" s="15"/>
      <c r="ROE329" s="15"/>
      <c r="ROF329" s="15"/>
      <c r="ROG329" s="15"/>
      <c r="ROH329" s="15"/>
      <c r="ROI329" s="15"/>
      <c r="ROJ329" s="15"/>
      <c r="ROK329" s="15"/>
      <c r="ROL329" s="15"/>
      <c r="ROM329" s="15"/>
      <c r="RON329" s="15"/>
      <c r="ROO329" s="15"/>
      <c r="ROP329" s="15"/>
      <c r="ROQ329" s="15"/>
      <c r="ROR329" s="15"/>
      <c r="ROS329" s="15"/>
      <c r="ROT329" s="15"/>
      <c r="ROU329" s="15"/>
      <c r="ROV329" s="15"/>
      <c r="ROW329" s="15"/>
      <c r="ROX329" s="15"/>
      <c r="ROY329" s="15"/>
      <c r="ROZ329" s="15"/>
      <c r="RPA329" s="15"/>
      <c r="RPB329" s="15"/>
      <c r="RPC329" s="15"/>
      <c r="RPD329" s="15"/>
      <c r="RPE329" s="15"/>
      <c r="RPF329" s="15"/>
      <c r="RPG329" s="15"/>
      <c r="RPH329" s="15"/>
      <c r="RPI329" s="15"/>
      <c r="RPJ329" s="15"/>
      <c r="RPK329" s="15"/>
      <c r="RPL329" s="15"/>
      <c r="RPM329" s="15"/>
      <c r="RPN329" s="15"/>
      <c r="RPO329" s="15"/>
      <c r="RPP329" s="15"/>
      <c r="RPQ329" s="15"/>
      <c r="RPR329" s="15"/>
      <c r="RPS329" s="15"/>
      <c r="RPT329" s="15"/>
      <c r="RPU329" s="15"/>
      <c r="RPV329" s="15"/>
      <c r="RPW329" s="15"/>
      <c r="RPX329" s="15"/>
      <c r="RPY329" s="15"/>
      <c r="RPZ329" s="15"/>
      <c r="RQA329" s="15"/>
      <c r="RQB329" s="15"/>
      <c r="RQC329" s="15"/>
      <c r="RQD329" s="15"/>
      <c r="RQE329" s="15"/>
      <c r="RQF329" s="15"/>
      <c r="RQG329" s="15"/>
      <c r="RQH329" s="15"/>
      <c r="RQI329" s="15"/>
      <c r="RQJ329" s="15"/>
      <c r="RQK329" s="15"/>
      <c r="RQL329" s="15"/>
      <c r="RQM329" s="15"/>
      <c r="RQN329" s="15"/>
      <c r="RQO329" s="15"/>
      <c r="RQP329" s="15"/>
      <c r="RQQ329" s="15"/>
      <c r="RQR329" s="15"/>
      <c r="RQS329" s="15"/>
      <c r="RQT329" s="15"/>
      <c r="RQU329" s="15"/>
      <c r="RQV329" s="15"/>
      <c r="RQW329" s="15"/>
      <c r="RQX329" s="15"/>
      <c r="RQY329" s="15"/>
      <c r="RQZ329" s="15"/>
      <c r="RRA329" s="15"/>
      <c r="RRB329" s="15"/>
      <c r="RRC329" s="15"/>
      <c r="RRD329" s="15"/>
      <c r="RRE329" s="15"/>
      <c r="RRF329" s="15"/>
      <c r="RRG329" s="15"/>
      <c r="RRH329" s="15"/>
      <c r="RRI329" s="15"/>
      <c r="RRJ329" s="15"/>
      <c r="RRK329" s="15"/>
      <c r="RRL329" s="15"/>
      <c r="RRM329" s="15"/>
      <c r="RRN329" s="15"/>
      <c r="RRO329" s="15"/>
      <c r="RRP329" s="15"/>
      <c r="RRQ329" s="15"/>
      <c r="RRR329" s="15"/>
      <c r="RRS329" s="15"/>
      <c r="RRT329" s="15"/>
      <c r="RRU329" s="15"/>
      <c r="RRV329" s="15"/>
      <c r="RRW329" s="15"/>
      <c r="RRX329" s="15"/>
      <c r="RRY329" s="15"/>
      <c r="RRZ329" s="15"/>
      <c r="RSA329" s="15"/>
      <c r="RSB329" s="15"/>
      <c r="RSC329" s="15"/>
      <c r="RSD329" s="15"/>
      <c r="RSE329" s="15"/>
      <c r="RSF329" s="15"/>
      <c r="RSG329" s="15"/>
      <c r="RSH329" s="15"/>
      <c r="RSI329" s="15"/>
      <c r="RSJ329" s="15"/>
      <c r="RSK329" s="15"/>
      <c r="RSL329" s="15"/>
      <c r="RSM329" s="15"/>
      <c r="RSN329" s="15"/>
      <c r="RSO329" s="15"/>
      <c r="RSP329" s="15"/>
      <c r="RSQ329" s="15"/>
      <c r="RSR329" s="15"/>
      <c r="RSS329" s="15"/>
      <c r="RST329" s="15"/>
      <c r="RSU329" s="15"/>
      <c r="RSV329" s="15"/>
      <c r="RSW329" s="15"/>
      <c r="RSX329" s="15"/>
      <c r="RSY329" s="15"/>
      <c r="RSZ329" s="15"/>
      <c r="RTA329" s="15"/>
      <c r="RTB329" s="15"/>
      <c r="RTC329" s="15"/>
      <c r="RTD329" s="15"/>
      <c r="RTE329" s="15"/>
      <c r="RTF329" s="15"/>
      <c r="RTG329" s="15"/>
      <c r="RTH329" s="15"/>
      <c r="RTI329" s="15"/>
      <c r="RTJ329" s="15"/>
      <c r="RTK329" s="15"/>
      <c r="RTL329" s="15"/>
      <c r="RTM329" s="15"/>
      <c r="RTN329" s="15"/>
      <c r="RTO329" s="15"/>
      <c r="RTP329" s="15"/>
      <c r="RTQ329" s="15"/>
      <c r="RTR329" s="15"/>
      <c r="RTS329" s="15"/>
      <c r="RTT329" s="15"/>
      <c r="RTU329" s="15"/>
      <c r="RTV329" s="15"/>
      <c r="RTW329" s="15"/>
      <c r="RTX329" s="15"/>
      <c r="RTY329" s="15"/>
      <c r="RTZ329" s="15"/>
      <c r="RUA329" s="15"/>
      <c r="RUB329" s="15"/>
      <c r="RUC329" s="15"/>
      <c r="RUD329" s="15"/>
      <c r="RUE329" s="15"/>
      <c r="RUF329" s="15"/>
      <c r="RUG329" s="15"/>
      <c r="RUH329" s="15"/>
      <c r="RUI329" s="15"/>
      <c r="RUJ329" s="15"/>
      <c r="RUK329" s="15"/>
      <c r="RUL329" s="15"/>
      <c r="RUM329" s="15"/>
      <c r="RUN329" s="15"/>
      <c r="RUO329" s="15"/>
      <c r="RUP329" s="15"/>
      <c r="RUQ329" s="15"/>
      <c r="RUR329" s="15"/>
      <c r="RUS329" s="15"/>
      <c r="RUT329" s="15"/>
      <c r="RUU329" s="15"/>
      <c r="RUV329" s="15"/>
      <c r="RUW329" s="15"/>
      <c r="RUX329" s="15"/>
      <c r="RUY329" s="15"/>
      <c r="RUZ329" s="15"/>
      <c r="RVA329" s="15"/>
      <c r="RVB329" s="15"/>
      <c r="RVC329" s="15"/>
      <c r="RVD329" s="15"/>
      <c r="RVE329" s="15"/>
      <c r="RVF329" s="15"/>
      <c r="RVG329" s="15"/>
      <c r="RVH329" s="15"/>
      <c r="RVI329" s="15"/>
      <c r="RVJ329" s="15"/>
      <c r="RVK329" s="15"/>
      <c r="RVL329" s="15"/>
      <c r="RVM329" s="15"/>
      <c r="RVN329" s="15"/>
      <c r="RVO329" s="15"/>
      <c r="RVP329" s="15"/>
      <c r="RVQ329" s="15"/>
      <c r="RVR329" s="15"/>
      <c r="RVS329" s="15"/>
      <c r="RVT329" s="15"/>
      <c r="RVU329" s="15"/>
      <c r="RVV329" s="15"/>
      <c r="RVW329" s="15"/>
      <c r="RVX329" s="15"/>
      <c r="RVY329" s="15"/>
      <c r="RVZ329" s="15"/>
      <c r="RWA329" s="15"/>
      <c r="RWB329" s="15"/>
      <c r="RWC329" s="15"/>
      <c r="RWD329" s="15"/>
      <c r="RWE329" s="15"/>
      <c r="RWF329" s="15"/>
      <c r="RWG329" s="15"/>
      <c r="RWH329" s="15"/>
      <c r="RWI329" s="15"/>
      <c r="RWJ329" s="15"/>
      <c r="RWK329" s="15"/>
      <c r="RWL329" s="15"/>
      <c r="RWM329" s="15"/>
      <c r="RWN329" s="15"/>
      <c r="RWO329" s="15"/>
      <c r="RWP329" s="15"/>
      <c r="RWQ329" s="15"/>
      <c r="RWR329" s="15"/>
      <c r="RWS329" s="15"/>
      <c r="RWT329" s="15"/>
      <c r="RWU329" s="15"/>
      <c r="RWV329" s="15"/>
      <c r="RWW329" s="15"/>
      <c r="RWX329" s="15"/>
      <c r="RWY329" s="15"/>
      <c r="RWZ329" s="15"/>
      <c r="RXA329" s="15"/>
      <c r="RXB329" s="15"/>
      <c r="RXC329" s="15"/>
      <c r="RXD329" s="15"/>
      <c r="RXE329" s="15"/>
      <c r="RXF329" s="15"/>
      <c r="RXG329" s="15"/>
      <c r="RXH329" s="15"/>
      <c r="RXI329" s="15"/>
      <c r="RXJ329" s="15"/>
      <c r="RXK329" s="15"/>
      <c r="RXL329" s="15"/>
      <c r="RXM329" s="15"/>
      <c r="RXN329" s="15"/>
      <c r="RXO329" s="15"/>
      <c r="RXP329" s="15"/>
      <c r="RXQ329" s="15"/>
      <c r="RXR329" s="15"/>
      <c r="RXS329" s="15"/>
      <c r="RXT329" s="15"/>
      <c r="RXU329" s="15"/>
      <c r="RXV329" s="15"/>
      <c r="RXW329" s="15"/>
      <c r="RXX329" s="15"/>
      <c r="RXY329" s="15"/>
      <c r="RXZ329" s="15"/>
      <c r="RYA329" s="15"/>
      <c r="RYB329" s="15"/>
      <c r="RYC329" s="15"/>
      <c r="RYD329" s="15"/>
      <c r="RYE329" s="15"/>
      <c r="RYF329" s="15"/>
      <c r="RYG329" s="15"/>
      <c r="RYH329" s="15"/>
      <c r="RYI329" s="15"/>
      <c r="RYJ329" s="15"/>
      <c r="RYK329" s="15"/>
      <c r="RYL329" s="15"/>
      <c r="RYM329" s="15"/>
      <c r="RYN329" s="15"/>
      <c r="RYO329" s="15"/>
      <c r="RYP329" s="15"/>
      <c r="RYQ329" s="15"/>
      <c r="RYR329" s="15"/>
      <c r="RYS329" s="15"/>
      <c r="RYT329" s="15"/>
      <c r="RYU329" s="15"/>
      <c r="RYV329" s="15"/>
      <c r="RYW329" s="15"/>
      <c r="RYX329" s="15"/>
      <c r="RYY329" s="15"/>
      <c r="RYZ329" s="15"/>
      <c r="RZA329" s="15"/>
      <c r="RZB329" s="15"/>
      <c r="RZC329" s="15"/>
      <c r="RZD329" s="15"/>
      <c r="RZE329" s="15"/>
      <c r="RZF329" s="15"/>
      <c r="RZG329" s="15"/>
      <c r="RZH329" s="15"/>
      <c r="RZI329" s="15"/>
      <c r="RZJ329" s="15"/>
      <c r="RZK329" s="15"/>
      <c r="RZL329" s="15"/>
      <c r="RZM329" s="15"/>
      <c r="RZN329" s="15"/>
      <c r="RZO329" s="15"/>
      <c r="RZP329" s="15"/>
      <c r="RZQ329" s="15"/>
      <c r="RZR329" s="15"/>
      <c r="RZS329" s="15"/>
      <c r="RZT329" s="15"/>
      <c r="RZU329" s="15"/>
      <c r="RZV329" s="15"/>
      <c r="RZW329" s="15"/>
      <c r="RZX329" s="15"/>
      <c r="RZY329" s="15"/>
      <c r="RZZ329" s="15"/>
      <c r="SAA329" s="15"/>
      <c r="SAB329" s="15"/>
      <c r="SAC329" s="15"/>
      <c r="SAD329" s="15"/>
      <c r="SAE329" s="15"/>
      <c r="SAF329" s="15"/>
      <c r="SAG329" s="15"/>
      <c r="SAH329" s="15"/>
      <c r="SAI329" s="15"/>
      <c r="SAJ329" s="15"/>
      <c r="SAK329" s="15"/>
      <c r="SAL329" s="15"/>
      <c r="SAM329" s="15"/>
      <c r="SAN329" s="15"/>
      <c r="SAO329" s="15"/>
      <c r="SAP329" s="15"/>
      <c r="SAQ329" s="15"/>
      <c r="SAR329" s="15"/>
      <c r="SAS329" s="15"/>
      <c r="SAT329" s="15"/>
      <c r="SAU329" s="15"/>
      <c r="SAV329" s="15"/>
      <c r="SAW329" s="15"/>
      <c r="SAX329" s="15"/>
      <c r="SAY329" s="15"/>
      <c r="SAZ329" s="15"/>
      <c r="SBA329" s="15"/>
      <c r="SBB329" s="15"/>
      <c r="SBC329" s="15"/>
      <c r="SBD329" s="15"/>
      <c r="SBE329" s="15"/>
      <c r="SBF329" s="15"/>
      <c r="SBG329" s="15"/>
      <c r="SBH329" s="15"/>
      <c r="SBI329" s="15"/>
      <c r="SBJ329" s="15"/>
      <c r="SBK329" s="15"/>
      <c r="SBL329" s="15"/>
      <c r="SBM329" s="15"/>
      <c r="SBN329" s="15"/>
      <c r="SBO329" s="15"/>
      <c r="SBP329" s="15"/>
      <c r="SBQ329" s="15"/>
      <c r="SBR329" s="15"/>
      <c r="SBS329" s="15"/>
      <c r="SBT329" s="15"/>
      <c r="SBU329" s="15"/>
      <c r="SBV329" s="15"/>
      <c r="SBW329" s="15"/>
      <c r="SBX329" s="15"/>
      <c r="SBY329" s="15"/>
      <c r="SBZ329" s="15"/>
      <c r="SCA329" s="15"/>
      <c r="SCB329" s="15"/>
      <c r="SCC329" s="15"/>
      <c r="SCD329" s="15"/>
      <c r="SCE329" s="15"/>
      <c r="SCF329" s="15"/>
      <c r="SCG329" s="15"/>
      <c r="SCH329" s="15"/>
      <c r="SCI329" s="15"/>
      <c r="SCJ329" s="15"/>
      <c r="SCK329" s="15"/>
      <c r="SCL329" s="15"/>
      <c r="SCM329" s="15"/>
      <c r="SCN329" s="15"/>
      <c r="SCO329" s="15"/>
      <c r="SCP329" s="15"/>
      <c r="SCQ329" s="15"/>
      <c r="SCR329" s="15"/>
      <c r="SCS329" s="15"/>
      <c r="SCT329" s="15"/>
      <c r="SCU329" s="15"/>
      <c r="SCV329" s="15"/>
      <c r="SCW329" s="15"/>
      <c r="SCX329" s="15"/>
      <c r="SCY329" s="15"/>
      <c r="SCZ329" s="15"/>
      <c r="SDA329" s="15"/>
      <c r="SDB329" s="15"/>
      <c r="SDC329" s="15"/>
      <c r="SDD329" s="15"/>
      <c r="SDE329" s="15"/>
      <c r="SDF329" s="15"/>
      <c r="SDG329" s="15"/>
      <c r="SDH329" s="15"/>
      <c r="SDI329" s="15"/>
      <c r="SDJ329" s="15"/>
      <c r="SDK329" s="15"/>
      <c r="SDL329" s="15"/>
      <c r="SDM329" s="15"/>
      <c r="SDN329" s="15"/>
      <c r="SDO329" s="15"/>
      <c r="SDP329" s="15"/>
      <c r="SDQ329" s="15"/>
      <c r="SDR329" s="15"/>
      <c r="SDS329" s="15"/>
      <c r="SDT329" s="15"/>
      <c r="SDU329" s="15"/>
      <c r="SDV329" s="15"/>
      <c r="SDW329" s="15"/>
      <c r="SDX329" s="15"/>
      <c r="SDY329" s="15"/>
      <c r="SDZ329" s="15"/>
      <c r="SEA329" s="15"/>
      <c r="SEB329" s="15"/>
      <c r="SEC329" s="15"/>
      <c r="SED329" s="15"/>
      <c r="SEE329" s="15"/>
      <c r="SEF329" s="15"/>
      <c r="SEG329" s="15"/>
      <c r="SEH329" s="15"/>
      <c r="SEI329" s="15"/>
      <c r="SEJ329" s="15"/>
      <c r="SEK329" s="15"/>
      <c r="SEL329" s="15"/>
      <c r="SEM329" s="15"/>
      <c r="SEN329" s="15"/>
      <c r="SEO329" s="15"/>
      <c r="SEP329" s="15"/>
      <c r="SEQ329" s="15"/>
      <c r="SER329" s="15"/>
      <c r="SES329" s="15"/>
      <c r="SET329" s="15"/>
      <c r="SEU329" s="15"/>
      <c r="SEV329" s="15"/>
      <c r="SEW329" s="15"/>
      <c r="SEX329" s="15"/>
      <c r="SEY329" s="15"/>
      <c r="SEZ329" s="15"/>
      <c r="SFA329" s="15"/>
      <c r="SFB329" s="15"/>
      <c r="SFC329" s="15"/>
      <c r="SFD329" s="15"/>
      <c r="SFE329" s="15"/>
      <c r="SFF329" s="15"/>
      <c r="SFG329" s="15"/>
      <c r="SFH329" s="15"/>
      <c r="SFI329" s="15"/>
      <c r="SFJ329" s="15"/>
      <c r="SFK329" s="15"/>
      <c r="SFL329" s="15"/>
      <c r="SFM329" s="15"/>
      <c r="SFN329" s="15"/>
      <c r="SFO329" s="15"/>
      <c r="SFP329" s="15"/>
      <c r="SFQ329" s="15"/>
      <c r="SFR329" s="15"/>
      <c r="SFS329" s="15"/>
      <c r="SFT329" s="15"/>
      <c r="SFU329" s="15"/>
      <c r="SFV329" s="15"/>
      <c r="SFW329" s="15"/>
      <c r="SFX329" s="15"/>
      <c r="SFY329" s="15"/>
      <c r="SFZ329" s="15"/>
      <c r="SGA329" s="15"/>
      <c r="SGB329" s="15"/>
      <c r="SGC329" s="15"/>
      <c r="SGD329" s="15"/>
      <c r="SGE329" s="15"/>
      <c r="SGF329" s="15"/>
      <c r="SGG329" s="15"/>
      <c r="SGH329" s="15"/>
      <c r="SGI329" s="15"/>
      <c r="SGJ329" s="15"/>
      <c r="SGK329" s="15"/>
      <c r="SGL329" s="15"/>
      <c r="SGM329" s="15"/>
      <c r="SGN329" s="15"/>
      <c r="SGO329" s="15"/>
      <c r="SGP329" s="15"/>
      <c r="SGQ329" s="15"/>
      <c r="SGR329" s="15"/>
      <c r="SGS329" s="15"/>
      <c r="SGT329" s="15"/>
      <c r="SGU329" s="15"/>
      <c r="SGV329" s="15"/>
      <c r="SGW329" s="15"/>
      <c r="SGX329" s="15"/>
      <c r="SGY329" s="15"/>
      <c r="SGZ329" s="15"/>
      <c r="SHA329" s="15"/>
      <c r="SHB329" s="15"/>
      <c r="SHC329" s="15"/>
      <c r="SHD329" s="15"/>
      <c r="SHE329" s="15"/>
      <c r="SHF329" s="15"/>
      <c r="SHG329" s="15"/>
      <c r="SHH329" s="15"/>
      <c r="SHI329" s="15"/>
      <c r="SHJ329" s="15"/>
      <c r="SHK329" s="15"/>
      <c r="SHL329" s="15"/>
      <c r="SHM329" s="15"/>
      <c r="SHN329" s="15"/>
      <c r="SHO329" s="15"/>
      <c r="SHP329" s="15"/>
      <c r="SHQ329" s="15"/>
      <c r="SHR329" s="15"/>
      <c r="SHS329" s="15"/>
      <c r="SHT329" s="15"/>
      <c r="SHU329" s="15"/>
      <c r="SHV329" s="15"/>
      <c r="SHW329" s="15"/>
      <c r="SHX329" s="15"/>
      <c r="SHY329" s="15"/>
      <c r="SHZ329" s="15"/>
      <c r="SIA329" s="15"/>
      <c r="SIB329" s="15"/>
      <c r="SIC329" s="15"/>
      <c r="SID329" s="15"/>
      <c r="SIE329" s="15"/>
      <c r="SIF329" s="15"/>
      <c r="SIG329" s="15"/>
      <c r="SIH329" s="15"/>
      <c r="SII329" s="15"/>
      <c r="SIJ329" s="15"/>
      <c r="SIK329" s="15"/>
      <c r="SIL329" s="15"/>
      <c r="SIM329" s="15"/>
      <c r="SIN329" s="15"/>
      <c r="SIO329" s="15"/>
      <c r="SIP329" s="15"/>
      <c r="SIQ329" s="15"/>
      <c r="SIR329" s="15"/>
      <c r="SIS329" s="15"/>
      <c r="SIT329" s="15"/>
      <c r="SIU329" s="15"/>
      <c r="SIV329" s="15"/>
      <c r="SIW329" s="15"/>
      <c r="SIX329" s="15"/>
      <c r="SIY329" s="15"/>
      <c r="SIZ329" s="15"/>
      <c r="SJA329" s="15"/>
      <c r="SJB329" s="15"/>
      <c r="SJC329" s="15"/>
      <c r="SJD329" s="15"/>
      <c r="SJE329" s="15"/>
      <c r="SJF329" s="15"/>
      <c r="SJG329" s="15"/>
      <c r="SJH329" s="15"/>
      <c r="SJI329" s="15"/>
      <c r="SJJ329" s="15"/>
      <c r="SJK329" s="15"/>
      <c r="SJL329" s="15"/>
      <c r="SJM329" s="15"/>
      <c r="SJN329" s="15"/>
      <c r="SJO329" s="15"/>
      <c r="SJP329" s="15"/>
      <c r="SJQ329" s="15"/>
      <c r="SJR329" s="15"/>
      <c r="SJS329" s="15"/>
      <c r="SJT329" s="15"/>
      <c r="SJU329" s="15"/>
      <c r="SJV329" s="15"/>
      <c r="SJW329" s="15"/>
      <c r="SJX329" s="15"/>
      <c r="SJY329" s="15"/>
      <c r="SJZ329" s="15"/>
      <c r="SKA329" s="15"/>
      <c r="SKB329" s="15"/>
      <c r="SKC329" s="15"/>
      <c r="SKD329" s="15"/>
      <c r="SKE329" s="15"/>
      <c r="SKF329" s="15"/>
      <c r="SKG329" s="15"/>
      <c r="SKH329" s="15"/>
      <c r="SKI329" s="15"/>
      <c r="SKJ329" s="15"/>
      <c r="SKK329" s="15"/>
      <c r="SKL329" s="15"/>
      <c r="SKM329" s="15"/>
      <c r="SKN329" s="15"/>
      <c r="SKO329" s="15"/>
      <c r="SKP329" s="15"/>
      <c r="SKQ329" s="15"/>
      <c r="SKR329" s="15"/>
      <c r="SKS329" s="15"/>
      <c r="SKT329" s="15"/>
      <c r="SKU329" s="15"/>
      <c r="SKV329" s="15"/>
      <c r="SKW329" s="15"/>
      <c r="SKX329" s="15"/>
      <c r="SKY329" s="15"/>
      <c r="SKZ329" s="15"/>
      <c r="SLA329" s="15"/>
      <c r="SLB329" s="15"/>
      <c r="SLC329" s="15"/>
      <c r="SLD329" s="15"/>
      <c r="SLE329" s="15"/>
      <c r="SLF329" s="15"/>
      <c r="SLG329" s="15"/>
      <c r="SLH329" s="15"/>
      <c r="SLI329" s="15"/>
      <c r="SLJ329" s="15"/>
      <c r="SLK329" s="15"/>
      <c r="SLL329" s="15"/>
      <c r="SLM329" s="15"/>
      <c r="SLN329" s="15"/>
      <c r="SLO329" s="15"/>
      <c r="SLP329" s="15"/>
      <c r="SLQ329" s="15"/>
      <c r="SLR329" s="15"/>
      <c r="SLS329" s="15"/>
      <c r="SLT329" s="15"/>
      <c r="SLU329" s="15"/>
      <c r="SLV329" s="15"/>
      <c r="SLW329" s="15"/>
      <c r="SLX329" s="15"/>
      <c r="SLY329" s="15"/>
      <c r="SLZ329" s="15"/>
      <c r="SMA329" s="15"/>
      <c r="SMB329" s="15"/>
      <c r="SMC329" s="15"/>
      <c r="SMD329" s="15"/>
      <c r="SME329" s="15"/>
      <c r="SMF329" s="15"/>
      <c r="SMG329" s="15"/>
      <c r="SMH329" s="15"/>
      <c r="SMI329" s="15"/>
      <c r="SMJ329" s="15"/>
      <c r="SMK329" s="15"/>
      <c r="SML329" s="15"/>
      <c r="SMM329" s="15"/>
      <c r="SMN329" s="15"/>
      <c r="SMO329" s="15"/>
      <c r="SMP329" s="15"/>
      <c r="SMQ329" s="15"/>
      <c r="SMR329" s="15"/>
      <c r="SMS329" s="15"/>
      <c r="SMT329" s="15"/>
      <c r="SMU329" s="15"/>
      <c r="SMV329" s="15"/>
      <c r="SMW329" s="15"/>
      <c r="SMX329" s="15"/>
      <c r="SMY329" s="15"/>
      <c r="SMZ329" s="15"/>
      <c r="SNA329" s="15"/>
      <c r="SNB329" s="15"/>
      <c r="SNC329" s="15"/>
      <c r="SND329" s="15"/>
      <c r="SNE329" s="15"/>
      <c r="SNF329" s="15"/>
      <c r="SNG329" s="15"/>
      <c r="SNH329" s="15"/>
      <c r="SNI329" s="15"/>
      <c r="SNJ329" s="15"/>
      <c r="SNK329" s="15"/>
      <c r="SNL329" s="15"/>
      <c r="SNM329" s="15"/>
      <c r="SNN329" s="15"/>
      <c r="SNO329" s="15"/>
      <c r="SNP329" s="15"/>
      <c r="SNQ329" s="15"/>
      <c r="SNR329" s="15"/>
      <c r="SNS329" s="15"/>
      <c r="SNT329" s="15"/>
      <c r="SNU329" s="15"/>
      <c r="SNV329" s="15"/>
      <c r="SNW329" s="15"/>
      <c r="SNX329" s="15"/>
      <c r="SNY329" s="15"/>
      <c r="SNZ329" s="15"/>
      <c r="SOA329" s="15"/>
      <c r="SOB329" s="15"/>
      <c r="SOC329" s="15"/>
      <c r="SOD329" s="15"/>
      <c r="SOE329" s="15"/>
      <c r="SOF329" s="15"/>
      <c r="SOG329" s="15"/>
      <c r="SOH329" s="15"/>
      <c r="SOI329" s="15"/>
      <c r="SOJ329" s="15"/>
      <c r="SOK329" s="15"/>
      <c r="SOL329" s="15"/>
      <c r="SOM329" s="15"/>
      <c r="SON329" s="15"/>
      <c r="SOO329" s="15"/>
      <c r="SOP329" s="15"/>
      <c r="SOQ329" s="15"/>
      <c r="SOR329" s="15"/>
      <c r="SOS329" s="15"/>
      <c r="SOT329" s="15"/>
      <c r="SOU329" s="15"/>
      <c r="SOV329" s="15"/>
      <c r="SOW329" s="15"/>
      <c r="SOX329" s="15"/>
      <c r="SOY329" s="15"/>
      <c r="SOZ329" s="15"/>
      <c r="SPA329" s="15"/>
      <c r="SPB329" s="15"/>
      <c r="SPC329" s="15"/>
      <c r="SPD329" s="15"/>
      <c r="SPE329" s="15"/>
      <c r="SPF329" s="15"/>
      <c r="SPG329" s="15"/>
      <c r="SPH329" s="15"/>
      <c r="SPI329" s="15"/>
      <c r="SPJ329" s="15"/>
      <c r="SPK329" s="15"/>
      <c r="SPL329" s="15"/>
      <c r="SPM329" s="15"/>
      <c r="SPN329" s="15"/>
      <c r="SPO329" s="15"/>
      <c r="SPP329" s="15"/>
      <c r="SPQ329" s="15"/>
      <c r="SPR329" s="15"/>
      <c r="SPS329" s="15"/>
      <c r="SPT329" s="15"/>
      <c r="SPU329" s="15"/>
      <c r="SPV329" s="15"/>
      <c r="SPW329" s="15"/>
      <c r="SPX329" s="15"/>
      <c r="SPY329" s="15"/>
      <c r="SPZ329" s="15"/>
      <c r="SQA329" s="15"/>
      <c r="SQB329" s="15"/>
      <c r="SQC329" s="15"/>
      <c r="SQD329" s="15"/>
      <c r="SQE329" s="15"/>
      <c r="SQF329" s="15"/>
      <c r="SQG329" s="15"/>
      <c r="SQH329" s="15"/>
      <c r="SQI329" s="15"/>
      <c r="SQJ329" s="15"/>
      <c r="SQK329" s="15"/>
      <c r="SQL329" s="15"/>
      <c r="SQM329" s="15"/>
      <c r="SQN329" s="15"/>
      <c r="SQO329" s="15"/>
      <c r="SQP329" s="15"/>
      <c r="SQQ329" s="15"/>
      <c r="SQR329" s="15"/>
      <c r="SQS329" s="15"/>
      <c r="SQT329" s="15"/>
      <c r="SQU329" s="15"/>
      <c r="SQV329" s="15"/>
      <c r="SQW329" s="15"/>
      <c r="SQX329" s="15"/>
      <c r="SQY329" s="15"/>
      <c r="SQZ329" s="15"/>
      <c r="SRA329" s="15"/>
      <c r="SRB329" s="15"/>
      <c r="SRC329" s="15"/>
      <c r="SRD329" s="15"/>
      <c r="SRE329" s="15"/>
      <c r="SRF329" s="15"/>
      <c r="SRG329" s="15"/>
      <c r="SRH329" s="15"/>
      <c r="SRI329" s="15"/>
      <c r="SRJ329" s="15"/>
      <c r="SRK329" s="15"/>
      <c r="SRL329" s="15"/>
      <c r="SRM329" s="15"/>
      <c r="SRN329" s="15"/>
      <c r="SRO329" s="15"/>
      <c r="SRP329" s="15"/>
      <c r="SRQ329" s="15"/>
      <c r="SRR329" s="15"/>
      <c r="SRS329" s="15"/>
      <c r="SRT329" s="15"/>
      <c r="SRU329" s="15"/>
      <c r="SRV329" s="15"/>
      <c r="SRW329" s="15"/>
      <c r="SRX329" s="15"/>
      <c r="SRY329" s="15"/>
      <c r="SRZ329" s="15"/>
      <c r="SSA329" s="15"/>
      <c r="SSB329" s="15"/>
      <c r="SSC329" s="15"/>
      <c r="SSD329" s="15"/>
      <c r="SSE329" s="15"/>
      <c r="SSF329" s="15"/>
      <c r="SSG329" s="15"/>
      <c r="SSH329" s="15"/>
      <c r="SSI329" s="15"/>
      <c r="SSJ329" s="15"/>
      <c r="SSK329" s="15"/>
      <c r="SSL329" s="15"/>
      <c r="SSM329" s="15"/>
      <c r="SSN329" s="15"/>
      <c r="SSO329" s="15"/>
      <c r="SSP329" s="15"/>
      <c r="SSQ329" s="15"/>
      <c r="SSR329" s="15"/>
      <c r="SSS329" s="15"/>
      <c r="SST329" s="15"/>
      <c r="SSU329" s="15"/>
      <c r="SSV329" s="15"/>
      <c r="SSW329" s="15"/>
      <c r="SSX329" s="15"/>
      <c r="SSY329" s="15"/>
      <c r="SSZ329" s="15"/>
      <c r="STA329" s="15"/>
      <c r="STB329" s="15"/>
      <c r="STC329" s="15"/>
      <c r="STD329" s="15"/>
      <c r="STE329" s="15"/>
      <c r="STF329" s="15"/>
      <c r="STG329" s="15"/>
      <c r="STH329" s="15"/>
      <c r="STI329" s="15"/>
      <c r="STJ329" s="15"/>
      <c r="STK329" s="15"/>
      <c r="STL329" s="15"/>
      <c r="STM329" s="15"/>
      <c r="STN329" s="15"/>
      <c r="STO329" s="15"/>
      <c r="STP329" s="15"/>
      <c r="STQ329" s="15"/>
      <c r="STR329" s="15"/>
      <c r="STS329" s="15"/>
      <c r="STT329" s="15"/>
      <c r="STU329" s="15"/>
      <c r="STV329" s="15"/>
      <c r="STW329" s="15"/>
      <c r="STX329" s="15"/>
      <c r="STY329" s="15"/>
      <c r="STZ329" s="15"/>
      <c r="SUA329" s="15"/>
      <c r="SUB329" s="15"/>
      <c r="SUC329" s="15"/>
      <c r="SUD329" s="15"/>
      <c r="SUE329" s="15"/>
      <c r="SUF329" s="15"/>
      <c r="SUG329" s="15"/>
      <c r="SUH329" s="15"/>
      <c r="SUI329" s="15"/>
      <c r="SUJ329" s="15"/>
      <c r="SUK329" s="15"/>
      <c r="SUL329" s="15"/>
      <c r="SUM329" s="15"/>
      <c r="SUN329" s="15"/>
      <c r="SUO329" s="15"/>
      <c r="SUP329" s="15"/>
      <c r="SUQ329" s="15"/>
      <c r="SUR329" s="15"/>
      <c r="SUS329" s="15"/>
      <c r="SUT329" s="15"/>
      <c r="SUU329" s="15"/>
      <c r="SUV329" s="15"/>
      <c r="SUW329" s="15"/>
      <c r="SUX329" s="15"/>
      <c r="SUY329" s="15"/>
      <c r="SUZ329" s="15"/>
      <c r="SVA329" s="15"/>
      <c r="SVB329" s="15"/>
      <c r="SVC329" s="15"/>
      <c r="SVD329" s="15"/>
      <c r="SVE329" s="15"/>
      <c r="SVF329" s="15"/>
      <c r="SVG329" s="15"/>
      <c r="SVH329" s="15"/>
      <c r="SVI329" s="15"/>
      <c r="SVJ329" s="15"/>
      <c r="SVK329" s="15"/>
      <c r="SVL329" s="15"/>
      <c r="SVM329" s="15"/>
      <c r="SVN329" s="15"/>
      <c r="SVO329" s="15"/>
      <c r="SVP329" s="15"/>
      <c r="SVQ329" s="15"/>
      <c r="SVR329" s="15"/>
      <c r="SVS329" s="15"/>
      <c r="SVT329" s="15"/>
      <c r="SVU329" s="15"/>
      <c r="SVV329" s="15"/>
      <c r="SVW329" s="15"/>
      <c r="SVX329" s="15"/>
      <c r="SVY329" s="15"/>
      <c r="SVZ329" s="15"/>
      <c r="SWA329" s="15"/>
      <c r="SWB329" s="15"/>
      <c r="SWC329" s="15"/>
      <c r="SWD329" s="15"/>
      <c r="SWE329" s="15"/>
      <c r="SWF329" s="15"/>
      <c r="SWG329" s="15"/>
      <c r="SWH329" s="15"/>
      <c r="SWI329" s="15"/>
      <c r="SWJ329" s="15"/>
      <c r="SWK329" s="15"/>
      <c r="SWL329" s="15"/>
      <c r="SWM329" s="15"/>
      <c r="SWN329" s="15"/>
      <c r="SWO329" s="15"/>
      <c r="SWP329" s="15"/>
      <c r="SWQ329" s="15"/>
      <c r="SWR329" s="15"/>
      <c r="SWS329" s="15"/>
      <c r="SWT329" s="15"/>
      <c r="SWU329" s="15"/>
      <c r="SWV329" s="15"/>
      <c r="SWW329" s="15"/>
      <c r="SWX329" s="15"/>
      <c r="SWY329" s="15"/>
      <c r="SWZ329" s="15"/>
      <c r="SXA329" s="15"/>
      <c r="SXB329" s="15"/>
      <c r="SXC329" s="15"/>
      <c r="SXD329" s="15"/>
      <c r="SXE329" s="15"/>
      <c r="SXF329" s="15"/>
      <c r="SXG329" s="15"/>
      <c r="SXH329" s="15"/>
      <c r="SXI329" s="15"/>
      <c r="SXJ329" s="15"/>
      <c r="SXK329" s="15"/>
      <c r="SXL329" s="15"/>
      <c r="SXM329" s="15"/>
      <c r="SXN329" s="15"/>
      <c r="SXO329" s="15"/>
      <c r="SXP329" s="15"/>
      <c r="SXQ329" s="15"/>
      <c r="SXR329" s="15"/>
      <c r="SXS329" s="15"/>
      <c r="SXT329" s="15"/>
      <c r="SXU329" s="15"/>
      <c r="SXV329" s="15"/>
      <c r="SXW329" s="15"/>
      <c r="SXX329" s="15"/>
      <c r="SXY329" s="15"/>
      <c r="SXZ329" s="15"/>
      <c r="SYA329" s="15"/>
      <c r="SYB329" s="15"/>
      <c r="SYC329" s="15"/>
      <c r="SYD329" s="15"/>
      <c r="SYE329" s="15"/>
      <c r="SYF329" s="15"/>
      <c r="SYG329" s="15"/>
      <c r="SYH329" s="15"/>
      <c r="SYI329" s="15"/>
      <c r="SYJ329" s="15"/>
      <c r="SYK329" s="15"/>
      <c r="SYL329" s="15"/>
      <c r="SYM329" s="15"/>
      <c r="SYN329" s="15"/>
      <c r="SYO329" s="15"/>
      <c r="SYP329" s="15"/>
      <c r="SYQ329" s="15"/>
      <c r="SYR329" s="15"/>
      <c r="SYS329" s="15"/>
      <c r="SYT329" s="15"/>
      <c r="SYU329" s="15"/>
      <c r="SYV329" s="15"/>
      <c r="SYW329" s="15"/>
      <c r="SYX329" s="15"/>
      <c r="SYY329" s="15"/>
      <c r="SYZ329" s="15"/>
      <c r="SZA329" s="15"/>
      <c r="SZB329" s="15"/>
      <c r="SZC329" s="15"/>
      <c r="SZD329" s="15"/>
      <c r="SZE329" s="15"/>
      <c r="SZF329" s="15"/>
      <c r="SZG329" s="15"/>
      <c r="SZH329" s="15"/>
      <c r="SZI329" s="15"/>
      <c r="SZJ329" s="15"/>
      <c r="SZK329" s="15"/>
      <c r="SZL329" s="15"/>
      <c r="SZM329" s="15"/>
      <c r="SZN329" s="15"/>
      <c r="SZO329" s="15"/>
      <c r="SZP329" s="15"/>
      <c r="SZQ329" s="15"/>
      <c r="SZR329" s="15"/>
      <c r="SZS329" s="15"/>
      <c r="SZT329" s="15"/>
      <c r="SZU329" s="15"/>
      <c r="SZV329" s="15"/>
      <c r="SZW329" s="15"/>
      <c r="SZX329" s="15"/>
      <c r="SZY329" s="15"/>
      <c r="SZZ329" s="15"/>
      <c r="TAA329" s="15"/>
      <c r="TAB329" s="15"/>
      <c r="TAC329" s="15"/>
      <c r="TAD329" s="15"/>
      <c r="TAE329" s="15"/>
      <c r="TAF329" s="15"/>
      <c r="TAG329" s="15"/>
      <c r="TAH329" s="15"/>
      <c r="TAI329" s="15"/>
      <c r="TAJ329" s="15"/>
      <c r="TAK329" s="15"/>
      <c r="TAL329" s="15"/>
      <c r="TAM329" s="15"/>
      <c r="TAN329" s="15"/>
      <c r="TAO329" s="15"/>
      <c r="TAP329" s="15"/>
      <c r="TAQ329" s="15"/>
      <c r="TAR329" s="15"/>
      <c r="TAS329" s="15"/>
      <c r="TAT329" s="15"/>
      <c r="TAU329" s="15"/>
      <c r="TAV329" s="15"/>
      <c r="TAW329" s="15"/>
      <c r="TAX329" s="15"/>
      <c r="TAY329" s="15"/>
      <c r="TAZ329" s="15"/>
      <c r="TBA329" s="15"/>
      <c r="TBB329" s="15"/>
      <c r="TBC329" s="15"/>
      <c r="TBD329" s="15"/>
      <c r="TBE329" s="15"/>
      <c r="TBF329" s="15"/>
      <c r="TBG329" s="15"/>
      <c r="TBH329" s="15"/>
      <c r="TBI329" s="15"/>
      <c r="TBJ329" s="15"/>
      <c r="TBK329" s="15"/>
      <c r="TBL329" s="15"/>
      <c r="TBM329" s="15"/>
      <c r="TBN329" s="15"/>
      <c r="TBO329" s="15"/>
      <c r="TBP329" s="15"/>
      <c r="TBQ329" s="15"/>
      <c r="TBR329" s="15"/>
      <c r="TBS329" s="15"/>
      <c r="TBT329" s="15"/>
      <c r="TBU329" s="15"/>
      <c r="TBV329" s="15"/>
      <c r="TBW329" s="15"/>
      <c r="TBX329" s="15"/>
      <c r="TBY329" s="15"/>
      <c r="TBZ329" s="15"/>
      <c r="TCA329" s="15"/>
      <c r="TCB329" s="15"/>
      <c r="TCC329" s="15"/>
      <c r="TCD329" s="15"/>
      <c r="TCE329" s="15"/>
      <c r="TCF329" s="15"/>
      <c r="TCG329" s="15"/>
      <c r="TCH329" s="15"/>
      <c r="TCI329" s="15"/>
      <c r="TCJ329" s="15"/>
      <c r="TCK329" s="15"/>
      <c r="TCL329" s="15"/>
      <c r="TCM329" s="15"/>
      <c r="TCN329" s="15"/>
      <c r="TCO329" s="15"/>
      <c r="TCP329" s="15"/>
      <c r="TCQ329" s="15"/>
      <c r="TCR329" s="15"/>
      <c r="TCS329" s="15"/>
      <c r="TCT329" s="15"/>
      <c r="TCU329" s="15"/>
      <c r="TCV329" s="15"/>
      <c r="TCW329" s="15"/>
      <c r="TCX329" s="15"/>
      <c r="TCY329" s="15"/>
      <c r="TCZ329" s="15"/>
      <c r="TDA329" s="15"/>
      <c r="TDB329" s="15"/>
      <c r="TDC329" s="15"/>
      <c r="TDD329" s="15"/>
      <c r="TDE329" s="15"/>
      <c r="TDF329" s="15"/>
      <c r="TDG329" s="15"/>
      <c r="TDH329" s="15"/>
      <c r="TDI329" s="15"/>
      <c r="TDJ329" s="15"/>
      <c r="TDK329" s="15"/>
      <c r="TDL329" s="15"/>
      <c r="TDM329" s="15"/>
      <c r="TDN329" s="15"/>
      <c r="TDO329" s="15"/>
      <c r="TDP329" s="15"/>
      <c r="TDQ329" s="15"/>
      <c r="TDR329" s="15"/>
      <c r="TDS329" s="15"/>
      <c r="TDT329" s="15"/>
      <c r="TDU329" s="15"/>
      <c r="TDV329" s="15"/>
      <c r="TDW329" s="15"/>
      <c r="TDX329" s="15"/>
      <c r="TDY329" s="15"/>
      <c r="TDZ329" s="15"/>
      <c r="TEA329" s="15"/>
      <c r="TEB329" s="15"/>
      <c r="TEC329" s="15"/>
      <c r="TED329" s="15"/>
      <c r="TEE329" s="15"/>
      <c r="TEF329" s="15"/>
      <c r="TEG329" s="15"/>
      <c r="TEH329" s="15"/>
      <c r="TEI329" s="15"/>
      <c r="TEJ329" s="15"/>
      <c r="TEK329" s="15"/>
      <c r="TEL329" s="15"/>
      <c r="TEM329" s="15"/>
      <c r="TEN329" s="15"/>
      <c r="TEO329" s="15"/>
      <c r="TEP329" s="15"/>
      <c r="TEQ329" s="15"/>
      <c r="TER329" s="15"/>
      <c r="TES329" s="15"/>
      <c r="TET329" s="15"/>
      <c r="TEU329" s="15"/>
      <c r="TEV329" s="15"/>
      <c r="TEW329" s="15"/>
      <c r="TEX329" s="15"/>
      <c r="TEY329" s="15"/>
      <c r="TEZ329" s="15"/>
      <c r="TFA329" s="15"/>
      <c r="TFB329" s="15"/>
      <c r="TFC329" s="15"/>
      <c r="TFD329" s="15"/>
      <c r="TFE329" s="15"/>
      <c r="TFF329" s="15"/>
      <c r="TFG329" s="15"/>
      <c r="TFH329" s="15"/>
      <c r="TFI329" s="15"/>
      <c r="TFJ329" s="15"/>
      <c r="TFK329" s="15"/>
      <c r="TFL329" s="15"/>
      <c r="TFM329" s="15"/>
      <c r="TFN329" s="15"/>
      <c r="TFO329" s="15"/>
      <c r="TFP329" s="15"/>
      <c r="TFQ329" s="15"/>
      <c r="TFR329" s="15"/>
      <c r="TFS329" s="15"/>
      <c r="TFT329" s="15"/>
      <c r="TFU329" s="15"/>
      <c r="TFV329" s="15"/>
      <c r="TFW329" s="15"/>
      <c r="TFX329" s="15"/>
      <c r="TFY329" s="15"/>
      <c r="TFZ329" s="15"/>
      <c r="TGA329" s="15"/>
      <c r="TGB329" s="15"/>
      <c r="TGC329" s="15"/>
      <c r="TGD329" s="15"/>
      <c r="TGE329" s="15"/>
      <c r="TGF329" s="15"/>
      <c r="TGG329" s="15"/>
      <c r="TGH329" s="15"/>
      <c r="TGI329" s="15"/>
      <c r="TGJ329" s="15"/>
      <c r="TGK329" s="15"/>
      <c r="TGL329" s="15"/>
      <c r="TGM329" s="15"/>
      <c r="TGN329" s="15"/>
      <c r="TGO329" s="15"/>
      <c r="TGP329" s="15"/>
      <c r="TGQ329" s="15"/>
      <c r="TGR329" s="15"/>
      <c r="TGS329" s="15"/>
      <c r="TGT329" s="15"/>
      <c r="TGU329" s="15"/>
      <c r="TGV329" s="15"/>
      <c r="TGW329" s="15"/>
      <c r="TGX329" s="15"/>
      <c r="TGY329" s="15"/>
      <c r="TGZ329" s="15"/>
      <c r="THA329" s="15"/>
      <c r="THB329" s="15"/>
      <c r="THC329" s="15"/>
      <c r="THD329" s="15"/>
      <c r="THE329" s="15"/>
      <c r="THF329" s="15"/>
      <c r="THG329" s="15"/>
      <c r="THH329" s="15"/>
      <c r="THI329" s="15"/>
      <c r="THJ329" s="15"/>
      <c r="THK329" s="15"/>
      <c r="THL329" s="15"/>
      <c r="THM329" s="15"/>
      <c r="THN329" s="15"/>
      <c r="THO329" s="15"/>
      <c r="THP329" s="15"/>
      <c r="THQ329" s="15"/>
      <c r="THR329" s="15"/>
      <c r="THS329" s="15"/>
      <c r="THT329" s="15"/>
      <c r="THU329" s="15"/>
      <c r="THV329" s="15"/>
      <c r="THW329" s="15"/>
      <c r="THX329" s="15"/>
      <c r="THY329" s="15"/>
      <c r="THZ329" s="15"/>
      <c r="TIA329" s="15"/>
      <c r="TIB329" s="15"/>
      <c r="TIC329" s="15"/>
      <c r="TID329" s="15"/>
      <c r="TIE329" s="15"/>
      <c r="TIF329" s="15"/>
      <c r="TIG329" s="15"/>
      <c r="TIH329" s="15"/>
      <c r="TII329" s="15"/>
      <c r="TIJ329" s="15"/>
      <c r="TIK329" s="15"/>
      <c r="TIL329" s="15"/>
      <c r="TIM329" s="15"/>
      <c r="TIN329" s="15"/>
      <c r="TIO329" s="15"/>
      <c r="TIP329" s="15"/>
      <c r="TIQ329" s="15"/>
      <c r="TIR329" s="15"/>
      <c r="TIS329" s="15"/>
      <c r="TIT329" s="15"/>
      <c r="TIU329" s="15"/>
      <c r="TIV329" s="15"/>
      <c r="TIW329" s="15"/>
      <c r="TIX329" s="15"/>
      <c r="TIY329" s="15"/>
      <c r="TIZ329" s="15"/>
      <c r="TJA329" s="15"/>
      <c r="TJB329" s="15"/>
      <c r="TJC329" s="15"/>
      <c r="TJD329" s="15"/>
      <c r="TJE329" s="15"/>
      <c r="TJF329" s="15"/>
      <c r="TJG329" s="15"/>
      <c r="TJH329" s="15"/>
      <c r="TJI329" s="15"/>
      <c r="TJJ329" s="15"/>
      <c r="TJK329" s="15"/>
      <c r="TJL329" s="15"/>
      <c r="TJM329" s="15"/>
      <c r="TJN329" s="15"/>
      <c r="TJO329" s="15"/>
      <c r="TJP329" s="15"/>
      <c r="TJQ329" s="15"/>
      <c r="TJR329" s="15"/>
      <c r="TJS329" s="15"/>
      <c r="TJT329" s="15"/>
      <c r="TJU329" s="15"/>
      <c r="TJV329" s="15"/>
      <c r="TJW329" s="15"/>
      <c r="TJX329" s="15"/>
      <c r="TJY329" s="15"/>
      <c r="TJZ329" s="15"/>
      <c r="TKA329" s="15"/>
      <c r="TKB329" s="15"/>
      <c r="TKC329" s="15"/>
      <c r="TKD329" s="15"/>
      <c r="TKE329" s="15"/>
      <c r="TKF329" s="15"/>
      <c r="TKG329" s="15"/>
      <c r="TKH329" s="15"/>
      <c r="TKI329" s="15"/>
      <c r="TKJ329" s="15"/>
      <c r="TKK329" s="15"/>
      <c r="TKL329" s="15"/>
      <c r="TKM329" s="15"/>
      <c r="TKN329" s="15"/>
      <c r="TKO329" s="15"/>
      <c r="TKP329" s="15"/>
      <c r="TKQ329" s="15"/>
      <c r="TKR329" s="15"/>
      <c r="TKS329" s="15"/>
      <c r="TKT329" s="15"/>
      <c r="TKU329" s="15"/>
      <c r="TKV329" s="15"/>
      <c r="TKW329" s="15"/>
      <c r="TKX329" s="15"/>
      <c r="TKY329" s="15"/>
      <c r="TKZ329" s="15"/>
      <c r="TLA329" s="15"/>
      <c r="TLB329" s="15"/>
      <c r="TLC329" s="15"/>
      <c r="TLD329" s="15"/>
      <c r="TLE329" s="15"/>
      <c r="TLF329" s="15"/>
      <c r="TLG329" s="15"/>
      <c r="TLH329" s="15"/>
      <c r="TLI329" s="15"/>
      <c r="TLJ329" s="15"/>
      <c r="TLK329" s="15"/>
      <c r="TLL329" s="15"/>
      <c r="TLM329" s="15"/>
      <c r="TLN329" s="15"/>
      <c r="TLO329" s="15"/>
      <c r="TLP329" s="15"/>
      <c r="TLQ329" s="15"/>
      <c r="TLR329" s="15"/>
      <c r="TLS329" s="15"/>
      <c r="TLT329" s="15"/>
      <c r="TLU329" s="15"/>
      <c r="TLV329" s="15"/>
      <c r="TLW329" s="15"/>
      <c r="TLX329" s="15"/>
      <c r="TLY329" s="15"/>
      <c r="TLZ329" s="15"/>
      <c r="TMA329" s="15"/>
      <c r="TMB329" s="15"/>
      <c r="TMC329" s="15"/>
      <c r="TMD329" s="15"/>
      <c r="TME329" s="15"/>
      <c r="TMF329" s="15"/>
      <c r="TMG329" s="15"/>
      <c r="TMH329" s="15"/>
      <c r="TMI329" s="15"/>
      <c r="TMJ329" s="15"/>
      <c r="TMK329" s="15"/>
      <c r="TML329" s="15"/>
      <c r="TMM329" s="15"/>
      <c r="TMN329" s="15"/>
      <c r="TMO329" s="15"/>
      <c r="TMP329" s="15"/>
      <c r="TMQ329" s="15"/>
      <c r="TMR329" s="15"/>
      <c r="TMS329" s="15"/>
      <c r="TMT329" s="15"/>
      <c r="TMU329" s="15"/>
      <c r="TMV329" s="15"/>
      <c r="TMW329" s="15"/>
      <c r="TMX329" s="15"/>
      <c r="TMY329" s="15"/>
      <c r="TMZ329" s="15"/>
      <c r="TNA329" s="15"/>
      <c r="TNB329" s="15"/>
      <c r="TNC329" s="15"/>
      <c r="TND329" s="15"/>
      <c r="TNE329" s="15"/>
      <c r="TNF329" s="15"/>
      <c r="TNG329" s="15"/>
      <c r="TNH329" s="15"/>
      <c r="TNI329" s="15"/>
      <c r="TNJ329" s="15"/>
      <c r="TNK329" s="15"/>
      <c r="TNL329" s="15"/>
      <c r="TNM329" s="15"/>
      <c r="TNN329" s="15"/>
      <c r="TNO329" s="15"/>
      <c r="TNP329" s="15"/>
      <c r="TNQ329" s="15"/>
      <c r="TNR329" s="15"/>
      <c r="TNS329" s="15"/>
      <c r="TNT329" s="15"/>
      <c r="TNU329" s="15"/>
      <c r="TNV329" s="15"/>
      <c r="TNW329" s="15"/>
      <c r="TNX329" s="15"/>
      <c r="TNY329" s="15"/>
      <c r="TNZ329" s="15"/>
      <c r="TOA329" s="15"/>
      <c r="TOB329" s="15"/>
      <c r="TOC329" s="15"/>
      <c r="TOD329" s="15"/>
      <c r="TOE329" s="15"/>
      <c r="TOF329" s="15"/>
      <c r="TOG329" s="15"/>
      <c r="TOH329" s="15"/>
      <c r="TOI329" s="15"/>
      <c r="TOJ329" s="15"/>
      <c r="TOK329" s="15"/>
      <c r="TOL329" s="15"/>
      <c r="TOM329" s="15"/>
      <c r="TON329" s="15"/>
      <c r="TOO329" s="15"/>
      <c r="TOP329" s="15"/>
      <c r="TOQ329" s="15"/>
      <c r="TOR329" s="15"/>
      <c r="TOS329" s="15"/>
      <c r="TOT329" s="15"/>
      <c r="TOU329" s="15"/>
      <c r="TOV329" s="15"/>
      <c r="TOW329" s="15"/>
      <c r="TOX329" s="15"/>
      <c r="TOY329" s="15"/>
      <c r="TOZ329" s="15"/>
      <c r="TPA329" s="15"/>
      <c r="TPB329" s="15"/>
      <c r="TPC329" s="15"/>
      <c r="TPD329" s="15"/>
      <c r="TPE329" s="15"/>
      <c r="TPF329" s="15"/>
      <c r="TPG329" s="15"/>
      <c r="TPH329" s="15"/>
      <c r="TPI329" s="15"/>
      <c r="TPJ329" s="15"/>
      <c r="TPK329" s="15"/>
      <c r="TPL329" s="15"/>
      <c r="TPM329" s="15"/>
      <c r="TPN329" s="15"/>
      <c r="TPO329" s="15"/>
      <c r="TPP329" s="15"/>
      <c r="TPQ329" s="15"/>
      <c r="TPR329" s="15"/>
      <c r="TPS329" s="15"/>
      <c r="TPT329" s="15"/>
      <c r="TPU329" s="15"/>
      <c r="TPV329" s="15"/>
      <c r="TPW329" s="15"/>
      <c r="TPX329" s="15"/>
      <c r="TPY329" s="15"/>
      <c r="TPZ329" s="15"/>
      <c r="TQA329" s="15"/>
      <c r="TQB329" s="15"/>
      <c r="TQC329" s="15"/>
      <c r="TQD329" s="15"/>
      <c r="TQE329" s="15"/>
      <c r="TQF329" s="15"/>
      <c r="TQG329" s="15"/>
      <c r="TQH329" s="15"/>
      <c r="TQI329" s="15"/>
      <c r="TQJ329" s="15"/>
      <c r="TQK329" s="15"/>
      <c r="TQL329" s="15"/>
      <c r="TQM329" s="15"/>
      <c r="TQN329" s="15"/>
      <c r="TQO329" s="15"/>
      <c r="TQP329" s="15"/>
      <c r="TQQ329" s="15"/>
      <c r="TQR329" s="15"/>
      <c r="TQS329" s="15"/>
      <c r="TQT329" s="15"/>
      <c r="TQU329" s="15"/>
      <c r="TQV329" s="15"/>
      <c r="TQW329" s="15"/>
      <c r="TQX329" s="15"/>
      <c r="TQY329" s="15"/>
      <c r="TQZ329" s="15"/>
      <c r="TRA329" s="15"/>
      <c r="TRB329" s="15"/>
      <c r="TRC329" s="15"/>
      <c r="TRD329" s="15"/>
      <c r="TRE329" s="15"/>
      <c r="TRF329" s="15"/>
      <c r="TRG329" s="15"/>
      <c r="TRH329" s="15"/>
      <c r="TRI329" s="15"/>
      <c r="TRJ329" s="15"/>
      <c r="TRK329" s="15"/>
      <c r="TRL329" s="15"/>
      <c r="TRM329" s="15"/>
      <c r="TRN329" s="15"/>
      <c r="TRO329" s="15"/>
      <c r="TRP329" s="15"/>
      <c r="TRQ329" s="15"/>
      <c r="TRR329" s="15"/>
      <c r="TRS329" s="15"/>
      <c r="TRT329" s="15"/>
      <c r="TRU329" s="15"/>
      <c r="TRV329" s="15"/>
      <c r="TRW329" s="15"/>
      <c r="TRX329" s="15"/>
      <c r="TRY329" s="15"/>
      <c r="TRZ329" s="15"/>
      <c r="TSA329" s="15"/>
      <c r="TSB329" s="15"/>
      <c r="TSC329" s="15"/>
      <c r="TSD329" s="15"/>
      <c r="TSE329" s="15"/>
      <c r="TSF329" s="15"/>
      <c r="TSG329" s="15"/>
      <c r="TSH329" s="15"/>
      <c r="TSI329" s="15"/>
      <c r="TSJ329" s="15"/>
      <c r="TSK329" s="15"/>
      <c r="TSL329" s="15"/>
      <c r="TSM329" s="15"/>
      <c r="TSN329" s="15"/>
      <c r="TSO329" s="15"/>
      <c r="TSP329" s="15"/>
      <c r="TSQ329" s="15"/>
      <c r="TSR329" s="15"/>
      <c r="TSS329" s="15"/>
      <c r="TST329" s="15"/>
      <c r="TSU329" s="15"/>
      <c r="TSV329" s="15"/>
      <c r="TSW329" s="15"/>
      <c r="TSX329" s="15"/>
      <c r="TSY329" s="15"/>
      <c r="TSZ329" s="15"/>
      <c r="TTA329" s="15"/>
      <c r="TTB329" s="15"/>
      <c r="TTC329" s="15"/>
      <c r="TTD329" s="15"/>
      <c r="TTE329" s="15"/>
      <c r="TTF329" s="15"/>
      <c r="TTG329" s="15"/>
      <c r="TTH329" s="15"/>
      <c r="TTI329" s="15"/>
      <c r="TTJ329" s="15"/>
      <c r="TTK329" s="15"/>
      <c r="TTL329" s="15"/>
      <c r="TTM329" s="15"/>
      <c r="TTN329" s="15"/>
      <c r="TTO329" s="15"/>
      <c r="TTP329" s="15"/>
      <c r="TTQ329" s="15"/>
      <c r="TTR329" s="15"/>
      <c r="TTS329" s="15"/>
      <c r="TTT329" s="15"/>
      <c r="TTU329" s="15"/>
      <c r="TTV329" s="15"/>
      <c r="TTW329" s="15"/>
      <c r="TTX329" s="15"/>
      <c r="TTY329" s="15"/>
      <c r="TTZ329" s="15"/>
      <c r="TUA329" s="15"/>
      <c r="TUB329" s="15"/>
      <c r="TUC329" s="15"/>
      <c r="TUD329" s="15"/>
      <c r="TUE329" s="15"/>
      <c r="TUF329" s="15"/>
      <c r="TUG329" s="15"/>
      <c r="TUH329" s="15"/>
      <c r="TUI329" s="15"/>
      <c r="TUJ329" s="15"/>
      <c r="TUK329" s="15"/>
      <c r="TUL329" s="15"/>
      <c r="TUM329" s="15"/>
      <c r="TUN329" s="15"/>
      <c r="TUO329" s="15"/>
      <c r="TUP329" s="15"/>
      <c r="TUQ329" s="15"/>
      <c r="TUR329" s="15"/>
      <c r="TUS329" s="15"/>
      <c r="TUT329" s="15"/>
      <c r="TUU329" s="15"/>
      <c r="TUV329" s="15"/>
      <c r="TUW329" s="15"/>
      <c r="TUX329" s="15"/>
      <c r="TUY329" s="15"/>
      <c r="TUZ329" s="15"/>
      <c r="TVA329" s="15"/>
      <c r="TVB329" s="15"/>
      <c r="TVC329" s="15"/>
      <c r="TVD329" s="15"/>
      <c r="TVE329" s="15"/>
      <c r="TVF329" s="15"/>
      <c r="TVG329" s="15"/>
      <c r="TVH329" s="15"/>
      <c r="TVI329" s="15"/>
      <c r="TVJ329" s="15"/>
      <c r="TVK329" s="15"/>
      <c r="TVL329" s="15"/>
      <c r="TVM329" s="15"/>
      <c r="TVN329" s="15"/>
      <c r="TVO329" s="15"/>
      <c r="TVP329" s="15"/>
      <c r="TVQ329" s="15"/>
      <c r="TVR329" s="15"/>
      <c r="TVS329" s="15"/>
      <c r="TVT329" s="15"/>
      <c r="TVU329" s="15"/>
      <c r="TVV329" s="15"/>
      <c r="TVW329" s="15"/>
      <c r="TVX329" s="15"/>
      <c r="TVY329" s="15"/>
      <c r="TVZ329" s="15"/>
      <c r="TWA329" s="15"/>
      <c r="TWB329" s="15"/>
      <c r="TWC329" s="15"/>
      <c r="TWD329" s="15"/>
      <c r="TWE329" s="15"/>
      <c r="TWF329" s="15"/>
      <c r="TWG329" s="15"/>
      <c r="TWH329" s="15"/>
      <c r="TWI329" s="15"/>
      <c r="TWJ329" s="15"/>
      <c r="TWK329" s="15"/>
      <c r="TWL329" s="15"/>
      <c r="TWM329" s="15"/>
      <c r="TWN329" s="15"/>
      <c r="TWO329" s="15"/>
      <c r="TWP329" s="15"/>
      <c r="TWQ329" s="15"/>
      <c r="TWR329" s="15"/>
      <c r="TWS329" s="15"/>
      <c r="TWT329" s="15"/>
      <c r="TWU329" s="15"/>
      <c r="TWV329" s="15"/>
      <c r="TWW329" s="15"/>
      <c r="TWX329" s="15"/>
      <c r="TWY329" s="15"/>
      <c r="TWZ329" s="15"/>
      <c r="TXA329" s="15"/>
      <c r="TXB329" s="15"/>
      <c r="TXC329" s="15"/>
      <c r="TXD329" s="15"/>
      <c r="TXE329" s="15"/>
      <c r="TXF329" s="15"/>
      <c r="TXG329" s="15"/>
      <c r="TXH329" s="15"/>
      <c r="TXI329" s="15"/>
      <c r="TXJ329" s="15"/>
      <c r="TXK329" s="15"/>
      <c r="TXL329" s="15"/>
      <c r="TXM329" s="15"/>
      <c r="TXN329" s="15"/>
      <c r="TXO329" s="15"/>
      <c r="TXP329" s="15"/>
      <c r="TXQ329" s="15"/>
      <c r="TXR329" s="15"/>
      <c r="TXS329" s="15"/>
      <c r="TXT329" s="15"/>
      <c r="TXU329" s="15"/>
      <c r="TXV329" s="15"/>
      <c r="TXW329" s="15"/>
      <c r="TXX329" s="15"/>
      <c r="TXY329" s="15"/>
      <c r="TXZ329" s="15"/>
      <c r="TYA329" s="15"/>
      <c r="TYB329" s="15"/>
      <c r="TYC329" s="15"/>
      <c r="TYD329" s="15"/>
      <c r="TYE329" s="15"/>
      <c r="TYF329" s="15"/>
      <c r="TYG329" s="15"/>
      <c r="TYH329" s="15"/>
      <c r="TYI329" s="15"/>
      <c r="TYJ329" s="15"/>
      <c r="TYK329" s="15"/>
      <c r="TYL329" s="15"/>
      <c r="TYM329" s="15"/>
      <c r="TYN329" s="15"/>
      <c r="TYO329" s="15"/>
      <c r="TYP329" s="15"/>
      <c r="TYQ329" s="15"/>
      <c r="TYR329" s="15"/>
      <c r="TYS329" s="15"/>
      <c r="TYT329" s="15"/>
      <c r="TYU329" s="15"/>
      <c r="TYV329" s="15"/>
      <c r="TYW329" s="15"/>
      <c r="TYX329" s="15"/>
      <c r="TYY329" s="15"/>
      <c r="TYZ329" s="15"/>
      <c r="TZA329" s="15"/>
      <c r="TZB329" s="15"/>
      <c r="TZC329" s="15"/>
      <c r="TZD329" s="15"/>
      <c r="TZE329" s="15"/>
      <c r="TZF329" s="15"/>
      <c r="TZG329" s="15"/>
      <c r="TZH329" s="15"/>
      <c r="TZI329" s="15"/>
      <c r="TZJ329" s="15"/>
      <c r="TZK329" s="15"/>
      <c r="TZL329" s="15"/>
      <c r="TZM329" s="15"/>
      <c r="TZN329" s="15"/>
      <c r="TZO329" s="15"/>
      <c r="TZP329" s="15"/>
      <c r="TZQ329" s="15"/>
      <c r="TZR329" s="15"/>
      <c r="TZS329" s="15"/>
      <c r="TZT329" s="15"/>
      <c r="TZU329" s="15"/>
      <c r="TZV329" s="15"/>
      <c r="TZW329" s="15"/>
      <c r="TZX329" s="15"/>
      <c r="TZY329" s="15"/>
      <c r="TZZ329" s="15"/>
      <c r="UAA329" s="15"/>
      <c r="UAB329" s="15"/>
      <c r="UAC329" s="15"/>
      <c r="UAD329" s="15"/>
      <c r="UAE329" s="15"/>
      <c r="UAF329" s="15"/>
      <c r="UAG329" s="15"/>
      <c r="UAH329" s="15"/>
      <c r="UAI329" s="15"/>
      <c r="UAJ329" s="15"/>
      <c r="UAK329" s="15"/>
      <c r="UAL329" s="15"/>
      <c r="UAM329" s="15"/>
      <c r="UAN329" s="15"/>
      <c r="UAO329" s="15"/>
      <c r="UAP329" s="15"/>
      <c r="UAQ329" s="15"/>
      <c r="UAR329" s="15"/>
      <c r="UAS329" s="15"/>
      <c r="UAT329" s="15"/>
      <c r="UAU329" s="15"/>
      <c r="UAV329" s="15"/>
      <c r="UAW329" s="15"/>
      <c r="UAX329" s="15"/>
      <c r="UAY329" s="15"/>
      <c r="UAZ329" s="15"/>
      <c r="UBA329" s="15"/>
      <c r="UBB329" s="15"/>
      <c r="UBC329" s="15"/>
      <c r="UBD329" s="15"/>
      <c r="UBE329" s="15"/>
      <c r="UBF329" s="15"/>
      <c r="UBG329" s="15"/>
      <c r="UBH329" s="15"/>
      <c r="UBI329" s="15"/>
      <c r="UBJ329" s="15"/>
      <c r="UBK329" s="15"/>
      <c r="UBL329" s="15"/>
      <c r="UBM329" s="15"/>
      <c r="UBN329" s="15"/>
      <c r="UBO329" s="15"/>
      <c r="UBP329" s="15"/>
      <c r="UBQ329" s="15"/>
      <c r="UBR329" s="15"/>
      <c r="UBS329" s="15"/>
      <c r="UBT329" s="15"/>
      <c r="UBU329" s="15"/>
      <c r="UBV329" s="15"/>
      <c r="UBW329" s="15"/>
      <c r="UBX329" s="15"/>
      <c r="UBY329" s="15"/>
      <c r="UBZ329" s="15"/>
      <c r="UCA329" s="15"/>
      <c r="UCB329" s="15"/>
      <c r="UCC329" s="15"/>
      <c r="UCD329" s="15"/>
      <c r="UCE329" s="15"/>
      <c r="UCF329" s="15"/>
      <c r="UCG329" s="15"/>
      <c r="UCH329" s="15"/>
      <c r="UCI329" s="15"/>
      <c r="UCJ329" s="15"/>
      <c r="UCK329" s="15"/>
      <c r="UCL329" s="15"/>
      <c r="UCM329" s="15"/>
      <c r="UCN329" s="15"/>
      <c r="UCO329" s="15"/>
      <c r="UCP329" s="15"/>
      <c r="UCQ329" s="15"/>
      <c r="UCR329" s="15"/>
      <c r="UCS329" s="15"/>
      <c r="UCT329" s="15"/>
      <c r="UCU329" s="15"/>
      <c r="UCV329" s="15"/>
      <c r="UCW329" s="15"/>
      <c r="UCX329" s="15"/>
      <c r="UCY329" s="15"/>
      <c r="UCZ329" s="15"/>
      <c r="UDA329" s="15"/>
      <c r="UDB329" s="15"/>
      <c r="UDC329" s="15"/>
      <c r="UDD329" s="15"/>
      <c r="UDE329" s="15"/>
      <c r="UDF329" s="15"/>
      <c r="UDG329" s="15"/>
      <c r="UDH329" s="15"/>
      <c r="UDI329" s="15"/>
      <c r="UDJ329" s="15"/>
      <c r="UDK329" s="15"/>
      <c r="UDL329" s="15"/>
      <c r="UDM329" s="15"/>
      <c r="UDN329" s="15"/>
      <c r="UDO329" s="15"/>
      <c r="UDP329" s="15"/>
      <c r="UDQ329" s="15"/>
      <c r="UDR329" s="15"/>
      <c r="UDS329" s="15"/>
      <c r="UDT329" s="15"/>
      <c r="UDU329" s="15"/>
      <c r="UDV329" s="15"/>
      <c r="UDW329" s="15"/>
      <c r="UDX329" s="15"/>
      <c r="UDY329" s="15"/>
      <c r="UDZ329" s="15"/>
      <c r="UEA329" s="15"/>
      <c r="UEB329" s="15"/>
      <c r="UEC329" s="15"/>
      <c r="UED329" s="15"/>
      <c r="UEE329" s="15"/>
      <c r="UEF329" s="15"/>
      <c r="UEG329" s="15"/>
      <c r="UEH329" s="15"/>
      <c r="UEI329" s="15"/>
      <c r="UEJ329" s="15"/>
      <c r="UEK329" s="15"/>
      <c r="UEL329" s="15"/>
      <c r="UEM329" s="15"/>
      <c r="UEN329" s="15"/>
      <c r="UEO329" s="15"/>
      <c r="UEP329" s="15"/>
      <c r="UEQ329" s="15"/>
      <c r="UER329" s="15"/>
      <c r="UES329" s="15"/>
      <c r="UET329" s="15"/>
      <c r="UEU329" s="15"/>
      <c r="UEV329" s="15"/>
      <c r="UEW329" s="15"/>
      <c r="UEX329" s="15"/>
      <c r="UEY329" s="15"/>
      <c r="UEZ329" s="15"/>
      <c r="UFA329" s="15"/>
      <c r="UFB329" s="15"/>
      <c r="UFC329" s="15"/>
      <c r="UFD329" s="15"/>
      <c r="UFE329" s="15"/>
      <c r="UFF329" s="15"/>
      <c r="UFG329" s="15"/>
      <c r="UFH329" s="15"/>
      <c r="UFI329" s="15"/>
      <c r="UFJ329" s="15"/>
      <c r="UFK329" s="15"/>
      <c r="UFL329" s="15"/>
      <c r="UFM329" s="15"/>
      <c r="UFN329" s="15"/>
      <c r="UFO329" s="15"/>
      <c r="UFP329" s="15"/>
      <c r="UFQ329" s="15"/>
      <c r="UFR329" s="15"/>
      <c r="UFS329" s="15"/>
      <c r="UFT329" s="15"/>
      <c r="UFU329" s="15"/>
      <c r="UFV329" s="15"/>
      <c r="UFW329" s="15"/>
      <c r="UFX329" s="15"/>
      <c r="UFY329" s="15"/>
      <c r="UFZ329" s="15"/>
      <c r="UGA329" s="15"/>
      <c r="UGB329" s="15"/>
      <c r="UGC329" s="15"/>
      <c r="UGD329" s="15"/>
      <c r="UGE329" s="15"/>
      <c r="UGF329" s="15"/>
      <c r="UGG329" s="15"/>
      <c r="UGH329" s="15"/>
      <c r="UGI329" s="15"/>
      <c r="UGJ329" s="15"/>
      <c r="UGK329" s="15"/>
      <c r="UGL329" s="15"/>
      <c r="UGM329" s="15"/>
      <c r="UGN329" s="15"/>
      <c r="UGO329" s="15"/>
      <c r="UGP329" s="15"/>
      <c r="UGQ329" s="15"/>
      <c r="UGR329" s="15"/>
      <c r="UGS329" s="15"/>
      <c r="UGT329" s="15"/>
      <c r="UGU329" s="15"/>
      <c r="UGV329" s="15"/>
      <c r="UGW329" s="15"/>
      <c r="UGX329" s="15"/>
      <c r="UGY329" s="15"/>
      <c r="UGZ329" s="15"/>
      <c r="UHA329" s="15"/>
      <c r="UHB329" s="15"/>
      <c r="UHC329" s="15"/>
      <c r="UHD329" s="15"/>
      <c r="UHE329" s="15"/>
      <c r="UHF329" s="15"/>
      <c r="UHG329" s="15"/>
      <c r="UHH329" s="15"/>
      <c r="UHI329" s="15"/>
      <c r="UHJ329" s="15"/>
      <c r="UHK329" s="15"/>
      <c r="UHL329" s="15"/>
      <c r="UHM329" s="15"/>
      <c r="UHN329" s="15"/>
      <c r="UHO329" s="15"/>
      <c r="UHP329" s="15"/>
      <c r="UHQ329" s="15"/>
      <c r="UHR329" s="15"/>
      <c r="UHS329" s="15"/>
      <c r="UHT329" s="15"/>
      <c r="UHU329" s="15"/>
      <c r="UHV329" s="15"/>
      <c r="UHW329" s="15"/>
      <c r="UHX329" s="15"/>
      <c r="UHY329" s="15"/>
      <c r="UHZ329" s="15"/>
      <c r="UIA329" s="15"/>
      <c r="UIB329" s="15"/>
      <c r="UIC329" s="15"/>
      <c r="UID329" s="15"/>
      <c r="UIE329" s="15"/>
      <c r="UIF329" s="15"/>
      <c r="UIG329" s="15"/>
      <c r="UIH329" s="15"/>
      <c r="UII329" s="15"/>
      <c r="UIJ329" s="15"/>
      <c r="UIK329" s="15"/>
      <c r="UIL329" s="15"/>
      <c r="UIM329" s="15"/>
      <c r="UIN329" s="15"/>
      <c r="UIO329" s="15"/>
      <c r="UIP329" s="15"/>
      <c r="UIQ329" s="15"/>
      <c r="UIR329" s="15"/>
      <c r="UIS329" s="15"/>
      <c r="UIT329" s="15"/>
      <c r="UIU329" s="15"/>
      <c r="UIV329" s="15"/>
      <c r="UIW329" s="15"/>
      <c r="UIX329" s="15"/>
      <c r="UIY329" s="15"/>
      <c r="UIZ329" s="15"/>
      <c r="UJA329" s="15"/>
      <c r="UJB329" s="15"/>
      <c r="UJC329" s="15"/>
      <c r="UJD329" s="15"/>
      <c r="UJE329" s="15"/>
      <c r="UJF329" s="15"/>
      <c r="UJG329" s="15"/>
      <c r="UJH329" s="15"/>
      <c r="UJI329" s="15"/>
      <c r="UJJ329" s="15"/>
      <c r="UJK329" s="15"/>
      <c r="UJL329" s="15"/>
      <c r="UJM329" s="15"/>
      <c r="UJN329" s="15"/>
      <c r="UJO329" s="15"/>
      <c r="UJP329" s="15"/>
      <c r="UJQ329" s="15"/>
      <c r="UJR329" s="15"/>
      <c r="UJS329" s="15"/>
      <c r="UJT329" s="15"/>
      <c r="UJU329" s="15"/>
      <c r="UJV329" s="15"/>
      <c r="UJW329" s="15"/>
      <c r="UJX329" s="15"/>
      <c r="UJY329" s="15"/>
      <c r="UJZ329" s="15"/>
      <c r="UKA329" s="15"/>
      <c r="UKB329" s="15"/>
      <c r="UKC329" s="15"/>
      <c r="UKD329" s="15"/>
      <c r="UKE329" s="15"/>
      <c r="UKF329" s="15"/>
      <c r="UKG329" s="15"/>
      <c r="UKH329" s="15"/>
      <c r="UKI329" s="15"/>
      <c r="UKJ329" s="15"/>
      <c r="UKK329" s="15"/>
      <c r="UKL329" s="15"/>
      <c r="UKM329" s="15"/>
      <c r="UKN329" s="15"/>
      <c r="UKO329" s="15"/>
      <c r="UKP329" s="15"/>
      <c r="UKQ329" s="15"/>
      <c r="UKR329" s="15"/>
      <c r="UKS329" s="15"/>
      <c r="UKT329" s="15"/>
      <c r="UKU329" s="15"/>
      <c r="UKV329" s="15"/>
      <c r="UKW329" s="15"/>
      <c r="UKX329" s="15"/>
      <c r="UKY329" s="15"/>
      <c r="UKZ329" s="15"/>
      <c r="ULA329" s="15"/>
      <c r="ULB329" s="15"/>
      <c r="ULC329" s="15"/>
      <c r="ULD329" s="15"/>
      <c r="ULE329" s="15"/>
      <c r="ULF329" s="15"/>
      <c r="ULG329" s="15"/>
      <c r="ULH329" s="15"/>
      <c r="ULI329" s="15"/>
      <c r="ULJ329" s="15"/>
      <c r="ULK329" s="15"/>
      <c r="ULL329" s="15"/>
      <c r="ULM329" s="15"/>
      <c r="ULN329" s="15"/>
      <c r="ULO329" s="15"/>
      <c r="ULP329" s="15"/>
      <c r="ULQ329" s="15"/>
      <c r="ULR329" s="15"/>
      <c r="ULS329" s="15"/>
      <c r="ULT329" s="15"/>
      <c r="ULU329" s="15"/>
      <c r="ULV329" s="15"/>
      <c r="ULW329" s="15"/>
      <c r="ULX329" s="15"/>
      <c r="ULY329" s="15"/>
      <c r="ULZ329" s="15"/>
      <c r="UMA329" s="15"/>
      <c r="UMB329" s="15"/>
      <c r="UMC329" s="15"/>
      <c r="UMD329" s="15"/>
      <c r="UME329" s="15"/>
      <c r="UMF329" s="15"/>
      <c r="UMG329" s="15"/>
      <c r="UMH329" s="15"/>
      <c r="UMI329" s="15"/>
      <c r="UMJ329" s="15"/>
      <c r="UMK329" s="15"/>
      <c r="UML329" s="15"/>
      <c r="UMM329" s="15"/>
      <c r="UMN329" s="15"/>
      <c r="UMO329" s="15"/>
      <c r="UMP329" s="15"/>
      <c r="UMQ329" s="15"/>
      <c r="UMR329" s="15"/>
      <c r="UMS329" s="15"/>
      <c r="UMT329" s="15"/>
      <c r="UMU329" s="15"/>
      <c r="UMV329" s="15"/>
      <c r="UMW329" s="15"/>
      <c r="UMX329" s="15"/>
      <c r="UMY329" s="15"/>
      <c r="UMZ329" s="15"/>
      <c r="UNA329" s="15"/>
      <c r="UNB329" s="15"/>
      <c r="UNC329" s="15"/>
      <c r="UND329" s="15"/>
      <c r="UNE329" s="15"/>
      <c r="UNF329" s="15"/>
      <c r="UNG329" s="15"/>
      <c r="UNH329" s="15"/>
      <c r="UNI329" s="15"/>
      <c r="UNJ329" s="15"/>
      <c r="UNK329" s="15"/>
      <c r="UNL329" s="15"/>
      <c r="UNM329" s="15"/>
      <c r="UNN329" s="15"/>
      <c r="UNO329" s="15"/>
      <c r="UNP329" s="15"/>
      <c r="UNQ329" s="15"/>
      <c r="UNR329" s="15"/>
      <c r="UNS329" s="15"/>
      <c r="UNT329" s="15"/>
      <c r="UNU329" s="15"/>
      <c r="UNV329" s="15"/>
      <c r="UNW329" s="15"/>
      <c r="UNX329" s="15"/>
      <c r="UNY329" s="15"/>
      <c r="UNZ329" s="15"/>
      <c r="UOA329" s="15"/>
      <c r="UOB329" s="15"/>
      <c r="UOC329" s="15"/>
      <c r="UOD329" s="15"/>
      <c r="UOE329" s="15"/>
      <c r="UOF329" s="15"/>
      <c r="UOG329" s="15"/>
      <c r="UOH329" s="15"/>
      <c r="UOI329" s="15"/>
      <c r="UOJ329" s="15"/>
      <c r="UOK329" s="15"/>
      <c r="UOL329" s="15"/>
      <c r="UOM329" s="15"/>
      <c r="UON329" s="15"/>
      <c r="UOO329" s="15"/>
      <c r="UOP329" s="15"/>
      <c r="UOQ329" s="15"/>
      <c r="UOR329" s="15"/>
      <c r="UOS329" s="15"/>
      <c r="UOT329" s="15"/>
      <c r="UOU329" s="15"/>
      <c r="UOV329" s="15"/>
      <c r="UOW329" s="15"/>
      <c r="UOX329" s="15"/>
      <c r="UOY329" s="15"/>
      <c r="UOZ329" s="15"/>
      <c r="UPA329" s="15"/>
      <c r="UPB329" s="15"/>
      <c r="UPC329" s="15"/>
      <c r="UPD329" s="15"/>
      <c r="UPE329" s="15"/>
      <c r="UPF329" s="15"/>
      <c r="UPG329" s="15"/>
      <c r="UPH329" s="15"/>
      <c r="UPI329" s="15"/>
      <c r="UPJ329" s="15"/>
      <c r="UPK329" s="15"/>
      <c r="UPL329" s="15"/>
      <c r="UPM329" s="15"/>
      <c r="UPN329" s="15"/>
      <c r="UPO329" s="15"/>
      <c r="UPP329" s="15"/>
      <c r="UPQ329" s="15"/>
      <c r="UPR329" s="15"/>
      <c r="UPS329" s="15"/>
      <c r="UPT329" s="15"/>
      <c r="UPU329" s="15"/>
      <c r="UPV329" s="15"/>
      <c r="UPW329" s="15"/>
      <c r="UPX329" s="15"/>
      <c r="UPY329" s="15"/>
      <c r="UPZ329" s="15"/>
      <c r="UQA329" s="15"/>
      <c r="UQB329" s="15"/>
      <c r="UQC329" s="15"/>
      <c r="UQD329" s="15"/>
      <c r="UQE329" s="15"/>
      <c r="UQF329" s="15"/>
      <c r="UQG329" s="15"/>
      <c r="UQH329" s="15"/>
      <c r="UQI329" s="15"/>
      <c r="UQJ329" s="15"/>
      <c r="UQK329" s="15"/>
      <c r="UQL329" s="15"/>
      <c r="UQM329" s="15"/>
      <c r="UQN329" s="15"/>
      <c r="UQO329" s="15"/>
      <c r="UQP329" s="15"/>
      <c r="UQQ329" s="15"/>
      <c r="UQR329" s="15"/>
      <c r="UQS329" s="15"/>
      <c r="UQT329" s="15"/>
      <c r="UQU329" s="15"/>
      <c r="UQV329" s="15"/>
      <c r="UQW329" s="15"/>
      <c r="UQX329" s="15"/>
      <c r="UQY329" s="15"/>
      <c r="UQZ329" s="15"/>
      <c r="URA329" s="15"/>
      <c r="URB329" s="15"/>
      <c r="URC329" s="15"/>
      <c r="URD329" s="15"/>
      <c r="URE329" s="15"/>
      <c r="URF329" s="15"/>
      <c r="URG329" s="15"/>
      <c r="URH329" s="15"/>
      <c r="URI329" s="15"/>
      <c r="URJ329" s="15"/>
      <c r="URK329" s="15"/>
      <c r="URL329" s="15"/>
      <c r="URM329" s="15"/>
      <c r="URN329" s="15"/>
      <c r="URO329" s="15"/>
      <c r="URP329" s="15"/>
      <c r="URQ329" s="15"/>
      <c r="URR329" s="15"/>
      <c r="URS329" s="15"/>
      <c r="URT329" s="15"/>
      <c r="URU329" s="15"/>
      <c r="URV329" s="15"/>
      <c r="URW329" s="15"/>
      <c r="URX329" s="15"/>
      <c r="URY329" s="15"/>
      <c r="URZ329" s="15"/>
      <c r="USA329" s="15"/>
      <c r="USB329" s="15"/>
      <c r="USC329" s="15"/>
      <c r="USD329" s="15"/>
      <c r="USE329" s="15"/>
      <c r="USF329" s="15"/>
      <c r="USG329" s="15"/>
      <c r="USH329" s="15"/>
      <c r="USI329" s="15"/>
      <c r="USJ329" s="15"/>
      <c r="USK329" s="15"/>
      <c r="USL329" s="15"/>
      <c r="USM329" s="15"/>
      <c r="USN329" s="15"/>
      <c r="USO329" s="15"/>
      <c r="USP329" s="15"/>
      <c r="USQ329" s="15"/>
      <c r="USR329" s="15"/>
      <c r="USS329" s="15"/>
      <c r="UST329" s="15"/>
      <c r="USU329" s="15"/>
      <c r="USV329" s="15"/>
      <c r="USW329" s="15"/>
      <c r="USX329" s="15"/>
      <c r="USY329" s="15"/>
      <c r="USZ329" s="15"/>
      <c r="UTA329" s="15"/>
      <c r="UTB329" s="15"/>
      <c r="UTC329" s="15"/>
      <c r="UTD329" s="15"/>
      <c r="UTE329" s="15"/>
      <c r="UTF329" s="15"/>
      <c r="UTG329" s="15"/>
      <c r="UTH329" s="15"/>
      <c r="UTI329" s="15"/>
      <c r="UTJ329" s="15"/>
      <c r="UTK329" s="15"/>
      <c r="UTL329" s="15"/>
      <c r="UTM329" s="15"/>
      <c r="UTN329" s="15"/>
      <c r="UTO329" s="15"/>
      <c r="UTP329" s="15"/>
      <c r="UTQ329" s="15"/>
      <c r="UTR329" s="15"/>
      <c r="UTS329" s="15"/>
      <c r="UTT329" s="15"/>
      <c r="UTU329" s="15"/>
      <c r="UTV329" s="15"/>
      <c r="UTW329" s="15"/>
      <c r="UTX329" s="15"/>
      <c r="UTY329" s="15"/>
      <c r="UTZ329" s="15"/>
      <c r="UUA329" s="15"/>
      <c r="UUB329" s="15"/>
      <c r="UUC329" s="15"/>
      <c r="UUD329" s="15"/>
      <c r="UUE329" s="15"/>
      <c r="UUF329" s="15"/>
      <c r="UUG329" s="15"/>
      <c r="UUH329" s="15"/>
      <c r="UUI329" s="15"/>
      <c r="UUJ329" s="15"/>
      <c r="UUK329" s="15"/>
      <c r="UUL329" s="15"/>
      <c r="UUM329" s="15"/>
      <c r="UUN329" s="15"/>
      <c r="UUO329" s="15"/>
      <c r="UUP329" s="15"/>
      <c r="UUQ329" s="15"/>
      <c r="UUR329" s="15"/>
      <c r="UUS329" s="15"/>
      <c r="UUT329" s="15"/>
      <c r="UUU329" s="15"/>
      <c r="UUV329" s="15"/>
      <c r="UUW329" s="15"/>
      <c r="UUX329" s="15"/>
      <c r="UUY329" s="15"/>
      <c r="UUZ329" s="15"/>
      <c r="UVA329" s="15"/>
      <c r="UVB329" s="15"/>
      <c r="UVC329" s="15"/>
      <c r="UVD329" s="15"/>
      <c r="UVE329" s="15"/>
      <c r="UVF329" s="15"/>
      <c r="UVG329" s="15"/>
      <c r="UVH329" s="15"/>
      <c r="UVI329" s="15"/>
      <c r="UVJ329" s="15"/>
      <c r="UVK329" s="15"/>
      <c r="UVL329" s="15"/>
      <c r="UVM329" s="15"/>
      <c r="UVN329" s="15"/>
      <c r="UVO329" s="15"/>
      <c r="UVP329" s="15"/>
      <c r="UVQ329" s="15"/>
      <c r="UVR329" s="15"/>
      <c r="UVS329" s="15"/>
      <c r="UVT329" s="15"/>
      <c r="UVU329" s="15"/>
      <c r="UVV329" s="15"/>
      <c r="UVW329" s="15"/>
      <c r="UVX329" s="15"/>
      <c r="UVY329" s="15"/>
      <c r="UVZ329" s="15"/>
      <c r="UWA329" s="15"/>
      <c r="UWB329" s="15"/>
      <c r="UWC329" s="15"/>
      <c r="UWD329" s="15"/>
      <c r="UWE329" s="15"/>
      <c r="UWF329" s="15"/>
      <c r="UWG329" s="15"/>
      <c r="UWH329" s="15"/>
      <c r="UWI329" s="15"/>
      <c r="UWJ329" s="15"/>
      <c r="UWK329" s="15"/>
      <c r="UWL329" s="15"/>
      <c r="UWM329" s="15"/>
      <c r="UWN329" s="15"/>
      <c r="UWO329" s="15"/>
      <c r="UWP329" s="15"/>
      <c r="UWQ329" s="15"/>
      <c r="UWR329" s="15"/>
      <c r="UWS329" s="15"/>
      <c r="UWT329" s="15"/>
      <c r="UWU329" s="15"/>
      <c r="UWV329" s="15"/>
      <c r="UWW329" s="15"/>
      <c r="UWX329" s="15"/>
      <c r="UWY329" s="15"/>
      <c r="UWZ329" s="15"/>
      <c r="UXA329" s="15"/>
      <c r="UXB329" s="15"/>
      <c r="UXC329" s="15"/>
      <c r="UXD329" s="15"/>
      <c r="UXE329" s="15"/>
      <c r="UXF329" s="15"/>
      <c r="UXG329" s="15"/>
      <c r="UXH329" s="15"/>
      <c r="UXI329" s="15"/>
      <c r="UXJ329" s="15"/>
      <c r="UXK329" s="15"/>
      <c r="UXL329" s="15"/>
      <c r="UXM329" s="15"/>
      <c r="UXN329" s="15"/>
      <c r="UXO329" s="15"/>
      <c r="UXP329" s="15"/>
      <c r="UXQ329" s="15"/>
      <c r="UXR329" s="15"/>
      <c r="UXS329" s="15"/>
      <c r="UXT329" s="15"/>
      <c r="UXU329" s="15"/>
      <c r="UXV329" s="15"/>
      <c r="UXW329" s="15"/>
      <c r="UXX329" s="15"/>
      <c r="UXY329" s="15"/>
      <c r="UXZ329" s="15"/>
      <c r="UYA329" s="15"/>
      <c r="UYB329" s="15"/>
      <c r="UYC329" s="15"/>
      <c r="UYD329" s="15"/>
      <c r="UYE329" s="15"/>
      <c r="UYF329" s="15"/>
      <c r="UYG329" s="15"/>
      <c r="UYH329" s="15"/>
      <c r="UYI329" s="15"/>
      <c r="UYJ329" s="15"/>
      <c r="UYK329" s="15"/>
      <c r="UYL329" s="15"/>
      <c r="UYM329" s="15"/>
      <c r="UYN329" s="15"/>
      <c r="UYO329" s="15"/>
      <c r="UYP329" s="15"/>
      <c r="UYQ329" s="15"/>
      <c r="UYR329" s="15"/>
      <c r="UYS329" s="15"/>
      <c r="UYT329" s="15"/>
      <c r="UYU329" s="15"/>
      <c r="UYV329" s="15"/>
      <c r="UYW329" s="15"/>
      <c r="UYX329" s="15"/>
      <c r="UYY329" s="15"/>
      <c r="UYZ329" s="15"/>
      <c r="UZA329" s="15"/>
      <c r="UZB329" s="15"/>
      <c r="UZC329" s="15"/>
      <c r="UZD329" s="15"/>
      <c r="UZE329" s="15"/>
      <c r="UZF329" s="15"/>
      <c r="UZG329" s="15"/>
      <c r="UZH329" s="15"/>
      <c r="UZI329" s="15"/>
      <c r="UZJ329" s="15"/>
      <c r="UZK329" s="15"/>
      <c r="UZL329" s="15"/>
      <c r="UZM329" s="15"/>
      <c r="UZN329" s="15"/>
      <c r="UZO329" s="15"/>
      <c r="UZP329" s="15"/>
      <c r="UZQ329" s="15"/>
      <c r="UZR329" s="15"/>
      <c r="UZS329" s="15"/>
      <c r="UZT329" s="15"/>
      <c r="UZU329" s="15"/>
      <c r="UZV329" s="15"/>
      <c r="UZW329" s="15"/>
      <c r="UZX329" s="15"/>
      <c r="UZY329" s="15"/>
      <c r="UZZ329" s="15"/>
      <c r="VAA329" s="15"/>
      <c r="VAB329" s="15"/>
      <c r="VAC329" s="15"/>
      <c r="VAD329" s="15"/>
      <c r="VAE329" s="15"/>
      <c r="VAF329" s="15"/>
      <c r="VAG329" s="15"/>
      <c r="VAH329" s="15"/>
      <c r="VAI329" s="15"/>
      <c r="VAJ329" s="15"/>
      <c r="VAK329" s="15"/>
      <c r="VAL329" s="15"/>
      <c r="VAM329" s="15"/>
      <c r="VAN329" s="15"/>
      <c r="VAO329" s="15"/>
      <c r="VAP329" s="15"/>
      <c r="VAQ329" s="15"/>
      <c r="VAR329" s="15"/>
      <c r="VAS329" s="15"/>
      <c r="VAT329" s="15"/>
      <c r="VAU329" s="15"/>
      <c r="VAV329" s="15"/>
      <c r="VAW329" s="15"/>
      <c r="VAX329" s="15"/>
      <c r="VAY329" s="15"/>
      <c r="VAZ329" s="15"/>
      <c r="VBA329" s="15"/>
      <c r="VBB329" s="15"/>
      <c r="VBC329" s="15"/>
      <c r="VBD329" s="15"/>
      <c r="VBE329" s="15"/>
      <c r="VBF329" s="15"/>
      <c r="VBG329" s="15"/>
      <c r="VBH329" s="15"/>
      <c r="VBI329" s="15"/>
      <c r="VBJ329" s="15"/>
      <c r="VBK329" s="15"/>
      <c r="VBL329" s="15"/>
      <c r="VBM329" s="15"/>
      <c r="VBN329" s="15"/>
      <c r="VBO329" s="15"/>
      <c r="VBP329" s="15"/>
      <c r="VBQ329" s="15"/>
      <c r="VBR329" s="15"/>
      <c r="VBS329" s="15"/>
      <c r="VBT329" s="15"/>
      <c r="VBU329" s="15"/>
      <c r="VBV329" s="15"/>
      <c r="VBW329" s="15"/>
      <c r="VBX329" s="15"/>
      <c r="VBY329" s="15"/>
      <c r="VBZ329" s="15"/>
      <c r="VCA329" s="15"/>
      <c r="VCB329" s="15"/>
      <c r="VCC329" s="15"/>
      <c r="VCD329" s="15"/>
      <c r="VCE329" s="15"/>
      <c r="VCF329" s="15"/>
      <c r="VCG329" s="15"/>
      <c r="VCH329" s="15"/>
      <c r="VCI329" s="15"/>
      <c r="VCJ329" s="15"/>
      <c r="VCK329" s="15"/>
      <c r="VCL329" s="15"/>
      <c r="VCM329" s="15"/>
      <c r="VCN329" s="15"/>
      <c r="VCO329" s="15"/>
      <c r="VCP329" s="15"/>
      <c r="VCQ329" s="15"/>
      <c r="VCR329" s="15"/>
      <c r="VCS329" s="15"/>
      <c r="VCT329" s="15"/>
      <c r="VCU329" s="15"/>
      <c r="VCV329" s="15"/>
      <c r="VCW329" s="15"/>
      <c r="VCX329" s="15"/>
      <c r="VCY329" s="15"/>
      <c r="VCZ329" s="15"/>
      <c r="VDA329" s="15"/>
      <c r="VDB329" s="15"/>
      <c r="VDC329" s="15"/>
      <c r="VDD329" s="15"/>
      <c r="VDE329" s="15"/>
      <c r="VDF329" s="15"/>
      <c r="VDG329" s="15"/>
      <c r="VDH329" s="15"/>
      <c r="VDI329" s="15"/>
      <c r="VDJ329" s="15"/>
      <c r="VDK329" s="15"/>
      <c r="VDL329" s="15"/>
      <c r="VDM329" s="15"/>
      <c r="VDN329" s="15"/>
      <c r="VDO329" s="15"/>
      <c r="VDP329" s="15"/>
      <c r="VDQ329" s="15"/>
      <c r="VDR329" s="15"/>
      <c r="VDS329" s="15"/>
      <c r="VDT329" s="15"/>
      <c r="VDU329" s="15"/>
      <c r="VDV329" s="15"/>
      <c r="VDW329" s="15"/>
      <c r="VDX329" s="15"/>
      <c r="VDY329" s="15"/>
      <c r="VDZ329" s="15"/>
      <c r="VEA329" s="15"/>
      <c r="VEB329" s="15"/>
      <c r="VEC329" s="15"/>
      <c r="VED329" s="15"/>
      <c r="VEE329" s="15"/>
      <c r="VEF329" s="15"/>
      <c r="VEG329" s="15"/>
      <c r="VEH329" s="15"/>
      <c r="VEI329" s="15"/>
      <c r="VEJ329" s="15"/>
      <c r="VEK329" s="15"/>
      <c r="VEL329" s="15"/>
      <c r="VEM329" s="15"/>
      <c r="VEN329" s="15"/>
      <c r="VEO329" s="15"/>
      <c r="VEP329" s="15"/>
      <c r="VEQ329" s="15"/>
      <c r="VER329" s="15"/>
      <c r="VES329" s="15"/>
      <c r="VET329" s="15"/>
      <c r="VEU329" s="15"/>
      <c r="VEV329" s="15"/>
      <c r="VEW329" s="15"/>
      <c r="VEX329" s="15"/>
      <c r="VEY329" s="15"/>
      <c r="VEZ329" s="15"/>
      <c r="VFA329" s="15"/>
      <c r="VFB329" s="15"/>
      <c r="VFC329" s="15"/>
      <c r="VFD329" s="15"/>
      <c r="VFE329" s="15"/>
      <c r="VFF329" s="15"/>
      <c r="VFG329" s="15"/>
      <c r="VFH329" s="15"/>
      <c r="VFI329" s="15"/>
      <c r="VFJ329" s="15"/>
      <c r="VFK329" s="15"/>
      <c r="VFL329" s="15"/>
      <c r="VFM329" s="15"/>
      <c r="VFN329" s="15"/>
      <c r="VFO329" s="15"/>
      <c r="VFP329" s="15"/>
      <c r="VFQ329" s="15"/>
      <c r="VFR329" s="15"/>
      <c r="VFS329" s="15"/>
      <c r="VFT329" s="15"/>
      <c r="VFU329" s="15"/>
      <c r="VFV329" s="15"/>
      <c r="VFW329" s="15"/>
      <c r="VFX329" s="15"/>
      <c r="VFY329" s="15"/>
      <c r="VFZ329" s="15"/>
      <c r="VGA329" s="15"/>
      <c r="VGB329" s="15"/>
      <c r="VGC329" s="15"/>
      <c r="VGD329" s="15"/>
      <c r="VGE329" s="15"/>
      <c r="VGF329" s="15"/>
      <c r="VGG329" s="15"/>
      <c r="VGH329" s="15"/>
      <c r="VGI329" s="15"/>
      <c r="VGJ329" s="15"/>
      <c r="VGK329" s="15"/>
      <c r="VGL329" s="15"/>
      <c r="VGM329" s="15"/>
      <c r="VGN329" s="15"/>
      <c r="VGO329" s="15"/>
      <c r="VGP329" s="15"/>
      <c r="VGQ329" s="15"/>
      <c r="VGR329" s="15"/>
      <c r="VGS329" s="15"/>
      <c r="VGT329" s="15"/>
      <c r="VGU329" s="15"/>
      <c r="VGV329" s="15"/>
      <c r="VGW329" s="15"/>
      <c r="VGX329" s="15"/>
      <c r="VGY329" s="15"/>
      <c r="VGZ329" s="15"/>
      <c r="VHA329" s="15"/>
      <c r="VHB329" s="15"/>
      <c r="VHC329" s="15"/>
      <c r="VHD329" s="15"/>
      <c r="VHE329" s="15"/>
      <c r="VHF329" s="15"/>
      <c r="VHG329" s="15"/>
      <c r="VHH329" s="15"/>
      <c r="VHI329" s="15"/>
      <c r="VHJ329" s="15"/>
      <c r="VHK329" s="15"/>
      <c r="VHL329" s="15"/>
      <c r="VHM329" s="15"/>
      <c r="VHN329" s="15"/>
      <c r="VHO329" s="15"/>
      <c r="VHP329" s="15"/>
      <c r="VHQ329" s="15"/>
      <c r="VHR329" s="15"/>
      <c r="VHS329" s="15"/>
      <c r="VHT329" s="15"/>
      <c r="VHU329" s="15"/>
      <c r="VHV329" s="15"/>
      <c r="VHW329" s="15"/>
      <c r="VHX329" s="15"/>
      <c r="VHY329" s="15"/>
      <c r="VHZ329" s="15"/>
      <c r="VIA329" s="15"/>
      <c r="VIB329" s="15"/>
      <c r="VIC329" s="15"/>
      <c r="VID329" s="15"/>
      <c r="VIE329" s="15"/>
      <c r="VIF329" s="15"/>
      <c r="VIG329" s="15"/>
      <c r="VIH329" s="15"/>
      <c r="VII329" s="15"/>
      <c r="VIJ329" s="15"/>
      <c r="VIK329" s="15"/>
      <c r="VIL329" s="15"/>
      <c r="VIM329" s="15"/>
      <c r="VIN329" s="15"/>
      <c r="VIO329" s="15"/>
      <c r="VIP329" s="15"/>
      <c r="VIQ329" s="15"/>
      <c r="VIR329" s="15"/>
      <c r="VIS329" s="15"/>
      <c r="VIT329" s="15"/>
      <c r="VIU329" s="15"/>
      <c r="VIV329" s="15"/>
      <c r="VIW329" s="15"/>
      <c r="VIX329" s="15"/>
      <c r="VIY329" s="15"/>
      <c r="VIZ329" s="15"/>
      <c r="VJA329" s="15"/>
      <c r="VJB329" s="15"/>
      <c r="VJC329" s="15"/>
      <c r="VJD329" s="15"/>
      <c r="VJE329" s="15"/>
      <c r="VJF329" s="15"/>
      <c r="VJG329" s="15"/>
      <c r="VJH329" s="15"/>
      <c r="VJI329" s="15"/>
      <c r="VJJ329" s="15"/>
      <c r="VJK329" s="15"/>
      <c r="VJL329" s="15"/>
      <c r="VJM329" s="15"/>
      <c r="VJN329" s="15"/>
      <c r="VJO329" s="15"/>
      <c r="VJP329" s="15"/>
      <c r="VJQ329" s="15"/>
      <c r="VJR329" s="15"/>
      <c r="VJS329" s="15"/>
      <c r="VJT329" s="15"/>
      <c r="VJU329" s="15"/>
      <c r="VJV329" s="15"/>
      <c r="VJW329" s="15"/>
      <c r="VJX329" s="15"/>
      <c r="VJY329" s="15"/>
      <c r="VJZ329" s="15"/>
      <c r="VKA329" s="15"/>
      <c r="VKB329" s="15"/>
      <c r="VKC329" s="15"/>
      <c r="VKD329" s="15"/>
      <c r="VKE329" s="15"/>
      <c r="VKF329" s="15"/>
      <c r="VKG329" s="15"/>
      <c r="VKH329" s="15"/>
      <c r="VKI329" s="15"/>
      <c r="VKJ329" s="15"/>
      <c r="VKK329" s="15"/>
      <c r="VKL329" s="15"/>
      <c r="VKM329" s="15"/>
      <c r="VKN329" s="15"/>
      <c r="VKO329" s="15"/>
      <c r="VKP329" s="15"/>
      <c r="VKQ329" s="15"/>
      <c r="VKR329" s="15"/>
      <c r="VKS329" s="15"/>
      <c r="VKT329" s="15"/>
      <c r="VKU329" s="15"/>
      <c r="VKV329" s="15"/>
      <c r="VKW329" s="15"/>
      <c r="VKX329" s="15"/>
      <c r="VKY329" s="15"/>
      <c r="VKZ329" s="15"/>
      <c r="VLA329" s="15"/>
      <c r="VLB329" s="15"/>
      <c r="VLC329" s="15"/>
      <c r="VLD329" s="15"/>
      <c r="VLE329" s="15"/>
      <c r="VLF329" s="15"/>
      <c r="VLG329" s="15"/>
      <c r="VLH329" s="15"/>
      <c r="VLI329" s="15"/>
      <c r="VLJ329" s="15"/>
      <c r="VLK329" s="15"/>
      <c r="VLL329" s="15"/>
      <c r="VLM329" s="15"/>
      <c r="VLN329" s="15"/>
      <c r="VLO329" s="15"/>
      <c r="VLP329" s="15"/>
      <c r="VLQ329" s="15"/>
      <c r="VLR329" s="15"/>
      <c r="VLS329" s="15"/>
      <c r="VLT329" s="15"/>
      <c r="VLU329" s="15"/>
      <c r="VLV329" s="15"/>
      <c r="VLW329" s="15"/>
      <c r="VLX329" s="15"/>
      <c r="VLY329" s="15"/>
      <c r="VLZ329" s="15"/>
      <c r="VMA329" s="15"/>
      <c r="VMB329" s="15"/>
      <c r="VMC329" s="15"/>
      <c r="VMD329" s="15"/>
      <c r="VME329" s="15"/>
      <c r="VMF329" s="15"/>
      <c r="VMG329" s="15"/>
      <c r="VMH329" s="15"/>
      <c r="VMI329" s="15"/>
      <c r="VMJ329" s="15"/>
      <c r="VMK329" s="15"/>
      <c r="VML329" s="15"/>
      <c r="VMM329" s="15"/>
      <c r="VMN329" s="15"/>
      <c r="VMO329" s="15"/>
      <c r="VMP329" s="15"/>
      <c r="VMQ329" s="15"/>
      <c r="VMR329" s="15"/>
      <c r="VMS329" s="15"/>
      <c r="VMT329" s="15"/>
      <c r="VMU329" s="15"/>
      <c r="VMV329" s="15"/>
      <c r="VMW329" s="15"/>
      <c r="VMX329" s="15"/>
      <c r="VMY329" s="15"/>
      <c r="VMZ329" s="15"/>
      <c r="VNA329" s="15"/>
      <c r="VNB329" s="15"/>
      <c r="VNC329" s="15"/>
      <c r="VND329" s="15"/>
      <c r="VNE329" s="15"/>
      <c r="VNF329" s="15"/>
      <c r="VNG329" s="15"/>
      <c r="VNH329" s="15"/>
      <c r="VNI329" s="15"/>
      <c r="VNJ329" s="15"/>
      <c r="VNK329" s="15"/>
      <c r="VNL329" s="15"/>
      <c r="VNM329" s="15"/>
      <c r="VNN329" s="15"/>
      <c r="VNO329" s="15"/>
      <c r="VNP329" s="15"/>
      <c r="VNQ329" s="15"/>
      <c r="VNR329" s="15"/>
      <c r="VNS329" s="15"/>
      <c r="VNT329" s="15"/>
      <c r="VNU329" s="15"/>
      <c r="VNV329" s="15"/>
      <c r="VNW329" s="15"/>
      <c r="VNX329" s="15"/>
      <c r="VNY329" s="15"/>
      <c r="VNZ329" s="15"/>
      <c r="VOA329" s="15"/>
      <c r="VOB329" s="15"/>
      <c r="VOC329" s="15"/>
      <c r="VOD329" s="15"/>
      <c r="VOE329" s="15"/>
      <c r="VOF329" s="15"/>
      <c r="VOG329" s="15"/>
      <c r="VOH329" s="15"/>
      <c r="VOI329" s="15"/>
      <c r="VOJ329" s="15"/>
      <c r="VOK329" s="15"/>
      <c r="VOL329" s="15"/>
      <c r="VOM329" s="15"/>
      <c r="VON329" s="15"/>
      <c r="VOO329" s="15"/>
      <c r="VOP329" s="15"/>
      <c r="VOQ329" s="15"/>
      <c r="VOR329" s="15"/>
      <c r="VOS329" s="15"/>
      <c r="VOT329" s="15"/>
      <c r="VOU329" s="15"/>
      <c r="VOV329" s="15"/>
      <c r="VOW329" s="15"/>
      <c r="VOX329" s="15"/>
      <c r="VOY329" s="15"/>
      <c r="VOZ329" s="15"/>
      <c r="VPA329" s="15"/>
      <c r="VPB329" s="15"/>
      <c r="VPC329" s="15"/>
      <c r="VPD329" s="15"/>
      <c r="VPE329" s="15"/>
      <c r="VPF329" s="15"/>
      <c r="VPG329" s="15"/>
      <c r="VPH329" s="15"/>
      <c r="VPI329" s="15"/>
      <c r="VPJ329" s="15"/>
      <c r="VPK329" s="15"/>
      <c r="VPL329" s="15"/>
      <c r="VPM329" s="15"/>
      <c r="VPN329" s="15"/>
      <c r="VPO329" s="15"/>
      <c r="VPP329" s="15"/>
      <c r="VPQ329" s="15"/>
      <c r="VPR329" s="15"/>
      <c r="VPS329" s="15"/>
      <c r="VPT329" s="15"/>
      <c r="VPU329" s="15"/>
      <c r="VPV329" s="15"/>
      <c r="VPW329" s="15"/>
      <c r="VPX329" s="15"/>
      <c r="VPY329" s="15"/>
      <c r="VPZ329" s="15"/>
      <c r="VQA329" s="15"/>
      <c r="VQB329" s="15"/>
      <c r="VQC329" s="15"/>
      <c r="VQD329" s="15"/>
      <c r="VQE329" s="15"/>
      <c r="VQF329" s="15"/>
      <c r="VQG329" s="15"/>
      <c r="VQH329" s="15"/>
      <c r="VQI329" s="15"/>
      <c r="VQJ329" s="15"/>
      <c r="VQK329" s="15"/>
      <c r="VQL329" s="15"/>
      <c r="VQM329" s="15"/>
      <c r="VQN329" s="15"/>
      <c r="VQO329" s="15"/>
      <c r="VQP329" s="15"/>
      <c r="VQQ329" s="15"/>
      <c r="VQR329" s="15"/>
      <c r="VQS329" s="15"/>
      <c r="VQT329" s="15"/>
      <c r="VQU329" s="15"/>
      <c r="VQV329" s="15"/>
      <c r="VQW329" s="15"/>
      <c r="VQX329" s="15"/>
      <c r="VQY329" s="15"/>
      <c r="VQZ329" s="15"/>
      <c r="VRA329" s="15"/>
      <c r="VRB329" s="15"/>
      <c r="VRC329" s="15"/>
      <c r="VRD329" s="15"/>
      <c r="VRE329" s="15"/>
      <c r="VRF329" s="15"/>
      <c r="VRG329" s="15"/>
      <c r="VRH329" s="15"/>
      <c r="VRI329" s="15"/>
      <c r="VRJ329" s="15"/>
      <c r="VRK329" s="15"/>
      <c r="VRL329" s="15"/>
      <c r="VRM329" s="15"/>
      <c r="VRN329" s="15"/>
      <c r="VRO329" s="15"/>
      <c r="VRP329" s="15"/>
      <c r="VRQ329" s="15"/>
      <c r="VRR329" s="15"/>
      <c r="VRS329" s="15"/>
      <c r="VRT329" s="15"/>
      <c r="VRU329" s="15"/>
      <c r="VRV329" s="15"/>
      <c r="VRW329" s="15"/>
      <c r="VRX329" s="15"/>
      <c r="VRY329" s="15"/>
      <c r="VRZ329" s="15"/>
      <c r="VSA329" s="15"/>
      <c r="VSB329" s="15"/>
      <c r="VSC329" s="15"/>
      <c r="VSD329" s="15"/>
      <c r="VSE329" s="15"/>
      <c r="VSF329" s="15"/>
      <c r="VSG329" s="15"/>
      <c r="VSH329" s="15"/>
      <c r="VSI329" s="15"/>
      <c r="VSJ329" s="15"/>
      <c r="VSK329" s="15"/>
      <c r="VSL329" s="15"/>
      <c r="VSM329" s="15"/>
      <c r="VSN329" s="15"/>
      <c r="VSO329" s="15"/>
      <c r="VSP329" s="15"/>
      <c r="VSQ329" s="15"/>
      <c r="VSR329" s="15"/>
      <c r="VSS329" s="15"/>
      <c r="VST329" s="15"/>
      <c r="VSU329" s="15"/>
      <c r="VSV329" s="15"/>
      <c r="VSW329" s="15"/>
      <c r="VSX329" s="15"/>
      <c r="VSY329" s="15"/>
      <c r="VSZ329" s="15"/>
      <c r="VTA329" s="15"/>
      <c r="VTB329" s="15"/>
      <c r="VTC329" s="15"/>
      <c r="VTD329" s="15"/>
      <c r="VTE329" s="15"/>
      <c r="VTF329" s="15"/>
      <c r="VTG329" s="15"/>
      <c r="VTH329" s="15"/>
      <c r="VTI329" s="15"/>
      <c r="VTJ329" s="15"/>
      <c r="VTK329" s="15"/>
      <c r="VTL329" s="15"/>
      <c r="VTM329" s="15"/>
      <c r="VTN329" s="15"/>
      <c r="VTO329" s="15"/>
      <c r="VTP329" s="15"/>
      <c r="VTQ329" s="15"/>
      <c r="VTR329" s="15"/>
      <c r="VTS329" s="15"/>
      <c r="VTT329" s="15"/>
      <c r="VTU329" s="15"/>
      <c r="VTV329" s="15"/>
      <c r="VTW329" s="15"/>
      <c r="VTX329" s="15"/>
      <c r="VTY329" s="15"/>
      <c r="VTZ329" s="15"/>
      <c r="VUA329" s="15"/>
      <c r="VUB329" s="15"/>
      <c r="VUC329" s="15"/>
      <c r="VUD329" s="15"/>
      <c r="VUE329" s="15"/>
      <c r="VUF329" s="15"/>
      <c r="VUG329" s="15"/>
      <c r="VUH329" s="15"/>
      <c r="VUI329" s="15"/>
      <c r="VUJ329" s="15"/>
      <c r="VUK329" s="15"/>
      <c r="VUL329" s="15"/>
      <c r="VUM329" s="15"/>
      <c r="VUN329" s="15"/>
      <c r="VUO329" s="15"/>
      <c r="VUP329" s="15"/>
      <c r="VUQ329" s="15"/>
      <c r="VUR329" s="15"/>
      <c r="VUS329" s="15"/>
      <c r="VUT329" s="15"/>
      <c r="VUU329" s="15"/>
      <c r="VUV329" s="15"/>
      <c r="VUW329" s="15"/>
      <c r="VUX329" s="15"/>
      <c r="VUY329" s="15"/>
      <c r="VUZ329" s="15"/>
      <c r="VVA329" s="15"/>
      <c r="VVB329" s="15"/>
      <c r="VVC329" s="15"/>
      <c r="VVD329" s="15"/>
      <c r="VVE329" s="15"/>
      <c r="VVF329" s="15"/>
      <c r="VVG329" s="15"/>
      <c r="VVH329" s="15"/>
      <c r="VVI329" s="15"/>
      <c r="VVJ329" s="15"/>
      <c r="VVK329" s="15"/>
      <c r="VVL329" s="15"/>
      <c r="VVM329" s="15"/>
      <c r="VVN329" s="15"/>
      <c r="VVO329" s="15"/>
      <c r="VVP329" s="15"/>
      <c r="VVQ329" s="15"/>
      <c r="VVR329" s="15"/>
      <c r="VVS329" s="15"/>
      <c r="VVT329" s="15"/>
      <c r="VVU329" s="15"/>
      <c r="VVV329" s="15"/>
      <c r="VVW329" s="15"/>
      <c r="VVX329" s="15"/>
      <c r="VVY329" s="15"/>
      <c r="VVZ329" s="15"/>
      <c r="VWA329" s="15"/>
      <c r="VWB329" s="15"/>
      <c r="VWC329" s="15"/>
      <c r="VWD329" s="15"/>
      <c r="VWE329" s="15"/>
      <c r="VWF329" s="15"/>
      <c r="VWG329" s="15"/>
      <c r="VWH329" s="15"/>
      <c r="VWI329" s="15"/>
      <c r="VWJ329" s="15"/>
      <c r="VWK329" s="15"/>
      <c r="VWL329" s="15"/>
      <c r="VWM329" s="15"/>
      <c r="VWN329" s="15"/>
      <c r="VWO329" s="15"/>
      <c r="VWP329" s="15"/>
      <c r="VWQ329" s="15"/>
      <c r="VWR329" s="15"/>
      <c r="VWS329" s="15"/>
      <c r="VWT329" s="15"/>
      <c r="VWU329" s="15"/>
      <c r="VWV329" s="15"/>
      <c r="VWW329" s="15"/>
      <c r="VWX329" s="15"/>
      <c r="VWY329" s="15"/>
      <c r="VWZ329" s="15"/>
      <c r="VXA329" s="15"/>
      <c r="VXB329" s="15"/>
      <c r="VXC329" s="15"/>
      <c r="VXD329" s="15"/>
      <c r="VXE329" s="15"/>
      <c r="VXF329" s="15"/>
      <c r="VXG329" s="15"/>
      <c r="VXH329" s="15"/>
      <c r="VXI329" s="15"/>
      <c r="VXJ329" s="15"/>
      <c r="VXK329" s="15"/>
      <c r="VXL329" s="15"/>
      <c r="VXM329" s="15"/>
      <c r="VXN329" s="15"/>
      <c r="VXO329" s="15"/>
      <c r="VXP329" s="15"/>
      <c r="VXQ329" s="15"/>
      <c r="VXR329" s="15"/>
      <c r="VXS329" s="15"/>
      <c r="VXT329" s="15"/>
      <c r="VXU329" s="15"/>
      <c r="VXV329" s="15"/>
      <c r="VXW329" s="15"/>
      <c r="VXX329" s="15"/>
      <c r="VXY329" s="15"/>
      <c r="VXZ329" s="15"/>
      <c r="VYA329" s="15"/>
      <c r="VYB329" s="15"/>
      <c r="VYC329" s="15"/>
      <c r="VYD329" s="15"/>
      <c r="VYE329" s="15"/>
      <c r="VYF329" s="15"/>
      <c r="VYG329" s="15"/>
      <c r="VYH329" s="15"/>
      <c r="VYI329" s="15"/>
      <c r="VYJ329" s="15"/>
      <c r="VYK329" s="15"/>
      <c r="VYL329" s="15"/>
      <c r="VYM329" s="15"/>
      <c r="VYN329" s="15"/>
      <c r="VYO329" s="15"/>
      <c r="VYP329" s="15"/>
      <c r="VYQ329" s="15"/>
      <c r="VYR329" s="15"/>
      <c r="VYS329" s="15"/>
      <c r="VYT329" s="15"/>
      <c r="VYU329" s="15"/>
      <c r="VYV329" s="15"/>
      <c r="VYW329" s="15"/>
      <c r="VYX329" s="15"/>
      <c r="VYY329" s="15"/>
      <c r="VYZ329" s="15"/>
      <c r="VZA329" s="15"/>
      <c r="VZB329" s="15"/>
      <c r="VZC329" s="15"/>
      <c r="VZD329" s="15"/>
      <c r="VZE329" s="15"/>
      <c r="VZF329" s="15"/>
      <c r="VZG329" s="15"/>
      <c r="VZH329" s="15"/>
      <c r="VZI329" s="15"/>
      <c r="VZJ329" s="15"/>
      <c r="VZK329" s="15"/>
      <c r="VZL329" s="15"/>
      <c r="VZM329" s="15"/>
      <c r="VZN329" s="15"/>
      <c r="VZO329" s="15"/>
      <c r="VZP329" s="15"/>
      <c r="VZQ329" s="15"/>
      <c r="VZR329" s="15"/>
      <c r="VZS329" s="15"/>
      <c r="VZT329" s="15"/>
      <c r="VZU329" s="15"/>
      <c r="VZV329" s="15"/>
      <c r="VZW329" s="15"/>
      <c r="VZX329" s="15"/>
      <c r="VZY329" s="15"/>
      <c r="VZZ329" s="15"/>
      <c r="WAA329" s="15"/>
      <c r="WAB329" s="15"/>
      <c r="WAC329" s="15"/>
      <c r="WAD329" s="15"/>
      <c r="WAE329" s="15"/>
      <c r="WAF329" s="15"/>
      <c r="WAG329" s="15"/>
      <c r="WAH329" s="15"/>
      <c r="WAI329" s="15"/>
      <c r="WAJ329" s="15"/>
      <c r="WAK329" s="15"/>
      <c r="WAL329" s="15"/>
      <c r="WAM329" s="15"/>
      <c r="WAN329" s="15"/>
      <c r="WAO329" s="15"/>
      <c r="WAP329" s="15"/>
      <c r="WAQ329" s="15"/>
      <c r="WAR329" s="15"/>
      <c r="WAS329" s="15"/>
      <c r="WAT329" s="15"/>
      <c r="WAU329" s="15"/>
      <c r="WAV329" s="15"/>
      <c r="WAW329" s="15"/>
      <c r="WAX329" s="15"/>
      <c r="WAY329" s="15"/>
      <c r="WAZ329" s="15"/>
      <c r="WBA329" s="15"/>
      <c r="WBB329" s="15"/>
      <c r="WBC329" s="15"/>
      <c r="WBD329" s="15"/>
      <c r="WBE329" s="15"/>
      <c r="WBF329" s="15"/>
      <c r="WBG329" s="15"/>
      <c r="WBH329" s="15"/>
      <c r="WBI329" s="15"/>
      <c r="WBJ329" s="15"/>
      <c r="WBK329" s="15"/>
      <c r="WBL329" s="15"/>
      <c r="WBM329" s="15"/>
      <c r="WBN329" s="15"/>
      <c r="WBO329" s="15"/>
      <c r="WBP329" s="15"/>
      <c r="WBQ329" s="15"/>
      <c r="WBR329" s="15"/>
      <c r="WBS329" s="15"/>
      <c r="WBT329" s="15"/>
      <c r="WBU329" s="15"/>
      <c r="WBV329" s="15"/>
      <c r="WBW329" s="15"/>
      <c r="WBX329" s="15"/>
      <c r="WBY329" s="15"/>
      <c r="WBZ329" s="15"/>
      <c r="WCA329" s="15"/>
      <c r="WCB329" s="15"/>
      <c r="WCC329" s="15"/>
      <c r="WCD329" s="15"/>
      <c r="WCE329" s="15"/>
      <c r="WCF329" s="15"/>
      <c r="WCG329" s="15"/>
      <c r="WCH329" s="15"/>
      <c r="WCI329" s="15"/>
      <c r="WCJ329" s="15"/>
      <c r="WCK329" s="15"/>
      <c r="WCL329" s="15"/>
      <c r="WCM329" s="15"/>
      <c r="WCN329" s="15"/>
      <c r="WCO329" s="15"/>
      <c r="WCP329" s="15"/>
      <c r="WCQ329" s="15"/>
      <c r="WCR329" s="15"/>
      <c r="WCS329" s="15"/>
      <c r="WCT329" s="15"/>
      <c r="WCU329" s="15"/>
      <c r="WCV329" s="15"/>
      <c r="WCW329" s="15"/>
      <c r="WCX329" s="15"/>
      <c r="WCY329" s="15"/>
      <c r="WCZ329" s="15"/>
      <c r="WDA329" s="15"/>
      <c r="WDB329" s="15"/>
      <c r="WDC329" s="15"/>
      <c r="WDD329" s="15"/>
      <c r="WDE329" s="15"/>
      <c r="WDF329" s="15"/>
      <c r="WDG329" s="15"/>
      <c r="WDH329" s="15"/>
      <c r="WDI329" s="15"/>
      <c r="WDJ329" s="15"/>
      <c r="WDK329" s="15"/>
      <c r="WDL329" s="15"/>
      <c r="WDM329" s="15"/>
      <c r="WDN329" s="15"/>
      <c r="WDO329" s="15"/>
      <c r="WDP329" s="15"/>
      <c r="WDQ329" s="15"/>
      <c r="WDR329" s="15"/>
      <c r="WDS329" s="15"/>
      <c r="WDT329" s="15"/>
      <c r="WDU329" s="15"/>
      <c r="WDV329" s="15"/>
      <c r="WDW329" s="15"/>
      <c r="WDX329" s="15"/>
      <c r="WDY329" s="15"/>
      <c r="WDZ329" s="15"/>
      <c r="WEA329" s="15"/>
      <c r="WEB329" s="15"/>
      <c r="WEC329" s="15"/>
      <c r="WED329" s="15"/>
      <c r="WEE329" s="15"/>
      <c r="WEF329" s="15"/>
      <c r="WEG329" s="15"/>
      <c r="WEH329" s="15"/>
      <c r="WEI329" s="15"/>
      <c r="WEJ329" s="15"/>
      <c r="WEK329" s="15"/>
      <c r="WEL329" s="15"/>
      <c r="WEM329" s="15"/>
      <c r="WEN329" s="15"/>
      <c r="WEO329" s="15"/>
      <c r="WEP329" s="15"/>
      <c r="WEQ329" s="15"/>
      <c r="WER329" s="15"/>
      <c r="WES329" s="15"/>
      <c r="WET329" s="15"/>
      <c r="WEU329" s="15"/>
      <c r="WEV329" s="15"/>
      <c r="WEW329" s="15"/>
      <c r="WEX329" s="15"/>
      <c r="WEY329" s="15"/>
      <c r="WEZ329" s="15"/>
      <c r="WFA329" s="15"/>
      <c r="WFB329" s="15"/>
      <c r="WFC329" s="15"/>
      <c r="WFD329" s="15"/>
      <c r="WFE329" s="15"/>
      <c r="WFF329" s="15"/>
      <c r="WFG329" s="15"/>
      <c r="WFH329" s="15"/>
      <c r="WFI329" s="15"/>
      <c r="WFJ329" s="15"/>
      <c r="WFK329" s="15"/>
      <c r="WFL329" s="15"/>
      <c r="WFM329" s="15"/>
      <c r="WFN329" s="15"/>
      <c r="WFO329" s="15"/>
      <c r="WFP329" s="15"/>
      <c r="WFQ329" s="15"/>
      <c r="WFR329" s="15"/>
      <c r="WFS329" s="15"/>
      <c r="WFT329" s="15"/>
      <c r="WFU329" s="15"/>
      <c r="WFV329" s="15"/>
      <c r="WFW329" s="15"/>
      <c r="WFX329" s="15"/>
      <c r="WFY329" s="15"/>
      <c r="WFZ329" s="15"/>
      <c r="WGA329" s="15"/>
      <c r="WGB329" s="15"/>
      <c r="WGC329" s="15"/>
      <c r="WGD329" s="15"/>
      <c r="WGE329" s="15"/>
      <c r="WGF329" s="15"/>
      <c r="WGG329" s="15"/>
      <c r="WGH329" s="15"/>
      <c r="WGI329" s="15"/>
      <c r="WGJ329" s="15"/>
      <c r="WGK329" s="15"/>
      <c r="WGL329" s="15"/>
      <c r="WGM329" s="15"/>
      <c r="WGN329" s="15"/>
      <c r="WGO329" s="15"/>
      <c r="WGP329" s="15"/>
      <c r="WGQ329" s="15"/>
      <c r="WGR329" s="15"/>
      <c r="WGS329" s="15"/>
      <c r="WGT329" s="15"/>
      <c r="WGU329" s="15"/>
      <c r="WGV329" s="15"/>
      <c r="WGW329" s="15"/>
      <c r="WGX329" s="15"/>
      <c r="WGY329" s="15"/>
      <c r="WGZ329" s="15"/>
      <c r="WHA329" s="15"/>
      <c r="WHB329" s="15"/>
      <c r="WHC329" s="15"/>
      <c r="WHD329" s="15"/>
      <c r="WHE329" s="15"/>
      <c r="WHF329" s="15"/>
      <c r="WHG329" s="15"/>
      <c r="WHH329" s="15"/>
      <c r="WHI329" s="15"/>
      <c r="WHJ329" s="15"/>
      <c r="WHK329" s="15"/>
      <c r="WHL329" s="15"/>
      <c r="WHM329" s="15"/>
      <c r="WHN329" s="15"/>
      <c r="WHO329" s="15"/>
      <c r="WHP329" s="15"/>
      <c r="WHQ329" s="15"/>
      <c r="WHR329" s="15"/>
      <c r="WHS329" s="15"/>
      <c r="WHT329" s="15"/>
      <c r="WHU329" s="15"/>
      <c r="WHV329" s="15"/>
      <c r="WHW329" s="15"/>
      <c r="WHX329" s="15"/>
      <c r="WHY329" s="15"/>
      <c r="WHZ329" s="15"/>
      <c r="WIA329" s="15"/>
      <c r="WIB329" s="15"/>
      <c r="WIC329" s="15"/>
      <c r="WID329" s="15"/>
      <c r="WIE329" s="15"/>
      <c r="WIF329" s="15"/>
      <c r="WIG329" s="15"/>
      <c r="WIH329" s="15"/>
      <c r="WII329" s="15"/>
      <c r="WIJ329" s="15"/>
      <c r="WIK329" s="15"/>
      <c r="WIL329" s="15"/>
      <c r="WIM329" s="15"/>
      <c r="WIN329" s="15"/>
      <c r="WIO329" s="15"/>
      <c r="WIP329" s="15"/>
      <c r="WIQ329" s="15"/>
      <c r="WIR329" s="15"/>
      <c r="WIS329" s="15"/>
      <c r="WIT329" s="15"/>
      <c r="WIU329" s="15"/>
      <c r="WIV329" s="15"/>
      <c r="WIW329" s="15"/>
      <c r="WIX329" s="15"/>
      <c r="WIY329" s="15"/>
      <c r="WIZ329" s="15"/>
      <c r="WJA329" s="15"/>
      <c r="WJB329" s="15"/>
      <c r="WJC329" s="15"/>
      <c r="WJD329" s="15"/>
      <c r="WJE329" s="15"/>
      <c r="WJF329" s="15"/>
      <c r="WJG329" s="15"/>
      <c r="WJH329" s="15"/>
      <c r="WJI329" s="15"/>
      <c r="WJJ329" s="15"/>
      <c r="WJK329" s="15"/>
      <c r="WJL329" s="15"/>
      <c r="WJM329" s="15"/>
      <c r="WJN329" s="15"/>
      <c r="WJO329" s="15"/>
      <c r="WJP329" s="15"/>
      <c r="WJQ329" s="15"/>
      <c r="WJR329" s="15"/>
      <c r="WJS329" s="15"/>
      <c r="WJT329" s="15"/>
      <c r="WJU329" s="15"/>
      <c r="WJV329" s="15"/>
      <c r="WJW329" s="15"/>
      <c r="WJX329" s="15"/>
      <c r="WJY329" s="15"/>
      <c r="WJZ329" s="15"/>
      <c r="WKA329" s="15"/>
      <c r="WKB329" s="15"/>
      <c r="WKC329" s="15"/>
      <c r="WKD329" s="15"/>
      <c r="WKE329" s="15"/>
      <c r="WKF329" s="15"/>
      <c r="WKG329" s="15"/>
      <c r="WKH329" s="15"/>
      <c r="WKI329" s="15"/>
      <c r="WKJ329" s="15"/>
      <c r="WKK329" s="15"/>
      <c r="WKL329" s="15"/>
      <c r="WKM329" s="15"/>
      <c r="WKN329" s="15"/>
      <c r="WKO329" s="15"/>
      <c r="WKP329" s="15"/>
      <c r="WKQ329" s="15"/>
      <c r="WKR329" s="15"/>
      <c r="WKS329" s="15"/>
      <c r="WKT329" s="15"/>
      <c r="WKU329" s="15"/>
      <c r="WKV329" s="15"/>
      <c r="WKW329" s="15"/>
      <c r="WKX329" s="15"/>
      <c r="WKY329" s="15"/>
      <c r="WKZ329" s="15"/>
      <c r="WLA329" s="15"/>
      <c r="WLB329" s="15"/>
      <c r="WLC329" s="15"/>
      <c r="WLD329" s="15"/>
      <c r="WLE329" s="15"/>
      <c r="WLF329" s="15"/>
      <c r="WLG329" s="15"/>
      <c r="WLH329" s="15"/>
      <c r="WLI329" s="15"/>
      <c r="WLJ329" s="15"/>
      <c r="WLK329" s="15"/>
      <c r="WLL329" s="15"/>
      <c r="WLM329" s="15"/>
      <c r="WLN329" s="15"/>
      <c r="WLO329" s="15"/>
      <c r="WLP329" s="15"/>
      <c r="WLQ329" s="15"/>
      <c r="WLR329" s="15"/>
      <c r="WLS329" s="15"/>
      <c r="WLT329" s="15"/>
      <c r="WLU329" s="15"/>
      <c r="WLV329" s="15"/>
      <c r="WLW329" s="15"/>
      <c r="WLX329" s="15"/>
      <c r="WLY329" s="15"/>
      <c r="WLZ329" s="15"/>
      <c r="WMA329" s="15"/>
      <c r="WMB329" s="15"/>
      <c r="WMC329" s="15"/>
      <c r="WMD329" s="15"/>
      <c r="WME329" s="15"/>
      <c r="WMF329" s="15"/>
      <c r="WMG329" s="15"/>
      <c r="WMH329" s="15"/>
      <c r="WMI329" s="15"/>
      <c r="WMJ329" s="15"/>
      <c r="WMK329" s="15"/>
      <c r="WML329" s="15"/>
      <c r="WMM329" s="15"/>
      <c r="WMN329" s="15"/>
      <c r="WMO329" s="15"/>
      <c r="WMP329" s="15"/>
      <c r="WMQ329" s="15"/>
      <c r="WMR329" s="15"/>
      <c r="WMS329" s="15"/>
      <c r="WMT329" s="15"/>
      <c r="WMU329" s="15"/>
      <c r="WMV329" s="15"/>
      <c r="WMW329" s="15"/>
      <c r="WMX329" s="15"/>
      <c r="WMY329" s="15"/>
      <c r="WMZ329" s="15"/>
      <c r="WNA329" s="15"/>
      <c r="WNB329" s="15"/>
      <c r="WNC329" s="15"/>
      <c r="WND329" s="15"/>
      <c r="WNE329" s="15"/>
      <c r="WNF329" s="15"/>
      <c r="WNG329" s="15"/>
      <c r="WNH329" s="15"/>
      <c r="WNI329" s="15"/>
      <c r="WNJ329" s="15"/>
      <c r="WNK329" s="15"/>
      <c r="WNL329" s="15"/>
      <c r="WNM329" s="15"/>
      <c r="WNN329" s="15"/>
      <c r="WNO329" s="15"/>
      <c r="WNP329" s="15"/>
      <c r="WNQ329" s="15"/>
      <c r="WNR329" s="15"/>
      <c r="WNS329" s="15"/>
      <c r="WNT329" s="15"/>
      <c r="WNU329" s="15"/>
      <c r="WNV329" s="15"/>
      <c r="WNW329" s="15"/>
      <c r="WNX329" s="15"/>
      <c r="WNY329" s="15"/>
      <c r="WNZ329" s="15"/>
      <c r="WOA329" s="15"/>
      <c r="WOB329" s="15"/>
      <c r="WOC329" s="15"/>
      <c r="WOD329" s="15"/>
      <c r="WOE329" s="15"/>
      <c r="WOF329" s="15"/>
      <c r="WOG329" s="15"/>
      <c r="WOH329" s="15"/>
      <c r="WOI329" s="15"/>
      <c r="WOJ329" s="15"/>
      <c r="WOK329" s="15"/>
      <c r="WOL329" s="15"/>
      <c r="WOM329" s="15"/>
      <c r="WON329" s="15"/>
      <c r="WOO329" s="15"/>
      <c r="WOP329" s="15"/>
      <c r="WOQ329" s="15"/>
      <c r="WOR329" s="15"/>
      <c r="WOS329" s="15"/>
      <c r="WOT329" s="15"/>
      <c r="WOU329" s="15"/>
      <c r="WOV329" s="15"/>
      <c r="WOW329" s="15"/>
      <c r="WOX329" s="15"/>
      <c r="WOY329" s="15"/>
      <c r="WOZ329" s="15"/>
      <c r="WPA329" s="15"/>
      <c r="WPB329" s="15"/>
      <c r="WPC329" s="15"/>
      <c r="WPD329" s="15"/>
      <c r="WPE329" s="15"/>
      <c r="WPF329" s="15"/>
      <c r="WPG329" s="15"/>
      <c r="WPH329" s="15"/>
      <c r="WPI329" s="15"/>
      <c r="WPJ329" s="15"/>
      <c r="WPK329" s="15"/>
      <c r="WPL329" s="15"/>
      <c r="WPM329" s="15"/>
      <c r="WPN329" s="15"/>
      <c r="WPO329" s="15"/>
      <c r="WPP329" s="15"/>
      <c r="WPQ329" s="15"/>
      <c r="WPR329" s="15"/>
      <c r="WPS329" s="15"/>
      <c r="WPT329" s="15"/>
      <c r="WPU329" s="15"/>
      <c r="WPV329" s="15"/>
      <c r="WPW329" s="15"/>
      <c r="WPX329" s="15"/>
      <c r="WPY329" s="15"/>
      <c r="WPZ329" s="15"/>
      <c r="WQA329" s="15"/>
      <c r="WQB329" s="15"/>
      <c r="WQC329" s="15"/>
      <c r="WQD329" s="15"/>
      <c r="WQE329" s="15"/>
      <c r="WQF329" s="15"/>
      <c r="WQG329" s="15"/>
      <c r="WQH329" s="15"/>
      <c r="WQI329" s="15"/>
      <c r="WQJ329" s="15"/>
      <c r="WQK329" s="15"/>
      <c r="WQL329" s="15"/>
      <c r="WQM329" s="15"/>
      <c r="WQN329" s="15"/>
      <c r="WQO329" s="15"/>
      <c r="WQP329" s="15"/>
      <c r="WQQ329" s="15"/>
      <c r="WQR329" s="15"/>
      <c r="WQS329" s="15"/>
      <c r="WQT329" s="15"/>
      <c r="WQU329" s="15"/>
      <c r="WQV329" s="15"/>
      <c r="WQW329" s="15"/>
      <c r="WQX329" s="15"/>
      <c r="WQY329" s="15"/>
      <c r="WQZ329" s="15"/>
      <c r="WRA329" s="15"/>
      <c r="WRB329" s="15"/>
      <c r="WRC329" s="15"/>
      <c r="WRD329" s="15"/>
      <c r="WRE329" s="15"/>
      <c r="WRF329" s="15"/>
      <c r="WRG329" s="15"/>
      <c r="WRH329" s="15"/>
      <c r="WRI329" s="15"/>
      <c r="WRJ329" s="15"/>
      <c r="WRK329" s="15"/>
      <c r="WRL329" s="15"/>
      <c r="WRM329" s="15"/>
      <c r="WRN329" s="15"/>
      <c r="WRO329" s="15"/>
      <c r="WRP329" s="15"/>
      <c r="WRQ329" s="15"/>
      <c r="WRR329" s="15"/>
      <c r="WRS329" s="15"/>
      <c r="WRT329" s="15"/>
      <c r="WRU329" s="15"/>
      <c r="WRV329" s="15"/>
      <c r="WRW329" s="15"/>
      <c r="WRX329" s="15"/>
      <c r="WRY329" s="15"/>
      <c r="WRZ329" s="15"/>
      <c r="WSA329" s="15"/>
      <c r="WSB329" s="15"/>
      <c r="WSC329" s="15"/>
      <c r="WSD329" s="15"/>
      <c r="WSE329" s="15"/>
      <c r="WSF329" s="15"/>
      <c r="WSG329" s="15"/>
      <c r="WSH329" s="15"/>
      <c r="WSI329" s="15"/>
      <c r="WSJ329" s="15"/>
      <c r="WSK329" s="15"/>
      <c r="WSL329" s="15"/>
      <c r="WSM329" s="15"/>
      <c r="WSN329" s="15"/>
      <c r="WSO329" s="15"/>
      <c r="WSP329" s="15"/>
      <c r="WSQ329" s="15"/>
      <c r="WSR329" s="15"/>
      <c r="WSS329" s="15"/>
      <c r="WST329" s="15"/>
      <c r="WSU329" s="15"/>
      <c r="WSV329" s="15"/>
      <c r="WSW329" s="15"/>
      <c r="WSX329" s="15"/>
      <c r="WSY329" s="15"/>
      <c r="WSZ329" s="15"/>
      <c r="WTA329" s="15"/>
      <c r="WTB329" s="15"/>
      <c r="WTC329" s="15"/>
      <c r="WTD329" s="15"/>
      <c r="WTE329" s="15"/>
      <c r="WTF329" s="15"/>
      <c r="WTG329" s="15"/>
      <c r="WTH329" s="15"/>
      <c r="WTI329" s="15"/>
      <c r="WTJ329" s="15"/>
      <c r="WTK329" s="15"/>
      <c r="WTL329" s="15"/>
      <c r="WTM329" s="15"/>
      <c r="WTN329" s="15"/>
      <c r="WTO329" s="15"/>
      <c r="WTP329" s="15"/>
      <c r="WTQ329" s="15"/>
      <c r="WTR329" s="15"/>
      <c r="WTS329" s="15"/>
      <c r="WTT329" s="15"/>
      <c r="WTU329" s="15"/>
      <c r="WTV329" s="15"/>
      <c r="WTW329" s="15"/>
      <c r="WTX329" s="15"/>
      <c r="WTY329" s="15"/>
      <c r="WTZ329" s="15"/>
      <c r="WUA329" s="15"/>
      <c r="WUB329" s="15"/>
      <c r="WUC329" s="15"/>
      <c r="WUD329" s="15"/>
      <c r="WUE329" s="15"/>
      <c r="WUF329" s="15"/>
      <c r="WUG329" s="15"/>
      <c r="WUH329" s="15"/>
      <c r="WUI329" s="15"/>
      <c r="WUJ329" s="15"/>
      <c r="WUK329" s="15"/>
      <c r="WUL329" s="15"/>
      <c r="WUM329" s="15"/>
      <c r="WUN329" s="15"/>
      <c r="WUO329" s="15"/>
      <c r="WUP329" s="15"/>
      <c r="WUQ329" s="15"/>
      <c r="WUR329" s="15"/>
      <c r="WUS329" s="15"/>
      <c r="WUT329" s="15"/>
      <c r="WUU329" s="15"/>
      <c r="WUV329" s="15"/>
      <c r="WUW329" s="15"/>
      <c r="WUX329" s="15"/>
      <c r="WUY329" s="15"/>
      <c r="WUZ329" s="15"/>
      <c r="WVA329" s="15"/>
      <c r="WVB329" s="15"/>
      <c r="WVC329" s="15"/>
      <c r="WVD329" s="15"/>
      <c r="WVE329" s="15"/>
      <c r="WVF329" s="15"/>
      <c r="WVG329" s="15"/>
      <c r="WVH329" s="15"/>
      <c r="WVI329" s="15"/>
      <c r="WVJ329" s="15"/>
      <c r="WVK329" s="15"/>
      <c r="WVL329" s="15"/>
      <c r="WVM329" s="15"/>
      <c r="WVN329" s="15"/>
      <c r="WVO329" s="15"/>
      <c r="WVP329" s="15"/>
      <c r="WVQ329" s="15"/>
      <c r="WVR329" s="15"/>
      <c r="WVS329" s="15"/>
      <c r="WVT329" s="15"/>
      <c r="WVU329" s="15"/>
      <c r="WVV329" s="15"/>
      <c r="WVW329" s="15"/>
      <c r="WVX329" s="15"/>
      <c r="WVY329" s="15"/>
      <c r="WVZ329" s="15"/>
      <c r="WWA329" s="15"/>
      <c r="WWB329" s="15"/>
      <c r="WWC329" s="15"/>
      <c r="WWD329" s="15"/>
      <c r="WWE329" s="15"/>
      <c r="WWF329" s="15"/>
      <c r="WWG329" s="15"/>
      <c r="WWH329" s="15"/>
      <c r="WWI329" s="15"/>
      <c r="WWJ329" s="15"/>
      <c r="WWK329" s="15"/>
      <c r="WWL329" s="15"/>
      <c r="WWM329" s="15"/>
      <c r="WWN329" s="15"/>
      <c r="WWO329" s="15"/>
      <c r="WWP329" s="15"/>
      <c r="WWQ329" s="15"/>
      <c r="WWR329" s="15"/>
      <c r="WWS329" s="15"/>
      <c r="WWT329" s="15"/>
      <c r="WWU329" s="15"/>
      <c r="WWV329" s="15"/>
      <c r="WWW329" s="15"/>
      <c r="WWX329" s="15"/>
      <c r="WWY329" s="15"/>
      <c r="WWZ329" s="15"/>
      <c r="WXA329" s="15"/>
      <c r="WXB329" s="15"/>
      <c r="WXC329" s="15"/>
      <c r="WXD329" s="15"/>
      <c r="WXE329" s="15"/>
      <c r="WXF329" s="15"/>
      <c r="WXG329" s="15"/>
      <c r="WXH329" s="15"/>
      <c r="WXI329" s="15"/>
      <c r="WXJ329" s="15"/>
      <c r="WXK329" s="15"/>
      <c r="WXL329" s="15"/>
      <c r="WXM329" s="15"/>
      <c r="WXN329" s="15"/>
      <c r="WXO329" s="15"/>
      <c r="WXP329" s="15"/>
      <c r="WXQ329" s="15"/>
      <c r="WXR329" s="15"/>
      <c r="WXS329" s="15"/>
      <c r="WXT329" s="15"/>
      <c r="WXU329" s="15"/>
      <c r="WXV329" s="15"/>
      <c r="WXW329" s="15"/>
      <c r="WXX329" s="15"/>
      <c r="WXY329" s="15"/>
      <c r="WXZ329" s="15"/>
      <c r="WYA329" s="15"/>
      <c r="WYB329" s="15"/>
      <c r="WYC329" s="15"/>
      <c r="WYD329" s="15"/>
      <c r="WYE329" s="15"/>
      <c r="WYF329" s="15"/>
      <c r="WYG329" s="15"/>
      <c r="WYH329" s="15"/>
      <c r="WYI329" s="15"/>
      <c r="WYJ329" s="15"/>
      <c r="WYK329" s="15"/>
      <c r="WYL329" s="15"/>
      <c r="WYM329" s="15"/>
      <c r="WYN329" s="15"/>
      <c r="WYO329" s="15"/>
      <c r="WYP329" s="15"/>
      <c r="WYQ329" s="15"/>
      <c r="WYR329" s="15"/>
      <c r="WYS329" s="15"/>
      <c r="WYT329" s="15"/>
      <c r="WYU329" s="15"/>
      <c r="WYV329" s="15"/>
      <c r="WYW329" s="15"/>
      <c r="WYX329" s="15"/>
      <c r="WYY329" s="15"/>
      <c r="WYZ329" s="15"/>
      <c r="WZA329" s="15"/>
      <c r="WZB329" s="15"/>
      <c r="WZC329" s="15"/>
      <c r="WZD329" s="15"/>
      <c r="WZE329" s="15"/>
      <c r="WZF329" s="15"/>
      <c r="WZG329" s="15"/>
      <c r="WZH329" s="15"/>
      <c r="WZI329" s="15"/>
      <c r="WZJ329" s="15"/>
      <c r="WZK329" s="15"/>
      <c r="WZL329" s="15"/>
      <c r="WZM329" s="15"/>
      <c r="WZN329" s="15"/>
      <c r="WZO329" s="15"/>
      <c r="WZP329" s="15"/>
      <c r="WZQ329" s="15"/>
      <c r="WZR329" s="15"/>
      <c r="WZS329" s="15"/>
      <c r="WZT329" s="15"/>
      <c r="WZU329" s="15"/>
      <c r="WZV329" s="15"/>
      <c r="WZW329" s="15"/>
      <c r="WZX329" s="15"/>
      <c r="WZY329" s="15"/>
      <c r="WZZ329" s="15"/>
      <c r="XAA329" s="15"/>
      <c r="XAB329" s="15"/>
      <c r="XAC329" s="15"/>
      <c r="XAD329" s="15"/>
      <c r="XAE329" s="15"/>
      <c r="XAF329" s="15"/>
      <c r="XAG329" s="15"/>
      <c r="XAH329" s="15"/>
      <c r="XAI329" s="15"/>
      <c r="XAJ329" s="15"/>
      <c r="XAK329" s="15"/>
      <c r="XAL329" s="15"/>
      <c r="XAM329" s="15"/>
      <c r="XAN329" s="15"/>
      <c r="XAO329" s="15"/>
      <c r="XAP329" s="15"/>
      <c r="XAQ329" s="15"/>
      <c r="XAR329" s="15"/>
      <c r="XAS329" s="15"/>
      <c r="XAT329" s="15"/>
      <c r="XAU329" s="15"/>
      <c r="XAV329" s="15"/>
      <c r="XAW329" s="15"/>
      <c r="XAX329" s="15"/>
      <c r="XAY329" s="15"/>
      <c r="XAZ329" s="15"/>
      <c r="XBA329" s="15"/>
      <c r="XBB329" s="15"/>
      <c r="XBC329" s="15"/>
      <c r="XBD329" s="15"/>
      <c r="XBE329" s="15"/>
      <c r="XBF329" s="15"/>
      <c r="XBG329" s="15"/>
      <c r="XBH329" s="15"/>
      <c r="XBI329" s="15"/>
      <c r="XBJ329" s="15"/>
      <c r="XBK329" s="15"/>
      <c r="XBL329" s="15"/>
      <c r="XBM329" s="15"/>
      <c r="XBN329" s="15"/>
      <c r="XBO329" s="15"/>
      <c r="XBP329" s="15"/>
      <c r="XBQ329" s="15"/>
      <c r="XBR329" s="15"/>
      <c r="XBS329" s="15"/>
      <c r="XBT329" s="15"/>
      <c r="XBU329" s="15"/>
      <c r="XBV329" s="15"/>
      <c r="XBW329" s="15"/>
      <c r="XBX329" s="15"/>
      <c r="XBY329" s="15"/>
      <c r="XBZ329" s="15"/>
      <c r="XCA329" s="15"/>
      <c r="XCB329" s="15"/>
      <c r="XCC329" s="15"/>
      <c r="XCD329" s="15"/>
      <c r="XCE329" s="15"/>
      <c r="XCF329" s="15"/>
      <c r="XCG329" s="15"/>
      <c r="XCH329" s="15"/>
      <c r="XCI329" s="15"/>
      <c r="XCJ329" s="15"/>
      <c r="XCK329" s="15"/>
      <c r="XCL329" s="15"/>
      <c r="XCM329" s="15"/>
      <c r="XCN329" s="15"/>
      <c r="XCO329" s="15"/>
      <c r="XCP329" s="15"/>
      <c r="XCQ329" s="15"/>
      <c r="XCR329" s="15"/>
      <c r="XCS329" s="15"/>
      <c r="XCT329" s="15"/>
      <c r="XCU329" s="15"/>
      <c r="XCV329" s="15"/>
      <c r="XCW329" s="15"/>
      <c r="XCX329" s="15"/>
      <c r="XCY329" s="15"/>
      <c r="XCZ329" s="15"/>
      <c r="XDA329" s="15"/>
      <c r="XDB329" s="15"/>
      <c r="XDC329" s="15"/>
      <c r="XDD329" s="15"/>
      <c r="XDE329" s="15"/>
      <c r="XDF329" s="15"/>
      <c r="XDG329" s="15"/>
      <c r="XDH329" s="15"/>
      <c r="XDI329" s="15"/>
      <c r="XDJ329" s="15"/>
      <c r="XDK329" s="15"/>
      <c r="XDL329" s="15"/>
      <c r="XDM329" s="15"/>
      <c r="XDN329" s="15"/>
      <c r="XDO329" s="15"/>
      <c r="XDP329" s="15"/>
      <c r="XDQ329" s="15"/>
      <c r="XDR329" s="15"/>
      <c r="XDS329" s="15"/>
      <c r="XDT329" s="15"/>
      <c r="XDU329" s="15"/>
      <c r="XDV329" s="15"/>
      <c r="XDW329" s="15"/>
      <c r="XDX329" s="15"/>
      <c r="XDY329" s="15"/>
      <c r="XDZ329" s="15"/>
      <c r="XEA329" s="15"/>
      <c r="XEB329" s="15"/>
      <c r="XEC329" s="15"/>
      <c r="XED329" s="15"/>
      <c r="XEE329" s="15"/>
      <c r="XEF329" s="15"/>
      <c r="XEG329" s="15"/>
      <c r="XEH329" s="15"/>
      <c r="XEI329" s="15"/>
      <c r="XEJ329" s="15"/>
      <c r="XEK329" s="15"/>
      <c r="XEL329" s="15"/>
      <c r="XEM329" s="15"/>
      <c r="XEN329" s="15"/>
      <c r="XEO329" s="15"/>
      <c r="XEP329" s="15"/>
      <c r="XEQ329" s="15"/>
      <c r="XER329" s="15"/>
      <c r="XES329" s="15"/>
      <c r="XET329" s="15"/>
      <c r="XEU329" s="15"/>
      <c r="XEV329" s="15"/>
      <c r="XEW329" s="15"/>
      <c r="XEX329" s="15"/>
      <c r="XEY329" s="15"/>
      <c r="XEZ329" s="15"/>
      <c r="XFA329" s="15"/>
      <c r="XFB329" s="15"/>
      <c r="XFC329" s="15"/>
      <c r="XFD329" s="15"/>
    </row>
    <row r="330" s="18" customFormat="1" customHeight="1" spans="1:16384">
      <c r="A330" s="23">
        <v>327</v>
      </c>
      <c r="B330" s="24" t="s">
        <v>118</v>
      </c>
      <c r="C330" s="24" t="s">
        <v>120</v>
      </c>
      <c r="D330" s="24" t="s">
        <v>260</v>
      </c>
      <c r="E330" s="24" t="s">
        <v>1164</v>
      </c>
      <c r="F330" s="24" t="s">
        <v>12</v>
      </c>
      <c r="G330" s="24" t="s">
        <v>1165</v>
      </c>
      <c r="H330" s="24" t="s">
        <v>1166</v>
      </c>
      <c r="I330" s="24" t="s">
        <v>1167</v>
      </c>
      <c r="J330" s="24" t="s">
        <v>580</v>
      </c>
      <c r="K330" s="31" t="s">
        <v>243</v>
      </c>
      <c r="L330" s="40">
        <v>160</v>
      </c>
      <c r="M330" s="40">
        <v>0</v>
      </c>
      <c r="N330" s="24"/>
      <c r="O330" s="40">
        <v>160</v>
      </c>
      <c r="P330" s="43"/>
      <c r="Q330" s="60"/>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c r="BI330" s="15"/>
      <c r="BJ330" s="15"/>
      <c r="BK330" s="15"/>
      <c r="BL330" s="15"/>
      <c r="BM330" s="15"/>
      <c r="BN330" s="15"/>
      <c r="BO330" s="15"/>
      <c r="BP330" s="15"/>
      <c r="BQ330" s="15"/>
      <c r="BR330" s="15"/>
      <c r="BS330" s="15"/>
      <c r="BT330" s="15"/>
      <c r="BU330" s="15"/>
      <c r="BV330" s="15"/>
      <c r="BW330" s="15"/>
      <c r="BX330" s="15"/>
      <c r="BY330" s="15"/>
      <c r="BZ330" s="15"/>
      <c r="CA330" s="15"/>
      <c r="CB330" s="15"/>
      <c r="CC330" s="15"/>
      <c r="CD330" s="15"/>
      <c r="CE330" s="15"/>
      <c r="CF330" s="15"/>
      <c r="CG330" s="15"/>
      <c r="CH330" s="15"/>
      <c r="CI330" s="15"/>
      <c r="CJ330" s="15"/>
      <c r="CK330" s="15"/>
      <c r="CL330" s="15"/>
      <c r="CM330" s="15"/>
      <c r="CN330" s="15"/>
      <c r="CO330" s="15"/>
      <c r="CP330" s="15"/>
      <c r="CQ330" s="15"/>
      <c r="CR330" s="15"/>
      <c r="CS330" s="15"/>
      <c r="CT330" s="15"/>
      <c r="CU330" s="15"/>
      <c r="CV330" s="15"/>
      <c r="CW330" s="15"/>
      <c r="CX330" s="15"/>
      <c r="CY330" s="15"/>
      <c r="CZ330" s="15"/>
      <c r="DA330" s="15"/>
      <c r="DB330" s="15"/>
      <c r="DC330" s="15"/>
      <c r="DD330" s="15"/>
      <c r="DE330" s="15"/>
      <c r="DF330" s="15"/>
      <c r="DG330" s="15"/>
      <c r="DH330" s="15"/>
      <c r="DI330" s="15"/>
      <c r="DJ330" s="15"/>
      <c r="DK330" s="15"/>
      <c r="DL330" s="15"/>
      <c r="DM330" s="15"/>
      <c r="DN330" s="15"/>
      <c r="DO330" s="15"/>
      <c r="DP330" s="15"/>
      <c r="DQ330" s="15"/>
      <c r="DR330" s="15"/>
      <c r="DS330" s="15"/>
      <c r="DT330" s="15"/>
      <c r="DU330" s="15"/>
      <c r="DV330" s="15"/>
      <c r="DW330" s="15"/>
      <c r="DX330" s="15"/>
      <c r="DY330" s="15"/>
      <c r="DZ330" s="15"/>
      <c r="EA330" s="15"/>
      <c r="EB330" s="15"/>
      <c r="EC330" s="15"/>
      <c r="ED330" s="15"/>
      <c r="EE330" s="15"/>
      <c r="EF330" s="15"/>
      <c r="EG330" s="15"/>
      <c r="EH330" s="15"/>
      <c r="EI330" s="15"/>
      <c r="EJ330" s="15"/>
      <c r="EK330" s="15"/>
      <c r="EL330" s="15"/>
      <c r="EM330" s="15"/>
      <c r="EN330" s="15"/>
      <c r="EO330" s="15"/>
      <c r="EP330" s="15"/>
      <c r="EQ330" s="15"/>
      <c r="ER330" s="15"/>
      <c r="ES330" s="15"/>
      <c r="ET330" s="15"/>
      <c r="EU330" s="15"/>
      <c r="EV330" s="15"/>
      <c r="EW330" s="15"/>
      <c r="EX330" s="15"/>
      <c r="EY330" s="15"/>
      <c r="EZ330" s="15"/>
      <c r="FA330" s="15"/>
      <c r="FB330" s="15"/>
      <c r="FC330" s="15"/>
      <c r="FD330" s="15"/>
      <c r="FE330" s="15"/>
      <c r="FF330" s="15"/>
      <c r="FG330" s="15"/>
      <c r="FH330" s="15"/>
      <c r="FI330" s="15"/>
      <c r="FJ330" s="15"/>
      <c r="FK330" s="15"/>
      <c r="FL330" s="15"/>
      <c r="FM330" s="15"/>
      <c r="FN330" s="15"/>
      <c r="FO330" s="15"/>
      <c r="FP330" s="15"/>
      <c r="FQ330" s="15"/>
      <c r="FR330" s="15"/>
      <c r="FS330" s="15"/>
      <c r="FT330" s="15"/>
      <c r="FU330" s="15"/>
      <c r="FV330" s="15"/>
      <c r="FW330" s="15"/>
      <c r="FX330" s="15"/>
      <c r="FY330" s="15"/>
      <c r="FZ330" s="15"/>
      <c r="GA330" s="15"/>
      <c r="GB330" s="15"/>
      <c r="GC330" s="15"/>
      <c r="GD330" s="15"/>
      <c r="GE330" s="15"/>
      <c r="GF330" s="15"/>
      <c r="GG330" s="15"/>
      <c r="GH330" s="15"/>
      <c r="GI330" s="15"/>
      <c r="GJ330" s="15"/>
      <c r="GK330" s="15"/>
      <c r="GL330" s="15"/>
      <c r="GM330" s="15"/>
      <c r="GN330" s="15"/>
      <c r="GO330" s="15"/>
      <c r="GP330" s="15"/>
      <c r="GQ330" s="15"/>
      <c r="GR330" s="15"/>
      <c r="GS330" s="15"/>
      <c r="GT330" s="15"/>
      <c r="GU330" s="15"/>
      <c r="GV330" s="15"/>
      <c r="GW330" s="15"/>
      <c r="GX330" s="15"/>
      <c r="GY330" s="15"/>
      <c r="GZ330" s="15"/>
      <c r="HA330" s="15"/>
      <c r="HB330" s="15"/>
      <c r="HC330" s="15"/>
      <c r="HD330" s="15"/>
      <c r="HE330" s="15"/>
      <c r="HF330" s="15"/>
      <c r="HG330" s="15"/>
      <c r="HH330" s="15"/>
      <c r="HI330" s="15"/>
      <c r="HJ330" s="15"/>
      <c r="HK330" s="15"/>
      <c r="HL330" s="15"/>
      <c r="HM330" s="15"/>
      <c r="HN330" s="15"/>
      <c r="HO330" s="15"/>
      <c r="HP330" s="15"/>
      <c r="HQ330" s="15"/>
      <c r="HR330" s="15"/>
      <c r="HS330" s="15"/>
      <c r="HT330" s="15"/>
      <c r="HU330" s="15"/>
      <c r="HV330" s="15"/>
      <c r="HW330" s="15"/>
      <c r="HX330" s="15"/>
      <c r="HY330" s="15"/>
      <c r="HZ330" s="15"/>
      <c r="IA330" s="15"/>
      <c r="IB330" s="15"/>
      <c r="IC330" s="15"/>
      <c r="ID330" s="15"/>
      <c r="IE330" s="15"/>
      <c r="IF330" s="15"/>
      <c r="IG330" s="15"/>
      <c r="IH330" s="15"/>
      <c r="II330" s="15"/>
      <c r="IJ330" s="15"/>
      <c r="IK330" s="15"/>
      <c r="IL330" s="15"/>
      <c r="IM330" s="15"/>
      <c r="IN330" s="15"/>
      <c r="IO330" s="15"/>
      <c r="IP330" s="15"/>
      <c r="IQ330" s="15"/>
      <c r="IR330" s="15"/>
      <c r="IS330" s="15"/>
      <c r="IT330" s="15"/>
      <c r="IU330" s="15"/>
      <c r="IV330" s="15"/>
      <c r="IW330" s="15"/>
      <c r="IX330" s="15"/>
      <c r="IY330" s="15"/>
      <c r="IZ330" s="15"/>
      <c r="JA330" s="15"/>
      <c r="JB330" s="15"/>
      <c r="JC330" s="15"/>
      <c r="JD330" s="15"/>
      <c r="JE330" s="15"/>
      <c r="JF330" s="15"/>
      <c r="JG330" s="15"/>
      <c r="JH330" s="15"/>
      <c r="JI330" s="15"/>
      <c r="JJ330" s="15"/>
      <c r="JK330" s="15"/>
      <c r="JL330" s="15"/>
      <c r="JM330" s="15"/>
      <c r="JN330" s="15"/>
      <c r="JO330" s="15"/>
      <c r="JP330" s="15"/>
      <c r="JQ330" s="15"/>
      <c r="JR330" s="15"/>
      <c r="JS330" s="15"/>
      <c r="JT330" s="15"/>
      <c r="JU330" s="15"/>
      <c r="JV330" s="15"/>
      <c r="JW330" s="15"/>
      <c r="JX330" s="15"/>
      <c r="JY330" s="15"/>
      <c r="JZ330" s="15"/>
      <c r="KA330" s="15"/>
      <c r="KB330" s="15"/>
      <c r="KC330" s="15"/>
      <c r="KD330" s="15"/>
      <c r="KE330" s="15"/>
      <c r="KF330" s="15"/>
      <c r="KG330" s="15"/>
      <c r="KH330" s="15"/>
      <c r="KI330" s="15"/>
      <c r="KJ330" s="15"/>
      <c r="KK330" s="15"/>
      <c r="KL330" s="15"/>
      <c r="KM330" s="15"/>
      <c r="KN330" s="15"/>
      <c r="KO330" s="15"/>
      <c r="KP330" s="15"/>
      <c r="KQ330" s="15"/>
      <c r="KR330" s="15"/>
      <c r="KS330" s="15"/>
      <c r="KT330" s="15"/>
      <c r="KU330" s="15"/>
      <c r="KV330" s="15"/>
      <c r="KW330" s="15"/>
      <c r="KX330" s="15"/>
      <c r="KY330" s="15"/>
      <c r="KZ330" s="15"/>
      <c r="LA330" s="15"/>
      <c r="LB330" s="15"/>
      <c r="LC330" s="15"/>
      <c r="LD330" s="15"/>
      <c r="LE330" s="15"/>
      <c r="LF330" s="15"/>
      <c r="LG330" s="15"/>
      <c r="LH330" s="15"/>
      <c r="LI330" s="15"/>
      <c r="LJ330" s="15"/>
      <c r="LK330" s="15"/>
      <c r="LL330" s="15"/>
      <c r="LM330" s="15"/>
      <c r="LN330" s="15"/>
      <c r="LO330" s="15"/>
      <c r="LP330" s="15"/>
      <c r="LQ330" s="15"/>
      <c r="LR330" s="15"/>
      <c r="LS330" s="15"/>
      <c r="LT330" s="15"/>
      <c r="LU330" s="15"/>
      <c r="LV330" s="15"/>
      <c r="LW330" s="15"/>
      <c r="LX330" s="15"/>
      <c r="LY330" s="15"/>
      <c r="LZ330" s="15"/>
      <c r="MA330" s="15"/>
      <c r="MB330" s="15"/>
      <c r="MC330" s="15"/>
      <c r="MD330" s="15"/>
      <c r="ME330" s="15"/>
      <c r="MF330" s="15"/>
      <c r="MG330" s="15"/>
      <c r="MH330" s="15"/>
      <c r="MI330" s="15"/>
      <c r="MJ330" s="15"/>
      <c r="MK330" s="15"/>
      <c r="ML330" s="15"/>
      <c r="MM330" s="15"/>
      <c r="MN330" s="15"/>
      <c r="MO330" s="15"/>
      <c r="MP330" s="15"/>
      <c r="MQ330" s="15"/>
      <c r="MR330" s="15"/>
      <c r="MS330" s="15"/>
      <c r="MT330" s="15"/>
      <c r="MU330" s="15"/>
      <c r="MV330" s="15"/>
      <c r="MW330" s="15"/>
      <c r="MX330" s="15"/>
      <c r="MY330" s="15"/>
      <c r="MZ330" s="15"/>
      <c r="NA330" s="15"/>
      <c r="NB330" s="15"/>
      <c r="NC330" s="15"/>
      <c r="ND330" s="15"/>
      <c r="NE330" s="15"/>
      <c r="NF330" s="15"/>
      <c r="NG330" s="15"/>
      <c r="NH330" s="15"/>
      <c r="NI330" s="15"/>
      <c r="NJ330" s="15"/>
      <c r="NK330" s="15"/>
      <c r="NL330" s="15"/>
      <c r="NM330" s="15"/>
      <c r="NN330" s="15"/>
      <c r="NO330" s="15"/>
      <c r="NP330" s="15"/>
      <c r="NQ330" s="15"/>
      <c r="NR330" s="15"/>
      <c r="NS330" s="15"/>
      <c r="NT330" s="15"/>
      <c r="NU330" s="15"/>
      <c r="NV330" s="15"/>
      <c r="NW330" s="15"/>
      <c r="NX330" s="15"/>
      <c r="NY330" s="15"/>
      <c r="NZ330" s="15"/>
      <c r="OA330" s="15"/>
      <c r="OB330" s="15"/>
      <c r="OC330" s="15"/>
      <c r="OD330" s="15"/>
      <c r="OE330" s="15"/>
      <c r="OF330" s="15"/>
      <c r="OG330" s="15"/>
      <c r="OH330" s="15"/>
      <c r="OI330" s="15"/>
      <c r="OJ330" s="15"/>
      <c r="OK330" s="15"/>
      <c r="OL330" s="15"/>
      <c r="OM330" s="15"/>
      <c r="ON330" s="15"/>
      <c r="OO330" s="15"/>
      <c r="OP330" s="15"/>
      <c r="OQ330" s="15"/>
      <c r="OR330" s="15"/>
      <c r="OS330" s="15"/>
      <c r="OT330" s="15"/>
      <c r="OU330" s="15"/>
      <c r="OV330" s="15"/>
      <c r="OW330" s="15"/>
      <c r="OX330" s="15"/>
      <c r="OY330" s="15"/>
      <c r="OZ330" s="15"/>
      <c r="PA330" s="15"/>
      <c r="PB330" s="15"/>
      <c r="PC330" s="15"/>
      <c r="PD330" s="15"/>
      <c r="PE330" s="15"/>
      <c r="PF330" s="15"/>
      <c r="PG330" s="15"/>
      <c r="PH330" s="15"/>
      <c r="PI330" s="15"/>
      <c r="PJ330" s="15"/>
      <c r="PK330" s="15"/>
      <c r="PL330" s="15"/>
      <c r="PM330" s="15"/>
      <c r="PN330" s="15"/>
      <c r="PO330" s="15"/>
      <c r="PP330" s="15"/>
      <c r="PQ330" s="15"/>
      <c r="PR330" s="15"/>
      <c r="PS330" s="15"/>
      <c r="PT330" s="15"/>
      <c r="PU330" s="15"/>
      <c r="PV330" s="15"/>
      <c r="PW330" s="15"/>
      <c r="PX330" s="15"/>
      <c r="PY330" s="15"/>
      <c r="PZ330" s="15"/>
      <c r="QA330" s="15"/>
      <c r="QB330" s="15"/>
      <c r="QC330" s="15"/>
      <c r="QD330" s="15"/>
      <c r="QE330" s="15"/>
      <c r="QF330" s="15"/>
      <c r="QG330" s="15"/>
      <c r="QH330" s="15"/>
      <c r="QI330" s="15"/>
      <c r="QJ330" s="15"/>
      <c r="QK330" s="15"/>
      <c r="QL330" s="15"/>
      <c r="QM330" s="15"/>
      <c r="QN330" s="15"/>
      <c r="QO330" s="15"/>
      <c r="QP330" s="15"/>
      <c r="QQ330" s="15"/>
      <c r="QR330" s="15"/>
      <c r="QS330" s="15"/>
      <c r="QT330" s="15"/>
      <c r="QU330" s="15"/>
      <c r="QV330" s="15"/>
      <c r="QW330" s="15"/>
      <c r="QX330" s="15"/>
      <c r="QY330" s="15"/>
      <c r="QZ330" s="15"/>
      <c r="RA330" s="15"/>
      <c r="RB330" s="15"/>
      <c r="RC330" s="15"/>
      <c r="RD330" s="15"/>
      <c r="RE330" s="15"/>
      <c r="RF330" s="15"/>
      <c r="RG330" s="15"/>
      <c r="RH330" s="15"/>
      <c r="RI330" s="15"/>
      <c r="RJ330" s="15"/>
      <c r="RK330" s="15"/>
      <c r="RL330" s="15"/>
      <c r="RM330" s="15"/>
      <c r="RN330" s="15"/>
      <c r="RO330" s="15"/>
      <c r="RP330" s="15"/>
      <c r="RQ330" s="15"/>
      <c r="RR330" s="15"/>
      <c r="RS330" s="15"/>
      <c r="RT330" s="15"/>
      <c r="RU330" s="15"/>
      <c r="RV330" s="15"/>
      <c r="RW330" s="15"/>
      <c r="RX330" s="15"/>
      <c r="RY330" s="15"/>
      <c r="RZ330" s="15"/>
      <c r="SA330" s="15"/>
      <c r="SB330" s="15"/>
      <c r="SC330" s="15"/>
      <c r="SD330" s="15"/>
      <c r="SE330" s="15"/>
      <c r="SF330" s="15"/>
      <c r="SG330" s="15"/>
      <c r="SH330" s="15"/>
      <c r="SI330" s="15"/>
      <c r="SJ330" s="15"/>
      <c r="SK330" s="15"/>
      <c r="SL330" s="15"/>
      <c r="SM330" s="15"/>
      <c r="SN330" s="15"/>
      <c r="SO330" s="15"/>
      <c r="SP330" s="15"/>
      <c r="SQ330" s="15"/>
      <c r="SR330" s="15"/>
      <c r="SS330" s="15"/>
      <c r="ST330" s="15"/>
      <c r="SU330" s="15"/>
      <c r="SV330" s="15"/>
      <c r="SW330" s="15"/>
      <c r="SX330" s="15"/>
      <c r="SY330" s="15"/>
      <c r="SZ330" s="15"/>
      <c r="TA330" s="15"/>
      <c r="TB330" s="15"/>
      <c r="TC330" s="15"/>
      <c r="TD330" s="15"/>
      <c r="TE330" s="15"/>
      <c r="TF330" s="15"/>
      <c r="TG330" s="15"/>
      <c r="TH330" s="15"/>
      <c r="TI330" s="15"/>
      <c r="TJ330" s="15"/>
      <c r="TK330" s="15"/>
      <c r="TL330" s="15"/>
      <c r="TM330" s="15"/>
      <c r="TN330" s="15"/>
      <c r="TO330" s="15"/>
      <c r="TP330" s="15"/>
      <c r="TQ330" s="15"/>
      <c r="TR330" s="15"/>
      <c r="TS330" s="15"/>
      <c r="TT330" s="15"/>
      <c r="TU330" s="15"/>
      <c r="TV330" s="15"/>
      <c r="TW330" s="15"/>
      <c r="TX330" s="15"/>
      <c r="TY330" s="15"/>
      <c r="TZ330" s="15"/>
      <c r="UA330" s="15"/>
      <c r="UB330" s="15"/>
      <c r="UC330" s="15"/>
      <c r="UD330" s="15"/>
      <c r="UE330" s="15"/>
      <c r="UF330" s="15"/>
      <c r="UG330" s="15"/>
      <c r="UH330" s="15"/>
      <c r="UI330" s="15"/>
      <c r="UJ330" s="15"/>
      <c r="UK330" s="15"/>
      <c r="UL330" s="15"/>
      <c r="UM330" s="15"/>
      <c r="UN330" s="15"/>
      <c r="UO330" s="15"/>
      <c r="UP330" s="15"/>
      <c r="UQ330" s="15"/>
      <c r="UR330" s="15"/>
      <c r="US330" s="15"/>
      <c r="UT330" s="15"/>
      <c r="UU330" s="15"/>
      <c r="UV330" s="15"/>
      <c r="UW330" s="15"/>
      <c r="UX330" s="15"/>
      <c r="UY330" s="15"/>
      <c r="UZ330" s="15"/>
      <c r="VA330" s="15"/>
      <c r="VB330" s="15"/>
      <c r="VC330" s="15"/>
      <c r="VD330" s="15"/>
      <c r="VE330" s="15"/>
      <c r="VF330" s="15"/>
      <c r="VG330" s="15"/>
      <c r="VH330" s="15"/>
      <c r="VI330" s="15"/>
      <c r="VJ330" s="15"/>
      <c r="VK330" s="15"/>
      <c r="VL330" s="15"/>
      <c r="VM330" s="15"/>
      <c r="VN330" s="15"/>
      <c r="VO330" s="15"/>
      <c r="VP330" s="15"/>
      <c r="VQ330" s="15"/>
      <c r="VR330" s="15"/>
      <c r="VS330" s="15"/>
      <c r="VT330" s="15"/>
      <c r="VU330" s="15"/>
      <c r="VV330" s="15"/>
      <c r="VW330" s="15"/>
      <c r="VX330" s="15"/>
      <c r="VY330" s="15"/>
      <c r="VZ330" s="15"/>
      <c r="WA330" s="15"/>
      <c r="WB330" s="15"/>
      <c r="WC330" s="15"/>
      <c r="WD330" s="15"/>
      <c r="WE330" s="15"/>
      <c r="WF330" s="15"/>
      <c r="WG330" s="15"/>
      <c r="WH330" s="15"/>
      <c r="WI330" s="15"/>
      <c r="WJ330" s="15"/>
      <c r="WK330" s="15"/>
      <c r="WL330" s="15"/>
      <c r="WM330" s="15"/>
      <c r="WN330" s="15"/>
      <c r="WO330" s="15"/>
      <c r="WP330" s="15"/>
      <c r="WQ330" s="15"/>
      <c r="WR330" s="15"/>
      <c r="WS330" s="15"/>
      <c r="WT330" s="15"/>
      <c r="WU330" s="15"/>
      <c r="WV330" s="15"/>
      <c r="WW330" s="15"/>
      <c r="WX330" s="15"/>
      <c r="WY330" s="15"/>
      <c r="WZ330" s="15"/>
      <c r="XA330" s="15"/>
      <c r="XB330" s="15"/>
      <c r="XC330" s="15"/>
      <c r="XD330" s="15"/>
      <c r="XE330" s="15"/>
      <c r="XF330" s="15"/>
      <c r="XG330" s="15"/>
      <c r="XH330" s="15"/>
      <c r="XI330" s="15"/>
      <c r="XJ330" s="15"/>
      <c r="XK330" s="15"/>
      <c r="XL330" s="15"/>
      <c r="XM330" s="15"/>
      <c r="XN330" s="15"/>
      <c r="XO330" s="15"/>
      <c r="XP330" s="15"/>
      <c r="XQ330" s="15"/>
      <c r="XR330" s="15"/>
      <c r="XS330" s="15"/>
      <c r="XT330" s="15"/>
      <c r="XU330" s="15"/>
      <c r="XV330" s="15"/>
      <c r="XW330" s="15"/>
      <c r="XX330" s="15"/>
      <c r="XY330" s="15"/>
      <c r="XZ330" s="15"/>
      <c r="YA330" s="15"/>
      <c r="YB330" s="15"/>
      <c r="YC330" s="15"/>
      <c r="YD330" s="15"/>
      <c r="YE330" s="15"/>
      <c r="YF330" s="15"/>
      <c r="YG330" s="15"/>
      <c r="YH330" s="15"/>
      <c r="YI330" s="15"/>
      <c r="YJ330" s="15"/>
      <c r="YK330" s="15"/>
      <c r="YL330" s="15"/>
      <c r="YM330" s="15"/>
      <c r="YN330" s="15"/>
      <c r="YO330" s="15"/>
      <c r="YP330" s="15"/>
      <c r="YQ330" s="15"/>
      <c r="YR330" s="15"/>
      <c r="YS330" s="15"/>
      <c r="YT330" s="15"/>
      <c r="YU330" s="15"/>
      <c r="YV330" s="15"/>
      <c r="YW330" s="15"/>
      <c r="YX330" s="15"/>
      <c r="YY330" s="15"/>
      <c r="YZ330" s="15"/>
      <c r="ZA330" s="15"/>
      <c r="ZB330" s="15"/>
      <c r="ZC330" s="15"/>
      <c r="ZD330" s="15"/>
      <c r="ZE330" s="15"/>
      <c r="ZF330" s="15"/>
      <c r="ZG330" s="15"/>
      <c r="ZH330" s="15"/>
      <c r="ZI330" s="15"/>
      <c r="ZJ330" s="15"/>
      <c r="ZK330" s="15"/>
      <c r="ZL330" s="15"/>
      <c r="ZM330" s="15"/>
      <c r="ZN330" s="15"/>
      <c r="ZO330" s="15"/>
      <c r="ZP330" s="15"/>
      <c r="ZQ330" s="15"/>
      <c r="ZR330" s="15"/>
      <c r="ZS330" s="15"/>
      <c r="ZT330" s="15"/>
      <c r="ZU330" s="15"/>
      <c r="ZV330" s="15"/>
      <c r="ZW330" s="15"/>
      <c r="ZX330" s="15"/>
      <c r="ZY330" s="15"/>
      <c r="ZZ330" s="15"/>
      <c r="AAA330" s="15"/>
      <c r="AAB330" s="15"/>
      <c r="AAC330" s="15"/>
      <c r="AAD330" s="15"/>
      <c r="AAE330" s="15"/>
      <c r="AAF330" s="15"/>
      <c r="AAG330" s="15"/>
      <c r="AAH330" s="15"/>
      <c r="AAI330" s="15"/>
      <c r="AAJ330" s="15"/>
      <c r="AAK330" s="15"/>
      <c r="AAL330" s="15"/>
      <c r="AAM330" s="15"/>
      <c r="AAN330" s="15"/>
      <c r="AAO330" s="15"/>
      <c r="AAP330" s="15"/>
      <c r="AAQ330" s="15"/>
      <c r="AAR330" s="15"/>
      <c r="AAS330" s="15"/>
      <c r="AAT330" s="15"/>
      <c r="AAU330" s="15"/>
      <c r="AAV330" s="15"/>
      <c r="AAW330" s="15"/>
      <c r="AAX330" s="15"/>
      <c r="AAY330" s="15"/>
      <c r="AAZ330" s="15"/>
      <c r="ABA330" s="15"/>
      <c r="ABB330" s="15"/>
      <c r="ABC330" s="15"/>
      <c r="ABD330" s="15"/>
      <c r="ABE330" s="15"/>
      <c r="ABF330" s="15"/>
      <c r="ABG330" s="15"/>
      <c r="ABH330" s="15"/>
      <c r="ABI330" s="15"/>
      <c r="ABJ330" s="15"/>
      <c r="ABK330" s="15"/>
      <c r="ABL330" s="15"/>
      <c r="ABM330" s="15"/>
      <c r="ABN330" s="15"/>
      <c r="ABO330" s="15"/>
      <c r="ABP330" s="15"/>
      <c r="ABQ330" s="15"/>
      <c r="ABR330" s="15"/>
      <c r="ABS330" s="15"/>
      <c r="ABT330" s="15"/>
      <c r="ABU330" s="15"/>
      <c r="ABV330" s="15"/>
      <c r="ABW330" s="15"/>
      <c r="ABX330" s="15"/>
      <c r="ABY330" s="15"/>
      <c r="ABZ330" s="15"/>
      <c r="ACA330" s="15"/>
      <c r="ACB330" s="15"/>
      <c r="ACC330" s="15"/>
      <c r="ACD330" s="15"/>
      <c r="ACE330" s="15"/>
      <c r="ACF330" s="15"/>
      <c r="ACG330" s="15"/>
      <c r="ACH330" s="15"/>
      <c r="ACI330" s="15"/>
      <c r="ACJ330" s="15"/>
      <c r="ACK330" s="15"/>
      <c r="ACL330" s="15"/>
      <c r="ACM330" s="15"/>
      <c r="ACN330" s="15"/>
      <c r="ACO330" s="15"/>
      <c r="ACP330" s="15"/>
      <c r="ACQ330" s="15"/>
      <c r="ACR330" s="15"/>
      <c r="ACS330" s="15"/>
      <c r="ACT330" s="15"/>
      <c r="ACU330" s="15"/>
      <c r="ACV330" s="15"/>
      <c r="ACW330" s="15"/>
      <c r="ACX330" s="15"/>
      <c r="ACY330" s="15"/>
      <c r="ACZ330" s="15"/>
      <c r="ADA330" s="15"/>
      <c r="ADB330" s="15"/>
      <c r="ADC330" s="15"/>
      <c r="ADD330" s="15"/>
      <c r="ADE330" s="15"/>
      <c r="ADF330" s="15"/>
      <c r="ADG330" s="15"/>
      <c r="ADH330" s="15"/>
      <c r="ADI330" s="15"/>
      <c r="ADJ330" s="15"/>
      <c r="ADK330" s="15"/>
      <c r="ADL330" s="15"/>
      <c r="ADM330" s="15"/>
      <c r="ADN330" s="15"/>
      <c r="ADO330" s="15"/>
      <c r="ADP330" s="15"/>
      <c r="ADQ330" s="15"/>
      <c r="ADR330" s="15"/>
      <c r="ADS330" s="15"/>
      <c r="ADT330" s="15"/>
      <c r="ADU330" s="15"/>
      <c r="ADV330" s="15"/>
      <c r="ADW330" s="15"/>
      <c r="ADX330" s="15"/>
      <c r="ADY330" s="15"/>
      <c r="ADZ330" s="15"/>
      <c r="AEA330" s="15"/>
      <c r="AEB330" s="15"/>
      <c r="AEC330" s="15"/>
      <c r="AED330" s="15"/>
      <c r="AEE330" s="15"/>
      <c r="AEF330" s="15"/>
      <c r="AEG330" s="15"/>
      <c r="AEH330" s="15"/>
      <c r="AEI330" s="15"/>
      <c r="AEJ330" s="15"/>
      <c r="AEK330" s="15"/>
      <c r="AEL330" s="15"/>
      <c r="AEM330" s="15"/>
      <c r="AEN330" s="15"/>
      <c r="AEO330" s="15"/>
      <c r="AEP330" s="15"/>
      <c r="AEQ330" s="15"/>
      <c r="AER330" s="15"/>
      <c r="AES330" s="15"/>
      <c r="AET330" s="15"/>
      <c r="AEU330" s="15"/>
      <c r="AEV330" s="15"/>
      <c r="AEW330" s="15"/>
      <c r="AEX330" s="15"/>
      <c r="AEY330" s="15"/>
      <c r="AEZ330" s="15"/>
      <c r="AFA330" s="15"/>
      <c r="AFB330" s="15"/>
      <c r="AFC330" s="15"/>
      <c r="AFD330" s="15"/>
      <c r="AFE330" s="15"/>
      <c r="AFF330" s="15"/>
      <c r="AFG330" s="15"/>
      <c r="AFH330" s="15"/>
      <c r="AFI330" s="15"/>
      <c r="AFJ330" s="15"/>
      <c r="AFK330" s="15"/>
      <c r="AFL330" s="15"/>
      <c r="AFM330" s="15"/>
      <c r="AFN330" s="15"/>
      <c r="AFO330" s="15"/>
      <c r="AFP330" s="15"/>
      <c r="AFQ330" s="15"/>
      <c r="AFR330" s="15"/>
      <c r="AFS330" s="15"/>
      <c r="AFT330" s="15"/>
      <c r="AFU330" s="15"/>
      <c r="AFV330" s="15"/>
      <c r="AFW330" s="15"/>
      <c r="AFX330" s="15"/>
      <c r="AFY330" s="15"/>
      <c r="AFZ330" s="15"/>
      <c r="AGA330" s="15"/>
      <c r="AGB330" s="15"/>
      <c r="AGC330" s="15"/>
      <c r="AGD330" s="15"/>
      <c r="AGE330" s="15"/>
      <c r="AGF330" s="15"/>
      <c r="AGG330" s="15"/>
      <c r="AGH330" s="15"/>
      <c r="AGI330" s="15"/>
      <c r="AGJ330" s="15"/>
      <c r="AGK330" s="15"/>
      <c r="AGL330" s="15"/>
      <c r="AGM330" s="15"/>
      <c r="AGN330" s="15"/>
      <c r="AGO330" s="15"/>
      <c r="AGP330" s="15"/>
      <c r="AGQ330" s="15"/>
      <c r="AGR330" s="15"/>
      <c r="AGS330" s="15"/>
      <c r="AGT330" s="15"/>
      <c r="AGU330" s="15"/>
      <c r="AGV330" s="15"/>
      <c r="AGW330" s="15"/>
      <c r="AGX330" s="15"/>
      <c r="AGY330" s="15"/>
      <c r="AGZ330" s="15"/>
      <c r="AHA330" s="15"/>
      <c r="AHB330" s="15"/>
      <c r="AHC330" s="15"/>
      <c r="AHD330" s="15"/>
      <c r="AHE330" s="15"/>
      <c r="AHF330" s="15"/>
      <c r="AHG330" s="15"/>
      <c r="AHH330" s="15"/>
      <c r="AHI330" s="15"/>
      <c r="AHJ330" s="15"/>
      <c r="AHK330" s="15"/>
      <c r="AHL330" s="15"/>
      <c r="AHM330" s="15"/>
      <c r="AHN330" s="15"/>
      <c r="AHO330" s="15"/>
      <c r="AHP330" s="15"/>
      <c r="AHQ330" s="15"/>
      <c r="AHR330" s="15"/>
      <c r="AHS330" s="15"/>
      <c r="AHT330" s="15"/>
      <c r="AHU330" s="15"/>
      <c r="AHV330" s="15"/>
      <c r="AHW330" s="15"/>
      <c r="AHX330" s="15"/>
      <c r="AHY330" s="15"/>
      <c r="AHZ330" s="15"/>
      <c r="AIA330" s="15"/>
      <c r="AIB330" s="15"/>
      <c r="AIC330" s="15"/>
      <c r="AID330" s="15"/>
      <c r="AIE330" s="15"/>
      <c r="AIF330" s="15"/>
      <c r="AIG330" s="15"/>
      <c r="AIH330" s="15"/>
      <c r="AII330" s="15"/>
      <c r="AIJ330" s="15"/>
      <c r="AIK330" s="15"/>
      <c r="AIL330" s="15"/>
      <c r="AIM330" s="15"/>
      <c r="AIN330" s="15"/>
      <c r="AIO330" s="15"/>
      <c r="AIP330" s="15"/>
      <c r="AIQ330" s="15"/>
      <c r="AIR330" s="15"/>
      <c r="AIS330" s="15"/>
      <c r="AIT330" s="15"/>
      <c r="AIU330" s="15"/>
      <c r="AIV330" s="15"/>
      <c r="AIW330" s="15"/>
      <c r="AIX330" s="15"/>
      <c r="AIY330" s="15"/>
      <c r="AIZ330" s="15"/>
      <c r="AJA330" s="15"/>
      <c r="AJB330" s="15"/>
      <c r="AJC330" s="15"/>
      <c r="AJD330" s="15"/>
      <c r="AJE330" s="15"/>
      <c r="AJF330" s="15"/>
      <c r="AJG330" s="15"/>
      <c r="AJH330" s="15"/>
      <c r="AJI330" s="15"/>
      <c r="AJJ330" s="15"/>
      <c r="AJK330" s="15"/>
      <c r="AJL330" s="15"/>
      <c r="AJM330" s="15"/>
      <c r="AJN330" s="15"/>
      <c r="AJO330" s="15"/>
      <c r="AJP330" s="15"/>
      <c r="AJQ330" s="15"/>
      <c r="AJR330" s="15"/>
      <c r="AJS330" s="15"/>
      <c r="AJT330" s="15"/>
      <c r="AJU330" s="15"/>
      <c r="AJV330" s="15"/>
      <c r="AJW330" s="15"/>
      <c r="AJX330" s="15"/>
      <c r="AJY330" s="15"/>
      <c r="AJZ330" s="15"/>
      <c r="AKA330" s="15"/>
      <c r="AKB330" s="15"/>
      <c r="AKC330" s="15"/>
      <c r="AKD330" s="15"/>
      <c r="AKE330" s="15"/>
      <c r="AKF330" s="15"/>
      <c r="AKG330" s="15"/>
      <c r="AKH330" s="15"/>
      <c r="AKI330" s="15"/>
      <c r="AKJ330" s="15"/>
      <c r="AKK330" s="15"/>
      <c r="AKL330" s="15"/>
      <c r="AKM330" s="15"/>
      <c r="AKN330" s="15"/>
      <c r="AKO330" s="15"/>
      <c r="AKP330" s="15"/>
      <c r="AKQ330" s="15"/>
      <c r="AKR330" s="15"/>
      <c r="AKS330" s="15"/>
      <c r="AKT330" s="15"/>
      <c r="AKU330" s="15"/>
      <c r="AKV330" s="15"/>
      <c r="AKW330" s="15"/>
      <c r="AKX330" s="15"/>
      <c r="AKY330" s="15"/>
      <c r="AKZ330" s="15"/>
      <c r="ALA330" s="15"/>
      <c r="ALB330" s="15"/>
      <c r="ALC330" s="15"/>
      <c r="ALD330" s="15"/>
      <c r="ALE330" s="15"/>
      <c r="ALF330" s="15"/>
      <c r="ALG330" s="15"/>
      <c r="ALH330" s="15"/>
      <c r="ALI330" s="15"/>
      <c r="ALJ330" s="15"/>
      <c r="ALK330" s="15"/>
      <c r="ALL330" s="15"/>
      <c r="ALM330" s="15"/>
      <c r="ALN330" s="15"/>
      <c r="ALO330" s="15"/>
      <c r="ALP330" s="15"/>
      <c r="ALQ330" s="15"/>
      <c r="ALR330" s="15"/>
      <c r="ALS330" s="15"/>
      <c r="ALT330" s="15"/>
      <c r="ALU330" s="15"/>
      <c r="ALV330" s="15"/>
      <c r="ALW330" s="15"/>
      <c r="ALX330" s="15"/>
      <c r="ALY330" s="15"/>
      <c r="ALZ330" s="15"/>
      <c r="AMA330" s="15"/>
      <c r="AMB330" s="15"/>
      <c r="AMC330" s="15"/>
      <c r="AMD330" s="15"/>
      <c r="AME330" s="15"/>
      <c r="AMF330" s="15"/>
      <c r="AMG330" s="15"/>
      <c r="AMH330" s="15"/>
      <c r="AMI330" s="15"/>
      <c r="AMJ330" s="15"/>
      <c r="AMK330" s="15"/>
      <c r="AML330" s="15"/>
      <c r="AMM330" s="15"/>
      <c r="AMN330" s="15"/>
      <c r="AMO330" s="15"/>
      <c r="AMP330" s="15"/>
      <c r="AMQ330" s="15"/>
      <c r="AMR330" s="15"/>
      <c r="AMS330" s="15"/>
      <c r="AMT330" s="15"/>
      <c r="AMU330" s="15"/>
      <c r="AMV330" s="15"/>
      <c r="AMW330" s="15"/>
      <c r="AMX330" s="15"/>
      <c r="AMY330" s="15"/>
      <c r="AMZ330" s="15"/>
      <c r="ANA330" s="15"/>
      <c r="ANB330" s="15"/>
      <c r="ANC330" s="15"/>
      <c r="AND330" s="15"/>
      <c r="ANE330" s="15"/>
      <c r="ANF330" s="15"/>
      <c r="ANG330" s="15"/>
      <c r="ANH330" s="15"/>
      <c r="ANI330" s="15"/>
      <c r="ANJ330" s="15"/>
      <c r="ANK330" s="15"/>
      <c r="ANL330" s="15"/>
      <c r="ANM330" s="15"/>
      <c r="ANN330" s="15"/>
      <c r="ANO330" s="15"/>
      <c r="ANP330" s="15"/>
      <c r="ANQ330" s="15"/>
      <c r="ANR330" s="15"/>
      <c r="ANS330" s="15"/>
      <c r="ANT330" s="15"/>
      <c r="ANU330" s="15"/>
      <c r="ANV330" s="15"/>
      <c r="ANW330" s="15"/>
      <c r="ANX330" s="15"/>
      <c r="ANY330" s="15"/>
      <c r="ANZ330" s="15"/>
      <c r="AOA330" s="15"/>
      <c r="AOB330" s="15"/>
      <c r="AOC330" s="15"/>
      <c r="AOD330" s="15"/>
      <c r="AOE330" s="15"/>
      <c r="AOF330" s="15"/>
      <c r="AOG330" s="15"/>
      <c r="AOH330" s="15"/>
      <c r="AOI330" s="15"/>
      <c r="AOJ330" s="15"/>
      <c r="AOK330" s="15"/>
      <c r="AOL330" s="15"/>
      <c r="AOM330" s="15"/>
      <c r="AON330" s="15"/>
      <c r="AOO330" s="15"/>
      <c r="AOP330" s="15"/>
      <c r="AOQ330" s="15"/>
      <c r="AOR330" s="15"/>
      <c r="AOS330" s="15"/>
      <c r="AOT330" s="15"/>
      <c r="AOU330" s="15"/>
      <c r="AOV330" s="15"/>
      <c r="AOW330" s="15"/>
      <c r="AOX330" s="15"/>
      <c r="AOY330" s="15"/>
      <c r="AOZ330" s="15"/>
      <c r="APA330" s="15"/>
      <c r="APB330" s="15"/>
      <c r="APC330" s="15"/>
      <c r="APD330" s="15"/>
      <c r="APE330" s="15"/>
      <c r="APF330" s="15"/>
      <c r="APG330" s="15"/>
      <c r="APH330" s="15"/>
      <c r="API330" s="15"/>
      <c r="APJ330" s="15"/>
      <c r="APK330" s="15"/>
      <c r="APL330" s="15"/>
      <c r="APM330" s="15"/>
      <c r="APN330" s="15"/>
      <c r="APO330" s="15"/>
      <c r="APP330" s="15"/>
      <c r="APQ330" s="15"/>
      <c r="APR330" s="15"/>
      <c r="APS330" s="15"/>
      <c r="APT330" s="15"/>
      <c r="APU330" s="15"/>
      <c r="APV330" s="15"/>
      <c r="APW330" s="15"/>
      <c r="APX330" s="15"/>
      <c r="APY330" s="15"/>
      <c r="APZ330" s="15"/>
      <c r="AQA330" s="15"/>
      <c r="AQB330" s="15"/>
      <c r="AQC330" s="15"/>
      <c r="AQD330" s="15"/>
      <c r="AQE330" s="15"/>
      <c r="AQF330" s="15"/>
      <c r="AQG330" s="15"/>
      <c r="AQH330" s="15"/>
      <c r="AQI330" s="15"/>
      <c r="AQJ330" s="15"/>
      <c r="AQK330" s="15"/>
      <c r="AQL330" s="15"/>
      <c r="AQM330" s="15"/>
      <c r="AQN330" s="15"/>
      <c r="AQO330" s="15"/>
      <c r="AQP330" s="15"/>
      <c r="AQQ330" s="15"/>
      <c r="AQR330" s="15"/>
      <c r="AQS330" s="15"/>
      <c r="AQT330" s="15"/>
      <c r="AQU330" s="15"/>
      <c r="AQV330" s="15"/>
      <c r="AQW330" s="15"/>
      <c r="AQX330" s="15"/>
      <c r="AQY330" s="15"/>
      <c r="AQZ330" s="15"/>
      <c r="ARA330" s="15"/>
      <c r="ARB330" s="15"/>
      <c r="ARC330" s="15"/>
      <c r="ARD330" s="15"/>
      <c r="ARE330" s="15"/>
      <c r="ARF330" s="15"/>
      <c r="ARG330" s="15"/>
      <c r="ARH330" s="15"/>
      <c r="ARI330" s="15"/>
      <c r="ARJ330" s="15"/>
      <c r="ARK330" s="15"/>
      <c r="ARL330" s="15"/>
      <c r="ARM330" s="15"/>
      <c r="ARN330" s="15"/>
      <c r="ARO330" s="15"/>
      <c r="ARP330" s="15"/>
      <c r="ARQ330" s="15"/>
      <c r="ARR330" s="15"/>
      <c r="ARS330" s="15"/>
      <c r="ART330" s="15"/>
      <c r="ARU330" s="15"/>
      <c r="ARV330" s="15"/>
      <c r="ARW330" s="15"/>
      <c r="ARX330" s="15"/>
      <c r="ARY330" s="15"/>
      <c r="ARZ330" s="15"/>
      <c r="ASA330" s="15"/>
      <c r="ASB330" s="15"/>
      <c r="ASC330" s="15"/>
      <c r="ASD330" s="15"/>
      <c r="ASE330" s="15"/>
      <c r="ASF330" s="15"/>
      <c r="ASG330" s="15"/>
      <c r="ASH330" s="15"/>
      <c r="ASI330" s="15"/>
      <c r="ASJ330" s="15"/>
      <c r="ASK330" s="15"/>
      <c r="ASL330" s="15"/>
      <c r="ASM330" s="15"/>
      <c r="ASN330" s="15"/>
      <c r="ASO330" s="15"/>
      <c r="ASP330" s="15"/>
      <c r="ASQ330" s="15"/>
      <c r="ASR330" s="15"/>
      <c r="ASS330" s="15"/>
      <c r="AST330" s="15"/>
      <c r="ASU330" s="15"/>
      <c r="ASV330" s="15"/>
      <c r="ASW330" s="15"/>
      <c r="ASX330" s="15"/>
      <c r="ASY330" s="15"/>
      <c r="ASZ330" s="15"/>
      <c r="ATA330" s="15"/>
      <c r="ATB330" s="15"/>
      <c r="ATC330" s="15"/>
      <c r="ATD330" s="15"/>
      <c r="ATE330" s="15"/>
      <c r="ATF330" s="15"/>
      <c r="ATG330" s="15"/>
      <c r="ATH330" s="15"/>
      <c r="ATI330" s="15"/>
      <c r="ATJ330" s="15"/>
      <c r="ATK330" s="15"/>
      <c r="ATL330" s="15"/>
      <c r="ATM330" s="15"/>
      <c r="ATN330" s="15"/>
      <c r="ATO330" s="15"/>
      <c r="ATP330" s="15"/>
      <c r="ATQ330" s="15"/>
      <c r="ATR330" s="15"/>
      <c r="ATS330" s="15"/>
      <c r="ATT330" s="15"/>
      <c r="ATU330" s="15"/>
      <c r="ATV330" s="15"/>
      <c r="ATW330" s="15"/>
      <c r="ATX330" s="15"/>
      <c r="ATY330" s="15"/>
      <c r="ATZ330" s="15"/>
      <c r="AUA330" s="15"/>
      <c r="AUB330" s="15"/>
      <c r="AUC330" s="15"/>
      <c r="AUD330" s="15"/>
      <c r="AUE330" s="15"/>
      <c r="AUF330" s="15"/>
      <c r="AUG330" s="15"/>
      <c r="AUH330" s="15"/>
      <c r="AUI330" s="15"/>
      <c r="AUJ330" s="15"/>
      <c r="AUK330" s="15"/>
      <c r="AUL330" s="15"/>
      <c r="AUM330" s="15"/>
      <c r="AUN330" s="15"/>
      <c r="AUO330" s="15"/>
      <c r="AUP330" s="15"/>
      <c r="AUQ330" s="15"/>
      <c r="AUR330" s="15"/>
      <c r="AUS330" s="15"/>
      <c r="AUT330" s="15"/>
      <c r="AUU330" s="15"/>
      <c r="AUV330" s="15"/>
      <c r="AUW330" s="15"/>
      <c r="AUX330" s="15"/>
      <c r="AUY330" s="15"/>
      <c r="AUZ330" s="15"/>
      <c r="AVA330" s="15"/>
      <c r="AVB330" s="15"/>
      <c r="AVC330" s="15"/>
      <c r="AVD330" s="15"/>
      <c r="AVE330" s="15"/>
      <c r="AVF330" s="15"/>
      <c r="AVG330" s="15"/>
      <c r="AVH330" s="15"/>
      <c r="AVI330" s="15"/>
      <c r="AVJ330" s="15"/>
      <c r="AVK330" s="15"/>
      <c r="AVL330" s="15"/>
      <c r="AVM330" s="15"/>
      <c r="AVN330" s="15"/>
      <c r="AVO330" s="15"/>
      <c r="AVP330" s="15"/>
      <c r="AVQ330" s="15"/>
      <c r="AVR330" s="15"/>
      <c r="AVS330" s="15"/>
      <c r="AVT330" s="15"/>
      <c r="AVU330" s="15"/>
      <c r="AVV330" s="15"/>
      <c r="AVW330" s="15"/>
      <c r="AVX330" s="15"/>
      <c r="AVY330" s="15"/>
      <c r="AVZ330" s="15"/>
      <c r="AWA330" s="15"/>
      <c r="AWB330" s="15"/>
      <c r="AWC330" s="15"/>
      <c r="AWD330" s="15"/>
      <c r="AWE330" s="15"/>
      <c r="AWF330" s="15"/>
      <c r="AWG330" s="15"/>
      <c r="AWH330" s="15"/>
      <c r="AWI330" s="15"/>
      <c r="AWJ330" s="15"/>
      <c r="AWK330" s="15"/>
      <c r="AWL330" s="15"/>
      <c r="AWM330" s="15"/>
      <c r="AWN330" s="15"/>
      <c r="AWO330" s="15"/>
      <c r="AWP330" s="15"/>
      <c r="AWQ330" s="15"/>
      <c r="AWR330" s="15"/>
      <c r="AWS330" s="15"/>
      <c r="AWT330" s="15"/>
      <c r="AWU330" s="15"/>
      <c r="AWV330" s="15"/>
      <c r="AWW330" s="15"/>
      <c r="AWX330" s="15"/>
      <c r="AWY330" s="15"/>
      <c r="AWZ330" s="15"/>
      <c r="AXA330" s="15"/>
      <c r="AXB330" s="15"/>
      <c r="AXC330" s="15"/>
      <c r="AXD330" s="15"/>
      <c r="AXE330" s="15"/>
      <c r="AXF330" s="15"/>
      <c r="AXG330" s="15"/>
      <c r="AXH330" s="15"/>
      <c r="AXI330" s="15"/>
      <c r="AXJ330" s="15"/>
      <c r="AXK330" s="15"/>
      <c r="AXL330" s="15"/>
      <c r="AXM330" s="15"/>
      <c r="AXN330" s="15"/>
      <c r="AXO330" s="15"/>
      <c r="AXP330" s="15"/>
      <c r="AXQ330" s="15"/>
      <c r="AXR330" s="15"/>
      <c r="AXS330" s="15"/>
      <c r="AXT330" s="15"/>
      <c r="AXU330" s="15"/>
      <c r="AXV330" s="15"/>
      <c r="AXW330" s="15"/>
      <c r="AXX330" s="15"/>
      <c r="AXY330" s="15"/>
      <c r="AXZ330" s="15"/>
      <c r="AYA330" s="15"/>
      <c r="AYB330" s="15"/>
      <c r="AYC330" s="15"/>
      <c r="AYD330" s="15"/>
      <c r="AYE330" s="15"/>
      <c r="AYF330" s="15"/>
      <c r="AYG330" s="15"/>
      <c r="AYH330" s="15"/>
      <c r="AYI330" s="15"/>
      <c r="AYJ330" s="15"/>
      <c r="AYK330" s="15"/>
      <c r="AYL330" s="15"/>
      <c r="AYM330" s="15"/>
      <c r="AYN330" s="15"/>
      <c r="AYO330" s="15"/>
      <c r="AYP330" s="15"/>
      <c r="AYQ330" s="15"/>
      <c r="AYR330" s="15"/>
      <c r="AYS330" s="15"/>
      <c r="AYT330" s="15"/>
      <c r="AYU330" s="15"/>
      <c r="AYV330" s="15"/>
      <c r="AYW330" s="15"/>
      <c r="AYX330" s="15"/>
      <c r="AYY330" s="15"/>
      <c r="AYZ330" s="15"/>
      <c r="AZA330" s="15"/>
      <c r="AZB330" s="15"/>
      <c r="AZC330" s="15"/>
      <c r="AZD330" s="15"/>
      <c r="AZE330" s="15"/>
      <c r="AZF330" s="15"/>
      <c r="AZG330" s="15"/>
      <c r="AZH330" s="15"/>
      <c r="AZI330" s="15"/>
      <c r="AZJ330" s="15"/>
      <c r="AZK330" s="15"/>
      <c r="AZL330" s="15"/>
      <c r="AZM330" s="15"/>
      <c r="AZN330" s="15"/>
      <c r="AZO330" s="15"/>
      <c r="AZP330" s="15"/>
      <c r="AZQ330" s="15"/>
      <c r="AZR330" s="15"/>
      <c r="AZS330" s="15"/>
      <c r="AZT330" s="15"/>
      <c r="AZU330" s="15"/>
      <c r="AZV330" s="15"/>
      <c r="AZW330" s="15"/>
      <c r="AZX330" s="15"/>
      <c r="AZY330" s="15"/>
      <c r="AZZ330" s="15"/>
      <c r="BAA330" s="15"/>
      <c r="BAB330" s="15"/>
      <c r="BAC330" s="15"/>
      <c r="BAD330" s="15"/>
      <c r="BAE330" s="15"/>
      <c r="BAF330" s="15"/>
      <c r="BAG330" s="15"/>
      <c r="BAH330" s="15"/>
      <c r="BAI330" s="15"/>
      <c r="BAJ330" s="15"/>
      <c r="BAK330" s="15"/>
      <c r="BAL330" s="15"/>
      <c r="BAM330" s="15"/>
      <c r="BAN330" s="15"/>
      <c r="BAO330" s="15"/>
      <c r="BAP330" s="15"/>
      <c r="BAQ330" s="15"/>
      <c r="BAR330" s="15"/>
      <c r="BAS330" s="15"/>
      <c r="BAT330" s="15"/>
      <c r="BAU330" s="15"/>
      <c r="BAV330" s="15"/>
      <c r="BAW330" s="15"/>
      <c r="BAX330" s="15"/>
      <c r="BAY330" s="15"/>
      <c r="BAZ330" s="15"/>
      <c r="BBA330" s="15"/>
      <c r="BBB330" s="15"/>
      <c r="BBC330" s="15"/>
      <c r="BBD330" s="15"/>
      <c r="BBE330" s="15"/>
      <c r="BBF330" s="15"/>
      <c r="BBG330" s="15"/>
      <c r="BBH330" s="15"/>
      <c r="BBI330" s="15"/>
      <c r="BBJ330" s="15"/>
      <c r="BBK330" s="15"/>
      <c r="BBL330" s="15"/>
      <c r="BBM330" s="15"/>
      <c r="BBN330" s="15"/>
      <c r="BBO330" s="15"/>
      <c r="BBP330" s="15"/>
      <c r="BBQ330" s="15"/>
      <c r="BBR330" s="15"/>
      <c r="BBS330" s="15"/>
      <c r="BBT330" s="15"/>
      <c r="BBU330" s="15"/>
      <c r="BBV330" s="15"/>
      <c r="BBW330" s="15"/>
      <c r="BBX330" s="15"/>
      <c r="BBY330" s="15"/>
      <c r="BBZ330" s="15"/>
      <c r="BCA330" s="15"/>
      <c r="BCB330" s="15"/>
      <c r="BCC330" s="15"/>
      <c r="BCD330" s="15"/>
      <c r="BCE330" s="15"/>
      <c r="BCF330" s="15"/>
      <c r="BCG330" s="15"/>
      <c r="BCH330" s="15"/>
      <c r="BCI330" s="15"/>
      <c r="BCJ330" s="15"/>
      <c r="BCK330" s="15"/>
      <c r="BCL330" s="15"/>
      <c r="BCM330" s="15"/>
      <c r="BCN330" s="15"/>
      <c r="BCO330" s="15"/>
      <c r="BCP330" s="15"/>
      <c r="BCQ330" s="15"/>
      <c r="BCR330" s="15"/>
      <c r="BCS330" s="15"/>
      <c r="BCT330" s="15"/>
      <c r="BCU330" s="15"/>
      <c r="BCV330" s="15"/>
      <c r="BCW330" s="15"/>
      <c r="BCX330" s="15"/>
      <c r="BCY330" s="15"/>
      <c r="BCZ330" s="15"/>
      <c r="BDA330" s="15"/>
      <c r="BDB330" s="15"/>
      <c r="BDC330" s="15"/>
      <c r="BDD330" s="15"/>
      <c r="BDE330" s="15"/>
      <c r="BDF330" s="15"/>
      <c r="BDG330" s="15"/>
      <c r="BDH330" s="15"/>
      <c r="BDI330" s="15"/>
      <c r="BDJ330" s="15"/>
      <c r="BDK330" s="15"/>
      <c r="BDL330" s="15"/>
      <c r="BDM330" s="15"/>
      <c r="BDN330" s="15"/>
      <c r="BDO330" s="15"/>
      <c r="BDP330" s="15"/>
      <c r="BDQ330" s="15"/>
      <c r="BDR330" s="15"/>
      <c r="BDS330" s="15"/>
      <c r="BDT330" s="15"/>
      <c r="BDU330" s="15"/>
      <c r="BDV330" s="15"/>
      <c r="BDW330" s="15"/>
      <c r="BDX330" s="15"/>
      <c r="BDY330" s="15"/>
      <c r="BDZ330" s="15"/>
      <c r="BEA330" s="15"/>
      <c r="BEB330" s="15"/>
      <c r="BEC330" s="15"/>
      <c r="BED330" s="15"/>
      <c r="BEE330" s="15"/>
      <c r="BEF330" s="15"/>
      <c r="BEG330" s="15"/>
      <c r="BEH330" s="15"/>
      <c r="BEI330" s="15"/>
      <c r="BEJ330" s="15"/>
      <c r="BEK330" s="15"/>
      <c r="BEL330" s="15"/>
      <c r="BEM330" s="15"/>
      <c r="BEN330" s="15"/>
      <c r="BEO330" s="15"/>
      <c r="BEP330" s="15"/>
      <c r="BEQ330" s="15"/>
      <c r="BER330" s="15"/>
      <c r="BES330" s="15"/>
      <c r="BET330" s="15"/>
      <c r="BEU330" s="15"/>
      <c r="BEV330" s="15"/>
      <c r="BEW330" s="15"/>
      <c r="BEX330" s="15"/>
      <c r="BEY330" s="15"/>
      <c r="BEZ330" s="15"/>
      <c r="BFA330" s="15"/>
      <c r="BFB330" s="15"/>
      <c r="BFC330" s="15"/>
      <c r="BFD330" s="15"/>
      <c r="BFE330" s="15"/>
      <c r="BFF330" s="15"/>
      <c r="BFG330" s="15"/>
      <c r="BFH330" s="15"/>
      <c r="BFI330" s="15"/>
      <c r="BFJ330" s="15"/>
      <c r="BFK330" s="15"/>
      <c r="BFL330" s="15"/>
      <c r="BFM330" s="15"/>
      <c r="BFN330" s="15"/>
      <c r="BFO330" s="15"/>
      <c r="BFP330" s="15"/>
      <c r="BFQ330" s="15"/>
      <c r="BFR330" s="15"/>
      <c r="BFS330" s="15"/>
      <c r="BFT330" s="15"/>
      <c r="BFU330" s="15"/>
      <c r="BFV330" s="15"/>
      <c r="BFW330" s="15"/>
      <c r="BFX330" s="15"/>
      <c r="BFY330" s="15"/>
      <c r="BFZ330" s="15"/>
      <c r="BGA330" s="15"/>
      <c r="BGB330" s="15"/>
      <c r="BGC330" s="15"/>
      <c r="BGD330" s="15"/>
      <c r="BGE330" s="15"/>
      <c r="BGF330" s="15"/>
      <c r="BGG330" s="15"/>
      <c r="BGH330" s="15"/>
      <c r="BGI330" s="15"/>
      <c r="BGJ330" s="15"/>
      <c r="BGK330" s="15"/>
      <c r="BGL330" s="15"/>
      <c r="BGM330" s="15"/>
      <c r="BGN330" s="15"/>
      <c r="BGO330" s="15"/>
      <c r="BGP330" s="15"/>
      <c r="BGQ330" s="15"/>
      <c r="BGR330" s="15"/>
      <c r="BGS330" s="15"/>
      <c r="BGT330" s="15"/>
      <c r="BGU330" s="15"/>
      <c r="BGV330" s="15"/>
      <c r="BGW330" s="15"/>
      <c r="BGX330" s="15"/>
      <c r="BGY330" s="15"/>
      <c r="BGZ330" s="15"/>
      <c r="BHA330" s="15"/>
      <c r="BHB330" s="15"/>
      <c r="BHC330" s="15"/>
      <c r="BHD330" s="15"/>
      <c r="BHE330" s="15"/>
      <c r="BHF330" s="15"/>
      <c r="BHG330" s="15"/>
      <c r="BHH330" s="15"/>
      <c r="BHI330" s="15"/>
      <c r="BHJ330" s="15"/>
      <c r="BHK330" s="15"/>
      <c r="BHL330" s="15"/>
      <c r="BHM330" s="15"/>
      <c r="BHN330" s="15"/>
      <c r="BHO330" s="15"/>
      <c r="BHP330" s="15"/>
      <c r="BHQ330" s="15"/>
      <c r="BHR330" s="15"/>
      <c r="BHS330" s="15"/>
      <c r="BHT330" s="15"/>
      <c r="BHU330" s="15"/>
      <c r="BHV330" s="15"/>
      <c r="BHW330" s="15"/>
      <c r="BHX330" s="15"/>
      <c r="BHY330" s="15"/>
      <c r="BHZ330" s="15"/>
      <c r="BIA330" s="15"/>
      <c r="BIB330" s="15"/>
      <c r="BIC330" s="15"/>
      <c r="BID330" s="15"/>
      <c r="BIE330" s="15"/>
      <c r="BIF330" s="15"/>
      <c r="BIG330" s="15"/>
      <c r="BIH330" s="15"/>
      <c r="BII330" s="15"/>
      <c r="BIJ330" s="15"/>
      <c r="BIK330" s="15"/>
      <c r="BIL330" s="15"/>
      <c r="BIM330" s="15"/>
      <c r="BIN330" s="15"/>
      <c r="BIO330" s="15"/>
      <c r="BIP330" s="15"/>
      <c r="BIQ330" s="15"/>
      <c r="BIR330" s="15"/>
      <c r="BIS330" s="15"/>
      <c r="BIT330" s="15"/>
      <c r="BIU330" s="15"/>
      <c r="BIV330" s="15"/>
      <c r="BIW330" s="15"/>
      <c r="BIX330" s="15"/>
      <c r="BIY330" s="15"/>
      <c r="BIZ330" s="15"/>
      <c r="BJA330" s="15"/>
      <c r="BJB330" s="15"/>
      <c r="BJC330" s="15"/>
      <c r="BJD330" s="15"/>
      <c r="BJE330" s="15"/>
      <c r="BJF330" s="15"/>
      <c r="BJG330" s="15"/>
      <c r="BJH330" s="15"/>
      <c r="BJI330" s="15"/>
      <c r="BJJ330" s="15"/>
      <c r="BJK330" s="15"/>
      <c r="BJL330" s="15"/>
      <c r="BJM330" s="15"/>
      <c r="BJN330" s="15"/>
      <c r="BJO330" s="15"/>
      <c r="BJP330" s="15"/>
      <c r="BJQ330" s="15"/>
      <c r="BJR330" s="15"/>
      <c r="BJS330" s="15"/>
      <c r="BJT330" s="15"/>
      <c r="BJU330" s="15"/>
      <c r="BJV330" s="15"/>
      <c r="BJW330" s="15"/>
      <c r="BJX330" s="15"/>
      <c r="BJY330" s="15"/>
      <c r="BJZ330" s="15"/>
      <c r="BKA330" s="15"/>
      <c r="BKB330" s="15"/>
      <c r="BKC330" s="15"/>
      <c r="BKD330" s="15"/>
      <c r="BKE330" s="15"/>
      <c r="BKF330" s="15"/>
      <c r="BKG330" s="15"/>
      <c r="BKH330" s="15"/>
      <c r="BKI330" s="15"/>
      <c r="BKJ330" s="15"/>
      <c r="BKK330" s="15"/>
      <c r="BKL330" s="15"/>
      <c r="BKM330" s="15"/>
      <c r="BKN330" s="15"/>
      <c r="BKO330" s="15"/>
      <c r="BKP330" s="15"/>
      <c r="BKQ330" s="15"/>
      <c r="BKR330" s="15"/>
      <c r="BKS330" s="15"/>
      <c r="BKT330" s="15"/>
      <c r="BKU330" s="15"/>
      <c r="BKV330" s="15"/>
      <c r="BKW330" s="15"/>
      <c r="BKX330" s="15"/>
      <c r="BKY330" s="15"/>
      <c r="BKZ330" s="15"/>
      <c r="BLA330" s="15"/>
      <c r="BLB330" s="15"/>
      <c r="BLC330" s="15"/>
      <c r="BLD330" s="15"/>
      <c r="BLE330" s="15"/>
      <c r="BLF330" s="15"/>
      <c r="BLG330" s="15"/>
      <c r="BLH330" s="15"/>
      <c r="BLI330" s="15"/>
      <c r="BLJ330" s="15"/>
      <c r="BLK330" s="15"/>
      <c r="BLL330" s="15"/>
      <c r="BLM330" s="15"/>
      <c r="BLN330" s="15"/>
      <c r="BLO330" s="15"/>
      <c r="BLP330" s="15"/>
      <c r="BLQ330" s="15"/>
      <c r="BLR330" s="15"/>
      <c r="BLS330" s="15"/>
      <c r="BLT330" s="15"/>
      <c r="BLU330" s="15"/>
      <c r="BLV330" s="15"/>
      <c r="BLW330" s="15"/>
      <c r="BLX330" s="15"/>
      <c r="BLY330" s="15"/>
      <c r="BLZ330" s="15"/>
      <c r="BMA330" s="15"/>
      <c r="BMB330" s="15"/>
      <c r="BMC330" s="15"/>
      <c r="BMD330" s="15"/>
      <c r="BME330" s="15"/>
      <c r="BMF330" s="15"/>
      <c r="BMG330" s="15"/>
      <c r="BMH330" s="15"/>
      <c r="BMI330" s="15"/>
      <c r="BMJ330" s="15"/>
      <c r="BMK330" s="15"/>
      <c r="BML330" s="15"/>
      <c r="BMM330" s="15"/>
      <c r="BMN330" s="15"/>
      <c r="BMO330" s="15"/>
      <c r="BMP330" s="15"/>
      <c r="BMQ330" s="15"/>
      <c r="BMR330" s="15"/>
      <c r="BMS330" s="15"/>
      <c r="BMT330" s="15"/>
      <c r="BMU330" s="15"/>
      <c r="BMV330" s="15"/>
      <c r="BMW330" s="15"/>
      <c r="BMX330" s="15"/>
      <c r="BMY330" s="15"/>
      <c r="BMZ330" s="15"/>
      <c r="BNA330" s="15"/>
      <c r="BNB330" s="15"/>
      <c r="BNC330" s="15"/>
      <c r="BND330" s="15"/>
      <c r="BNE330" s="15"/>
      <c r="BNF330" s="15"/>
      <c r="BNG330" s="15"/>
      <c r="BNH330" s="15"/>
      <c r="BNI330" s="15"/>
      <c r="BNJ330" s="15"/>
      <c r="BNK330" s="15"/>
      <c r="BNL330" s="15"/>
      <c r="BNM330" s="15"/>
      <c r="BNN330" s="15"/>
      <c r="BNO330" s="15"/>
      <c r="BNP330" s="15"/>
      <c r="BNQ330" s="15"/>
      <c r="BNR330" s="15"/>
      <c r="BNS330" s="15"/>
      <c r="BNT330" s="15"/>
      <c r="BNU330" s="15"/>
      <c r="BNV330" s="15"/>
      <c r="BNW330" s="15"/>
      <c r="BNX330" s="15"/>
      <c r="BNY330" s="15"/>
      <c r="BNZ330" s="15"/>
      <c r="BOA330" s="15"/>
      <c r="BOB330" s="15"/>
      <c r="BOC330" s="15"/>
      <c r="BOD330" s="15"/>
      <c r="BOE330" s="15"/>
      <c r="BOF330" s="15"/>
      <c r="BOG330" s="15"/>
      <c r="BOH330" s="15"/>
      <c r="BOI330" s="15"/>
      <c r="BOJ330" s="15"/>
      <c r="BOK330" s="15"/>
      <c r="BOL330" s="15"/>
      <c r="BOM330" s="15"/>
      <c r="BON330" s="15"/>
      <c r="BOO330" s="15"/>
      <c r="BOP330" s="15"/>
      <c r="BOQ330" s="15"/>
      <c r="BOR330" s="15"/>
      <c r="BOS330" s="15"/>
      <c r="BOT330" s="15"/>
      <c r="BOU330" s="15"/>
      <c r="BOV330" s="15"/>
      <c r="BOW330" s="15"/>
      <c r="BOX330" s="15"/>
      <c r="BOY330" s="15"/>
      <c r="BOZ330" s="15"/>
      <c r="BPA330" s="15"/>
      <c r="BPB330" s="15"/>
      <c r="BPC330" s="15"/>
      <c r="BPD330" s="15"/>
      <c r="BPE330" s="15"/>
      <c r="BPF330" s="15"/>
      <c r="BPG330" s="15"/>
      <c r="BPH330" s="15"/>
      <c r="BPI330" s="15"/>
      <c r="BPJ330" s="15"/>
      <c r="BPK330" s="15"/>
      <c r="BPL330" s="15"/>
      <c r="BPM330" s="15"/>
      <c r="BPN330" s="15"/>
      <c r="BPO330" s="15"/>
      <c r="BPP330" s="15"/>
      <c r="BPQ330" s="15"/>
      <c r="BPR330" s="15"/>
      <c r="BPS330" s="15"/>
      <c r="BPT330" s="15"/>
      <c r="BPU330" s="15"/>
      <c r="BPV330" s="15"/>
      <c r="BPW330" s="15"/>
      <c r="BPX330" s="15"/>
      <c r="BPY330" s="15"/>
      <c r="BPZ330" s="15"/>
      <c r="BQA330" s="15"/>
      <c r="BQB330" s="15"/>
      <c r="BQC330" s="15"/>
      <c r="BQD330" s="15"/>
      <c r="BQE330" s="15"/>
      <c r="BQF330" s="15"/>
      <c r="BQG330" s="15"/>
      <c r="BQH330" s="15"/>
      <c r="BQI330" s="15"/>
      <c r="BQJ330" s="15"/>
      <c r="BQK330" s="15"/>
      <c r="BQL330" s="15"/>
      <c r="BQM330" s="15"/>
      <c r="BQN330" s="15"/>
      <c r="BQO330" s="15"/>
      <c r="BQP330" s="15"/>
      <c r="BQQ330" s="15"/>
      <c r="BQR330" s="15"/>
      <c r="BQS330" s="15"/>
      <c r="BQT330" s="15"/>
      <c r="BQU330" s="15"/>
      <c r="BQV330" s="15"/>
      <c r="BQW330" s="15"/>
      <c r="BQX330" s="15"/>
      <c r="BQY330" s="15"/>
      <c r="BQZ330" s="15"/>
      <c r="BRA330" s="15"/>
      <c r="BRB330" s="15"/>
      <c r="BRC330" s="15"/>
      <c r="BRD330" s="15"/>
      <c r="BRE330" s="15"/>
      <c r="BRF330" s="15"/>
      <c r="BRG330" s="15"/>
      <c r="BRH330" s="15"/>
      <c r="BRI330" s="15"/>
      <c r="BRJ330" s="15"/>
      <c r="BRK330" s="15"/>
      <c r="BRL330" s="15"/>
      <c r="BRM330" s="15"/>
      <c r="BRN330" s="15"/>
      <c r="BRO330" s="15"/>
      <c r="BRP330" s="15"/>
      <c r="BRQ330" s="15"/>
      <c r="BRR330" s="15"/>
      <c r="BRS330" s="15"/>
      <c r="BRT330" s="15"/>
      <c r="BRU330" s="15"/>
      <c r="BRV330" s="15"/>
      <c r="BRW330" s="15"/>
      <c r="BRX330" s="15"/>
      <c r="BRY330" s="15"/>
      <c r="BRZ330" s="15"/>
      <c r="BSA330" s="15"/>
      <c r="BSB330" s="15"/>
      <c r="BSC330" s="15"/>
      <c r="BSD330" s="15"/>
      <c r="BSE330" s="15"/>
      <c r="BSF330" s="15"/>
      <c r="BSG330" s="15"/>
      <c r="BSH330" s="15"/>
      <c r="BSI330" s="15"/>
      <c r="BSJ330" s="15"/>
      <c r="BSK330" s="15"/>
      <c r="BSL330" s="15"/>
      <c r="BSM330" s="15"/>
      <c r="BSN330" s="15"/>
      <c r="BSO330" s="15"/>
      <c r="BSP330" s="15"/>
      <c r="BSQ330" s="15"/>
      <c r="BSR330" s="15"/>
      <c r="BSS330" s="15"/>
      <c r="BST330" s="15"/>
      <c r="BSU330" s="15"/>
      <c r="BSV330" s="15"/>
      <c r="BSW330" s="15"/>
      <c r="BSX330" s="15"/>
      <c r="BSY330" s="15"/>
      <c r="BSZ330" s="15"/>
      <c r="BTA330" s="15"/>
      <c r="BTB330" s="15"/>
      <c r="BTC330" s="15"/>
      <c r="BTD330" s="15"/>
      <c r="BTE330" s="15"/>
      <c r="BTF330" s="15"/>
      <c r="BTG330" s="15"/>
      <c r="BTH330" s="15"/>
      <c r="BTI330" s="15"/>
      <c r="BTJ330" s="15"/>
      <c r="BTK330" s="15"/>
      <c r="BTL330" s="15"/>
      <c r="BTM330" s="15"/>
      <c r="BTN330" s="15"/>
      <c r="BTO330" s="15"/>
      <c r="BTP330" s="15"/>
      <c r="BTQ330" s="15"/>
      <c r="BTR330" s="15"/>
      <c r="BTS330" s="15"/>
      <c r="BTT330" s="15"/>
      <c r="BTU330" s="15"/>
      <c r="BTV330" s="15"/>
      <c r="BTW330" s="15"/>
      <c r="BTX330" s="15"/>
      <c r="BTY330" s="15"/>
      <c r="BTZ330" s="15"/>
      <c r="BUA330" s="15"/>
      <c r="BUB330" s="15"/>
      <c r="BUC330" s="15"/>
      <c r="BUD330" s="15"/>
      <c r="BUE330" s="15"/>
      <c r="BUF330" s="15"/>
      <c r="BUG330" s="15"/>
      <c r="BUH330" s="15"/>
      <c r="BUI330" s="15"/>
      <c r="BUJ330" s="15"/>
      <c r="BUK330" s="15"/>
      <c r="BUL330" s="15"/>
      <c r="BUM330" s="15"/>
      <c r="BUN330" s="15"/>
      <c r="BUO330" s="15"/>
      <c r="BUP330" s="15"/>
      <c r="BUQ330" s="15"/>
      <c r="BUR330" s="15"/>
      <c r="BUS330" s="15"/>
      <c r="BUT330" s="15"/>
      <c r="BUU330" s="15"/>
      <c r="BUV330" s="15"/>
      <c r="BUW330" s="15"/>
      <c r="BUX330" s="15"/>
      <c r="BUY330" s="15"/>
      <c r="BUZ330" s="15"/>
      <c r="BVA330" s="15"/>
      <c r="BVB330" s="15"/>
      <c r="BVC330" s="15"/>
      <c r="BVD330" s="15"/>
      <c r="BVE330" s="15"/>
      <c r="BVF330" s="15"/>
      <c r="BVG330" s="15"/>
      <c r="BVH330" s="15"/>
      <c r="BVI330" s="15"/>
      <c r="BVJ330" s="15"/>
      <c r="BVK330" s="15"/>
      <c r="BVL330" s="15"/>
      <c r="BVM330" s="15"/>
      <c r="BVN330" s="15"/>
      <c r="BVO330" s="15"/>
      <c r="BVP330" s="15"/>
      <c r="BVQ330" s="15"/>
      <c r="BVR330" s="15"/>
      <c r="BVS330" s="15"/>
      <c r="BVT330" s="15"/>
      <c r="BVU330" s="15"/>
      <c r="BVV330" s="15"/>
      <c r="BVW330" s="15"/>
      <c r="BVX330" s="15"/>
      <c r="BVY330" s="15"/>
      <c r="BVZ330" s="15"/>
      <c r="BWA330" s="15"/>
      <c r="BWB330" s="15"/>
      <c r="BWC330" s="15"/>
      <c r="BWD330" s="15"/>
      <c r="BWE330" s="15"/>
      <c r="BWF330" s="15"/>
      <c r="BWG330" s="15"/>
      <c r="BWH330" s="15"/>
      <c r="BWI330" s="15"/>
      <c r="BWJ330" s="15"/>
      <c r="BWK330" s="15"/>
      <c r="BWL330" s="15"/>
      <c r="BWM330" s="15"/>
      <c r="BWN330" s="15"/>
      <c r="BWO330" s="15"/>
      <c r="BWP330" s="15"/>
      <c r="BWQ330" s="15"/>
      <c r="BWR330" s="15"/>
      <c r="BWS330" s="15"/>
      <c r="BWT330" s="15"/>
      <c r="BWU330" s="15"/>
      <c r="BWV330" s="15"/>
      <c r="BWW330" s="15"/>
      <c r="BWX330" s="15"/>
      <c r="BWY330" s="15"/>
      <c r="BWZ330" s="15"/>
      <c r="BXA330" s="15"/>
      <c r="BXB330" s="15"/>
      <c r="BXC330" s="15"/>
      <c r="BXD330" s="15"/>
      <c r="BXE330" s="15"/>
      <c r="BXF330" s="15"/>
      <c r="BXG330" s="15"/>
      <c r="BXH330" s="15"/>
      <c r="BXI330" s="15"/>
      <c r="BXJ330" s="15"/>
      <c r="BXK330" s="15"/>
      <c r="BXL330" s="15"/>
      <c r="BXM330" s="15"/>
      <c r="BXN330" s="15"/>
      <c r="BXO330" s="15"/>
      <c r="BXP330" s="15"/>
      <c r="BXQ330" s="15"/>
      <c r="BXR330" s="15"/>
      <c r="BXS330" s="15"/>
      <c r="BXT330" s="15"/>
      <c r="BXU330" s="15"/>
      <c r="BXV330" s="15"/>
      <c r="BXW330" s="15"/>
      <c r="BXX330" s="15"/>
      <c r="BXY330" s="15"/>
      <c r="BXZ330" s="15"/>
      <c r="BYA330" s="15"/>
      <c r="BYB330" s="15"/>
      <c r="BYC330" s="15"/>
      <c r="BYD330" s="15"/>
      <c r="BYE330" s="15"/>
      <c r="BYF330" s="15"/>
      <c r="BYG330" s="15"/>
      <c r="BYH330" s="15"/>
      <c r="BYI330" s="15"/>
      <c r="BYJ330" s="15"/>
      <c r="BYK330" s="15"/>
      <c r="BYL330" s="15"/>
      <c r="BYM330" s="15"/>
      <c r="BYN330" s="15"/>
      <c r="BYO330" s="15"/>
      <c r="BYP330" s="15"/>
      <c r="BYQ330" s="15"/>
      <c r="BYR330" s="15"/>
      <c r="BYS330" s="15"/>
      <c r="BYT330" s="15"/>
      <c r="BYU330" s="15"/>
      <c r="BYV330" s="15"/>
      <c r="BYW330" s="15"/>
      <c r="BYX330" s="15"/>
      <c r="BYY330" s="15"/>
      <c r="BYZ330" s="15"/>
      <c r="BZA330" s="15"/>
      <c r="BZB330" s="15"/>
      <c r="BZC330" s="15"/>
      <c r="BZD330" s="15"/>
      <c r="BZE330" s="15"/>
      <c r="BZF330" s="15"/>
      <c r="BZG330" s="15"/>
      <c r="BZH330" s="15"/>
      <c r="BZI330" s="15"/>
      <c r="BZJ330" s="15"/>
      <c r="BZK330" s="15"/>
      <c r="BZL330" s="15"/>
      <c r="BZM330" s="15"/>
      <c r="BZN330" s="15"/>
      <c r="BZO330" s="15"/>
      <c r="BZP330" s="15"/>
      <c r="BZQ330" s="15"/>
      <c r="BZR330" s="15"/>
      <c r="BZS330" s="15"/>
      <c r="BZT330" s="15"/>
      <c r="BZU330" s="15"/>
      <c r="BZV330" s="15"/>
      <c r="BZW330" s="15"/>
      <c r="BZX330" s="15"/>
      <c r="BZY330" s="15"/>
      <c r="BZZ330" s="15"/>
      <c r="CAA330" s="15"/>
      <c r="CAB330" s="15"/>
      <c r="CAC330" s="15"/>
      <c r="CAD330" s="15"/>
      <c r="CAE330" s="15"/>
      <c r="CAF330" s="15"/>
      <c r="CAG330" s="15"/>
      <c r="CAH330" s="15"/>
      <c r="CAI330" s="15"/>
      <c r="CAJ330" s="15"/>
      <c r="CAK330" s="15"/>
      <c r="CAL330" s="15"/>
      <c r="CAM330" s="15"/>
      <c r="CAN330" s="15"/>
      <c r="CAO330" s="15"/>
      <c r="CAP330" s="15"/>
      <c r="CAQ330" s="15"/>
      <c r="CAR330" s="15"/>
      <c r="CAS330" s="15"/>
      <c r="CAT330" s="15"/>
      <c r="CAU330" s="15"/>
      <c r="CAV330" s="15"/>
      <c r="CAW330" s="15"/>
      <c r="CAX330" s="15"/>
      <c r="CAY330" s="15"/>
      <c r="CAZ330" s="15"/>
      <c r="CBA330" s="15"/>
      <c r="CBB330" s="15"/>
      <c r="CBC330" s="15"/>
      <c r="CBD330" s="15"/>
      <c r="CBE330" s="15"/>
      <c r="CBF330" s="15"/>
      <c r="CBG330" s="15"/>
      <c r="CBH330" s="15"/>
      <c r="CBI330" s="15"/>
      <c r="CBJ330" s="15"/>
      <c r="CBK330" s="15"/>
      <c r="CBL330" s="15"/>
      <c r="CBM330" s="15"/>
      <c r="CBN330" s="15"/>
      <c r="CBO330" s="15"/>
      <c r="CBP330" s="15"/>
      <c r="CBQ330" s="15"/>
      <c r="CBR330" s="15"/>
      <c r="CBS330" s="15"/>
      <c r="CBT330" s="15"/>
      <c r="CBU330" s="15"/>
      <c r="CBV330" s="15"/>
      <c r="CBW330" s="15"/>
      <c r="CBX330" s="15"/>
      <c r="CBY330" s="15"/>
      <c r="CBZ330" s="15"/>
      <c r="CCA330" s="15"/>
      <c r="CCB330" s="15"/>
      <c r="CCC330" s="15"/>
      <c r="CCD330" s="15"/>
      <c r="CCE330" s="15"/>
      <c r="CCF330" s="15"/>
      <c r="CCG330" s="15"/>
      <c r="CCH330" s="15"/>
      <c r="CCI330" s="15"/>
      <c r="CCJ330" s="15"/>
      <c r="CCK330" s="15"/>
      <c r="CCL330" s="15"/>
      <c r="CCM330" s="15"/>
      <c r="CCN330" s="15"/>
      <c r="CCO330" s="15"/>
      <c r="CCP330" s="15"/>
      <c r="CCQ330" s="15"/>
      <c r="CCR330" s="15"/>
      <c r="CCS330" s="15"/>
      <c r="CCT330" s="15"/>
      <c r="CCU330" s="15"/>
      <c r="CCV330" s="15"/>
      <c r="CCW330" s="15"/>
      <c r="CCX330" s="15"/>
      <c r="CCY330" s="15"/>
      <c r="CCZ330" s="15"/>
      <c r="CDA330" s="15"/>
      <c r="CDB330" s="15"/>
      <c r="CDC330" s="15"/>
      <c r="CDD330" s="15"/>
      <c r="CDE330" s="15"/>
      <c r="CDF330" s="15"/>
      <c r="CDG330" s="15"/>
      <c r="CDH330" s="15"/>
      <c r="CDI330" s="15"/>
      <c r="CDJ330" s="15"/>
      <c r="CDK330" s="15"/>
      <c r="CDL330" s="15"/>
      <c r="CDM330" s="15"/>
      <c r="CDN330" s="15"/>
      <c r="CDO330" s="15"/>
      <c r="CDP330" s="15"/>
      <c r="CDQ330" s="15"/>
      <c r="CDR330" s="15"/>
      <c r="CDS330" s="15"/>
      <c r="CDT330" s="15"/>
      <c r="CDU330" s="15"/>
      <c r="CDV330" s="15"/>
      <c r="CDW330" s="15"/>
      <c r="CDX330" s="15"/>
      <c r="CDY330" s="15"/>
      <c r="CDZ330" s="15"/>
      <c r="CEA330" s="15"/>
      <c r="CEB330" s="15"/>
      <c r="CEC330" s="15"/>
      <c r="CED330" s="15"/>
      <c r="CEE330" s="15"/>
      <c r="CEF330" s="15"/>
      <c r="CEG330" s="15"/>
      <c r="CEH330" s="15"/>
      <c r="CEI330" s="15"/>
      <c r="CEJ330" s="15"/>
      <c r="CEK330" s="15"/>
      <c r="CEL330" s="15"/>
      <c r="CEM330" s="15"/>
      <c r="CEN330" s="15"/>
      <c r="CEO330" s="15"/>
      <c r="CEP330" s="15"/>
      <c r="CEQ330" s="15"/>
      <c r="CER330" s="15"/>
      <c r="CES330" s="15"/>
      <c r="CET330" s="15"/>
      <c r="CEU330" s="15"/>
      <c r="CEV330" s="15"/>
      <c r="CEW330" s="15"/>
      <c r="CEX330" s="15"/>
      <c r="CEY330" s="15"/>
      <c r="CEZ330" s="15"/>
      <c r="CFA330" s="15"/>
      <c r="CFB330" s="15"/>
      <c r="CFC330" s="15"/>
      <c r="CFD330" s="15"/>
      <c r="CFE330" s="15"/>
      <c r="CFF330" s="15"/>
      <c r="CFG330" s="15"/>
      <c r="CFH330" s="15"/>
      <c r="CFI330" s="15"/>
      <c r="CFJ330" s="15"/>
      <c r="CFK330" s="15"/>
      <c r="CFL330" s="15"/>
      <c r="CFM330" s="15"/>
      <c r="CFN330" s="15"/>
      <c r="CFO330" s="15"/>
      <c r="CFP330" s="15"/>
      <c r="CFQ330" s="15"/>
      <c r="CFR330" s="15"/>
      <c r="CFS330" s="15"/>
      <c r="CFT330" s="15"/>
      <c r="CFU330" s="15"/>
      <c r="CFV330" s="15"/>
      <c r="CFW330" s="15"/>
      <c r="CFX330" s="15"/>
      <c r="CFY330" s="15"/>
      <c r="CFZ330" s="15"/>
      <c r="CGA330" s="15"/>
      <c r="CGB330" s="15"/>
      <c r="CGC330" s="15"/>
      <c r="CGD330" s="15"/>
      <c r="CGE330" s="15"/>
      <c r="CGF330" s="15"/>
      <c r="CGG330" s="15"/>
      <c r="CGH330" s="15"/>
      <c r="CGI330" s="15"/>
      <c r="CGJ330" s="15"/>
      <c r="CGK330" s="15"/>
      <c r="CGL330" s="15"/>
      <c r="CGM330" s="15"/>
      <c r="CGN330" s="15"/>
      <c r="CGO330" s="15"/>
      <c r="CGP330" s="15"/>
      <c r="CGQ330" s="15"/>
      <c r="CGR330" s="15"/>
      <c r="CGS330" s="15"/>
      <c r="CGT330" s="15"/>
      <c r="CGU330" s="15"/>
      <c r="CGV330" s="15"/>
      <c r="CGW330" s="15"/>
      <c r="CGX330" s="15"/>
      <c r="CGY330" s="15"/>
      <c r="CGZ330" s="15"/>
      <c r="CHA330" s="15"/>
      <c r="CHB330" s="15"/>
      <c r="CHC330" s="15"/>
      <c r="CHD330" s="15"/>
      <c r="CHE330" s="15"/>
      <c r="CHF330" s="15"/>
      <c r="CHG330" s="15"/>
      <c r="CHH330" s="15"/>
      <c r="CHI330" s="15"/>
      <c r="CHJ330" s="15"/>
      <c r="CHK330" s="15"/>
      <c r="CHL330" s="15"/>
      <c r="CHM330" s="15"/>
      <c r="CHN330" s="15"/>
      <c r="CHO330" s="15"/>
      <c r="CHP330" s="15"/>
      <c r="CHQ330" s="15"/>
      <c r="CHR330" s="15"/>
      <c r="CHS330" s="15"/>
      <c r="CHT330" s="15"/>
      <c r="CHU330" s="15"/>
      <c r="CHV330" s="15"/>
      <c r="CHW330" s="15"/>
      <c r="CHX330" s="15"/>
      <c r="CHY330" s="15"/>
      <c r="CHZ330" s="15"/>
      <c r="CIA330" s="15"/>
      <c r="CIB330" s="15"/>
      <c r="CIC330" s="15"/>
      <c r="CID330" s="15"/>
      <c r="CIE330" s="15"/>
      <c r="CIF330" s="15"/>
      <c r="CIG330" s="15"/>
      <c r="CIH330" s="15"/>
      <c r="CII330" s="15"/>
      <c r="CIJ330" s="15"/>
      <c r="CIK330" s="15"/>
      <c r="CIL330" s="15"/>
      <c r="CIM330" s="15"/>
      <c r="CIN330" s="15"/>
      <c r="CIO330" s="15"/>
      <c r="CIP330" s="15"/>
      <c r="CIQ330" s="15"/>
      <c r="CIR330" s="15"/>
      <c r="CIS330" s="15"/>
      <c r="CIT330" s="15"/>
      <c r="CIU330" s="15"/>
      <c r="CIV330" s="15"/>
      <c r="CIW330" s="15"/>
      <c r="CIX330" s="15"/>
      <c r="CIY330" s="15"/>
      <c r="CIZ330" s="15"/>
      <c r="CJA330" s="15"/>
      <c r="CJB330" s="15"/>
      <c r="CJC330" s="15"/>
      <c r="CJD330" s="15"/>
      <c r="CJE330" s="15"/>
      <c r="CJF330" s="15"/>
      <c r="CJG330" s="15"/>
      <c r="CJH330" s="15"/>
      <c r="CJI330" s="15"/>
      <c r="CJJ330" s="15"/>
      <c r="CJK330" s="15"/>
      <c r="CJL330" s="15"/>
      <c r="CJM330" s="15"/>
      <c r="CJN330" s="15"/>
      <c r="CJO330" s="15"/>
      <c r="CJP330" s="15"/>
      <c r="CJQ330" s="15"/>
      <c r="CJR330" s="15"/>
      <c r="CJS330" s="15"/>
      <c r="CJT330" s="15"/>
      <c r="CJU330" s="15"/>
      <c r="CJV330" s="15"/>
      <c r="CJW330" s="15"/>
      <c r="CJX330" s="15"/>
      <c r="CJY330" s="15"/>
      <c r="CJZ330" s="15"/>
      <c r="CKA330" s="15"/>
      <c r="CKB330" s="15"/>
      <c r="CKC330" s="15"/>
      <c r="CKD330" s="15"/>
      <c r="CKE330" s="15"/>
      <c r="CKF330" s="15"/>
      <c r="CKG330" s="15"/>
      <c r="CKH330" s="15"/>
      <c r="CKI330" s="15"/>
      <c r="CKJ330" s="15"/>
      <c r="CKK330" s="15"/>
      <c r="CKL330" s="15"/>
      <c r="CKM330" s="15"/>
      <c r="CKN330" s="15"/>
      <c r="CKO330" s="15"/>
      <c r="CKP330" s="15"/>
      <c r="CKQ330" s="15"/>
      <c r="CKR330" s="15"/>
      <c r="CKS330" s="15"/>
      <c r="CKT330" s="15"/>
      <c r="CKU330" s="15"/>
      <c r="CKV330" s="15"/>
      <c r="CKW330" s="15"/>
      <c r="CKX330" s="15"/>
      <c r="CKY330" s="15"/>
      <c r="CKZ330" s="15"/>
      <c r="CLA330" s="15"/>
      <c r="CLB330" s="15"/>
      <c r="CLC330" s="15"/>
      <c r="CLD330" s="15"/>
      <c r="CLE330" s="15"/>
      <c r="CLF330" s="15"/>
      <c r="CLG330" s="15"/>
      <c r="CLH330" s="15"/>
      <c r="CLI330" s="15"/>
      <c r="CLJ330" s="15"/>
      <c r="CLK330" s="15"/>
      <c r="CLL330" s="15"/>
      <c r="CLM330" s="15"/>
      <c r="CLN330" s="15"/>
      <c r="CLO330" s="15"/>
      <c r="CLP330" s="15"/>
      <c r="CLQ330" s="15"/>
      <c r="CLR330" s="15"/>
      <c r="CLS330" s="15"/>
      <c r="CLT330" s="15"/>
      <c r="CLU330" s="15"/>
      <c r="CLV330" s="15"/>
      <c r="CLW330" s="15"/>
      <c r="CLX330" s="15"/>
      <c r="CLY330" s="15"/>
      <c r="CLZ330" s="15"/>
      <c r="CMA330" s="15"/>
      <c r="CMB330" s="15"/>
      <c r="CMC330" s="15"/>
      <c r="CMD330" s="15"/>
      <c r="CME330" s="15"/>
      <c r="CMF330" s="15"/>
      <c r="CMG330" s="15"/>
      <c r="CMH330" s="15"/>
      <c r="CMI330" s="15"/>
      <c r="CMJ330" s="15"/>
      <c r="CMK330" s="15"/>
      <c r="CML330" s="15"/>
      <c r="CMM330" s="15"/>
      <c r="CMN330" s="15"/>
      <c r="CMO330" s="15"/>
      <c r="CMP330" s="15"/>
      <c r="CMQ330" s="15"/>
      <c r="CMR330" s="15"/>
      <c r="CMS330" s="15"/>
      <c r="CMT330" s="15"/>
      <c r="CMU330" s="15"/>
      <c r="CMV330" s="15"/>
      <c r="CMW330" s="15"/>
      <c r="CMX330" s="15"/>
      <c r="CMY330" s="15"/>
      <c r="CMZ330" s="15"/>
      <c r="CNA330" s="15"/>
      <c r="CNB330" s="15"/>
      <c r="CNC330" s="15"/>
      <c r="CND330" s="15"/>
      <c r="CNE330" s="15"/>
      <c r="CNF330" s="15"/>
      <c r="CNG330" s="15"/>
      <c r="CNH330" s="15"/>
      <c r="CNI330" s="15"/>
      <c r="CNJ330" s="15"/>
      <c r="CNK330" s="15"/>
      <c r="CNL330" s="15"/>
      <c r="CNM330" s="15"/>
      <c r="CNN330" s="15"/>
      <c r="CNO330" s="15"/>
      <c r="CNP330" s="15"/>
      <c r="CNQ330" s="15"/>
      <c r="CNR330" s="15"/>
      <c r="CNS330" s="15"/>
      <c r="CNT330" s="15"/>
      <c r="CNU330" s="15"/>
      <c r="CNV330" s="15"/>
      <c r="CNW330" s="15"/>
      <c r="CNX330" s="15"/>
      <c r="CNY330" s="15"/>
      <c r="CNZ330" s="15"/>
      <c r="COA330" s="15"/>
      <c r="COB330" s="15"/>
      <c r="COC330" s="15"/>
      <c r="COD330" s="15"/>
      <c r="COE330" s="15"/>
      <c r="COF330" s="15"/>
      <c r="COG330" s="15"/>
      <c r="COH330" s="15"/>
      <c r="COI330" s="15"/>
      <c r="COJ330" s="15"/>
      <c r="COK330" s="15"/>
      <c r="COL330" s="15"/>
      <c r="COM330" s="15"/>
      <c r="CON330" s="15"/>
      <c r="COO330" s="15"/>
      <c r="COP330" s="15"/>
      <c r="COQ330" s="15"/>
      <c r="COR330" s="15"/>
      <c r="COS330" s="15"/>
      <c r="COT330" s="15"/>
      <c r="COU330" s="15"/>
      <c r="COV330" s="15"/>
      <c r="COW330" s="15"/>
      <c r="COX330" s="15"/>
      <c r="COY330" s="15"/>
      <c r="COZ330" s="15"/>
      <c r="CPA330" s="15"/>
      <c r="CPB330" s="15"/>
      <c r="CPC330" s="15"/>
      <c r="CPD330" s="15"/>
      <c r="CPE330" s="15"/>
      <c r="CPF330" s="15"/>
      <c r="CPG330" s="15"/>
      <c r="CPH330" s="15"/>
      <c r="CPI330" s="15"/>
      <c r="CPJ330" s="15"/>
      <c r="CPK330" s="15"/>
      <c r="CPL330" s="15"/>
      <c r="CPM330" s="15"/>
      <c r="CPN330" s="15"/>
      <c r="CPO330" s="15"/>
      <c r="CPP330" s="15"/>
      <c r="CPQ330" s="15"/>
      <c r="CPR330" s="15"/>
      <c r="CPS330" s="15"/>
      <c r="CPT330" s="15"/>
      <c r="CPU330" s="15"/>
      <c r="CPV330" s="15"/>
      <c r="CPW330" s="15"/>
      <c r="CPX330" s="15"/>
      <c r="CPY330" s="15"/>
      <c r="CPZ330" s="15"/>
      <c r="CQA330" s="15"/>
      <c r="CQB330" s="15"/>
      <c r="CQC330" s="15"/>
      <c r="CQD330" s="15"/>
      <c r="CQE330" s="15"/>
      <c r="CQF330" s="15"/>
      <c r="CQG330" s="15"/>
      <c r="CQH330" s="15"/>
      <c r="CQI330" s="15"/>
      <c r="CQJ330" s="15"/>
      <c r="CQK330" s="15"/>
      <c r="CQL330" s="15"/>
      <c r="CQM330" s="15"/>
      <c r="CQN330" s="15"/>
      <c r="CQO330" s="15"/>
      <c r="CQP330" s="15"/>
      <c r="CQQ330" s="15"/>
      <c r="CQR330" s="15"/>
      <c r="CQS330" s="15"/>
      <c r="CQT330" s="15"/>
      <c r="CQU330" s="15"/>
      <c r="CQV330" s="15"/>
      <c r="CQW330" s="15"/>
      <c r="CQX330" s="15"/>
      <c r="CQY330" s="15"/>
      <c r="CQZ330" s="15"/>
      <c r="CRA330" s="15"/>
      <c r="CRB330" s="15"/>
      <c r="CRC330" s="15"/>
      <c r="CRD330" s="15"/>
      <c r="CRE330" s="15"/>
      <c r="CRF330" s="15"/>
      <c r="CRG330" s="15"/>
      <c r="CRH330" s="15"/>
      <c r="CRI330" s="15"/>
      <c r="CRJ330" s="15"/>
      <c r="CRK330" s="15"/>
      <c r="CRL330" s="15"/>
      <c r="CRM330" s="15"/>
      <c r="CRN330" s="15"/>
      <c r="CRO330" s="15"/>
      <c r="CRP330" s="15"/>
      <c r="CRQ330" s="15"/>
      <c r="CRR330" s="15"/>
      <c r="CRS330" s="15"/>
      <c r="CRT330" s="15"/>
      <c r="CRU330" s="15"/>
      <c r="CRV330" s="15"/>
      <c r="CRW330" s="15"/>
      <c r="CRX330" s="15"/>
      <c r="CRY330" s="15"/>
      <c r="CRZ330" s="15"/>
      <c r="CSA330" s="15"/>
      <c r="CSB330" s="15"/>
      <c r="CSC330" s="15"/>
      <c r="CSD330" s="15"/>
      <c r="CSE330" s="15"/>
      <c r="CSF330" s="15"/>
      <c r="CSG330" s="15"/>
      <c r="CSH330" s="15"/>
      <c r="CSI330" s="15"/>
      <c r="CSJ330" s="15"/>
      <c r="CSK330" s="15"/>
      <c r="CSL330" s="15"/>
      <c r="CSM330" s="15"/>
      <c r="CSN330" s="15"/>
      <c r="CSO330" s="15"/>
      <c r="CSP330" s="15"/>
      <c r="CSQ330" s="15"/>
      <c r="CSR330" s="15"/>
      <c r="CSS330" s="15"/>
      <c r="CST330" s="15"/>
      <c r="CSU330" s="15"/>
      <c r="CSV330" s="15"/>
      <c r="CSW330" s="15"/>
      <c r="CSX330" s="15"/>
      <c r="CSY330" s="15"/>
      <c r="CSZ330" s="15"/>
      <c r="CTA330" s="15"/>
      <c r="CTB330" s="15"/>
      <c r="CTC330" s="15"/>
      <c r="CTD330" s="15"/>
      <c r="CTE330" s="15"/>
      <c r="CTF330" s="15"/>
      <c r="CTG330" s="15"/>
      <c r="CTH330" s="15"/>
      <c r="CTI330" s="15"/>
      <c r="CTJ330" s="15"/>
      <c r="CTK330" s="15"/>
      <c r="CTL330" s="15"/>
      <c r="CTM330" s="15"/>
      <c r="CTN330" s="15"/>
      <c r="CTO330" s="15"/>
      <c r="CTP330" s="15"/>
      <c r="CTQ330" s="15"/>
      <c r="CTR330" s="15"/>
      <c r="CTS330" s="15"/>
      <c r="CTT330" s="15"/>
      <c r="CTU330" s="15"/>
      <c r="CTV330" s="15"/>
      <c r="CTW330" s="15"/>
      <c r="CTX330" s="15"/>
      <c r="CTY330" s="15"/>
      <c r="CTZ330" s="15"/>
      <c r="CUA330" s="15"/>
      <c r="CUB330" s="15"/>
      <c r="CUC330" s="15"/>
      <c r="CUD330" s="15"/>
      <c r="CUE330" s="15"/>
      <c r="CUF330" s="15"/>
      <c r="CUG330" s="15"/>
      <c r="CUH330" s="15"/>
      <c r="CUI330" s="15"/>
      <c r="CUJ330" s="15"/>
      <c r="CUK330" s="15"/>
      <c r="CUL330" s="15"/>
      <c r="CUM330" s="15"/>
      <c r="CUN330" s="15"/>
      <c r="CUO330" s="15"/>
      <c r="CUP330" s="15"/>
      <c r="CUQ330" s="15"/>
      <c r="CUR330" s="15"/>
      <c r="CUS330" s="15"/>
      <c r="CUT330" s="15"/>
      <c r="CUU330" s="15"/>
      <c r="CUV330" s="15"/>
      <c r="CUW330" s="15"/>
      <c r="CUX330" s="15"/>
      <c r="CUY330" s="15"/>
      <c r="CUZ330" s="15"/>
      <c r="CVA330" s="15"/>
      <c r="CVB330" s="15"/>
      <c r="CVC330" s="15"/>
      <c r="CVD330" s="15"/>
      <c r="CVE330" s="15"/>
      <c r="CVF330" s="15"/>
      <c r="CVG330" s="15"/>
      <c r="CVH330" s="15"/>
      <c r="CVI330" s="15"/>
      <c r="CVJ330" s="15"/>
      <c r="CVK330" s="15"/>
      <c r="CVL330" s="15"/>
      <c r="CVM330" s="15"/>
      <c r="CVN330" s="15"/>
      <c r="CVO330" s="15"/>
      <c r="CVP330" s="15"/>
      <c r="CVQ330" s="15"/>
      <c r="CVR330" s="15"/>
      <c r="CVS330" s="15"/>
      <c r="CVT330" s="15"/>
      <c r="CVU330" s="15"/>
      <c r="CVV330" s="15"/>
      <c r="CVW330" s="15"/>
      <c r="CVX330" s="15"/>
      <c r="CVY330" s="15"/>
      <c r="CVZ330" s="15"/>
      <c r="CWA330" s="15"/>
      <c r="CWB330" s="15"/>
      <c r="CWC330" s="15"/>
      <c r="CWD330" s="15"/>
      <c r="CWE330" s="15"/>
      <c r="CWF330" s="15"/>
      <c r="CWG330" s="15"/>
      <c r="CWH330" s="15"/>
      <c r="CWI330" s="15"/>
      <c r="CWJ330" s="15"/>
      <c r="CWK330" s="15"/>
      <c r="CWL330" s="15"/>
      <c r="CWM330" s="15"/>
      <c r="CWN330" s="15"/>
      <c r="CWO330" s="15"/>
      <c r="CWP330" s="15"/>
      <c r="CWQ330" s="15"/>
      <c r="CWR330" s="15"/>
      <c r="CWS330" s="15"/>
      <c r="CWT330" s="15"/>
      <c r="CWU330" s="15"/>
      <c r="CWV330" s="15"/>
      <c r="CWW330" s="15"/>
      <c r="CWX330" s="15"/>
      <c r="CWY330" s="15"/>
      <c r="CWZ330" s="15"/>
      <c r="CXA330" s="15"/>
      <c r="CXB330" s="15"/>
      <c r="CXC330" s="15"/>
      <c r="CXD330" s="15"/>
      <c r="CXE330" s="15"/>
      <c r="CXF330" s="15"/>
      <c r="CXG330" s="15"/>
      <c r="CXH330" s="15"/>
      <c r="CXI330" s="15"/>
      <c r="CXJ330" s="15"/>
      <c r="CXK330" s="15"/>
      <c r="CXL330" s="15"/>
      <c r="CXM330" s="15"/>
      <c r="CXN330" s="15"/>
      <c r="CXO330" s="15"/>
      <c r="CXP330" s="15"/>
      <c r="CXQ330" s="15"/>
      <c r="CXR330" s="15"/>
      <c r="CXS330" s="15"/>
      <c r="CXT330" s="15"/>
      <c r="CXU330" s="15"/>
      <c r="CXV330" s="15"/>
      <c r="CXW330" s="15"/>
      <c r="CXX330" s="15"/>
      <c r="CXY330" s="15"/>
      <c r="CXZ330" s="15"/>
      <c r="CYA330" s="15"/>
      <c r="CYB330" s="15"/>
      <c r="CYC330" s="15"/>
      <c r="CYD330" s="15"/>
      <c r="CYE330" s="15"/>
      <c r="CYF330" s="15"/>
      <c r="CYG330" s="15"/>
      <c r="CYH330" s="15"/>
      <c r="CYI330" s="15"/>
      <c r="CYJ330" s="15"/>
      <c r="CYK330" s="15"/>
      <c r="CYL330" s="15"/>
      <c r="CYM330" s="15"/>
      <c r="CYN330" s="15"/>
      <c r="CYO330" s="15"/>
      <c r="CYP330" s="15"/>
      <c r="CYQ330" s="15"/>
      <c r="CYR330" s="15"/>
      <c r="CYS330" s="15"/>
      <c r="CYT330" s="15"/>
      <c r="CYU330" s="15"/>
      <c r="CYV330" s="15"/>
      <c r="CYW330" s="15"/>
      <c r="CYX330" s="15"/>
      <c r="CYY330" s="15"/>
      <c r="CYZ330" s="15"/>
      <c r="CZA330" s="15"/>
      <c r="CZB330" s="15"/>
      <c r="CZC330" s="15"/>
      <c r="CZD330" s="15"/>
      <c r="CZE330" s="15"/>
      <c r="CZF330" s="15"/>
      <c r="CZG330" s="15"/>
      <c r="CZH330" s="15"/>
      <c r="CZI330" s="15"/>
      <c r="CZJ330" s="15"/>
      <c r="CZK330" s="15"/>
      <c r="CZL330" s="15"/>
      <c r="CZM330" s="15"/>
      <c r="CZN330" s="15"/>
      <c r="CZO330" s="15"/>
      <c r="CZP330" s="15"/>
      <c r="CZQ330" s="15"/>
      <c r="CZR330" s="15"/>
      <c r="CZS330" s="15"/>
      <c r="CZT330" s="15"/>
      <c r="CZU330" s="15"/>
      <c r="CZV330" s="15"/>
      <c r="CZW330" s="15"/>
      <c r="CZX330" s="15"/>
      <c r="CZY330" s="15"/>
      <c r="CZZ330" s="15"/>
      <c r="DAA330" s="15"/>
      <c r="DAB330" s="15"/>
      <c r="DAC330" s="15"/>
      <c r="DAD330" s="15"/>
      <c r="DAE330" s="15"/>
      <c r="DAF330" s="15"/>
      <c r="DAG330" s="15"/>
      <c r="DAH330" s="15"/>
      <c r="DAI330" s="15"/>
      <c r="DAJ330" s="15"/>
      <c r="DAK330" s="15"/>
      <c r="DAL330" s="15"/>
      <c r="DAM330" s="15"/>
      <c r="DAN330" s="15"/>
      <c r="DAO330" s="15"/>
      <c r="DAP330" s="15"/>
      <c r="DAQ330" s="15"/>
      <c r="DAR330" s="15"/>
      <c r="DAS330" s="15"/>
      <c r="DAT330" s="15"/>
      <c r="DAU330" s="15"/>
      <c r="DAV330" s="15"/>
      <c r="DAW330" s="15"/>
      <c r="DAX330" s="15"/>
      <c r="DAY330" s="15"/>
      <c r="DAZ330" s="15"/>
      <c r="DBA330" s="15"/>
      <c r="DBB330" s="15"/>
      <c r="DBC330" s="15"/>
      <c r="DBD330" s="15"/>
      <c r="DBE330" s="15"/>
      <c r="DBF330" s="15"/>
      <c r="DBG330" s="15"/>
      <c r="DBH330" s="15"/>
      <c r="DBI330" s="15"/>
      <c r="DBJ330" s="15"/>
      <c r="DBK330" s="15"/>
      <c r="DBL330" s="15"/>
      <c r="DBM330" s="15"/>
      <c r="DBN330" s="15"/>
      <c r="DBO330" s="15"/>
      <c r="DBP330" s="15"/>
      <c r="DBQ330" s="15"/>
      <c r="DBR330" s="15"/>
      <c r="DBS330" s="15"/>
      <c r="DBT330" s="15"/>
      <c r="DBU330" s="15"/>
      <c r="DBV330" s="15"/>
      <c r="DBW330" s="15"/>
      <c r="DBX330" s="15"/>
      <c r="DBY330" s="15"/>
      <c r="DBZ330" s="15"/>
      <c r="DCA330" s="15"/>
      <c r="DCB330" s="15"/>
      <c r="DCC330" s="15"/>
      <c r="DCD330" s="15"/>
      <c r="DCE330" s="15"/>
      <c r="DCF330" s="15"/>
      <c r="DCG330" s="15"/>
      <c r="DCH330" s="15"/>
      <c r="DCI330" s="15"/>
      <c r="DCJ330" s="15"/>
      <c r="DCK330" s="15"/>
      <c r="DCL330" s="15"/>
      <c r="DCM330" s="15"/>
      <c r="DCN330" s="15"/>
      <c r="DCO330" s="15"/>
      <c r="DCP330" s="15"/>
      <c r="DCQ330" s="15"/>
      <c r="DCR330" s="15"/>
      <c r="DCS330" s="15"/>
      <c r="DCT330" s="15"/>
      <c r="DCU330" s="15"/>
      <c r="DCV330" s="15"/>
      <c r="DCW330" s="15"/>
      <c r="DCX330" s="15"/>
      <c r="DCY330" s="15"/>
      <c r="DCZ330" s="15"/>
      <c r="DDA330" s="15"/>
      <c r="DDB330" s="15"/>
      <c r="DDC330" s="15"/>
      <c r="DDD330" s="15"/>
      <c r="DDE330" s="15"/>
      <c r="DDF330" s="15"/>
      <c r="DDG330" s="15"/>
      <c r="DDH330" s="15"/>
      <c r="DDI330" s="15"/>
      <c r="DDJ330" s="15"/>
      <c r="DDK330" s="15"/>
      <c r="DDL330" s="15"/>
      <c r="DDM330" s="15"/>
      <c r="DDN330" s="15"/>
      <c r="DDO330" s="15"/>
      <c r="DDP330" s="15"/>
      <c r="DDQ330" s="15"/>
      <c r="DDR330" s="15"/>
      <c r="DDS330" s="15"/>
      <c r="DDT330" s="15"/>
      <c r="DDU330" s="15"/>
      <c r="DDV330" s="15"/>
      <c r="DDW330" s="15"/>
      <c r="DDX330" s="15"/>
      <c r="DDY330" s="15"/>
      <c r="DDZ330" s="15"/>
      <c r="DEA330" s="15"/>
      <c r="DEB330" s="15"/>
      <c r="DEC330" s="15"/>
      <c r="DED330" s="15"/>
      <c r="DEE330" s="15"/>
      <c r="DEF330" s="15"/>
      <c r="DEG330" s="15"/>
      <c r="DEH330" s="15"/>
      <c r="DEI330" s="15"/>
      <c r="DEJ330" s="15"/>
      <c r="DEK330" s="15"/>
      <c r="DEL330" s="15"/>
      <c r="DEM330" s="15"/>
      <c r="DEN330" s="15"/>
      <c r="DEO330" s="15"/>
      <c r="DEP330" s="15"/>
      <c r="DEQ330" s="15"/>
      <c r="DER330" s="15"/>
      <c r="DES330" s="15"/>
      <c r="DET330" s="15"/>
      <c r="DEU330" s="15"/>
      <c r="DEV330" s="15"/>
      <c r="DEW330" s="15"/>
      <c r="DEX330" s="15"/>
      <c r="DEY330" s="15"/>
      <c r="DEZ330" s="15"/>
      <c r="DFA330" s="15"/>
      <c r="DFB330" s="15"/>
      <c r="DFC330" s="15"/>
      <c r="DFD330" s="15"/>
      <c r="DFE330" s="15"/>
      <c r="DFF330" s="15"/>
      <c r="DFG330" s="15"/>
      <c r="DFH330" s="15"/>
      <c r="DFI330" s="15"/>
      <c r="DFJ330" s="15"/>
      <c r="DFK330" s="15"/>
      <c r="DFL330" s="15"/>
      <c r="DFM330" s="15"/>
      <c r="DFN330" s="15"/>
      <c r="DFO330" s="15"/>
      <c r="DFP330" s="15"/>
      <c r="DFQ330" s="15"/>
      <c r="DFR330" s="15"/>
      <c r="DFS330" s="15"/>
      <c r="DFT330" s="15"/>
      <c r="DFU330" s="15"/>
      <c r="DFV330" s="15"/>
      <c r="DFW330" s="15"/>
      <c r="DFX330" s="15"/>
      <c r="DFY330" s="15"/>
      <c r="DFZ330" s="15"/>
      <c r="DGA330" s="15"/>
      <c r="DGB330" s="15"/>
      <c r="DGC330" s="15"/>
      <c r="DGD330" s="15"/>
      <c r="DGE330" s="15"/>
      <c r="DGF330" s="15"/>
      <c r="DGG330" s="15"/>
      <c r="DGH330" s="15"/>
      <c r="DGI330" s="15"/>
      <c r="DGJ330" s="15"/>
      <c r="DGK330" s="15"/>
      <c r="DGL330" s="15"/>
      <c r="DGM330" s="15"/>
      <c r="DGN330" s="15"/>
      <c r="DGO330" s="15"/>
      <c r="DGP330" s="15"/>
      <c r="DGQ330" s="15"/>
      <c r="DGR330" s="15"/>
      <c r="DGS330" s="15"/>
      <c r="DGT330" s="15"/>
      <c r="DGU330" s="15"/>
      <c r="DGV330" s="15"/>
      <c r="DGW330" s="15"/>
      <c r="DGX330" s="15"/>
      <c r="DGY330" s="15"/>
      <c r="DGZ330" s="15"/>
      <c r="DHA330" s="15"/>
      <c r="DHB330" s="15"/>
      <c r="DHC330" s="15"/>
      <c r="DHD330" s="15"/>
      <c r="DHE330" s="15"/>
      <c r="DHF330" s="15"/>
      <c r="DHG330" s="15"/>
      <c r="DHH330" s="15"/>
      <c r="DHI330" s="15"/>
      <c r="DHJ330" s="15"/>
      <c r="DHK330" s="15"/>
      <c r="DHL330" s="15"/>
      <c r="DHM330" s="15"/>
      <c r="DHN330" s="15"/>
      <c r="DHO330" s="15"/>
      <c r="DHP330" s="15"/>
      <c r="DHQ330" s="15"/>
      <c r="DHR330" s="15"/>
      <c r="DHS330" s="15"/>
      <c r="DHT330" s="15"/>
      <c r="DHU330" s="15"/>
      <c r="DHV330" s="15"/>
      <c r="DHW330" s="15"/>
      <c r="DHX330" s="15"/>
      <c r="DHY330" s="15"/>
      <c r="DHZ330" s="15"/>
      <c r="DIA330" s="15"/>
      <c r="DIB330" s="15"/>
      <c r="DIC330" s="15"/>
      <c r="DID330" s="15"/>
      <c r="DIE330" s="15"/>
      <c r="DIF330" s="15"/>
      <c r="DIG330" s="15"/>
      <c r="DIH330" s="15"/>
      <c r="DII330" s="15"/>
      <c r="DIJ330" s="15"/>
      <c r="DIK330" s="15"/>
      <c r="DIL330" s="15"/>
      <c r="DIM330" s="15"/>
      <c r="DIN330" s="15"/>
      <c r="DIO330" s="15"/>
      <c r="DIP330" s="15"/>
      <c r="DIQ330" s="15"/>
      <c r="DIR330" s="15"/>
      <c r="DIS330" s="15"/>
      <c r="DIT330" s="15"/>
      <c r="DIU330" s="15"/>
      <c r="DIV330" s="15"/>
      <c r="DIW330" s="15"/>
      <c r="DIX330" s="15"/>
      <c r="DIY330" s="15"/>
      <c r="DIZ330" s="15"/>
      <c r="DJA330" s="15"/>
      <c r="DJB330" s="15"/>
      <c r="DJC330" s="15"/>
      <c r="DJD330" s="15"/>
      <c r="DJE330" s="15"/>
      <c r="DJF330" s="15"/>
      <c r="DJG330" s="15"/>
      <c r="DJH330" s="15"/>
      <c r="DJI330" s="15"/>
      <c r="DJJ330" s="15"/>
      <c r="DJK330" s="15"/>
      <c r="DJL330" s="15"/>
      <c r="DJM330" s="15"/>
      <c r="DJN330" s="15"/>
      <c r="DJO330" s="15"/>
      <c r="DJP330" s="15"/>
      <c r="DJQ330" s="15"/>
      <c r="DJR330" s="15"/>
      <c r="DJS330" s="15"/>
      <c r="DJT330" s="15"/>
      <c r="DJU330" s="15"/>
      <c r="DJV330" s="15"/>
      <c r="DJW330" s="15"/>
      <c r="DJX330" s="15"/>
      <c r="DJY330" s="15"/>
      <c r="DJZ330" s="15"/>
      <c r="DKA330" s="15"/>
      <c r="DKB330" s="15"/>
      <c r="DKC330" s="15"/>
      <c r="DKD330" s="15"/>
      <c r="DKE330" s="15"/>
      <c r="DKF330" s="15"/>
      <c r="DKG330" s="15"/>
      <c r="DKH330" s="15"/>
      <c r="DKI330" s="15"/>
      <c r="DKJ330" s="15"/>
      <c r="DKK330" s="15"/>
      <c r="DKL330" s="15"/>
      <c r="DKM330" s="15"/>
      <c r="DKN330" s="15"/>
      <c r="DKO330" s="15"/>
      <c r="DKP330" s="15"/>
      <c r="DKQ330" s="15"/>
      <c r="DKR330" s="15"/>
      <c r="DKS330" s="15"/>
      <c r="DKT330" s="15"/>
      <c r="DKU330" s="15"/>
      <c r="DKV330" s="15"/>
      <c r="DKW330" s="15"/>
      <c r="DKX330" s="15"/>
      <c r="DKY330" s="15"/>
      <c r="DKZ330" s="15"/>
      <c r="DLA330" s="15"/>
      <c r="DLB330" s="15"/>
      <c r="DLC330" s="15"/>
      <c r="DLD330" s="15"/>
      <c r="DLE330" s="15"/>
      <c r="DLF330" s="15"/>
      <c r="DLG330" s="15"/>
      <c r="DLH330" s="15"/>
      <c r="DLI330" s="15"/>
      <c r="DLJ330" s="15"/>
      <c r="DLK330" s="15"/>
      <c r="DLL330" s="15"/>
      <c r="DLM330" s="15"/>
      <c r="DLN330" s="15"/>
      <c r="DLO330" s="15"/>
      <c r="DLP330" s="15"/>
      <c r="DLQ330" s="15"/>
      <c r="DLR330" s="15"/>
      <c r="DLS330" s="15"/>
      <c r="DLT330" s="15"/>
      <c r="DLU330" s="15"/>
      <c r="DLV330" s="15"/>
      <c r="DLW330" s="15"/>
      <c r="DLX330" s="15"/>
      <c r="DLY330" s="15"/>
      <c r="DLZ330" s="15"/>
      <c r="DMA330" s="15"/>
      <c r="DMB330" s="15"/>
      <c r="DMC330" s="15"/>
      <c r="DMD330" s="15"/>
      <c r="DME330" s="15"/>
      <c r="DMF330" s="15"/>
      <c r="DMG330" s="15"/>
      <c r="DMH330" s="15"/>
      <c r="DMI330" s="15"/>
      <c r="DMJ330" s="15"/>
      <c r="DMK330" s="15"/>
      <c r="DML330" s="15"/>
      <c r="DMM330" s="15"/>
      <c r="DMN330" s="15"/>
      <c r="DMO330" s="15"/>
      <c r="DMP330" s="15"/>
      <c r="DMQ330" s="15"/>
      <c r="DMR330" s="15"/>
      <c r="DMS330" s="15"/>
      <c r="DMT330" s="15"/>
      <c r="DMU330" s="15"/>
      <c r="DMV330" s="15"/>
      <c r="DMW330" s="15"/>
      <c r="DMX330" s="15"/>
      <c r="DMY330" s="15"/>
      <c r="DMZ330" s="15"/>
      <c r="DNA330" s="15"/>
      <c r="DNB330" s="15"/>
      <c r="DNC330" s="15"/>
      <c r="DND330" s="15"/>
      <c r="DNE330" s="15"/>
      <c r="DNF330" s="15"/>
      <c r="DNG330" s="15"/>
      <c r="DNH330" s="15"/>
      <c r="DNI330" s="15"/>
      <c r="DNJ330" s="15"/>
      <c r="DNK330" s="15"/>
      <c r="DNL330" s="15"/>
      <c r="DNM330" s="15"/>
      <c r="DNN330" s="15"/>
      <c r="DNO330" s="15"/>
      <c r="DNP330" s="15"/>
      <c r="DNQ330" s="15"/>
      <c r="DNR330" s="15"/>
      <c r="DNS330" s="15"/>
      <c r="DNT330" s="15"/>
      <c r="DNU330" s="15"/>
      <c r="DNV330" s="15"/>
      <c r="DNW330" s="15"/>
      <c r="DNX330" s="15"/>
      <c r="DNY330" s="15"/>
      <c r="DNZ330" s="15"/>
      <c r="DOA330" s="15"/>
      <c r="DOB330" s="15"/>
      <c r="DOC330" s="15"/>
      <c r="DOD330" s="15"/>
      <c r="DOE330" s="15"/>
      <c r="DOF330" s="15"/>
      <c r="DOG330" s="15"/>
      <c r="DOH330" s="15"/>
      <c r="DOI330" s="15"/>
      <c r="DOJ330" s="15"/>
      <c r="DOK330" s="15"/>
      <c r="DOL330" s="15"/>
      <c r="DOM330" s="15"/>
      <c r="DON330" s="15"/>
      <c r="DOO330" s="15"/>
      <c r="DOP330" s="15"/>
      <c r="DOQ330" s="15"/>
      <c r="DOR330" s="15"/>
      <c r="DOS330" s="15"/>
      <c r="DOT330" s="15"/>
      <c r="DOU330" s="15"/>
      <c r="DOV330" s="15"/>
      <c r="DOW330" s="15"/>
      <c r="DOX330" s="15"/>
      <c r="DOY330" s="15"/>
      <c r="DOZ330" s="15"/>
      <c r="DPA330" s="15"/>
      <c r="DPB330" s="15"/>
      <c r="DPC330" s="15"/>
      <c r="DPD330" s="15"/>
      <c r="DPE330" s="15"/>
      <c r="DPF330" s="15"/>
      <c r="DPG330" s="15"/>
      <c r="DPH330" s="15"/>
      <c r="DPI330" s="15"/>
      <c r="DPJ330" s="15"/>
      <c r="DPK330" s="15"/>
      <c r="DPL330" s="15"/>
      <c r="DPM330" s="15"/>
      <c r="DPN330" s="15"/>
      <c r="DPO330" s="15"/>
      <c r="DPP330" s="15"/>
      <c r="DPQ330" s="15"/>
      <c r="DPR330" s="15"/>
      <c r="DPS330" s="15"/>
      <c r="DPT330" s="15"/>
      <c r="DPU330" s="15"/>
      <c r="DPV330" s="15"/>
      <c r="DPW330" s="15"/>
      <c r="DPX330" s="15"/>
      <c r="DPY330" s="15"/>
      <c r="DPZ330" s="15"/>
      <c r="DQA330" s="15"/>
      <c r="DQB330" s="15"/>
      <c r="DQC330" s="15"/>
      <c r="DQD330" s="15"/>
      <c r="DQE330" s="15"/>
      <c r="DQF330" s="15"/>
      <c r="DQG330" s="15"/>
      <c r="DQH330" s="15"/>
      <c r="DQI330" s="15"/>
      <c r="DQJ330" s="15"/>
      <c r="DQK330" s="15"/>
      <c r="DQL330" s="15"/>
      <c r="DQM330" s="15"/>
      <c r="DQN330" s="15"/>
      <c r="DQO330" s="15"/>
      <c r="DQP330" s="15"/>
      <c r="DQQ330" s="15"/>
      <c r="DQR330" s="15"/>
      <c r="DQS330" s="15"/>
      <c r="DQT330" s="15"/>
      <c r="DQU330" s="15"/>
      <c r="DQV330" s="15"/>
      <c r="DQW330" s="15"/>
      <c r="DQX330" s="15"/>
      <c r="DQY330" s="15"/>
      <c r="DQZ330" s="15"/>
      <c r="DRA330" s="15"/>
      <c r="DRB330" s="15"/>
      <c r="DRC330" s="15"/>
      <c r="DRD330" s="15"/>
      <c r="DRE330" s="15"/>
      <c r="DRF330" s="15"/>
      <c r="DRG330" s="15"/>
      <c r="DRH330" s="15"/>
      <c r="DRI330" s="15"/>
      <c r="DRJ330" s="15"/>
      <c r="DRK330" s="15"/>
      <c r="DRL330" s="15"/>
      <c r="DRM330" s="15"/>
      <c r="DRN330" s="15"/>
      <c r="DRO330" s="15"/>
      <c r="DRP330" s="15"/>
      <c r="DRQ330" s="15"/>
      <c r="DRR330" s="15"/>
      <c r="DRS330" s="15"/>
      <c r="DRT330" s="15"/>
      <c r="DRU330" s="15"/>
      <c r="DRV330" s="15"/>
      <c r="DRW330" s="15"/>
      <c r="DRX330" s="15"/>
      <c r="DRY330" s="15"/>
      <c r="DRZ330" s="15"/>
      <c r="DSA330" s="15"/>
      <c r="DSB330" s="15"/>
      <c r="DSC330" s="15"/>
      <c r="DSD330" s="15"/>
      <c r="DSE330" s="15"/>
      <c r="DSF330" s="15"/>
      <c r="DSG330" s="15"/>
      <c r="DSH330" s="15"/>
      <c r="DSI330" s="15"/>
      <c r="DSJ330" s="15"/>
      <c r="DSK330" s="15"/>
      <c r="DSL330" s="15"/>
      <c r="DSM330" s="15"/>
      <c r="DSN330" s="15"/>
      <c r="DSO330" s="15"/>
      <c r="DSP330" s="15"/>
      <c r="DSQ330" s="15"/>
      <c r="DSR330" s="15"/>
      <c r="DSS330" s="15"/>
      <c r="DST330" s="15"/>
      <c r="DSU330" s="15"/>
      <c r="DSV330" s="15"/>
      <c r="DSW330" s="15"/>
      <c r="DSX330" s="15"/>
      <c r="DSY330" s="15"/>
      <c r="DSZ330" s="15"/>
      <c r="DTA330" s="15"/>
      <c r="DTB330" s="15"/>
      <c r="DTC330" s="15"/>
      <c r="DTD330" s="15"/>
      <c r="DTE330" s="15"/>
      <c r="DTF330" s="15"/>
      <c r="DTG330" s="15"/>
      <c r="DTH330" s="15"/>
      <c r="DTI330" s="15"/>
      <c r="DTJ330" s="15"/>
      <c r="DTK330" s="15"/>
      <c r="DTL330" s="15"/>
      <c r="DTM330" s="15"/>
      <c r="DTN330" s="15"/>
      <c r="DTO330" s="15"/>
      <c r="DTP330" s="15"/>
      <c r="DTQ330" s="15"/>
      <c r="DTR330" s="15"/>
      <c r="DTS330" s="15"/>
      <c r="DTT330" s="15"/>
      <c r="DTU330" s="15"/>
      <c r="DTV330" s="15"/>
      <c r="DTW330" s="15"/>
      <c r="DTX330" s="15"/>
      <c r="DTY330" s="15"/>
      <c r="DTZ330" s="15"/>
      <c r="DUA330" s="15"/>
      <c r="DUB330" s="15"/>
      <c r="DUC330" s="15"/>
      <c r="DUD330" s="15"/>
      <c r="DUE330" s="15"/>
      <c r="DUF330" s="15"/>
      <c r="DUG330" s="15"/>
      <c r="DUH330" s="15"/>
      <c r="DUI330" s="15"/>
      <c r="DUJ330" s="15"/>
      <c r="DUK330" s="15"/>
      <c r="DUL330" s="15"/>
      <c r="DUM330" s="15"/>
      <c r="DUN330" s="15"/>
      <c r="DUO330" s="15"/>
      <c r="DUP330" s="15"/>
      <c r="DUQ330" s="15"/>
      <c r="DUR330" s="15"/>
      <c r="DUS330" s="15"/>
      <c r="DUT330" s="15"/>
      <c r="DUU330" s="15"/>
      <c r="DUV330" s="15"/>
      <c r="DUW330" s="15"/>
      <c r="DUX330" s="15"/>
      <c r="DUY330" s="15"/>
      <c r="DUZ330" s="15"/>
      <c r="DVA330" s="15"/>
      <c r="DVB330" s="15"/>
      <c r="DVC330" s="15"/>
      <c r="DVD330" s="15"/>
      <c r="DVE330" s="15"/>
      <c r="DVF330" s="15"/>
      <c r="DVG330" s="15"/>
      <c r="DVH330" s="15"/>
      <c r="DVI330" s="15"/>
      <c r="DVJ330" s="15"/>
      <c r="DVK330" s="15"/>
      <c r="DVL330" s="15"/>
      <c r="DVM330" s="15"/>
      <c r="DVN330" s="15"/>
      <c r="DVO330" s="15"/>
      <c r="DVP330" s="15"/>
      <c r="DVQ330" s="15"/>
      <c r="DVR330" s="15"/>
      <c r="DVS330" s="15"/>
      <c r="DVT330" s="15"/>
      <c r="DVU330" s="15"/>
      <c r="DVV330" s="15"/>
      <c r="DVW330" s="15"/>
      <c r="DVX330" s="15"/>
      <c r="DVY330" s="15"/>
      <c r="DVZ330" s="15"/>
      <c r="DWA330" s="15"/>
      <c r="DWB330" s="15"/>
      <c r="DWC330" s="15"/>
      <c r="DWD330" s="15"/>
      <c r="DWE330" s="15"/>
      <c r="DWF330" s="15"/>
      <c r="DWG330" s="15"/>
      <c r="DWH330" s="15"/>
      <c r="DWI330" s="15"/>
      <c r="DWJ330" s="15"/>
      <c r="DWK330" s="15"/>
      <c r="DWL330" s="15"/>
      <c r="DWM330" s="15"/>
      <c r="DWN330" s="15"/>
      <c r="DWO330" s="15"/>
      <c r="DWP330" s="15"/>
      <c r="DWQ330" s="15"/>
      <c r="DWR330" s="15"/>
      <c r="DWS330" s="15"/>
      <c r="DWT330" s="15"/>
      <c r="DWU330" s="15"/>
      <c r="DWV330" s="15"/>
      <c r="DWW330" s="15"/>
      <c r="DWX330" s="15"/>
      <c r="DWY330" s="15"/>
      <c r="DWZ330" s="15"/>
      <c r="DXA330" s="15"/>
      <c r="DXB330" s="15"/>
      <c r="DXC330" s="15"/>
      <c r="DXD330" s="15"/>
      <c r="DXE330" s="15"/>
      <c r="DXF330" s="15"/>
      <c r="DXG330" s="15"/>
      <c r="DXH330" s="15"/>
      <c r="DXI330" s="15"/>
      <c r="DXJ330" s="15"/>
      <c r="DXK330" s="15"/>
      <c r="DXL330" s="15"/>
      <c r="DXM330" s="15"/>
      <c r="DXN330" s="15"/>
      <c r="DXO330" s="15"/>
      <c r="DXP330" s="15"/>
      <c r="DXQ330" s="15"/>
      <c r="DXR330" s="15"/>
      <c r="DXS330" s="15"/>
      <c r="DXT330" s="15"/>
      <c r="DXU330" s="15"/>
      <c r="DXV330" s="15"/>
      <c r="DXW330" s="15"/>
      <c r="DXX330" s="15"/>
      <c r="DXY330" s="15"/>
      <c r="DXZ330" s="15"/>
      <c r="DYA330" s="15"/>
      <c r="DYB330" s="15"/>
      <c r="DYC330" s="15"/>
      <c r="DYD330" s="15"/>
      <c r="DYE330" s="15"/>
      <c r="DYF330" s="15"/>
      <c r="DYG330" s="15"/>
      <c r="DYH330" s="15"/>
      <c r="DYI330" s="15"/>
      <c r="DYJ330" s="15"/>
      <c r="DYK330" s="15"/>
      <c r="DYL330" s="15"/>
      <c r="DYM330" s="15"/>
      <c r="DYN330" s="15"/>
      <c r="DYO330" s="15"/>
      <c r="DYP330" s="15"/>
      <c r="DYQ330" s="15"/>
      <c r="DYR330" s="15"/>
      <c r="DYS330" s="15"/>
      <c r="DYT330" s="15"/>
      <c r="DYU330" s="15"/>
      <c r="DYV330" s="15"/>
      <c r="DYW330" s="15"/>
      <c r="DYX330" s="15"/>
      <c r="DYY330" s="15"/>
      <c r="DYZ330" s="15"/>
      <c r="DZA330" s="15"/>
      <c r="DZB330" s="15"/>
      <c r="DZC330" s="15"/>
      <c r="DZD330" s="15"/>
      <c r="DZE330" s="15"/>
      <c r="DZF330" s="15"/>
      <c r="DZG330" s="15"/>
      <c r="DZH330" s="15"/>
      <c r="DZI330" s="15"/>
      <c r="DZJ330" s="15"/>
      <c r="DZK330" s="15"/>
      <c r="DZL330" s="15"/>
      <c r="DZM330" s="15"/>
      <c r="DZN330" s="15"/>
      <c r="DZO330" s="15"/>
      <c r="DZP330" s="15"/>
      <c r="DZQ330" s="15"/>
      <c r="DZR330" s="15"/>
      <c r="DZS330" s="15"/>
      <c r="DZT330" s="15"/>
      <c r="DZU330" s="15"/>
      <c r="DZV330" s="15"/>
      <c r="DZW330" s="15"/>
      <c r="DZX330" s="15"/>
      <c r="DZY330" s="15"/>
      <c r="DZZ330" s="15"/>
      <c r="EAA330" s="15"/>
      <c r="EAB330" s="15"/>
      <c r="EAC330" s="15"/>
      <c r="EAD330" s="15"/>
      <c r="EAE330" s="15"/>
      <c r="EAF330" s="15"/>
      <c r="EAG330" s="15"/>
      <c r="EAH330" s="15"/>
      <c r="EAI330" s="15"/>
      <c r="EAJ330" s="15"/>
      <c r="EAK330" s="15"/>
      <c r="EAL330" s="15"/>
      <c r="EAM330" s="15"/>
      <c r="EAN330" s="15"/>
      <c r="EAO330" s="15"/>
      <c r="EAP330" s="15"/>
      <c r="EAQ330" s="15"/>
      <c r="EAR330" s="15"/>
      <c r="EAS330" s="15"/>
      <c r="EAT330" s="15"/>
      <c r="EAU330" s="15"/>
      <c r="EAV330" s="15"/>
      <c r="EAW330" s="15"/>
      <c r="EAX330" s="15"/>
      <c r="EAY330" s="15"/>
      <c r="EAZ330" s="15"/>
      <c r="EBA330" s="15"/>
      <c r="EBB330" s="15"/>
      <c r="EBC330" s="15"/>
      <c r="EBD330" s="15"/>
      <c r="EBE330" s="15"/>
      <c r="EBF330" s="15"/>
      <c r="EBG330" s="15"/>
      <c r="EBH330" s="15"/>
      <c r="EBI330" s="15"/>
      <c r="EBJ330" s="15"/>
      <c r="EBK330" s="15"/>
      <c r="EBL330" s="15"/>
      <c r="EBM330" s="15"/>
      <c r="EBN330" s="15"/>
      <c r="EBO330" s="15"/>
      <c r="EBP330" s="15"/>
      <c r="EBQ330" s="15"/>
      <c r="EBR330" s="15"/>
      <c r="EBS330" s="15"/>
      <c r="EBT330" s="15"/>
      <c r="EBU330" s="15"/>
      <c r="EBV330" s="15"/>
      <c r="EBW330" s="15"/>
      <c r="EBX330" s="15"/>
      <c r="EBY330" s="15"/>
      <c r="EBZ330" s="15"/>
      <c r="ECA330" s="15"/>
      <c r="ECB330" s="15"/>
      <c r="ECC330" s="15"/>
      <c r="ECD330" s="15"/>
      <c r="ECE330" s="15"/>
      <c r="ECF330" s="15"/>
      <c r="ECG330" s="15"/>
      <c r="ECH330" s="15"/>
      <c r="ECI330" s="15"/>
      <c r="ECJ330" s="15"/>
      <c r="ECK330" s="15"/>
      <c r="ECL330" s="15"/>
      <c r="ECM330" s="15"/>
      <c r="ECN330" s="15"/>
      <c r="ECO330" s="15"/>
      <c r="ECP330" s="15"/>
      <c r="ECQ330" s="15"/>
      <c r="ECR330" s="15"/>
      <c r="ECS330" s="15"/>
      <c r="ECT330" s="15"/>
      <c r="ECU330" s="15"/>
      <c r="ECV330" s="15"/>
      <c r="ECW330" s="15"/>
      <c r="ECX330" s="15"/>
      <c r="ECY330" s="15"/>
      <c r="ECZ330" s="15"/>
      <c r="EDA330" s="15"/>
      <c r="EDB330" s="15"/>
      <c r="EDC330" s="15"/>
      <c r="EDD330" s="15"/>
      <c r="EDE330" s="15"/>
      <c r="EDF330" s="15"/>
      <c r="EDG330" s="15"/>
      <c r="EDH330" s="15"/>
      <c r="EDI330" s="15"/>
      <c r="EDJ330" s="15"/>
      <c r="EDK330" s="15"/>
      <c r="EDL330" s="15"/>
      <c r="EDM330" s="15"/>
      <c r="EDN330" s="15"/>
      <c r="EDO330" s="15"/>
      <c r="EDP330" s="15"/>
      <c r="EDQ330" s="15"/>
      <c r="EDR330" s="15"/>
      <c r="EDS330" s="15"/>
      <c r="EDT330" s="15"/>
      <c r="EDU330" s="15"/>
      <c r="EDV330" s="15"/>
      <c r="EDW330" s="15"/>
      <c r="EDX330" s="15"/>
      <c r="EDY330" s="15"/>
      <c r="EDZ330" s="15"/>
      <c r="EEA330" s="15"/>
      <c r="EEB330" s="15"/>
      <c r="EEC330" s="15"/>
      <c r="EED330" s="15"/>
      <c r="EEE330" s="15"/>
      <c r="EEF330" s="15"/>
      <c r="EEG330" s="15"/>
      <c r="EEH330" s="15"/>
      <c r="EEI330" s="15"/>
      <c r="EEJ330" s="15"/>
      <c r="EEK330" s="15"/>
      <c r="EEL330" s="15"/>
      <c r="EEM330" s="15"/>
      <c r="EEN330" s="15"/>
      <c r="EEO330" s="15"/>
      <c r="EEP330" s="15"/>
      <c r="EEQ330" s="15"/>
      <c r="EER330" s="15"/>
      <c r="EES330" s="15"/>
      <c r="EET330" s="15"/>
      <c r="EEU330" s="15"/>
      <c r="EEV330" s="15"/>
      <c r="EEW330" s="15"/>
      <c r="EEX330" s="15"/>
      <c r="EEY330" s="15"/>
      <c r="EEZ330" s="15"/>
      <c r="EFA330" s="15"/>
      <c r="EFB330" s="15"/>
      <c r="EFC330" s="15"/>
      <c r="EFD330" s="15"/>
      <c r="EFE330" s="15"/>
      <c r="EFF330" s="15"/>
      <c r="EFG330" s="15"/>
      <c r="EFH330" s="15"/>
      <c r="EFI330" s="15"/>
      <c r="EFJ330" s="15"/>
      <c r="EFK330" s="15"/>
      <c r="EFL330" s="15"/>
      <c r="EFM330" s="15"/>
      <c r="EFN330" s="15"/>
      <c r="EFO330" s="15"/>
      <c r="EFP330" s="15"/>
      <c r="EFQ330" s="15"/>
      <c r="EFR330" s="15"/>
      <c r="EFS330" s="15"/>
      <c r="EFT330" s="15"/>
      <c r="EFU330" s="15"/>
      <c r="EFV330" s="15"/>
      <c r="EFW330" s="15"/>
      <c r="EFX330" s="15"/>
      <c r="EFY330" s="15"/>
      <c r="EFZ330" s="15"/>
      <c r="EGA330" s="15"/>
      <c r="EGB330" s="15"/>
      <c r="EGC330" s="15"/>
      <c r="EGD330" s="15"/>
      <c r="EGE330" s="15"/>
      <c r="EGF330" s="15"/>
      <c r="EGG330" s="15"/>
      <c r="EGH330" s="15"/>
      <c r="EGI330" s="15"/>
      <c r="EGJ330" s="15"/>
      <c r="EGK330" s="15"/>
      <c r="EGL330" s="15"/>
      <c r="EGM330" s="15"/>
      <c r="EGN330" s="15"/>
      <c r="EGO330" s="15"/>
      <c r="EGP330" s="15"/>
      <c r="EGQ330" s="15"/>
      <c r="EGR330" s="15"/>
      <c r="EGS330" s="15"/>
      <c r="EGT330" s="15"/>
      <c r="EGU330" s="15"/>
      <c r="EGV330" s="15"/>
      <c r="EGW330" s="15"/>
      <c r="EGX330" s="15"/>
      <c r="EGY330" s="15"/>
      <c r="EGZ330" s="15"/>
      <c r="EHA330" s="15"/>
      <c r="EHB330" s="15"/>
      <c r="EHC330" s="15"/>
      <c r="EHD330" s="15"/>
      <c r="EHE330" s="15"/>
      <c r="EHF330" s="15"/>
      <c r="EHG330" s="15"/>
      <c r="EHH330" s="15"/>
      <c r="EHI330" s="15"/>
      <c r="EHJ330" s="15"/>
      <c r="EHK330" s="15"/>
      <c r="EHL330" s="15"/>
      <c r="EHM330" s="15"/>
      <c r="EHN330" s="15"/>
      <c r="EHO330" s="15"/>
      <c r="EHP330" s="15"/>
      <c r="EHQ330" s="15"/>
      <c r="EHR330" s="15"/>
      <c r="EHS330" s="15"/>
      <c r="EHT330" s="15"/>
      <c r="EHU330" s="15"/>
      <c r="EHV330" s="15"/>
      <c r="EHW330" s="15"/>
      <c r="EHX330" s="15"/>
      <c r="EHY330" s="15"/>
      <c r="EHZ330" s="15"/>
      <c r="EIA330" s="15"/>
      <c r="EIB330" s="15"/>
      <c r="EIC330" s="15"/>
      <c r="EID330" s="15"/>
      <c r="EIE330" s="15"/>
      <c r="EIF330" s="15"/>
      <c r="EIG330" s="15"/>
      <c r="EIH330" s="15"/>
      <c r="EII330" s="15"/>
      <c r="EIJ330" s="15"/>
      <c r="EIK330" s="15"/>
      <c r="EIL330" s="15"/>
      <c r="EIM330" s="15"/>
      <c r="EIN330" s="15"/>
      <c r="EIO330" s="15"/>
      <c r="EIP330" s="15"/>
      <c r="EIQ330" s="15"/>
      <c r="EIR330" s="15"/>
      <c r="EIS330" s="15"/>
      <c r="EIT330" s="15"/>
      <c r="EIU330" s="15"/>
      <c r="EIV330" s="15"/>
      <c r="EIW330" s="15"/>
      <c r="EIX330" s="15"/>
      <c r="EIY330" s="15"/>
      <c r="EIZ330" s="15"/>
      <c r="EJA330" s="15"/>
      <c r="EJB330" s="15"/>
      <c r="EJC330" s="15"/>
      <c r="EJD330" s="15"/>
      <c r="EJE330" s="15"/>
      <c r="EJF330" s="15"/>
      <c r="EJG330" s="15"/>
      <c r="EJH330" s="15"/>
      <c r="EJI330" s="15"/>
      <c r="EJJ330" s="15"/>
      <c r="EJK330" s="15"/>
      <c r="EJL330" s="15"/>
      <c r="EJM330" s="15"/>
      <c r="EJN330" s="15"/>
      <c r="EJO330" s="15"/>
      <c r="EJP330" s="15"/>
      <c r="EJQ330" s="15"/>
      <c r="EJR330" s="15"/>
      <c r="EJS330" s="15"/>
      <c r="EJT330" s="15"/>
      <c r="EJU330" s="15"/>
      <c r="EJV330" s="15"/>
      <c r="EJW330" s="15"/>
      <c r="EJX330" s="15"/>
      <c r="EJY330" s="15"/>
      <c r="EJZ330" s="15"/>
      <c r="EKA330" s="15"/>
      <c r="EKB330" s="15"/>
      <c r="EKC330" s="15"/>
      <c r="EKD330" s="15"/>
      <c r="EKE330" s="15"/>
      <c r="EKF330" s="15"/>
      <c r="EKG330" s="15"/>
      <c r="EKH330" s="15"/>
      <c r="EKI330" s="15"/>
      <c r="EKJ330" s="15"/>
      <c r="EKK330" s="15"/>
      <c r="EKL330" s="15"/>
      <c r="EKM330" s="15"/>
      <c r="EKN330" s="15"/>
      <c r="EKO330" s="15"/>
      <c r="EKP330" s="15"/>
      <c r="EKQ330" s="15"/>
      <c r="EKR330" s="15"/>
      <c r="EKS330" s="15"/>
      <c r="EKT330" s="15"/>
      <c r="EKU330" s="15"/>
      <c r="EKV330" s="15"/>
      <c r="EKW330" s="15"/>
      <c r="EKX330" s="15"/>
      <c r="EKY330" s="15"/>
      <c r="EKZ330" s="15"/>
      <c r="ELA330" s="15"/>
      <c r="ELB330" s="15"/>
      <c r="ELC330" s="15"/>
      <c r="ELD330" s="15"/>
      <c r="ELE330" s="15"/>
      <c r="ELF330" s="15"/>
      <c r="ELG330" s="15"/>
      <c r="ELH330" s="15"/>
      <c r="ELI330" s="15"/>
      <c r="ELJ330" s="15"/>
      <c r="ELK330" s="15"/>
      <c r="ELL330" s="15"/>
      <c r="ELM330" s="15"/>
      <c r="ELN330" s="15"/>
      <c r="ELO330" s="15"/>
      <c r="ELP330" s="15"/>
      <c r="ELQ330" s="15"/>
      <c r="ELR330" s="15"/>
      <c r="ELS330" s="15"/>
      <c r="ELT330" s="15"/>
      <c r="ELU330" s="15"/>
      <c r="ELV330" s="15"/>
      <c r="ELW330" s="15"/>
      <c r="ELX330" s="15"/>
      <c r="ELY330" s="15"/>
      <c r="ELZ330" s="15"/>
      <c r="EMA330" s="15"/>
      <c r="EMB330" s="15"/>
      <c r="EMC330" s="15"/>
      <c r="EMD330" s="15"/>
      <c r="EME330" s="15"/>
      <c r="EMF330" s="15"/>
      <c r="EMG330" s="15"/>
      <c r="EMH330" s="15"/>
      <c r="EMI330" s="15"/>
      <c r="EMJ330" s="15"/>
      <c r="EMK330" s="15"/>
      <c r="EML330" s="15"/>
      <c r="EMM330" s="15"/>
      <c r="EMN330" s="15"/>
      <c r="EMO330" s="15"/>
      <c r="EMP330" s="15"/>
      <c r="EMQ330" s="15"/>
      <c r="EMR330" s="15"/>
      <c r="EMS330" s="15"/>
      <c r="EMT330" s="15"/>
      <c r="EMU330" s="15"/>
      <c r="EMV330" s="15"/>
      <c r="EMW330" s="15"/>
      <c r="EMX330" s="15"/>
      <c r="EMY330" s="15"/>
      <c r="EMZ330" s="15"/>
      <c r="ENA330" s="15"/>
      <c r="ENB330" s="15"/>
      <c r="ENC330" s="15"/>
      <c r="END330" s="15"/>
      <c r="ENE330" s="15"/>
      <c r="ENF330" s="15"/>
      <c r="ENG330" s="15"/>
      <c r="ENH330" s="15"/>
      <c r="ENI330" s="15"/>
      <c r="ENJ330" s="15"/>
      <c r="ENK330" s="15"/>
      <c r="ENL330" s="15"/>
      <c r="ENM330" s="15"/>
      <c r="ENN330" s="15"/>
      <c r="ENO330" s="15"/>
      <c r="ENP330" s="15"/>
      <c r="ENQ330" s="15"/>
      <c r="ENR330" s="15"/>
      <c r="ENS330" s="15"/>
      <c r="ENT330" s="15"/>
      <c r="ENU330" s="15"/>
      <c r="ENV330" s="15"/>
      <c r="ENW330" s="15"/>
      <c r="ENX330" s="15"/>
      <c r="ENY330" s="15"/>
      <c r="ENZ330" s="15"/>
      <c r="EOA330" s="15"/>
      <c r="EOB330" s="15"/>
      <c r="EOC330" s="15"/>
      <c r="EOD330" s="15"/>
      <c r="EOE330" s="15"/>
      <c r="EOF330" s="15"/>
      <c r="EOG330" s="15"/>
      <c r="EOH330" s="15"/>
      <c r="EOI330" s="15"/>
      <c r="EOJ330" s="15"/>
      <c r="EOK330" s="15"/>
      <c r="EOL330" s="15"/>
      <c r="EOM330" s="15"/>
      <c r="EON330" s="15"/>
      <c r="EOO330" s="15"/>
      <c r="EOP330" s="15"/>
      <c r="EOQ330" s="15"/>
      <c r="EOR330" s="15"/>
      <c r="EOS330" s="15"/>
      <c r="EOT330" s="15"/>
      <c r="EOU330" s="15"/>
      <c r="EOV330" s="15"/>
      <c r="EOW330" s="15"/>
      <c r="EOX330" s="15"/>
      <c r="EOY330" s="15"/>
      <c r="EOZ330" s="15"/>
      <c r="EPA330" s="15"/>
      <c r="EPB330" s="15"/>
      <c r="EPC330" s="15"/>
      <c r="EPD330" s="15"/>
      <c r="EPE330" s="15"/>
      <c r="EPF330" s="15"/>
      <c r="EPG330" s="15"/>
      <c r="EPH330" s="15"/>
      <c r="EPI330" s="15"/>
      <c r="EPJ330" s="15"/>
      <c r="EPK330" s="15"/>
      <c r="EPL330" s="15"/>
      <c r="EPM330" s="15"/>
      <c r="EPN330" s="15"/>
      <c r="EPO330" s="15"/>
      <c r="EPP330" s="15"/>
      <c r="EPQ330" s="15"/>
      <c r="EPR330" s="15"/>
      <c r="EPS330" s="15"/>
      <c r="EPT330" s="15"/>
      <c r="EPU330" s="15"/>
      <c r="EPV330" s="15"/>
      <c r="EPW330" s="15"/>
      <c r="EPX330" s="15"/>
      <c r="EPY330" s="15"/>
      <c r="EPZ330" s="15"/>
      <c r="EQA330" s="15"/>
      <c r="EQB330" s="15"/>
      <c r="EQC330" s="15"/>
      <c r="EQD330" s="15"/>
      <c r="EQE330" s="15"/>
      <c r="EQF330" s="15"/>
      <c r="EQG330" s="15"/>
      <c r="EQH330" s="15"/>
      <c r="EQI330" s="15"/>
      <c r="EQJ330" s="15"/>
      <c r="EQK330" s="15"/>
      <c r="EQL330" s="15"/>
      <c r="EQM330" s="15"/>
      <c r="EQN330" s="15"/>
      <c r="EQO330" s="15"/>
      <c r="EQP330" s="15"/>
      <c r="EQQ330" s="15"/>
      <c r="EQR330" s="15"/>
      <c r="EQS330" s="15"/>
      <c r="EQT330" s="15"/>
      <c r="EQU330" s="15"/>
      <c r="EQV330" s="15"/>
      <c r="EQW330" s="15"/>
      <c r="EQX330" s="15"/>
      <c r="EQY330" s="15"/>
      <c r="EQZ330" s="15"/>
      <c r="ERA330" s="15"/>
      <c r="ERB330" s="15"/>
      <c r="ERC330" s="15"/>
      <c r="ERD330" s="15"/>
      <c r="ERE330" s="15"/>
      <c r="ERF330" s="15"/>
      <c r="ERG330" s="15"/>
      <c r="ERH330" s="15"/>
      <c r="ERI330" s="15"/>
      <c r="ERJ330" s="15"/>
      <c r="ERK330" s="15"/>
      <c r="ERL330" s="15"/>
      <c r="ERM330" s="15"/>
      <c r="ERN330" s="15"/>
      <c r="ERO330" s="15"/>
      <c r="ERP330" s="15"/>
      <c r="ERQ330" s="15"/>
      <c r="ERR330" s="15"/>
      <c r="ERS330" s="15"/>
      <c r="ERT330" s="15"/>
      <c r="ERU330" s="15"/>
      <c r="ERV330" s="15"/>
      <c r="ERW330" s="15"/>
      <c r="ERX330" s="15"/>
      <c r="ERY330" s="15"/>
      <c r="ERZ330" s="15"/>
      <c r="ESA330" s="15"/>
      <c r="ESB330" s="15"/>
      <c r="ESC330" s="15"/>
      <c r="ESD330" s="15"/>
      <c r="ESE330" s="15"/>
      <c r="ESF330" s="15"/>
      <c r="ESG330" s="15"/>
      <c r="ESH330" s="15"/>
      <c r="ESI330" s="15"/>
      <c r="ESJ330" s="15"/>
      <c r="ESK330" s="15"/>
      <c r="ESL330" s="15"/>
      <c r="ESM330" s="15"/>
      <c r="ESN330" s="15"/>
      <c r="ESO330" s="15"/>
      <c r="ESP330" s="15"/>
      <c r="ESQ330" s="15"/>
      <c r="ESR330" s="15"/>
      <c r="ESS330" s="15"/>
      <c r="EST330" s="15"/>
      <c r="ESU330" s="15"/>
      <c r="ESV330" s="15"/>
      <c r="ESW330" s="15"/>
      <c r="ESX330" s="15"/>
      <c r="ESY330" s="15"/>
      <c r="ESZ330" s="15"/>
      <c r="ETA330" s="15"/>
      <c r="ETB330" s="15"/>
      <c r="ETC330" s="15"/>
      <c r="ETD330" s="15"/>
      <c r="ETE330" s="15"/>
      <c r="ETF330" s="15"/>
      <c r="ETG330" s="15"/>
      <c r="ETH330" s="15"/>
      <c r="ETI330" s="15"/>
      <c r="ETJ330" s="15"/>
      <c r="ETK330" s="15"/>
      <c r="ETL330" s="15"/>
      <c r="ETM330" s="15"/>
      <c r="ETN330" s="15"/>
      <c r="ETO330" s="15"/>
      <c r="ETP330" s="15"/>
      <c r="ETQ330" s="15"/>
      <c r="ETR330" s="15"/>
      <c r="ETS330" s="15"/>
      <c r="ETT330" s="15"/>
      <c r="ETU330" s="15"/>
      <c r="ETV330" s="15"/>
      <c r="ETW330" s="15"/>
      <c r="ETX330" s="15"/>
      <c r="ETY330" s="15"/>
      <c r="ETZ330" s="15"/>
      <c r="EUA330" s="15"/>
      <c r="EUB330" s="15"/>
      <c r="EUC330" s="15"/>
      <c r="EUD330" s="15"/>
      <c r="EUE330" s="15"/>
      <c r="EUF330" s="15"/>
      <c r="EUG330" s="15"/>
      <c r="EUH330" s="15"/>
      <c r="EUI330" s="15"/>
      <c r="EUJ330" s="15"/>
      <c r="EUK330" s="15"/>
      <c r="EUL330" s="15"/>
      <c r="EUM330" s="15"/>
      <c r="EUN330" s="15"/>
      <c r="EUO330" s="15"/>
      <c r="EUP330" s="15"/>
      <c r="EUQ330" s="15"/>
      <c r="EUR330" s="15"/>
      <c r="EUS330" s="15"/>
      <c r="EUT330" s="15"/>
      <c r="EUU330" s="15"/>
      <c r="EUV330" s="15"/>
      <c r="EUW330" s="15"/>
      <c r="EUX330" s="15"/>
      <c r="EUY330" s="15"/>
      <c r="EUZ330" s="15"/>
      <c r="EVA330" s="15"/>
      <c r="EVB330" s="15"/>
      <c r="EVC330" s="15"/>
      <c r="EVD330" s="15"/>
      <c r="EVE330" s="15"/>
      <c r="EVF330" s="15"/>
      <c r="EVG330" s="15"/>
      <c r="EVH330" s="15"/>
      <c r="EVI330" s="15"/>
      <c r="EVJ330" s="15"/>
      <c r="EVK330" s="15"/>
      <c r="EVL330" s="15"/>
      <c r="EVM330" s="15"/>
      <c r="EVN330" s="15"/>
      <c r="EVO330" s="15"/>
      <c r="EVP330" s="15"/>
      <c r="EVQ330" s="15"/>
      <c r="EVR330" s="15"/>
      <c r="EVS330" s="15"/>
      <c r="EVT330" s="15"/>
      <c r="EVU330" s="15"/>
      <c r="EVV330" s="15"/>
      <c r="EVW330" s="15"/>
      <c r="EVX330" s="15"/>
      <c r="EVY330" s="15"/>
      <c r="EVZ330" s="15"/>
      <c r="EWA330" s="15"/>
      <c r="EWB330" s="15"/>
      <c r="EWC330" s="15"/>
      <c r="EWD330" s="15"/>
      <c r="EWE330" s="15"/>
      <c r="EWF330" s="15"/>
      <c r="EWG330" s="15"/>
      <c r="EWH330" s="15"/>
      <c r="EWI330" s="15"/>
      <c r="EWJ330" s="15"/>
      <c r="EWK330" s="15"/>
      <c r="EWL330" s="15"/>
      <c r="EWM330" s="15"/>
      <c r="EWN330" s="15"/>
      <c r="EWO330" s="15"/>
      <c r="EWP330" s="15"/>
      <c r="EWQ330" s="15"/>
      <c r="EWR330" s="15"/>
      <c r="EWS330" s="15"/>
      <c r="EWT330" s="15"/>
      <c r="EWU330" s="15"/>
      <c r="EWV330" s="15"/>
      <c r="EWW330" s="15"/>
      <c r="EWX330" s="15"/>
      <c r="EWY330" s="15"/>
      <c r="EWZ330" s="15"/>
      <c r="EXA330" s="15"/>
      <c r="EXB330" s="15"/>
      <c r="EXC330" s="15"/>
      <c r="EXD330" s="15"/>
      <c r="EXE330" s="15"/>
      <c r="EXF330" s="15"/>
      <c r="EXG330" s="15"/>
      <c r="EXH330" s="15"/>
      <c r="EXI330" s="15"/>
      <c r="EXJ330" s="15"/>
      <c r="EXK330" s="15"/>
      <c r="EXL330" s="15"/>
      <c r="EXM330" s="15"/>
      <c r="EXN330" s="15"/>
      <c r="EXO330" s="15"/>
      <c r="EXP330" s="15"/>
      <c r="EXQ330" s="15"/>
      <c r="EXR330" s="15"/>
      <c r="EXS330" s="15"/>
      <c r="EXT330" s="15"/>
      <c r="EXU330" s="15"/>
      <c r="EXV330" s="15"/>
      <c r="EXW330" s="15"/>
      <c r="EXX330" s="15"/>
      <c r="EXY330" s="15"/>
      <c r="EXZ330" s="15"/>
      <c r="EYA330" s="15"/>
      <c r="EYB330" s="15"/>
      <c r="EYC330" s="15"/>
      <c r="EYD330" s="15"/>
      <c r="EYE330" s="15"/>
      <c r="EYF330" s="15"/>
      <c r="EYG330" s="15"/>
      <c r="EYH330" s="15"/>
      <c r="EYI330" s="15"/>
      <c r="EYJ330" s="15"/>
      <c r="EYK330" s="15"/>
      <c r="EYL330" s="15"/>
      <c r="EYM330" s="15"/>
      <c r="EYN330" s="15"/>
      <c r="EYO330" s="15"/>
      <c r="EYP330" s="15"/>
      <c r="EYQ330" s="15"/>
      <c r="EYR330" s="15"/>
      <c r="EYS330" s="15"/>
      <c r="EYT330" s="15"/>
      <c r="EYU330" s="15"/>
      <c r="EYV330" s="15"/>
      <c r="EYW330" s="15"/>
      <c r="EYX330" s="15"/>
      <c r="EYY330" s="15"/>
      <c r="EYZ330" s="15"/>
      <c r="EZA330" s="15"/>
      <c r="EZB330" s="15"/>
      <c r="EZC330" s="15"/>
      <c r="EZD330" s="15"/>
      <c r="EZE330" s="15"/>
      <c r="EZF330" s="15"/>
      <c r="EZG330" s="15"/>
      <c r="EZH330" s="15"/>
      <c r="EZI330" s="15"/>
      <c r="EZJ330" s="15"/>
      <c r="EZK330" s="15"/>
      <c r="EZL330" s="15"/>
      <c r="EZM330" s="15"/>
      <c r="EZN330" s="15"/>
      <c r="EZO330" s="15"/>
      <c r="EZP330" s="15"/>
      <c r="EZQ330" s="15"/>
      <c r="EZR330" s="15"/>
      <c r="EZS330" s="15"/>
      <c r="EZT330" s="15"/>
      <c r="EZU330" s="15"/>
      <c r="EZV330" s="15"/>
      <c r="EZW330" s="15"/>
      <c r="EZX330" s="15"/>
      <c r="EZY330" s="15"/>
      <c r="EZZ330" s="15"/>
      <c r="FAA330" s="15"/>
      <c r="FAB330" s="15"/>
      <c r="FAC330" s="15"/>
      <c r="FAD330" s="15"/>
      <c r="FAE330" s="15"/>
      <c r="FAF330" s="15"/>
      <c r="FAG330" s="15"/>
      <c r="FAH330" s="15"/>
      <c r="FAI330" s="15"/>
      <c r="FAJ330" s="15"/>
      <c r="FAK330" s="15"/>
      <c r="FAL330" s="15"/>
      <c r="FAM330" s="15"/>
      <c r="FAN330" s="15"/>
      <c r="FAO330" s="15"/>
      <c r="FAP330" s="15"/>
      <c r="FAQ330" s="15"/>
      <c r="FAR330" s="15"/>
      <c r="FAS330" s="15"/>
      <c r="FAT330" s="15"/>
      <c r="FAU330" s="15"/>
      <c r="FAV330" s="15"/>
      <c r="FAW330" s="15"/>
      <c r="FAX330" s="15"/>
      <c r="FAY330" s="15"/>
      <c r="FAZ330" s="15"/>
      <c r="FBA330" s="15"/>
      <c r="FBB330" s="15"/>
      <c r="FBC330" s="15"/>
      <c r="FBD330" s="15"/>
      <c r="FBE330" s="15"/>
      <c r="FBF330" s="15"/>
      <c r="FBG330" s="15"/>
      <c r="FBH330" s="15"/>
      <c r="FBI330" s="15"/>
      <c r="FBJ330" s="15"/>
      <c r="FBK330" s="15"/>
      <c r="FBL330" s="15"/>
      <c r="FBM330" s="15"/>
      <c r="FBN330" s="15"/>
      <c r="FBO330" s="15"/>
      <c r="FBP330" s="15"/>
      <c r="FBQ330" s="15"/>
      <c r="FBR330" s="15"/>
      <c r="FBS330" s="15"/>
      <c r="FBT330" s="15"/>
      <c r="FBU330" s="15"/>
      <c r="FBV330" s="15"/>
      <c r="FBW330" s="15"/>
      <c r="FBX330" s="15"/>
      <c r="FBY330" s="15"/>
      <c r="FBZ330" s="15"/>
      <c r="FCA330" s="15"/>
      <c r="FCB330" s="15"/>
      <c r="FCC330" s="15"/>
      <c r="FCD330" s="15"/>
      <c r="FCE330" s="15"/>
      <c r="FCF330" s="15"/>
      <c r="FCG330" s="15"/>
      <c r="FCH330" s="15"/>
      <c r="FCI330" s="15"/>
      <c r="FCJ330" s="15"/>
      <c r="FCK330" s="15"/>
      <c r="FCL330" s="15"/>
      <c r="FCM330" s="15"/>
      <c r="FCN330" s="15"/>
      <c r="FCO330" s="15"/>
      <c r="FCP330" s="15"/>
      <c r="FCQ330" s="15"/>
      <c r="FCR330" s="15"/>
      <c r="FCS330" s="15"/>
      <c r="FCT330" s="15"/>
      <c r="FCU330" s="15"/>
      <c r="FCV330" s="15"/>
      <c r="FCW330" s="15"/>
      <c r="FCX330" s="15"/>
      <c r="FCY330" s="15"/>
      <c r="FCZ330" s="15"/>
      <c r="FDA330" s="15"/>
      <c r="FDB330" s="15"/>
      <c r="FDC330" s="15"/>
      <c r="FDD330" s="15"/>
      <c r="FDE330" s="15"/>
      <c r="FDF330" s="15"/>
      <c r="FDG330" s="15"/>
      <c r="FDH330" s="15"/>
      <c r="FDI330" s="15"/>
      <c r="FDJ330" s="15"/>
      <c r="FDK330" s="15"/>
      <c r="FDL330" s="15"/>
      <c r="FDM330" s="15"/>
      <c r="FDN330" s="15"/>
      <c r="FDO330" s="15"/>
      <c r="FDP330" s="15"/>
      <c r="FDQ330" s="15"/>
      <c r="FDR330" s="15"/>
      <c r="FDS330" s="15"/>
      <c r="FDT330" s="15"/>
      <c r="FDU330" s="15"/>
      <c r="FDV330" s="15"/>
      <c r="FDW330" s="15"/>
      <c r="FDX330" s="15"/>
      <c r="FDY330" s="15"/>
      <c r="FDZ330" s="15"/>
      <c r="FEA330" s="15"/>
      <c r="FEB330" s="15"/>
      <c r="FEC330" s="15"/>
      <c r="FED330" s="15"/>
      <c r="FEE330" s="15"/>
      <c r="FEF330" s="15"/>
      <c r="FEG330" s="15"/>
      <c r="FEH330" s="15"/>
      <c r="FEI330" s="15"/>
      <c r="FEJ330" s="15"/>
      <c r="FEK330" s="15"/>
      <c r="FEL330" s="15"/>
      <c r="FEM330" s="15"/>
      <c r="FEN330" s="15"/>
      <c r="FEO330" s="15"/>
      <c r="FEP330" s="15"/>
      <c r="FEQ330" s="15"/>
      <c r="FER330" s="15"/>
      <c r="FES330" s="15"/>
      <c r="FET330" s="15"/>
      <c r="FEU330" s="15"/>
      <c r="FEV330" s="15"/>
      <c r="FEW330" s="15"/>
      <c r="FEX330" s="15"/>
      <c r="FEY330" s="15"/>
      <c r="FEZ330" s="15"/>
      <c r="FFA330" s="15"/>
      <c r="FFB330" s="15"/>
      <c r="FFC330" s="15"/>
      <c r="FFD330" s="15"/>
      <c r="FFE330" s="15"/>
      <c r="FFF330" s="15"/>
      <c r="FFG330" s="15"/>
      <c r="FFH330" s="15"/>
      <c r="FFI330" s="15"/>
      <c r="FFJ330" s="15"/>
      <c r="FFK330" s="15"/>
      <c r="FFL330" s="15"/>
      <c r="FFM330" s="15"/>
      <c r="FFN330" s="15"/>
      <c r="FFO330" s="15"/>
      <c r="FFP330" s="15"/>
      <c r="FFQ330" s="15"/>
      <c r="FFR330" s="15"/>
      <c r="FFS330" s="15"/>
      <c r="FFT330" s="15"/>
      <c r="FFU330" s="15"/>
      <c r="FFV330" s="15"/>
      <c r="FFW330" s="15"/>
      <c r="FFX330" s="15"/>
      <c r="FFY330" s="15"/>
      <c r="FFZ330" s="15"/>
      <c r="FGA330" s="15"/>
      <c r="FGB330" s="15"/>
      <c r="FGC330" s="15"/>
      <c r="FGD330" s="15"/>
      <c r="FGE330" s="15"/>
      <c r="FGF330" s="15"/>
      <c r="FGG330" s="15"/>
      <c r="FGH330" s="15"/>
      <c r="FGI330" s="15"/>
      <c r="FGJ330" s="15"/>
      <c r="FGK330" s="15"/>
      <c r="FGL330" s="15"/>
      <c r="FGM330" s="15"/>
      <c r="FGN330" s="15"/>
      <c r="FGO330" s="15"/>
      <c r="FGP330" s="15"/>
      <c r="FGQ330" s="15"/>
      <c r="FGR330" s="15"/>
      <c r="FGS330" s="15"/>
      <c r="FGT330" s="15"/>
      <c r="FGU330" s="15"/>
      <c r="FGV330" s="15"/>
      <c r="FGW330" s="15"/>
      <c r="FGX330" s="15"/>
      <c r="FGY330" s="15"/>
      <c r="FGZ330" s="15"/>
      <c r="FHA330" s="15"/>
      <c r="FHB330" s="15"/>
      <c r="FHC330" s="15"/>
      <c r="FHD330" s="15"/>
      <c r="FHE330" s="15"/>
      <c r="FHF330" s="15"/>
      <c r="FHG330" s="15"/>
      <c r="FHH330" s="15"/>
      <c r="FHI330" s="15"/>
      <c r="FHJ330" s="15"/>
      <c r="FHK330" s="15"/>
      <c r="FHL330" s="15"/>
      <c r="FHM330" s="15"/>
      <c r="FHN330" s="15"/>
      <c r="FHO330" s="15"/>
      <c r="FHP330" s="15"/>
      <c r="FHQ330" s="15"/>
      <c r="FHR330" s="15"/>
      <c r="FHS330" s="15"/>
      <c r="FHT330" s="15"/>
      <c r="FHU330" s="15"/>
      <c r="FHV330" s="15"/>
      <c r="FHW330" s="15"/>
      <c r="FHX330" s="15"/>
      <c r="FHY330" s="15"/>
      <c r="FHZ330" s="15"/>
      <c r="FIA330" s="15"/>
      <c r="FIB330" s="15"/>
      <c r="FIC330" s="15"/>
      <c r="FID330" s="15"/>
      <c r="FIE330" s="15"/>
      <c r="FIF330" s="15"/>
      <c r="FIG330" s="15"/>
      <c r="FIH330" s="15"/>
      <c r="FII330" s="15"/>
      <c r="FIJ330" s="15"/>
      <c r="FIK330" s="15"/>
      <c r="FIL330" s="15"/>
      <c r="FIM330" s="15"/>
      <c r="FIN330" s="15"/>
      <c r="FIO330" s="15"/>
      <c r="FIP330" s="15"/>
      <c r="FIQ330" s="15"/>
      <c r="FIR330" s="15"/>
      <c r="FIS330" s="15"/>
      <c r="FIT330" s="15"/>
      <c r="FIU330" s="15"/>
      <c r="FIV330" s="15"/>
      <c r="FIW330" s="15"/>
      <c r="FIX330" s="15"/>
      <c r="FIY330" s="15"/>
      <c r="FIZ330" s="15"/>
      <c r="FJA330" s="15"/>
      <c r="FJB330" s="15"/>
      <c r="FJC330" s="15"/>
      <c r="FJD330" s="15"/>
      <c r="FJE330" s="15"/>
      <c r="FJF330" s="15"/>
      <c r="FJG330" s="15"/>
      <c r="FJH330" s="15"/>
      <c r="FJI330" s="15"/>
      <c r="FJJ330" s="15"/>
      <c r="FJK330" s="15"/>
      <c r="FJL330" s="15"/>
      <c r="FJM330" s="15"/>
      <c r="FJN330" s="15"/>
      <c r="FJO330" s="15"/>
      <c r="FJP330" s="15"/>
      <c r="FJQ330" s="15"/>
      <c r="FJR330" s="15"/>
      <c r="FJS330" s="15"/>
      <c r="FJT330" s="15"/>
      <c r="FJU330" s="15"/>
      <c r="FJV330" s="15"/>
      <c r="FJW330" s="15"/>
      <c r="FJX330" s="15"/>
      <c r="FJY330" s="15"/>
      <c r="FJZ330" s="15"/>
      <c r="FKA330" s="15"/>
      <c r="FKB330" s="15"/>
      <c r="FKC330" s="15"/>
      <c r="FKD330" s="15"/>
      <c r="FKE330" s="15"/>
      <c r="FKF330" s="15"/>
      <c r="FKG330" s="15"/>
      <c r="FKH330" s="15"/>
      <c r="FKI330" s="15"/>
      <c r="FKJ330" s="15"/>
      <c r="FKK330" s="15"/>
      <c r="FKL330" s="15"/>
      <c r="FKM330" s="15"/>
      <c r="FKN330" s="15"/>
      <c r="FKO330" s="15"/>
      <c r="FKP330" s="15"/>
      <c r="FKQ330" s="15"/>
      <c r="FKR330" s="15"/>
      <c r="FKS330" s="15"/>
      <c r="FKT330" s="15"/>
      <c r="FKU330" s="15"/>
      <c r="FKV330" s="15"/>
      <c r="FKW330" s="15"/>
      <c r="FKX330" s="15"/>
      <c r="FKY330" s="15"/>
      <c r="FKZ330" s="15"/>
      <c r="FLA330" s="15"/>
      <c r="FLB330" s="15"/>
      <c r="FLC330" s="15"/>
      <c r="FLD330" s="15"/>
      <c r="FLE330" s="15"/>
      <c r="FLF330" s="15"/>
      <c r="FLG330" s="15"/>
      <c r="FLH330" s="15"/>
      <c r="FLI330" s="15"/>
      <c r="FLJ330" s="15"/>
      <c r="FLK330" s="15"/>
      <c r="FLL330" s="15"/>
      <c r="FLM330" s="15"/>
      <c r="FLN330" s="15"/>
      <c r="FLO330" s="15"/>
      <c r="FLP330" s="15"/>
      <c r="FLQ330" s="15"/>
      <c r="FLR330" s="15"/>
      <c r="FLS330" s="15"/>
      <c r="FLT330" s="15"/>
      <c r="FLU330" s="15"/>
      <c r="FLV330" s="15"/>
      <c r="FLW330" s="15"/>
      <c r="FLX330" s="15"/>
      <c r="FLY330" s="15"/>
      <c r="FLZ330" s="15"/>
      <c r="FMA330" s="15"/>
      <c r="FMB330" s="15"/>
      <c r="FMC330" s="15"/>
      <c r="FMD330" s="15"/>
      <c r="FME330" s="15"/>
      <c r="FMF330" s="15"/>
      <c r="FMG330" s="15"/>
      <c r="FMH330" s="15"/>
      <c r="FMI330" s="15"/>
      <c r="FMJ330" s="15"/>
      <c r="FMK330" s="15"/>
      <c r="FML330" s="15"/>
      <c r="FMM330" s="15"/>
      <c r="FMN330" s="15"/>
      <c r="FMO330" s="15"/>
      <c r="FMP330" s="15"/>
      <c r="FMQ330" s="15"/>
      <c r="FMR330" s="15"/>
      <c r="FMS330" s="15"/>
      <c r="FMT330" s="15"/>
      <c r="FMU330" s="15"/>
      <c r="FMV330" s="15"/>
      <c r="FMW330" s="15"/>
      <c r="FMX330" s="15"/>
      <c r="FMY330" s="15"/>
      <c r="FMZ330" s="15"/>
      <c r="FNA330" s="15"/>
      <c r="FNB330" s="15"/>
      <c r="FNC330" s="15"/>
      <c r="FND330" s="15"/>
      <c r="FNE330" s="15"/>
      <c r="FNF330" s="15"/>
      <c r="FNG330" s="15"/>
      <c r="FNH330" s="15"/>
      <c r="FNI330" s="15"/>
      <c r="FNJ330" s="15"/>
      <c r="FNK330" s="15"/>
      <c r="FNL330" s="15"/>
      <c r="FNM330" s="15"/>
      <c r="FNN330" s="15"/>
      <c r="FNO330" s="15"/>
      <c r="FNP330" s="15"/>
      <c r="FNQ330" s="15"/>
      <c r="FNR330" s="15"/>
      <c r="FNS330" s="15"/>
      <c r="FNT330" s="15"/>
      <c r="FNU330" s="15"/>
      <c r="FNV330" s="15"/>
      <c r="FNW330" s="15"/>
      <c r="FNX330" s="15"/>
      <c r="FNY330" s="15"/>
      <c r="FNZ330" s="15"/>
      <c r="FOA330" s="15"/>
      <c r="FOB330" s="15"/>
      <c r="FOC330" s="15"/>
      <c r="FOD330" s="15"/>
      <c r="FOE330" s="15"/>
      <c r="FOF330" s="15"/>
      <c r="FOG330" s="15"/>
      <c r="FOH330" s="15"/>
      <c r="FOI330" s="15"/>
      <c r="FOJ330" s="15"/>
      <c r="FOK330" s="15"/>
      <c r="FOL330" s="15"/>
      <c r="FOM330" s="15"/>
      <c r="FON330" s="15"/>
      <c r="FOO330" s="15"/>
      <c r="FOP330" s="15"/>
      <c r="FOQ330" s="15"/>
      <c r="FOR330" s="15"/>
      <c r="FOS330" s="15"/>
      <c r="FOT330" s="15"/>
      <c r="FOU330" s="15"/>
      <c r="FOV330" s="15"/>
      <c r="FOW330" s="15"/>
      <c r="FOX330" s="15"/>
      <c r="FOY330" s="15"/>
      <c r="FOZ330" s="15"/>
      <c r="FPA330" s="15"/>
      <c r="FPB330" s="15"/>
      <c r="FPC330" s="15"/>
      <c r="FPD330" s="15"/>
      <c r="FPE330" s="15"/>
      <c r="FPF330" s="15"/>
      <c r="FPG330" s="15"/>
      <c r="FPH330" s="15"/>
      <c r="FPI330" s="15"/>
      <c r="FPJ330" s="15"/>
      <c r="FPK330" s="15"/>
      <c r="FPL330" s="15"/>
      <c r="FPM330" s="15"/>
      <c r="FPN330" s="15"/>
      <c r="FPO330" s="15"/>
      <c r="FPP330" s="15"/>
      <c r="FPQ330" s="15"/>
      <c r="FPR330" s="15"/>
      <c r="FPS330" s="15"/>
      <c r="FPT330" s="15"/>
      <c r="FPU330" s="15"/>
      <c r="FPV330" s="15"/>
      <c r="FPW330" s="15"/>
      <c r="FPX330" s="15"/>
      <c r="FPY330" s="15"/>
      <c r="FPZ330" s="15"/>
      <c r="FQA330" s="15"/>
      <c r="FQB330" s="15"/>
      <c r="FQC330" s="15"/>
      <c r="FQD330" s="15"/>
      <c r="FQE330" s="15"/>
      <c r="FQF330" s="15"/>
      <c r="FQG330" s="15"/>
      <c r="FQH330" s="15"/>
      <c r="FQI330" s="15"/>
      <c r="FQJ330" s="15"/>
      <c r="FQK330" s="15"/>
      <c r="FQL330" s="15"/>
      <c r="FQM330" s="15"/>
      <c r="FQN330" s="15"/>
      <c r="FQO330" s="15"/>
      <c r="FQP330" s="15"/>
      <c r="FQQ330" s="15"/>
      <c r="FQR330" s="15"/>
      <c r="FQS330" s="15"/>
      <c r="FQT330" s="15"/>
      <c r="FQU330" s="15"/>
      <c r="FQV330" s="15"/>
      <c r="FQW330" s="15"/>
      <c r="FQX330" s="15"/>
      <c r="FQY330" s="15"/>
      <c r="FQZ330" s="15"/>
      <c r="FRA330" s="15"/>
      <c r="FRB330" s="15"/>
      <c r="FRC330" s="15"/>
      <c r="FRD330" s="15"/>
      <c r="FRE330" s="15"/>
      <c r="FRF330" s="15"/>
      <c r="FRG330" s="15"/>
      <c r="FRH330" s="15"/>
      <c r="FRI330" s="15"/>
      <c r="FRJ330" s="15"/>
      <c r="FRK330" s="15"/>
      <c r="FRL330" s="15"/>
      <c r="FRM330" s="15"/>
      <c r="FRN330" s="15"/>
      <c r="FRO330" s="15"/>
      <c r="FRP330" s="15"/>
      <c r="FRQ330" s="15"/>
      <c r="FRR330" s="15"/>
      <c r="FRS330" s="15"/>
      <c r="FRT330" s="15"/>
      <c r="FRU330" s="15"/>
      <c r="FRV330" s="15"/>
      <c r="FRW330" s="15"/>
      <c r="FRX330" s="15"/>
      <c r="FRY330" s="15"/>
      <c r="FRZ330" s="15"/>
      <c r="FSA330" s="15"/>
      <c r="FSB330" s="15"/>
      <c r="FSC330" s="15"/>
      <c r="FSD330" s="15"/>
      <c r="FSE330" s="15"/>
      <c r="FSF330" s="15"/>
      <c r="FSG330" s="15"/>
      <c r="FSH330" s="15"/>
      <c r="FSI330" s="15"/>
      <c r="FSJ330" s="15"/>
      <c r="FSK330" s="15"/>
      <c r="FSL330" s="15"/>
      <c r="FSM330" s="15"/>
      <c r="FSN330" s="15"/>
      <c r="FSO330" s="15"/>
      <c r="FSP330" s="15"/>
      <c r="FSQ330" s="15"/>
      <c r="FSR330" s="15"/>
      <c r="FSS330" s="15"/>
      <c r="FST330" s="15"/>
      <c r="FSU330" s="15"/>
      <c r="FSV330" s="15"/>
      <c r="FSW330" s="15"/>
      <c r="FSX330" s="15"/>
      <c r="FSY330" s="15"/>
      <c r="FSZ330" s="15"/>
      <c r="FTA330" s="15"/>
      <c r="FTB330" s="15"/>
      <c r="FTC330" s="15"/>
      <c r="FTD330" s="15"/>
      <c r="FTE330" s="15"/>
      <c r="FTF330" s="15"/>
      <c r="FTG330" s="15"/>
      <c r="FTH330" s="15"/>
      <c r="FTI330" s="15"/>
      <c r="FTJ330" s="15"/>
      <c r="FTK330" s="15"/>
      <c r="FTL330" s="15"/>
      <c r="FTM330" s="15"/>
      <c r="FTN330" s="15"/>
      <c r="FTO330" s="15"/>
      <c r="FTP330" s="15"/>
      <c r="FTQ330" s="15"/>
      <c r="FTR330" s="15"/>
      <c r="FTS330" s="15"/>
      <c r="FTT330" s="15"/>
      <c r="FTU330" s="15"/>
      <c r="FTV330" s="15"/>
      <c r="FTW330" s="15"/>
      <c r="FTX330" s="15"/>
      <c r="FTY330" s="15"/>
      <c r="FTZ330" s="15"/>
      <c r="FUA330" s="15"/>
      <c r="FUB330" s="15"/>
      <c r="FUC330" s="15"/>
      <c r="FUD330" s="15"/>
      <c r="FUE330" s="15"/>
      <c r="FUF330" s="15"/>
      <c r="FUG330" s="15"/>
      <c r="FUH330" s="15"/>
      <c r="FUI330" s="15"/>
      <c r="FUJ330" s="15"/>
      <c r="FUK330" s="15"/>
      <c r="FUL330" s="15"/>
      <c r="FUM330" s="15"/>
      <c r="FUN330" s="15"/>
      <c r="FUO330" s="15"/>
      <c r="FUP330" s="15"/>
      <c r="FUQ330" s="15"/>
      <c r="FUR330" s="15"/>
      <c r="FUS330" s="15"/>
      <c r="FUT330" s="15"/>
      <c r="FUU330" s="15"/>
      <c r="FUV330" s="15"/>
      <c r="FUW330" s="15"/>
      <c r="FUX330" s="15"/>
      <c r="FUY330" s="15"/>
      <c r="FUZ330" s="15"/>
      <c r="FVA330" s="15"/>
      <c r="FVB330" s="15"/>
      <c r="FVC330" s="15"/>
      <c r="FVD330" s="15"/>
      <c r="FVE330" s="15"/>
      <c r="FVF330" s="15"/>
      <c r="FVG330" s="15"/>
      <c r="FVH330" s="15"/>
      <c r="FVI330" s="15"/>
      <c r="FVJ330" s="15"/>
      <c r="FVK330" s="15"/>
      <c r="FVL330" s="15"/>
      <c r="FVM330" s="15"/>
      <c r="FVN330" s="15"/>
      <c r="FVO330" s="15"/>
      <c r="FVP330" s="15"/>
      <c r="FVQ330" s="15"/>
      <c r="FVR330" s="15"/>
      <c r="FVS330" s="15"/>
      <c r="FVT330" s="15"/>
      <c r="FVU330" s="15"/>
      <c r="FVV330" s="15"/>
      <c r="FVW330" s="15"/>
      <c r="FVX330" s="15"/>
      <c r="FVY330" s="15"/>
      <c r="FVZ330" s="15"/>
      <c r="FWA330" s="15"/>
      <c r="FWB330" s="15"/>
      <c r="FWC330" s="15"/>
      <c r="FWD330" s="15"/>
      <c r="FWE330" s="15"/>
      <c r="FWF330" s="15"/>
      <c r="FWG330" s="15"/>
      <c r="FWH330" s="15"/>
      <c r="FWI330" s="15"/>
      <c r="FWJ330" s="15"/>
      <c r="FWK330" s="15"/>
      <c r="FWL330" s="15"/>
      <c r="FWM330" s="15"/>
      <c r="FWN330" s="15"/>
      <c r="FWO330" s="15"/>
      <c r="FWP330" s="15"/>
      <c r="FWQ330" s="15"/>
      <c r="FWR330" s="15"/>
      <c r="FWS330" s="15"/>
      <c r="FWT330" s="15"/>
      <c r="FWU330" s="15"/>
      <c r="FWV330" s="15"/>
      <c r="FWW330" s="15"/>
      <c r="FWX330" s="15"/>
      <c r="FWY330" s="15"/>
      <c r="FWZ330" s="15"/>
      <c r="FXA330" s="15"/>
      <c r="FXB330" s="15"/>
      <c r="FXC330" s="15"/>
      <c r="FXD330" s="15"/>
      <c r="FXE330" s="15"/>
      <c r="FXF330" s="15"/>
      <c r="FXG330" s="15"/>
      <c r="FXH330" s="15"/>
      <c r="FXI330" s="15"/>
      <c r="FXJ330" s="15"/>
      <c r="FXK330" s="15"/>
      <c r="FXL330" s="15"/>
      <c r="FXM330" s="15"/>
      <c r="FXN330" s="15"/>
      <c r="FXO330" s="15"/>
      <c r="FXP330" s="15"/>
      <c r="FXQ330" s="15"/>
      <c r="FXR330" s="15"/>
      <c r="FXS330" s="15"/>
      <c r="FXT330" s="15"/>
      <c r="FXU330" s="15"/>
      <c r="FXV330" s="15"/>
      <c r="FXW330" s="15"/>
      <c r="FXX330" s="15"/>
      <c r="FXY330" s="15"/>
      <c r="FXZ330" s="15"/>
      <c r="FYA330" s="15"/>
      <c r="FYB330" s="15"/>
      <c r="FYC330" s="15"/>
      <c r="FYD330" s="15"/>
      <c r="FYE330" s="15"/>
      <c r="FYF330" s="15"/>
      <c r="FYG330" s="15"/>
      <c r="FYH330" s="15"/>
      <c r="FYI330" s="15"/>
      <c r="FYJ330" s="15"/>
      <c r="FYK330" s="15"/>
      <c r="FYL330" s="15"/>
      <c r="FYM330" s="15"/>
      <c r="FYN330" s="15"/>
      <c r="FYO330" s="15"/>
      <c r="FYP330" s="15"/>
      <c r="FYQ330" s="15"/>
      <c r="FYR330" s="15"/>
      <c r="FYS330" s="15"/>
      <c r="FYT330" s="15"/>
      <c r="FYU330" s="15"/>
      <c r="FYV330" s="15"/>
      <c r="FYW330" s="15"/>
      <c r="FYX330" s="15"/>
      <c r="FYY330" s="15"/>
      <c r="FYZ330" s="15"/>
      <c r="FZA330" s="15"/>
      <c r="FZB330" s="15"/>
      <c r="FZC330" s="15"/>
      <c r="FZD330" s="15"/>
      <c r="FZE330" s="15"/>
      <c r="FZF330" s="15"/>
      <c r="FZG330" s="15"/>
      <c r="FZH330" s="15"/>
      <c r="FZI330" s="15"/>
      <c r="FZJ330" s="15"/>
      <c r="FZK330" s="15"/>
      <c r="FZL330" s="15"/>
      <c r="FZM330" s="15"/>
      <c r="FZN330" s="15"/>
      <c r="FZO330" s="15"/>
      <c r="FZP330" s="15"/>
      <c r="FZQ330" s="15"/>
      <c r="FZR330" s="15"/>
      <c r="FZS330" s="15"/>
      <c r="FZT330" s="15"/>
      <c r="FZU330" s="15"/>
      <c r="FZV330" s="15"/>
      <c r="FZW330" s="15"/>
      <c r="FZX330" s="15"/>
      <c r="FZY330" s="15"/>
      <c r="FZZ330" s="15"/>
      <c r="GAA330" s="15"/>
      <c r="GAB330" s="15"/>
      <c r="GAC330" s="15"/>
      <c r="GAD330" s="15"/>
      <c r="GAE330" s="15"/>
      <c r="GAF330" s="15"/>
      <c r="GAG330" s="15"/>
      <c r="GAH330" s="15"/>
      <c r="GAI330" s="15"/>
      <c r="GAJ330" s="15"/>
      <c r="GAK330" s="15"/>
      <c r="GAL330" s="15"/>
      <c r="GAM330" s="15"/>
      <c r="GAN330" s="15"/>
      <c r="GAO330" s="15"/>
      <c r="GAP330" s="15"/>
      <c r="GAQ330" s="15"/>
      <c r="GAR330" s="15"/>
      <c r="GAS330" s="15"/>
      <c r="GAT330" s="15"/>
      <c r="GAU330" s="15"/>
      <c r="GAV330" s="15"/>
      <c r="GAW330" s="15"/>
      <c r="GAX330" s="15"/>
      <c r="GAY330" s="15"/>
      <c r="GAZ330" s="15"/>
      <c r="GBA330" s="15"/>
      <c r="GBB330" s="15"/>
      <c r="GBC330" s="15"/>
      <c r="GBD330" s="15"/>
      <c r="GBE330" s="15"/>
      <c r="GBF330" s="15"/>
      <c r="GBG330" s="15"/>
      <c r="GBH330" s="15"/>
      <c r="GBI330" s="15"/>
      <c r="GBJ330" s="15"/>
      <c r="GBK330" s="15"/>
      <c r="GBL330" s="15"/>
      <c r="GBM330" s="15"/>
      <c r="GBN330" s="15"/>
      <c r="GBO330" s="15"/>
      <c r="GBP330" s="15"/>
      <c r="GBQ330" s="15"/>
      <c r="GBR330" s="15"/>
      <c r="GBS330" s="15"/>
      <c r="GBT330" s="15"/>
      <c r="GBU330" s="15"/>
      <c r="GBV330" s="15"/>
      <c r="GBW330" s="15"/>
      <c r="GBX330" s="15"/>
      <c r="GBY330" s="15"/>
      <c r="GBZ330" s="15"/>
      <c r="GCA330" s="15"/>
      <c r="GCB330" s="15"/>
      <c r="GCC330" s="15"/>
      <c r="GCD330" s="15"/>
      <c r="GCE330" s="15"/>
      <c r="GCF330" s="15"/>
      <c r="GCG330" s="15"/>
      <c r="GCH330" s="15"/>
      <c r="GCI330" s="15"/>
      <c r="GCJ330" s="15"/>
      <c r="GCK330" s="15"/>
      <c r="GCL330" s="15"/>
      <c r="GCM330" s="15"/>
      <c r="GCN330" s="15"/>
      <c r="GCO330" s="15"/>
      <c r="GCP330" s="15"/>
      <c r="GCQ330" s="15"/>
      <c r="GCR330" s="15"/>
      <c r="GCS330" s="15"/>
      <c r="GCT330" s="15"/>
      <c r="GCU330" s="15"/>
      <c r="GCV330" s="15"/>
      <c r="GCW330" s="15"/>
      <c r="GCX330" s="15"/>
      <c r="GCY330" s="15"/>
      <c r="GCZ330" s="15"/>
      <c r="GDA330" s="15"/>
      <c r="GDB330" s="15"/>
      <c r="GDC330" s="15"/>
      <c r="GDD330" s="15"/>
      <c r="GDE330" s="15"/>
      <c r="GDF330" s="15"/>
      <c r="GDG330" s="15"/>
      <c r="GDH330" s="15"/>
      <c r="GDI330" s="15"/>
      <c r="GDJ330" s="15"/>
      <c r="GDK330" s="15"/>
      <c r="GDL330" s="15"/>
      <c r="GDM330" s="15"/>
      <c r="GDN330" s="15"/>
      <c r="GDO330" s="15"/>
      <c r="GDP330" s="15"/>
      <c r="GDQ330" s="15"/>
      <c r="GDR330" s="15"/>
      <c r="GDS330" s="15"/>
      <c r="GDT330" s="15"/>
      <c r="GDU330" s="15"/>
      <c r="GDV330" s="15"/>
      <c r="GDW330" s="15"/>
      <c r="GDX330" s="15"/>
      <c r="GDY330" s="15"/>
      <c r="GDZ330" s="15"/>
      <c r="GEA330" s="15"/>
      <c r="GEB330" s="15"/>
      <c r="GEC330" s="15"/>
      <c r="GED330" s="15"/>
      <c r="GEE330" s="15"/>
      <c r="GEF330" s="15"/>
      <c r="GEG330" s="15"/>
      <c r="GEH330" s="15"/>
      <c r="GEI330" s="15"/>
      <c r="GEJ330" s="15"/>
      <c r="GEK330" s="15"/>
      <c r="GEL330" s="15"/>
      <c r="GEM330" s="15"/>
      <c r="GEN330" s="15"/>
      <c r="GEO330" s="15"/>
      <c r="GEP330" s="15"/>
      <c r="GEQ330" s="15"/>
      <c r="GER330" s="15"/>
      <c r="GES330" s="15"/>
      <c r="GET330" s="15"/>
      <c r="GEU330" s="15"/>
      <c r="GEV330" s="15"/>
      <c r="GEW330" s="15"/>
      <c r="GEX330" s="15"/>
      <c r="GEY330" s="15"/>
      <c r="GEZ330" s="15"/>
      <c r="GFA330" s="15"/>
      <c r="GFB330" s="15"/>
      <c r="GFC330" s="15"/>
      <c r="GFD330" s="15"/>
      <c r="GFE330" s="15"/>
      <c r="GFF330" s="15"/>
      <c r="GFG330" s="15"/>
      <c r="GFH330" s="15"/>
      <c r="GFI330" s="15"/>
      <c r="GFJ330" s="15"/>
      <c r="GFK330" s="15"/>
      <c r="GFL330" s="15"/>
      <c r="GFM330" s="15"/>
      <c r="GFN330" s="15"/>
      <c r="GFO330" s="15"/>
      <c r="GFP330" s="15"/>
      <c r="GFQ330" s="15"/>
      <c r="GFR330" s="15"/>
      <c r="GFS330" s="15"/>
      <c r="GFT330" s="15"/>
      <c r="GFU330" s="15"/>
      <c r="GFV330" s="15"/>
      <c r="GFW330" s="15"/>
      <c r="GFX330" s="15"/>
      <c r="GFY330" s="15"/>
      <c r="GFZ330" s="15"/>
      <c r="GGA330" s="15"/>
      <c r="GGB330" s="15"/>
      <c r="GGC330" s="15"/>
      <c r="GGD330" s="15"/>
      <c r="GGE330" s="15"/>
      <c r="GGF330" s="15"/>
      <c r="GGG330" s="15"/>
      <c r="GGH330" s="15"/>
      <c r="GGI330" s="15"/>
      <c r="GGJ330" s="15"/>
      <c r="GGK330" s="15"/>
      <c r="GGL330" s="15"/>
      <c r="GGM330" s="15"/>
      <c r="GGN330" s="15"/>
      <c r="GGO330" s="15"/>
      <c r="GGP330" s="15"/>
      <c r="GGQ330" s="15"/>
      <c r="GGR330" s="15"/>
      <c r="GGS330" s="15"/>
      <c r="GGT330" s="15"/>
      <c r="GGU330" s="15"/>
      <c r="GGV330" s="15"/>
      <c r="GGW330" s="15"/>
      <c r="GGX330" s="15"/>
      <c r="GGY330" s="15"/>
      <c r="GGZ330" s="15"/>
      <c r="GHA330" s="15"/>
      <c r="GHB330" s="15"/>
      <c r="GHC330" s="15"/>
      <c r="GHD330" s="15"/>
      <c r="GHE330" s="15"/>
      <c r="GHF330" s="15"/>
      <c r="GHG330" s="15"/>
      <c r="GHH330" s="15"/>
      <c r="GHI330" s="15"/>
      <c r="GHJ330" s="15"/>
      <c r="GHK330" s="15"/>
      <c r="GHL330" s="15"/>
      <c r="GHM330" s="15"/>
      <c r="GHN330" s="15"/>
      <c r="GHO330" s="15"/>
      <c r="GHP330" s="15"/>
      <c r="GHQ330" s="15"/>
      <c r="GHR330" s="15"/>
      <c r="GHS330" s="15"/>
      <c r="GHT330" s="15"/>
      <c r="GHU330" s="15"/>
      <c r="GHV330" s="15"/>
      <c r="GHW330" s="15"/>
      <c r="GHX330" s="15"/>
      <c r="GHY330" s="15"/>
      <c r="GHZ330" s="15"/>
      <c r="GIA330" s="15"/>
      <c r="GIB330" s="15"/>
      <c r="GIC330" s="15"/>
      <c r="GID330" s="15"/>
      <c r="GIE330" s="15"/>
      <c r="GIF330" s="15"/>
      <c r="GIG330" s="15"/>
      <c r="GIH330" s="15"/>
      <c r="GII330" s="15"/>
      <c r="GIJ330" s="15"/>
      <c r="GIK330" s="15"/>
      <c r="GIL330" s="15"/>
      <c r="GIM330" s="15"/>
      <c r="GIN330" s="15"/>
      <c r="GIO330" s="15"/>
      <c r="GIP330" s="15"/>
      <c r="GIQ330" s="15"/>
      <c r="GIR330" s="15"/>
      <c r="GIS330" s="15"/>
      <c r="GIT330" s="15"/>
      <c r="GIU330" s="15"/>
      <c r="GIV330" s="15"/>
      <c r="GIW330" s="15"/>
      <c r="GIX330" s="15"/>
      <c r="GIY330" s="15"/>
      <c r="GIZ330" s="15"/>
      <c r="GJA330" s="15"/>
      <c r="GJB330" s="15"/>
      <c r="GJC330" s="15"/>
      <c r="GJD330" s="15"/>
      <c r="GJE330" s="15"/>
      <c r="GJF330" s="15"/>
      <c r="GJG330" s="15"/>
      <c r="GJH330" s="15"/>
      <c r="GJI330" s="15"/>
      <c r="GJJ330" s="15"/>
      <c r="GJK330" s="15"/>
      <c r="GJL330" s="15"/>
      <c r="GJM330" s="15"/>
      <c r="GJN330" s="15"/>
      <c r="GJO330" s="15"/>
      <c r="GJP330" s="15"/>
      <c r="GJQ330" s="15"/>
      <c r="GJR330" s="15"/>
      <c r="GJS330" s="15"/>
      <c r="GJT330" s="15"/>
      <c r="GJU330" s="15"/>
      <c r="GJV330" s="15"/>
      <c r="GJW330" s="15"/>
      <c r="GJX330" s="15"/>
      <c r="GJY330" s="15"/>
      <c r="GJZ330" s="15"/>
      <c r="GKA330" s="15"/>
      <c r="GKB330" s="15"/>
      <c r="GKC330" s="15"/>
      <c r="GKD330" s="15"/>
      <c r="GKE330" s="15"/>
      <c r="GKF330" s="15"/>
      <c r="GKG330" s="15"/>
      <c r="GKH330" s="15"/>
      <c r="GKI330" s="15"/>
      <c r="GKJ330" s="15"/>
      <c r="GKK330" s="15"/>
      <c r="GKL330" s="15"/>
      <c r="GKM330" s="15"/>
      <c r="GKN330" s="15"/>
      <c r="GKO330" s="15"/>
      <c r="GKP330" s="15"/>
      <c r="GKQ330" s="15"/>
      <c r="GKR330" s="15"/>
      <c r="GKS330" s="15"/>
      <c r="GKT330" s="15"/>
      <c r="GKU330" s="15"/>
      <c r="GKV330" s="15"/>
      <c r="GKW330" s="15"/>
      <c r="GKX330" s="15"/>
      <c r="GKY330" s="15"/>
      <c r="GKZ330" s="15"/>
      <c r="GLA330" s="15"/>
      <c r="GLB330" s="15"/>
      <c r="GLC330" s="15"/>
      <c r="GLD330" s="15"/>
      <c r="GLE330" s="15"/>
      <c r="GLF330" s="15"/>
      <c r="GLG330" s="15"/>
      <c r="GLH330" s="15"/>
      <c r="GLI330" s="15"/>
      <c r="GLJ330" s="15"/>
      <c r="GLK330" s="15"/>
      <c r="GLL330" s="15"/>
      <c r="GLM330" s="15"/>
      <c r="GLN330" s="15"/>
      <c r="GLO330" s="15"/>
      <c r="GLP330" s="15"/>
      <c r="GLQ330" s="15"/>
      <c r="GLR330" s="15"/>
      <c r="GLS330" s="15"/>
      <c r="GLT330" s="15"/>
      <c r="GLU330" s="15"/>
      <c r="GLV330" s="15"/>
      <c r="GLW330" s="15"/>
      <c r="GLX330" s="15"/>
      <c r="GLY330" s="15"/>
      <c r="GLZ330" s="15"/>
      <c r="GMA330" s="15"/>
      <c r="GMB330" s="15"/>
      <c r="GMC330" s="15"/>
      <c r="GMD330" s="15"/>
      <c r="GME330" s="15"/>
      <c r="GMF330" s="15"/>
      <c r="GMG330" s="15"/>
      <c r="GMH330" s="15"/>
      <c r="GMI330" s="15"/>
      <c r="GMJ330" s="15"/>
      <c r="GMK330" s="15"/>
      <c r="GML330" s="15"/>
      <c r="GMM330" s="15"/>
      <c r="GMN330" s="15"/>
      <c r="GMO330" s="15"/>
      <c r="GMP330" s="15"/>
      <c r="GMQ330" s="15"/>
      <c r="GMR330" s="15"/>
      <c r="GMS330" s="15"/>
      <c r="GMT330" s="15"/>
      <c r="GMU330" s="15"/>
      <c r="GMV330" s="15"/>
      <c r="GMW330" s="15"/>
      <c r="GMX330" s="15"/>
      <c r="GMY330" s="15"/>
      <c r="GMZ330" s="15"/>
      <c r="GNA330" s="15"/>
      <c r="GNB330" s="15"/>
      <c r="GNC330" s="15"/>
      <c r="GND330" s="15"/>
      <c r="GNE330" s="15"/>
      <c r="GNF330" s="15"/>
      <c r="GNG330" s="15"/>
      <c r="GNH330" s="15"/>
      <c r="GNI330" s="15"/>
      <c r="GNJ330" s="15"/>
      <c r="GNK330" s="15"/>
      <c r="GNL330" s="15"/>
      <c r="GNM330" s="15"/>
      <c r="GNN330" s="15"/>
      <c r="GNO330" s="15"/>
      <c r="GNP330" s="15"/>
      <c r="GNQ330" s="15"/>
      <c r="GNR330" s="15"/>
      <c r="GNS330" s="15"/>
      <c r="GNT330" s="15"/>
      <c r="GNU330" s="15"/>
      <c r="GNV330" s="15"/>
      <c r="GNW330" s="15"/>
      <c r="GNX330" s="15"/>
      <c r="GNY330" s="15"/>
      <c r="GNZ330" s="15"/>
      <c r="GOA330" s="15"/>
      <c r="GOB330" s="15"/>
      <c r="GOC330" s="15"/>
      <c r="GOD330" s="15"/>
      <c r="GOE330" s="15"/>
      <c r="GOF330" s="15"/>
      <c r="GOG330" s="15"/>
      <c r="GOH330" s="15"/>
      <c r="GOI330" s="15"/>
      <c r="GOJ330" s="15"/>
      <c r="GOK330" s="15"/>
      <c r="GOL330" s="15"/>
      <c r="GOM330" s="15"/>
      <c r="GON330" s="15"/>
      <c r="GOO330" s="15"/>
      <c r="GOP330" s="15"/>
      <c r="GOQ330" s="15"/>
      <c r="GOR330" s="15"/>
      <c r="GOS330" s="15"/>
      <c r="GOT330" s="15"/>
      <c r="GOU330" s="15"/>
      <c r="GOV330" s="15"/>
      <c r="GOW330" s="15"/>
      <c r="GOX330" s="15"/>
      <c r="GOY330" s="15"/>
      <c r="GOZ330" s="15"/>
      <c r="GPA330" s="15"/>
      <c r="GPB330" s="15"/>
      <c r="GPC330" s="15"/>
      <c r="GPD330" s="15"/>
      <c r="GPE330" s="15"/>
      <c r="GPF330" s="15"/>
      <c r="GPG330" s="15"/>
      <c r="GPH330" s="15"/>
      <c r="GPI330" s="15"/>
      <c r="GPJ330" s="15"/>
      <c r="GPK330" s="15"/>
      <c r="GPL330" s="15"/>
      <c r="GPM330" s="15"/>
      <c r="GPN330" s="15"/>
      <c r="GPO330" s="15"/>
      <c r="GPP330" s="15"/>
      <c r="GPQ330" s="15"/>
      <c r="GPR330" s="15"/>
      <c r="GPS330" s="15"/>
      <c r="GPT330" s="15"/>
      <c r="GPU330" s="15"/>
      <c r="GPV330" s="15"/>
      <c r="GPW330" s="15"/>
      <c r="GPX330" s="15"/>
      <c r="GPY330" s="15"/>
      <c r="GPZ330" s="15"/>
      <c r="GQA330" s="15"/>
      <c r="GQB330" s="15"/>
      <c r="GQC330" s="15"/>
      <c r="GQD330" s="15"/>
      <c r="GQE330" s="15"/>
      <c r="GQF330" s="15"/>
      <c r="GQG330" s="15"/>
      <c r="GQH330" s="15"/>
      <c r="GQI330" s="15"/>
      <c r="GQJ330" s="15"/>
      <c r="GQK330" s="15"/>
      <c r="GQL330" s="15"/>
      <c r="GQM330" s="15"/>
      <c r="GQN330" s="15"/>
      <c r="GQO330" s="15"/>
      <c r="GQP330" s="15"/>
      <c r="GQQ330" s="15"/>
      <c r="GQR330" s="15"/>
      <c r="GQS330" s="15"/>
      <c r="GQT330" s="15"/>
      <c r="GQU330" s="15"/>
      <c r="GQV330" s="15"/>
      <c r="GQW330" s="15"/>
      <c r="GQX330" s="15"/>
      <c r="GQY330" s="15"/>
      <c r="GQZ330" s="15"/>
      <c r="GRA330" s="15"/>
      <c r="GRB330" s="15"/>
      <c r="GRC330" s="15"/>
      <c r="GRD330" s="15"/>
      <c r="GRE330" s="15"/>
      <c r="GRF330" s="15"/>
      <c r="GRG330" s="15"/>
      <c r="GRH330" s="15"/>
      <c r="GRI330" s="15"/>
      <c r="GRJ330" s="15"/>
      <c r="GRK330" s="15"/>
      <c r="GRL330" s="15"/>
      <c r="GRM330" s="15"/>
      <c r="GRN330" s="15"/>
      <c r="GRO330" s="15"/>
      <c r="GRP330" s="15"/>
      <c r="GRQ330" s="15"/>
      <c r="GRR330" s="15"/>
      <c r="GRS330" s="15"/>
      <c r="GRT330" s="15"/>
      <c r="GRU330" s="15"/>
      <c r="GRV330" s="15"/>
      <c r="GRW330" s="15"/>
      <c r="GRX330" s="15"/>
      <c r="GRY330" s="15"/>
      <c r="GRZ330" s="15"/>
      <c r="GSA330" s="15"/>
      <c r="GSB330" s="15"/>
      <c r="GSC330" s="15"/>
      <c r="GSD330" s="15"/>
      <c r="GSE330" s="15"/>
      <c r="GSF330" s="15"/>
      <c r="GSG330" s="15"/>
      <c r="GSH330" s="15"/>
      <c r="GSI330" s="15"/>
      <c r="GSJ330" s="15"/>
      <c r="GSK330" s="15"/>
      <c r="GSL330" s="15"/>
      <c r="GSM330" s="15"/>
      <c r="GSN330" s="15"/>
      <c r="GSO330" s="15"/>
      <c r="GSP330" s="15"/>
      <c r="GSQ330" s="15"/>
      <c r="GSR330" s="15"/>
      <c r="GSS330" s="15"/>
      <c r="GST330" s="15"/>
      <c r="GSU330" s="15"/>
      <c r="GSV330" s="15"/>
      <c r="GSW330" s="15"/>
      <c r="GSX330" s="15"/>
      <c r="GSY330" s="15"/>
      <c r="GSZ330" s="15"/>
      <c r="GTA330" s="15"/>
      <c r="GTB330" s="15"/>
      <c r="GTC330" s="15"/>
      <c r="GTD330" s="15"/>
      <c r="GTE330" s="15"/>
      <c r="GTF330" s="15"/>
      <c r="GTG330" s="15"/>
      <c r="GTH330" s="15"/>
      <c r="GTI330" s="15"/>
      <c r="GTJ330" s="15"/>
      <c r="GTK330" s="15"/>
      <c r="GTL330" s="15"/>
      <c r="GTM330" s="15"/>
      <c r="GTN330" s="15"/>
      <c r="GTO330" s="15"/>
      <c r="GTP330" s="15"/>
      <c r="GTQ330" s="15"/>
      <c r="GTR330" s="15"/>
      <c r="GTS330" s="15"/>
      <c r="GTT330" s="15"/>
      <c r="GTU330" s="15"/>
      <c r="GTV330" s="15"/>
      <c r="GTW330" s="15"/>
      <c r="GTX330" s="15"/>
      <c r="GTY330" s="15"/>
      <c r="GTZ330" s="15"/>
      <c r="GUA330" s="15"/>
      <c r="GUB330" s="15"/>
      <c r="GUC330" s="15"/>
      <c r="GUD330" s="15"/>
      <c r="GUE330" s="15"/>
      <c r="GUF330" s="15"/>
      <c r="GUG330" s="15"/>
      <c r="GUH330" s="15"/>
      <c r="GUI330" s="15"/>
      <c r="GUJ330" s="15"/>
      <c r="GUK330" s="15"/>
      <c r="GUL330" s="15"/>
      <c r="GUM330" s="15"/>
      <c r="GUN330" s="15"/>
      <c r="GUO330" s="15"/>
      <c r="GUP330" s="15"/>
      <c r="GUQ330" s="15"/>
      <c r="GUR330" s="15"/>
      <c r="GUS330" s="15"/>
      <c r="GUT330" s="15"/>
      <c r="GUU330" s="15"/>
      <c r="GUV330" s="15"/>
      <c r="GUW330" s="15"/>
      <c r="GUX330" s="15"/>
      <c r="GUY330" s="15"/>
      <c r="GUZ330" s="15"/>
      <c r="GVA330" s="15"/>
      <c r="GVB330" s="15"/>
      <c r="GVC330" s="15"/>
      <c r="GVD330" s="15"/>
      <c r="GVE330" s="15"/>
      <c r="GVF330" s="15"/>
      <c r="GVG330" s="15"/>
      <c r="GVH330" s="15"/>
      <c r="GVI330" s="15"/>
      <c r="GVJ330" s="15"/>
      <c r="GVK330" s="15"/>
      <c r="GVL330" s="15"/>
      <c r="GVM330" s="15"/>
      <c r="GVN330" s="15"/>
      <c r="GVO330" s="15"/>
      <c r="GVP330" s="15"/>
      <c r="GVQ330" s="15"/>
      <c r="GVR330" s="15"/>
      <c r="GVS330" s="15"/>
      <c r="GVT330" s="15"/>
      <c r="GVU330" s="15"/>
      <c r="GVV330" s="15"/>
      <c r="GVW330" s="15"/>
      <c r="GVX330" s="15"/>
      <c r="GVY330" s="15"/>
      <c r="GVZ330" s="15"/>
      <c r="GWA330" s="15"/>
      <c r="GWB330" s="15"/>
      <c r="GWC330" s="15"/>
      <c r="GWD330" s="15"/>
      <c r="GWE330" s="15"/>
      <c r="GWF330" s="15"/>
      <c r="GWG330" s="15"/>
      <c r="GWH330" s="15"/>
      <c r="GWI330" s="15"/>
      <c r="GWJ330" s="15"/>
      <c r="GWK330" s="15"/>
      <c r="GWL330" s="15"/>
      <c r="GWM330" s="15"/>
      <c r="GWN330" s="15"/>
      <c r="GWO330" s="15"/>
      <c r="GWP330" s="15"/>
      <c r="GWQ330" s="15"/>
      <c r="GWR330" s="15"/>
      <c r="GWS330" s="15"/>
      <c r="GWT330" s="15"/>
      <c r="GWU330" s="15"/>
      <c r="GWV330" s="15"/>
      <c r="GWW330" s="15"/>
      <c r="GWX330" s="15"/>
      <c r="GWY330" s="15"/>
      <c r="GWZ330" s="15"/>
      <c r="GXA330" s="15"/>
      <c r="GXB330" s="15"/>
      <c r="GXC330" s="15"/>
      <c r="GXD330" s="15"/>
      <c r="GXE330" s="15"/>
      <c r="GXF330" s="15"/>
      <c r="GXG330" s="15"/>
      <c r="GXH330" s="15"/>
      <c r="GXI330" s="15"/>
      <c r="GXJ330" s="15"/>
      <c r="GXK330" s="15"/>
      <c r="GXL330" s="15"/>
      <c r="GXM330" s="15"/>
      <c r="GXN330" s="15"/>
      <c r="GXO330" s="15"/>
      <c r="GXP330" s="15"/>
      <c r="GXQ330" s="15"/>
      <c r="GXR330" s="15"/>
      <c r="GXS330" s="15"/>
      <c r="GXT330" s="15"/>
      <c r="GXU330" s="15"/>
      <c r="GXV330" s="15"/>
      <c r="GXW330" s="15"/>
      <c r="GXX330" s="15"/>
      <c r="GXY330" s="15"/>
      <c r="GXZ330" s="15"/>
      <c r="GYA330" s="15"/>
      <c r="GYB330" s="15"/>
      <c r="GYC330" s="15"/>
      <c r="GYD330" s="15"/>
      <c r="GYE330" s="15"/>
      <c r="GYF330" s="15"/>
      <c r="GYG330" s="15"/>
      <c r="GYH330" s="15"/>
      <c r="GYI330" s="15"/>
      <c r="GYJ330" s="15"/>
      <c r="GYK330" s="15"/>
      <c r="GYL330" s="15"/>
      <c r="GYM330" s="15"/>
      <c r="GYN330" s="15"/>
      <c r="GYO330" s="15"/>
      <c r="GYP330" s="15"/>
      <c r="GYQ330" s="15"/>
      <c r="GYR330" s="15"/>
      <c r="GYS330" s="15"/>
      <c r="GYT330" s="15"/>
      <c r="GYU330" s="15"/>
      <c r="GYV330" s="15"/>
      <c r="GYW330" s="15"/>
      <c r="GYX330" s="15"/>
      <c r="GYY330" s="15"/>
      <c r="GYZ330" s="15"/>
      <c r="GZA330" s="15"/>
      <c r="GZB330" s="15"/>
      <c r="GZC330" s="15"/>
      <c r="GZD330" s="15"/>
      <c r="GZE330" s="15"/>
      <c r="GZF330" s="15"/>
      <c r="GZG330" s="15"/>
      <c r="GZH330" s="15"/>
      <c r="GZI330" s="15"/>
      <c r="GZJ330" s="15"/>
      <c r="GZK330" s="15"/>
      <c r="GZL330" s="15"/>
      <c r="GZM330" s="15"/>
      <c r="GZN330" s="15"/>
      <c r="GZO330" s="15"/>
      <c r="GZP330" s="15"/>
      <c r="GZQ330" s="15"/>
      <c r="GZR330" s="15"/>
      <c r="GZS330" s="15"/>
      <c r="GZT330" s="15"/>
      <c r="GZU330" s="15"/>
      <c r="GZV330" s="15"/>
      <c r="GZW330" s="15"/>
      <c r="GZX330" s="15"/>
      <c r="GZY330" s="15"/>
      <c r="GZZ330" s="15"/>
      <c r="HAA330" s="15"/>
      <c r="HAB330" s="15"/>
      <c r="HAC330" s="15"/>
      <c r="HAD330" s="15"/>
      <c r="HAE330" s="15"/>
      <c r="HAF330" s="15"/>
      <c r="HAG330" s="15"/>
      <c r="HAH330" s="15"/>
      <c r="HAI330" s="15"/>
      <c r="HAJ330" s="15"/>
      <c r="HAK330" s="15"/>
      <c r="HAL330" s="15"/>
      <c r="HAM330" s="15"/>
      <c r="HAN330" s="15"/>
      <c r="HAO330" s="15"/>
      <c r="HAP330" s="15"/>
      <c r="HAQ330" s="15"/>
      <c r="HAR330" s="15"/>
      <c r="HAS330" s="15"/>
      <c r="HAT330" s="15"/>
      <c r="HAU330" s="15"/>
      <c r="HAV330" s="15"/>
      <c r="HAW330" s="15"/>
      <c r="HAX330" s="15"/>
      <c r="HAY330" s="15"/>
      <c r="HAZ330" s="15"/>
      <c r="HBA330" s="15"/>
      <c r="HBB330" s="15"/>
      <c r="HBC330" s="15"/>
      <c r="HBD330" s="15"/>
      <c r="HBE330" s="15"/>
      <c r="HBF330" s="15"/>
      <c r="HBG330" s="15"/>
      <c r="HBH330" s="15"/>
      <c r="HBI330" s="15"/>
      <c r="HBJ330" s="15"/>
      <c r="HBK330" s="15"/>
      <c r="HBL330" s="15"/>
      <c r="HBM330" s="15"/>
      <c r="HBN330" s="15"/>
      <c r="HBO330" s="15"/>
      <c r="HBP330" s="15"/>
      <c r="HBQ330" s="15"/>
      <c r="HBR330" s="15"/>
      <c r="HBS330" s="15"/>
      <c r="HBT330" s="15"/>
      <c r="HBU330" s="15"/>
      <c r="HBV330" s="15"/>
      <c r="HBW330" s="15"/>
      <c r="HBX330" s="15"/>
      <c r="HBY330" s="15"/>
      <c r="HBZ330" s="15"/>
      <c r="HCA330" s="15"/>
      <c r="HCB330" s="15"/>
      <c r="HCC330" s="15"/>
      <c r="HCD330" s="15"/>
      <c r="HCE330" s="15"/>
      <c r="HCF330" s="15"/>
      <c r="HCG330" s="15"/>
      <c r="HCH330" s="15"/>
      <c r="HCI330" s="15"/>
      <c r="HCJ330" s="15"/>
      <c r="HCK330" s="15"/>
      <c r="HCL330" s="15"/>
      <c r="HCM330" s="15"/>
      <c r="HCN330" s="15"/>
      <c r="HCO330" s="15"/>
      <c r="HCP330" s="15"/>
      <c r="HCQ330" s="15"/>
      <c r="HCR330" s="15"/>
      <c r="HCS330" s="15"/>
      <c r="HCT330" s="15"/>
      <c r="HCU330" s="15"/>
      <c r="HCV330" s="15"/>
      <c r="HCW330" s="15"/>
      <c r="HCX330" s="15"/>
      <c r="HCY330" s="15"/>
      <c r="HCZ330" s="15"/>
      <c r="HDA330" s="15"/>
      <c r="HDB330" s="15"/>
      <c r="HDC330" s="15"/>
      <c r="HDD330" s="15"/>
      <c r="HDE330" s="15"/>
      <c r="HDF330" s="15"/>
      <c r="HDG330" s="15"/>
      <c r="HDH330" s="15"/>
      <c r="HDI330" s="15"/>
      <c r="HDJ330" s="15"/>
      <c r="HDK330" s="15"/>
      <c r="HDL330" s="15"/>
      <c r="HDM330" s="15"/>
      <c r="HDN330" s="15"/>
      <c r="HDO330" s="15"/>
      <c r="HDP330" s="15"/>
      <c r="HDQ330" s="15"/>
      <c r="HDR330" s="15"/>
      <c r="HDS330" s="15"/>
      <c r="HDT330" s="15"/>
      <c r="HDU330" s="15"/>
      <c r="HDV330" s="15"/>
      <c r="HDW330" s="15"/>
      <c r="HDX330" s="15"/>
      <c r="HDY330" s="15"/>
      <c r="HDZ330" s="15"/>
      <c r="HEA330" s="15"/>
      <c r="HEB330" s="15"/>
      <c r="HEC330" s="15"/>
      <c r="HED330" s="15"/>
      <c r="HEE330" s="15"/>
      <c r="HEF330" s="15"/>
      <c r="HEG330" s="15"/>
      <c r="HEH330" s="15"/>
      <c r="HEI330" s="15"/>
      <c r="HEJ330" s="15"/>
      <c r="HEK330" s="15"/>
      <c r="HEL330" s="15"/>
      <c r="HEM330" s="15"/>
      <c r="HEN330" s="15"/>
      <c r="HEO330" s="15"/>
      <c r="HEP330" s="15"/>
      <c r="HEQ330" s="15"/>
      <c r="HER330" s="15"/>
      <c r="HES330" s="15"/>
      <c r="HET330" s="15"/>
      <c r="HEU330" s="15"/>
      <c r="HEV330" s="15"/>
      <c r="HEW330" s="15"/>
      <c r="HEX330" s="15"/>
      <c r="HEY330" s="15"/>
      <c r="HEZ330" s="15"/>
      <c r="HFA330" s="15"/>
      <c r="HFB330" s="15"/>
      <c r="HFC330" s="15"/>
      <c r="HFD330" s="15"/>
      <c r="HFE330" s="15"/>
      <c r="HFF330" s="15"/>
      <c r="HFG330" s="15"/>
      <c r="HFH330" s="15"/>
      <c r="HFI330" s="15"/>
      <c r="HFJ330" s="15"/>
      <c r="HFK330" s="15"/>
      <c r="HFL330" s="15"/>
      <c r="HFM330" s="15"/>
      <c r="HFN330" s="15"/>
      <c r="HFO330" s="15"/>
      <c r="HFP330" s="15"/>
      <c r="HFQ330" s="15"/>
      <c r="HFR330" s="15"/>
      <c r="HFS330" s="15"/>
      <c r="HFT330" s="15"/>
      <c r="HFU330" s="15"/>
      <c r="HFV330" s="15"/>
      <c r="HFW330" s="15"/>
      <c r="HFX330" s="15"/>
      <c r="HFY330" s="15"/>
      <c r="HFZ330" s="15"/>
      <c r="HGA330" s="15"/>
      <c r="HGB330" s="15"/>
      <c r="HGC330" s="15"/>
      <c r="HGD330" s="15"/>
      <c r="HGE330" s="15"/>
      <c r="HGF330" s="15"/>
      <c r="HGG330" s="15"/>
      <c r="HGH330" s="15"/>
      <c r="HGI330" s="15"/>
      <c r="HGJ330" s="15"/>
      <c r="HGK330" s="15"/>
      <c r="HGL330" s="15"/>
      <c r="HGM330" s="15"/>
      <c r="HGN330" s="15"/>
      <c r="HGO330" s="15"/>
      <c r="HGP330" s="15"/>
      <c r="HGQ330" s="15"/>
      <c r="HGR330" s="15"/>
      <c r="HGS330" s="15"/>
      <c r="HGT330" s="15"/>
      <c r="HGU330" s="15"/>
      <c r="HGV330" s="15"/>
      <c r="HGW330" s="15"/>
      <c r="HGX330" s="15"/>
      <c r="HGY330" s="15"/>
      <c r="HGZ330" s="15"/>
      <c r="HHA330" s="15"/>
      <c r="HHB330" s="15"/>
      <c r="HHC330" s="15"/>
      <c r="HHD330" s="15"/>
      <c r="HHE330" s="15"/>
      <c r="HHF330" s="15"/>
      <c r="HHG330" s="15"/>
      <c r="HHH330" s="15"/>
      <c r="HHI330" s="15"/>
      <c r="HHJ330" s="15"/>
      <c r="HHK330" s="15"/>
      <c r="HHL330" s="15"/>
      <c r="HHM330" s="15"/>
      <c r="HHN330" s="15"/>
      <c r="HHO330" s="15"/>
      <c r="HHP330" s="15"/>
      <c r="HHQ330" s="15"/>
      <c r="HHR330" s="15"/>
      <c r="HHS330" s="15"/>
      <c r="HHT330" s="15"/>
      <c r="HHU330" s="15"/>
      <c r="HHV330" s="15"/>
      <c r="HHW330" s="15"/>
      <c r="HHX330" s="15"/>
      <c r="HHY330" s="15"/>
      <c r="HHZ330" s="15"/>
      <c r="HIA330" s="15"/>
      <c r="HIB330" s="15"/>
      <c r="HIC330" s="15"/>
      <c r="HID330" s="15"/>
      <c r="HIE330" s="15"/>
      <c r="HIF330" s="15"/>
      <c r="HIG330" s="15"/>
      <c r="HIH330" s="15"/>
      <c r="HII330" s="15"/>
      <c r="HIJ330" s="15"/>
      <c r="HIK330" s="15"/>
      <c r="HIL330" s="15"/>
      <c r="HIM330" s="15"/>
      <c r="HIN330" s="15"/>
      <c r="HIO330" s="15"/>
      <c r="HIP330" s="15"/>
      <c r="HIQ330" s="15"/>
      <c r="HIR330" s="15"/>
      <c r="HIS330" s="15"/>
      <c r="HIT330" s="15"/>
      <c r="HIU330" s="15"/>
      <c r="HIV330" s="15"/>
      <c r="HIW330" s="15"/>
      <c r="HIX330" s="15"/>
      <c r="HIY330" s="15"/>
      <c r="HIZ330" s="15"/>
      <c r="HJA330" s="15"/>
      <c r="HJB330" s="15"/>
      <c r="HJC330" s="15"/>
      <c r="HJD330" s="15"/>
      <c r="HJE330" s="15"/>
      <c r="HJF330" s="15"/>
      <c r="HJG330" s="15"/>
      <c r="HJH330" s="15"/>
      <c r="HJI330" s="15"/>
      <c r="HJJ330" s="15"/>
      <c r="HJK330" s="15"/>
      <c r="HJL330" s="15"/>
      <c r="HJM330" s="15"/>
      <c r="HJN330" s="15"/>
      <c r="HJO330" s="15"/>
      <c r="HJP330" s="15"/>
      <c r="HJQ330" s="15"/>
      <c r="HJR330" s="15"/>
      <c r="HJS330" s="15"/>
      <c r="HJT330" s="15"/>
      <c r="HJU330" s="15"/>
      <c r="HJV330" s="15"/>
      <c r="HJW330" s="15"/>
      <c r="HJX330" s="15"/>
      <c r="HJY330" s="15"/>
      <c r="HJZ330" s="15"/>
      <c r="HKA330" s="15"/>
      <c r="HKB330" s="15"/>
      <c r="HKC330" s="15"/>
      <c r="HKD330" s="15"/>
      <c r="HKE330" s="15"/>
      <c r="HKF330" s="15"/>
      <c r="HKG330" s="15"/>
      <c r="HKH330" s="15"/>
      <c r="HKI330" s="15"/>
      <c r="HKJ330" s="15"/>
      <c r="HKK330" s="15"/>
      <c r="HKL330" s="15"/>
      <c r="HKM330" s="15"/>
      <c r="HKN330" s="15"/>
      <c r="HKO330" s="15"/>
      <c r="HKP330" s="15"/>
      <c r="HKQ330" s="15"/>
      <c r="HKR330" s="15"/>
      <c r="HKS330" s="15"/>
      <c r="HKT330" s="15"/>
      <c r="HKU330" s="15"/>
      <c r="HKV330" s="15"/>
      <c r="HKW330" s="15"/>
      <c r="HKX330" s="15"/>
      <c r="HKY330" s="15"/>
      <c r="HKZ330" s="15"/>
      <c r="HLA330" s="15"/>
      <c r="HLB330" s="15"/>
      <c r="HLC330" s="15"/>
      <c r="HLD330" s="15"/>
      <c r="HLE330" s="15"/>
      <c r="HLF330" s="15"/>
      <c r="HLG330" s="15"/>
      <c r="HLH330" s="15"/>
      <c r="HLI330" s="15"/>
      <c r="HLJ330" s="15"/>
      <c r="HLK330" s="15"/>
      <c r="HLL330" s="15"/>
      <c r="HLM330" s="15"/>
      <c r="HLN330" s="15"/>
      <c r="HLO330" s="15"/>
      <c r="HLP330" s="15"/>
      <c r="HLQ330" s="15"/>
      <c r="HLR330" s="15"/>
      <c r="HLS330" s="15"/>
      <c r="HLT330" s="15"/>
      <c r="HLU330" s="15"/>
      <c r="HLV330" s="15"/>
      <c r="HLW330" s="15"/>
      <c r="HLX330" s="15"/>
      <c r="HLY330" s="15"/>
      <c r="HLZ330" s="15"/>
      <c r="HMA330" s="15"/>
      <c r="HMB330" s="15"/>
      <c r="HMC330" s="15"/>
      <c r="HMD330" s="15"/>
      <c r="HME330" s="15"/>
      <c r="HMF330" s="15"/>
      <c r="HMG330" s="15"/>
      <c r="HMH330" s="15"/>
      <c r="HMI330" s="15"/>
      <c r="HMJ330" s="15"/>
      <c r="HMK330" s="15"/>
      <c r="HML330" s="15"/>
      <c r="HMM330" s="15"/>
      <c r="HMN330" s="15"/>
      <c r="HMO330" s="15"/>
      <c r="HMP330" s="15"/>
      <c r="HMQ330" s="15"/>
      <c r="HMR330" s="15"/>
      <c r="HMS330" s="15"/>
      <c r="HMT330" s="15"/>
      <c r="HMU330" s="15"/>
      <c r="HMV330" s="15"/>
      <c r="HMW330" s="15"/>
      <c r="HMX330" s="15"/>
      <c r="HMY330" s="15"/>
      <c r="HMZ330" s="15"/>
      <c r="HNA330" s="15"/>
      <c r="HNB330" s="15"/>
      <c r="HNC330" s="15"/>
      <c r="HND330" s="15"/>
      <c r="HNE330" s="15"/>
      <c r="HNF330" s="15"/>
      <c r="HNG330" s="15"/>
      <c r="HNH330" s="15"/>
      <c r="HNI330" s="15"/>
      <c r="HNJ330" s="15"/>
      <c r="HNK330" s="15"/>
      <c r="HNL330" s="15"/>
      <c r="HNM330" s="15"/>
      <c r="HNN330" s="15"/>
      <c r="HNO330" s="15"/>
      <c r="HNP330" s="15"/>
      <c r="HNQ330" s="15"/>
      <c r="HNR330" s="15"/>
      <c r="HNS330" s="15"/>
      <c r="HNT330" s="15"/>
      <c r="HNU330" s="15"/>
      <c r="HNV330" s="15"/>
      <c r="HNW330" s="15"/>
      <c r="HNX330" s="15"/>
      <c r="HNY330" s="15"/>
      <c r="HNZ330" s="15"/>
      <c r="HOA330" s="15"/>
      <c r="HOB330" s="15"/>
      <c r="HOC330" s="15"/>
      <c r="HOD330" s="15"/>
      <c r="HOE330" s="15"/>
      <c r="HOF330" s="15"/>
      <c r="HOG330" s="15"/>
      <c r="HOH330" s="15"/>
      <c r="HOI330" s="15"/>
      <c r="HOJ330" s="15"/>
      <c r="HOK330" s="15"/>
      <c r="HOL330" s="15"/>
      <c r="HOM330" s="15"/>
      <c r="HON330" s="15"/>
      <c r="HOO330" s="15"/>
      <c r="HOP330" s="15"/>
      <c r="HOQ330" s="15"/>
      <c r="HOR330" s="15"/>
      <c r="HOS330" s="15"/>
      <c r="HOT330" s="15"/>
      <c r="HOU330" s="15"/>
      <c r="HOV330" s="15"/>
      <c r="HOW330" s="15"/>
      <c r="HOX330" s="15"/>
      <c r="HOY330" s="15"/>
      <c r="HOZ330" s="15"/>
      <c r="HPA330" s="15"/>
      <c r="HPB330" s="15"/>
      <c r="HPC330" s="15"/>
      <c r="HPD330" s="15"/>
      <c r="HPE330" s="15"/>
      <c r="HPF330" s="15"/>
      <c r="HPG330" s="15"/>
      <c r="HPH330" s="15"/>
      <c r="HPI330" s="15"/>
      <c r="HPJ330" s="15"/>
      <c r="HPK330" s="15"/>
      <c r="HPL330" s="15"/>
      <c r="HPM330" s="15"/>
      <c r="HPN330" s="15"/>
      <c r="HPO330" s="15"/>
      <c r="HPP330" s="15"/>
      <c r="HPQ330" s="15"/>
      <c r="HPR330" s="15"/>
      <c r="HPS330" s="15"/>
      <c r="HPT330" s="15"/>
      <c r="HPU330" s="15"/>
      <c r="HPV330" s="15"/>
      <c r="HPW330" s="15"/>
      <c r="HPX330" s="15"/>
      <c r="HPY330" s="15"/>
      <c r="HPZ330" s="15"/>
      <c r="HQA330" s="15"/>
      <c r="HQB330" s="15"/>
      <c r="HQC330" s="15"/>
      <c r="HQD330" s="15"/>
      <c r="HQE330" s="15"/>
      <c r="HQF330" s="15"/>
      <c r="HQG330" s="15"/>
      <c r="HQH330" s="15"/>
      <c r="HQI330" s="15"/>
      <c r="HQJ330" s="15"/>
      <c r="HQK330" s="15"/>
      <c r="HQL330" s="15"/>
      <c r="HQM330" s="15"/>
      <c r="HQN330" s="15"/>
      <c r="HQO330" s="15"/>
      <c r="HQP330" s="15"/>
      <c r="HQQ330" s="15"/>
      <c r="HQR330" s="15"/>
      <c r="HQS330" s="15"/>
      <c r="HQT330" s="15"/>
      <c r="HQU330" s="15"/>
      <c r="HQV330" s="15"/>
      <c r="HQW330" s="15"/>
      <c r="HQX330" s="15"/>
      <c r="HQY330" s="15"/>
      <c r="HQZ330" s="15"/>
      <c r="HRA330" s="15"/>
      <c r="HRB330" s="15"/>
      <c r="HRC330" s="15"/>
      <c r="HRD330" s="15"/>
      <c r="HRE330" s="15"/>
      <c r="HRF330" s="15"/>
      <c r="HRG330" s="15"/>
      <c r="HRH330" s="15"/>
      <c r="HRI330" s="15"/>
      <c r="HRJ330" s="15"/>
      <c r="HRK330" s="15"/>
      <c r="HRL330" s="15"/>
      <c r="HRM330" s="15"/>
      <c r="HRN330" s="15"/>
      <c r="HRO330" s="15"/>
      <c r="HRP330" s="15"/>
      <c r="HRQ330" s="15"/>
      <c r="HRR330" s="15"/>
      <c r="HRS330" s="15"/>
      <c r="HRT330" s="15"/>
      <c r="HRU330" s="15"/>
      <c r="HRV330" s="15"/>
      <c r="HRW330" s="15"/>
      <c r="HRX330" s="15"/>
      <c r="HRY330" s="15"/>
      <c r="HRZ330" s="15"/>
      <c r="HSA330" s="15"/>
      <c r="HSB330" s="15"/>
      <c r="HSC330" s="15"/>
      <c r="HSD330" s="15"/>
      <c r="HSE330" s="15"/>
      <c r="HSF330" s="15"/>
      <c r="HSG330" s="15"/>
      <c r="HSH330" s="15"/>
      <c r="HSI330" s="15"/>
      <c r="HSJ330" s="15"/>
      <c r="HSK330" s="15"/>
      <c r="HSL330" s="15"/>
      <c r="HSM330" s="15"/>
      <c r="HSN330" s="15"/>
      <c r="HSO330" s="15"/>
      <c r="HSP330" s="15"/>
      <c r="HSQ330" s="15"/>
      <c r="HSR330" s="15"/>
      <c r="HSS330" s="15"/>
      <c r="HST330" s="15"/>
      <c r="HSU330" s="15"/>
      <c r="HSV330" s="15"/>
      <c r="HSW330" s="15"/>
      <c r="HSX330" s="15"/>
      <c r="HSY330" s="15"/>
      <c r="HSZ330" s="15"/>
      <c r="HTA330" s="15"/>
      <c r="HTB330" s="15"/>
      <c r="HTC330" s="15"/>
      <c r="HTD330" s="15"/>
      <c r="HTE330" s="15"/>
      <c r="HTF330" s="15"/>
      <c r="HTG330" s="15"/>
      <c r="HTH330" s="15"/>
      <c r="HTI330" s="15"/>
      <c r="HTJ330" s="15"/>
      <c r="HTK330" s="15"/>
      <c r="HTL330" s="15"/>
      <c r="HTM330" s="15"/>
      <c r="HTN330" s="15"/>
      <c r="HTO330" s="15"/>
      <c r="HTP330" s="15"/>
      <c r="HTQ330" s="15"/>
      <c r="HTR330" s="15"/>
      <c r="HTS330" s="15"/>
      <c r="HTT330" s="15"/>
      <c r="HTU330" s="15"/>
      <c r="HTV330" s="15"/>
      <c r="HTW330" s="15"/>
      <c r="HTX330" s="15"/>
      <c r="HTY330" s="15"/>
      <c r="HTZ330" s="15"/>
      <c r="HUA330" s="15"/>
      <c r="HUB330" s="15"/>
      <c r="HUC330" s="15"/>
      <c r="HUD330" s="15"/>
      <c r="HUE330" s="15"/>
      <c r="HUF330" s="15"/>
      <c r="HUG330" s="15"/>
      <c r="HUH330" s="15"/>
      <c r="HUI330" s="15"/>
      <c r="HUJ330" s="15"/>
      <c r="HUK330" s="15"/>
      <c r="HUL330" s="15"/>
      <c r="HUM330" s="15"/>
      <c r="HUN330" s="15"/>
      <c r="HUO330" s="15"/>
      <c r="HUP330" s="15"/>
      <c r="HUQ330" s="15"/>
      <c r="HUR330" s="15"/>
      <c r="HUS330" s="15"/>
      <c r="HUT330" s="15"/>
      <c r="HUU330" s="15"/>
      <c r="HUV330" s="15"/>
      <c r="HUW330" s="15"/>
      <c r="HUX330" s="15"/>
      <c r="HUY330" s="15"/>
      <c r="HUZ330" s="15"/>
      <c r="HVA330" s="15"/>
      <c r="HVB330" s="15"/>
      <c r="HVC330" s="15"/>
      <c r="HVD330" s="15"/>
      <c r="HVE330" s="15"/>
      <c r="HVF330" s="15"/>
      <c r="HVG330" s="15"/>
      <c r="HVH330" s="15"/>
      <c r="HVI330" s="15"/>
      <c r="HVJ330" s="15"/>
      <c r="HVK330" s="15"/>
      <c r="HVL330" s="15"/>
      <c r="HVM330" s="15"/>
      <c r="HVN330" s="15"/>
      <c r="HVO330" s="15"/>
      <c r="HVP330" s="15"/>
      <c r="HVQ330" s="15"/>
      <c r="HVR330" s="15"/>
      <c r="HVS330" s="15"/>
      <c r="HVT330" s="15"/>
      <c r="HVU330" s="15"/>
      <c r="HVV330" s="15"/>
      <c r="HVW330" s="15"/>
      <c r="HVX330" s="15"/>
      <c r="HVY330" s="15"/>
      <c r="HVZ330" s="15"/>
      <c r="HWA330" s="15"/>
      <c r="HWB330" s="15"/>
      <c r="HWC330" s="15"/>
      <c r="HWD330" s="15"/>
      <c r="HWE330" s="15"/>
      <c r="HWF330" s="15"/>
      <c r="HWG330" s="15"/>
      <c r="HWH330" s="15"/>
      <c r="HWI330" s="15"/>
      <c r="HWJ330" s="15"/>
      <c r="HWK330" s="15"/>
      <c r="HWL330" s="15"/>
      <c r="HWM330" s="15"/>
      <c r="HWN330" s="15"/>
      <c r="HWO330" s="15"/>
      <c r="HWP330" s="15"/>
      <c r="HWQ330" s="15"/>
      <c r="HWR330" s="15"/>
      <c r="HWS330" s="15"/>
      <c r="HWT330" s="15"/>
      <c r="HWU330" s="15"/>
      <c r="HWV330" s="15"/>
      <c r="HWW330" s="15"/>
      <c r="HWX330" s="15"/>
      <c r="HWY330" s="15"/>
      <c r="HWZ330" s="15"/>
      <c r="HXA330" s="15"/>
      <c r="HXB330" s="15"/>
      <c r="HXC330" s="15"/>
      <c r="HXD330" s="15"/>
      <c r="HXE330" s="15"/>
      <c r="HXF330" s="15"/>
      <c r="HXG330" s="15"/>
      <c r="HXH330" s="15"/>
      <c r="HXI330" s="15"/>
      <c r="HXJ330" s="15"/>
      <c r="HXK330" s="15"/>
      <c r="HXL330" s="15"/>
      <c r="HXM330" s="15"/>
      <c r="HXN330" s="15"/>
      <c r="HXO330" s="15"/>
      <c r="HXP330" s="15"/>
      <c r="HXQ330" s="15"/>
      <c r="HXR330" s="15"/>
      <c r="HXS330" s="15"/>
      <c r="HXT330" s="15"/>
      <c r="HXU330" s="15"/>
      <c r="HXV330" s="15"/>
      <c r="HXW330" s="15"/>
      <c r="HXX330" s="15"/>
      <c r="HXY330" s="15"/>
      <c r="HXZ330" s="15"/>
      <c r="HYA330" s="15"/>
      <c r="HYB330" s="15"/>
      <c r="HYC330" s="15"/>
      <c r="HYD330" s="15"/>
      <c r="HYE330" s="15"/>
      <c r="HYF330" s="15"/>
      <c r="HYG330" s="15"/>
      <c r="HYH330" s="15"/>
      <c r="HYI330" s="15"/>
      <c r="HYJ330" s="15"/>
      <c r="HYK330" s="15"/>
      <c r="HYL330" s="15"/>
      <c r="HYM330" s="15"/>
      <c r="HYN330" s="15"/>
      <c r="HYO330" s="15"/>
      <c r="HYP330" s="15"/>
      <c r="HYQ330" s="15"/>
      <c r="HYR330" s="15"/>
      <c r="HYS330" s="15"/>
      <c r="HYT330" s="15"/>
      <c r="HYU330" s="15"/>
      <c r="HYV330" s="15"/>
      <c r="HYW330" s="15"/>
      <c r="HYX330" s="15"/>
      <c r="HYY330" s="15"/>
      <c r="HYZ330" s="15"/>
      <c r="HZA330" s="15"/>
      <c r="HZB330" s="15"/>
      <c r="HZC330" s="15"/>
      <c r="HZD330" s="15"/>
      <c r="HZE330" s="15"/>
      <c r="HZF330" s="15"/>
      <c r="HZG330" s="15"/>
      <c r="HZH330" s="15"/>
      <c r="HZI330" s="15"/>
      <c r="HZJ330" s="15"/>
      <c r="HZK330" s="15"/>
      <c r="HZL330" s="15"/>
      <c r="HZM330" s="15"/>
      <c r="HZN330" s="15"/>
      <c r="HZO330" s="15"/>
      <c r="HZP330" s="15"/>
      <c r="HZQ330" s="15"/>
      <c r="HZR330" s="15"/>
      <c r="HZS330" s="15"/>
      <c r="HZT330" s="15"/>
      <c r="HZU330" s="15"/>
      <c r="HZV330" s="15"/>
      <c r="HZW330" s="15"/>
      <c r="HZX330" s="15"/>
      <c r="HZY330" s="15"/>
      <c r="HZZ330" s="15"/>
      <c r="IAA330" s="15"/>
      <c r="IAB330" s="15"/>
      <c r="IAC330" s="15"/>
      <c r="IAD330" s="15"/>
      <c r="IAE330" s="15"/>
      <c r="IAF330" s="15"/>
      <c r="IAG330" s="15"/>
      <c r="IAH330" s="15"/>
      <c r="IAI330" s="15"/>
      <c r="IAJ330" s="15"/>
      <c r="IAK330" s="15"/>
      <c r="IAL330" s="15"/>
      <c r="IAM330" s="15"/>
      <c r="IAN330" s="15"/>
      <c r="IAO330" s="15"/>
      <c r="IAP330" s="15"/>
      <c r="IAQ330" s="15"/>
      <c r="IAR330" s="15"/>
      <c r="IAS330" s="15"/>
      <c r="IAT330" s="15"/>
      <c r="IAU330" s="15"/>
      <c r="IAV330" s="15"/>
      <c r="IAW330" s="15"/>
      <c r="IAX330" s="15"/>
      <c r="IAY330" s="15"/>
      <c r="IAZ330" s="15"/>
      <c r="IBA330" s="15"/>
      <c r="IBB330" s="15"/>
      <c r="IBC330" s="15"/>
      <c r="IBD330" s="15"/>
      <c r="IBE330" s="15"/>
      <c r="IBF330" s="15"/>
      <c r="IBG330" s="15"/>
      <c r="IBH330" s="15"/>
      <c r="IBI330" s="15"/>
      <c r="IBJ330" s="15"/>
      <c r="IBK330" s="15"/>
      <c r="IBL330" s="15"/>
      <c r="IBM330" s="15"/>
      <c r="IBN330" s="15"/>
      <c r="IBO330" s="15"/>
      <c r="IBP330" s="15"/>
      <c r="IBQ330" s="15"/>
      <c r="IBR330" s="15"/>
      <c r="IBS330" s="15"/>
      <c r="IBT330" s="15"/>
      <c r="IBU330" s="15"/>
      <c r="IBV330" s="15"/>
      <c r="IBW330" s="15"/>
      <c r="IBX330" s="15"/>
      <c r="IBY330" s="15"/>
      <c r="IBZ330" s="15"/>
      <c r="ICA330" s="15"/>
      <c r="ICB330" s="15"/>
      <c r="ICC330" s="15"/>
      <c r="ICD330" s="15"/>
      <c r="ICE330" s="15"/>
      <c r="ICF330" s="15"/>
      <c r="ICG330" s="15"/>
      <c r="ICH330" s="15"/>
      <c r="ICI330" s="15"/>
      <c r="ICJ330" s="15"/>
      <c r="ICK330" s="15"/>
      <c r="ICL330" s="15"/>
      <c r="ICM330" s="15"/>
      <c r="ICN330" s="15"/>
      <c r="ICO330" s="15"/>
      <c r="ICP330" s="15"/>
      <c r="ICQ330" s="15"/>
      <c r="ICR330" s="15"/>
      <c r="ICS330" s="15"/>
      <c r="ICT330" s="15"/>
      <c r="ICU330" s="15"/>
      <c r="ICV330" s="15"/>
      <c r="ICW330" s="15"/>
      <c r="ICX330" s="15"/>
      <c r="ICY330" s="15"/>
      <c r="ICZ330" s="15"/>
      <c r="IDA330" s="15"/>
      <c r="IDB330" s="15"/>
      <c r="IDC330" s="15"/>
      <c r="IDD330" s="15"/>
      <c r="IDE330" s="15"/>
      <c r="IDF330" s="15"/>
      <c r="IDG330" s="15"/>
      <c r="IDH330" s="15"/>
      <c r="IDI330" s="15"/>
      <c r="IDJ330" s="15"/>
      <c r="IDK330" s="15"/>
      <c r="IDL330" s="15"/>
      <c r="IDM330" s="15"/>
      <c r="IDN330" s="15"/>
      <c r="IDO330" s="15"/>
      <c r="IDP330" s="15"/>
      <c r="IDQ330" s="15"/>
      <c r="IDR330" s="15"/>
      <c r="IDS330" s="15"/>
      <c r="IDT330" s="15"/>
      <c r="IDU330" s="15"/>
      <c r="IDV330" s="15"/>
      <c r="IDW330" s="15"/>
      <c r="IDX330" s="15"/>
      <c r="IDY330" s="15"/>
      <c r="IDZ330" s="15"/>
      <c r="IEA330" s="15"/>
      <c r="IEB330" s="15"/>
      <c r="IEC330" s="15"/>
      <c r="IED330" s="15"/>
      <c r="IEE330" s="15"/>
      <c r="IEF330" s="15"/>
      <c r="IEG330" s="15"/>
      <c r="IEH330" s="15"/>
      <c r="IEI330" s="15"/>
      <c r="IEJ330" s="15"/>
      <c r="IEK330" s="15"/>
      <c r="IEL330" s="15"/>
      <c r="IEM330" s="15"/>
      <c r="IEN330" s="15"/>
      <c r="IEO330" s="15"/>
      <c r="IEP330" s="15"/>
      <c r="IEQ330" s="15"/>
      <c r="IER330" s="15"/>
      <c r="IES330" s="15"/>
      <c r="IET330" s="15"/>
      <c r="IEU330" s="15"/>
      <c r="IEV330" s="15"/>
      <c r="IEW330" s="15"/>
      <c r="IEX330" s="15"/>
      <c r="IEY330" s="15"/>
      <c r="IEZ330" s="15"/>
      <c r="IFA330" s="15"/>
      <c r="IFB330" s="15"/>
      <c r="IFC330" s="15"/>
      <c r="IFD330" s="15"/>
      <c r="IFE330" s="15"/>
      <c r="IFF330" s="15"/>
      <c r="IFG330" s="15"/>
      <c r="IFH330" s="15"/>
      <c r="IFI330" s="15"/>
      <c r="IFJ330" s="15"/>
      <c r="IFK330" s="15"/>
      <c r="IFL330" s="15"/>
      <c r="IFM330" s="15"/>
      <c r="IFN330" s="15"/>
      <c r="IFO330" s="15"/>
      <c r="IFP330" s="15"/>
      <c r="IFQ330" s="15"/>
      <c r="IFR330" s="15"/>
      <c r="IFS330" s="15"/>
      <c r="IFT330" s="15"/>
      <c r="IFU330" s="15"/>
      <c r="IFV330" s="15"/>
      <c r="IFW330" s="15"/>
      <c r="IFX330" s="15"/>
      <c r="IFY330" s="15"/>
      <c r="IFZ330" s="15"/>
      <c r="IGA330" s="15"/>
      <c r="IGB330" s="15"/>
      <c r="IGC330" s="15"/>
      <c r="IGD330" s="15"/>
      <c r="IGE330" s="15"/>
      <c r="IGF330" s="15"/>
      <c r="IGG330" s="15"/>
      <c r="IGH330" s="15"/>
      <c r="IGI330" s="15"/>
      <c r="IGJ330" s="15"/>
      <c r="IGK330" s="15"/>
      <c r="IGL330" s="15"/>
      <c r="IGM330" s="15"/>
      <c r="IGN330" s="15"/>
      <c r="IGO330" s="15"/>
      <c r="IGP330" s="15"/>
      <c r="IGQ330" s="15"/>
      <c r="IGR330" s="15"/>
      <c r="IGS330" s="15"/>
      <c r="IGT330" s="15"/>
      <c r="IGU330" s="15"/>
      <c r="IGV330" s="15"/>
      <c r="IGW330" s="15"/>
      <c r="IGX330" s="15"/>
      <c r="IGY330" s="15"/>
      <c r="IGZ330" s="15"/>
      <c r="IHA330" s="15"/>
      <c r="IHB330" s="15"/>
      <c r="IHC330" s="15"/>
      <c r="IHD330" s="15"/>
      <c r="IHE330" s="15"/>
      <c r="IHF330" s="15"/>
      <c r="IHG330" s="15"/>
      <c r="IHH330" s="15"/>
      <c r="IHI330" s="15"/>
      <c r="IHJ330" s="15"/>
      <c r="IHK330" s="15"/>
      <c r="IHL330" s="15"/>
      <c r="IHM330" s="15"/>
      <c r="IHN330" s="15"/>
      <c r="IHO330" s="15"/>
      <c r="IHP330" s="15"/>
      <c r="IHQ330" s="15"/>
      <c r="IHR330" s="15"/>
      <c r="IHS330" s="15"/>
      <c r="IHT330" s="15"/>
      <c r="IHU330" s="15"/>
      <c r="IHV330" s="15"/>
      <c r="IHW330" s="15"/>
      <c r="IHX330" s="15"/>
      <c r="IHY330" s="15"/>
      <c r="IHZ330" s="15"/>
      <c r="IIA330" s="15"/>
      <c r="IIB330" s="15"/>
      <c r="IIC330" s="15"/>
      <c r="IID330" s="15"/>
      <c r="IIE330" s="15"/>
      <c r="IIF330" s="15"/>
      <c r="IIG330" s="15"/>
      <c r="IIH330" s="15"/>
      <c r="III330" s="15"/>
      <c r="IIJ330" s="15"/>
      <c r="IIK330" s="15"/>
      <c r="IIL330" s="15"/>
      <c r="IIM330" s="15"/>
      <c r="IIN330" s="15"/>
      <c r="IIO330" s="15"/>
      <c r="IIP330" s="15"/>
      <c r="IIQ330" s="15"/>
      <c r="IIR330" s="15"/>
      <c r="IIS330" s="15"/>
      <c r="IIT330" s="15"/>
      <c r="IIU330" s="15"/>
      <c r="IIV330" s="15"/>
      <c r="IIW330" s="15"/>
      <c r="IIX330" s="15"/>
      <c r="IIY330" s="15"/>
      <c r="IIZ330" s="15"/>
      <c r="IJA330" s="15"/>
      <c r="IJB330" s="15"/>
      <c r="IJC330" s="15"/>
      <c r="IJD330" s="15"/>
      <c r="IJE330" s="15"/>
      <c r="IJF330" s="15"/>
      <c r="IJG330" s="15"/>
      <c r="IJH330" s="15"/>
      <c r="IJI330" s="15"/>
      <c r="IJJ330" s="15"/>
      <c r="IJK330" s="15"/>
      <c r="IJL330" s="15"/>
      <c r="IJM330" s="15"/>
      <c r="IJN330" s="15"/>
      <c r="IJO330" s="15"/>
      <c r="IJP330" s="15"/>
      <c r="IJQ330" s="15"/>
      <c r="IJR330" s="15"/>
      <c r="IJS330" s="15"/>
      <c r="IJT330" s="15"/>
      <c r="IJU330" s="15"/>
      <c r="IJV330" s="15"/>
      <c r="IJW330" s="15"/>
      <c r="IJX330" s="15"/>
      <c r="IJY330" s="15"/>
      <c r="IJZ330" s="15"/>
      <c r="IKA330" s="15"/>
      <c r="IKB330" s="15"/>
      <c r="IKC330" s="15"/>
      <c r="IKD330" s="15"/>
      <c r="IKE330" s="15"/>
      <c r="IKF330" s="15"/>
      <c r="IKG330" s="15"/>
      <c r="IKH330" s="15"/>
      <c r="IKI330" s="15"/>
      <c r="IKJ330" s="15"/>
      <c r="IKK330" s="15"/>
      <c r="IKL330" s="15"/>
      <c r="IKM330" s="15"/>
      <c r="IKN330" s="15"/>
      <c r="IKO330" s="15"/>
      <c r="IKP330" s="15"/>
      <c r="IKQ330" s="15"/>
      <c r="IKR330" s="15"/>
      <c r="IKS330" s="15"/>
      <c r="IKT330" s="15"/>
      <c r="IKU330" s="15"/>
      <c r="IKV330" s="15"/>
      <c r="IKW330" s="15"/>
      <c r="IKX330" s="15"/>
      <c r="IKY330" s="15"/>
      <c r="IKZ330" s="15"/>
      <c r="ILA330" s="15"/>
      <c r="ILB330" s="15"/>
      <c r="ILC330" s="15"/>
      <c r="ILD330" s="15"/>
      <c r="ILE330" s="15"/>
      <c r="ILF330" s="15"/>
      <c r="ILG330" s="15"/>
      <c r="ILH330" s="15"/>
      <c r="ILI330" s="15"/>
      <c r="ILJ330" s="15"/>
      <c r="ILK330" s="15"/>
      <c r="ILL330" s="15"/>
      <c r="ILM330" s="15"/>
      <c r="ILN330" s="15"/>
      <c r="ILO330" s="15"/>
      <c r="ILP330" s="15"/>
      <c r="ILQ330" s="15"/>
      <c r="ILR330" s="15"/>
      <c r="ILS330" s="15"/>
      <c r="ILT330" s="15"/>
      <c r="ILU330" s="15"/>
      <c r="ILV330" s="15"/>
      <c r="ILW330" s="15"/>
      <c r="ILX330" s="15"/>
      <c r="ILY330" s="15"/>
      <c r="ILZ330" s="15"/>
      <c r="IMA330" s="15"/>
      <c r="IMB330" s="15"/>
      <c r="IMC330" s="15"/>
      <c r="IMD330" s="15"/>
      <c r="IME330" s="15"/>
      <c r="IMF330" s="15"/>
      <c r="IMG330" s="15"/>
      <c r="IMH330" s="15"/>
      <c r="IMI330" s="15"/>
      <c r="IMJ330" s="15"/>
      <c r="IMK330" s="15"/>
      <c r="IML330" s="15"/>
      <c r="IMM330" s="15"/>
      <c r="IMN330" s="15"/>
      <c r="IMO330" s="15"/>
      <c r="IMP330" s="15"/>
      <c r="IMQ330" s="15"/>
      <c r="IMR330" s="15"/>
      <c r="IMS330" s="15"/>
      <c r="IMT330" s="15"/>
      <c r="IMU330" s="15"/>
      <c r="IMV330" s="15"/>
      <c r="IMW330" s="15"/>
      <c r="IMX330" s="15"/>
      <c r="IMY330" s="15"/>
      <c r="IMZ330" s="15"/>
      <c r="INA330" s="15"/>
      <c r="INB330" s="15"/>
      <c r="INC330" s="15"/>
      <c r="IND330" s="15"/>
      <c r="INE330" s="15"/>
      <c r="INF330" s="15"/>
      <c r="ING330" s="15"/>
      <c r="INH330" s="15"/>
      <c r="INI330" s="15"/>
      <c r="INJ330" s="15"/>
      <c r="INK330" s="15"/>
      <c r="INL330" s="15"/>
      <c r="INM330" s="15"/>
      <c r="INN330" s="15"/>
      <c r="INO330" s="15"/>
      <c r="INP330" s="15"/>
      <c r="INQ330" s="15"/>
      <c r="INR330" s="15"/>
      <c r="INS330" s="15"/>
      <c r="INT330" s="15"/>
      <c r="INU330" s="15"/>
      <c r="INV330" s="15"/>
      <c r="INW330" s="15"/>
      <c r="INX330" s="15"/>
      <c r="INY330" s="15"/>
      <c r="INZ330" s="15"/>
      <c r="IOA330" s="15"/>
      <c r="IOB330" s="15"/>
      <c r="IOC330" s="15"/>
      <c r="IOD330" s="15"/>
      <c r="IOE330" s="15"/>
      <c r="IOF330" s="15"/>
      <c r="IOG330" s="15"/>
      <c r="IOH330" s="15"/>
      <c r="IOI330" s="15"/>
      <c r="IOJ330" s="15"/>
      <c r="IOK330" s="15"/>
      <c r="IOL330" s="15"/>
      <c r="IOM330" s="15"/>
      <c r="ION330" s="15"/>
      <c r="IOO330" s="15"/>
      <c r="IOP330" s="15"/>
      <c r="IOQ330" s="15"/>
      <c r="IOR330" s="15"/>
      <c r="IOS330" s="15"/>
      <c r="IOT330" s="15"/>
      <c r="IOU330" s="15"/>
      <c r="IOV330" s="15"/>
      <c r="IOW330" s="15"/>
      <c r="IOX330" s="15"/>
      <c r="IOY330" s="15"/>
      <c r="IOZ330" s="15"/>
      <c r="IPA330" s="15"/>
      <c r="IPB330" s="15"/>
      <c r="IPC330" s="15"/>
      <c r="IPD330" s="15"/>
      <c r="IPE330" s="15"/>
      <c r="IPF330" s="15"/>
      <c r="IPG330" s="15"/>
      <c r="IPH330" s="15"/>
      <c r="IPI330" s="15"/>
      <c r="IPJ330" s="15"/>
      <c r="IPK330" s="15"/>
      <c r="IPL330" s="15"/>
      <c r="IPM330" s="15"/>
      <c r="IPN330" s="15"/>
      <c r="IPO330" s="15"/>
      <c r="IPP330" s="15"/>
      <c r="IPQ330" s="15"/>
      <c r="IPR330" s="15"/>
      <c r="IPS330" s="15"/>
      <c r="IPT330" s="15"/>
      <c r="IPU330" s="15"/>
      <c r="IPV330" s="15"/>
      <c r="IPW330" s="15"/>
      <c r="IPX330" s="15"/>
      <c r="IPY330" s="15"/>
      <c r="IPZ330" s="15"/>
      <c r="IQA330" s="15"/>
      <c r="IQB330" s="15"/>
      <c r="IQC330" s="15"/>
      <c r="IQD330" s="15"/>
      <c r="IQE330" s="15"/>
      <c r="IQF330" s="15"/>
      <c r="IQG330" s="15"/>
      <c r="IQH330" s="15"/>
      <c r="IQI330" s="15"/>
      <c r="IQJ330" s="15"/>
      <c r="IQK330" s="15"/>
      <c r="IQL330" s="15"/>
      <c r="IQM330" s="15"/>
      <c r="IQN330" s="15"/>
      <c r="IQO330" s="15"/>
      <c r="IQP330" s="15"/>
      <c r="IQQ330" s="15"/>
      <c r="IQR330" s="15"/>
      <c r="IQS330" s="15"/>
      <c r="IQT330" s="15"/>
      <c r="IQU330" s="15"/>
      <c r="IQV330" s="15"/>
      <c r="IQW330" s="15"/>
      <c r="IQX330" s="15"/>
      <c r="IQY330" s="15"/>
      <c r="IQZ330" s="15"/>
      <c r="IRA330" s="15"/>
      <c r="IRB330" s="15"/>
      <c r="IRC330" s="15"/>
      <c r="IRD330" s="15"/>
      <c r="IRE330" s="15"/>
      <c r="IRF330" s="15"/>
      <c r="IRG330" s="15"/>
      <c r="IRH330" s="15"/>
      <c r="IRI330" s="15"/>
      <c r="IRJ330" s="15"/>
      <c r="IRK330" s="15"/>
      <c r="IRL330" s="15"/>
      <c r="IRM330" s="15"/>
      <c r="IRN330" s="15"/>
      <c r="IRO330" s="15"/>
      <c r="IRP330" s="15"/>
      <c r="IRQ330" s="15"/>
      <c r="IRR330" s="15"/>
      <c r="IRS330" s="15"/>
      <c r="IRT330" s="15"/>
      <c r="IRU330" s="15"/>
      <c r="IRV330" s="15"/>
      <c r="IRW330" s="15"/>
      <c r="IRX330" s="15"/>
      <c r="IRY330" s="15"/>
      <c r="IRZ330" s="15"/>
      <c r="ISA330" s="15"/>
      <c r="ISB330" s="15"/>
      <c r="ISC330" s="15"/>
      <c r="ISD330" s="15"/>
      <c r="ISE330" s="15"/>
      <c r="ISF330" s="15"/>
      <c r="ISG330" s="15"/>
      <c r="ISH330" s="15"/>
      <c r="ISI330" s="15"/>
      <c r="ISJ330" s="15"/>
      <c r="ISK330" s="15"/>
      <c r="ISL330" s="15"/>
      <c r="ISM330" s="15"/>
      <c r="ISN330" s="15"/>
      <c r="ISO330" s="15"/>
      <c r="ISP330" s="15"/>
      <c r="ISQ330" s="15"/>
      <c r="ISR330" s="15"/>
      <c r="ISS330" s="15"/>
      <c r="IST330" s="15"/>
      <c r="ISU330" s="15"/>
      <c r="ISV330" s="15"/>
      <c r="ISW330" s="15"/>
      <c r="ISX330" s="15"/>
      <c r="ISY330" s="15"/>
      <c r="ISZ330" s="15"/>
      <c r="ITA330" s="15"/>
      <c r="ITB330" s="15"/>
      <c r="ITC330" s="15"/>
      <c r="ITD330" s="15"/>
      <c r="ITE330" s="15"/>
      <c r="ITF330" s="15"/>
      <c r="ITG330" s="15"/>
      <c r="ITH330" s="15"/>
      <c r="ITI330" s="15"/>
      <c r="ITJ330" s="15"/>
      <c r="ITK330" s="15"/>
      <c r="ITL330" s="15"/>
      <c r="ITM330" s="15"/>
      <c r="ITN330" s="15"/>
      <c r="ITO330" s="15"/>
      <c r="ITP330" s="15"/>
      <c r="ITQ330" s="15"/>
      <c r="ITR330" s="15"/>
      <c r="ITS330" s="15"/>
      <c r="ITT330" s="15"/>
      <c r="ITU330" s="15"/>
      <c r="ITV330" s="15"/>
      <c r="ITW330" s="15"/>
      <c r="ITX330" s="15"/>
      <c r="ITY330" s="15"/>
      <c r="ITZ330" s="15"/>
      <c r="IUA330" s="15"/>
      <c r="IUB330" s="15"/>
      <c r="IUC330" s="15"/>
      <c r="IUD330" s="15"/>
      <c r="IUE330" s="15"/>
      <c r="IUF330" s="15"/>
      <c r="IUG330" s="15"/>
      <c r="IUH330" s="15"/>
      <c r="IUI330" s="15"/>
      <c r="IUJ330" s="15"/>
      <c r="IUK330" s="15"/>
      <c r="IUL330" s="15"/>
      <c r="IUM330" s="15"/>
      <c r="IUN330" s="15"/>
      <c r="IUO330" s="15"/>
      <c r="IUP330" s="15"/>
      <c r="IUQ330" s="15"/>
      <c r="IUR330" s="15"/>
      <c r="IUS330" s="15"/>
      <c r="IUT330" s="15"/>
      <c r="IUU330" s="15"/>
      <c r="IUV330" s="15"/>
      <c r="IUW330" s="15"/>
      <c r="IUX330" s="15"/>
      <c r="IUY330" s="15"/>
      <c r="IUZ330" s="15"/>
      <c r="IVA330" s="15"/>
      <c r="IVB330" s="15"/>
      <c r="IVC330" s="15"/>
      <c r="IVD330" s="15"/>
      <c r="IVE330" s="15"/>
      <c r="IVF330" s="15"/>
      <c r="IVG330" s="15"/>
      <c r="IVH330" s="15"/>
      <c r="IVI330" s="15"/>
      <c r="IVJ330" s="15"/>
      <c r="IVK330" s="15"/>
      <c r="IVL330" s="15"/>
      <c r="IVM330" s="15"/>
      <c r="IVN330" s="15"/>
      <c r="IVO330" s="15"/>
      <c r="IVP330" s="15"/>
      <c r="IVQ330" s="15"/>
      <c r="IVR330" s="15"/>
      <c r="IVS330" s="15"/>
      <c r="IVT330" s="15"/>
      <c r="IVU330" s="15"/>
      <c r="IVV330" s="15"/>
      <c r="IVW330" s="15"/>
      <c r="IVX330" s="15"/>
      <c r="IVY330" s="15"/>
      <c r="IVZ330" s="15"/>
      <c r="IWA330" s="15"/>
      <c r="IWB330" s="15"/>
      <c r="IWC330" s="15"/>
      <c r="IWD330" s="15"/>
      <c r="IWE330" s="15"/>
      <c r="IWF330" s="15"/>
      <c r="IWG330" s="15"/>
      <c r="IWH330" s="15"/>
      <c r="IWI330" s="15"/>
      <c r="IWJ330" s="15"/>
      <c r="IWK330" s="15"/>
      <c r="IWL330" s="15"/>
      <c r="IWM330" s="15"/>
      <c r="IWN330" s="15"/>
      <c r="IWO330" s="15"/>
      <c r="IWP330" s="15"/>
      <c r="IWQ330" s="15"/>
      <c r="IWR330" s="15"/>
      <c r="IWS330" s="15"/>
      <c r="IWT330" s="15"/>
      <c r="IWU330" s="15"/>
      <c r="IWV330" s="15"/>
      <c r="IWW330" s="15"/>
      <c r="IWX330" s="15"/>
      <c r="IWY330" s="15"/>
      <c r="IWZ330" s="15"/>
      <c r="IXA330" s="15"/>
      <c r="IXB330" s="15"/>
      <c r="IXC330" s="15"/>
      <c r="IXD330" s="15"/>
      <c r="IXE330" s="15"/>
      <c r="IXF330" s="15"/>
      <c r="IXG330" s="15"/>
      <c r="IXH330" s="15"/>
      <c r="IXI330" s="15"/>
      <c r="IXJ330" s="15"/>
      <c r="IXK330" s="15"/>
      <c r="IXL330" s="15"/>
      <c r="IXM330" s="15"/>
      <c r="IXN330" s="15"/>
      <c r="IXO330" s="15"/>
      <c r="IXP330" s="15"/>
      <c r="IXQ330" s="15"/>
      <c r="IXR330" s="15"/>
      <c r="IXS330" s="15"/>
      <c r="IXT330" s="15"/>
      <c r="IXU330" s="15"/>
      <c r="IXV330" s="15"/>
      <c r="IXW330" s="15"/>
      <c r="IXX330" s="15"/>
      <c r="IXY330" s="15"/>
      <c r="IXZ330" s="15"/>
      <c r="IYA330" s="15"/>
      <c r="IYB330" s="15"/>
      <c r="IYC330" s="15"/>
      <c r="IYD330" s="15"/>
      <c r="IYE330" s="15"/>
      <c r="IYF330" s="15"/>
      <c r="IYG330" s="15"/>
      <c r="IYH330" s="15"/>
      <c r="IYI330" s="15"/>
      <c r="IYJ330" s="15"/>
      <c r="IYK330" s="15"/>
      <c r="IYL330" s="15"/>
      <c r="IYM330" s="15"/>
      <c r="IYN330" s="15"/>
      <c r="IYO330" s="15"/>
      <c r="IYP330" s="15"/>
      <c r="IYQ330" s="15"/>
      <c r="IYR330" s="15"/>
      <c r="IYS330" s="15"/>
      <c r="IYT330" s="15"/>
      <c r="IYU330" s="15"/>
      <c r="IYV330" s="15"/>
      <c r="IYW330" s="15"/>
      <c r="IYX330" s="15"/>
      <c r="IYY330" s="15"/>
      <c r="IYZ330" s="15"/>
      <c r="IZA330" s="15"/>
      <c r="IZB330" s="15"/>
      <c r="IZC330" s="15"/>
      <c r="IZD330" s="15"/>
      <c r="IZE330" s="15"/>
      <c r="IZF330" s="15"/>
      <c r="IZG330" s="15"/>
      <c r="IZH330" s="15"/>
      <c r="IZI330" s="15"/>
      <c r="IZJ330" s="15"/>
      <c r="IZK330" s="15"/>
      <c r="IZL330" s="15"/>
      <c r="IZM330" s="15"/>
      <c r="IZN330" s="15"/>
      <c r="IZO330" s="15"/>
      <c r="IZP330" s="15"/>
      <c r="IZQ330" s="15"/>
      <c r="IZR330" s="15"/>
      <c r="IZS330" s="15"/>
      <c r="IZT330" s="15"/>
      <c r="IZU330" s="15"/>
      <c r="IZV330" s="15"/>
      <c r="IZW330" s="15"/>
      <c r="IZX330" s="15"/>
      <c r="IZY330" s="15"/>
      <c r="IZZ330" s="15"/>
      <c r="JAA330" s="15"/>
      <c r="JAB330" s="15"/>
      <c r="JAC330" s="15"/>
      <c r="JAD330" s="15"/>
      <c r="JAE330" s="15"/>
      <c r="JAF330" s="15"/>
      <c r="JAG330" s="15"/>
      <c r="JAH330" s="15"/>
      <c r="JAI330" s="15"/>
      <c r="JAJ330" s="15"/>
      <c r="JAK330" s="15"/>
      <c r="JAL330" s="15"/>
      <c r="JAM330" s="15"/>
      <c r="JAN330" s="15"/>
      <c r="JAO330" s="15"/>
      <c r="JAP330" s="15"/>
      <c r="JAQ330" s="15"/>
      <c r="JAR330" s="15"/>
      <c r="JAS330" s="15"/>
      <c r="JAT330" s="15"/>
      <c r="JAU330" s="15"/>
      <c r="JAV330" s="15"/>
      <c r="JAW330" s="15"/>
      <c r="JAX330" s="15"/>
      <c r="JAY330" s="15"/>
      <c r="JAZ330" s="15"/>
      <c r="JBA330" s="15"/>
      <c r="JBB330" s="15"/>
      <c r="JBC330" s="15"/>
      <c r="JBD330" s="15"/>
      <c r="JBE330" s="15"/>
      <c r="JBF330" s="15"/>
      <c r="JBG330" s="15"/>
      <c r="JBH330" s="15"/>
      <c r="JBI330" s="15"/>
      <c r="JBJ330" s="15"/>
      <c r="JBK330" s="15"/>
      <c r="JBL330" s="15"/>
      <c r="JBM330" s="15"/>
      <c r="JBN330" s="15"/>
      <c r="JBO330" s="15"/>
      <c r="JBP330" s="15"/>
      <c r="JBQ330" s="15"/>
      <c r="JBR330" s="15"/>
      <c r="JBS330" s="15"/>
      <c r="JBT330" s="15"/>
      <c r="JBU330" s="15"/>
      <c r="JBV330" s="15"/>
      <c r="JBW330" s="15"/>
      <c r="JBX330" s="15"/>
      <c r="JBY330" s="15"/>
      <c r="JBZ330" s="15"/>
      <c r="JCA330" s="15"/>
      <c r="JCB330" s="15"/>
      <c r="JCC330" s="15"/>
      <c r="JCD330" s="15"/>
      <c r="JCE330" s="15"/>
      <c r="JCF330" s="15"/>
      <c r="JCG330" s="15"/>
      <c r="JCH330" s="15"/>
      <c r="JCI330" s="15"/>
      <c r="JCJ330" s="15"/>
      <c r="JCK330" s="15"/>
      <c r="JCL330" s="15"/>
      <c r="JCM330" s="15"/>
      <c r="JCN330" s="15"/>
      <c r="JCO330" s="15"/>
      <c r="JCP330" s="15"/>
      <c r="JCQ330" s="15"/>
      <c r="JCR330" s="15"/>
      <c r="JCS330" s="15"/>
      <c r="JCT330" s="15"/>
      <c r="JCU330" s="15"/>
      <c r="JCV330" s="15"/>
      <c r="JCW330" s="15"/>
      <c r="JCX330" s="15"/>
      <c r="JCY330" s="15"/>
      <c r="JCZ330" s="15"/>
      <c r="JDA330" s="15"/>
      <c r="JDB330" s="15"/>
      <c r="JDC330" s="15"/>
      <c r="JDD330" s="15"/>
      <c r="JDE330" s="15"/>
      <c r="JDF330" s="15"/>
      <c r="JDG330" s="15"/>
      <c r="JDH330" s="15"/>
      <c r="JDI330" s="15"/>
      <c r="JDJ330" s="15"/>
      <c r="JDK330" s="15"/>
      <c r="JDL330" s="15"/>
      <c r="JDM330" s="15"/>
      <c r="JDN330" s="15"/>
      <c r="JDO330" s="15"/>
      <c r="JDP330" s="15"/>
      <c r="JDQ330" s="15"/>
      <c r="JDR330" s="15"/>
      <c r="JDS330" s="15"/>
      <c r="JDT330" s="15"/>
      <c r="JDU330" s="15"/>
      <c r="JDV330" s="15"/>
      <c r="JDW330" s="15"/>
      <c r="JDX330" s="15"/>
      <c r="JDY330" s="15"/>
      <c r="JDZ330" s="15"/>
      <c r="JEA330" s="15"/>
      <c r="JEB330" s="15"/>
      <c r="JEC330" s="15"/>
      <c r="JED330" s="15"/>
      <c r="JEE330" s="15"/>
      <c r="JEF330" s="15"/>
      <c r="JEG330" s="15"/>
      <c r="JEH330" s="15"/>
      <c r="JEI330" s="15"/>
      <c r="JEJ330" s="15"/>
      <c r="JEK330" s="15"/>
      <c r="JEL330" s="15"/>
      <c r="JEM330" s="15"/>
      <c r="JEN330" s="15"/>
      <c r="JEO330" s="15"/>
      <c r="JEP330" s="15"/>
      <c r="JEQ330" s="15"/>
      <c r="JER330" s="15"/>
      <c r="JES330" s="15"/>
      <c r="JET330" s="15"/>
      <c r="JEU330" s="15"/>
      <c r="JEV330" s="15"/>
      <c r="JEW330" s="15"/>
      <c r="JEX330" s="15"/>
      <c r="JEY330" s="15"/>
      <c r="JEZ330" s="15"/>
      <c r="JFA330" s="15"/>
      <c r="JFB330" s="15"/>
      <c r="JFC330" s="15"/>
      <c r="JFD330" s="15"/>
      <c r="JFE330" s="15"/>
      <c r="JFF330" s="15"/>
      <c r="JFG330" s="15"/>
      <c r="JFH330" s="15"/>
      <c r="JFI330" s="15"/>
      <c r="JFJ330" s="15"/>
      <c r="JFK330" s="15"/>
      <c r="JFL330" s="15"/>
      <c r="JFM330" s="15"/>
      <c r="JFN330" s="15"/>
      <c r="JFO330" s="15"/>
      <c r="JFP330" s="15"/>
      <c r="JFQ330" s="15"/>
      <c r="JFR330" s="15"/>
      <c r="JFS330" s="15"/>
      <c r="JFT330" s="15"/>
      <c r="JFU330" s="15"/>
      <c r="JFV330" s="15"/>
      <c r="JFW330" s="15"/>
      <c r="JFX330" s="15"/>
      <c r="JFY330" s="15"/>
      <c r="JFZ330" s="15"/>
      <c r="JGA330" s="15"/>
      <c r="JGB330" s="15"/>
      <c r="JGC330" s="15"/>
      <c r="JGD330" s="15"/>
      <c r="JGE330" s="15"/>
      <c r="JGF330" s="15"/>
      <c r="JGG330" s="15"/>
      <c r="JGH330" s="15"/>
      <c r="JGI330" s="15"/>
      <c r="JGJ330" s="15"/>
      <c r="JGK330" s="15"/>
      <c r="JGL330" s="15"/>
      <c r="JGM330" s="15"/>
      <c r="JGN330" s="15"/>
      <c r="JGO330" s="15"/>
      <c r="JGP330" s="15"/>
      <c r="JGQ330" s="15"/>
      <c r="JGR330" s="15"/>
      <c r="JGS330" s="15"/>
      <c r="JGT330" s="15"/>
      <c r="JGU330" s="15"/>
      <c r="JGV330" s="15"/>
      <c r="JGW330" s="15"/>
      <c r="JGX330" s="15"/>
      <c r="JGY330" s="15"/>
      <c r="JGZ330" s="15"/>
      <c r="JHA330" s="15"/>
      <c r="JHB330" s="15"/>
      <c r="JHC330" s="15"/>
      <c r="JHD330" s="15"/>
      <c r="JHE330" s="15"/>
      <c r="JHF330" s="15"/>
      <c r="JHG330" s="15"/>
      <c r="JHH330" s="15"/>
      <c r="JHI330" s="15"/>
      <c r="JHJ330" s="15"/>
      <c r="JHK330" s="15"/>
      <c r="JHL330" s="15"/>
      <c r="JHM330" s="15"/>
      <c r="JHN330" s="15"/>
      <c r="JHO330" s="15"/>
      <c r="JHP330" s="15"/>
      <c r="JHQ330" s="15"/>
      <c r="JHR330" s="15"/>
      <c r="JHS330" s="15"/>
      <c r="JHT330" s="15"/>
      <c r="JHU330" s="15"/>
      <c r="JHV330" s="15"/>
      <c r="JHW330" s="15"/>
      <c r="JHX330" s="15"/>
      <c r="JHY330" s="15"/>
      <c r="JHZ330" s="15"/>
      <c r="JIA330" s="15"/>
      <c r="JIB330" s="15"/>
      <c r="JIC330" s="15"/>
      <c r="JID330" s="15"/>
      <c r="JIE330" s="15"/>
      <c r="JIF330" s="15"/>
      <c r="JIG330" s="15"/>
      <c r="JIH330" s="15"/>
      <c r="JII330" s="15"/>
      <c r="JIJ330" s="15"/>
      <c r="JIK330" s="15"/>
      <c r="JIL330" s="15"/>
      <c r="JIM330" s="15"/>
      <c r="JIN330" s="15"/>
      <c r="JIO330" s="15"/>
      <c r="JIP330" s="15"/>
      <c r="JIQ330" s="15"/>
      <c r="JIR330" s="15"/>
      <c r="JIS330" s="15"/>
      <c r="JIT330" s="15"/>
      <c r="JIU330" s="15"/>
      <c r="JIV330" s="15"/>
      <c r="JIW330" s="15"/>
      <c r="JIX330" s="15"/>
      <c r="JIY330" s="15"/>
      <c r="JIZ330" s="15"/>
      <c r="JJA330" s="15"/>
      <c r="JJB330" s="15"/>
      <c r="JJC330" s="15"/>
      <c r="JJD330" s="15"/>
      <c r="JJE330" s="15"/>
      <c r="JJF330" s="15"/>
      <c r="JJG330" s="15"/>
      <c r="JJH330" s="15"/>
      <c r="JJI330" s="15"/>
      <c r="JJJ330" s="15"/>
      <c r="JJK330" s="15"/>
      <c r="JJL330" s="15"/>
      <c r="JJM330" s="15"/>
      <c r="JJN330" s="15"/>
      <c r="JJO330" s="15"/>
      <c r="JJP330" s="15"/>
      <c r="JJQ330" s="15"/>
      <c r="JJR330" s="15"/>
      <c r="JJS330" s="15"/>
      <c r="JJT330" s="15"/>
      <c r="JJU330" s="15"/>
      <c r="JJV330" s="15"/>
      <c r="JJW330" s="15"/>
      <c r="JJX330" s="15"/>
      <c r="JJY330" s="15"/>
      <c r="JJZ330" s="15"/>
      <c r="JKA330" s="15"/>
      <c r="JKB330" s="15"/>
      <c r="JKC330" s="15"/>
      <c r="JKD330" s="15"/>
      <c r="JKE330" s="15"/>
      <c r="JKF330" s="15"/>
      <c r="JKG330" s="15"/>
      <c r="JKH330" s="15"/>
      <c r="JKI330" s="15"/>
      <c r="JKJ330" s="15"/>
      <c r="JKK330" s="15"/>
      <c r="JKL330" s="15"/>
      <c r="JKM330" s="15"/>
      <c r="JKN330" s="15"/>
      <c r="JKO330" s="15"/>
      <c r="JKP330" s="15"/>
      <c r="JKQ330" s="15"/>
      <c r="JKR330" s="15"/>
      <c r="JKS330" s="15"/>
      <c r="JKT330" s="15"/>
      <c r="JKU330" s="15"/>
      <c r="JKV330" s="15"/>
      <c r="JKW330" s="15"/>
      <c r="JKX330" s="15"/>
      <c r="JKY330" s="15"/>
      <c r="JKZ330" s="15"/>
      <c r="JLA330" s="15"/>
      <c r="JLB330" s="15"/>
      <c r="JLC330" s="15"/>
      <c r="JLD330" s="15"/>
      <c r="JLE330" s="15"/>
      <c r="JLF330" s="15"/>
      <c r="JLG330" s="15"/>
      <c r="JLH330" s="15"/>
      <c r="JLI330" s="15"/>
      <c r="JLJ330" s="15"/>
      <c r="JLK330" s="15"/>
      <c r="JLL330" s="15"/>
      <c r="JLM330" s="15"/>
      <c r="JLN330" s="15"/>
      <c r="JLO330" s="15"/>
      <c r="JLP330" s="15"/>
      <c r="JLQ330" s="15"/>
      <c r="JLR330" s="15"/>
      <c r="JLS330" s="15"/>
      <c r="JLT330" s="15"/>
      <c r="JLU330" s="15"/>
      <c r="JLV330" s="15"/>
      <c r="JLW330" s="15"/>
      <c r="JLX330" s="15"/>
      <c r="JLY330" s="15"/>
      <c r="JLZ330" s="15"/>
      <c r="JMA330" s="15"/>
      <c r="JMB330" s="15"/>
      <c r="JMC330" s="15"/>
      <c r="JMD330" s="15"/>
      <c r="JME330" s="15"/>
      <c r="JMF330" s="15"/>
      <c r="JMG330" s="15"/>
      <c r="JMH330" s="15"/>
      <c r="JMI330" s="15"/>
      <c r="JMJ330" s="15"/>
      <c r="JMK330" s="15"/>
      <c r="JML330" s="15"/>
      <c r="JMM330" s="15"/>
      <c r="JMN330" s="15"/>
      <c r="JMO330" s="15"/>
      <c r="JMP330" s="15"/>
      <c r="JMQ330" s="15"/>
      <c r="JMR330" s="15"/>
      <c r="JMS330" s="15"/>
      <c r="JMT330" s="15"/>
      <c r="JMU330" s="15"/>
      <c r="JMV330" s="15"/>
      <c r="JMW330" s="15"/>
      <c r="JMX330" s="15"/>
      <c r="JMY330" s="15"/>
      <c r="JMZ330" s="15"/>
      <c r="JNA330" s="15"/>
      <c r="JNB330" s="15"/>
      <c r="JNC330" s="15"/>
      <c r="JND330" s="15"/>
      <c r="JNE330" s="15"/>
      <c r="JNF330" s="15"/>
      <c r="JNG330" s="15"/>
      <c r="JNH330" s="15"/>
      <c r="JNI330" s="15"/>
      <c r="JNJ330" s="15"/>
      <c r="JNK330" s="15"/>
      <c r="JNL330" s="15"/>
      <c r="JNM330" s="15"/>
      <c r="JNN330" s="15"/>
      <c r="JNO330" s="15"/>
      <c r="JNP330" s="15"/>
      <c r="JNQ330" s="15"/>
      <c r="JNR330" s="15"/>
      <c r="JNS330" s="15"/>
      <c r="JNT330" s="15"/>
      <c r="JNU330" s="15"/>
      <c r="JNV330" s="15"/>
      <c r="JNW330" s="15"/>
      <c r="JNX330" s="15"/>
      <c r="JNY330" s="15"/>
      <c r="JNZ330" s="15"/>
      <c r="JOA330" s="15"/>
      <c r="JOB330" s="15"/>
      <c r="JOC330" s="15"/>
      <c r="JOD330" s="15"/>
      <c r="JOE330" s="15"/>
      <c r="JOF330" s="15"/>
      <c r="JOG330" s="15"/>
      <c r="JOH330" s="15"/>
      <c r="JOI330" s="15"/>
      <c r="JOJ330" s="15"/>
      <c r="JOK330" s="15"/>
      <c r="JOL330" s="15"/>
      <c r="JOM330" s="15"/>
      <c r="JON330" s="15"/>
      <c r="JOO330" s="15"/>
      <c r="JOP330" s="15"/>
      <c r="JOQ330" s="15"/>
      <c r="JOR330" s="15"/>
      <c r="JOS330" s="15"/>
      <c r="JOT330" s="15"/>
      <c r="JOU330" s="15"/>
      <c r="JOV330" s="15"/>
      <c r="JOW330" s="15"/>
      <c r="JOX330" s="15"/>
      <c r="JOY330" s="15"/>
      <c r="JOZ330" s="15"/>
      <c r="JPA330" s="15"/>
      <c r="JPB330" s="15"/>
      <c r="JPC330" s="15"/>
      <c r="JPD330" s="15"/>
      <c r="JPE330" s="15"/>
      <c r="JPF330" s="15"/>
      <c r="JPG330" s="15"/>
      <c r="JPH330" s="15"/>
      <c r="JPI330" s="15"/>
      <c r="JPJ330" s="15"/>
      <c r="JPK330" s="15"/>
      <c r="JPL330" s="15"/>
      <c r="JPM330" s="15"/>
      <c r="JPN330" s="15"/>
      <c r="JPO330" s="15"/>
      <c r="JPP330" s="15"/>
      <c r="JPQ330" s="15"/>
      <c r="JPR330" s="15"/>
      <c r="JPS330" s="15"/>
      <c r="JPT330" s="15"/>
      <c r="JPU330" s="15"/>
      <c r="JPV330" s="15"/>
      <c r="JPW330" s="15"/>
      <c r="JPX330" s="15"/>
      <c r="JPY330" s="15"/>
      <c r="JPZ330" s="15"/>
      <c r="JQA330" s="15"/>
      <c r="JQB330" s="15"/>
      <c r="JQC330" s="15"/>
      <c r="JQD330" s="15"/>
      <c r="JQE330" s="15"/>
      <c r="JQF330" s="15"/>
      <c r="JQG330" s="15"/>
      <c r="JQH330" s="15"/>
      <c r="JQI330" s="15"/>
      <c r="JQJ330" s="15"/>
      <c r="JQK330" s="15"/>
      <c r="JQL330" s="15"/>
      <c r="JQM330" s="15"/>
      <c r="JQN330" s="15"/>
      <c r="JQO330" s="15"/>
      <c r="JQP330" s="15"/>
      <c r="JQQ330" s="15"/>
      <c r="JQR330" s="15"/>
      <c r="JQS330" s="15"/>
      <c r="JQT330" s="15"/>
      <c r="JQU330" s="15"/>
      <c r="JQV330" s="15"/>
      <c r="JQW330" s="15"/>
      <c r="JQX330" s="15"/>
      <c r="JQY330" s="15"/>
      <c r="JQZ330" s="15"/>
      <c r="JRA330" s="15"/>
      <c r="JRB330" s="15"/>
      <c r="JRC330" s="15"/>
      <c r="JRD330" s="15"/>
      <c r="JRE330" s="15"/>
      <c r="JRF330" s="15"/>
      <c r="JRG330" s="15"/>
      <c r="JRH330" s="15"/>
      <c r="JRI330" s="15"/>
      <c r="JRJ330" s="15"/>
      <c r="JRK330" s="15"/>
      <c r="JRL330" s="15"/>
      <c r="JRM330" s="15"/>
      <c r="JRN330" s="15"/>
      <c r="JRO330" s="15"/>
      <c r="JRP330" s="15"/>
      <c r="JRQ330" s="15"/>
      <c r="JRR330" s="15"/>
      <c r="JRS330" s="15"/>
      <c r="JRT330" s="15"/>
      <c r="JRU330" s="15"/>
      <c r="JRV330" s="15"/>
      <c r="JRW330" s="15"/>
      <c r="JRX330" s="15"/>
      <c r="JRY330" s="15"/>
      <c r="JRZ330" s="15"/>
      <c r="JSA330" s="15"/>
      <c r="JSB330" s="15"/>
      <c r="JSC330" s="15"/>
      <c r="JSD330" s="15"/>
      <c r="JSE330" s="15"/>
      <c r="JSF330" s="15"/>
      <c r="JSG330" s="15"/>
      <c r="JSH330" s="15"/>
      <c r="JSI330" s="15"/>
      <c r="JSJ330" s="15"/>
      <c r="JSK330" s="15"/>
      <c r="JSL330" s="15"/>
      <c r="JSM330" s="15"/>
      <c r="JSN330" s="15"/>
      <c r="JSO330" s="15"/>
      <c r="JSP330" s="15"/>
      <c r="JSQ330" s="15"/>
      <c r="JSR330" s="15"/>
      <c r="JSS330" s="15"/>
      <c r="JST330" s="15"/>
      <c r="JSU330" s="15"/>
      <c r="JSV330" s="15"/>
      <c r="JSW330" s="15"/>
      <c r="JSX330" s="15"/>
      <c r="JSY330" s="15"/>
      <c r="JSZ330" s="15"/>
      <c r="JTA330" s="15"/>
      <c r="JTB330" s="15"/>
      <c r="JTC330" s="15"/>
      <c r="JTD330" s="15"/>
      <c r="JTE330" s="15"/>
      <c r="JTF330" s="15"/>
      <c r="JTG330" s="15"/>
      <c r="JTH330" s="15"/>
      <c r="JTI330" s="15"/>
      <c r="JTJ330" s="15"/>
      <c r="JTK330" s="15"/>
      <c r="JTL330" s="15"/>
      <c r="JTM330" s="15"/>
      <c r="JTN330" s="15"/>
      <c r="JTO330" s="15"/>
      <c r="JTP330" s="15"/>
      <c r="JTQ330" s="15"/>
      <c r="JTR330" s="15"/>
      <c r="JTS330" s="15"/>
      <c r="JTT330" s="15"/>
      <c r="JTU330" s="15"/>
      <c r="JTV330" s="15"/>
      <c r="JTW330" s="15"/>
      <c r="JTX330" s="15"/>
      <c r="JTY330" s="15"/>
      <c r="JTZ330" s="15"/>
      <c r="JUA330" s="15"/>
      <c r="JUB330" s="15"/>
      <c r="JUC330" s="15"/>
      <c r="JUD330" s="15"/>
      <c r="JUE330" s="15"/>
      <c r="JUF330" s="15"/>
      <c r="JUG330" s="15"/>
      <c r="JUH330" s="15"/>
      <c r="JUI330" s="15"/>
      <c r="JUJ330" s="15"/>
      <c r="JUK330" s="15"/>
      <c r="JUL330" s="15"/>
      <c r="JUM330" s="15"/>
      <c r="JUN330" s="15"/>
      <c r="JUO330" s="15"/>
      <c r="JUP330" s="15"/>
      <c r="JUQ330" s="15"/>
      <c r="JUR330" s="15"/>
      <c r="JUS330" s="15"/>
      <c r="JUT330" s="15"/>
      <c r="JUU330" s="15"/>
      <c r="JUV330" s="15"/>
      <c r="JUW330" s="15"/>
      <c r="JUX330" s="15"/>
      <c r="JUY330" s="15"/>
      <c r="JUZ330" s="15"/>
      <c r="JVA330" s="15"/>
      <c r="JVB330" s="15"/>
      <c r="JVC330" s="15"/>
      <c r="JVD330" s="15"/>
      <c r="JVE330" s="15"/>
      <c r="JVF330" s="15"/>
      <c r="JVG330" s="15"/>
      <c r="JVH330" s="15"/>
      <c r="JVI330" s="15"/>
      <c r="JVJ330" s="15"/>
      <c r="JVK330" s="15"/>
      <c r="JVL330" s="15"/>
      <c r="JVM330" s="15"/>
      <c r="JVN330" s="15"/>
      <c r="JVO330" s="15"/>
      <c r="JVP330" s="15"/>
      <c r="JVQ330" s="15"/>
      <c r="JVR330" s="15"/>
      <c r="JVS330" s="15"/>
      <c r="JVT330" s="15"/>
      <c r="JVU330" s="15"/>
      <c r="JVV330" s="15"/>
      <c r="JVW330" s="15"/>
      <c r="JVX330" s="15"/>
      <c r="JVY330" s="15"/>
      <c r="JVZ330" s="15"/>
      <c r="JWA330" s="15"/>
      <c r="JWB330" s="15"/>
      <c r="JWC330" s="15"/>
      <c r="JWD330" s="15"/>
      <c r="JWE330" s="15"/>
      <c r="JWF330" s="15"/>
      <c r="JWG330" s="15"/>
      <c r="JWH330" s="15"/>
      <c r="JWI330" s="15"/>
      <c r="JWJ330" s="15"/>
      <c r="JWK330" s="15"/>
      <c r="JWL330" s="15"/>
      <c r="JWM330" s="15"/>
      <c r="JWN330" s="15"/>
      <c r="JWO330" s="15"/>
      <c r="JWP330" s="15"/>
      <c r="JWQ330" s="15"/>
      <c r="JWR330" s="15"/>
      <c r="JWS330" s="15"/>
      <c r="JWT330" s="15"/>
      <c r="JWU330" s="15"/>
      <c r="JWV330" s="15"/>
      <c r="JWW330" s="15"/>
      <c r="JWX330" s="15"/>
      <c r="JWY330" s="15"/>
      <c r="JWZ330" s="15"/>
      <c r="JXA330" s="15"/>
      <c r="JXB330" s="15"/>
      <c r="JXC330" s="15"/>
      <c r="JXD330" s="15"/>
      <c r="JXE330" s="15"/>
      <c r="JXF330" s="15"/>
      <c r="JXG330" s="15"/>
      <c r="JXH330" s="15"/>
      <c r="JXI330" s="15"/>
      <c r="JXJ330" s="15"/>
      <c r="JXK330" s="15"/>
      <c r="JXL330" s="15"/>
      <c r="JXM330" s="15"/>
      <c r="JXN330" s="15"/>
      <c r="JXO330" s="15"/>
      <c r="JXP330" s="15"/>
      <c r="JXQ330" s="15"/>
      <c r="JXR330" s="15"/>
      <c r="JXS330" s="15"/>
      <c r="JXT330" s="15"/>
      <c r="JXU330" s="15"/>
      <c r="JXV330" s="15"/>
      <c r="JXW330" s="15"/>
      <c r="JXX330" s="15"/>
      <c r="JXY330" s="15"/>
      <c r="JXZ330" s="15"/>
      <c r="JYA330" s="15"/>
      <c r="JYB330" s="15"/>
      <c r="JYC330" s="15"/>
      <c r="JYD330" s="15"/>
      <c r="JYE330" s="15"/>
      <c r="JYF330" s="15"/>
      <c r="JYG330" s="15"/>
      <c r="JYH330" s="15"/>
      <c r="JYI330" s="15"/>
      <c r="JYJ330" s="15"/>
      <c r="JYK330" s="15"/>
      <c r="JYL330" s="15"/>
      <c r="JYM330" s="15"/>
      <c r="JYN330" s="15"/>
      <c r="JYO330" s="15"/>
      <c r="JYP330" s="15"/>
      <c r="JYQ330" s="15"/>
      <c r="JYR330" s="15"/>
      <c r="JYS330" s="15"/>
      <c r="JYT330" s="15"/>
      <c r="JYU330" s="15"/>
      <c r="JYV330" s="15"/>
      <c r="JYW330" s="15"/>
      <c r="JYX330" s="15"/>
      <c r="JYY330" s="15"/>
      <c r="JYZ330" s="15"/>
      <c r="JZA330" s="15"/>
      <c r="JZB330" s="15"/>
      <c r="JZC330" s="15"/>
      <c r="JZD330" s="15"/>
      <c r="JZE330" s="15"/>
      <c r="JZF330" s="15"/>
      <c r="JZG330" s="15"/>
      <c r="JZH330" s="15"/>
      <c r="JZI330" s="15"/>
      <c r="JZJ330" s="15"/>
      <c r="JZK330" s="15"/>
      <c r="JZL330" s="15"/>
      <c r="JZM330" s="15"/>
      <c r="JZN330" s="15"/>
      <c r="JZO330" s="15"/>
      <c r="JZP330" s="15"/>
      <c r="JZQ330" s="15"/>
      <c r="JZR330" s="15"/>
      <c r="JZS330" s="15"/>
      <c r="JZT330" s="15"/>
      <c r="JZU330" s="15"/>
      <c r="JZV330" s="15"/>
      <c r="JZW330" s="15"/>
      <c r="JZX330" s="15"/>
      <c r="JZY330" s="15"/>
      <c r="JZZ330" s="15"/>
      <c r="KAA330" s="15"/>
      <c r="KAB330" s="15"/>
      <c r="KAC330" s="15"/>
      <c r="KAD330" s="15"/>
      <c r="KAE330" s="15"/>
      <c r="KAF330" s="15"/>
      <c r="KAG330" s="15"/>
      <c r="KAH330" s="15"/>
      <c r="KAI330" s="15"/>
      <c r="KAJ330" s="15"/>
      <c r="KAK330" s="15"/>
      <c r="KAL330" s="15"/>
      <c r="KAM330" s="15"/>
      <c r="KAN330" s="15"/>
      <c r="KAO330" s="15"/>
      <c r="KAP330" s="15"/>
      <c r="KAQ330" s="15"/>
      <c r="KAR330" s="15"/>
      <c r="KAS330" s="15"/>
      <c r="KAT330" s="15"/>
      <c r="KAU330" s="15"/>
      <c r="KAV330" s="15"/>
      <c r="KAW330" s="15"/>
      <c r="KAX330" s="15"/>
      <c r="KAY330" s="15"/>
      <c r="KAZ330" s="15"/>
      <c r="KBA330" s="15"/>
      <c r="KBB330" s="15"/>
      <c r="KBC330" s="15"/>
      <c r="KBD330" s="15"/>
      <c r="KBE330" s="15"/>
      <c r="KBF330" s="15"/>
      <c r="KBG330" s="15"/>
      <c r="KBH330" s="15"/>
      <c r="KBI330" s="15"/>
      <c r="KBJ330" s="15"/>
      <c r="KBK330" s="15"/>
      <c r="KBL330" s="15"/>
      <c r="KBM330" s="15"/>
      <c r="KBN330" s="15"/>
      <c r="KBO330" s="15"/>
      <c r="KBP330" s="15"/>
      <c r="KBQ330" s="15"/>
      <c r="KBR330" s="15"/>
      <c r="KBS330" s="15"/>
      <c r="KBT330" s="15"/>
      <c r="KBU330" s="15"/>
      <c r="KBV330" s="15"/>
      <c r="KBW330" s="15"/>
      <c r="KBX330" s="15"/>
      <c r="KBY330" s="15"/>
      <c r="KBZ330" s="15"/>
      <c r="KCA330" s="15"/>
      <c r="KCB330" s="15"/>
      <c r="KCC330" s="15"/>
      <c r="KCD330" s="15"/>
      <c r="KCE330" s="15"/>
      <c r="KCF330" s="15"/>
      <c r="KCG330" s="15"/>
      <c r="KCH330" s="15"/>
      <c r="KCI330" s="15"/>
      <c r="KCJ330" s="15"/>
      <c r="KCK330" s="15"/>
      <c r="KCL330" s="15"/>
      <c r="KCM330" s="15"/>
      <c r="KCN330" s="15"/>
      <c r="KCO330" s="15"/>
      <c r="KCP330" s="15"/>
      <c r="KCQ330" s="15"/>
      <c r="KCR330" s="15"/>
      <c r="KCS330" s="15"/>
      <c r="KCT330" s="15"/>
      <c r="KCU330" s="15"/>
      <c r="KCV330" s="15"/>
      <c r="KCW330" s="15"/>
      <c r="KCX330" s="15"/>
      <c r="KCY330" s="15"/>
      <c r="KCZ330" s="15"/>
      <c r="KDA330" s="15"/>
      <c r="KDB330" s="15"/>
      <c r="KDC330" s="15"/>
      <c r="KDD330" s="15"/>
      <c r="KDE330" s="15"/>
      <c r="KDF330" s="15"/>
      <c r="KDG330" s="15"/>
      <c r="KDH330" s="15"/>
      <c r="KDI330" s="15"/>
      <c r="KDJ330" s="15"/>
      <c r="KDK330" s="15"/>
      <c r="KDL330" s="15"/>
      <c r="KDM330" s="15"/>
      <c r="KDN330" s="15"/>
      <c r="KDO330" s="15"/>
      <c r="KDP330" s="15"/>
      <c r="KDQ330" s="15"/>
      <c r="KDR330" s="15"/>
      <c r="KDS330" s="15"/>
      <c r="KDT330" s="15"/>
      <c r="KDU330" s="15"/>
      <c r="KDV330" s="15"/>
      <c r="KDW330" s="15"/>
      <c r="KDX330" s="15"/>
      <c r="KDY330" s="15"/>
      <c r="KDZ330" s="15"/>
      <c r="KEA330" s="15"/>
      <c r="KEB330" s="15"/>
      <c r="KEC330" s="15"/>
      <c r="KED330" s="15"/>
      <c r="KEE330" s="15"/>
      <c r="KEF330" s="15"/>
      <c r="KEG330" s="15"/>
      <c r="KEH330" s="15"/>
      <c r="KEI330" s="15"/>
      <c r="KEJ330" s="15"/>
      <c r="KEK330" s="15"/>
      <c r="KEL330" s="15"/>
      <c r="KEM330" s="15"/>
      <c r="KEN330" s="15"/>
      <c r="KEO330" s="15"/>
      <c r="KEP330" s="15"/>
      <c r="KEQ330" s="15"/>
      <c r="KER330" s="15"/>
      <c r="KES330" s="15"/>
      <c r="KET330" s="15"/>
      <c r="KEU330" s="15"/>
      <c r="KEV330" s="15"/>
      <c r="KEW330" s="15"/>
      <c r="KEX330" s="15"/>
      <c r="KEY330" s="15"/>
      <c r="KEZ330" s="15"/>
      <c r="KFA330" s="15"/>
      <c r="KFB330" s="15"/>
      <c r="KFC330" s="15"/>
      <c r="KFD330" s="15"/>
      <c r="KFE330" s="15"/>
      <c r="KFF330" s="15"/>
      <c r="KFG330" s="15"/>
      <c r="KFH330" s="15"/>
      <c r="KFI330" s="15"/>
      <c r="KFJ330" s="15"/>
      <c r="KFK330" s="15"/>
      <c r="KFL330" s="15"/>
      <c r="KFM330" s="15"/>
      <c r="KFN330" s="15"/>
      <c r="KFO330" s="15"/>
      <c r="KFP330" s="15"/>
      <c r="KFQ330" s="15"/>
      <c r="KFR330" s="15"/>
      <c r="KFS330" s="15"/>
      <c r="KFT330" s="15"/>
      <c r="KFU330" s="15"/>
      <c r="KFV330" s="15"/>
      <c r="KFW330" s="15"/>
      <c r="KFX330" s="15"/>
      <c r="KFY330" s="15"/>
      <c r="KFZ330" s="15"/>
      <c r="KGA330" s="15"/>
      <c r="KGB330" s="15"/>
      <c r="KGC330" s="15"/>
      <c r="KGD330" s="15"/>
      <c r="KGE330" s="15"/>
      <c r="KGF330" s="15"/>
      <c r="KGG330" s="15"/>
      <c r="KGH330" s="15"/>
      <c r="KGI330" s="15"/>
      <c r="KGJ330" s="15"/>
      <c r="KGK330" s="15"/>
      <c r="KGL330" s="15"/>
      <c r="KGM330" s="15"/>
      <c r="KGN330" s="15"/>
      <c r="KGO330" s="15"/>
      <c r="KGP330" s="15"/>
      <c r="KGQ330" s="15"/>
      <c r="KGR330" s="15"/>
      <c r="KGS330" s="15"/>
      <c r="KGT330" s="15"/>
      <c r="KGU330" s="15"/>
      <c r="KGV330" s="15"/>
      <c r="KGW330" s="15"/>
      <c r="KGX330" s="15"/>
      <c r="KGY330" s="15"/>
      <c r="KGZ330" s="15"/>
      <c r="KHA330" s="15"/>
      <c r="KHB330" s="15"/>
      <c r="KHC330" s="15"/>
      <c r="KHD330" s="15"/>
      <c r="KHE330" s="15"/>
      <c r="KHF330" s="15"/>
      <c r="KHG330" s="15"/>
      <c r="KHH330" s="15"/>
      <c r="KHI330" s="15"/>
      <c r="KHJ330" s="15"/>
      <c r="KHK330" s="15"/>
      <c r="KHL330" s="15"/>
      <c r="KHM330" s="15"/>
      <c r="KHN330" s="15"/>
      <c r="KHO330" s="15"/>
      <c r="KHP330" s="15"/>
      <c r="KHQ330" s="15"/>
      <c r="KHR330" s="15"/>
      <c r="KHS330" s="15"/>
      <c r="KHT330" s="15"/>
      <c r="KHU330" s="15"/>
      <c r="KHV330" s="15"/>
      <c r="KHW330" s="15"/>
      <c r="KHX330" s="15"/>
      <c r="KHY330" s="15"/>
      <c r="KHZ330" s="15"/>
      <c r="KIA330" s="15"/>
      <c r="KIB330" s="15"/>
      <c r="KIC330" s="15"/>
      <c r="KID330" s="15"/>
      <c r="KIE330" s="15"/>
      <c r="KIF330" s="15"/>
      <c r="KIG330" s="15"/>
      <c r="KIH330" s="15"/>
      <c r="KII330" s="15"/>
      <c r="KIJ330" s="15"/>
      <c r="KIK330" s="15"/>
      <c r="KIL330" s="15"/>
      <c r="KIM330" s="15"/>
      <c r="KIN330" s="15"/>
      <c r="KIO330" s="15"/>
      <c r="KIP330" s="15"/>
      <c r="KIQ330" s="15"/>
      <c r="KIR330" s="15"/>
      <c r="KIS330" s="15"/>
      <c r="KIT330" s="15"/>
      <c r="KIU330" s="15"/>
      <c r="KIV330" s="15"/>
      <c r="KIW330" s="15"/>
      <c r="KIX330" s="15"/>
      <c r="KIY330" s="15"/>
      <c r="KIZ330" s="15"/>
      <c r="KJA330" s="15"/>
      <c r="KJB330" s="15"/>
      <c r="KJC330" s="15"/>
      <c r="KJD330" s="15"/>
      <c r="KJE330" s="15"/>
      <c r="KJF330" s="15"/>
      <c r="KJG330" s="15"/>
      <c r="KJH330" s="15"/>
      <c r="KJI330" s="15"/>
      <c r="KJJ330" s="15"/>
      <c r="KJK330" s="15"/>
      <c r="KJL330" s="15"/>
      <c r="KJM330" s="15"/>
      <c r="KJN330" s="15"/>
      <c r="KJO330" s="15"/>
      <c r="KJP330" s="15"/>
      <c r="KJQ330" s="15"/>
      <c r="KJR330" s="15"/>
      <c r="KJS330" s="15"/>
      <c r="KJT330" s="15"/>
      <c r="KJU330" s="15"/>
      <c r="KJV330" s="15"/>
      <c r="KJW330" s="15"/>
      <c r="KJX330" s="15"/>
      <c r="KJY330" s="15"/>
      <c r="KJZ330" s="15"/>
      <c r="KKA330" s="15"/>
      <c r="KKB330" s="15"/>
      <c r="KKC330" s="15"/>
      <c r="KKD330" s="15"/>
      <c r="KKE330" s="15"/>
      <c r="KKF330" s="15"/>
      <c r="KKG330" s="15"/>
      <c r="KKH330" s="15"/>
      <c r="KKI330" s="15"/>
      <c r="KKJ330" s="15"/>
      <c r="KKK330" s="15"/>
      <c r="KKL330" s="15"/>
      <c r="KKM330" s="15"/>
      <c r="KKN330" s="15"/>
      <c r="KKO330" s="15"/>
      <c r="KKP330" s="15"/>
      <c r="KKQ330" s="15"/>
      <c r="KKR330" s="15"/>
      <c r="KKS330" s="15"/>
      <c r="KKT330" s="15"/>
      <c r="KKU330" s="15"/>
      <c r="KKV330" s="15"/>
      <c r="KKW330" s="15"/>
      <c r="KKX330" s="15"/>
      <c r="KKY330" s="15"/>
      <c r="KKZ330" s="15"/>
      <c r="KLA330" s="15"/>
      <c r="KLB330" s="15"/>
      <c r="KLC330" s="15"/>
      <c r="KLD330" s="15"/>
      <c r="KLE330" s="15"/>
      <c r="KLF330" s="15"/>
      <c r="KLG330" s="15"/>
      <c r="KLH330" s="15"/>
      <c r="KLI330" s="15"/>
      <c r="KLJ330" s="15"/>
      <c r="KLK330" s="15"/>
      <c r="KLL330" s="15"/>
      <c r="KLM330" s="15"/>
      <c r="KLN330" s="15"/>
      <c r="KLO330" s="15"/>
      <c r="KLP330" s="15"/>
      <c r="KLQ330" s="15"/>
      <c r="KLR330" s="15"/>
      <c r="KLS330" s="15"/>
      <c r="KLT330" s="15"/>
      <c r="KLU330" s="15"/>
      <c r="KLV330" s="15"/>
      <c r="KLW330" s="15"/>
      <c r="KLX330" s="15"/>
      <c r="KLY330" s="15"/>
      <c r="KLZ330" s="15"/>
      <c r="KMA330" s="15"/>
      <c r="KMB330" s="15"/>
      <c r="KMC330" s="15"/>
      <c r="KMD330" s="15"/>
      <c r="KME330" s="15"/>
      <c r="KMF330" s="15"/>
      <c r="KMG330" s="15"/>
      <c r="KMH330" s="15"/>
      <c r="KMI330" s="15"/>
      <c r="KMJ330" s="15"/>
      <c r="KMK330" s="15"/>
      <c r="KML330" s="15"/>
      <c r="KMM330" s="15"/>
      <c r="KMN330" s="15"/>
      <c r="KMO330" s="15"/>
      <c r="KMP330" s="15"/>
      <c r="KMQ330" s="15"/>
      <c r="KMR330" s="15"/>
      <c r="KMS330" s="15"/>
      <c r="KMT330" s="15"/>
      <c r="KMU330" s="15"/>
      <c r="KMV330" s="15"/>
      <c r="KMW330" s="15"/>
      <c r="KMX330" s="15"/>
      <c r="KMY330" s="15"/>
      <c r="KMZ330" s="15"/>
      <c r="KNA330" s="15"/>
      <c r="KNB330" s="15"/>
      <c r="KNC330" s="15"/>
      <c r="KND330" s="15"/>
      <c r="KNE330" s="15"/>
      <c r="KNF330" s="15"/>
      <c r="KNG330" s="15"/>
      <c r="KNH330" s="15"/>
      <c r="KNI330" s="15"/>
      <c r="KNJ330" s="15"/>
      <c r="KNK330" s="15"/>
      <c r="KNL330" s="15"/>
      <c r="KNM330" s="15"/>
      <c r="KNN330" s="15"/>
      <c r="KNO330" s="15"/>
      <c r="KNP330" s="15"/>
      <c r="KNQ330" s="15"/>
      <c r="KNR330" s="15"/>
      <c r="KNS330" s="15"/>
      <c r="KNT330" s="15"/>
      <c r="KNU330" s="15"/>
      <c r="KNV330" s="15"/>
      <c r="KNW330" s="15"/>
      <c r="KNX330" s="15"/>
      <c r="KNY330" s="15"/>
      <c r="KNZ330" s="15"/>
      <c r="KOA330" s="15"/>
      <c r="KOB330" s="15"/>
      <c r="KOC330" s="15"/>
      <c r="KOD330" s="15"/>
      <c r="KOE330" s="15"/>
      <c r="KOF330" s="15"/>
      <c r="KOG330" s="15"/>
      <c r="KOH330" s="15"/>
      <c r="KOI330" s="15"/>
      <c r="KOJ330" s="15"/>
      <c r="KOK330" s="15"/>
      <c r="KOL330" s="15"/>
      <c r="KOM330" s="15"/>
      <c r="KON330" s="15"/>
      <c r="KOO330" s="15"/>
      <c r="KOP330" s="15"/>
      <c r="KOQ330" s="15"/>
      <c r="KOR330" s="15"/>
      <c r="KOS330" s="15"/>
      <c r="KOT330" s="15"/>
      <c r="KOU330" s="15"/>
      <c r="KOV330" s="15"/>
      <c r="KOW330" s="15"/>
      <c r="KOX330" s="15"/>
      <c r="KOY330" s="15"/>
      <c r="KOZ330" s="15"/>
      <c r="KPA330" s="15"/>
      <c r="KPB330" s="15"/>
      <c r="KPC330" s="15"/>
      <c r="KPD330" s="15"/>
      <c r="KPE330" s="15"/>
      <c r="KPF330" s="15"/>
      <c r="KPG330" s="15"/>
      <c r="KPH330" s="15"/>
      <c r="KPI330" s="15"/>
      <c r="KPJ330" s="15"/>
      <c r="KPK330" s="15"/>
      <c r="KPL330" s="15"/>
      <c r="KPM330" s="15"/>
      <c r="KPN330" s="15"/>
      <c r="KPO330" s="15"/>
      <c r="KPP330" s="15"/>
      <c r="KPQ330" s="15"/>
      <c r="KPR330" s="15"/>
      <c r="KPS330" s="15"/>
      <c r="KPT330" s="15"/>
      <c r="KPU330" s="15"/>
      <c r="KPV330" s="15"/>
      <c r="KPW330" s="15"/>
      <c r="KPX330" s="15"/>
      <c r="KPY330" s="15"/>
      <c r="KPZ330" s="15"/>
      <c r="KQA330" s="15"/>
      <c r="KQB330" s="15"/>
      <c r="KQC330" s="15"/>
      <c r="KQD330" s="15"/>
      <c r="KQE330" s="15"/>
      <c r="KQF330" s="15"/>
      <c r="KQG330" s="15"/>
      <c r="KQH330" s="15"/>
      <c r="KQI330" s="15"/>
      <c r="KQJ330" s="15"/>
      <c r="KQK330" s="15"/>
      <c r="KQL330" s="15"/>
      <c r="KQM330" s="15"/>
      <c r="KQN330" s="15"/>
      <c r="KQO330" s="15"/>
      <c r="KQP330" s="15"/>
      <c r="KQQ330" s="15"/>
      <c r="KQR330" s="15"/>
      <c r="KQS330" s="15"/>
      <c r="KQT330" s="15"/>
      <c r="KQU330" s="15"/>
      <c r="KQV330" s="15"/>
      <c r="KQW330" s="15"/>
      <c r="KQX330" s="15"/>
      <c r="KQY330" s="15"/>
      <c r="KQZ330" s="15"/>
      <c r="KRA330" s="15"/>
      <c r="KRB330" s="15"/>
      <c r="KRC330" s="15"/>
      <c r="KRD330" s="15"/>
      <c r="KRE330" s="15"/>
      <c r="KRF330" s="15"/>
      <c r="KRG330" s="15"/>
      <c r="KRH330" s="15"/>
      <c r="KRI330" s="15"/>
      <c r="KRJ330" s="15"/>
      <c r="KRK330" s="15"/>
      <c r="KRL330" s="15"/>
      <c r="KRM330" s="15"/>
      <c r="KRN330" s="15"/>
      <c r="KRO330" s="15"/>
      <c r="KRP330" s="15"/>
      <c r="KRQ330" s="15"/>
      <c r="KRR330" s="15"/>
      <c r="KRS330" s="15"/>
      <c r="KRT330" s="15"/>
      <c r="KRU330" s="15"/>
      <c r="KRV330" s="15"/>
      <c r="KRW330" s="15"/>
      <c r="KRX330" s="15"/>
      <c r="KRY330" s="15"/>
      <c r="KRZ330" s="15"/>
      <c r="KSA330" s="15"/>
      <c r="KSB330" s="15"/>
      <c r="KSC330" s="15"/>
      <c r="KSD330" s="15"/>
      <c r="KSE330" s="15"/>
      <c r="KSF330" s="15"/>
      <c r="KSG330" s="15"/>
      <c r="KSH330" s="15"/>
      <c r="KSI330" s="15"/>
      <c r="KSJ330" s="15"/>
      <c r="KSK330" s="15"/>
      <c r="KSL330" s="15"/>
      <c r="KSM330" s="15"/>
      <c r="KSN330" s="15"/>
      <c r="KSO330" s="15"/>
      <c r="KSP330" s="15"/>
      <c r="KSQ330" s="15"/>
      <c r="KSR330" s="15"/>
      <c r="KSS330" s="15"/>
      <c r="KST330" s="15"/>
      <c r="KSU330" s="15"/>
      <c r="KSV330" s="15"/>
      <c r="KSW330" s="15"/>
      <c r="KSX330" s="15"/>
      <c r="KSY330" s="15"/>
      <c r="KSZ330" s="15"/>
      <c r="KTA330" s="15"/>
      <c r="KTB330" s="15"/>
      <c r="KTC330" s="15"/>
      <c r="KTD330" s="15"/>
      <c r="KTE330" s="15"/>
      <c r="KTF330" s="15"/>
      <c r="KTG330" s="15"/>
      <c r="KTH330" s="15"/>
      <c r="KTI330" s="15"/>
      <c r="KTJ330" s="15"/>
      <c r="KTK330" s="15"/>
      <c r="KTL330" s="15"/>
      <c r="KTM330" s="15"/>
      <c r="KTN330" s="15"/>
      <c r="KTO330" s="15"/>
      <c r="KTP330" s="15"/>
      <c r="KTQ330" s="15"/>
      <c r="KTR330" s="15"/>
      <c r="KTS330" s="15"/>
      <c r="KTT330" s="15"/>
      <c r="KTU330" s="15"/>
      <c r="KTV330" s="15"/>
      <c r="KTW330" s="15"/>
      <c r="KTX330" s="15"/>
      <c r="KTY330" s="15"/>
      <c r="KTZ330" s="15"/>
      <c r="KUA330" s="15"/>
      <c r="KUB330" s="15"/>
      <c r="KUC330" s="15"/>
      <c r="KUD330" s="15"/>
      <c r="KUE330" s="15"/>
      <c r="KUF330" s="15"/>
      <c r="KUG330" s="15"/>
      <c r="KUH330" s="15"/>
      <c r="KUI330" s="15"/>
      <c r="KUJ330" s="15"/>
      <c r="KUK330" s="15"/>
      <c r="KUL330" s="15"/>
      <c r="KUM330" s="15"/>
      <c r="KUN330" s="15"/>
      <c r="KUO330" s="15"/>
      <c r="KUP330" s="15"/>
      <c r="KUQ330" s="15"/>
      <c r="KUR330" s="15"/>
      <c r="KUS330" s="15"/>
      <c r="KUT330" s="15"/>
      <c r="KUU330" s="15"/>
      <c r="KUV330" s="15"/>
      <c r="KUW330" s="15"/>
      <c r="KUX330" s="15"/>
      <c r="KUY330" s="15"/>
      <c r="KUZ330" s="15"/>
      <c r="KVA330" s="15"/>
      <c r="KVB330" s="15"/>
      <c r="KVC330" s="15"/>
      <c r="KVD330" s="15"/>
      <c r="KVE330" s="15"/>
      <c r="KVF330" s="15"/>
      <c r="KVG330" s="15"/>
      <c r="KVH330" s="15"/>
      <c r="KVI330" s="15"/>
      <c r="KVJ330" s="15"/>
      <c r="KVK330" s="15"/>
      <c r="KVL330" s="15"/>
      <c r="KVM330" s="15"/>
      <c r="KVN330" s="15"/>
      <c r="KVO330" s="15"/>
      <c r="KVP330" s="15"/>
      <c r="KVQ330" s="15"/>
      <c r="KVR330" s="15"/>
      <c r="KVS330" s="15"/>
      <c r="KVT330" s="15"/>
      <c r="KVU330" s="15"/>
      <c r="KVV330" s="15"/>
      <c r="KVW330" s="15"/>
      <c r="KVX330" s="15"/>
      <c r="KVY330" s="15"/>
      <c r="KVZ330" s="15"/>
      <c r="KWA330" s="15"/>
      <c r="KWB330" s="15"/>
      <c r="KWC330" s="15"/>
      <c r="KWD330" s="15"/>
      <c r="KWE330" s="15"/>
      <c r="KWF330" s="15"/>
      <c r="KWG330" s="15"/>
      <c r="KWH330" s="15"/>
      <c r="KWI330" s="15"/>
      <c r="KWJ330" s="15"/>
      <c r="KWK330" s="15"/>
      <c r="KWL330" s="15"/>
      <c r="KWM330" s="15"/>
      <c r="KWN330" s="15"/>
      <c r="KWO330" s="15"/>
      <c r="KWP330" s="15"/>
      <c r="KWQ330" s="15"/>
      <c r="KWR330" s="15"/>
      <c r="KWS330" s="15"/>
      <c r="KWT330" s="15"/>
      <c r="KWU330" s="15"/>
      <c r="KWV330" s="15"/>
      <c r="KWW330" s="15"/>
      <c r="KWX330" s="15"/>
      <c r="KWY330" s="15"/>
      <c r="KWZ330" s="15"/>
      <c r="KXA330" s="15"/>
      <c r="KXB330" s="15"/>
      <c r="KXC330" s="15"/>
      <c r="KXD330" s="15"/>
      <c r="KXE330" s="15"/>
      <c r="KXF330" s="15"/>
      <c r="KXG330" s="15"/>
      <c r="KXH330" s="15"/>
      <c r="KXI330" s="15"/>
      <c r="KXJ330" s="15"/>
      <c r="KXK330" s="15"/>
      <c r="KXL330" s="15"/>
      <c r="KXM330" s="15"/>
      <c r="KXN330" s="15"/>
      <c r="KXO330" s="15"/>
      <c r="KXP330" s="15"/>
      <c r="KXQ330" s="15"/>
      <c r="KXR330" s="15"/>
      <c r="KXS330" s="15"/>
      <c r="KXT330" s="15"/>
      <c r="KXU330" s="15"/>
      <c r="KXV330" s="15"/>
      <c r="KXW330" s="15"/>
      <c r="KXX330" s="15"/>
      <c r="KXY330" s="15"/>
      <c r="KXZ330" s="15"/>
      <c r="KYA330" s="15"/>
      <c r="KYB330" s="15"/>
      <c r="KYC330" s="15"/>
      <c r="KYD330" s="15"/>
      <c r="KYE330" s="15"/>
      <c r="KYF330" s="15"/>
      <c r="KYG330" s="15"/>
      <c r="KYH330" s="15"/>
      <c r="KYI330" s="15"/>
      <c r="KYJ330" s="15"/>
      <c r="KYK330" s="15"/>
      <c r="KYL330" s="15"/>
      <c r="KYM330" s="15"/>
      <c r="KYN330" s="15"/>
      <c r="KYO330" s="15"/>
      <c r="KYP330" s="15"/>
      <c r="KYQ330" s="15"/>
      <c r="KYR330" s="15"/>
      <c r="KYS330" s="15"/>
      <c r="KYT330" s="15"/>
      <c r="KYU330" s="15"/>
      <c r="KYV330" s="15"/>
      <c r="KYW330" s="15"/>
      <c r="KYX330" s="15"/>
      <c r="KYY330" s="15"/>
      <c r="KYZ330" s="15"/>
      <c r="KZA330" s="15"/>
      <c r="KZB330" s="15"/>
      <c r="KZC330" s="15"/>
      <c r="KZD330" s="15"/>
      <c r="KZE330" s="15"/>
      <c r="KZF330" s="15"/>
      <c r="KZG330" s="15"/>
      <c r="KZH330" s="15"/>
      <c r="KZI330" s="15"/>
      <c r="KZJ330" s="15"/>
      <c r="KZK330" s="15"/>
      <c r="KZL330" s="15"/>
      <c r="KZM330" s="15"/>
      <c r="KZN330" s="15"/>
      <c r="KZO330" s="15"/>
      <c r="KZP330" s="15"/>
      <c r="KZQ330" s="15"/>
      <c r="KZR330" s="15"/>
      <c r="KZS330" s="15"/>
      <c r="KZT330" s="15"/>
      <c r="KZU330" s="15"/>
      <c r="KZV330" s="15"/>
      <c r="KZW330" s="15"/>
      <c r="KZX330" s="15"/>
      <c r="KZY330" s="15"/>
      <c r="KZZ330" s="15"/>
      <c r="LAA330" s="15"/>
      <c r="LAB330" s="15"/>
      <c r="LAC330" s="15"/>
      <c r="LAD330" s="15"/>
      <c r="LAE330" s="15"/>
      <c r="LAF330" s="15"/>
      <c r="LAG330" s="15"/>
      <c r="LAH330" s="15"/>
      <c r="LAI330" s="15"/>
      <c r="LAJ330" s="15"/>
      <c r="LAK330" s="15"/>
      <c r="LAL330" s="15"/>
      <c r="LAM330" s="15"/>
      <c r="LAN330" s="15"/>
      <c r="LAO330" s="15"/>
      <c r="LAP330" s="15"/>
      <c r="LAQ330" s="15"/>
      <c r="LAR330" s="15"/>
      <c r="LAS330" s="15"/>
      <c r="LAT330" s="15"/>
      <c r="LAU330" s="15"/>
      <c r="LAV330" s="15"/>
      <c r="LAW330" s="15"/>
      <c r="LAX330" s="15"/>
      <c r="LAY330" s="15"/>
      <c r="LAZ330" s="15"/>
      <c r="LBA330" s="15"/>
      <c r="LBB330" s="15"/>
      <c r="LBC330" s="15"/>
      <c r="LBD330" s="15"/>
      <c r="LBE330" s="15"/>
      <c r="LBF330" s="15"/>
      <c r="LBG330" s="15"/>
      <c r="LBH330" s="15"/>
      <c r="LBI330" s="15"/>
      <c r="LBJ330" s="15"/>
      <c r="LBK330" s="15"/>
      <c r="LBL330" s="15"/>
      <c r="LBM330" s="15"/>
      <c r="LBN330" s="15"/>
      <c r="LBO330" s="15"/>
      <c r="LBP330" s="15"/>
      <c r="LBQ330" s="15"/>
      <c r="LBR330" s="15"/>
      <c r="LBS330" s="15"/>
      <c r="LBT330" s="15"/>
      <c r="LBU330" s="15"/>
      <c r="LBV330" s="15"/>
      <c r="LBW330" s="15"/>
      <c r="LBX330" s="15"/>
      <c r="LBY330" s="15"/>
      <c r="LBZ330" s="15"/>
      <c r="LCA330" s="15"/>
      <c r="LCB330" s="15"/>
      <c r="LCC330" s="15"/>
      <c r="LCD330" s="15"/>
      <c r="LCE330" s="15"/>
      <c r="LCF330" s="15"/>
      <c r="LCG330" s="15"/>
      <c r="LCH330" s="15"/>
      <c r="LCI330" s="15"/>
      <c r="LCJ330" s="15"/>
      <c r="LCK330" s="15"/>
      <c r="LCL330" s="15"/>
      <c r="LCM330" s="15"/>
      <c r="LCN330" s="15"/>
      <c r="LCO330" s="15"/>
      <c r="LCP330" s="15"/>
      <c r="LCQ330" s="15"/>
      <c r="LCR330" s="15"/>
      <c r="LCS330" s="15"/>
      <c r="LCT330" s="15"/>
      <c r="LCU330" s="15"/>
      <c r="LCV330" s="15"/>
      <c r="LCW330" s="15"/>
      <c r="LCX330" s="15"/>
      <c r="LCY330" s="15"/>
      <c r="LCZ330" s="15"/>
      <c r="LDA330" s="15"/>
      <c r="LDB330" s="15"/>
      <c r="LDC330" s="15"/>
      <c r="LDD330" s="15"/>
      <c r="LDE330" s="15"/>
      <c r="LDF330" s="15"/>
      <c r="LDG330" s="15"/>
      <c r="LDH330" s="15"/>
      <c r="LDI330" s="15"/>
      <c r="LDJ330" s="15"/>
      <c r="LDK330" s="15"/>
      <c r="LDL330" s="15"/>
      <c r="LDM330" s="15"/>
      <c r="LDN330" s="15"/>
      <c r="LDO330" s="15"/>
      <c r="LDP330" s="15"/>
      <c r="LDQ330" s="15"/>
      <c r="LDR330" s="15"/>
      <c r="LDS330" s="15"/>
      <c r="LDT330" s="15"/>
      <c r="LDU330" s="15"/>
      <c r="LDV330" s="15"/>
      <c r="LDW330" s="15"/>
      <c r="LDX330" s="15"/>
      <c r="LDY330" s="15"/>
      <c r="LDZ330" s="15"/>
      <c r="LEA330" s="15"/>
      <c r="LEB330" s="15"/>
      <c r="LEC330" s="15"/>
      <c r="LED330" s="15"/>
      <c r="LEE330" s="15"/>
      <c r="LEF330" s="15"/>
      <c r="LEG330" s="15"/>
      <c r="LEH330" s="15"/>
      <c r="LEI330" s="15"/>
      <c r="LEJ330" s="15"/>
      <c r="LEK330" s="15"/>
      <c r="LEL330" s="15"/>
      <c r="LEM330" s="15"/>
      <c r="LEN330" s="15"/>
      <c r="LEO330" s="15"/>
      <c r="LEP330" s="15"/>
      <c r="LEQ330" s="15"/>
      <c r="LER330" s="15"/>
      <c r="LES330" s="15"/>
      <c r="LET330" s="15"/>
      <c r="LEU330" s="15"/>
      <c r="LEV330" s="15"/>
      <c r="LEW330" s="15"/>
      <c r="LEX330" s="15"/>
      <c r="LEY330" s="15"/>
      <c r="LEZ330" s="15"/>
      <c r="LFA330" s="15"/>
      <c r="LFB330" s="15"/>
      <c r="LFC330" s="15"/>
      <c r="LFD330" s="15"/>
      <c r="LFE330" s="15"/>
      <c r="LFF330" s="15"/>
      <c r="LFG330" s="15"/>
      <c r="LFH330" s="15"/>
      <c r="LFI330" s="15"/>
      <c r="LFJ330" s="15"/>
      <c r="LFK330" s="15"/>
      <c r="LFL330" s="15"/>
      <c r="LFM330" s="15"/>
      <c r="LFN330" s="15"/>
      <c r="LFO330" s="15"/>
      <c r="LFP330" s="15"/>
      <c r="LFQ330" s="15"/>
      <c r="LFR330" s="15"/>
      <c r="LFS330" s="15"/>
      <c r="LFT330" s="15"/>
      <c r="LFU330" s="15"/>
      <c r="LFV330" s="15"/>
      <c r="LFW330" s="15"/>
      <c r="LFX330" s="15"/>
      <c r="LFY330" s="15"/>
      <c r="LFZ330" s="15"/>
      <c r="LGA330" s="15"/>
      <c r="LGB330" s="15"/>
      <c r="LGC330" s="15"/>
      <c r="LGD330" s="15"/>
      <c r="LGE330" s="15"/>
      <c r="LGF330" s="15"/>
      <c r="LGG330" s="15"/>
      <c r="LGH330" s="15"/>
      <c r="LGI330" s="15"/>
      <c r="LGJ330" s="15"/>
      <c r="LGK330" s="15"/>
      <c r="LGL330" s="15"/>
      <c r="LGM330" s="15"/>
      <c r="LGN330" s="15"/>
      <c r="LGO330" s="15"/>
      <c r="LGP330" s="15"/>
      <c r="LGQ330" s="15"/>
      <c r="LGR330" s="15"/>
      <c r="LGS330" s="15"/>
      <c r="LGT330" s="15"/>
      <c r="LGU330" s="15"/>
      <c r="LGV330" s="15"/>
      <c r="LGW330" s="15"/>
      <c r="LGX330" s="15"/>
      <c r="LGY330" s="15"/>
      <c r="LGZ330" s="15"/>
      <c r="LHA330" s="15"/>
      <c r="LHB330" s="15"/>
      <c r="LHC330" s="15"/>
      <c r="LHD330" s="15"/>
      <c r="LHE330" s="15"/>
      <c r="LHF330" s="15"/>
      <c r="LHG330" s="15"/>
      <c r="LHH330" s="15"/>
      <c r="LHI330" s="15"/>
      <c r="LHJ330" s="15"/>
      <c r="LHK330" s="15"/>
      <c r="LHL330" s="15"/>
      <c r="LHM330" s="15"/>
      <c r="LHN330" s="15"/>
      <c r="LHO330" s="15"/>
      <c r="LHP330" s="15"/>
      <c r="LHQ330" s="15"/>
      <c r="LHR330" s="15"/>
      <c r="LHS330" s="15"/>
      <c r="LHT330" s="15"/>
      <c r="LHU330" s="15"/>
      <c r="LHV330" s="15"/>
      <c r="LHW330" s="15"/>
      <c r="LHX330" s="15"/>
      <c r="LHY330" s="15"/>
      <c r="LHZ330" s="15"/>
      <c r="LIA330" s="15"/>
      <c r="LIB330" s="15"/>
      <c r="LIC330" s="15"/>
      <c r="LID330" s="15"/>
      <c r="LIE330" s="15"/>
      <c r="LIF330" s="15"/>
      <c r="LIG330" s="15"/>
      <c r="LIH330" s="15"/>
      <c r="LII330" s="15"/>
      <c r="LIJ330" s="15"/>
      <c r="LIK330" s="15"/>
      <c r="LIL330" s="15"/>
      <c r="LIM330" s="15"/>
      <c r="LIN330" s="15"/>
      <c r="LIO330" s="15"/>
      <c r="LIP330" s="15"/>
      <c r="LIQ330" s="15"/>
      <c r="LIR330" s="15"/>
      <c r="LIS330" s="15"/>
      <c r="LIT330" s="15"/>
      <c r="LIU330" s="15"/>
      <c r="LIV330" s="15"/>
      <c r="LIW330" s="15"/>
      <c r="LIX330" s="15"/>
      <c r="LIY330" s="15"/>
      <c r="LIZ330" s="15"/>
      <c r="LJA330" s="15"/>
      <c r="LJB330" s="15"/>
      <c r="LJC330" s="15"/>
      <c r="LJD330" s="15"/>
      <c r="LJE330" s="15"/>
      <c r="LJF330" s="15"/>
      <c r="LJG330" s="15"/>
      <c r="LJH330" s="15"/>
      <c r="LJI330" s="15"/>
      <c r="LJJ330" s="15"/>
      <c r="LJK330" s="15"/>
      <c r="LJL330" s="15"/>
      <c r="LJM330" s="15"/>
      <c r="LJN330" s="15"/>
      <c r="LJO330" s="15"/>
      <c r="LJP330" s="15"/>
      <c r="LJQ330" s="15"/>
      <c r="LJR330" s="15"/>
      <c r="LJS330" s="15"/>
      <c r="LJT330" s="15"/>
      <c r="LJU330" s="15"/>
      <c r="LJV330" s="15"/>
      <c r="LJW330" s="15"/>
      <c r="LJX330" s="15"/>
      <c r="LJY330" s="15"/>
      <c r="LJZ330" s="15"/>
      <c r="LKA330" s="15"/>
      <c r="LKB330" s="15"/>
      <c r="LKC330" s="15"/>
      <c r="LKD330" s="15"/>
      <c r="LKE330" s="15"/>
      <c r="LKF330" s="15"/>
      <c r="LKG330" s="15"/>
      <c r="LKH330" s="15"/>
      <c r="LKI330" s="15"/>
      <c r="LKJ330" s="15"/>
      <c r="LKK330" s="15"/>
      <c r="LKL330" s="15"/>
      <c r="LKM330" s="15"/>
      <c r="LKN330" s="15"/>
      <c r="LKO330" s="15"/>
      <c r="LKP330" s="15"/>
      <c r="LKQ330" s="15"/>
      <c r="LKR330" s="15"/>
      <c r="LKS330" s="15"/>
      <c r="LKT330" s="15"/>
      <c r="LKU330" s="15"/>
      <c r="LKV330" s="15"/>
      <c r="LKW330" s="15"/>
      <c r="LKX330" s="15"/>
      <c r="LKY330" s="15"/>
      <c r="LKZ330" s="15"/>
      <c r="LLA330" s="15"/>
      <c r="LLB330" s="15"/>
      <c r="LLC330" s="15"/>
      <c r="LLD330" s="15"/>
      <c r="LLE330" s="15"/>
      <c r="LLF330" s="15"/>
      <c r="LLG330" s="15"/>
      <c r="LLH330" s="15"/>
      <c r="LLI330" s="15"/>
      <c r="LLJ330" s="15"/>
      <c r="LLK330" s="15"/>
      <c r="LLL330" s="15"/>
      <c r="LLM330" s="15"/>
      <c r="LLN330" s="15"/>
      <c r="LLO330" s="15"/>
      <c r="LLP330" s="15"/>
      <c r="LLQ330" s="15"/>
      <c r="LLR330" s="15"/>
      <c r="LLS330" s="15"/>
      <c r="LLT330" s="15"/>
      <c r="LLU330" s="15"/>
      <c r="LLV330" s="15"/>
      <c r="LLW330" s="15"/>
      <c r="LLX330" s="15"/>
      <c r="LLY330" s="15"/>
      <c r="LLZ330" s="15"/>
      <c r="LMA330" s="15"/>
      <c r="LMB330" s="15"/>
      <c r="LMC330" s="15"/>
      <c r="LMD330" s="15"/>
      <c r="LME330" s="15"/>
      <c r="LMF330" s="15"/>
      <c r="LMG330" s="15"/>
      <c r="LMH330" s="15"/>
      <c r="LMI330" s="15"/>
      <c r="LMJ330" s="15"/>
      <c r="LMK330" s="15"/>
      <c r="LML330" s="15"/>
      <c r="LMM330" s="15"/>
      <c r="LMN330" s="15"/>
      <c r="LMO330" s="15"/>
      <c r="LMP330" s="15"/>
      <c r="LMQ330" s="15"/>
      <c r="LMR330" s="15"/>
      <c r="LMS330" s="15"/>
      <c r="LMT330" s="15"/>
      <c r="LMU330" s="15"/>
      <c r="LMV330" s="15"/>
      <c r="LMW330" s="15"/>
      <c r="LMX330" s="15"/>
      <c r="LMY330" s="15"/>
      <c r="LMZ330" s="15"/>
      <c r="LNA330" s="15"/>
      <c r="LNB330" s="15"/>
      <c r="LNC330" s="15"/>
      <c r="LND330" s="15"/>
      <c r="LNE330" s="15"/>
      <c r="LNF330" s="15"/>
      <c r="LNG330" s="15"/>
      <c r="LNH330" s="15"/>
      <c r="LNI330" s="15"/>
      <c r="LNJ330" s="15"/>
      <c r="LNK330" s="15"/>
      <c r="LNL330" s="15"/>
      <c r="LNM330" s="15"/>
      <c r="LNN330" s="15"/>
      <c r="LNO330" s="15"/>
      <c r="LNP330" s="15"/>
      <c r="LNQ330" s="15"/>
      <c r="LNR330" s="15"/>
      <c r="LNS330" s="15"/>
      <c r="LNT330" s="15"/>
      <c r="LNU330" s="15"/>
      <c r="LNV330" s="15"/>
      <c r="LNW330" s="15"/>
      <c r="LNX330" s="15"/>
      <c r="LNY330" s="15"/>
      <c r="LNZ330" s="15"/>
      <c r="LOA330" s="15"/>
      <c r="LOB330" s="15"/>
      <c r="LOC330" s="15"/>
      <c r="LOD330" s="15"/>
      <c r="LOE330" s="15"/>
      <c r="LOF330" s="15"/>
      <c r="LOG330" s="15"/>
      <c r="LOH330" s="15"/>
      <c r="LOI330" s="15"/>
      <c r="LOJ330" s="15"/>
      <c r="LOK330" s="15"/>
      <c r="LOL330" s="15"/>
      <c r="LOM330" s="15"/>
      <c r="LON330" s="15"/>
      <c r="LOO330" s="15"/>
      <c r="LOP330" s="15"/>
      <c r="LOQ330" s="15"/>
      <c r="LOR330" s="15"/>
      <c r="LOS330" s="15"/>
      <c r="LOT330" s="15"/>
      <c r="LOU330" s="15"/>
      <c r="LOV330" s="15"/>
      <c r="LOW330" s="15"/>
      <c r="LOX330" s="15"/>
      <c r="LOY330" s="15"/>
      <c r="LOZ330" s="15"/>
      <c r="LPA330" s="15"/>
      <c r="LPB330" s="15"/>
      <c r="LPC330" s="15"/>
      <c r="LPD330" s="15"/>
      <c r="LPE330" s="15"/>
      <c r="LPF330" s="15"/>
      <c r="LPG330" s="15"/>
      <c r="LPH330" s="15"/>
      <c r="LPI330" s="15"/>
      <c r="LPJ330" s="15"/>
      <c r="LPK330" s="15"/>
      <c r="LPL330" s="15"/>
      <c r="LPM330" s="15"/>
      <c r="LPN330" s="15"/>
      <c r="LPO330" s="15"/>
      <c r="LPP330" s="15"/>
      <c r="LPQ330" s="15"/>
      <c r="LPR330" s="15"/>
      <c r="LPS330" s="15"/>
      <c r="LPT330" s="15"/>
      <c r="LPU330" s="15"/>
      <c r="LPV330" s="15"/>
      <c r="LPW330" s="15"/>
      <c r="LPX330" s="15"/>
      <c r="LPY330" s="15"/>
      <c r="LPZ330" s="15"/>
      <c r="LQA330" s="15"/>
      <c r="LQB330" s="15"/>
      <c r="LQC330" s="15"/>
      <c r="LQD330" s="15"/>
      <c r="LQE330" s="15"/>
      <c r="LQF330" s="15"/>
      <c r="LQG330" s="15"/>
      <c r="LQH330" s="15"/>
      <c r="LQI330" s="15"/>
      <c r="LQJ330" s="15"/>
      <c r="LQK330" s="15"/>
      <c r="LQL330" s="15"/>
      <c r="LQM330" s="15"/>
      <c r="LQN330" s="15"/>
      <c r="LQO330" s="15"/>
      <c r="LQP330" s="15"/>
      <c r="LQQ330" s="15"/>
      <c r="LQR330" s="15"/>
      <c r="LQS330" s="15"/>
      <c r="LQT330" s="15"/>
      <c r="LQU330" s="15"/>
      <c r="LQV330" s="15"/>
      <c r="LQW330" s="15"/>
      <c r="LQX330" s="15"/>
      <c r="LQY330" s="15"/>
      <c r="LQZ330" s="15"/>
      <c r="LRA330" s="15"/>
      <c r="LRB330" s="15"/>
      <c r="LRC330" s="15"/>
      <c r="LRD330" s="15"/>
      <c r="LRE330" s="15"/>
      <c r="LRF330" s="15"/>
      <c r="LRG330" s="15"/>
      <c r="LRH330" s="15"/>
      <c r="LRI330" s="15"/>
      <c r="LRJ330" s="15"/>
      <c r="LRK330" s="15"/>
      <c r="LRL330" s="15"/>
      <c r="LRM330" s="15"/>
      <c r="LRN330" s="15"/>
      <c r="LRO330" s="15"/>
      <c r="LRP330" s="15"/>
      <c r="LRQ330" s="15"/>
      <c r="LRR330" s="15"/>
      <c r="LRS330" s="15"/>
      <c r="LRT330" s="15"/>
      <c r="LRU330" s="15"/>
      <c r="LRV330" s="15"/>
      <c r="LRW330" s="15"/>
      <c r="LRX330" s="15"/>
      <c r="LRY330" s="15"/>
      <c r="LRZ330" s="15"/>
      <c r="LSA330" s="15"/>
      <c r="LSB330" s="15"/>
      <c r="LSC330" s="15"/>
      <c r="LSD330" s="15"/>
      <c r="LSE330" s="15"/>
      <c r="LSF330" s="15"/>
      <c r="LSG330" s="15"/>
      <c r="LSH330" s="15"/>
      <c r="LSI330" s="15"/>
      <c r="LSJ330" s="15"/>
      <c r="LSK330" s="15"/>
      <c r="LSL330" s="15"/>
      <c r="LSM330" s="15"/>
      <c r="LSN330" s="15"/>
      <c r="LSO330" s="15"/>
      <c r="LSP330" s="15"/>
      <c r="LSQ330" s="15"/>
      <c r="LSR330" s="15"/>
      <c r="LSS330" s="15"/>
      <c r="LST330" s="15"/>
      <c r="LSU330" s="15"/>
      <c r="LSV330" s="15"/>
      <c r="LSW330" s="15"/>
      <c r="LSX330" s="15"/>
      <c r="LSY330" s="15"/>
      <c r="LSZ330" s="15"/>
      <c r="LTA330" s="15"/>
      <c r="LTB330" s="15"/>
      <c r="LTC330" s="15"/>
      <c r="LTD330" s="15"/>
      <c r="LTE330" s="15"/>
      <c r="LTF330" s="15"/>
      <c r="LTG330" s="15"/>
      <c r="LTH330" s="15"/>
      <c r="LTI330" s="15"/>
      <c r="LTJ330" s="15"/>
      <c r="LTK330" s="15"/>
      <c r="LTL330" s="15"/>
      <c r="LTM330" s="15"/>
      <c r="LTN330" s="15"/>
      <c r="LTO330" s="15"/>
      <c r="LTP330" s="15"/>
      <c r="LTQ330" s="15"/>
      <c r="LTR330" s="15"/>
      <c r="LTS330" s="15"/>
      <c r="LTT330" s="15"/>
      <c r="LTU330" s="15"/>
      <c r="LTV330" s="15"/>
      <c r="LTW330" s="15"/>
      <c r="LTX330" s="15"/>
      <c r="LTY330" s="15"/>
      <c r="LTZ330" s="15"/>
      <c r="LUA330" s="15"/>
      <c r="LUB330" s="15"/>
      <c r="LUC330" s="15"/>
      <c r="LUD330" s="15"/>
      <c r="LUE330" s="15"/>
      <c r="LUF330" s="15"/>
      <c r="LUG330" s="15"/>
      <c r="LUH330" s="15"/>
      <c r="LUI330" s="15"/>
      <c r="LUJ330" s="15"/>
      <c r="LUK330" s="15"/>
      <c r="LUL330" s="15"/>
      <c r="LUM330" s="15"/>
      <c r="LUN330" s="15"/>
      <c r="LUO330" s="15"/>
      <c r="LUP330" s="15"/>
      <c r="LUQ330" s="15"/>
      <c r="LUR330" s="15"/>
      <c r="LUS330" s="15"/>
      <c r="LUT330" s="15"/>
      <c r="LUU330" s="15"/>
      <c r="LUV330" s="15"/>
      <c r="LUW330" s="15"/>
      <c r="LUX330" s="15"/>
      <c r="LUY330" s="15"/>
      <c r="LUZ330" s="15"/>
      <c r="LVA330" s="15"/>
      <c r="LVB330" s="15"/>
      <c r="LVC330" s="15"/>
      <c r="LVD330" s="15"/>
      <c r="LVE330" s="15"/>
      <c r="LVF330" s="15"/>
      <c r="LVG330" s="15"/>
      <c r="LVH330" s="15"/>
      <c r="LVI330" s="15"/>
      <c r="LVJ330" s="15"/>
      <c r="LVK330" s="15"/>
      <c r="LVL330" s="15"/>
      <c r="LVM330" s="15"/>
      <c r="LVN330" s="15"/>
      <c r="LVO330" s="15"/>
      <c r="LVP330" s="15"/>
      <c r="LVQ330" s="15"/>
      <c r="LVR330" s="15"/>
      <c r="LVS330" s="15"/>
      <c r="LVT330" s="15"/>
      <c r="LVU330" s="15"/>
      <c r="LVV330" s="15"/>
      <c r="LVW330" s="15"/>
      <c r="LVX330" s="15"/>
      <c r="LVY330" s="15"/>
      <c r="LVZ330" s="15"/>
      <c r="LWA330" s="15"/>
      <c r="LWB330" s="15"/>
      <c r="LWC330" s="15"/>
      <c r="LWD330" s="15"/>
      <c r="LWE330" s="15"/>
      <c r="LWF330" s="15"/>
      <c r="LWG330" s="15"/>
      <c r="LWH330" s="15"/>
      <c r="LWI330" s="15"/>
      <c r="LWJ330" s="15"/>
      <c r="LWK330" s="15"/>
      <c r="LWL330" s="15"/>
      <c r="LWM330" s="15"/>
      <c r="LWN330" s="15"/>
      <c r="LWO330" s="15"/>
      <c r="LWP330" s="15"/>
      <c r="LWQ330" s="15"/>
      <c r="LWR330" s="15"/>
      <c r="LWS330" s="15"/>
      <c r="LWT330" s="15"/>
      <c r="LWU330" s="15"/>
      <c r="LWV330" s="15"/>
      <c r="LWW330" s="15"/>
      <c r="LWX330" s="15"/>
      <c r="LWY330" s="15"/>
      <c r="LWZ330" s="15"/>
      <c r="LXA330" s="15"/>
      <c r="LXB330" s="15"/>
      <c r="LXC330" s="15"/>
      <c r="LXD330" s="15"/>
      <c r="LXE330" s="15"/>
      <c r="LXF330" s="15"/>
      <c r="LXG330" s="15"/>
      <c r="LXH330" s="15"/>
      <c r="LXI330" s="15"/>
      <c r="LXJ330" s="15"/>
      <c r="LXK330" s="15"/>
      <c r="LXL330" s="15"/>
      <c r="LXM330" s="15"/>
      <c r="LXN330" s="15"/>
      <c r="LXO330" s="15"/>
      <c r="LXP330" s="15"/>
      <c r="LXQ330" s="15"/>
      <c r="LXR330" s="15"/>
      <c r="LXS330" s="15"/>
      <c r="LXT330" s="15"/>
      <c r="LXU330" s="15"/>
      <c r="LXV330" s="15"/>
      <c r="LXW330" s="15"/>
      <c r="LXX330" s="15"/>
      <c r="LXY330" s="15"/>
      <c r="LXZ330" s="15"/>
      <c r="LYA330" s="15"/>
      <c r="LYB330" s="15"/>
      <c r="LYC330" s="15"/>
      <c r="LYD330" s="15"/>
      <c r="LYE330" s="15"/>
      <c r="LYF330" s="15"/>
      <c r="LYG330" s="15"/>
      <c r="LYH330" s="15"/>
      <c r="LYI330" s="15"/>
      <c r="LYJ330" s="15"/>
      <c r="LYK330" s="15"/>
      <c r="LYL330" s="15"/>
      <c r="LYM330" s="15"/>
      <c r="LYN330" s="15"/>
      <c r="LYO330" s="15"/>
      <c r="LYP330" s="15"/>
      <c r="LYQ330" s="15"/>
      <c r="LYR330" s="15"/>
      <c r="LYS330" s="15"/>
      <c r="LYT330" s="15"/>
      <c r="LYU330" s="15"/>
      <c r="LYV330" s="15"/>
      <c r="LYW330" s="15"/>
      <c r="LYX330" s="15"/>
      <c r="LYY330" s="15"/>
      <c r="LYZ330" s="15"/>
      <c r="LZA330" s="15"/>
      <c r="LZB330" s="15"/>
      <c r="LZC330" s="15"/>
      <c r="LZD330" s="15"/>
      <c r="LZE330" s="15"/>
      <c r="LZF330" s="15"/>
      <c r="LZG330" s="15"/>
      <c r="LZH330" s="15"/>
      <c r="LZI330" s="15"/>
      <c r="LZJ330" s="15"/>
      <c r="LZK330" s="15"/>
      <c r="LZL330" s="15"/>
      <c r="LZM330" s="15"/>
      <c r="LZN330" s="15"/>
      <c r="LZO330" s="15"/>
      <c r="LZP330" s="15"/>
      <c r="LZQ330" s="15"/>
      <c r="LZR330" s="15"/>
      <c r="LZS330" s="15"/>
      <c r="LZT330" s="15"/>
      <c r="LZU330" s="15"/>
      <c r="LZV330" s="15"/>
      <c r="LZW330" s="15"/>
      <c r="LZX330" s="15"/>
      <c r="LZY330" s="15"/>
      <c r="LZZ330" s="15"/>
      <c r="MAA330" s="15"/>
      <c r="MAB330" s="15"/>
      <c r="MAC330" s="15"/>
      <c r="MAD330" s="15"/>
      <c r="MAE330" s="15"/>
      <c r="MAF330" s="15"/>
      <c r="MAG330" s="15"/>
      <c r="MAH330" s="15"/>
      <c r="MAI330" s="15"/>
      <c r="MAJ330" s="15"/>
      <c r="MAK330" s="15"/>
      <c r="MAL330" s="15"/>
      <c r="MAM330" s="15"/>
      <c r="MAN330" s="15"/>
      <c r="MAO330" s="15"/>
      <c r="MAP330" s="15"/>
      <c r="MAQ330" s="15"/>
      <c r="MAR330" s="15"/>
      <c r="MAS330" s="15"/>
      <c r="MAT330" s="15"/>
      <c r="MAU330" s="15"/>
      <c r="MAV330" s="15"/>
      <c r="MAW330" s="15"/>
      <c r="MAX330" s="15"/>
      <c r="MAY330" s="15"/>
      <c r="MAZ330" s="15"/>
      <c r="MBA330" s="15"/>
      <c r="MBB330" s="15"/>
      <c r="MBC330" s="15"/>
      <c r="MBD330" s="15"/>
      <c r="MBE330" s="15"/>
      <c r="MBF330" s="15"/>
      <c r="MBG330" s="15"/>
      <c r="MBH330" s="15"/>
      <c r="MBI330" s="15"/>
      <c r="MBJ330" s="15"/>
      <c r="MBK330" s="15"/>
      <c r="MBL330" s="15"/>
      <c r="MBM330" s="15"/>
      <c r="MBN330" s="15"/>
      <c r="MBO330" s="15"/>
      <c r="MBP330" s="15"/>
      <c r="MBQ330" s="15"/>
      <c r="MBR330" s="15"/>
      <c r="MBS330" s="15"/>
      <c r="MBT330" s="15"/>
      <c r="MBU330" s="15"/>
      <c r="MBV330" s="15"/>
      <c r="MBW330" s="15"/>
      <c r="MBX330" s="15"/>
      <c r="MBY330" s="15"/>
      <c r="MBZ330" s="15"/>
      <c r="MCA330" s="15"/>
      <c r="MCB330" s="15"/>
      <c r="MCC330" s="15"/>
      <c r="MCD330" s="15"/>
      <c r="MCE330" s="15"/>
      <c r="MCF330" s="15"/>
      <c r="MCG330" s="15"/>
      <c r="MCH330" s="15"/>
      <c r="MCI330" s="15"/>
      <c r="MCJ330" s="15"/>
      <c r="MCK330" s="15"/>
      <c r="MCL330" s="15"/>
      <c r="MCM330" s="15"/>
      <c r="MCN330" s="15"/>
      <c r="MCO330" s="15"/>
      <c r="MCP330" s="15"/>
      <c r="MCQ330" s="15"/>
      <c r="MCR330" s="15"/>
      <c r="MCS330" s="15"/>
      <c r="MCT330" s="15"/>
      <c r="MCU330" s="15"/>
      <c r="MCV330" s="15"/>
      <c r="MCW330" s="15"/>
      <c r="MCX330" s="15"/>
      <c r="MCY330" s="15"/>
      <c r="MCZ330" s="15"/>
      <c r="MDA330" s="15"/>
      <c r="MDB330" s="15"/>
      <c r="MDC330" s="15"/>
      <c r="MDD330" s="15"/>
      <c r="MDE330" s="15"/>
      <c r="MDF330" s="15"/>
      <c r="MDG330" s="15"/>
      <c r="MDH330" s="15"/>
      <c r="MDI330" s="15"/>
      <c r="MDJ330" s="15"/>
      <c r="MDK330" s="15"/>
      <c r="MDL330" s="15"/>
      <c r="MDM330" s="15"/>
      <c r="MDN330" s="15"/>
      <c r="MDO330" s="15"/>
      <c r="MDP330" s="15"/>
      <c r="MDQ330" s="15"/>
      <c r="MDR330" s="15"/>
      <c r="MDS330" s="15"/>
      <c r="MDT330" s="15"/>
      <c r="MDU330" s="15"/>
      <c r="MDV330" s="15"/>
      <c r="MDW330" s="15"/>
      <c r="MDX330" s="15"/>
      <c r="MDY330" s="15"/>
      <c r="MDZ330" s="15"/>
      <c r="MEA330" s="15"/>
      <c r="MEB330" s="15"/>
      <c r="MEC330" s="15"/>
      <c r="MED330" s="15"/>
      <c r="MEE330" s="15"/>
      <c r="MEF330" s="15"/>
      <c r="MEG330" s="15"/>
      <c r="MEH330" s="15"/>
      <c r="MEI330" s="15"/>
      <c r="MEJ330" s="15"/>
      <c r="MEK330" s="15"/>
      <c r="MEL330" s="15"/>
      <c r="MEM330" s="15"/>
      <c r="MEN330" s="15"/>
      <c r="MEO330" s="15"/>
      <c r="MEP330" s="15"/>
      <c r="MEQ330" s="15"/>
      <c r="MER330" s="15"/>
      <c r="MES330" s="15"/>
      <c r="MET330" s="15"/>
      <c r="MEU330" s="15"/>
      <c r="MEV330" s="15"/>
      <c r="MEW330" s="15"/>
      <c r="MEX330" s="15"/>
      <c r="MEY330" s="15"/>
      <c r="MEZ330" s="15"/>
      <c r="MFA330" s="15"/>
      <c r="MFB330" s="15"/>
      <c r="MFC330" s="15"/>
      <c r="MFD330" s="15"/>
      <c r="MFE330" s="15"/>
      <c r="MFF330" s="15"/>
      <c r="MFG330" s="15"/>
      <c r="MFH330" s="15"/>
      <c r="MFI330" s="15"/>
      <c r="MFJ330" s="15"/>
      <c r="MFK330" s="15"/>
      <c r="MFL330" s="15"/>
      <c r="MFM330" s="15"/>
      <c r="MFN330" s="15"/>
      <c r="MFO330" s="15"/>
      <c r="MFP330" s="15"/>
      <c r="MFQ330" s="15"/>
      <c r="MFR330" s="15"/>
      <c r="MFS330" s="15"/>
      <c r="MFT330" s="15"/>
      <c r="MFU330" s="15"/>
      <c r="MFV330" s="15"/>
      <c r="MFW330" s="15"/>
      <c r="MFX330" s="15"/>
      <c r="MFY330" s="15"/>
      <c r="MFZ330" s="15"/>
      <c r="MGA330" s="15"/>
      <c r="MGB330" s="15"/>
      <c r="MGC330" s="15"/>
      <c r="MGD330" s="15"/>
      <c r="MGE330" s="15"/>
      <c r="MGF330" s="15"/>
      <c r="MGG330" s="15"/>
      <c r="MGH330" s="15"/>
      <c r="MGI330" s="15"/>
      <c r="MGJ330" s="15"/>
      <c r="MGK330" s="15"/>
      <c r="MGL330" s="15"/>
      <c r="MGM330" s="15"/>
      <c r="MGN330" s="15"/>
      <c r="MGO330" s="15"/>
      <c r="MGP330" s="15"/>
      <c r="MGQ330" s="15"/>
      <c r="MGR330" s="15"/>
      <c r="MGS330" s="15"/>
      <c r="MGT330" s="15"/>
      <c r="MGU330" s="15"/>
      <c r="MGV330" s="15"/>
      <c r="MGW330" s="15"/>
      <c r="MGX330" s="15"/>
      <c r="MGY330" s="15"/>
      <c r="MGZ330" s="15"/>
      <c r="MHA330" s="15"/>
      <c r="MHB330" s="15"/>
      <c r="MHC330" s="15"/>
      <c r="MHD330" s="15"/>
      <c r="MHE330" s="15"/>
      <c r="MHF330" s="15"/>
      <c r="MHG330" s="15"/>
      <c r="MHH330" s="15"/>
      <c r="MHI330" s="15"/>
      <c r="MHJ330" s="15"/>
      <c r="MHK330" s="15"/>
      <c r="MHL330" s="15"/>
      <c r="MHM330" s="15"/>
      <c r="MHN330" s="15"/>
      <c r="MHO330" s="15"/>
      <c r="MHP330" s="15"/>
      <c r="MHQ330" s="15"/>
      <c r="MHR330" s="15"/>
      <c r="MHS330" s="15"/>
      <c r="MHT330" s="15"/>
      <c r="MHU330" s="15"/>
      <c r="MHV330" s="15"/>
      <c r="MHW330" s="15"/>
      <c r="MHX330" s="15"/>
      <c r="MHY330" s="15"/>
      <c r="MHZ330" s="15"/>
      <c r="MIA330" s="15"/>
      <c r="MIB330" s="15"/>
      <c r="MIC330" s="15"/>
      <c r="MID330" s="15"/>
      <c r="MIE330" s="15"/>
      <c r="MIF330" s="15"/>
      <c r="MIG330" s="15"/>
      <c r="MIH330" s="15"/>
      <c r="MII330" s="15"/>
      <c r="MIJ330" s="15"/>
      <c r="MIK330" s="15"/>
      <c r="MIL330" s="15"/>
      <c r="MIM330" s="15"/>
      <c r="MIN330" s="15"/>
      <c r="MIO330" s="15"/>
      <c r="MIP330" s="15"/>
      <c r="MIQ330" s="15"/>
      <c r="MIR330" s="15"/>
      <c r="MIS330" s="15"/>
      <c r="MIT330" s="15"/>
      <c r="MIU330" s="15"/>
      <c r="MIV330" s="15"/>
      <c r="MIW330" s="15"/>
      <c r="MIX330" s="15"/>
      <c r="MIY330" s="15"/>
      <c r="MIZ330" s="15"/>
      <c r="MJA330" s="15"/>
      <c r="MJB330" s="15"/>
      <c r="MJC330" s="15"/>
      <c r="MJD330" s="15"/>
      <c r="MJE330" s="15"/>
      <c r="MJF330" s="15"/>
      <c r="MJG330" s="15"/>
      <c r="MJH330" s="15"/>
      <c r="MJI330" s="15"/>
      <c r="MJJ330" s="15"/>
      <c r="MJK330" s="15"/>
      <c r="MJL330" s="15"/>
      <c r="MJM330" s="15"/>
      <c r="MJN330" s="15"/>
      <c r="MJO330" s="15"/>
      <c r="MJP330" s="15"/>
      <c r="MJQ330" s="15"/>
      <c r="MJR330" s="15"/>
      <c r="MJS330" s="15"/>
      <c r="MJT330" s="15"/>
      <c r="MJU330" s="15"/>
      <c r="MJV330" s="15"/>
      <c r="MJW330" s="15"/>
      <c r="MJX330" s="15"/>
      <c r="MJY330" s="15"/>
      <c r="MJZ330" s="15"/>
      <c r="MKA330" s="15"/>
      <c r="MKB330" s="15"/>
      <c r="MKC330" s="15"/>
      <c r="MKD330" s="15"/>
      <c r="MKE330" s="15"/>
      <c r="MKF330" s="15"/>
      <c r="MKG330" s="15"/>
      <c r="MKH330" s="15"/>
      <c r="MKI330" s="15"/>
      <c r="MKJ330" s="15"/>
      <c r="MKK330" s="15"/>
      <c r="MKL330" s="15"/>
      <c r="MKM330" s="15"/>
      <c r="MKN330" s="15"/>
      <c r="MKO330" s="15"/>
      <c r="MKP330" s="15"/>
      <c r="MKQ330" s="15"/>
      <c r="MKR330" s="15"/>
      <c r="MKS330" s="15"/>
      <c r="MKT330" s="15"/>
      <c r="MKU330" s="15"/>
      <c r="MKV330" s="15"/>
      <c r="MKW330" s="15"/>
      <c r="MKX330" s="15"/>
      <c r="MKY330" s="15"/>
      <c r="MKZ330" s="15"/>
      <c r="MLA330" s="15"/>
      <c r="MLB330" s="15"/>
      <c r="MLC330" s="15"/>
      <c r="MLD330" s="15"/>
      <c r="MLE330" s="15"/>
      <c r="MLF330" s="15"/>
      <c r="MLG330" s="15"/>
      <c r="MLH330" s="15"/>
      <c r="MLI330" s="15"/>
      <c r="MLJ330" s="15"/>
      <c r="MLK330" s="15"/>
      <c r="MLL330" s="15"/>
      <c r="MLM330" s="15"/>
      <c r="MLN330" s="15"/>
      <c r="MLO330" s="15"/>
      <c r="MLP330" s="15"/>
      <c r="MLQ330" s="15"/>
      <c r="MLR330" s="15"/>
      <c r="MLS330" s="15"/>
      <c r="MLT330" s="15"/>
      <c r="MLU330" s="15"/>
      <c r="MLV330" s="15"/>
      <c r="MLW330" s="15"/>
      <c r="MLX330" s="15"/>
      <c r="MLY330" s="15"/>
      <c r="MLZ330" s="15"/>
      <c r="MMA330" s="15"/>
      <c r="MMB330" s="15"/>
      <c r="MMC330" s="15"/>
      <c r="MMD330" s="15"/>
      <c r="MME330" s="15"/>
      <c r="MMF330" s="15"/>
      <c r="MMG330" s="15"/>
      <c r="MMH330" s="15"/>
      <c r="MMI330" s="15"/>
      <c r="MMJ330" s="15"/>
      <c r="MMK330" s="15"/>
      <c r="MML330" s="15"/>
      <c r="MMM330" s="15"/>
      <c r="MMN330" s="15"/>
      <c r="MMO330" s="15"/>
      <c r="MMP330" s="15"/>
      <c r="MMQ330" s="15"/>
      <c r="MMR330" s="15"/>
      <c r="MMS330" s="15"/>
      <c r="MMT330" s="15"/>
      <c r="MMU330" s="15"/>
      <c r="MMV330" s="15"/>
      <c r="MMW330" s="15"/>
      <c r="MMX330" s="15"/>
      <c r="MMY330" s="15"/>
      <c r="MMZ330" s="15"/>
      <c r="MNA330" s="15"/>
      <c r="MNB330" s="15"/>
      <c r="MNC330" s="15"/>
      <c r="MND330" s="15"/>
      <c r="MNE330" s="15"/>
      <c r="MNF330" s="15"/>
      <c r="MNG330" s="15"/>
      <c r="MNH330" s="15"/>
      <c r="MNI330" s="15"/>
      <c r="MNJ330" s="15"/>
      <c r="MNK330" s="15"/>
      <c r="MNL330" s="15"/>
      <c r="MNM330" s="15"/>
      <c r="MNN330" s="15"/>
      <c r="MNO330" s="15"/>
      <c r="MNP330" s="15"/>
      <c r="MNQ330" s="15"/>
      <c r="MNR330" s="15"/>
      <c r="MNS330" s="15"/>
      <c r="MNT330" s="15"/>
      <c r="MNU330" s="15"/>
      <c r="MNV330" s="15"/>
      <c r="MNW330" s="15"/>
      <c r="MNX330" s="15"/>
      <c r="MNY330" s="15"/>
      <c r="MNZ330" s="15"/>
      <c r="MOA330" s="15"/>
      <c r="MOB330" s="15"/>
      <c r="MOC330" s="15"/>
      <c r="MOD330" s="15"/>
      <c r="MOE330" s="15"/>
      <c r="MOF330" s="15"/>
      <c r="MOG330" s="15"/>
      <c r="MOH330" s="15"/>
      <c r="MOI330" s="15"/>
      <c r="MOJ330" s="15"/>
      <c r="MOK330" s="15"/>
      <c r="MOL330" s="15"/>
      <c r="MOM330" s="15"/>
      <c r="MON330" s="15"/>
      <c r="MOO330" s="15"/>
      <c r="MOP330" s="15"/>
      <c r="MOQ330" s="15"/>
      <c r="MOR330" s="15"/>
      <c r="MOS330" s="15"/>
      <c r="MOT330" s="15"/>
      <c r="MOU330" s="15"/>
      <c r="MOV330" s="15"/>
      <c r="MOW330" s="15"/>
      <c r="MOX330" s="15"/>
      <c r="MOY330" s="15"/>
      <c r="MOZ330" s="15"/>
      <c r="MPA330" s="15"/>
      <c r="MPB330" s="15"/>
      <c r="MPC330" s="15"/>
      <c r="MPD330" s="15"/>
      <c r="MPE330" s="15"/>
      <c r="MPF330" s="15"/>
      <c r="MPG330" s="15"/>
      <c r="MPH330" s="15"/>
      <c r="MPI330" s="15"/>
      <c r="MPJ330" s="15"/>
      <c r="MPK330" s="15"/>
      <c r="MPL330" s="15"/>
      <c r="MPM330" s="15"/>
      <c r="MPN330" s="15"/>
      <c r="MPO330" s="15"/>
      <c r="MPP330" s="15"/>
      <c r="MPQ330" s="15"/>
      <c r="MPR330" s="15"/>
      <c r="MPS330" s="15"/>
      <c r="MPT330" s="15"/>
      <c r="MPU330" s="15"/>
      <c r="MPV330" s="15"/>
      <c r="MPW330" s="15"/>
      <c r="MPX330" s="15"/>
      <c r="MPY330" s="15"/>
      <c r="MPZ330" s="15"/>
      <c r="MQA330" s="15"/>
      <c r="MQB330" s="15"/>
      <c r="MQC330" s="15"/>
      <c r="MQD330" s="15"/>
      <c r="MQE330" s="15"/>
      <c r="MQF330" s="15"/>
      <c r="MQG330" s="15"/>
      <c r="MQH330" s="15"/>
      <c r="MQI330" s="15"/>
      <c r="MQJ330" s="15"/>
      <c r="MQK330" s="15"/>
      <c r="MQL330" s="15"/>
      <c r="MQM330" s="15"/>
      <c r="MQN330" s="15"/>
      <c r="MQO330" s="15"/>
      <c r="MQP330" s="15"/>
      <c r="MQQ330" s="15"/>
      <c r="MQR330" s="15"/>
      <c r="MQS330" s="15"/>
      <c r="MQT330" s="15"/>
      <c r="MQU330" s="15"/>
      <c r="MQV330" s="15"/>
      <c r="MQW330" s="15"/>
      <c r="MQX330" s="15"/>
      <c r="MQY330" s="15"/>
      <c r="MQZ330" s="15"/>
      <c r="MRA330" s="15"/>
      <c r="MRB330" s="15"/>
      <c r="MRC330" s="15"/>
      <c r="MRD330" s="15"/>
      <c r="MRE330" s="15"/>
      <c r="MRF330" s="15"/>
      <c r="MRG330" s="15"/>
      <c r="MRH330" s="15"/>
      <c r="MRI330" s="15"/>
      <c r="MRJ330" s="15"/>
      <c r="MRK330" s="15"/>
      <c r="MRL330" s="15"/>
      <c r="MRM330" s="15"/>
      <c r="MRN330" s="15"/>
      <c r="MRO330" s="15"/>
      <c r="MRP330" s="15"/>
      <c r="MRQ330" s="15"/>
      <c r="MRR330" s="15"/>
      <c r="MRS330" s="15"/>
      <c r="MRT330" s="15"/>
      <c r="MRU330" s="15"/>
      <c r="MRV330" s="15"/>
      <c r="MRW330" s="15"/>
      <c r="MRX330" s="15"/>
      <c r="MRY330" s="15"/>
      <c r="MRZ330" s="15"/>
      <c r="MSA330" s="15"/>
      <c r="MSB330" s="15"/>
      <c r="MSC330" s="15"/>
      <c r="MSD330" s="15"/>
      <c r="MSE330" s="15"/>
      <c r="MSF330" s="15"/>
      <c r="MSG330" s="15"/>
      <c r="MSH330" s="15"/>
      <c r="MSI330" s="15"/>
      <c r="MSJ330" s="15"/>
      <c r="MSK330" s="15"/>
      <c r="MSL330" s="15"/>
      <c r="MSM330" s="15"/>
      <c r="MSN330" s="15"/>
      <c r="MSO330" s="15"/>
      <c r="MSP330" s="15"/>
      <c r="MSQ330" s="15"/>
      <c r="MSR330" s="15"/>
      <c r="MSS330" s="15"/>
      <c r="MST330" s="15"/>
      <c r="MSU330" s="15"/>
      <c r="MSV330" s="15"/>
      <c r="MSW330" s="15"/>
      <c r="MSX330" s="15"/>
      <c r="MSY330" s="15"/>
      <c r="MSZ330" s="15"/>
      <c r="MTA330" s="15"/>
      <c r="MTB330" s="15"/>
      <c r="MTC330" s="15"/>
      <c r="MTD330" s="15"/>
      <c r="MTE330" s="15"/>
      <c r="MTF330" s="15"/>
      <c r="MTG330" s="15"/>
      <c r="MTH330" s="15"/>
      <c r="MTI330" s="15"/>
      <c r="MTJ330" s="15"/>
      <c r="MTK330" s="15"/>
      <c r="MTL330" s="15"/>
      <c r="MTM330" s="15"/>
      <c r="MTN330" s="15"/>
      <c r="MTO330" s="15"/>
      <c r="MTP330" s="15"/>
      <c r="MTQ330" s="15"/>
      <c r="MTR330" s="15"/>
      <c r="MTS330" s="15"/>
      <c r="MTT330" s="15"/>
      <c r="MTU330" s="15"/>
      <c r="MTV330" s="15"/>
      <c r="MTW330" s="15"/>
      <c r="MTX330" s="15"/>
      <c r="MTY330" s="15"/>
      <c r="MTZ330" s="15"/>
      <c r="MUA330" s="15"/>
      <c r="MUB330" s="15"/>
      <c r="MUC330" s="15"/>
      <c r="MUD330" s="15"/>
      <c r="MUE330" s="15"/>
      <c r="MUF330" s="15"/>
      <c r="MUG330" s="15"/>
      <c r="MUH330" s="15"/>
      <c r="MUI330" s="15"/>
      <c r="MUJ330" s="15"/>
      <c r="MUK330" s="15"/>
      <c r="MUL330" s="15"/>
      <c r="MUM330" s="15"/>
      <c r="MUN330" s="15"/>
      <c r="MUO330" s="15"/>
      <c r="MUP330" s="15"/>
      <c r="MUQ330" s="15"/>
      <c r="MUR330" s="15"/>
      <c r="MUS330" s="15"/>
      <c r="MUT330" s="15"/>
      <c r="MUU330" s="15"/>
      <c r="MUV330" s="15"/>
      <c r="MUW330" s="15"/>
      <c r="MUX330" s="15"/>
      <c r="MUY330" s="15"/>
      <c r="MUZ330" s="15"/>
      <c r="MVA330" s="15"/>
      <c r="MVB330" s="15"/>
      <c r="MVC330" s="15"/>
      <c r="MVD330" s="15"/>
      <c r="MVE330" s="15"/>
      <c r="MVF330" s="15"/>
      <c r="MVG330" s="15"/>
      <c r="MVH330" s="15"/>
      <c r="MVI330" s="15"/>
      <c r="MVJ330" s="15"/>
      <c r="MVK330" s="15"/>
      <c r="MVL330" s="15"/>
      <c r="MVM330" s="15"/>
      <c r="MVN330" s="15"/>
      <c r="MVO330" s="15"/>
      <c r="MVP330" s="15"/>
      <c r="MVQ330" s="15"/>
      <c r="MVR330" s="15"/>
      <c r="MVS330" s="15"/>
      <c r="MVT330" s="15"/>
      <c r="MVU330" s="15"/>
      <c r="MVV330" s="15"/>
      <c r="MVW330" s="15"/>
      <c r="MVX330" s="15"/>
      <c r="MVY330" s="15"/>
      <c r="MVZ330" s="15"/>
      <c r="MWA330" s="15"/>
      <c r="MWB330" s="15"/>
      <c r="MWC330" s="15"/>
      <c r="MWD330" s="15"/>
      <c r="MWE330" s="15"/>
      <c r="MWF330" s="15"/>
      <c r="MWG330" s="15"/>
      <c r="MWH330" s="15"/>
      <c r="MWI330" s="15"/>
      <c r="MWJ330" s="15"/>
      <c r="MWK330" s="15"/>
      <c r="MWL330" s="15"/>
      <c r="MWM330" s="15"/>
      <c r="MWN330" s="15"/>
      <c r="MWO330" s="15"/>
      <c r="MWP330" s="15"/>
      <c r="MWQ330" s="15"/>
      <c r="MWR330" s="15"/>
      <c r="MWS330" s="15"/>
      <c r="MWT330" s="15"/>
      <c r="MWU330" s="15"/>
      <c r="MWV330" s="15"/>
      <c r="MWW330" s="15"/>
      <c r="MWX330" s="15"/>
      <c r="MWY330" s="15"/>
      <c r="MWZ330" s="15"/>
      <c r="MXA330" s="15"/>
      <c r="MXB330" s="15"/>
      <c r="MXC330" s="15"/>
      <c r="MXD330" s="15"/>
      <c r="MXE330" s="15"/>
      <c r="MXF330" s="15"/>
      <c r="MXG330" s="15"/>
      <c r="MXH330" s="15"/>
      <c r="MXI330" s="15"/>
      <c r="MXJ330" s="15"/>
      <c r="MXK330" s="15"/>
      <c r="MXL330" s="15"/>
      <c r="MXM330" s="15"/>
      <c r="MXN330" s="15"/>
      <c r="MXO330" s="15"/>
      <c r="MXP330" s="15"/>
      <c r="MXQ330" s="15"/>
      <c r="MXR330" s="15"/>
      <c r="MXS330" s="15"/>
      <c r="MXT330" s="15"/>
      <c r="MXU330" s="15"/>
      <c r="MXV330" s="15"/>
      <c r="MXW330" s="15"/>
      <c r="MXX330" s="15"/>
      <c r="MXY330" s="15"/>
      <c r="MXZ330" s="15"/>
      <c r="MYA330" s="15"/>
      <c r="MYB330" s="15"/>
      <c r="MYC330" s="15"/>
      <c r="MYD330" s="15"/>
      <c r="MYE330" s="15"/>
      <c r="MYF330" s="15"/>
      <c r="MYG330" s="15"/>
      <c r="MYH330" s="15"/>
      <c r="MYI330" s="15"/>
      <c r="MYJ330" s="15"/>
      <c r="MYK330" s="15"/>
      <c r="MYL330" s="15"/>
      <c r="MYM330" s="15"/>
      <c r="MYN330" s="15"/>
      <c r="MYO330" s="15"/>
      <c r="MYP330" s="15"/>
      <c r="MYQ330" s="15"/>
      <c r="MYR330" s="15"/>
      <c r="MYS330" s="15"/>
      <c r="MYT330" s="15"/>
      <c r="MYU330" s="15"/>
      <c r="MYV330" s="15"/>
      <c r="MYW330" s="15"/>
      <c r="MYX330" s="15"/>
      <c r="MYY330" s="15"/>
      <c r="MYZ330" s="15"/>
      <c r="MZA330" s="15"/>
      <c r="MZB330" s="15"/>
      <c r="MZC330" s="15"/>
      <c r="MZD330" s="15"/>
      <c r="MZE330" s="15"/>
      <c r="MZF330" s="15"/>
      <c r="MZG330" s="15"/>
      <c r="MZH330" s="15"/>
      <c r="MZI330" s="15"/>
      <c r="MZJ330" s="15"/>
      <c r="MZK330" s="15"/>
      <c r="MZL330" s="15"/>
      <c r="MZM330" s="15"/>
      <c r="MZN330" s="15"/>
      <c r="MZO330" s="15"/>
      <c r="MZP330" s="15"/>
      <c r="MZQ330" s="15"/>
      <c r="MZR330" s="15"/>
      <c r="MZS330" s="15"/>
      <c r="MZT330" s="15"/>
      <c r="MZU330" s="15"/>
      <c r="MZV330" s="15"/>
      <c r="MZW330" s="15"/>
      <c r="MZX330" s="15"/>
      <c r="MZY330" s="15"/>
      <c r="MZZ330" s="15"/>
      <c r="NAA330" s="15"/>
      <c r="NAB330" s="15"/>
      <c r="NAC330" s="15"/>
      <c r="NAD330" s="15"/>
      <c r="NAE330" s="15"/>
      <c r="NAF330" s="15"/>
      <c r="NAG330" s="15"/>
      <c r="NAH330" s="15"/>
      <c r="NAI330" s="15"/>
      <c r="NAJ330" s="15"/>
      <c r="NAK330" s="15"/>
      <c r="NAL330" s="15"/>
      <c r="NAM330" s="15"/>
      <c r="NAN330" s="15"/>
      <c r="NAO330" s="15"/>
      <c r="NAP330" s="15"/>
      <c r="NAQ330" s="15"/>
      <c r="NAR330" s="15"/>
      <c r="NAS330" s="15"/>
      <c r="NAT330" s="15"/>
      <c r="NAU330" s="15"/>
      <c r="NAV330" s="15"/>
      <c r="NAW330" s="15"/>
      <c r="NAX330" s="15"/>
      <c r="NAY330" s="15"/>
      <c r="NAZ330" s="15"/>
      <c r="NBA330" s="15"/>
      <c r="NBB330" s="15"/>
      <c r="NBC330" s="15"/>
      <c r="NBD330" s="15"/>
      <c r="NBE330" s="15"/>
      <c r="NBF330" s="15"/>
      <c r="NBG330" s="15"/>
      <c r="NBH330" s="15"/>
      <c r="NBI330" s="15"/>
      <c r="NBJ330" s="15"/>
      <c r="NBK330" s="15"/>
      <c r="NBL330" s="15"/>
      <c r="NBM330" s="15"/>
      <c r="NBN330" s="15"/>
      <c r="NBO330" s="15"/>
      <c r="NBP330" s="15"/>
      <c r="NBQ330" s="15"/>
      <c r="NBR330" s="15"/>
      <c r="NBS330" s="15"/>
      <c r="NBT330" s="15"/>
      <c r="NBU330" s="15"/>
      <c r="NBV330" s="15"/>
      <c r="NBW330" s="15"/>
      <c r="NBX330" s="15"/>
      <c r="NBY330" s="15"/>
      <c r="NBZ330" s="15"/>
      <c r="NCA330" s="15"/>
      <c r="NCB330" s="15"/>
      <c r="NCC330" s="15"/>
      <c r="NCD330" s="15"/>
      <c r="NCE330" s="15"/>
      <c r="NCF330" s="15"/>
      <c r="NCG330" s="15"/>
      <c r="NCH330" s="15"/>
      <c r="NCI330" s="15"/>
      <c r="NCJ330" s="15"/>
      <c r="NCK330" s="15"/>
      <c r="NCL330" s="15"/>
      <c r="NCM330" s="15"/>
      <c r="NCN330" s="15"/>
      <c r="NCO330" s="15"/>
      <c r="NCP330" s="15"/>
      <c r="NCQ330" s="15"/>
      <c r="NCR330" s="15"/>
      <c r="NCS330" s="15"/>
      <c r="NCT330" s="15"/>
      <c r="NCU330" s="15"/>
      <c r="NCV330" s="15"/>
      <c r="NCW330" s="15"/>
      <c r="NCX330" s="15"/>
      <c r="NCY330" s="15"/>
      <c r="NCZ330" s="15"/>
      <c r="NDA330" s="15"/>
      <c r="NDB330" s="15"/>
      <c r="NDC330" s="15"/>
      <c r="NDD330" s="15"/>
      <c r="NDE330" s="15"/>
      <c r="NDF330" s="15"/>
      <c r="NDG330" s="15"/>
      <c r="NDH330" s="15"/>
      <c r="NDI330" s="15"/>
      <c r="NDJ330" s="15"/>
      <c r="NDK330" s="15"/>
      <c r="NDL330" s="15"/>
      <c r="NDM330" s="15"/>
      <c r="NDN330" s="15"/>
      <c r="NDO330" s="15"/>
      <c r="NDP330" s="15"/>
      <c r="NDQ330" s="15"/>
      <c r="NDR330" s="15"/>
      <c r="NDS330" s="15"/>
      <c r="NDT330" s="15"/>
      <c r="NDU330" s="15"/>
      <c r="NDV330" s="15"/>
      <c r="NDW330" s="15"/>
      <c r="NDX330" s="15"/>
      <c r="NDY330" s="15"/>
      <c r="NDZ330" s="15"/>
      <c r="NEA330" s="15"/>
      <c r="NEB330" s="15"/>
      <c r="NEC330" s="15"/>
      <c r="NED330" s="15"/>
      <c r="NEE330" s="15"/>
      <c r="NEF330" s="15"/>
      <c r="NEG330" s="15"/>
      <c r="NEH330" s="15"/>
      <c r="NEI330" s="15"/>
      <c r="NEJ330" s="15"/>
      <c r="NEK330" s="15"/>
      <c r="NEL330" s="15"/>
      <c r="NEM330" s="15"/>
      <c r="NEN330" s="15"/>
      <c r="NEO330" s="15"/>
      <c r="NEP330" s="15"/>
      <c r="NEQ330" s="15"/>
      <c r="NER330" s="15"/>
      <c r="NES330" s="15"/>
      <c r="NET330" s="15"/>
      <c r="NEU330" s="15"/>
      <c r="NEV330" s="15"/>
      <c r="NEW330" s="15"/>
      <c r="NEX330" s="15"/>
      <c r="NEY330" s="15"/>
      <c r="NEZ330" s="15"/>
      <c r="NFA330" s="15"/>
      <c r="NFB330" s="15"/>
      <c r="NFC330" s="15"/>
      <c r="NFD330" s="15"/>
      <c r="NFE330" s="15"/>
      <c r="NFF330" s="15"/>
      <c r="NFG330" s="15"/>
      <c r="NFH330" s="15"/>
      <c r="NFI330" s="15"/>
      <c r="NFJ330" s="15"/>
      <c r="NFK330" s="15"/>
      <c r="NFL330" s="15"/>
      <c r="NFM330" s="15"/>
      <c r="NFN330" s="15"/>
      <c r="NFO330" s="15"/>
      <c r="NFP330" s="15"/>
      <c r="NFQ330" s="15"/>
      <c r="NFR330" s="15"/>
      <c r="NFS330" s="15"/>
      <c r="NFT330" s="15"/>
      <c r="NFU330" s="15"/>
      <c r="NFV330" s="15"/>
      <c r="NFW330" s="15"/>
      <c r="NFX330" s="15"/>
      <c r="NFY330" s="15"/>
      <c r="NFZ330" s="15"/>
      <c r="NGA330" s="15"/>
      <c r="NGB330" s="15"/>
      <c r="NGC330" s="15"/>
      <c r="NGD330" s="15"/>
      <c r="NGE330" s="15"/>
      <c r="NGF330" s="15"/>
      <c r="NGG330" s="15"/>
      <c r="NGH330" s="15"/>
      <c r="NGI330" s="15"/>
      <c r="NGJ330" s="15"/>
      <c r="NGK330" s="15"/>
      <c r="NGL330" s="15"/>
      <c r="NGM330" s="15"/>
      <c r="NGN330" s="15"/>
      <c r="NGO330" s="15"/>
      <c r="NGP330" s="15"/>
      <c r="NGQ330" s="15"/>
      <c r="NGR330" s="15"/>
      <c r="NGS330" s="15"/>
      <c r="NGT330" s="15"/>
      <c r="NGU330" s="15"/>
      <c r="NGV330" s="15"/>
      <c r="NGW330" s="15"/>
      <c r="NGX330" s="15"/>
      <c r="NGY330" s="15"/>
      <c r="NGZ330" s="15"/>
      <c r="NHA330" s="15"/>
      <c r="NHB330" s="15"/>
      <c r="NHC330" s="15"/>
      <c r="NHD330" s="15"/>
      <c r="NHE330" s="15"/>
      <c r="NHF330" s="15"/>
      <c r="NHG330" s="15"/>
      <c r="NHH330" s="15"/>
      <c r="NHI330" s="15"/>
      <c r="NHJ330" s="15"/>
      <c r="NHK330" s="15"/>
      <c r="NHL330" s="15"/>
      <c r="NHM330" s="15"/>
      <c r="NHN330" s="15"/>
      <c r="NHO330" s="15"/>
      <c r="NHP330" s="15"/>
      <c r="NHQ330" s="15"/>
      <c r="NHR330" s="15"/>
      <c r="NHS330" s="15"/>
      <c r="NHT330" s="15"/>
      <c r="NHU330" s="15"/>
      <c r="NHV330" s="15"/>
      <c r="NHW330" s="15"/>
      <c r="NHX330" s="15"/>
      <c r="NHY330" s="15"/>
      <c r="NHZ330" s="15"/>
      <c r="NIA330" s="15"/>
      <c r="NIB330" s="15"/>
      <c r="NIC330" s="15"/>
      <c r="NID330" s="15"/>
      <c r="NIE330" s="15"/>
      <c r="NIF330" s="15"/>
      <c r="NIG330" s="15"/>
      <c r="NIH330" s="15"/>
      <c r="NII330" s="15"/>
      <c r="NIJ330" s="15"/>
      <c r="NIK330" s="15"/>
      <c r="NIL330" s="15"/>
      <c r="NIM330" s="15"/>
      <c r="NIN330" s="15"/>
      <c r="NIO330" s="15"/>
      <c r="NIP330" s="15"/>
      <c r="NIQ330" s="15"/>
      <c r="NIR330" s="15"/>
      <c r="NIS330" s="15"/>
      <c r="NIT330" s="15"/>
      <c r="NIU330" s="15"/>
      <c r="NIV330" s="15"/>
      <c r="NIW330" s="15"/>
      <c r="NIX330" s="15"/>
      <c r="NIY330" s="15"/>
      <c r="NIZ330" s="15"/>
      <c r="NJA330" s="15"/>
      <c r="NJB330" s="15"/>
      <c r="NJC330" s="15"/>
      <c r="NJD330" s="15"/>
      <c r="NJE330" s="15"/>
      <c r="NJF330" s="15"/>
      <c r="NJG330" s="15"/>
      <c r="NJH330" s="15"/>
      <c r="NJI330" s="15"/>
      <c r="NJJ330" s="15"/>
      <c r="NJK330" s="15"/>
      <c r="NJL330" s="15"/>
      <c r="NJM330" s="15"/>
      <c r="NJN330" s="15"/>
      <c r="NJO330" s="15"/>
      <c r="NJP330" s="15"/>
      <c r="NJQ330" s="15"/>
      <c r="NJR330" s="15"/>
      <c r="NJS330" s="15"/>
      <c r="NJT330" s="15"/>
      <c r="NJU330" s="15"/>
      <c r="NJV330" s="15"/>
      <c r="NJW330" s="15"/>
      <c r="NJX330" s="15"/>
      <c r="NJY330" s="15"/>
      <c r="NJZ330" s="15"/>
      <c r="NKA330" s="15"/>
      <c r="NKB330" s="15"/>
      <c r="NKC330" s="15"/>
      <c r="NKD330" s="15"/>
      <c r="NKE330" s="15"/>
      <c r="NKF330" s="15"/>
      <c r="NKG330" s="15"/>
      <c r="NKH330" s="15"/>
      <c r="NKI330" s="15"/>
      <c r="NKJ330" s="15"/>
      <c r="NKK330" s="15"/>
      <c r="NKL330" s="15"/>
      <c r="NKM330" s="15"/>
      <c r="NKN330" s="15"/>
      <c r="NKO330" s="15"/>
      <c r="NKP330" s="15"/>
      <c r="NKQ330" s="15"/>
      <c r="NKR330" s="15"/>
      <c r="NKS330" s="15"/>
      <c r="NKT330" s="15"/>
      <c r="NKU330" s="15"/>
      <c r="NKV330" s="15"/>
      <c r="NKW330" s="15"/>
      <c r="NKX330" s="15"/>
      <c r="NKY330" s="15"/>
      <c r="NKZ330" s="15"/>
      <c r="NLA330" s="15"/>
      <c r="NLB330" s="15"/>
      <c r="NLC330" s="15"/>
      <c r="NLD330" s="15"/>
      <c r="NLE330" s="15"/>
      <c r="NLF330" s="15"/>
      <c r="NLG330" s="15"/>
      <c r="NLH330" s="15"/>
      <c r="NLI330" s="15"/>
      <c r="NLJ330" s="15"/>
      <c r="NLK330" s="15"/>
      <c r="NLL330" s="15"/>
      <c r="NLM330" s="15"/>
      <c r="NLN330" s="15"/>
      <c r="NLO330" s="15"/>
      <c r="NLP330" s="15"/>
      <c r="NLQ330" s="15"/>
      <c r="NLR330" s="15"/>
      <c r="NLS330" s="15"/>
      <c r="NLT330" s="15"/>
      <c r="NLU330" s="15"/>
      <c r="NLV330" s="15"/>
      <c r="NLW330" s="15"/>
      <c r="NLX330" s="15"/>
      <c r="NLY330" s="15"/>
      <c r="NLZ330" s="15"/>
      <c r="NMA330" s="15"/>
      <c r="NMB330" s="15"/>
      <c r="NMC330" s="15"/>
      <c r="NMD330" s="15"/>
      <c r="NME330" s="15"/>
      <c r="NMF330" s="15"/>
      <c r="NMG330" s="15"/>
      <c r="NMH330" s="15"/>
      <c r="NMI330" s="15"/>
      <c r="NMJ330" s="15"/>
      <c r="NMK330" s="15"/>
      <c r="NML330" s="15"/>
      <c r="NMM330" s="15"/>
      <c r="NMN330" s="15"/>
      <c r="NMO330" s="15"/>
      <c r="NMP330" s="15"/>
      <c r="NMQ330" s="15"/>
      <c r="NMR330" s="15"/>
      <c r="NMS330" s="15"/>
      <c r="NMT330" s="15"/>
      <c r="NMU330" s="15"/>
      <c r="NMV330" s="15"/>
      <c r="NMW330" s="15"/>
      <c r="NMX330" s="15"/>
      <c r="NMY330" s="15"/>
      <c r="NMZ330" s="15"/>
      <c r="NNA330" s="15"/>
      <c r="NNB330" s="15"/>
      <c r="NNC330" s="15"/>
      <c r="NND330" s="15"/>
      <c r="NNE330" s="15"/>
      <c r="NNF330" s="15"/>
      <c r="NNG330" s="15"/>
      <c r="NNH330" s="15"/>
      <c r="NNI330" s="15"/>
      <c r="NNJ330" s="15"/>
      <c r="NNK330" s="15"/>
      <c r="NNL330" s="15"/>
      <c r="NNM330" s="15"/>
      <c r="NNN330" s="15"/>
      <c r="NNO330" s="15"/>
      <c r="NNP330" s="15"/>
      <c r="NNQ330" s="15"/>
      <c r="NNR330" s="15"/>
      <c r="NNS330" s="15"/>
      <c r="NNT330" s="15"/>
      <c r="NNU330" s="15"/>
      <c r="NNV330" s="15"/>
      <c r="NNW330" s="15"/>
      <c r="NNX330" s="15"/>
      <c r="NNY330" s="15"/>
      <c r="NNZ330" s="15"/>
      <c r="NOA330" s="15"/>
      <c r="NOB330" s="15"/>
      <c r="NOC330" s="15"/>
      <c r="NOD330" s="15"/>
      <c r="NOE330" s="15"/>
      <c r="NOF330" s="15"/>
      <c r="NOG330" s="15"/>
      <c r="NOH330" s="15"/>
      <c r="NOI330" s="15"/>
      <c r="NOJ330" s="15"/>
      <c r="NOK330" s="15"/>
      <c r="NOL330" s="15"/>
      <c r="NOM330" s="15"/>
      <c r="NON330" s="15"/>
      <c r="NOO330" s="15"/>
      <c r="NOP330" s="15"/>
      <c r="NOQ330" s="15"/>
      <c r="NOR330" s="15"/>
      <c r="NOS330" s="15"/>
      <c r="NOT330" s="15"/>
      <c r="NOU330" s="15"/>
      <c r="NOV330" s="15"/>
      <c r="NOW330" s="15"/>
      <c r="NOX330" s="15"/>
      <c r="NOY330" s="15"/>
      <c r="NOZ330" s="15"/>
      <c r="NPA330" s="15"/>
      <c r="NPB330" s="15"/>
      <c r="NPC330" s="15"/>
      <c r="NPD330" s="15"/>
      <c r="NPE330" s="15"/>
      <c r="NPF330" s="15"/>
      <c r="NPG330" s="15"/>
      <c r="NPH330" s="15"/>
      <c r="NPI330" s="15"/>
      <c r="NPJ330" s="15"/>
      <c r="NPK330" s="15"/>
      <c r="NPL330" s="15"/>
      <c r="NPM330" s="15"/>
      <c r="NPN330" s="15"/>
      <c r="NPO330" s="15"/>
      <c r="NPP330" s="15"/>
      <c r="NPQ330" s="15"/>
      <c r="NPR330" s="15"/>
      <c r="NPS330" s="15"/>
      <c r="NPT330" s="15"/>
      <c r="NPU330" s="15"/>
      <c r="NPV330" s="15"/>
      <c r="NPW330" s="15"/>
      <c r="NPX330" s="15"/>
      <c r="NPY330" s="15"/>
      <c r="NPZ330" s="15"/>
      <c r="NQA330" s="15"/>
      <c r="NQB330" s="15"/>
      <c r="NQC330" s="15"/>
      <c r="NQD330" s="15"/>
      <c r="NQE330" s="15"/>
      <c r="NQF330" s="15"/>
      <c r="NQG330" s="15"/>
      <c r="NQH330" s="15"/>
      <c r="NQI330" s="15"/>
      <c r="NQJ330" s="15"/>
      <c r="NQK330" s="15"/>
      <c r="NQL330" s="15"/>
      <c r="NQM330" s="15"/>
      <c r="NQN330" s="15"/>
      <c r="NQO330" s="15"/>
      <c r="NQP330" s="15"/>
      <c r="NQQ330" s="15"/>
      <c r="NQR330" s="15"/>
      <c r="NQS330" s="15"/>
      <c r="NQT330" s="15"/>
      <c r="NQU330" s="15"/>
      <c r="NQV330" s="15"/>
      <c r="NQW330" s="15"/>
      <c r="NQX330" s="15"/>
      <c r="NQY330" s="15"/>
      <c r="NQZ330" s="15"/>
      <c r="NRA330" s="15"/>
      <c r="NRB330" s="15"/>
      <c r="NRC330" s="15"/>
      <c r="NRD330" s="15"/>
      <c r="NRE330" s="15"/>
      <c r="NRF330" s="15"/>
      <c r="NRG330" s="15"/>
      <c r="NRH330" s="15"/>
      <c r="NRI330" s="15"/>
      <c r="NRJ330" s="15"/>
      <c r="NRK330" s="15"/>
      <c r="NRL330" s="15"/>
      <c r="NRM330" s="15"/>
      <c r="NRN330" s="15"/>
      <c r="NRO330" s="15"/>
      <c r="NRP330" s="15"/>
      <c r="NRQ330" s="15"/>
      <c r="NRR330" s="15"/>
      <c r="NRS330" s="15"/>
      <c r="NRT330" s="15"/>
      <c r="NRU330" s="15"/>
      <c r="NRV330" s="15"/>
      <c r="NRW330" s="15"/>
      <c r="NRX330" s="15"/>
      <c r="NRY330" s="15"/>
      <c r="NRZ330" s="15"/>
      <c r="NSA330" s="15"/>
      <c r="NSB330" s="15"/>
      <c r="NSC330" s="15"/>
      <c r="NSD330" s="15"/>
      <c r="NSE330" s="15"/>
      <c r="NSF330" s="15"/>
      <c r="NSG330" s="15"/>
      <c r="NSH330" s="15"/>
      <c r="NSI330" s="15"/>
      <c r="NSJ330" s="15"/>
      <c r="NSK330" s="15"/>
      <c r="NSL330" s="15"/>
      <c r="NSM330" s="15"/>
      <c r="NSN330" s="15"/>
      <c r="NSO330" s="15"/>
      <c r="NSP330" s="15"/>
      <c r="NSQ330" s="15"/>
      <c r="NSR330" s="15"/>
      <c r="NSS330" s="15"/>
      <c r="NST330" s="15"/>
      <c r="NSU330" s="15"/>
      <c r="NSV330" s="15"/>
      <c r="NSW330" s="15"/>
      <c r="NSX330" s="15"/>
      <c r="NSY330" s="15"/>
      <c r="NSZ330" s="15"/>
      <c r="NTA330" s="15"/>
      <c r="NTB330" s="15"/>
      <c r="NTC330" s="15"/>
      <c r="NTD330" s="15"/>
      <c r="NTE330" s="15"/>
      <c r="NTF330" s="15"/>
      <c r="NTG330" s="15"/>
      <c r="NTH330" s="15"/>
      <c r="NTI330" s="15"/>
      <c r="NTJ330" s="15"/>
      <c r="NTK330" s="15"/>
      <c r="NTL330" s="15"/>
      <c r="NTM330" s="15"/>
      <c r="NTN330" s="15"/>
      <c r="NTO330" s="15"/>
      <c r="NTP330" s="15"/>
      <c r="NTQ330" s="15"/>
      <c r="NTR330" s="15"/>
      <c r="NTS330" s="15"/>
      <c r="NTT330" s="15"/>
      <c r="NTU330" s="15"/>
      <c r="NTV330" s="15"/>
      <c r="NTW330" s="15"/>
      <c r="NTX330" s="15"/>
      <c r="NTY330" s="15"/>
      <c r="NTZ330" s="15"/>
      <c r="NUA330" s="15"/>
      <c r="NUB330" s="15"/>
      <c r="NUC330" s="15"/>
      <c r="NUD330" s="15"/>
      <c r="NUE330" s="15"/>
      <c r="NUF330" s="15"/>
      <c r="NUG330" s="15"/>
      <c r="NUH330" s="15"/>
      <c r="NUI330" s="15"/>
      <c r="NUJ330" s="15"/>
      <c r="NUK330" s="15"/>
      <c r="NUL330" s="15"/>
      <c r="NUM330" s="15"/>
      <c r="NUN330" s="15"/>
      <c r="NUO330" s="15"/>
      <c r="NUP330" s="15"/>
      <c r="NUQ330" s="15"/>
      <c r="NUR330" s="15"/>
      <c r="NUS330" s="15"/>
      <c r="NUT330" s="15"/>
      <c r="NUU330" s="15"/>
      <c r="NUV330" s="15"/>
      <c r="NUW330" s="15"/>
      <c r="NUX330" s="15"/>
      <c r="NUY330" s="15"/>
      <c r="NUZ330" s="15"/>
      <c r="NVA330" s="15"/>
      <c r="NVB330" s="15"/>
      <c r="NVC330" s="15"/>
      <c r="NVD330" s="15"/>
      <c r="NVE330" s="15"/>
      <c r="NVF330" s="15"/>
      <c r="NVG330" s="15"/>
      <c r="NVH330" s="15"/>
      <c r="NVI330" s="15"/>
      <c r="NVJ330" s="15"/>
      <c r="NVK330" s="15"/>
      <c r="NVL330" s="15"/>
      <c r="NVM330" s="15"/>
      <c r="NVN330" s="15"/>
      <c r="NVO330" s="15"/>
      <c r="NVP330" s="15"/>
      <c r="NVQ330" s="15"/>
      <c r="NVR330" s="15"/>
      <c r="NVS330" s="15"/>
      <c r="NVT330" s="15"/>
      <c r="NVU330" s="15"/>
      <c r="NVV330" s="15"/>
      <c r="NVW330" s="15"/>
      <c r="NVX330" s="15"/>
      <c r="NVY330" s="15"/>
      <c r="NVZ330" s="15"/>
      <c r="NWA330" s="15"/>
      <c r="NWB330" s="15"/>
      <c r="NWC330" s="15"/>
      <c r="NWD330" s="15"/>
      <c r="NWE330" s="15"/>
      <c r="NWF330" s="15"/>
      <c r="NWG330" s="15"/>
      <c r="NWH330" s="15"/>
      <c r="NWI330" s="15"/>
      <c r="NWJ330" s="15"/>
      <c r="NWK330" s="15"/>
      <c r="NWL330" s="15"/>
      <c r="NWM330" s="15"/>
      <c r="NWN330" s="15"/>
      <c r="NWO330" s="15"/>
      <c r="NWP330" s="15"/>
      <c r="NWQ330" s="15"/>
      <c r="NWR330" s="15"/>
      <c r="NWS330" s="15"/>
      <c r="NWT330" s="15"/>
      <c r="NWU330" s="15"/>
      <c r="NWV330" s="15"/>
      <c r="NWW330" s="15"/>
      <c r="NWX330" s="15"/>
      <c r="NWY330" s="15"/>
      <c r="NWZ330" s="15"/>
      <c r="NXA330" s="15"/>
      <c r="NXB330" s="15"/>
      <c r="NXC330" s="15"/>
      <c r="NXD330" s="15"/>
      <c r="NXE330" s="15"/>
      <c r="NXF330" s="15"/>
      <c r="NXG330" s="15"/>
      <c r="NXH330" s="15"/>
      <c r="NXI330" s="15"/>
      <c r="NXJ330" s="15"/>
      <c r="NXK330" s="15"/>
      <c r="NXL330" s="15"/>
      <c r="NXM330" s="15"/>
      <c r="NXN330" s="15"/>
      <c r="NXO330" s="15"/>
      <c r="NXP330" s="15"/>
      <c r="NXQ330" s="15"/>
      <c r="NXR330" s="15"/>
      <c r="NXS330" s="15"/>
      <c r="NXT330" s="15"/>
      <c r="NXU330" s="15"/>
      <c r="NXV330" s="15"/>
      <c r="NXW330" s="15"/>
      <c r="NXX330" s="15"/>
      <c r="NXY330" s="15"/>
      <c r="NXZ330" s="15"/>
      <c r="NYA330" s="15"/>
      <c r="NYB330" s="15"/>
      <c r="NYC330" s="15"/>
      <c r="NYD330" s="15"/>
      <c r="NYE330" s="15"/>
      <c r="NYF330" s="15"/>
      <c r="NYG330" s="15"/>
      <c r="NYH330" s="15"/>
      <c r="NYI330" s="15"/>
      <c r="NYJ330" s="15"/>
      <c r="NYK330" s="15"/>
      <c r="NYL330" s="15"/>
      <c r="NYM330" s="15"/>
      <c r="NYN330" s="15"/>
      <c r="NYO330" s="15"/>
      <c r="NYP330" s="15"/>
      <c r="NYQ330" s="15"/>
      <c r="NYR330" s="15"/>
      <c r="NYS330" s="15"/>
      <c r="NYT330" s="15"/>
      <c r="NYU330" s="15"/>
      <c r="NYV330" s="15"/>
      <c r="NYW330" s="15"/>
      <c r="NYX330" s="15"/>
      <c r="NYY330" s="15"/>
      <c r="NYZ330" s="15"/>
      <c r="NZA330" s="15"/>
      <c r="NZB330" s="15"/>
      <c r="NZC330" s="15"/>
      <c r="NZD330" s="15"/>
      <c r="NZE330" s="15"/>
      <c r="NZF330" s="15"/>
      <c r="NZG330" s="15"/>
      <c r="NZH330" s="15"/>
      <c r="NZI330" s="15"/>
      <c r="NZJ330" s="15"/>
      <c r="NZK330" s="15"/>
      <c r="NZL330" s="15"/>
      <c r="NZM330" s="15"/>
      <c r="NZN330" s="15"/>
      <c r="NZO330" s="15"/>
      <c r="NZP330" s="15"/>
      <c r="NZQ330" s="15"/>
      <c r="NZR330" s="15"/>
      <c r="NZS330" s="15"/>
      <c r="NZT330" s="15"/>
      <c r="NZU330" s="15"/>
      <c r="NZV330" s="15"/>
      <c r="NZW330" s="15"/>
      <c r="NZX330" s="15"/>
      <c r="NZY330" s="15"/>
      <c r="NZZ330" s="15"/>
      <c r="OAA330" s="15"/>
      <c r="OAB330" s="15"/>
      <c r="OAC330" s="15"/>
      <c r="OAD330" s="15"/>
      <c r="OAE330" s="15"/>
      <c r="OAF330" s="15"/>
      <c r="OAG330" s="15"/>
      <c r="OAH330" s="15"/>
      <c r="OAI330" s="15"/>
      <c r="OAJ330" s="15"/>
      <c r="OAK330" s="15"/>
      <c r="OAL330" s="15"/>
      <c r="OAM330" s="15"/>
      <c r="OAN330" s="15"/>
      <c r="OAO330" s="15"/>
      <c r="OAP330" s="15"/>
      <c r="OAQ330" s="15"/>
      <c r="OAR330" s="15"/>
      <c r="OAS330" s="15"/>
      <c r="OAT330" s="15"/>
      <c r="OAU330" s="15"/>
      <c r="OAV330" s="15"/>
      <c r="OAW330" s="15"/>
      <c r="OAX330" s="15"/>
      <c r="OAY330" s="15"/>
      <c r="OAZ330" s="15"/>
      <c r="OBA330" s="15"/>
      <c r="OBB330" s="15"/>
      <c r="OBC330" s="15"/>
      <c r="OBD330" s="15"/>
      <c r="OBE330" s="15"/>
      <c r="OBF330" s="15"/>
      <c r="OBG330" s="15"/>
      <c r="OBH330" s="15"/>
      <c r="OBI330" s="15"/>
      <c r="OBJ330" s="15"/>
      <c r="OBK330" s="15"/>
      <c r="OBL330" s="15"/>
      <c r="OBM330" s="15"/>
      <c r="OBN330" s="15"/>
      <c r="OBO330" s="15"/>
      <c r="OBP330" s="15"/>
      <c r="OBQ330" s="15"/>
      <c r="OBR330" s="15"/>
      <c r="OBS330" s="15"/>
      <c r="OBT330" s="15"/>
      <c r="OBU330" s="15"/>
      <c r="OBV330" s="15"/>
      <c r="OBW330" s="15"/>
      <c r="OBX330" s="15"/>
      <c r="OBY330" s="15"/>
      <c r="OBZ330" s="15"/>
      <c r="OCA330" s="15"/>
      <c r="OCB330" s="15"/>
      <c r="OCC330" s="15"/>
      <c r="OCD330" s="15"/>
      <c r="OCE330" s="15"/>
      <c r="OCF330" s="15"/>
      <c r="OCG330" s="15"/>
      <c r="OCH330" s="15"/>
      <c r="OCI330" s="15"/>
      <c r="OCJ330" s="15"/>
      <c r="OCK330" s="15"/>
      <c r="OCL330" s="15"/>
      <c r="OCM330" s="15"/>
      <c r="OCN330" s="15"/>
      <c r="OCO330" s="15"/>
      <c r="OCP330" s="15"/>
      <c r="OCQ330" s="15"/>
      <c r="OCR330" s="15"/>
      <c r="OCS330" s="15"/>
      <c r="OCT330" s="15"/>
      <c r="OCU330" s="15"/>
      <c r="OCV330" s="15"/>
      <c r="OCW330" s="15"/>
      <c r="OCX330" s="15"/>
      <c r="OCY330" s="15"/>
      <c r="OCZ330" s="15"/>
      <c r="ODA330" s="15"/>
      <c r="ODB330" s="15"/>
      <c r="ODC330" s="15"/>
      <c r="ODD330" s="15"/>
      <c r="ODE330" s="15"/>
      <c r="ODF330" s="15"/>
      <c r="ODG330" s="15"/>
      <c r="ODH330" s="15"/>
      <c r="ODI330" s="15"/>
      <c r="ODJ330" s="15"/>
      <c r="ODK330" s="15"/>
      <c r="ODL330" s="15"/>
      <c r="ODM330" s="15"/>
      <c r="ODN330" s="15"/>
      <c r="ODO330" s="15"/>
      <c r="ODP330" s="15"/>
      <c r="ODQ330" s="15"/>
      <c r="ODR330" s="15"/>
      <c r="ODS330" s="15"/>
      <c r="ODT330" s="15"/>
      <c r="ODU330" s="15"/>
      <c r="ODV330" s="15"/>
      <c r="ODW330" s="15"/>
      <c r="ODX330" s="15"/>
      <c r="ODY330" s="15"/>
      <c r="ODZ330" s="15"/>
      <c r="OEA330" s="15"/>
      <c r="OEB330" s="15"/>
      <c r="OEC330" s="15"/>
      <c r="OED330" s="15"/>
      <c r="OEE330" s="15"/>
      <c r="OEF330" s="15"/>
      <c r="OEG330" s="15"/>
      <c r="OEH330" s="15"/>
      <c r="OEI330" s="15"/>
      <c r="OEJ330" s="15"/>
      <c r="OEK330" s="15"/>
      <c r="OEL330" s="15"/>
      <c r="OEM330" s="15"/>
      <c r="OEN330" s="15"/>
      <c r="OEO330" s="15"/>
      <c r="OEP330" s="15"/>
      <c r="OEQ330" s="15"/>
      <c r="OER330" s="15"/>
      <c r="OES330" s="15"/>
      <c r="OET330" s="15"/>
      <c r="OEU330" s="15"/>
      <c r="OEV330" s="15"/>
      <c r="OEW330" s="15"/>
      <c r="OEX330" s="15"/>
      <c r="OEY330" s="15"/>
      <c r="OEZ330" s="15"/>
      <c r="OFA330" s="15"/>
      <c r="OFB330" s="15"/>
      <c r="OFC330" s="15"/>
      <c r="OFD330" s="15"/>
      <c r="OFE330" s="15"/>
      <c r="OFF330" s="15"/>
      <c r="OFG330" s="15"/>
      <c r="OFH330" s="15"/>
      <c r="OFI330" s="15"/>
      <c r="OFJ330" s="15"/>
      <c r="OFK330" s="15"/>
      <c r="OFL330" s="15"/>
      <c r="OFM330" s="15"/>
      <c r="OFN330" s="15"/>
      <c r="OFO330" s="15"/>
      <c r="OFP330" s="15"/>
      <c r="OFQ330" s="15"/>
      <c r="OFR330" s="15"/>
      <c r="OFS330" s="15"/>
      <c r="OFT330" s="15"/>
      <c r="OFU330" s="15"/>
      <c r="OFV330" s="15"/>
      <c r="OFW330" s="15"/>
      <c r="OFX330" s="15"/>
      <c r="OFY330" s="15"/>
      <c r="OFZ330" s="15"/>
      <c r="OGA330" s="15"/>
      <c r="OGB330" s="15"/>
      <c r="OGC330" s="15"/>
      <c r="OGD330" s="15"/>
      <c r="OGE330" s="15"/>
      <c r="OGF330" s="15"/>
      <c r="OGG330" s="15"/>
      <c r="OGH330" s="15"/>
      <c r="OGI330" s="15"/>
      <c r="OGJ330" s="15"/>
      <c r="OGK330" s="15"/>
      <c r="OGL330" s="15"/>
      <c r="OGM330" s="15"/>
      <c r="OGN330" s="15"/>
      <c r="OGO330" s="15"/>
      <c r="OGP330" s="15"/>
      <c r="OGQ330" s="15"/>
      <c r="OGR330" s="15"/>
      <c r="OGS330" s="15"/>
      <c r="OGT330" s="15"/>
      <c r="OGU330" s="15"/>
      <c r="OGV330" s="15"/>
      <c r="OGW330" s="15"/>
      <c r="OGX330" s="15"/>
      <c r="OGY330" s="15"/>
      <c r="OGZ330" s="15"/>
      <c r="OHA330" s="15"/>
      <c r="OHB330" s="15"/>
      <c r="OHC330" s="15"/>
      <c r="OHD330" s="15"/>
      <c r="OHE330" s="15"/>
      <c r="OHF330" s="15"/>
      <c r="OHG330" s="15"/>
      <c r="OHH330" s="15"/>
      <c r="OHI330" s="15"/>
      <c r="OHJ330" s="15"/>
      <c r="OHK330" s="15"/>
      <c r="OHL330" s="15"/>
      <c r="OHM330" s="15"/>
      <c r="OHN330" s="15"/>
      <c r="OHO330" s="15"/>
      <c r="OHP330" s="15"/>
      <c r="OHQ330" s="15"/>
      <c r="OHR330" s="15"/>
      <c r="OHS330" s="15"/>
      <c r="OHT330" s="15"/>
      <c r="OHU330" s="15"/>
      <c r="OHV330" s="15"/>
      <c r="OHW330" s="15"/>
      <c r="OHX330" s="15"/>
      <c r="OHY330" s="15"/>
      <c r="OHZ330" s="15"/>
      <c r="OIA330" s="15"/>
      <c r="OIB330" s="15"/>
      <c r="OIC330" s="15"/>
      <c r="OID330" s="15"/>
      <c r="OIE330" s="15"/>
      <c r="OIF330" s="15"/>
      <c r="OIG330" s="15"/>
      <c r="OIH330" s="15"/>
      <c r="OII330" s="15"/>
      <c r="OIJ330" s="15"/>
      <c r="OIK330" s="15"/>
      <c r="OIL330" s="15"/>
      <c r="OIM330" s="15"/>
      <c r="OIN330" s="15"/>
      <c r="OIO330" s="15"/>
      <c r="OIP330" s="15"/>
      <c r="OIQ330" s="15"/>
      <c r="OIR330" s="15"/>
      <c r="OIS330" s="15"/>
      <c r="OIT330" s="15"/>
      <c r="OIU330" s="15"/>
      <c r="OIV330" s="15"/>
      <c r="OIW330" s="15"/>
      <c r="OIX330" s="15"/>
      <c r="OIY330" s="15"/>
      <c r="OIZ330" s="15"/>
      <c r="OJA330" s="15"/>
      <c r="OJB330" s="15"/>
      <c r="OJC330" s="15"/>
      <c r="OJD330" s="15"/>
      <c r="OJE330" s="15"/>
      <c r="OJF330" s="15"/>
      <c r="OJG330" s="15"/>
      <c r="OJH330" s="15"/>
      <c r="OJI330" s="15"/>
      <c r="OJJ330" s="15"/>
      <c r="OJK330" s="15"/>
      <c r="OJL330" s="15"/>
      <c r="OJM330" s="15"/>
      <c r="OJN330" s="15"/>
      <c r="OJO330" s="15"/>
      <c r="OJP330" s="15"/>
      <c r="OJQ330" s="15"/>
      <c r="OJR330" s="15"/>
      <c r="OJS330" s="15"/>
      <c r="OJT330" s="15"/>
      <c r="OJU330" s="15"/>
      <c r="OJV330" s="15"/>
      <c r="OJW330" s="15"/>
      <c r="OJX330" s="15"/>
      <c r="OJY330" s="15"/>
      <c r="OJZ330" s="15"/>
      <c r="OKA330" s="15"/>
      <c r="OKB330" s="15"/>
      <c r="OKC330" s="15"/>
      <c r="OKD330" s="15"/>
      <c r="OKE330" s="15"/>
      <c r="OKF330" s="15"/>
      <c r="OKG330" s="15"/>
      <c r="OKH330" s="15"/>
      <c r="OKI330" s="15"/>
      <c r="OKJ330" s="15"/>
      <c r="OKK330" s="15"/>
      <c r="OKL330" s="15"/>
      <c r="OKM330" s="15"/>
      <c r="OKN330" s="15"/>
      <c r="OKO330" s="15"/>
      <c r="OKP330" s="15"/>
      <c r="OKQ330" s="15"/>
      <c r="OKR330" s="15"/>
      <c r="OKS330" s="15"/>
      <c r="OKT330" s="15"/>
      <c r="OKU330" s="15"/>
      <c r="OKV330" s="15"/>
      <c r="OKW330" s="15"/>
      <c r="OKX330" s="15"/>
      <c r="OKY330" s="15"/>
      <c r="OKZ330" s="15"/>
      <c r="OLA330" s="15"/>
      <c r="OLB330" s="15"/>
      <c r="OLC330" s="15"/>
      <c r="OLD330" s="15"/>
      <c r="OLE330" s="15"/>
      <c r="OLF330" s="15"/>
      <c r="OLG330" s="15"/>
      <c r="OLH330" s="15"/>
      <c r="OLI330" s="15"/>
      <c r="OLJ330" s="15"/>
      <c r="OLK330" s="15"/>
      <c r="OLL330" s="15"/>
      <c r="OLM330" s="15"/>
      <c r="OLN330" s="15"/>
      <c r="OLO330" s="15"/>
      <c r="OLP330" s="15"/>
      <c r="OLQ330" s="15"/>
      <c r="OLR330" s="15"/>
      <c r="OLS330" s="15"/>
      <c r="OLT330" s="15"/>
      <c r="OLU330" s="15"/>
      <c r="OLV330" s="15"/>
      <c r="OLW330" s="15"/>
      <c r="OLX330" s="15"/>
      <c r="OLY330" s="15"/>
      <c r="OLZ330" s="15"/>
      <c r="OMA330" s="15"/>
      <c r="OMB330" s="15"/>
      <c r="OMC330" s="15"/>
      <c r="OMD330" s="15"/>
      <c r="OME330" s="15"/>
      <c r="OMF330" s="15"/>
      <c r="OMG330" s="15"/>
      <c r="OMH330" s="15"/>
      <c r="OMI330" s="15"/>
      <c r="OMJ330" s="15"/>
      <c r="OMK330" s="15"/>
      <c r="OML330" s="15"/>
      <c r="OMM330" s="15"/>
      <c r="OMN330" s="15"/>
      <c r="OMO330" s="15"/>
      <c r="OMP330" s="15"/>
      <c r="OMQ330" s="15"/>
      <c r="OMR330" s="15"/>
      <c r="OMS330" s="15"/>
      <c r="OMT330" s="15"/>
      <c r="OMU330" s="15"/>
      <c r="OMV330" s="15"/>
      <c r="OMW330" s="15"/>
      <c r="OMX330" s="15"/>
      <c r="OMY330" s="15"/>
      <c r="OMZ330" s="15"/>
      <c r="ONA330" s="15"/>
      <c r="ONB330" s="15"/>
      <c r="ONC330" s="15"/>
      <c r="OND330" s="15"/>
      <c r="ONE330" s="15"/>
      <c r="ONF330" s="15"/>
      <c r="ONG330" s="15"/>
      <c r="ONH330" s="15"/>
      <c r="ONI330" s="15"/>
      <c r="ONJ330" s="15"/>
      <c r="ONK330" s="15"/>
      <c r="ONL330" s="15"/>
      <c r="ONM330" s="15"/>
      <c r="ONN330" s="15"/>
      <c r="ONO330" s="15"/>
      <c r="ONP330" s="15"/>
      <c r="ONQ330" s="15"/>
      <c r="ONR330" s="15"/>
      <c r="ONS330" s="15"/>
      <c r="ONT330" s="15"/>
      <c r="ONU330" s="15"/>
      <c r="ONV330" s="15"/>
      <c r="ONW330" s="15"/>
      <c r="ONX330" s="15"/>
      <c r="ONY330" s="15"/>
      <c r="ONZ330" s="15"/>
      <c r="OOA330" s="15"/>
      <c r="OOB330" s="15"/>
      <c r="OOC330" s="15"/>
      <c r="OOD330" s="15"/>
      <c r="OOE330" s="15"/>
      <c r="OOF330" s="15"/>
      <c r="OOG330" s="15"/>
      <c r="OOH330" s="15"/>
      <c r="OOI330" s="15"/>
      <c r="OOJ330" s="15"/>
      <c r="OOK330" s="15"/>
      <c r="OOL330" s="15"/>
      <c r="OOM330" s="15"/>
      <c r="OON330" s="15"/>
      <c r="OOO330" s="15"/>
      <c r="OOP330" s="15"/>
      <c r="OOQ330" s="15"/>
      <c r="OOR330" s="15"/>
      <c r="OOS330" s="15"/>
      <c r="OOT330" s="15"/>
      <c r="OOU330" s="15"/>
      <c r="OOV330" s="15"/>
      <c r="OOW330" s="15"/>
      <c r="OOX330" s="15"/>
      <c r="OOY330" s="15"/>
      <c r="OOZ330" s="15"/>
      <c r="OPA330" s="15"/>
      <c r="OPB330" s="15"/>
      <c r="OPC330" s="15"/>
      <c r="OPD330" s="15"/>
      <c r="OPE330" s="15"/>
      <c r="OPF330" s="15"/>
      <c r="OPG330" s="15"/>
      <c r="OPH330" s="15"/>
      <c r="OPI330" s="15"/>
      <c r="OPJ330" s="15"/>
      <c r="OPK330" s="15"/>
      <c r="OPL330" s="15"/>
      <c r="OPM330" s="15"/>
      <c r="OPN330" s="15"/>
      <c r="OPO330" s="15"/>
      <c r="OPP330" s="15"/>
      <c r="OPQ330" s="15"/>
      <c r="OPR330" s="15"/>
      <c r="OPS330" s="15"/>
      <c r="OPT330" s="15"/>
      <c r="OPU330" s="15"/>
      <c r="OPV330" s="15"/>
      <c r="OPW330" s="15"/>
      <c r="OPX330" s="15"/>
      <c r="OPY330" s="15"/>
      <c r="OPZ330" s="15"/>
      <c r="OQA330" s="15"/>
      <c r="OQB330" s="15"/>
      <c r="OQC330" s="15"/>
      <c r="OQD330" s="15"/>
      <c r="OQE330" s="15"/>
      <c r="OQF330" s="15"/>
      <c r="OQG330" s="15"/>
      <c r="OQH330" s="15"/>
      <c r="OQI330" s="15"/>
      <c r="OQJ330" s="15"/>
      <c r="OQK330" s="15"/>
      <c r="OQL330" s="15"/>
      <c r="OQM330" s="15"/>
      <c r="OQN330" s="15"/>
      <c r="OQO330" s="15"/>
      <c r="OQP330" s="15"/>
      <c r="OQQ330" s="15"/>
      <c r="OQR330" s="15"/>
      <c r="OQS330" s="15"/>
      <c r="OQT330" s="15"/>
      <c r="OQU330" s="15"/>
      <c r="OQV330" s="15"/>
      <c r="OQW330" s="15"/>
      <c r="OQX330" s="15"/>
      <c r="OQY330" s="15"/>
      <c r="OQZ330" s="15"/>
      <c r="ORA330" s="15"/>
      <c r="ORB330" s="15"/>
      <c r="ORC330" s="15"/>
      <c r="ORD330" s="15"/>
      <c r="ORE330" s="15"/>
      <c r="ORF330" s="15"/>
      <c r="ORG330" s="15"/>
      <c r="ORH330" s="15"/>
      <c r="ORI330" s="15"/>
      <c r="ORJ330" s="15"/>
      <c r="ORK330" s="15"/>
      <c r="ORL330" s="15"/>
      <c r="ORM330" s="15"/>
      <c r="ORN330" s="15"/>
      <c r="ORO330" s="15"/>
      <c r="ORP330" s="15"/>
      <c r="ORQ330" s="15"/>
      <c r="ORR330" s="15"/>
      <c r="ORS330" s="15"/>
      <c r="ORT330" s="15"/>
      <c r="ORU330" s="15"/>
      <c r="ORV330" s="15"/>
      <c r="ORW330" s="15"/>
      <c r="ORX330" s="15"/>
      <c r="ORY330" s="15"/>
      <c r="ORZ330" s="15"/>
      <c r="OSA330" s="15"/>
      <c r="OSB330" s="15"/>
      <c r="OSC330" s="15"/>
      <c r="OSD330" s="15"/>
      <c r="OSE330" s="15"/>
      <c r="OSF330" s="15"/>
      <c r="OSG330" s="15"/>
      <c r="OSH330" s="15"/>
      <c r="OSI330" s="15"/>
      <c r="OSJ330" s="15"/>
      <c r="OSK330" s="15"/>
      <c r="OSL330" s="15"/>
      <c r="OSM330" s="15"/>
      <c r="OSN330" s="15"/>
      <c r="OSO330" s="15"/>
      <c r="OSP330" s="15"/>
      <c r="OSQ330" s="15"/>
      <c r="OSR330" s="15"/>
      <c r="OSS330" s="15"/>
      <c r="OST330" s="15"/>
      <c r="OSU330" s="15"/>
      <c r="OSV330" s="15"/>
      <c r="OSW330" s="15"/>
      <c r="OSX330" s="15"/>
      <c r="OSY330" s="15"/>
      <c r="OSZ330" s="15"/>
      <c r="OTA330" s="15"/>
      <c r="OTB330" s="15"/>
      <c r="OTC330" s="15"/>
      <c r="OTD330" s="15"/>
      <c r="OTE330" s="15"/>
      <c r="OTF330" s="15"/>
      <c r="OTG330" s="15"/>
      <c r="OTH330" s="15"/>
      <c r="OTI330" s="15"/>
      <c r="OTJ330" s="15"/>
      <c r="OTK330" s="15"/>
      <c r="OTL330" s="15"/>
      <c r="OTM330" s="15"/>
      <c r="OTN330" s="15"/>
      <c r="OTO330" s="15"/>
      <c r="OTP330" s="15"/>
      <c r="OTQ330" s="15"/>
      <c r="OTR330" s="15"/>
      <c r="OTS330" s="15"/>
      <c r="OTT330" s="15"/>
      <c r="OTU330" s="15"/>
      <c r="OTV330" s="15"/>
      <c r="OTW330" s="15"/>
      <c r="OTX330" s="15"/>
      <c r="OTY330" s="15"/>
      <c r="OTZ330" s="15"/>
      <c r="OUA330" s="15"/>
      <c r="OUB330" s="15"/>
      <c r="OUC330" s="15"/>
      <c r="OUD330" s="15"/>
      <c r="OUE330" s="15"/>
      <c r="OUF330" s="15"/>
      <c r="OUG330" s="15"/>
      <c r="OUH330" s="15"/>
      <c r="OUI330" s="15"/>
      <c r="OUJ330" s="15"/>
      <c r="OUK330" s="15"/>
      <c r="OUL330" s="15"/>
      <c r="OUM330" s="15"/>
      <c r="OUN330" s="15"/>
      <c r="OUO330" s="15"/>
      <c r="OUP330" s="15"/>
      <c r="OUQ330" s="15"/>
      <c r="OUR330" s="15"/>
      <c r="OUS330" s="15"/>
      <c r="OUT330" s="15"/>
      <c r="OUU330" s="15"/>
      <c r="OUV330" s="15"/>
      <c r="OUW330" s="15"/>
      <c r="OUX330" s="15"/>
      <c r="OUY330" s="15"/>
      <c r="OUZ330" s="15"/>
      <c r="OVA330" s="15"/>
      <c r="OVB330" s="15"/>
      <c r="OVC330" s="15"/>
      <c r="OVD330" s="15"/>
      <c r="OVE330" s="15"/>
      <c r="OVF330" s="15"/>
      <c r="OVG330" s="15"/>
      <c r="OVH330" s="15"/>
      <c r="OVI330" s="15"/>
      <c r="OVJ330" s="15"/>
      <c r="OVK330" s="15"/>
      <c r="OVL330" s="15"/>
      <c r="OVM330" s="15"/>
      <c r="OVN330" s="15"/>
      <c r="OVO330" s="15"/>
      <c r="OVP330" s="15"/>
      <c r="OVQ330" s="15"/>
      <c r="OVR330" s="15"/>
      <c r="OVS330" s="15"/>
      <c r="OVT330" s="15"/>
      <c r="OVU330" s="15"/>
      <c r="OVV330" s="15"/>
      <c r="OVW330" s="15"/>
      <c r="OVX330" s="15"/>
      <c r="OVY330" s="15"/>
      <c r="OVZ330" s="15"/>
      <c r="OWA330" s="15"/>
      <c r="OWB330" s="15"/>
      <c r="OWC330" s="15"/>
      <c r="OWD330" s="15"/>
      <c r="OWE330" s="15"/>
      <c r="OWF330" s="15"/>
      <c r="OWG330" s="15"/>
      <c r="OWH330" s="15"/>
      <c r="OWI330" s="15"/>
      <c r="OWJ330" s="15"/>
      <c r="OWK330" s="15"/>
      <c r="OWL330" s="15"/>
      <c r="OWM330" s="15"/>
      <c r="OWN330" s="15"/>
      <c r="OWO330" s="15"/>
      <c r="OWP330" s="15"/>
      <c r="OWQ330" s="15"/>
      <c r="OWR330" s="15"/>
      <c r="OWS330" s="15"/>
      <c r="OWT330" s="15"/>
      <c r="OWU330" s="15"/>
      <c r="OWV330" s="15"/>
      <c r="OWW330" s="15"/>
      <c r="OWX330" s="15"/>
      <c r="OWY330" s="15"/>
      <c r="OWZ330" s="15"/>
      <c r="OXA330" s="15"/>
      <c r="OXB330" s="15"/>
      <c r="OXC330" s="15"/>
      <c r="OXD330" s="15"/>
      <c r="OXE330" s="15"/>
      <c r="OXF330" s="15"/>
      <c r="OXG330" s="15"/>
      <c r="OXH330" s="15"/>
      <c r="OXI330" s="15"/>
      <c r="OXJ330" s="15"/>
      <c r="OXK330" s="15"/>
      <c r="OXL330" s="15"/>
      <c r="OXM330" s="15"/>
      <c r="OXN330" s="15"/>
      <c r="OXO330" s="15"/>
      <c r="OXP330" s="15"/>
      <c r="OXQ330" s="15"/>
      <c r="OXR330" s="15"/>
      <c r="OXS330" s="15"/>
      <c r="OXT330" s="15"/>
      <c r="OXU330" s="15"/>
      <c r="OXV330" s="15"/>
      <c r="OXW330" s="15"/>
      <c r="OXX330" s="15"/>
      <c r="OXY330" s="15"/>
      <c r="OXZ330" s="15"/>
      <c r="OYA330" s="15"/>
      <c r="OYB330" s="15"/>
      <c r="OYC330" s="15"/>
      <c r="OYD330" s="15"/>
      <c r="OYE330" s="15"/>
      <c r="OYF330" s="15"/>
      <c r="OYG330" s="15"/>
      <c r="OYH330" s="15"/>
      <c r="OYI330" s="15"/>
      <c r="OYJ330" s="15"/>
      <c r="OYK330" s="15"/>
      <c r="OYL330" s="15"/>
      <c r="OYM330" s="15"/>
      <c r="OYN330" s="15"/>
      <c r="OYO330" s="15"/>
      <c r="OYP330" s="15"/>
      <c r="OYQ330" s="15"/>
      <c r="OYR330" s="15"/>
      <c r="OYS330" s="15"/>
      <c r="OYT330" s="15"/>
      <c r="OYU330" s="15"/>
      <c r="OYV330" s="15"/>
      <c r="OYW330" s="15"/>
      <c r="OYX330" s="15"/>
      <c r="OYY330" s="15"/>
      <c r="OYZ330" s="15"/>
      <c r="OZA330" s="15"/>
      <c r="OZB330" s="15"/>
      <c r="OZC330" s="15"/>
      <c r="OZD330" s="15"/>
      <c r="OZE330" s="15"/>
      <c r="OZF330" s="15"/>
      <c r="OZG330" s="15"/>
      <c r="OZH330" s="15"/>
      <c r="OZI330" s="15"/>
      <c r="OZJ330" s="15"/>
      <c r="OZK330" s="15"/>
      <c r="OZL330" s="15"/>
      <c r="OZM330" s="15"/>
      <c r="OZN330" s="15"/>
      <c r="OZO330" s="15"/>
      <c r="OZP330" s="15"/>
      <c r="OZQ330" s="15"/>
      <c r="OZR330" s="15"/>
      <c r="OZS330" s="15"/>
      <c r="OZT330" s="15"/>
      <c r="OZU330" s="15"/>
      <c r="OZV330" s="15"/>
      <c r="OZW330" s="15"/>
      <c r="OZX330" s="15"/>
      <c r="OZY330" s="15"/>
      <c r="OZZ330" s="15"/>
      <c r="PAA330" s="15"/>
      <c r="PAB330" s="15"/>
      <c r="PAC330" s="15"/>
      <c r="PAD330" s="15"/>
      <c r="PAE330" s="15"/>
      <c r="PAF330" s="15"/>
      <c r="PAG330" s="15"/>
      <c r="PAH330" s="15"/>
      <c r="PAI330" s="15"/>
      <c r="PAJ330" s="15"/>
      <c r="PAK330" s="15"/>
      <c r="PAL330" s="15"/>
      <c r="PAM330" s="15"/>
      <c r="PAN330" s="15"/>
      <c r="PAO330" s="15"/>
      <c r="PAP330" s="15"/>
      <c r="PAQ330" s="15"/>
      <c r="PAR330" s="15"/>
      <c r="PAS330" s="15"/>
      <c r="PAT330" s="15"/>
      <c r="PAU330" s="15"/>
      <c r="PAV330" s="15"/>
      <c r="PAW330" s="15"/>
      <c r="PAX330" s="15"/>
      <c r="PAY330" s="15"/>
      <c r="PAZ330" s="15"/>
      <c r="PBA330" s="15"/>
      <c r="PBB330" s="15"/>
      <c r="PBC330" s="15"/>
      <c r="PBD330" s="15"/>
      <c r="PBE330" s="15"/>
      <c r="PBF330" s="15"/>
      <c r="PBG330" s="15"/>
      <c r="PBH330" s="15"/>
      <c r="PBI330" s="15"/>
      <c r="PBJ330" s="15"/>
      <c r="PBK330" s="15"/>
      <c r="PBL330" s="15"/>
      <c r="PBM330" s="15"/>
      <c r="PBN330" s="15"/>
      <c r="PBO330" s="15"/>
      <c r="PBP330" s="15"/>
      <c r="PBQ330" s="15"/>
      <c r="PBR330" s="15"/>
      <c r="PBS330" s="15"/>
      <c r="PBT330" s="15"/>
      <c r="PBU330" s="15"/>
      <c r="PBV330" s="15"/>
      <c r="PBW330" s="15"/>
      <c r="PBX330" s="15"/>
      <c r="PBY330" s="15"/>
      <c r="PBZ330" s="15"/>
      <c r="PCA330" s="15"/>
      <c r="PCB330" s="15"/>
      <c r="PCC330" s="15"/>
      <c r="PCD330" s="15"/>
      <c r="PCE330" s="15"/>
      <c r="PCF330" s="15"/>
      <c r="PCG330" s="15"/>
      <c r="PCH330" s="15"/>
      <c r="PCI330" s="15"/>
      <c r="PCJ330" s="15"/>
      <c r="PCK330" s="15"/>
      <c r="PCL330" s="15"/>
      <c r="PCM330" s="15"/>
      <c r="PCN330" s="15"/>
      <c r="PCO330" s="15"/>
      <c r="PCP330" s="15"/>
      <c r="PCQ330" s="15"/>
      <c r="PCR330" s="15"/>
      <c r="PCS330" s="15"/>
      <c r="PCT330" s="15"/>
      <c r="PCU330" s="15"/>
      <c r="PCV330" s="15"/>
      <c r="PCW330" s="15"/>
      <c r="PCX330" s="15"/>
      <c r="PCY330" s="15"/>
      <c r="PCZ330" s="15"/>
      <c r="PDA330" s="15"/>
      <c r="PDB330" s="15"/>
      <c r="PDC330" s="15"/>
      <c r="PDD330" s="15"/>
      <c r="PDE330" s="15"/>
      <c r="PDF330" s="15"/>
      <c r="PDG330" s="15"/>
      <c r="PDH330" s="15"/>
      <c r="PDI330" s="15"/>
      <c r="PDJ330" s="15"/>
      <c r="PDK330" s="15"/>
      <c r="PDL330" s="15"/>
      <c r="PDM330" s="15"/>
      <c r="PDN330" s="15"/>
      <c r="PDO330" s="15"/>
      <c r="PDP330" s="15"/>
      <c r="PDQ330" s="15"/>
      <c r="PDR330" s="15"/>
      <c r="PDS330" s="15"/>
      <c r="PDT330" s="15"/>
      <c r="PDU330" s="15"/>
      <c r="PDV330" s="15"/>
      <c r="PDW330" s="15"/>
      <c r="PDX330" s="15"/>
      <c r="PDY330" s="15"/>
      <c r="PDZ330" s="15"/>
      <c r="PEA330" s="15"/>
      <c r="PEB330" s="15"/>
      <c r="PEC330" s="15"/>
      <c r="PED330" s="15"/>
      <c r="PEE330" s="15"/>
      <c r="PEF330" s="15"/>
      <c r="PEG330" s="15"/>
      <c r="PEH330" s="15"/>
      <c r="PEI330" s="15"/>
      <c r="PEJ330" s="15"/>
      <c r="PEK330" s="15"/>
      <c r="PEL330" s="15"/>
      <c r="PEM330" s="15"/>
      <c r="PEN330" s="15"/>
      <c r="PEO330" s="15"/>
      <c r="PEP330" s="15"/>
      <c r="PEQ330" s="15"/>
      <c r="PER330" s="15"/>
      <c r="PES330" s="15"/>
      <c r="PET330" s="15"/>
      <c r="PEU330" s="15"/>
      <c r="PEV330" s="15"/>
      <c r="PEW330" s="15"/>
      <c r="PEX330" s="15"/>
      <c r="PEY330" s="15"/>
      <c r="PEZ330" s="15"/>
      <c r="PFA330" s="15"/>
      <c r="PFB330" s="15"/>
      <c r="PFC330" s="15"/>
      <c r="PFD330" s="15"/>
      <c r="PFE330" s="15"/>
      <c r="PFF330" s="15"/>
      <c r="PFG330" s="15"/>
      <c r="PFH330" s="15"/>
      <c r="PFI330" s="15"/>
      <c r="PFJ330" s="15"/>
      <c r="PFK330" s="15"/>
      <c r="PFL330" s="15"/>
      <c r="PFM330" s="15"/>
      <c r="PFN330" s="15"/>
      <c r="PFO330" s="15"/>
      <c r="PFP330" s="15"/>
      <c r="PFQ330" s="15"/>
      <c r="PFR330" s="15"/>
      <c r="PFS330" s="15"/>
      <c r="PFT330" s="15"/>
      <c r="PFU330" s="15"/>
      <c r="PFV330" s="15"/>
      <c r="PFW330" s="15"/>
      <c r="PFX330" s="15"/>
      <c r="PFY330" s="15"/>
      <c r="PFZ330" s="15"/>
      <c r="PGA330" s="15"/>
      <c r="PGB330" s="15"/>
      <c r="PGC330" s="15"/>
      <c r="PGD330" s="15"/>
      <c r="PGE330" s="15"/>
      <c r="PGF330" s="15"/>
      <c r="PGG330" s="15"/>
      <c r="PGH330" s="15"/>
      <c r="PGI330" s="15"/>
      <c r="PGJ330" s="15"/>
      <c r="PGK330" s="15"/>
      <c r="PGL330" s="15"/>
      <c r="PGM330" s="15"/>
      <c r="PGN330" s="15"/>
      <c r="PGO330" s="15"/>
      <c r="PGP330" s="15"/>
      <c r="PGQ330" s="15"/>
      <c r="PGR330" s="15"/>
      <c r="PGS330" s="15"/>
      <c r="PGT330" s="15"/>
      <c r="PGU330" s="15"/>
      <c r="PGV330" s="15"/>
      <c r="PGW330" s="15"/>
      <c r="PGX330" s="15"/>
      <c r="PGY330" s="15"/>
      <c r="PGZ330" s="15"/>
      <c r="PHA330" s="15"/>
      <c r="PHB330" s="15"/>
      <c r="PHC330" s="15"/>
      <c r="PHD330" s="15"/>
      <c r="PHE330" s="15"/>
      <c r="PHF330" s="15"/>
      <c r="PHG330" s="15"/>
      <c r="PHH330" s="15"/>
      <c r="PHI330" s="15"/>
      <c r="PHJ330" s="15"/>
      <c r="PHK330" s="15"/>
      <c r="PHL330" s="15"/>
      <c r="PHM330" s="15"/>
      <c r="PHN330" s="15"/>
      <c r="PHO330" s="15"/>
      <c r="PHP330" s="15"/>
      <c r="PHQ330" s="15"/>
      <c r="PHR330" s="15"/>
      <c r="PHS330" s="15"/>
      <c r="PHT330" s="15"/>
      <c r="PHU330" s="15"/>
      <c r="PHV330" s="15"/>
      <c r="PHW330" s="15"/>
      <c r="PHX330" s="15"/>
      <c r="PHY330" s="15"/>
      <c r="PHZ330" s="15"/>
      <c r="PIA330" s="15"/>
      <c r="PIB330" s="15"/>
      <c r="PIC330" s="15"/>
      <c r="PID330" s="15"/>
      <c r="PIE330" s="15"/>
      <c r="PIF330" s="15"/>
      <c r="PIG330" s="15"/>
      <c r="PIH330" s="15"/>
      <c r="PII330" s="15"/>
      <c r="PIJ330" s="15"/>
      <c r="PIK330" s="15"/>
      <c r="PIL330" s="15"/>
      <c r="PIM330" s="15"/>
      <c r="PIN330" s="15"/>
      <c r="PIO330" s="15"/>
      <c r="PIP330" s="15"/>
      <c r="PIQ330" s="15"/>
      <c r="PIR330" s="15"/>
      <c r="PIS330" s="15"/>
      <c r="PIT330" s="15"/>
      <c r="PIU330" s="15"/>
      <c r="PIV330" s="15"/>
      <c r="PIW330" s="15"/>
      <c r="PIX330" s="15"/>
      <c r="PIY330" s="15"/>
      <c r="PIZ330" s="15"/>
      <c r="PJA330" s="15"/>
      <c r="PJB330" s="15"/>
      <c r="PJC330" s="15"/>
      <c r="PJD330" s="15"/>
      <c r="PJE330" s="15"/>
      <c r="PJF330" s="15"/>
      <c r="PJG330" s="15"/>
      <c r="PJH330" s="15"/>
      <c r="PJI330" s="15"/>
      <c r="PJJ330" s="15"/>
      <c r="PJK330" s="15"/>
      <c r="PJL330" s="15"/>
      <c r="PJM330" s="15"/>
      <c r="PJN330" s="15"/>
      <c r="PJO330" s="15"/>
      <c r="PJP330" s="15"/>
      <c r="PJQ330" s="15"/>
      <c r="PJR330" s="15"/>
      <c r="PJS330" s="15"/>
      <c r="PJT330" s="15"/>
      <c r="PJU330" s="15"/>
      <c r="PJV330" s="15"/>
      <c r="PJW330" s="15"/>
      <c r="PJX330" s="15"/>
      <c r="PJY330" s="15"/>
      <c r="PJZ330" s="15"/>
      <c r="PKA330" s="15"/>
      <c r="PKB330" s="15"/>
      <c r="PKC330" s="15"/>
      <c r="PKD330" s="15"/>
      <c r="PKE330" s="15"/>
      <c r="PKF330" s="15"/>
      <c r="PKG330" s="15"/>
      <c r="PKH330" s="15"/>
      <c r="PKI330" s="15"/>
      <c r="PKJ330" s="15"/>
      <c r="PKK330" s="15"/>
      <c r="PKL330" s="15"/>
      <c r="PKM330" s="15"/>
      <c r="PKN330" s="15"/>
      <c r="PKO330" s="15"/>
      <c r="PKP330" s="15"/>
      <c r="PKQ330" s="15"/>
      <c r="PKR330" s="15"/>
      <c r="PKS330" s="15"/>
      <c r="PKT330" s="15"/>
      <c r="PKU330" s="15"/>
      <c r="PKV330" s="15"/>
      <c r="PKW330" s="15"/>
      <c r="PKX330" s="15"/>
      <c r="PKY330" s="15"/>
      <c r="PKZ330" s="15"/>
      <c r="PLA330" s="15"/>
      <c r="PLB330" s="15"/>
      <c r="PLC330" s="15"/>
      <c r="PLD330" s="15"/>
      <c r="PLE330" s="15"/>
      <c r="PLF330" s="15"/>
      <c r="PLG330" s="15"/>
      <c r="PLH330" s="15"/>
      <c r="PLI330" s="15"/>
      <c r="PLJ330" s="15"/>
      <c r="PLK330" s="15"/>
      <c r="PLL330" s="15"/>
      <c r="PLM330" s="15"/>
      <c r="PLN330" s="15"/>
      <c r="PLO330" s="15"/>
      <c r="PLP330" s="15"/>
      <c r="PLQ330" s="15"/>
      <c r="PLR330" s="15"/>
      <c r="PLS330" s="15"/>
      <c r="PLT330" s="15"/>
      <c r="PLU330" s="15"/>
      <c r="PLV330" s="15"/>
      <c r="PLW330" s="15"/>
      <c r="PLX330" s="15"/>
      <c r="PLY330" s="15"/>
      <c r="PLZ330" s="15"/>
      <c r="PMA330" s="15"/>
      <c r="PMB330" s="15"/>
      <c r="PMC330" s="15"/>
      <c r="PMD330" s="15"/>
      <c r="PME330" s="15"/>
      <c r="PMF330" s="15"/>
      <c r="PMG330" s="15"/>
      <c r="PMH330" s="15"/>
      <c r="PMI330" s="15"/>
      <c r="PMJ330" s="15"/>
      <c r="PMK330" s="15"/>
      <c r="PML330" s="15"/>
      <c r="PMM330" s="15"/>
      <c r="PMN330" s="15"/>
      <c r="PMO330" s="15"/>
      <c r="PMP330" s="15"/>
      <c r="PMQ330" s="15"/>
      <c r="PMR330" s="15"/>
      <c r="PMS330" s="15"/>
      <c r="PMT330" s="15"/>
      <c r="PMU330" s="15"/>
      <c r="PMV330" s="15"/>
      <c r="PMW330" s="15"/>
      <c r="PMX330" s="15"/>
      <c r="PMY330" s="15"/>
      <c r="PMZ330" s="15"/>
      <c r="PNA330" s="15"/>
      <c r="PNB330" s="15"/>
      <c r="PNC330" s="15"/>
      <c r="PND330" s="15"/>
      <c r="PNE330" s="15"/>
      <c r="PNF330" s="15"/>
      <c r="PNG330" s="15"/>
      <c r="PNH330" s="15"/>
      <c r="PNI330" s="15"/>
      <c r="PNJ330" s="15"/>
      <c r="PNK330" s="15"/>
      <c r="PNL330" s="15"/>
      <c r="PNM330" s="15"/>
      <c r="PNN330" s="15"/>
      <c r="PNO330" s="15"/>
      <c r="PNP330" s="15"/>
      <c r="PNQ330" s="15"/>
      <c r="PNR330" s="15"/>
      <c r="PNS330" s="15"/>
      <c r="PNT330" s="15"/>
      <c r="PNU330" s="15"/>
      <c r="PNV330" s="15"/>
      <c r="PNW330" s="15"/>
      <c r="PNX330" s="15"/>
      <c r="PNY330" s="15"/>
      <c r="PNZ330" s="15"/>
      <c r="POA330" s="15"/>
      <c r="POB330" s="15"/>
      <c r="POC330" s="15"/>
      <c r="POD330" s="15"/>
      <c r="POE330" s="15"/>
      <c r="POF330" s="15"/>
      <c r="POG330" s="15"/>
      <c r="POH330" s="15"/>
      <c r="POI330" s="15"/>
      <c r="POJ330" s="15"/>
      <c r="POK330" s="15"/>
      <c r="POL330" s="15"/>
      <c r="POM330" s="15"/>
      <c r="PON330" s="15"/>
      <c r="POO330" s="15"/>
      <c r="POP330" s="15"/>
      <c r="POQ330" s="15"/>
      <c r="POR330" s="15"/>
      <c r="POS330" s="15"/>
      <c r="POT330" s="15"/>
      <c r="POU330" s="15"/>
      <c r="POV330" s="15"/>
      <c r="POW330" s="15"/>
      <c r="POX330" s="15"/>
      <c r="POY330" s="15"/>
      <c r="POZ330" s="15"/>
      <c r="PPA330" s="15"/>
      <c r="PPB330" s="15"/>
      <c r="PPC330" s="15"/>
      <c r="PPD330" s="15"/>
      <c r="PPE330" s="15"/>
      <c r="PPF330" s="15"/>
      <c r="PPG330" s="15"/>
      <c r="PPH330" s="15"/>
      <c r="PPI330" s="15"/>
      <c r="PPJ330" s="15"/>
      <c r="PPK330" s="15"/>
      <c r="PPL330" s="15"/>
      <c r="PPM330" s="15"/>
      <c r="PPN330" s="15"/>
      <c r="PPO330" s="15"/>
      <c r="PPP330" s="15"/>
      <c r="PPQ330" s="15"/>
      <c r="PPR330" s="15"/>
      <c r="PPS330" s="15"/>
      <c r="PPT330" s="15"/>
      <c r="PPU330" s="15"/>
      <c r="PPV330" s="15"/>
      <c r="PPW330" s="15"/>
      <c r="PPX330" s="15"/>
      <c r="PPY330" s="15"/>
      <c r="PPZ330" s="15"/>
      <c r="PQA330" s="15"/>
      <c r="PQB330" s="15"/>
      <c r="PQC330" s="15"/>
      <c r="PQD330" s="15"/>
      <c r="PQE330" s="15"/>
      <c r="PQF330" s="15"/>
      <c r="PQG330" s="15"/>
      <c r="PQH330" s="15"/>
      <c r="PQI330" s="15"/>
      <c r="PQJ330" s="15"/>
      <c r="PQK330" s="15"/>
      <c r="PQL330" s="15"/>
      <c r="PQM330" s="15"/>
      <c r="PQN330" s="15"/>
      <c r="PQO330" s="15"/>
      <c r="PQP330" s="15"/>
      <c r="PQQ330" s="15"/>
      <c r="PQR330" s="15"/>
      <c r="PQS330" s="15"/>
      <c r="PQT330" s="15"/>
      <c r="PQU330" s="15"/>
      <c r="PQV330" s="15"/>
      <c r="PQW330" s="15"/>
      <c r="PQX330" s="15"/>
      <c r="PQY330" s="15"/>
      <c r="PQZ330" s="15"/>
      <c r="PRA330" s="15"/>
      <c r="PRB330" s="15"/>
      <c r="PRC330" s="15"/>
      <c r="PRD330" s="15"/>
      <c r="PRE330" s="15"/>
      <c r="PRF330" s="15"/>
      <c r="PRG330" s="15"/>
      <c r="PRH330" s="15"/>
      <c r="PRI330" s="15"/>
      <c r="PRJ330" s="15"/>
      <c r="PRK330" s="15"/>
      <c r="PRL330" s="15"/>
      <c r="PRM330" s="15"/>
      <c r="PRN330" s="15"/>
      <c r="PRO330" s="15"/>
      <c r="PRP330" s="15"/>
      <c r="PRQ330" s="15"/>
      <c r="PRR330" s="15"/>
      <c r="PRS330" s="15"/>
      <c r="PRT330" s="15"/>
      <c r="PRU330" s="15"/>
      <c r="PRV330" s="15"/>
      <c r="PRW330" s="15"/>
      <c r="PRX330" s="15"/>
      <c r="PRY330" s="15"/>
      <c r="PRZ330" s="15"/>
      <c r="PSA330" s="15"/>
      <c r="PSB330" s="15"/>
      <c r="PSC330" s="15"/>
      <c r="PSD330" s="15"/>
      <c r="PSE330" s="15"/>
      <c r="PSF330" s="15"/>
      <c r="PSG330" s="15"/>
      <c r="PSH330" s="15"/>
      <c r="PSI330" s="15"/>
      <c r="PSJ330" s="15"/>
      <c r="PSK330" s="15"/>
      <c r="PSL330" s="15"/>
      <c r="PSM330" s="15"/>
      <c r="PSN330" s="15"/>
      <c r="PSO330" s="15"/>
      <c r="PSP330" s="15"/>
      <c r="PSQ330" s="15"/>
      <c r="PSR330" s="15"/>
      <c r="PSS330" s="15"/>
      <c r="PST330" s="15"/>
      <c r="PSU330" s="15"/>
      <c r="PSV330" s="15"/>
      <c r="PSW330" s="15"/>
      <c r="PSX330" s="15"/>
      <c r="PSY330" s="15"/>
      <c r="PSZ330" s="15"/>
      <c r="PTA330" s="15"/>
      <c r="PTB330" s="15"/>
      <c r="PTC330" s="15"/>
      <c r="PTD330" s="15"/>
      <c r="PTE330" s="15"/>
      <c r="PTF330" s="15"/>
      <c r="PTG330" s="15"/>
      <c r="PTH330" s="15"/>
      <c r="PTI330" s="15"/>
      <c r="PTJ330" s="15"/>
      <c r="PTK330" s="15"/>
      <c r="PTL330" s="15"/>
      <c r="PTM330" s="15"/>
      <c r="PTN330" s="15"/>
      <c r="PTO330" s="15"/>
      <c r="PTP330" s="15"/>
      <c r="PTQ330" s="15"/>
      <c r="PTR330" s="15"/>
      <c r="PTS330" s="15"/>
      <c r="PTT330" s="15"/>
      <c r="PTU330" s="15"/>
      <c r="PTV330" s="15"/>
      <c r="PTW330" s="15"/>
      <c r="PTX330" s="15"/>
      <c r="PTY330" s="15"/>
      <c r="PTZ330" s="15"/>
      <c r="PUA330" s="15"/>
      <c r="PUB330" s="15"/>
      <c r="PUC330" s="15"/>
      <c r="PUD330" s="15"/>
      <c r="PUE330" s="15"/>
      <c r="PUF330" s="15"/>
      <c r="PUG330" s="15"/>
      <c r="PUH330" s="15"/>
      <c r="PUI330" s="15"/>
      <c r="PUJ330" s="15"/>
      <c r="PUK330" s="15"/>
      <c r="PUL330" s="15"/>
      <c r="PUM330" s="15"/>
      <c r="PUN330" s="15"/>
      <c r="PUO330" s="15"/>
      <c r="PUP330" s="15"/>
      <c r="PUQ330" s="15"/>
      <c r="PUR330" s="15"/>
      <c r="PUS330" s="15"/>
      <c r="PUT330" s="15"/>
      <c r="PUU330" s="15"/>
      <c r="PUV330" s="15"/>
      <c r="PUW330" s="15"/>
      <c r="PUX330" s="15"/>
      <c r="PUY330" s="15"/>
      <c r="PUZ330" s="15"/>
      <c r="PVA330" s="15"/>
      <c r="PVB330" s="15"/>
      <c r="PVC330" s="15"/>
      <c r="PVD330" s="15"/>
      <c r="PVE330" s="15"/>
      <c r="PVF330" s="15"/>
      <c r="PVG330" s="15"/>
      <c r="PVH330" s="15"/>
      <c r="PVI330" s="15"/>
      <c r="PVJ330" s="15"/>
      <c r="PVK330" s="15"/>
      <c r="PVL330" s="15"/>
      <c r="PVM330" s="15"/>
      <c r="PVN330" s="15"/>
      <c r="PVO330" s="15"/>
      <c r="PVP330" s="15"/>
      <c r="PVQ330" s="15"/>
      <c r="PVR330" s="15"/>
      <c r="PVS330" s="15"/>
      <c r="PVT330" s="15"/>
      <c r="PVU330" s="15"/>
      <c r="PVV330" s="15"/>
      <c r="PVW330" s="15"/>
      <c r="PVX330" s="15"/>
      <c r="PVY330" s="15"/>
      <c r="PVZ330" s="15"/>
      <c r="PWA330" s="15"/>
      <c r="PWB330" s="15"/>
      <c r="PWC330" s="15"/>
      <c r="PWD330" s="15"/>
      <c r="PWE330" s="15"/>
      <c r="PWF330" s="15"/>
      <c r="PWG330" s="15"/>
      <c r="PWH330" s="15"/>
      <c r="PWI330" s="15"/>
      <c r="PWJ330" s="15"/>
      <c r="PWK330" s="15"/>
      <c r="PWL330" s="15"/>
      <c r="PWM330" s="15"/>
      <c r="PWN330" s="15"/>
      <c r="PWO330" s="15"/>
      <c r="PWP330" s="15"/>
      <c r="PWQ330" s="15"/>
      <c r="PWR330" s="15"/>
      <c r="PWS330" s="15"/>
      <c r="PWT330" s="15"/>
      <c r="PWU330" s="15"/>
      <c r="PWV330" s="15"/>
      <c r="PWW330" s="15"/>
      <c r="PWX330" s="15"/>
      <c r="PWY330" s="15"/>
      <c r="PWZ330" s="15"/>
      <c r="PXA330" s="15"/>
      <c r="PXB330" s="15"/>
      <c r="PXC330" s="15"/>
      <c r="PXD330" s="15"/>
      <c r="PXE330" s="15"/>
      <c r="PXF330" s="15"/>
      <c r="PXG330" s="15"/>
      <c r="PXH330" s="15"/>
      <c r="PXI330" s="15"/>
      <c r="PXJ330" s="15"/>
      <c r="PXK330" s="15"/>
      <c r="PXL330" s="15"/>
      <c r="PXM330" s="15"/>
      <c r="PXN330" s="15"/>
      <c r="PXO330" s="15"/>
      <c r="PXP330" s="15"/>
      <c r="PXQ330" s="15"/>
      <c r="PXR330" s="15"/>
      <c r="PXS330" s="15"/>
      <c r="PXT330" s="15"/>
      <c r="PXU330" s="15"/>
      <c r="PXV330" s="15"/>
      <c r="PXW330" s="15"/>
      <c r="PXX330" s="15"/>
      <c r="PXY330" s="15"/>
      <c r="PXZ330" s="15"/>
      <c r="PYA330" s="15"/>
      <c r="PYB330" s="15"/>
      <c r="PYC330" s="15"/>
      <c r="PYD330" s="15"/>
      <c r="PYE330" s="15"/>
      <c r="PYF330" s="15"/>
      <c r="PYG330" s="15"/>
      <c r="PYH330" s="15"/>
      <c r="PYI330" s="15"/>
      <c r="PYJ330" s="15"/>
      <c r="PYK330" s="15"/>
      <c r="PYL330" s="15"/>
      <c r="PYM330" s="15"/>
      <c r="PYN330" s="15"/>
      <c r="PYO330" s="15"/>
      <c r="PYP330" s="15"/>
      <c r="PYQ330" s="15"/>
      <c r="PYR330" s="15"/>
      <c r="PYS330" s="15"/>
      <c r="PYT330" s="15"/>
      <c r="PYU330" s="15"/>
      <c r="PYV330" s="15"/>
      <c r="PYW330" s="15"/>
      <c r="PYX330" s="15"/>
      <c r="PYY330" s="15"/>
      <c r="PYZ330" s="15"/>
      <c r="PZA330" s="15"/>
      <c r="PZB330" s="15"/>
      <c r="PZC330" s="15"/>
      <c r="PZD330" s="15"/>
      <c r="PZE330" s="15"/>
      <c r="PZF330" s="15"/>
      <c r="PZG330" s="15"/>
      <c r="PZH330" s="15"/>
      <c r="PZI330" s="15"/>
      <c r="PZJ330" s="15"/>
      <c r="PZK330" s="15"/>
      <c r="PZL330" s="15"/>
      <c r="PZM330" s="15"/>
      <c r="PZN330" s="15"/>
      <c r="PZO330" s="15"/>
      <c r="PZP330" s="15"/>
      <c r="PZQ330" s="15"/>
      <c r="PZR330" s="15"/>
      <c r="PZS330" s="15"/>
      <c r="PZT330" s="15"/>
      <c r="PZU330" s="15"/>
      <c r="PZV330" s="15"/>
      <c r="PZW330" s="15"/>
      <c r="PZX330" s="15"/>
      <c r="PZY330" s="15"/>
      <c r="PZZ330" s="15"/>
      <c r="QAA330" s="15"/>
      <c r="QAB330" s="15"/>
      <c r="QAC330" s="15"/>
      <c r="QAD330" s="15"/>
      <c r="QAE330" s="15"/>
      <c r="QAF330" s="15"/>
      <c r="QAG330" s="15"/>
      <c r="QAH330" s="15"/>
      <c r="QAI330" s="15"/>
      <c r="QAJ330" s="15"/>
      <c r="QAK330" s="15"/>
      <c r="QAL330" s="15"/>
      <c r="QAM330" s="15"/>
      <c r="QAN330" s="15"/>
      <c r="QAO330" s="15"/>
      <c r="QAP330" s="15"/>
      <c r="QAQ330" s="15"/>
      <c r="QAR330" s="15"/>
      <c r="QAS330" s="15"/>
      <c r="QAT330" s="15"/>
      <c r="QAU330" s="15"/>
      <c r="QAV330" s="15"/>
      <c r="QAW330" s="15"/>
      <c r="QAX330" s="15"/>
      <c r="QAY330" s="15"/>
      <c r="QAZ330" s="15"/>
      <c r="QBA330" s="15"/>
      <c r="QBB330" s="15"/>
      <c r="QBC330" s="15"/>
      <c r="QBD330" s="15"/>
      <c r="QBE330" s="15"/>
      <c r="QBF330" s="15"/>
      <c r="QBG330" s="15"/>
      <c r="QBH330" s="15"/>
      <c r="QBI330" s="15"/>
      <c r="QBJ330" s="15"/>
      <c r="QBK330" s="15"/>
      <c r="QBL330" s="15"/>
      <c r="QBM330" s="15"/>
      <c r="QBN330" s="15"/>
      <c r="QBO330" s="15"/>
      <c r="QBP330" s="15"/>
      <c r="QBQ330" s="15"/>
      <c r="QBR330" s="15"/>
      <c r="QBS330" s="15"/>
      <c r="QBT330" s="15"/>
      <c r="QBU330" s="15"/>
      <c r="QBV330" s="15"/>
      <c r="QBW330" s="15"/>
      <c r="QBX330" s="15"/>
      <c r="QBY330" s="15"/>
      <c r="QBZ330" s="15"/>
      <c r="QCA330" s="15"/>
      <c r="QCB330" s="15"/>
      <c r="QCC330" s="15"/>
      <c r="QCD330" s="15"/>
      <c r="QCE330" s="15"/>
      <c r="QCF330" s="15"/>
      <c r="QCG330" s="15"/>
      <c r="QCH330" s="15"/>
      <c r="QCI330" s="15"/>
      <c r="QCJ330" s="15"/>
      <c r="QCK330" s="15"/>
      <c r="QCL330" s="15"/>
      <c r="QCM330" s="15"/>
      <c r="QCN330" s="15"/>
      <c r="QCO330" s="15"/>
      <c r="QCP330" s="15"/>
      <c r="QCQ330" s="15"/>
      <c r="QCR330" s="15"/>
      <c r="QCS330" s="15"/>
      <c r="QCT330" s="15"/>
      <c r="QCU330" s="15"/>
      <c r="QCV330" s="15"/>
      <c r="QCW330" s="15"/>
      <c r="QCX330" s="15"/>
      <c r="QCY330" s="15"/>
      <c r="QCZ330" s="15"/>
      <c r="QDA330" s="15"/>
      <c r="QDB330" s="15"/>
      <c r="QDC330" s="15"/>
      <c r="QDD330" s="15"/>
      <c r="QDE330" s="15"/>
      <c r="QDF330" s="15"/>
      <c r="QDG330" s="15"/>
      <c r="QDH330" s="15"/>
      <c r="QDI330" s="15"/>
      <c r="QDJ330" s="15"/>
      <c r="QDK330" s="15"/>
      <c r="QDL330" s="15"/>
      <c r="QDM330" s="15"/>
      <c r="QDN330" s="15"/>
      <c r="QDO330" s="15"/>
      <c r="QDP330" s="15"/>
      <c r="QDQ330" s="15"/>
      <c r="QDR330" s="15"/>
      <c r="QDS330" s="15"/>
      <c r="QDT330" s="15"/>
      <c r="QDU330" s="15"/>
      <c r="QDV330" s="15"/>
      <c r="QDW330" s="15"/>
      <c r="QDX330" s="15"/>
      <c r="QDY330" s="15"/>
      <c r="QDZ330" s="15"/>
      <c r="QEA330" s="15"/>
      <c r="QEB330" s="15"/>
      <c r="QEC330" s="15"/>
      <c r="QED330" s="15"/>
      <c r="QEE330" s="15"/>
      <c r="QEF330" s="15"/>
      <c r="QEG330" s="15"/>
      <c r="QEH330" s="15"/>
      <c r="QEI330" s="15"/>
      <c r="QEJ330" s="15"/>
      <c r="QEK330" s="15"/>
      <c r="QEL330" s="15"/>
      <c r="QEM330" s="15"/>
      <c r="QEN330" s="15"/>
      <c r="QEO330" s="15"/>
      <c r="QEP330" s="15"/>
      <c r="QEQ330" s="15"/>
      <c r="QER330" s="15"/>
      <c r="QES330" s="15"/>
      <c r="QET330" s="15"/>
      <c r="QEU330" s="15"/>
      <c r="QEV330" s="15"/>
      <c r="QEW330" s="15"/>
      <c r="QEX330" s="15"/>
      <c r="QEY330" s="15"/>
      <c r="QEZ330" s="15"/>
      <c r="QFA330" s="15"/>
      <c r="QFB330" s="15"/>
      <c r="QFC330" s="15"/>
      <c r="QFD330" s="15"/>
      <c r="QFE330" s="15"/>
      <c r="QFF330" s="15"/>
      <c r="QFG330" s="15"/>
      <c r="QFH330" s="15"/>
      <c r="QFI330" s="15"/>
      <c r="QFJ330" s="15"/>
      <c r="QFK330" s="15"/>
      <c r="QFL330" s="15"/>
      <c r="QFM330" s="15"/>
      <c r="QFN330" s="15"/>
      <c r="QFO330" s="15"/>
      <c r="QFP330" s="15"/>
      <c r="QFQ330" s="15"/>
      <c r="QFR330" s="15"/>
      <c r="QFS330" s="15"/>
      <c r="QFT330" s="15"/>
      <c r="QFU330" s="15"/>
      <c r="QFV330" s="15"/>
      <c r="QFW330" s="15"/>
      <c r="QFX330" s="15"/>
      <c r="QFY330" s="15"/>
      <c r="QFZ330" s="15"/>
      <c r="QGA330" s="15"/>
      <c r="QGB330" s="15"/>
      <c r="QGC330" s="15"/>
      <c r="QGD330" s="15"/>
      <c r="QGE330" s="15"/>
      <c r="QGF330" s="15"/>
      <c r="QGG330" s="15"/>
      <c r="QGH330" s="15"/>
      <c r="QGI330" s="15"/>
      <c r="QGJ330" s="15"/>
      <c r="QGK330" s="15"/>
      <c r="QGL330" s="15"/>
      <c r="QGM330" s="15"/>
      <c r="QGN330" s="15"/>
      <c r="QGO330" s="15"/>
      <c r="QGP330" s="15"/>
      <c r="QGQ330" s="15"/>
      <c r="QGR330" s="15"/>
      <c r="QGS330" s="15"/>
      <c r="QGT330" s="15"/>
      <c r="QGU330" s="15"/>
      <c r="QGV330" s="15"/>
      <c r="QGW330" s="15"/>
      <c r="QGX330" s="15"/>
      <c r="QGY330" s="15"/>
      <c r="QGZ330" s="15"/>
      <c r="QHA330" s="15"/>
      <c r="QHB330" s="15"/>
      <c r="QHC330" s="15"/>
      <c r="QHD330" s="15"/>
      <c r="QHE330" s="15"/>
      <c r="QHF330" s="15"/>
      <c r="QHG330" s="15"/>
      <c r="QHH330" s="15"/>
      <c r="QHI330" s="15"/>
      <c r="QHJ330" s="15"/>
      <c r="QHK330" s="15"/>
      <c r="QHL330" s="15"/>
      <c r="QHM330" s="15"/>
      <c r="QHN330" s="15"/>
      <c r="QHO330" s="15"/>
      <c r="QHP330" s="15"/>
      <c r="QHQ330" s="15"/>
      <c r="QHR330" s="15"/>
      <c r="QHS330" s="15"/>
      <c r="QHT330" s="15"/>
      <c r="QHU330" s="15"/>
      <c r="QHV330" s="15"/>
      <c r="QHW330" s="15"/>
      <c r="QHX330" s="15"/>
      <c r="QHY330" s="15"/>
      <c r="QHZ330" s="15"/>
      <c r="QIA330" s="15"/>
      <c r="QIB330" s="15"/>
      <c r="QIC330" s="15"/>
      <c r="QID330" s="15"/>
      <c r="QIE330" s="15"/>
      <c r="QIF330" s="15"/>
      <c r="QIG330" s="15"/>
      <c r="QIH330" s="15"/>
      <c r="QII330" s="15"/>
      <c r="QIJ330" s="15"/>
      <c r="QIK330" s="15"/>
      <c r="QIL330" s="15"/>
      <c r="QIM330" s="15"/>
      <c r="QIN330" s="15"/>
      <c r="QIO330" s="15"/>
      <c r="QIP330" s="15"/>
      <c r="QIQ330" s="15"/>
      <c r="QIR330" s="15"/>
      <c r="QIS330" s="15"/>
      <c r="QIT330" s="15"/>
      <c r="QIU330" s="15"/>
      <c r="QIV330" s="15"/>
      <c r="QIW330" s="15"/>
      <c r="QIX330" s="15"/>
      <c r="QIY330" s="15"/>
      <c r="QIZ330" s="15"/>
      <c r="QJA330" s="15"/>
      <c r="QJB330" s="15"/>
      <c r="QJC330" s="15"/>
      <c r="QJD330" s="15"/>
      <c r="QJE330" s="15"/>
      <c r="QJF330" s="15"/>
      <c r="QJG330" s="15"/>
      <c r="QJH330" s="15"/>
      <c r="QJI330" s="15"/>
      <c r="QJJ330" s="15"/>
      <c r="QJK330" s="15"/>
      <c r="QJL330" s="15"/>
      <c r="QJM330" s="15"/>
      <c r="QJN330" s="15"/>
      <c r="QJO330" s="15"/>
      <c r="QJP330" s="15"/>
      <c r="QJQ330" s="15"/>
      <c r="QJR330" s="15"/>
      <c r="QJS330" s="15"/>
      <c r="QJT330" s="15"/>
      <c r="QJU330" s="15"/>
      <c r="QJV330" s="15"/>
      <c r="QJW330" s="15"/>
      <c r="QJX330" s="15"/>
      <c r="QJY330" s="15"/>
      <c r="QJZ330" s="15"/>
      <c r="QKA330" s="15"/>
      <c r="QKB330" s="15"/>
      <c r="QKC330" s="15"/>
      <c r="QKD330" s="15"/>
      <c r="QKE330" s="15"/>
      <c r="QKF330" s="15"/>
      <c r="QKG330" s="15"/>
      <c r="QKH330" s="15"/>
      <c r="QKI330" s="15"/>
      <c r="QKJ330" s="15"/>
      <c r="QKK330" s="15"/>
      <c r="QKL330" s="15"/>
      <c r="QKM330" s="15"/>
      <c r="QKN330" s="15"/>
      <c r="QKO330" s="15"/>
      <c r="QKP330" s="15"/>
      <c r="QKQ330" s="15"/>
      <c r="QKR330" s="15"/>
      <c r="QKS330" s="15"/>
      <c r="QKT330" s="15"/>
      <c r="QKU330" s="15"/>
      <c r="QKV330" s="15"/>
      <c r="QKW330" s="15"/>
      <c r="QKX330" s="15"/>
      <c r="QKY330" s="15"/>
      <c r="QKZ330" s="15"/>
      <c r="QLA330" s="15"/>
      <c r="QLB330" s="15"/>
      <c r="QLC330" s="15"/>
      <c r="QLD330" s="15"/>
      <c r="QLE330" s="15"/>
      <c r="QLF330" s="15"/>
      <c r="QLG330" s="15"/>
      <c r="QLH330" s="15"/>
      <c r="QLI330" s="15"/>
      <c r="QLJ330" s="15"/>
      <c r="QLK330" s="15"/>
      <c r="QLL330" s="15"/>
      <c r="QLM330" s="15"/>
      <c r="QLN330" s="15"/>
      <c r="QLO330" s="15"/>
      <c r="QLP330" s="15"/>
      <c r="QLQ330" s="15"/>
      <c r="QLR330" s="15"/>
      <c r="QLS330" s="15"/>
      <c r="QLT330" s="15"/>
      <c r="QLU330" s="15"/>
      <c r="QLV330" s="15"/>
      <c r="QLW330" s="15"/>
      <c r="QLX330" s="15"/>
      <c r="QLY330" s="15"/>
      <c r="QLZ330" s="15"/>
      <c r="QMA330" s="15"/>
      <c r="QMB330" s="15"/>
      <c r="QMC330" s="15"/>
      <c r="QMD330" s="15"/>
      <c r="QME330" s="15"/>
      <c r="QMF330" s="15"/>
      <c r="QMG330" s="15"/>
      <c r="QMH330" s="15"/>
      <c r="QMI330" s="15"/>
      <c r="QMJ330" s="15"/>
      <c r="QMK330" s="15"/>
      <c r="QML330" s="15"/>
      <c r="QMM330" s="15"/>
      <c r="QMN330" s="15"/>
      <c r="QMO330" s="15"/>
      <c r="QMP330" s="15"/>
      <c r="QMQ330" s="15"/>
      <c r="QMR330" s="15"/>
      <c r="QMS330" s="15"/>
      <c r="QMT330" s="15"/>
      <c r="QMU330" s="15"/>
      <c r="QMV330" s="15"/>
      <c r="QMW330" s="15"/>
      <c r="QMX330" s="15"/>
      <c r="QMY330" s="15"/>
      <c r="QMZ330" s="15"/>
      <c r="QNA330" s="15"/>
      <c r="QNB330" s="15"/>
      <c r="QNC330" s="15"/>
      <c r="QND330" s="15"/>
      <c r="QNE330" s="15"/>
      <c r="QNF330" s="15"/>
      <c r="QNG330" s="15"/>
      <c r="QNH330" s="15"/>
      <c r="QNI330" s="15"/>
      <c r="QNJ330" s="15"/>
      <c r="QNK330" s="15"/>
      <c r="QNL330" s="15"/>
      <c r="QNM330" s="15"/>
      <c r="QNN330" s="15"/>
      <c r="QNO330" s="15"/>
      <c r="QNP330" s="15"/>
      <c r="QNQ330" s="15"/>
      <c r="QNR330" s="15"/>
      <c r="QNS330" s="15"/>
      <c r="QNT330" s="15"/>
      <c r="QNU330" s="15"/>
      <c r="QNV330" s="15"/>
      <c r="QNW330" s="15"/>
      <c r="QNX330" s="15"/>
      <c r="QNY330" s="15"/>
      <c r="QNZ330" s="15"/>
      <c r="QOA330" s="15"/>
      <c r="QOB330" s="15"/>
      <c r="QOC330" s="15"/>
      <c r="QOD330" s="15"/>
      <c r="QOE330" s="15"/>
      <c r="QOF330" s="15"/>
      <c r="QOG330" s="15"/>
      <c r="QOH330" s="15"/>
      <c r="QOI330" s="15"/>
      <c r="QOJ330" s="15"/>
      <c r="QOK330" s="15"/>
      <c r="QOL330" s="15"/>
      <c r="QOM330" s="15"/>
      <c r="QON330" s="15"/>
      <c r="QOO330" s="15"/>
      <c r="QOP330" s="15"/>
      <c r="QOQ330" s="15"/>
      <c r="QOR330" s="15"/>
      <c r="QOS330" s="15"/>
      <c r="QOT330" s="15"/>
      <c r="QOU330" s="15"/>
      <c r="QOV330" s="15"/>
      <c r="QOW330" s="15"/>
      <c r="QOX330" s="15"/>
      <c r="QOY330" s="15"/>
      <c r="QOZ330" s="15"/>
      <c r="QPA330" s="15"/>
      <c r="QPB330" s="15"/>
      <c r="QPC330" s="15"/>
      <c r="QPD330" s="15"/>
      <c r="QPE330" s="15"/>
      <c r="QPF330" s="15"/>
      <c r="QPG330" s="15"/>
      <c r="QPH330" s="15"/>
      <c r="QPI330" s="15"/>
      <c r="QPJ330" s="15"/>
      <c r="QPK330" s="15"/>
      <c r="QPL330" s="15"/>
      <c r="QPM330" s="15"/>
      <c r="QPN330" s="15"/>
      <c r="QPO330" s="15"/>
      <c r="QPP330" s="15"/>
      <c r="QPQ330" s="15"/>
      <c r="QPR330" s="15"/>
      <c r="QPS330" s="15"/>
      <c r="QPT330" s="15"/>
      <c r="QPU330" s="15"/>
      <c r="QPV330" s="15"/>
      <c r="QPW330" s="15"/>
      <c r="QPX330" s="15"/>
      <c r="QPY330" s="15"/>
      <c r="QPZ330" s="15"/>
      <c r="QQA330" s="15"/>
      <c r="QQB330" s="15"/>
      <c r="QQC330" s="15"/>
      <c r="QQD330" s="15"/>
      <c r="QQE330" s="15"/>
      <c r="QQF330" s="15"/>
      <c r="QQG330" s="15"/>
      <c r="QQH330" s="15"/>
      <c r="QQI330" s="15"/>
      <c r="QQJ330" s="15"/>
      <c r="QQK330" s="15"/>
      <c r="QQL330" s="15"/>
      <c r="QQM330" s="15"/>
      <c r="QQN330" s="15"/>
      <c r="QQO330" s="15"/>
      <c r="QQP330" s="15"/>
      <c r="QQQ330" s="15"/>
      <c r="QQR330" s="15"/>
      <c r="QQS330" s="15"/>
      <c r="QQT330" s="15"/>
      <c r="QQU330" s="15"/>
      <c r="QQV330" s="15"/>
      <c r="QQW330" s="15"/>
      <c r="QQX330" s="15"/>
      <c r="QQY330" s="15"/>
      <c r="QQZ330" s="15"/>
      <c r="QRA330" s="15"/>
      <c r="QRB330" s="15"/>
      <c r="QRC330" s="15"/>
      <c r="QRD330" s="15"/>
      <c r="QRE330" s="15"/>
      <c r="QRF330" s="15"/>
      <c r="QRG330" s="15"/>
      <c r="QRH330" s="15"/>
      <c r="QRI330" s="15"/>
      <c r="QRJ330" s="15"/>
      <c r="QRK330" s="15"/>
      <c r="QRL330" s="15"/>
      <c r="QRM330" s="15"/>
      <c r="QRN330" s="15"/>
      <c r="QRO330" s="15"/>
      <c r="QRP330" s="15"/>
      <c r="QRQ330" s="15"/>
      <c r="QRR330" s="15"/>
      <c r="QRS330" s="15"/>
      <c r="QRT330" s="15"/>
      <c r="QRU330" s="15"/>
      <c r="QRV330" s="15"/>
      <c r="QRW330" s="15"/>
      <c r="QRX330" s="15"/>
      <c r="QRY330" s="15"/>
      <c r="QRZ330" s="15"/>
      <c r="QSA330" s="15"/>
      <c r="QSB330" s="15"/>
      <c r="QSC330" s="15"/>
      <c r="QSD330" s="15"/>
      <c r="QSE330" s="15"/>
      <c r="QSF330" s="15"/>
      <c r="QSG330" s="15"/>
      <c r="QSH330" s="15"/>
      <c r="QSI330" s="15"/>
      <c r="QSJ330" s="15"/>
      <c r="QSK330" s="15"/>
      <c r="QSL330" s="15"/>
      <c r="QSM330" s="15"/>
      <c r="QSN330" s="15"/>
      <c r="QSO330" s="15"/>
      <c r="QSP330" s="15"/>
      <c r="QSQ330" s="15"/>
      <c r="QSR330" s="15"/>
      <c r="QSS330" s="15"/>
      <c r="QST330" s="15"/>
      <c r="QSU330" s="15"/>
      <c r="QSV330" s="15"/>
      <c r="QSW330" s="15"/>
      <c r="QSX330" s="15"/>
      <c r="QSY330" s="15"/>
      <c r="QSZ330" s="15"/>
      <c r="QTA330" s="15"/>
      <c r="QTB330" s="15"/>
      <c r="QTC330" s="15"/>
      <c r="QTD330" s="15"/>
      <c r="QTE330" s="15"/>
      <c r="QTF330" s="15"/>
      <c r="QTG330" s="15"/>
      <c r="QTH330" s="15"/>
      <c r="QTI330" s="15"/>
      <c r="QTJ330" s="15"/>
      <c r="QTK330" s="15"/>
      <c r="QTL330" s="15"/>
      <c r="QTM330" s="15"/>
      <c r="QTN330" s="15"/>
      <c r="QTO330" s="15"/>
      <c r="QTP330" s="15"/>
      <c r="QTQ330" s="15"/>
      <c r="QTR330" s="15"/>
      <c r="QTS330" s="15"/>
      <c r="QTT330" s="15"/>
      <c r="QTU330" s="15"/>
      <c r="QTV330" s="15"/>
      <c r="QTW330" s="15"/>
      <c r="QTX330" s="15"/>
      <c r="QTY330" s="15"/>
      <c r="QTZ330" s="15"/>
      <c r="QUA330" s="15"/>
      <c r="QUB330" s="15"/>
      <c r="QUC330" s="15"/>
      <c r="QUD330" s="15"/>
      <c r="QUE330" s="15"/>
      <c r="QUF330" s="15"/>
      <c r="QUG330" s="15"/>
      <c r="QUH330" s="15"/>
      <c r="QUI330" s="15"/>
      <c r="QUJ330" s="15"/>
      <c r="QUK330" s="15"/>
      <c r="QUL330" s="15"/>
      <c r="QUM330" s="15"/>
      <c r="QUN330" s="15"/>
      <c r="QUO330" s="15"/>
      <c r="QUP330" s="15"/>
      <c r="QUQ330" s="15"/>
      <c r="QUR330" s="15"/>
      <c r="QUS330" s="15"/>
      <c r="QUT330" s="15"/>
      <c r="QUU330" s="15"/>
      <c r="QUV330" s="15"/>
      <c r="QUW330" s="15"/>
      <c r="QUX330" s="15"/>
      <c r="QUY330" s="15"/>
      <c r="QUZ330" s="15"/>
      <c r="QVA330" s="15"/>
      <c r="QVB330" s="15"/>
      <c r="QVC330" s="15"/>
      <c r="QVD330" s="15"/>
      <c r="QVE330" s="15"/>
      <c r="QVF330" s="15"/>
      <c r="QVG330" s="15"/>
      <c r="QVH330" s="15"/>
      <c r="QVI330" s="15"/>
      <c r="QVJ330" s="15"/>
      <c r="QVK330" s="15"/>
      <c r="QVL330" s="15"/>
      <c r="QVM330" s="15"/>
      <c r="QVN330" s="15"/>
      <c r="QVO330" s="15"/>
      <c r="QVP330" s="15"/>
      <c r="QVQ330" s="15"/>
      <c r="QVR330" s="15"/>
      <c r="QVS330" s="15"/>
      <c r="QVT330" s="15"/>
      <c r="QVU330" s="15"/>
      <c r="QVV330" s="15"/>
      <c r="QVW330" s="15"/>
      <c r="QVX330" s="15"/>
      <c r="QVY330" s="15"/>
      <c r="QVZ330" s="15"/>
      <c r="QWA330" s="15"/>
      <c r="QWB330" s="15"/>
      <c r="QWC330" s="15"/>
      <c r="QWD330" s="15"/>
      <c r="QWE330" s="15"/>
      <c r="QWF330" s="15"/>
      <c r="QWG330" s="15"/>
      <c r="QWH330" s="15"/>
      <c r="QWI330" s="15"/>
      <c r="QWJ330" s="15"/>
      <c r="QWK330" s="15"/>
      <c r="QWL330" s="15"/>
      <c r="QWM330" s="15"/>
      <c r="QWN330" s="15"/>
      <c r="QWO330" s="15"/>
      <c r="QWP330" s="15"/>
      <c r="QWQ330" s="15"/>
      <c r="QWR330" s="15"/>
      <c r="QWS330" s="15"/>
      <c r="QWT330" s="15"/>
      <c r="QWU330" s="15"/>
      <c r="QWV330" s="15"/>
      <c r="QWW330" s="15"/>
      <c r="QWX330" s="15"/>
      <c r="QWY330" s="15"/>
      <c r="QWZ330" s="15"/>
      <c r="QXA330" s="15"/>
      <c r="QXB330" s="15"/>
      <c r="QXC330" s="15"/>
      <c r="QXD330" s="15"/>
      <c r="QXE330" s="15"/>
      <c r="QXF330" s="15"/>
      <c r="QXG330" s="15"/>
      <c r="QXH330" s="15"/>
      <c r="QXI330" s="15"/>
      <c r="QXJ330" s="15"/>
      <c r="QXK330" s="15"/>
      <c r="QXL330" s="15"/>
      <c r="QXM330" s="15"/>
      <c r="QXN330" s="15"/>
      <c r="QXO330" s="15"/>
      <c r="QXP330" s="15"/>
      <c r="QXQ330" s="15"/>
      <c r="QXR330" s="15"/>
      <c r="QXS330" s="15"/>
      <c r="QXT330" s="15"/>
      <c r="QXU330" s="15"/>
      <c r="QXV330" s="15"/>
      <c r="QXW330" s="15"/>
      <c r="QXX330" s="15"/>
      <c r="QXY330" s="15"/>
      <c r="QXZ330" s="15"/>
      <c r="QYA330" s="15"/>
      <c r="QYB330" s="15"/>
      <c r="QYC330" s="15"/>
      <c r="QYD330" s="15"/>
      <c r="QYE330" s="15"/>
      <c r="QYF330" s="15"/>
      <c r="QYG330" s="15"/>
      <c r="QYH330" s="15"/>
      <c r="QYI330" s="15"/>
      <c r="QYJ330" s="15"/>
      <c r="QYK330" s="15"/>
      <c r="QYL330" s="15"/>
      <c r="QYM330" s="15"/>
      <c r="QYN330" s="15"/>
      <c r="QYO330" s="15"/>
      <c r="QYP330" s="15"/>
      <c r="QYQ330" s="15"/>
      <c r="QYR330" s="15"/>
      <c r="QYS330" s="15"/>
      <c r="QYT330" s="15"/>
      <c r="QYU330" s="15"/>
      <c r="QYV330" s="15"/>
      <c r="QYW330" s="15"/>
      <c r="QYX330" s="15"/>
      <c r="QYY330" s="15"/>
      <c r="QYZ330" s="15"/>
      <c r="QZA330" s="15"/>
      <c r="QZB330" s="15"/>
      <c r="QZC330" s="15"/>
      <c r="QZD330" s="15"/>
      <c r="QZE330" s="15"/>
      <c r="QZF330" s="15"/>
      <c r="QZG330" s="15"/>
      <c r="QZH330" s="15"/>
      <c r="QZI330" s="15"/>
      <c r="QZJ330" s="15"/>
      <c r="QZK330" s="15"/>
      <c r="QZL330" s="15"/>
      <c r="QZM330" s="15"/>
      <c r="QZN330" s="15"/>
      <c r="QZO330" s="15"/>
      <c r="QZP330" s="15"/>
      <c r="QZQ330" s="15"/>
      <c r="QZR330" s="15"/>
      <c r="QZS330" s="15"/>
      <c r="QZT330" s="15"/>
      <c r="QZU330" s="15"/>
      <c r="QZV330" s="15"/>
      <c r="QZW330" s="15"/>
      <c r="QZX330" s="15"/>
      <c r="QZY330" s="15"/>
      <c r="QZZ330" s="15"/>
      <c r="RAA330" s="15"/>
      <c r="RAB330" s="15"/>
      <c r="RAC330" s="15"/>
      <c r="RAD330" s="15"/>
      <c r="RAE330" s="15"/>
      <c r="RAF330" s="15"/>
      <c r="RAG330" s="15"/>
      <c r="RAH330" s="15"/>
      <c r="RAI330" s="15"/>
      <c r="RAJ330" s="15"/>
      <c r="RAK330" s="15"/>
      <c r="RAL330" s="15"/>
      <c r="RAM330" s="15"/>
      <c r="RAN330" s="15"/>
      <c r="RAO330" s="15"/>
      <c r="RAP330" s="15"/>
      <c r="RAQ330" s="15"/>
      <c r="RAR330" s="15"/>
      <c r="RAS330" s="15"/>
      <c r="RAT330" s="15"/>
      <c r="RAU330" s="15"/>
      <c r="RAV330" s="15"/>
      <c r="RAW330" s="15"/>
      <c r="RAX330" s="15"/>
      <c r="RAY330" s="15"/>
      <c r="RAZ330" s="15"/>
      <c r="RBA330" s="15"/>
      <c r="RBB330" s="15"/>
      <c r="RBC330" s="15"/>
      <c r="RBD330" s="15"/>
      <c r="RBE330" s="15"/>
      <c r="RBF330" s="15"/>
      <c r="RBG330" s="15"/>
      <c r="RBH330" s="15"/>
      <c r="RBI330" s="15"/>
      <c r="RBJ330" s="15"/>
      <c r="RBK330" s="15"/>
      <c r="RBL330" s="15"/>
      <c r="RBM330" s="15"/>
      <c r="RBN330" s="15"/>
      <c r="RBO330" s="15"/>
      <c r="RBP330" s="15"/>
      <c r="RBQ330" s="15"/>
      <c r="RBR330" s="15"/>
      <c r="RBS330" s="15"/>
      <c r="RBT330" s="15"/>
      <c r="RBU330" s="15"/>
      <c r="RBV330" s="15"/>
      <c r="RBW330" s="15"/>
      <c r="RBX330" s="15"/>
      <c r="RBY330" s="15"/>
      <c r="RBZ330" s="15"/>
      <c r="RCA330" s="15"/>
      <c r="RCB330" s="15"/>
      <c r="RCC330" s="15"/>
      <c r="RCD330" s="15"/>
      <c r="RCE330" s="15"/>
      <c r="RCF330" s="15"/>
      <c r="RCG330" s="15"/>
      <c r="RCH330" s="15"/>
      <c r="RCI330" s="15"/>
      <c r="RCJ330" s="15"/>
      <c r="RCK330" s="15"/>
      <c r="RCL330" s="15"/>
      <c r="RCM330" s="15"/>
      <c r="RCN330" s="15"/>
      <c r="RCO330" s="15"/>
      <c r="RCP330" s="15"/>
      <c r="RCQ330" s="15"/>
      <c r="RCR330" s="15"/>
      <c r="RCS330" s="15"/>
      <c r="RCT330" s="15"/>
      <c r="RCU330" s="15"/>
      <c r="RCV330" s="15"/>
      <c r="RCW330" s="15"/>
      <c r="RCX330" s="15"/>
      <c r="RCY330" s="15"/>
      <c r="RCZ330" s="15"/>
      <c r="RDA330" s="15"/>
      <c r="RDB330" s="15"/>
      <c r="RDC330" s="15"/>
      <c r="RDD330" s="15"/>
      <c r="RDE330" s="15"/>
      <c r="RDF330" s="15"/>
      <c r="RDG330" s="15"/>
      <c r="RDH330" s="15"/>
      <c r="RDI330" s="15"/>
      <c r="RDJ330" s="15"/>
      <c r="RDK330" s="15"/>
      <c r="RDL330" s="15"/>
      <c r="RDM330" s="15"/>
      <c r="RDN330" s="15"/>
      <c r="RDO330" s="15"/>
      <c r="RDP330" s="15"/>
      <c r="RDQ330" s="15"/>
      <c r="RDR330" s="15"/>
      <c r="RDS330" s="15"/>
      <c r="RDT330" s="15"/>
      <c r="RDU330" s="15"/>
      <c r="RDV330" s="15"/>
      <c r="RDW330" s="15"/>
      <c r="RDX330" s="15"/>
      <c r="RDY330" s="15"/>
      <c r="RDZ330" s="15"/>
      <c r="REA330" s="15"/>
      <c r="REB330" s="15"/>
      <c r="REC330" s="15"/>
      <c r="RED330" s="15"/>
      <c r="REE330" s="15"/>
      <c r="REF330" s="15"/>
      <c r="REG330" s="15"/>
      <c r="REH330" s="15"/>
      <c r="REI330" s="15"/>
      <c r="REJ330" s="15"/>
      <c r="REK330" s="15"/>
      <c r="REL330" s="15"/>
      <c r="REM330" s="15"/>
      <c r="REN330" s="15"/>
      <c r="REO330" s="15"/>
      <c r="REP330" s="15"/>
      <c r="REQ330" s="15"/>
      <c r="RER330" s="15"/>
      <c r="RES330" s="15"/>
      <c r="RET330" s="15"/>
      <c r="REU330" s="15"/>
      <c r="REV330" s="15"/>
      <c r="REW330" s="15"/>
      <c r="REX330" s="15"/>
      <c r="REY330" s="15"/>
      <c r="REZ330" s="15"/>
      <c r="RFA330" s="15"/>
      <c r="RFB330" s="15"/>
      <c r="RFC330" s="15"/>
      <c r="RFD330" s="15"/>
      <c r="RFE330" s="15"/>
      <c r="RFF330" s="15"/>
      <c r="RFG330" s="15"/>
      <c r="RFH330" s="15"/>
      <c r="RFI330" s="15"/>
      <c r="RFJ330" s="15"/>
      <c r="RFK330" s="15"/>
      <c r="RFL330" s="15"/>
      <c r="RFM330" s="15"/>
      <c r="RFN330" s="15"/>
      <c r="RFO330" s="15"/>
      <c r="RFP330" s="15"/>
      <c r="RFQ330" s="15"/>
      <c r="RFR330" s="15"/>
      <c r="RFS330" s="15"/>
      <c r="RFT330" s="15"/>
      <c r="RFU330" s="15"/>
      <c r="RFV330" s="15"/>
      <c r="RFW330" s="15"/>
      <c r="RFX330" s="15"/>
      <c r="RFY330" s="15"/>
      <c r="RFZ330" s="15"/>
      <c r="RGA330" s="15"/>
      <c r="RGB330" s="15"/>
      <c r="RGC330" s="15"/>
      <c r="RGD330" s="15"/>
      <c r="RGE330" s="15"/>
      <c r="RGF330" s="15"/>
      <c r="RGG330" s="15"/>
      <c r="RGH330" s="15"/>
      <c r="RGI330" s="15"/>
      <c r="RGJ330" s="15"/>
      <c r="RGK330" s="15"/>
      <c r="RGL330" s="15"/>
      <c r="RGM330" s="15"/>
      <c r="RGN330" s="15"/>
      <c r="RGO330" s="15"/>
      <c r="RGP330" s="15"/>
      <c r="RGQ330" s="15"/>
      <c r="RGR330" s="15"/>
      <c r="RGS330" s="15"/>
      <c r="RGT330" s="15"/>
      <c r="RGU330" s="15"/>
      <c r="RGV330" s="15"/>
      <c r="RGW330" s="15"/>
      <c r="RGX330" s="15"/>
      <c r="RGY330" s="15"/>
      <c r="RGZ330" s="15"/>
      <c r="RHA330" s="15"/>
      <c r="RHB330" s="15"/>
      <c r="RHC330" s="15"/>
      <c r="RHD330" s="15"/>
      <c r="RHE330" s="15"/>
      <c r="RHF330" s="15"/>
      <c r="RHG330" s="15"/>
      <c r="RHH330" s="15"/>
      <c r="RHI330" s="15"/>
      <c r="RHJ330" s="15"/>
      <c r="RHK330" s="15"/>
      <c r="RHL330" s="15"/>
      <c r="RHM330" s="15"/>
      <c r="RHN330" s="15"/>
      <c r="RHO330" s="15"/>
      <c r="RHP330" s="15"/>
      <c r="RHQ330" s="15"/>
      <c r="RHR330" s="15"/>
      <c r="RHS330" s="15"/>
      <c r="RHT330" s="15"/>
      <c r="RHU330" s="15"/>
      <c r="RHV330" s="15"/>
      <c r="RHW330" s="15"/>
      <c r="RHX330" s="15"/>
      <c r="RHY330" s="15"/>
      <c r="RHZ330" s="15"/>
      <c r="RIA330" s="15"/>
      <c r="RIB330" s="15"/>
      <c r="RIC330" s="15"/>
      <c r="RID330" s="15"/>
      <c r="RIE330" s="15"/>
      <c r="RIF330" s="15"/>
      <c r="RIG330" s="15"/>
      <c r="RIH330" s="15"/>
      <c r="RII330" s="15"/>
      <c r="RIJ330" s="15"/>
      <c r="RIK330" s="15"/>
      <c r="RIL330" s="15"/>
      <c r="RIM330" s="15"/>
      <c r="RIN330" s="15"/>
      <c r="RIO330" s="15"/>
      <c r="RIP330" s="15"/>
      <c r="RIQ330" s="15"/>
      <c r="RIR330" s="15"/>
      <c r="RIS330" s="15"/>
      <c r="RIT330" s="15"/>
      <c r="RIU330" s="15"/>
      <c r="RIV330" s="15"/>
      <c r="RIW330" s="15"/>
      <c r="RIX330" s="15"/>
      <c r="RIY330" s="15"/>
      <c r="RIZ330" s="15"/>
      <c r="RJA330" s="15"/>
      <c r="RJB330" s="15"/>
      <c r="RJC330" s="15"/>
      <c r="RJD330" s="15"/>
      <c r="RJE330" s="15"/>
      <c r="RJF330" s="15"/>
      <c r="RJG330" s="15"/>
      <c r="RJH330" s="15"/>
      <c r="RJI330" s="15"/>
      <c r="RJJ330" s="15"/>
      <c r="RJK330" s="15"/>
      <c r="RJL330" s="15"/>
      <c r="RJM330" s="15"/>
      <c r="RJN330" s="15"/>
      <c r="RJO330" s="15"/>
      <c r="RJP330" s="15"/>
      <c r="RJQ330" s="15"/>
      <c r="RJR330" s="15"/>
      <c r="RJS330" s="15"/>
      <c r="RJT330" s="15"/>
      <c r="RJU330" s="15"/>
      <c r="RJV330" s="15"/>
      <c r="RJW330" s="15"/>
      <c r="RJX330" s="15"/>
      <c r="RJY330" s="15"/>
      <c r="RJZ330" s="15"/>
      <c r="RKA330" s="15"/>
      <c r="RKB330" s="15"/>
      <c r="RKC330" s="15"/>
      <c r="RKD330" s="15"/>
      <c r="RKE330" s="15"/>
      <c r="RKF330" s="15"/>
      <c r="RKG330" s="15"/>
      <c r="RKH330" s="15"/>
      <c r="RKI330" s="15"/>
      <c r="RKJ330" s="15"/>
      <c r="RKK330" s="15"/>
      <c r="RKL330" s="15"/>
      <c r="RKM330" s="15"/>
      <c r="RKN330" s="15"/>
      <c r="RKO330" s="15"/>
      <c r="RKP330" s="15"/>
      <c r="RKQ330" s="15"/>
      <c r="RKR330" s="15"/>
      <c r="RKS330" s="15"/>
      <c r="RKT330" s="15"/>
      <c r="RKU330" s="15"/>
      <c r="RKV330" s="15"/>
      <c r="RKW330" s="15"/>
      <c r="RKX330" s="15"/>
      <c r="RKY330" s="15"/>
      <c r="RKZ330" s="15"/>
      <c r="RLA330" s="15"/>
      <c r="RLB330" s="15"/>
      <c r="RLC330" s="15"/>
      <c r="RLD330" s="15"/>
      <c r="RLE330" s="15"/>
      <c r="RLF330" s="15"/>
      <c r="RLG330" s="15"/>
      <c r="RLH330" s="15"/>
      <c r="RLI330" s="15"/>
      <c r="RLJ330" s="15"/>
      <c r="RLK330" s="15"/>
      <c r="RLL330" s="15"/>
      <c r="RLM330" s="15"/>
      <c r="RLN330" s="15"/>
      <c r="RLO330" s="15"/>
      <c r="RLP330" s="15"/>
      <c r="RLQ330" s="15"/>
      <c r="RLR330" s="15"/>
      <c r="RLS330" s="15"/>
      <c r="RLT330" s="15"/>
      <c r="RLU330" s="15"/>
      <c r="RLV330" s="15"/>
      <c r="RLW330" s="15"/>
      <c r="RLX330" s="15"/>
      <c r="RLY330" s="15"/>
      <c r="RLZ330" s="15"/>
      <c r="RMA330" s="15"/>
      <c r="RMB330" s="15"/>
      <c r="RMC330" s="15"/>
      <c r="RMD330" s="15"/>
      <c r="RME330" s="15"/>
      <c r="RMF330" s="15"/>
      <c r="RMG330" s="15"/>
      <c r="RMH330" s="15"/>
      <c r="RMI330" s="15"/>
      <c r="RMJ330" s="15"/>
      <c r="RMK330" s="15"/>
      <c r="RML330" s="15"/>
      <c r="RMM330" s="15"/>
      <c r="RMN330" s="15"/>
      <c r="RMO330" s="15"/>
      <c r="RMP330" s="15"/>
      <c r="RMQ330" s="15"/>
      <c r="RMR330" s="15"/>
      <c r="RMS330" s="15"/>
      <c r="RMT330" s="15"/>
      <c r="RMU330" s="15"/>
      <c r="RMV330" s="15"/>
      <c r="RMW330" s="15"/>
      <c r="RMX330" s="15"/>
      <c r="RMY330" s="15"/>
      <c r="RMZ330" s="15"/>
      <c r="RNA330" s="15"/>
      <c r="RNB330" s="15"/>
      <c r="RNC330" s="15"/>
      <c r="RND330" s="15"/>
      <c r="RNE330" s="15"/>
      <c r="RNF330" s="15"/>
      <c r="RNG330" s="15"/>
      <c r="RNH330" s="15"/>
      <c r="RNI330" s="15"/>
      <c r="RNJ330" s="15"/>
      <c r="RNK330" s="15"/>
      <c r="RNL330" s="15"/>
      <c r="RNM330" s="15"/>
      <c r="RNN330" s="15"/>
      <c r="RNO330" s="15"/>
      <c r="RNP330" s="15"/>
      <c r="RNQ330" s="15"/>
      <c r="RNR330" s="15"/>
      <c r="RNS330" s="15"/>
      <c r="RNT330" s="15"/>
      <c r="RNU330" s="15"/>
      <c r="RNV330" s="15"/>
      <c r="RNW330" s="15"/>
      <c r="RNX330" s="15"/>
      <c r="RNY330" s="15"/>
      <c r="RNZ330" s="15"/>
      <c r="ROA330" s="15"/>
      <c r="ROB330" s="15"/>
      <c r="ROC330" s="15"/>
      <c r="ROD330" s="15"/>
      <c r="ROE330" s="15"/>
      <c r="ROF330" s="15"/>
      <c r="ROG330" s="15"/>
      <c r="ROH330" s="15"/>
      <c r="ROI330" s="15"/>
      <c r="ROJ330" s="15"/>
      <c r="ROK330" s="15"/>
      <c r="ROL330" s="15"/>
      <c r="ROM330" s="15"/>
      <c r="RON330" s="15"/>
      <c r="ROO330" s="15"/>
      <c r="ROP330" s="15"/>
      <c r="ROQ330" s="15"/>
      <c r="ROR330" s="15"/>
      <c r="ROS330" s="15"/>
      <c r="ROT330" s="15"/>
      <c r="ROU330" s="15"/>
      <c r="ROV330" s="15"/>
      <c r="ROW330" s="15"/>
      <c r="ROX330" s="15"/>
      <c r="ROY330" s="15"/>
      <c r="ROZ330" s="15"/>
      <c r="RPA330" s="15"/>
      <c r="RPB330" s="15"/>
      <c r="RPC330" s="15"/>
      <c r="RPD330" s="15"/>
      <c r="RPE330" s="15"/>
      <c r="RPF330" s="15"/>
      <c r="RPG330" s="15"/>
      <c r="RPH330" s="15"/>
      <c r="RPI330" s="15"/>
      <c r="RPJ330" s="15"/>
      <c r="RPK330" s="15"/>
      <c r="RPL330" s="15"/>
      <c r="RPM330" s="15"/>
      <c r="RPN330" s="15"/>
      <c r="RPO330" s="15"/>
      <c r="RPP330" s="15"/>
      <c r="RPQ330" s="15"/>
      <c r="RPR330" s="15"/>
      <c r="RPS330" s="15"/>
      <c r="RPT330" s="15"/>
      <c r="RPU330" s="15"/>
      <c r="RPV330" s="15"/>
      <c r="RPW330" s="15"/>
      <c r="RPX330" s="15"/>
      <c r="RPY330" s="15"/>
      <c r="RPZ330" s="15"/>
      <c r="RQA330" s="15"/>
      <c r="RQB330" s="15"/>
      <c r="RQC330" s="15"/>
      <c r="RQD330" s="15"/>
      <c r="RQE330" s="15"/>
      <c r="RQF330" s="15"/>
      <c r="RQG330" s="15"/>
      <c r="RQH330" s="15"/>
      <c r="RQI330" s="15"/>
      <c r="RQJ330" s="15"/>
      <c r="RQK330" s="15"/>
      <c r="RQL330" s="15"/>
      <c r="RQM330" s="15"/>
      <c r="RQN330" s="15"/>
      <c r="RQO330" s="15"/>
      <c r="RQP330" s="15"/>
      <c r="RQQ330" s="15"/>
      <c r="RQR330" s="15"/>
      <c r="RQS330" s="15"/>
      <c r="RQT330" s="15"/>
      <c r="RQU330" s="15"/>
      <c r="RQV330" s="15"/>
      <c r="RQW330" s="15"/>
      <c r="RQX330" s="15"/>
      <c r="RQY330" s="15"/>
      <c r="RQZ330" s="15"/>
      <c r="RRA330" s="15"/>
      <c r="RRB330" s="15"/>
      <c r="RRC330" s="15"/>
      <c r="RRD330" s="15"/>
      <c r="RRE330" s="15"/>
      <c r="RRF330" s="15"/>
      <c r="RRG330" s="15"/>
      <c r="RRH330" s="15"/>
      <c r="RRI330" s="15"/>
      <c r="RRJ330" s="15"/>
      <c r="RRK330" s="15"/>
      <c r="RRL330" s="15"/>
      <c r="RRM330" s="15"/>
      <c r="RRN330" s="15"/>
      <c r="RRO330" s="15"/>
      <c r="RRP330" s="15"/>
      <c r="RRQ330" s="15"/>
      <c r="RRR330" s="15"/>
      <c r="RRS330" s="15"/>
      <c r="RRT330" s="15"/>
      <c r="RRU330" s="15"/>
      <c r="RRV330" s="15"/>
      <c r="RRW330" s="15"/>
      <c r="RRX330" s="15"/>
      <c r="RRY330" s="15"/>
      <c r="RRZ330" s="15"/>
      <c r="RSA330" s="15"/>
      <c r="RSB330" s="15"/>
      <c r="RSC330" s="15"/>
      <c r="RSD330" s="15"/>
      <c r="RSE330" s="15"/>
      <c r="RSF330" s="15"/>
      <c r="RSG330" s="15"/>
      <c r="RSH330" s="15"/>
      <c r="RSI330" s="15"/>
      <c r="RSJ330" s="15"/>
      <c r="RSK330" s="15"/>
      <c r="RSL330" s="15"/>
      <c r="RSM330" s="15"/>
      <c r="RSN330" s="15"/>
      <c r="RSO330" s="15"/>
      <c r="RSP330" s="15"/>
      <c r="RSQ330" s="15"/>
      <c r="RSR330" s="15"/>
      <c r="RSS330" s="15"/>
      <c r="RST330" s="15"/>
      <c r="RSU330" s="15"/>
      <c r="RSV330" s="15"/>
      <c r="RSW330" s="15"/>
      <c r="RSX330" s="15"/>
      <c r="RSY330" s="15"/>
      <c r="RSZ330" s="15"/>
      <c r="RTA330" s="15"/>
      <c r="RTB330" s="15"/>
      <c r="RTC330" s="15"/>
      <c r="RTD330" s="15"/>
      <c r="RTE330" s="15"/>
      <c r="RTF330" s="15"/>
      <c r="RTG330" s="15"/>
      <c r="RTH330" s="15"/>
      <c r="RTI330" s="15"/>
      <c r="RTJ330" s="15"/>
      <c r="RTK330" s="15"/>
      <c r="RTL330" s="15"/>
      <c r="RTM330" s="15"/>
      <c r="RTN330" s="15"/>
      <c r="RTO330" s="15"/>
      <c r="RTP330" s="15"/>
      <c r="RTQ330" s="15"/>
      <c r="RTR330" s="15"/>
      <c r="RTS330" s="15"/>
      <c r="RTT330" s="15"/>
      <c r="RTU330" s="15"/>
      <c r="RTV330" s="15"/>
      <c r="RTW330" s="15"/>
      <c r="RTX330" s="15"/>
      <c r="RTY330" s="15"/>
      <c r="RTZ330" s="15"/>
      <c r="RUA330" s="15"/>
      <c r="RUB330" s="15"/>
      <c r="RUC330" s="15"/>
      <c r="RUD330" s="15"/>
      <c r="RUE330" s="15"/>
      <c r="RUF330" s="15"/>
      <c r="RUG330" s="15"/>
      <c r="RUH330" s="15"/>
      <c r="RUI330" s="15"/>
      <c r="RUJ330" s="15"/>
      <c r="RUK330" s="15"/>
      <c r="RUL330" s="15"/>
      <c r="RUM330" s="15"/>
      <c r="RUN330" s="15"/>
      <c r="RUO330" s="15"/>
      <c r="RUP330" s="15"/>
      <c r="RUQ330" s="15"/>
      <c r="RUR330" s="15"/>
      <c r="RUS330" s="15"/>
      <c r="RUT330" s="15"/>
      <c r="RUU330" s="15"/>
      <c r="RUV330" s="15"/>
      <c r="RUW330" s="15"/>
      <c r="RUX330" s="15"/>
      <c r="RUY330" s="15"/>
      <c r="RUZ330" s="15"/>
      <c r="RVA330" s="15"/>
      <c r="RVB330" s="15"/>
      <c r="RVC330" s="15"/>
      <c r="RVD330" s="15"/>
      <c r="RVE330" s="15"/>
      <c r="RVF330" s="15"/>
      <c r="RVG330" s="15"/>
      <c r="RVH330" s="15"/>
      <c r="RVI330" s="15"/>
      <c r="RVJ330" s="15"/>
      <c r="RVK330" s="15"/>
      <c r="RVL330" s="15"/>
      <c r="RVM330" s="15"/>
      <c r="RVN330" s="15"/>
      <c r="RVO330" s="15"/>
      <c r="RVP330" s="15"/>
      <c r="RVQ330" s="15"/>
      <c r="RVR330" s="15"/>
      <c r="RVS330" s="15"/>
      <c r="RVT330" s="15"/>
      <c r="RVU330" s="15"/>
      <c r="RVV330" s="15"/>
      <c r="RVW330" s="15"/>
      <c r="RVX330" s="15"/>
      <c r="RVY330" s="15"/>
      <c r="RVZ330" s="15"/>
      <c r="RWA330" s="15"/>
      <c r="RWB330" s="15"/>
      <c r="RWC330" s="15"/>
      <c r="RWD330" s="15"/>
      <c r="RWE330" s="15"/>
      <c r="RWF330" s="15"/>
      <c r="RWG330" s="15"/>
      <c r="RWH330" s="15"/>
      <c r="RWI330" s="15"/>
      <c r="RWJ330" s="15"/>
      <c r="RWK330" s="15"/>
      <c r="RWL330" s="15"/>
      <c r="RWM330" s="15"/>
      <c r="RWN330" s="15"/>
      <c r="RWO330" s="15"/>
      <c r="RWP330" s="15"/>
      <c r="RWQ330" s="15"/>
      <c r="RWR330" s="15"/>
      <c r="RWS330" s="15"/>
      <c r="RWT330" s="15"/>
      <c r="RWU330" s="15"/>
      <c r="RWV330" s="15"/>
      <c r="RWW330" s="15"/>
      <c r="RWX330" s="15"/>
      <c r="RWY330" s="15"/>
      <c r="RWZ330" s="15"/>
      <c r="RXA330" s="15"/>
      <c r="RXB330" s="15"/>
      <c r="RXC330" s="15"/>
      <c r="RXD330" s="15"/>
      <c r="RXE330" s="15"/>
      <c r="RXF330" s="15"/>
      <c r="RXG330" s="15"/>
      <c r="RXH330" s="15"/>
      <c r="RXI330" s="15"/>
      <c r="RXJ330" s="15"/>
      <c r="RXK330" s="15"/>
      <c r="RXL330" s="15"/>
      <c r="RXM330" s="15"/>
      <c r="RXN330" s="15"/>
      <c r="RXO330" s="15"/>
      <c r="RXP330" s="15"/>
      <c r="RXQ330" s="15"/>
      <c r="RXR330" s="15"/>
      <c r="RXS330" s="15"/>
      <c r="RXT330" s="15"/>
      <c r="RXU330" s="15"/>
      <c r="RXV330" s="15"/>
      <c r="RXW330" s="15"/>
      <c r="RXX330" s="15"/>
      <c r="RXY330" s="15"/>
      <c r="RXZ330" s="15"/>
      <c r="RYA330" s="15"/>
      <c r="RYB330" s="15"/>
      <c r="RYC330" s="15"/>
      <c r="RYD330" s="15"/>
      <c r="RYE330" s="15"/>
      <c r="RYF330" s="15"/>
      <c r="RYG330" s="15"/>
      <c r="RYH330" s="15"/>
      <c r="RYI330" s="15"/>
      <c r="RYJ330" s="15"/>
      <c r="RYK330" s="15"/>
      <c r="RYL330" s="15"/>
      <c r="RYM330" s="15"/>
      <c r="RYN330" s="15"/>
      <c r="RYO330" s="15"/>
      <c r="RYP330" s="15"/>
      <c r="RYQ330" s="15"/>
      <c r="RYR330" s="15"/>
      <c r="RYS330" s="15"/>
      <c r="RYT330" s="15"/>
      <c r="RYU330" s="15"/>
      <c r="RYV330" s="15"/>
      <c r="RYW330" s="15"/>
      <c r="RYX330" s="15"/>
      <c r="RYY330" s="15"/>
      <c r="RYZ330" s="15"/>
      <c r="RZA330" s="15"/>
      <c r="RZB330" s="15"/>
      <c r="RZC330" s="15"/>
      <c r="RZD330" s="15"/>
      <c r="RZE330" s="15"/>
      <c r="RZF330" s="15"/>
      <c r="RZG330" s="15"/>
      <c r="RZH330" s="15"/>
      <c r="RZI330" s="15"/>
      <c r="RZJ330" s="15"/>
      <c r="RZK330" s="15"/>
      <c r="RZL330" s="15"/>
      <c r="RZM330" s="15"/>
      <c r="RZN330" s="15"/>
      <c r="RZO330" s="15"/>
      <c r="RZP330" s="15"/>
      <c r="RZQ330" s="15"/>
      <c r="RZR330" s="15"/>
      <c r="RZS330" s="15"/>
      <c r="RZT330" s="15"/>
      <c r="RZU330" s="15"/>
      <c r="RZV330" s="15"/>
      <c r="RZW330" s="15"/>
      <c r="RZX330" s="15"/>
      <c r="RZY330" s="15"/>
      <c r="RZZ330" s="15"/>
      <c r="SAA330" s="15"/>
      <c r="SAB330" s="15"/>
      <c r="SAC330" s="15"/>
      <c r="SAD330" s="15"/>
      <c r="SAE330" s="15"/>
      <c r="SAF330" s="15"/>
      <c r="SAG330" s="15"/>
      <c r="SAH330" s="15"/>
      <c r="SAI330" s="15"/>
      <c r="SAJ330" s="15"/>
      <c r="SAK330" s="15"/>
      <c r="SAL330" s="15"/>
      <c r="SAM330" s="15"/>
      <c r="SAN330" s="15"/>
      <c r="SAO330" s="15"/>
      <c r="SAP330" s="15"/>
      <c r="SAQ330" s="15"/>
      <c r="SAR330" s="15"/>
      <c r="SAS330" s="15"/>
      <c r="SAT330" s="15"/>
      <c r="SAU330" s="15"/>
      <c r="SAV330" s="15"/>
      <c r="SAW330" s="15"/>
      <c r="SAX330" s="15"/>
      <c r="SAY330" s="15"/>
      <c r="SAZ330" s="15"/>
      <c r="SBA330" s="15"/>
      <c r="SBB330" s="15"/>
      <c r="SBC330" s="15"/>
      <c r="SBD330" s="15"/>
      <c r="SBE330" s="15"/>
      <c r="SBF330" s="15"/>
      <c r="SBG330" s="15"/>
      <c r="SBH330" s="15"/>
      <c r="SBI330" s="15"/>
      <c r="SBJ330" s="15"/>
      <c r="SBK330" s="15"/>
      <c r="SBL330" s="15"/>
      <c r="SBM330" s="15"/>
      <c r="SBN330" s="15"/>
      <c r="SBO330" s="15"/>
      <c r="SBP330" s="15"/>
      <c r="SBQ330" s="15"/>
      <c r="SBR330" s="15"/>
      <c r="SBS330" s="15"/>
      <c r="SBT330" s="15"/>
      <c r="SBU330" s="15"/>
      <c r="SBV330" s="15"/>
      <c r="SBW330" s="15"/>
      <c r="SBX330" s="15"/>
      <c r="SBY330" s="15"/>
      <c r="SBZ330" s="15"/>
      <c r="SCA330" s="15"/>
      <c r="SCB330" s="15"/>
      <c r="SCC330" s="15"/>
      <c r="SCD330" s="15"/>
      <c r="SCE330" s="15"/>
      <c r="SCF330" s="15"/>
      <c r="SCG330" s="15"/>
      <c r="SCH330" s="15"/>
      <c r="SCI330" s="15"/>
      <c r="SCJ330" s="15"/>
      <c r="SCK330" s="15"/>
      <c r="SCL330" s="15"/>
      <c r="SCM330" s="15"/>
      <c r="SCN330" s="15"/>
      <c r="SCO330" s="15"/>
      <c r="SCP330" s="15"/>
      <c r="SCQ330" s="15"/>
      <c r="SCR330" s="15"/>
      <c r="SCS330" s="15"/>
      <c r="SCT330" s="15"/>
      <c r="SCU330" s="15"/>
      <c r="SCV330" s="15"/>
      <c r="SCW330" s="15"/>
      <c r="SCX330" s="15"/>
      <c r="SCY330" s="15"/>
      <c r="SCZ330" s="15"/>
      <c r="SDA330" s="15"/>
      <c r="SDB330" s="15"/>
      <c r="SDC330" s="15"/>
      <c r="SDD330" s="15"/>
      <c r="SDE330" s="15"/>
      <c r="SDF330" s="15"/>
      <c r="SDG330" s="15"/>
      <c r="SDH330" s="15"/>
      <c r="SDI330" s="15"/>
      <c r="SDJ330" s="15"/>
      <c r="SDK330" s="15"/>
      <c r="SDL330" s="15"/>
      <c r="SDM330" s="15"/>
      <c r="SDN330" s="15"/>
      <c r="SDO330" s="15"/>
      <c r="SDP330" s="15"/>
      <c r="SDQ330" s="15"/>
      <c r="SDR330" s="15"/>
      <c r="SDS330" s="15"/>
      <c r="SDT330" s="15"/>
      <c r="SDU330" s="15"/>
      <c r="SDV330" s="15"/>
      <c r="SDW330" s="15"/>
      <c r="SDX330" s="15"/>
      <c r="SDY330" s="15"/>
      <c r="SDZ330" s="15"/>
      <c r="SEA330" s="15"/>
      <c r="SEB330" s="15"/>
      <c r="SEC330" s="15"/>
      <c r="SED330" s="15"/>
      <c r="SEE330" s="15"/>
      <c r="SEF330" s="15"/>
      <c r="SEG330" s="15"/>
      <c r="SEH330" s="15"/>
      <c r="SEI330" s="15"/>
      <c r="SEJ330" s="15"/>
      <c r="SEK330" s="15"/>
      <c r="SEL330" s="15"/>
      <c r="SEM330" s="15"/>
      <c r="SEN330" s="15"/>
      <c r="SEO330" s="15"/>
      <c r="SEP330" s="15"/>
      <c r="SEQ330" s="15"/>
      <c r="SER330" s="15"/>
      <c r="SES330" s="15"/>
      <c r="SET330" s="15"/>
      <c r="SEU330" s="15"/>
      <c r="SEV330" s="15"/>
      <c r="SEW330" s="15"/>
      <c r="SEX330" s="15"/>
      <c r="SEY330" s="15"/>
      <c r="SEZ330" s="15"/>
      <c r="SFA330" s="15"/>
      <c r="SFB330" s="15"/>
      <c r="SFC330" s="15"/>
      <c r="SFD330" s="15"/>
      <c r="SFE330" s="15"/>
      <c r="SFF330" s="15"/>
      <c r="SFG330" s="15"/>
      <c r="SFH330" s="15"/>
      <c r="SFI330" s="15"/>
      <c r="SFJ330" s="15"/>
      <c r="SFK330" s="15"/>
      <c r="SFL330" s="15"/>
      <c r="SFM330" s="15"/>
      <c r="SFN330" s="15"/>
      <c r="SFO330" s="15"/>
      <c r="SFP330" s="15"/>
      <c r="SFQ330" s="15"/>
      <c r="SFR330" s="15"/>
      <c r="SFS330" s="15"/>
      <c r="SFT330" s="15"/>
      <c r="SFU330" s="15"/>
      <c r="SFV330" s="15"/>
      <c r="SFW330" s="15"/>
      <c r="SFX330" s="15"/>
      <c r="SFY330" s="15"/>
      <c r="SFZ330" s="15"/>
      <c r="SGA330" s="15"/>
      <c r="SGB330" s="15"/>
      <c r="SGC330" s="15"/>
      <c r="SGD330" s="15"/>
      <c r="SGE330" s="15"/>
      <c r="SGF330" s="15"/>
      <c r="SGG330" s="15"/>
      <c r="SGH330" s="15"/>
      <c r="SGI330" s="15"/>
      <c r="SGJ330" s="15"/>
      <c r="SGK330" s="15"/>
      <c r="SGL330" s="15"/>
      <c r="SGM330" s="15"/>
      <c r="SGN330" s="15"/>
      <c r="SGO330" s="15"/>
      <c r="SGP330" s="15"/>
      <c r="SGQ330" s="15"/>
      <c r="SGR330" s="15"/>
      <c r="SGS330" s="15"/>
      <c r="SGT330" s="15"/>
      <c r="SGU330" s="15"/>
      <c r="SGV330" s="15"/>
      <c r="SGW330" s="15"/>
      <c r="SGX330" s="15"/>
      <c r="SGY330" s="15"/>
      <c r="SGZ330" s="15"/>
      <c r="SHA330" s="15"/>
      <c r="SHB330" s="15"/>
      <c r="SHC330" s="15"/>
      <c r="SHD330" s="15"/>
      <c r="SHE330" s="15"/>
      <c r="SHF330" s="15"/>
      <c r="SHG330" s="15"/>
      <c r="SHH330" s="15"/>
      <c r="SHI330" s="15"/>
      <c r="SHJ330" s="15"/>
      <c r="SHK330" s="15"/>
      <c r="SHL330" s="15"/>
      <c r="SHM330" s="15"/>
      <c r="SHN330" s="15"/>
      <c r="SHO330" s="15"/>
      <c r="SHP330" s="15"/>
      <c r="SHQ330" s="15"/>
      <c r="SHR330" s="15"/>
      <c r="SHS330" s="15"/>
      <c r="SHT330" s="15"/>
      <c r="SHU330" s="15"/>
      <c r="SHV330" s="15"/>
      <c r="SHW330" s="15"/>
      <c r="SHX330" s="15"/>
      <c r="SHY330" s="15"/>
      <c r="SHZ330" s="15"/>
      <c r="SIA330" s="15"/>
      <c r="SIB330" s="15"/>
      <c r="SIC330" s="15"/>
      <c r="SID330" s="15"/>
      <c r="SIE330" s="15"/>
      <c r="SIF330" s="15"/>
      <c r="SIG330" s="15"/>
      <c r="SIH330" s="15"/>
      <c r="SII330" s="15"/>
      <c r="SIJ330" s="15"/>
      <c r="SIK330" s="15"/>
      <c r="SIL330" s="15"/>
      <c r="SIM330" s="15"/>
      <c r="SIN330" s="15"/>
      <c r="SIO330" s="15"/>
      <c r="SIP330" s="15"/>
      <c r="SIQ330" s="15"/>
      <c r="SIR330" s="15"/>
      <c r="SIS330" s="15"/>
      <c r="SIT330" s="15"/>
      <c r="SIU330" s="15"/>
      <c r="SIV330" s="15"/>
      <c r="SIW330" s="15"/>
      <c r="SIX330" s="15"/>
      <c r="SIY330" s="15"/>
      <c r="SIZ330" s="15"/>
      <c r="SJA330" s="15"/>
      <c r="SJB330" s="15"/>
      <c r="SJC330" s="15"/>
      <c r="SJD330" s="15"/>
      <c r="SJE330" s="15"/>
      <c r="SJF330" s="15"/>
      <c r="SJG330" s="15"/>
      <c r="SJH330" s="15"/>
      <c r="SJI330" s="15"/>
      <c r="SJJ330" s="15"/>
      <c r="SJK330" s="15"/>
      <c r="SJL330" s="15"/>
      <c r="SJM330" s="15"/>
      <c r="SJN330" s="15"/>
      <c r="SJO330" s="15"/>
      <c r="SJP330" s="15"/>
      <c r="SJQ330" s="15"/>
      <c r="SJR330" s="15"/>
      <c r="SJS330" s="15"/>
      <c r="SJT330" s="15"/>
      <c r="SJU330" s="15"/>
      <c r="SJV330" s="15"/>
      <c r="SJW330" s="15"/>
      <c r="SJX330" s="15"/>
      <c r="SJY330" s="15"/>
      <c r="SJZ330" s="15"/>
      <c r="SKA330" s="15"/>
      <c r="SKB330" s="15"/>
      <c r="SKC330" s="15"/>
      <c r="SKD330" s="15"/>
      <c r="SKE330" s="15"/>
      <c r="SKF330" s="15"/>
      <c r="SKG330" s="15"/>
      <c r="SKH330" s="15"/>
      <c r="SKI330" s="15"/>
      <c r="SKJ330" s="15"/>
      <c r="SKK330" s="15"/>
      <c r="SKL330" s="15"/>
      <c r="SKM330" s="15"/>
      <c r="SKN330" s="15"/>
      <c r="SKO330" s="15"/>
      <c r="SKP330" s="15"/>
      <c r="SKQ330" s="15"/>
      <c r="SKR330" s="15"/>
      <c r="SKS330" s="15"/>
      <c r="SKT330" s="15"/>
      <c r="SKU330" s="15"/>
      <c r="SKV330" s="15"/>
      <c r="SKW330" s="15"/>
      <c r="SKX330" s="15"/>
      <c r="SKY330" s="15"/>
      <c r="SKZ330" s="15"/>
      <c r="SLA330" s="15"/>
      <c r="SLB330" s="15"/>
      <c r="SLC330" s="15"/>
      <c r="SLD330" s="15"/>
      <c r="SLE330" s="15"/>
      <c r="SLF330" s="15"/>
      <c r="SLG330" s="15"/>
      <c r="SLH330" s="15"/>
      <c r="SLI330" s="15"/>
      <c r="SLJ330" s="15"/>
      <c r="SLK330" s="15"/>
      <c r="SLL330" s="15"/>
      <c r="SLM330" s="15"/>
      <c r="SLN330" s="15"/>
      <c r="SLO330" s="15"/>
      <c r="SLP330" s="15"/>
      <c r="SLQ330" s="15"/>
      <c r="SLR330" s="15"/>
      <c r="SLS330" s="15"/>
      <c r="SLT330" s="15"/>
      <c r="SLU330" s="15"/>
      <c r="SLV330" s="15"/>
      <c r="SLW330" s="15"/>
      <c r="SLX330" s="15"/>
      <c r="SLY330" s="15"/>
      <c r="SLZ330" s="15"/>
      <c r="SMA330" s="15"/>
      <c r="SMB330" s="15"/>
      <c r="SMC330" s="15"/>
      <c r="SMD330" s="15"/>
      <c r="SME330" s="15"/>
      <c r="SMF330" s="15"/>
      <c r="SMG330" s="15"/>
      <c r="SMH330" s="15"/>
      <c r="SMI330" s="15"/>
      <c r="SMJ330" s="15"/>
      <c r="SMK330" s="15"/>
      <c r="SML330" s="15"/>
      <c r="SMM330" s="15"/>
      <c r="SMN330" s="15"/>
      <c r="SMO330" s="15"/>
      <c r="SMP330" s="15"/>
      <c r="SMQ330" s="15"/>
      <c r="SMR330" s="15"/>
      <c r="SMS330" s="15"/>
      <c r="SMT330" s="15"/>
      <c r="SMU330" s="15"/>
      <c r="SMV330" s="15"/>
      <c r="SMW330" s="15"/>
      <c r="SMX330" s="15"/>
      <c r="SMY330" s="15"/>
      <c r="SMZ330" s="15"/>
      <c r="SNA330" s="15"/>
      <c r="SNB330" s="15"/>
      <c r="SNC330" s="15"/>
      <c r="SND330" s="15"/>
      <c r="SNE330" s="15"/>
      <c r="SNF330" s="15"/>
      <c r="SNG330" s="15"/>
      <c r="SNH330" s="15"/>
      <c r="SNI330" s="15"/>
      <c r="SNJ330" s="15"/>
      <c r="SNK330" s="15"/>
      <c r="SNL330" s="15"/>
      <c r="SNM330" s="15"/>
      <c r="SNN330" s="15"/>
      <c r="SNO330" s="15"/>
      <c r="SNP330" s="15"/>
      <c r="SNQ330" s="15"/>
      <c r="SNR330" s="15"/>
      <c r="SNS330" s="15"/>
      <c r="SNT330" s="15"/>
      <c r="SNU330" s="15"/>
      <c r="SNV330" s="15"/>
      <c r="SNW330" s="15"/>
      <c r="SNX330" s="15"/>
      <c r="SNY330" s="15"/>
      <c r="SNZ330" s="15"/>
      <c r="SOA330" s="15"/>
      <c r="SOB330" s="15"/>
      <c r="SOC330" s="15"/>
      <c r="SOD330" s="15"/>
      <c r="SOE330" s="15"/>
      <c r="SOF330" s="15"/>
      <c r="SOG330" s="15"/>
      <c r="SOH330" s="15"/>
      <c r="SOI330" s="15"/>
      <c r="SOJ330" s="15"/>
      <c r="SOK330" s="15"/>
      <c r="SOL330" s="15"/>
      <c r="SOM330" s="15"/>
      <c r="SON330" s="15"/>
      <c r="SOO330" s="15"/>
      <c r="SOP330" s="15"/>
      <c r="SOQ330" s="15"/>
      <c r="SOR330" s="15"/>
      <c r="SOS330" s="15"/>
      <c r="SOT330" s="15"/>
      <c r="SOU330" s="15"/>
      <c r="SOV330" s="15"/>
      <c r="SOW330" s="15"/>
      <c r="SOX330" s="15"/>
      <c r="SOY330" s="15"/>
      <c r="SOZ330" s="15"/>
      <c r="SPA330" s="15"/>
      <c r="SPB330" s="15"/>
      <c r="SPC330" s="15"/>
      <c r="SPD330" s="15"/>
      <c r="SPE330" s="15"/>
      <c r="SPF330" s="15"/>
      <c r="SPG330" s="15"/>
      <c r="SPH330" s="15"/>
      <c r="SPI330" s="15"/>
      <c r="SPJ330" s="15"/>
      <c r="SPK330" s="15"/>
      <c r="SPL330" s="15"/>
      <c r="SPM330" s="15"/>
      <c r="SPN330" s="15"/>
      <c r="SPO330" s="15"/>
      <c r="SPP330" s="15"/>
      <c r="SPQ330" s="15"/>
      <c r="SPR330" s="15"/>
      <c r="SPS330" s="15"/>
      <c r="SPT330" s="15"/>
      <c r="SPU330" s="15"/>
      <c r="SPV330" s="15"/>
      <c r="SPW330" s="15"/>
      <c r="SPX330" s="15"/>
      <c r="SPY330" s="15"/>
      <c r="SPZ330" s="15"/>
      <c r="SQA330" s="15"/>
      <c r="SQB330" s="15"/>
      <c r="SQC330" s="15"/>
      <c r="SQD330" s="15"/>
      <c r="SQE330" s="15"/>
      <c r="SQF330" s="15"/>
      <c r="SQG330" s="15"/>
      <c r="SQH330" s="15"/>
      <c r="SQI330" s="15"/>
      <c r="SQJ330" s="15"/>
      <c r="SQK330" s="15"/>
      <c r="SQL330" s="15"/>
      <c r="SQM330" s="15"/>
      <c r="SQN330" s="15"/>
      <c r="SQO330" s="15"/>
      <c r="SQP330" s="15"/>
      <c r="SQQ330" s="15"/>
      <c r="SQR330" s="15"/>
      <c r="SQS330" s="15"/>
      <c r="SQT330" s="15"/>
      <c r="SQU330" s="15"/>
      <c r="SQV330" s="15"/>
      <c r="SQW330" s="15"/>
      <c r="SQX330" s="15"/>
      <c r="SQY330" s="15"/>
      <c r="SQZ330" s="15"/>
      <c r="SRA330" s="15"/>
      <c r="SRB330" s="15"/>
      <c r="SRC330" s="15"/>
      <c r="SRD330" s="15"/>
      <c r="SRE330" s="15"/>
      <c r="SRF330" s="15"/>
      <c r="SRG330" s="15"/>
      <c r="SRH330" s="15"/>
      <c r="SRI330" s="15"/>
      <c r="SRJ330" s="15"/>
      <c r="SRK330" s="15"/>
      <c r="SRL330" s="15"/>
      <c r="SRM330" s="15"/>
      <c r="SRN330" s="15"/>
      <c r="SRO330" s="15"/>
      <c r="SRP330" s="15"/>
      <c r="SRQ330" s="15"/>
      <c r="SRR330" s="15"/>
      <c r="SRS330" s="15"/>
      <c r="SRT330" s="15"/>
      <c r="SRU330" s="15"/>
      <c r="SRV330" s="15"/>
      <c r="SRW330" s="15"/>
      <c r="SRX330" s="15"/>
      <c r="SRY330" s="15"/>
      <c r="SRZ330" s="15"/>
      <c r="SSA330" s="15"/>
      <c r="SSB330" s="15"/>
      <c r="SSC330" s="15"/>
      <c r="SSD330" s="15"/>
      <c r="SSE330" s="15"/>
      <c r="SSF330" s="15"/>
      <c r="SSG330" s="15"/>
      <c r="SSH330" s="15"/>
      <c r="SSI330" s="15"/>
      <c r="SSJ330" s="15"/>
      <c r="SSK330" s="15"/>
      <c r="SSL330" s="15"/>
      <c r="SSM330" s="15"/>
      <c r="SSN330" s="15"/>
      <c r="SSO330" s="15"/>
      <c r="SSP330" s="15"/>
      <c r="SSQ330" s="15"/>
      <c r="SSR330" s="15"/>
      <c r="SSS330" s="15"/>
      <c r="SST330" s="15"/>
      <c r="SSU330" s="15"/>
      <c r="SSV330" s="15"/>
      <c r="SSW330" s="15"/>
      <c r="SSX330" s="15"/>
      <c r="SSY330" s="15"/>
      <c r="SSZ330" s="15"/>
      <c r="STA330" s="15"/>
      <c r="STB330" s="15"/>
      <c r="STC330" s="15"/>
      <c r="STD330" s="15"/>
      <c r="STE330" s="15"/>
      <c r="STF330" s="15"/>
      <c r="STG330" s="15"/>
      <c r="STH330" s="15"/>
      <c r="STI330" s="15"/>
      <c r="STJ330" s="15"/>
      <c r="STK330" s="15"/>
      <c r="STL330" s="15"/>
      <c r="STM330" s="15"/>
      <c r="STN330" s="15"/>
      <c r="STO330" s="15"/>
      <c r="STP330" s="15"/>
      <c r="STQ330" s="15"/>
      <c r="STR330" s="15"/>
      <c r="STS330" s="15"/>
      <c r="STT330" s="15"/>
      <c r="STU330" s="15"/>
      <c r="STV330" s="15"/>
      <c r="STW330" s="15"/>
      <c r="STX330" s="15"/>
      <c r="STY330" s="15"/>
      <c r="STZ330" s="15"/>
      <c r="SUA330" s="15"/>
      <c r="SUB330" s="15"/>
      <c r="SUC330" s="15"/>
      <c r="SUD330" s="15"/>
      <c r="SUE330" s="15"/>
      <c r="SUF330" s="15"/>
      <c r="SUG330" s="15"/>
      <c r="SUH330" s="15"/>
      <c r="SUI330" s="15"/>
      <c r="SUJ330" s="15"/>
      <c r="SUK330" s="15"/>
      <c r="SUL330" s="15"/>
      <c r="SUM330" s="15"/>
      <c r="SUN330" s="15"/>
      <c r="SUO330" s="15"/>
      <c r="SUP330" s="15"/>
      <c r="SUQ330" s="15"/>
      <c r="SUR330" s="15"/>
      <c r="SUS330" s="15"/>
      <c r="SUT330" s="15"/>
      <c r="SUU330" s="15"/>
      <c r="SUV330" s="15"/>
      <c r="SUW330" s="15"/>
      <c r="SUX330" s="15"/>
      <c r="SUY330" s="15"/>
      <c r="SUZ330" s="15"/>
      <c r="SVA330" s="15"/>
      <c r="SVB330" s="15"/>
      <c r="SVC330" s="15"/>
      <c r="SVD330" s="15"/>
      <c r="SVE330" s="15"/>
      <c r="SVF330" s="15"/>
      <c r="SVG330" s="15"/>
      <c r="SVH330" s="15"/>
      <c r="SVI330" s="15"/>
      <c r="SVJ330" s="15"/>
      <c r="SVK330" s="15"/>
      <c r="SVL330" s="15"/>
      <c r="SVM330" s="15"/>
      <c r="SVN330" s="15"/>
      <c r="SVO330" s="15"/>
      <c r="SVP330" s="15"/>
      <c r="SVQ330" s="15"/>
      <c r="SVR330" s="15"/>
      <c r="SVS330" s="15"/>
      <c r="SVT330" s="15"/>
      <c r="SVU330" s="15"/>
      <c r="SVV330" s="15"/>
      <c r="SVW330" s="15"/>
      <c r="SVX330" s="15"/>
      <c r="SVY330" s="15"/>
      <c r="SVZ330" s="15"/>
      <c r="SWA330" s="15"/>
      <c r="SWB330" s="15"/>
      <c r="SWC330" s="15"/>
      <c r="SWD330" s="15"/>
      <c r="SWE330" s="15"/>
      <c r="SWF330" s="15"/>
      <c r="SWG330" s="15"/>
      <c r="SWH330" s="15"/>
      <c r="SWI330" s="15"/>
      <c r="SWJ330" s="15"/>
      <c r="SWK330" s="15"/>
      <c r="SWL330" s="15"/>
      <c r="SWM330" s="15"/>
      <c r="SWN330" s="15"/>
      <c r="SWO330" s="15"/>
      <c r="SWP330" s="15"/>
      <c r="SWQ330" s="15"/>
      <c r="SWR330" s="15"/>
      <c r="SWS330" s="15"/>
      <c r="SWT330" s="15"/>
      <c r="SWU330" s="15"/>
      <c r="SWV330" s="15"/>
      <c r="SWW330" s="15"/>
      <c r="SWX330" s="15"/>
      <c r="SWY330" s="15"/>
      <c r="SWZ330" s="15"/>
      <c r="SXA330" s="15"/>
      <c r="SXB330" s="15"/>
      <c r="SXC330" s="15"/>
      <c r="SXD330" s="15"/>
      <c r="SXE330" s="15"/>
      <c r="SXF330" s="15"/>
      <c r="SXG330" s="15"/>
      <c r="SXH330" s="15"/>
      <c r="SXI330" s="15"/>
      <c r="SXJ330" s="15"/>
      <c r="SXK330" s="15"/>
      <c r="SXL330" s="15"/>
      <c r="SXM330" s="15"/>
      <c r="SXN330" s="15"/>
      <c r="SXO330" s="15"/>
      <c r="SXP330" s="15"/>
      <c r="SXQ330" s="15"/>
      <c r="SXR330" s="15"/>
      <c r="SXS330" s="15"/>
      <c r="SXT330" s="15"/>
      <c r="SXU330" s="15"/>
      <c r="SXV330" s="15"/>
      <c r="SXW330" s="15"/>
      <c r="SXX330" s="15"/>
      <c r="SXY330" s="15"/>
      <c r="SXZ330" s="15"/>
      <c r="SYA330" s="15"/>
      <c r="SYB330" s="15"/>
      <c r="SYC330" s="15"/>
      <c r="SYD330" s="15"/>
      <c r="SYE330" s="15"/>
      <c r="SYF330" s="15"/>
      <c r="SYG330" s="15"/>
      <c r="SYH330" s="15"/>
      <c r="SYI330" s="15"/>
      <c r="SYJ330" s="15"/>
      <c r="SYK330" s="15"/>
      <c r="SYL330" s="15"/>
      <c r="SYM330" s="15"/>
      <c r="SYN330" s="15"/>
      <c r="SYO330" s="15"/>
      <c r="SYP330" s="15"/>
      <c r="SYQ330" s="15"/>
      <c r="SYR330" s="15"/>
      <c r="SYS330" s="15"/>
      <c r="SYT330" s="15"/>
      <c r="SYU330" s="15"/>
      <c r="SYV330" s="15"/>
      <c r="SYW330" s="15"/>
      <c r="SYX330" s="15"/>
      <c r="SYY330" s="15"/>
      <c r="SYZ330" s="15"/>
      <c r="SZA330" s="15"/>
      <c r="SZB330" s="15"/>
      <c r="SZC330" s="15"/>
      <c r="SZD330" s="15"/>
      <c r="SZE330" s="15"/>
      <c r="SZF330" s="15"/>
      <c r="SZG330" s="15"/>
      <c r="SZH330" s="15"/>
      <c r="SZI330" s="15"/>
      <c r="SZJ330" s="15"/>
      <c r="SZK330" s="15"/>
      <c r="SZL330" s="15"/>
      <c r="SZM330" s="15"/>
      <c r="SZN330" s="15"/>
      <c r="SZO330" s="15"/>
      <c r="SZP330" s="15"/>
      <c r="SZQ330" s="15"/>
      <c r="SZR330" s="15"/>
      <c r="SZS330" s="15"/>
      <c r="SZT330" s="15"/>
      <c r="SZU330" s="15"/>
      <c r="SZV330" s="15"/>
      <c r="SZW330" s="15"/>
      <c r="SZX330" s="15"/>
      <c r="SZY330" s="15"/>
      <c r="SZZ330" s="15"/>
      <c r="TAA330" s="15"/>
      <c r="TAB330" s="15"/>
      <c r="TAC330" s="15"/>
      <c r="TAD330" s="15"/>
      <c r="TAE330" s="15"/>
      <c r="TAF330" s="15"/>
      <c r="TAG330" s="15"/>
      <c r="TAH330" s="15"/>
      <c r="TAI330" s="15"/>
      <c r="TAJ330" s="15"/>
      <c r="TAK330" s="15"/>
      <c r="TAL330" s="15"/>
      <c r="TAM330" s="15"/>
      <c r="TAN330" s="15"/>
      <c r="TAO330" s="15"/>
      <c r="TAP330" s="15"/>
      <c r="TAQ330" s="15"/>
      <c r="TAR330" s="15"/>
      <c r="TAS330" s="15"/>
      <c r="TAT330" s="15"/>
      <c r="TAU330" s="15"/>
      <c r="TAV330" s="15"/>
      <c r="TAW330" s="15"/>
      <c r="TAX330" s="15"/>
      <c r="TAY330" s="15"/>
      <c r="TAZ330" s="15"/>
      <c r="TBA330" s="15"/>
      <c r="TBB330" s="15"/>
      <c r="TBC330" s="15"/>
      <c r="TBD330" s="15"/>
      <c r="TBE330" s="15"/>
      <c r="TBF330" s="15"/>
      <c r="TBG330" s="15"/>
      <c r="TBH330" s="15"/>
      <c r="TBI330" s="15"/>
      <c r="TBJ330" s="15"/>
      <c r="TBK330" s="15"/>
      <c r="TBL330" s="15"/>
      <c r="TBM330" s="15"/>
      <c r="TBN330" s="15"/>
      <c r="TBO330" s="15"/>
      <c r="TBP330" s="15"/>
      <c r="TBQ330" s="15"/>
      <c r="TBR330" s="15"/>
      <c r="TBS330" s="15"/>
      <c r="TBT330" s="15"/>
      <c r="TBU330" s="15"/>
      <c r="TBV330" s="15"/>
      <c r="TBW330" s="15"/>
      <c r="TBX330" s="15"/>
      <c r="TBY330" s="15"/>
      <c r="TBZ330" s="15"/>
      <c r="TCA330" s="15"/>
      <c r="TCB330" s="15"/>
      <c r="TCC330" s="15"/>
      <c r="TCD330" s="15"/>
      <c r="TCE330" s="15"/>
      <c r="TCF330" s="15"/>
      <c r="TCG330" s="15"/>
      <c r="TCH330" s="15"/>
      <c r="TCI330" s="15"/>
      <c r="TCJ330" s="15"/>
      <c r="TCK330" s="15"/>
      <c r="TCL330" s="15"/>
      <c r="TCM330" s="15"/>
      <c r="TCN330" s="15"/>
      <c r="TCO330" s="15"/>
      <c r="TCP330" s="15"/>
      <c r="TCQ330" s="15"/>
      <c r="TCR330" s="15"/>
      <c r="TCS330" s="15"/>
      <c r="TCT330" s="15"/>
      <c r="TCU330" s="15"/>
      <c r="TCV330" s="15"/>
      <c r="TCW330" s="15"/>
      <c r="TCX330" s="15"/>
      <c r="TCY330" s="15"/>
      <c r="TCZ330" s="15"/>
      <c r="TDA330" s="15"/>
      <c r="TDB330" s="15"/>
      <c r="TDC330" s="15"/>
      <c r="TDD330" s="15"/>
      <c r="TDE330" s="15"/>
      <c r="TDF330" s="15"/>
      <c r="TDG330" s="15"/>
      <c r="TDH330" s="15"/>
      <c r="TDI330" s="15"/>
      <c r="TDJ330" s="15"/>
      <c r="TDK330" s="15"/>
      <c r="TDL330" s="15"/>
      <c r="TDM330" s="15"/>
      <c r="TDN330" s="15"/>
      <c r="TDO330" s="15"/>
      <c r="TDP330" s="15"/>
      <c r="TDQ330" s="15"/>
      <c r="TDR330" s="15"/>
      <c r="TDS330" s="15"/>
      <c r="TDT330" s="15"/>
      <c r="TDU330" s="15"/>
      <c r="TDV330" s="15"/>
      <c r="TDW330" s="15"/>
      <c r="TDX330" s="15"/>
      <c r="TDY330" s="15"/>
      <c r="TDZ330" s="15"/>
      <c r="TEA330" s="15"/>
      <c r="TEB330" s="15"/>
      <c r="TEC330" s="15"/>
      <c r="TED330" s="15"/>
      <c r="TEE330" s="15"/>
      <c r="TEF330" s="15"/>
      <c r="TEG330" s="15"/>
      <c r="TEH330" s="15"/>
      <c r="TEI330" s="15"/>
      <c r="TEJ330" s="15"/>
      <c r="TEK330" s="15"/>
      <c r="TEL330" s="15"/>
      <c r="TEM330" s="15"/>
      <c r="TEN330" s="15"/>
      <c r="TEO330" s="15"/>
      <c r="TEP330" s="15"/>
      <c r="TEQ330" s="15"/>
      <c r="TER330" s="15"/>
      <c r="TES330" s="15"/>
      <c r="TET330" s="15"/>
      <c r="TEU330" s="15"/>
      <c r="TEV330" s="15"/>
      <c r="TEW330" s="15"/>
      <c r="TEX330" s="15"/>
      <c r="TEY330" s="15"/>
      <c r="TEZ330" s="15"/>
      <c r="TFA330" s="15"/>
      <c r="TFB330" s="15"/>
      <c r="TFC330" s="15"/>
      <c r="TFD330" s="15"/>
      <c r="TFE330" s="15"/>
      <c r="TFF330" s="15"/>
      <c r="TFG330" s="15"/>
      <c r="TFH330" s="15"/>
      <c r="TFI330" s="15"/>
      <c r="TFJ330" s="15"/>
      <c r="TFK330" s="15"/>
      <c r="TFL330" s="15"/>
      <c r="TFM330" s="15"/>
      <c r="TFN330" s="15"/>
      <c r="TFO330" s="15"/>
      <c r="TFP330" s="15"/>
      <c r="TFQ330" s="15"/>
      <c r="TFR330" s="15"/>
      <c r="TFS330" s="15"/>
      <c r="TFT330" s="15"/>
      <c r="TFU330" s="15"/>
      <c r="TFV330" s="15"/>
      <c r="TFW330" s="15"/>
      <c r="TFX330" s="15"/>
      <c r="TFY330" s="15"/>
      <c r="TFZ330" s="15"/>
      <c r="TGA330" s="15"/>
      <c r="TGB330" s="15"/>
      <c r="TGC330" s="15"/>
      <c r="TGD330" s="15"/>
      <c r="TGE330" s="15"/>
      <c r="TGF330" s="15"/>
      <c r="TGG330" s="15"/>
      <c r="TGH330" s="15"/>
      <c r="TGI330" s="15"/>
      <c r="TGJ330" s="15"/>
      <c r="TGK330" s="15"/>
      <c r="TGL330" s="15"/>
      <c r="TGM330" s="15"/>
      <c r="TGN330" s="15"/>
      <c r="TGO330" s="15"/>
      <c r="TGP330" s="15"/>
      <c r="TGQ330" s="15"/>
      <c r="TGR330" s="15"/>
      <c r="TGS330" s="15"/>
      <c r="TGT330" s="15"/>
      <c r="TGU330" s="15"/>
      <c r="TGV330" s="15"/>
      <c r="TGW330" s="15"/>
      <c r="TGX330" s="15"/>
      <c r="TGY330" s="15"/>
      <c r="TGZ330" s="15"/>
      <c r="THA330" s="15"/>
      <c r="THB330" s="15"/>
      <c r="THC330" s="15"/>
      <c r="THD330" s="15"/>
      <c r="THE330" s="15"/>
      <c r="THF330" s="15"/>
      <c r="THG330" s="15"/>
      <c r="THH330" s="15"/>
      <c r="THI330" s="15"/>
      <c r="THJ330" s="15"/>
      <c r="THK330" s="15"/>
      <c r="THL330" s="15"/>
      <c r="THM330" s="15"/>
      <c r="THN330" s="15"/>
      <c r="THO330" s="15"/>
      <c r="THP330" s="15"/>
      <c r="THQ330" s="15"/>
      <c r="THR330" s="15"/>
      <c r="THS330" s="15"/>
      <c r="THT330" s="15"/>
      <c r="THU330" s="15"/>
      <c r="THV330" s="15"/>
      <c r="THW330" s="15"/>
      <c r="THX330" s="15"/>
      <c r="THY330" s="15"/>
      <c r="THZ330" s="15"/>
      <c r="TIA330" s="15"/>
      <c r="TIB330" s="15"/>
      <c r="TIC330" s="15"/>
      <c r="TID330" s="15"/>
      <c r="TIE330" s="15"/>
      <c r="TIF330" s="15"/>
      <c r="TIG330" s="15"/>
      <c r="TIH330" s="15"/>
      <c r="TII330" s="15"/>
      <c r="TIJ330" s="15"/>
      <c r="TIK330" s="15"/>
      <c r="TIL330" s="15"/>
      <c r="TIM330" s="15"/>
      <c r="TIN330" s="15"/>
      <c r="TIO330" s="15"/>
      <c r="TIP330" s="15"/>
      <c r="TIQ330" s="15"/>
      <c r="TIR330" s="15"/>
      <c r="TIS330" s="15"/>
      <c r="TIT330" s="15"/>
      <c r="TIU330" s="15"/>
      <c r="TIV330" s="15"/>
      <c r="TIW330" s="15"/>
      <c r="TIX330" s="15"/>
      <c r="TIY330" s="15"/>
      <c r="TIZ330" s="15"/>
      <c r="TJA330" s="15"/>
      <c r="TJB330" s="15"/>
      <c r="TJC330" s="15"/>
      <c r="TJD330" s="15"/>
      <c r="TJE330" s="15"/>
      <c r="TJF330" s="15"/>
      <c r="TJG330" s="15"/>
      <c r="TJH330" s="15"/>
      <c r="TJI330" s="15"/>
      <c r="TJJ330" s="15"/>
      <c r="TJK330" s="15"/>
      <c r="TJL330" s="15"/>
      <c r="TJM330" s="15"/>
      <c r="TJN330" s="15"/>
      <c r="TJO330" s="15"/>
      <c r="TJP330" s="15"/>
      <c r="TJQ330" s="15"/>
      <c r="TJR330" s="15"/>
      <c r="TJS330" s="15"/>
      <c r="TJT330" s="15"/>
      <c r="TJU330" s="15"/>
      <c r="TJV330" s="15"/>
      <c r="TJW330" s="15"/>
      <c r="TJX330" s="15"/>
      <c r="TJY330" s="15"/>
      <c r="TJZ330" s="15"/>
      <c r="TKA330" s="15"/>
      <c r="TKB330" s="15"/>
      <c r="TKC330" s="15"/>
      <c r="TKD330" s="15"/>
      <c r="TKE330" s="15"/>
      <c r="TKF330" s="15"/>
      <c r="TKG330" s="15"/>
      <c r="TKH330" s="15"/>
      <c r="TKI330" s="15"/>
      <c r="TKJ330" s="15"/>
      <c r="TKK330" s="15"/>
      <c r="TKL330" s="15"/>
      <c r="TKM330" s="15"/>
      <c r="TKN330" s="15"/>
      <c r="TKO330" s="15"/>
      <c r="TKP330" s="15"/>
      <c r="TKQ330" s="15"/>
      <c r="TKR330" s="15"/>
      <c r="TKS330" s="15"/>
      <c r="TKT330" s="15"/>
      <c r="TKU330" s="15"/>
      <c r="TKV330" s="15"/>
      <c r="TKW330" s="15"/>
      <c r="TKX330" s="15"/>
      <c r="TKY330" s="15"/>
      <c r="TKZ330" s="15"/>
      <c r="TLA330" s="15"/>
      <c r="TLB330" s="15"/>
      <c r="TLC330" s="15"/>
      <c r="TLD330" s="15"/>
      <c r="TLE330" s="15"/>
      <c r="TLF330" s="15"/>
      <c r="TLG330" s="15"/>
      <c r="TLH330" s="15"/>
      <c r="TLI330" s="15"/>
      <c r="TLJ330" s="15"/>
      <c r="TLK330" s="15"/>
      <c r="TLL330" s="15"/>
      <c r="TLM330" s="15"/>
      <c r="TLN330" s="15"/>
      <c r="TLO330" s="15"/>
      <c r="TLP330" s="15"/>
      <c r="TLQ330" s="15"/>
      <c r="TLR330" s="15"/>
      <c r="TLS330" s="15"/>
      <c r="TLT330" s="15"/>
      <c r="TLU330" s="15"/>
      <c r="TLV330" s="15"/>
      <c r="TLW330" s="15"/>
      <c r="TLX330" s="15"/>
      <c r="TLY330" s="15"/>
      <c r="TLZ330" s="15"/>
      <c r="TMA330" s="15"/>
      <c r="TMB330" s="15"/>
      <c r="TMC330" s="15"/>
      <c r="TMD330" s="15"/>
      <c r="TME330" s="15"/>
      <c r="TMF330" s="15"/>
      <c r="TMG330" s="15"/>
      <c r="TMH330" s="15"/>
      <c r="TMI330" s="15"/>
      <c r="TMJ330" s="15"/>
      <c r="TMK330" s="15"/>
      <c r="TML330" s="15"/>
      <c r="TMM330" s="15"/>
      <c r="TMN330" s="15"/>
      <c r="TMO330" s="15"/>
      <c r="TMP330" s="15"/>
      <c r="TMQ330" s="15"/>
      <c r="TMR330" s="15"/>
      <c r="TMS330" s="15"/>
      <c r="TMT330" s="15"/>
      <c r="TMU330" s="15"/>
      <c r="TMV330" s="15"/>
      <c r="TMW330" s="15"/>
      <c r="TMX330" s="15"/>
      <c r="TMY330" s="15"/>
      <c r="TMZ330" s="15"/>
      <c r="TNA330" s="15"/>
      <c r="TNB330" s="15"/>
      <c r="TNC330" s="15"/>
      <c r="TND330" s="15"/>
      <c r="TNE330" s="15"/>
      <c r="TNF330" s="15"/>
      <c r="TNG330" s="15"/>
      <c r="TNH330" s="15"/>
      <c r="TNI330" s="15"/>
      <c r="TNJ330" s="15"/>
      <c r="TNK330" s="15"/>
      <c r="TNL330" s="15"/>
      <c r="TNM330" s="15"/>
      <c r="TNN330" s="15"/>
      <c r="TNO330" s="15"/>
      <c r="TNP330" s="15"/>
      <c r="TNQ330" s="15"/>
      <c r="TNR330" s="15"/>
      <c r="TNS330" s="15"/>
      <c r="TNT330" s="15"/>
      <c r="TNU330" s="15"/>
      <c r="TNV330" s="15"/>
      <c r="TNW330" s="15"/>
      <c r="TNX330" s="15"/>
      <c r="TNY330" s="15"/>
      <c r="TNZ330" s="15"/>
      <c r="TOA330" s="15"/>
      <c r="TOB330" s="15"/>
      <c r="TOC330" s="15"/>
      <c r="TOD330" s="15"/>
      <c r="TOE330" s="15"/>
      <c r="TOF330" s="15"/>
      <c r="TOG330" s="15"/>
      <c r="TOH330" s="15"/>
      <c r="TOI330" s="15"/>
      <c r="TOJ330" s="15"/>
      <c r="TOK330" s="15"/>
      <c r="TOL330" s="15"/>
      <c r="TOM330" s="15"/>
      <c r="TON330" s="15"/>
      <c r="TOO330" s="15"/>
      <c r="TOP330" s="15"/>
      <c r="TOQ330" s="15"/>
      <c r="TOR330" s="15"/>
      <c r="TOS330" s="15"/>
      <c r="TOT330" s="15"/>
      <c r="TOU330" s="15"/>
      <c r="TOV330" s="15"/>
      <c r="TOW330" s="15"/>
      <c r="TOX330" s="15"/>
      <c r="TOY330" s="15"/>
      <c r="TOZ330" s="15"/>
      <c r="TPA330" s="15"/>
      <c r="TPB330" s="15"/>
      <c r="TPC330" s="15"/>
      <c r="TPD330" s="15"/>
      <c r="TPE330" s="15"/>
      <c r="TPF330" s="15"/>
      <c r="TPG330" s="15"/>
      <c r="TPH330" s="15"/>
      <c r="TPI330" s="15"/>
      <c r="TPJ330" s="15"/>
      <c r="TPK330" s="15"/>
      <c r="TPL330" s="15"/>
      <c r="TPM330" s="15"/>
      <c r="TPN330" s="15"/>
      <c r="TPO330" s="15"/>
      <c r="TPP330" s="15"/>
      <c r="TPQ330" s="15"/>
      <c r="TPR330" s="15"/>
      <c r="TPS330" s="15"/>
      <c r="TPT330" s="15"/>
      <c r="TPU330" s="15"/>
      <c r="TPV330" s="15"/>
      <c r="TPW330" s="15"/>
      <c r="TPX330" s="15"/>
      <c r="TPY330" s="15"/>
      <c r="TPZ330" s="15"/>
      <c r="TQA330" s="15"/>
      <c r="TQB330" s="15"/>
      <c r="TQC330" s="15"/>
      <c r="TQD330" s="15"/>
      <c r="TQE330" s="15"/>
      <c r="TQF330" s="15"/>
      <c r="TQG330" s="15"/>
      <c r="TQH330" s="15"/>
      <c r="TQI330" s="15"/>
      <c r="TQJ330" s="15"/>
      <c r="TQK330" s="15"/>
      <c r="TQL330" s="15"/>
      <c r="TQM330" s="15"/>
      <c r="TQN330" s="15"/>
      <c r="TQO330" s="15"/>
      <c r="TQP330" s="15"/>
      <c r="TQQ330" s="15"/>
      <c r="TQR330" s="15"/>
      <c r="TQS330" s="15"/>
      <c r="TQT330" s="15"/>
      <c r="TQU330" s="15"/>
      <c r="TQV330" s="15"/>
      <c r="TQW330" s="15"/>
      <c r="TQX330" s="15"/>
      <c r="TQY330" s="15"/>
      <c r="TQZ330" s="15"/>
      <c r="TRA330" s="15"/>
      <c r="TRB330" s="15"/>
      <c r="TRC330" s="15"/>
      <c r="TRD330" s="15"/>
      <c r="TRE330" s="15"/>
      <c r="TRF330" s="15"/>
      <c r="TRG330" s="15"/>
      <c r="TRH330" s="15"/>
      <c r="TRI330" s="15"/>
      <c r="TRJ330" s="15"/>
      <c r="TRK330" s="15"/>
      <c r="TRL330" s="15"/>
      <c r="TRM330" s="15"/>
      <c r="TRN330" s="15"/>
      <c r="TRO330" s="15"/>
      <c r="TRP330" s="15"/>
      <c r="TRQ330" s="15"/>
      <c r="TRR330" s="15"/>
      <c r="TRS330" s="15"/>
      <c r="TRT330" s="15"/>
      <c r="TRU330" s="15"/>
      <c r="TRV330" s="15"/>
      <c r="TRW330" s="15"/>
      <c r="TRX330" s="15"/>
      <c r="TRY330" s="15"/>
      <c r="TRZ330" s="15"/>
      <c r="TSA330" s="15"/>
      <c r="TSB330" s="15"/>
      <c r="TSC330" s="15"/>
      <c r="TSD330" s="15"/>
      <c r="TSE330" s="15"/>
      <c r="TSF330" s="15"/>
      <c r="TSG330" s="15"/>
      <c r="TSH330" s="15"/>
      <c r="TSI330" s="15"/>
      <c r="TSJ330" s="15"/>
      <c r="TSK330" s="15"/>
      <c r="TSL330" s="15"/>
      <c r="TSM330" s="15"/>
      <c r="TSN330" s="15"/>
      <c r="TSO330" s="15"/>
      <c r="TSP330" s="15"/>
      <c r="TSQ330" s="15"/>
      <c r="TSR330" s="15"/>
      <c r="TSS330" s="15"/>
      <c r="TST330" s="15"/>
      <c r="TSU330" s="15"/>
      <c r="TSV330" s="15"/>
      <c r="TSW330" s="15"/>
      <c r="TSX330" s="15"/>
      <c r="TSY330" s="15"/>
      <c r="TSZ330" s="15"/>
      <c r="TTA330" s="15"/>
      <c r="TTB330" s="15"/>
      <c r="TTC330" s="15"/>
      <c r="TTD330" s="15"/>
      <c r="TTE330" s="15"/>
      <c r="TTF330" s="15"/>
      <c r="TTG330" s="15"/>
      <c r="TTH330" s="15"/>
      <c r="TTI330" s="15"/>
      <c r="TTJ330" s="15"/>
      <c r="TTK330" s="15"/>
      <c r="TTL330" s="15"/>
      <c r="TTM330" s="15"/>
      <c r="TTN330" s="15"/>
      <c r="TTO330" s="15"/>
      <c r="TTP330" s="15"/>
      <c r="TTQ330" s="15"/>
      <c r="TTR330" s="15"/>
      <c r="TTS330" s="15"/>
      <c r="TTT330" s="15"/>
      <c r="TTU330" s="15"/>
      <c r="TTV330" s="15"/>
      <c r="TTW330" s="15"/>
      <c r="TTX330" s="15"/>
      <c r="TTY330" s="15"/>
      <c r="TTZ330" s="15"/>
      <c r="TUA330" s="15"/>
      <c r="TUB330" s="15"/>
      <c r="TUC330" s="15"/>
      <c r="TUD330" s="15"/>
      <c r="TUE330" s="15"/>
      <c r="TUF330" s="15"/>
      <c r="TUG330" s="15"/>
      <c r="TUH330" s="15"/>
      <c r="TUI330" s="15"/>
      <c r="TUJ330" s="15"/>
      <c r="TUK330" s="15"/>
      <c r="TUL330" s="15"/>
      <c r="TUM330" s="15"/>
      <c r="TUN330" s="15"/>
      <c r="TUO330" s="15"/>
      <c r="TUP330" s="15"/>
      <c r="TUQ330" s="15"/>
      <c r="TUR330" s="15"/>
      <c r="TUS330" s="15"/>
      <c r="TUT330" s="15"/>
      <c r="TUU330" s="15"/>
      <c r="TUV330" s="15"/>
      <c r="TUW330" s="15"/>
      <c r="TUX330" s="15"/>
      <c r="TUY330" s="15"/>
      <c r="TUZ330" s="15"/>
      <c r="TVA330" s="15"/>
      <c r="TVB330" s="15"/>
      <c r="TVC330" s="15"/>
      <c r="TVD330" s="15"/>
      <c r="TVE330" s="15"/>
      <c r="TVF330" s="15"/>
      <c r="TVG330" s="15"/>
      <c r="TVH330" s="15"/>
      <c r="TVI330" s="15"/>
      <c r="TVJ330" s="15"/>
      <c r="TVK330" s="15"/>
      <c r="TVL330" s="15"/>
      <c r="TVM330" s="15"/>
      <c r="TVN330" s="15"/>
      <c r="TVO330" s="15"/>
      <c r="TVP330" s="15"/>
      <c r="TVQ330" s="15"/>
      <c r="TVR330" s="15"/>
      <c r="TVS330" s="15"/>
      <c r="TVT330" s="15"/>
      <c r="TVU330" s="15"/>
      <c r="TVV330" s="15"/>
      <c r="TVW330" s="15"/>
      <c r="TVX330" s="15"/>
      <c r="TVY330" s="15"/>
      <c r="TVZ330" s="15"/>
      <c r="TWA330" s="15"/>
      <c r="TWB330" s="15"/>
      <c r="TWC330" s="15"/>
      <c r="TWD330" s="15"/>
      <c r="TWE330" s="15"/>
      <c r="TWF330" s="15"/>
      <c r="TWG330" s="15"/>
      <c r="TWH330" s="15"/>
      <c r="TWI330" s="15"/>
      <c r="TWJ330" s="15"/>
      <c r="TWK330" s="15"/>
      <c r="TWL330" s="15"/>
      <c r="TWM330" s="15"/>
      <c r="TWN330" s="15"/>
      <c r="TWO330" s="15"/>
      <c r="TWP330" s="15"/>
      <c r="TWQ330" s="15"/>
      <c r="TWR330" s="15"/>
      <c r="TWS330" s="15"/>
      <c r="TWT330" s="15"/>
      <c r="TWU330" s="15"/>
      <c r="TWV330" s="15"/>
      <c r="TWW330" s="15"/>
      <c r="TWX330" s="15"/>
      <c r="TWY330" s="15"/>
      <c r="TWZ330" s="15"/>
      <c r="TXA330" s="15"/>
      <c r="TXB330" s="15"/>
      <c r="TXC330" s="15"/>
      <c r="TXD330" s="15"/>
      <c r="TXE330" s="15"/>
      <c r="TXF330" s="15"/>
      <c r="TXG330" s="15"/>
      <c r="TXH330" s="15"/>
      <c r="TXI330" s="15"/>
      <c r="TXJ330" s="15"/>
      <c r="TXK330" s="15"/>
      <c r="TXL330" s="15"/>
      <c r="TXM330" s="15"/>
      <c r="TXN330" s="15"/>
      <c r="TXO330" s="15"/>
      <c r="TXP330" s="15"/>
      <c r="TXQ330" s="15"/>
      <c r="TXR330" s="15"/>
      <c r="TXS330" s="15"/>
      <c r="TXT330" s="15"/>
      <c r="TXU330" s="15"/>
      <c r="TXV330" s="15"/>
      <c r="TXW330" s="15"/>
      <c r="TXX330" s="15"/>
      <c r="TXY330" s="15"/>
      <c r="TXZ330" s="15"/>
      <c r="TYA330" s="15"/>
      <c r="TYB330" s="15"/>
      <c r="TYC330" s="15"/>
      <c r="TYD330" s="15"/>
      <c r="TYE330" s="15"/>
      <c r="TYF330" s="15"/>
      <c r="TYG330" s="15"/>
      <c r="TYH330" s="15"/>
      <c r="TYI330" s="15"/>
      <c r="TYJ330" s="15"/>
      <c r="TYK330" s="15"/>
      <c r="TYL330" s="15"/>
      <c r="TYM330" s="15"/>
      <c r="TYN330" s="15"/>
      <c r="TYO330" s="15"/>
      <c r="TYP330" s="15"/>
      <c r="TYQ330" s="15"/>
      <c r="TYR330" s="15"/>
      <c r="TYS330" s="15"/>
      <c r="TYT330" s="15"/>
      <c r="TYU330" s="15"/>
      <c r="TYV330" s="15"/>
      <c r="TYW330" s="15"/>
      <c r="TYX330" s="15"/>
      <c r="TYY330" s="15"/>
      <c r="TYZ330" s="15"/>
      <c r="TZA330" s="15"/>
      <c r="TZB330" s="15"/>
      <c r="TZC330" s="15"/>
      <c r="TZD330" s="15"/>
      <c r="TZE330" s="15"/>
      <c r="TZF330" s="15"/>
      <c r="TZG330" s="15"/>
      <c r="TZH330" s="15"/>
      <c r="TZI330" s="15"/>
      <c r="TZJ330" s="15"/>
      <c r="TZK330" s="15"/>
      <c r="TZL330" s="15"/>
      <c r="TZM330" s="15"/>
      <c r="TZN330" s="15"/>
      <c r="TZO330" s="15"/>
      <c r="TZP330" s="15"/>
      <c r="TZQ330" s="15"/>
      <c r="TZR330" s="15"/>
      <c r="TZS330" s="15"/>
      <c r="TZT330" s="15"/>
      <c r="TZU330" s="15"/>
      <c r="TZV330" s="15"/>
      <c r="TZW330" s="15"/>
      <c r="TZX330" s="15"/>
      <c r="TZY330" s="15"/>
      <c r="TZZ330" s="15"/>
      <c r="UAA330" s="15"/>
      <c r="UAB330" s="15"/>
      <c r="UAC330" s="15"/>
      <c r="UAD330" s="15"/>
      <c r="UAE330" s="15"/>
      <c r="UAF330" s="15"/>
      <c r="UAG330" s="15"/>
      <c r="UAH330" s="15"/>
      <c r="UAI330" s="15"/>
      <c r="UAJ330" s="15"/>
      <c r="UAK330" s="15"/>
      <c r="UAL330" s="15"/>
      <c r="UAM330" s="15"/>
      <c r="UAN330" s="15"/>
      <c r="UAO330" s="15"/>
      <c r="UAP330" s="15"/>
      <c r="UAQ330" s="15"/>
      <c r="UAR330" s="15"/>
      <c r="UAS330" s="15"/>
      <c r="UAT330" s="15"/>
      <c r="UAU330" s="15"/>
      <c r="UAV330" s="15"/>
      <c r="UAW330" s="15"/>
      <c r="UAX330" s="15"/>
      <c r="UAY330" s="15"/>
      <c r="UAZ330" s="15"/>
      <c r="UBA330" s="15"/>
      <c r="UBB330" s="15"/>
      <c r="UBC330" s="15"/>
      <c r="UBD330" s="15"/>
      <c r="UBE330" s="15"/>
      <c r="UBF330" s="15"/>
      <c r="UBG330" s="15"/>
      <c r="UBH330" s="15"/>
      <c r="UBI330" s="15"/>
      <c r="UBJ330" s="15"/>
      <c r="UBK330" s="15"/>
      <c r="UBL330" s="15"/>
      <c r="UBM330" s="15"/>
      <c r="UBN330" s="15"/>
      <c r="UBO330" s="15"/>
      <c r="UBP330" s="15"/>
      <c r="UBQ330" s="15"/>
      <c r="UBR330" s="15"/>
      <c r="UBS330" s="15"/>
      <c r="UBT330" s="15"/>
      <c r="UBU330" s="15"/>
      <c r="UBV330" s="15"/>
      <c r="UBW330" s="15"/>
      <c r="UBX330" s="15"/>
      <c r="UBY330" s="15"/>
      <c r="UBZ330" s="15"/>
      <c r="UCA330" s="15"/>
      <c r="UCB330" s="15"/>
      <c r="UCC330" s="15"/>
      <c r="UCD330" s="15"/>
      <c r="UCE330" s="15"/>
      <c r="UCF330" s="15"/>
      <c r="UCG330" s="15"/>
      <c r="UCH330" s="15"/>
      <c r="UCI330" s="15"/>
      <c r="UCJ330" s="15"/>
      <c r="UCK330" s="15"/>
      <c r="UCL330" s="15"/>
      <c r="UCM330" s="15"/>
      <c r="UCN330" s="15"/>
      <c r="UCO330" s="15"/>
      <c r="UCP330" s="15"/>
      <c r="UCQ330" s="15"/>
      <c r="UCR330" s="15"/>
      <c r="UCS330" s="15"/>
      <c r="UCT330" s="15"/>
      <c r="UCU330" s="15"/>
      <c r="UCV330" s="15"/>
      <c r="UCW330" s="15"/>
      <c r="UCX330" s="15"/>
      <c r="UCY330" s="15"/>
      <c r="UCZ330" s="15"/>
      <c r="UDA330" s="15"/>
      <c r="UDB330" s="15"/>
      <c r="UDC330" s="15"/>
      <c r="UDD330" s="15"/>
      <c r="UDE330" s="15"/>
      <c r="UDF330" s="15"/>
      <c r="UDG330" s="15"/>
      <c r="UDH330" s="15"/>
      <c r="UDI330" s="15"/>
      <c r="UDJ330" s="15"/>
      <c r="UDK330" s="15"/>
      <c r="UDL330" s="15"/>
      <c r="UDM330" s="15"/>
      <c r="UDN330" s="15"/>
      <c r="UDO330" s="15"/>
      <c r="UDP330" s="15"/>
      <c r="UDQ330" s="15"/>
      <c r="UDR330" s="15"/>
      <c r="UDS330" s="15"/>
      <c r="UDT330" s="15"/>
      <c r="UDU330" s="15"/>
      <c r="UDV330" s="15"/>
      <c r="UDW330" s="15"/>
      <c r="UDX330" s="15"/>
      <c r="UDY330" s="15"/>
      <c r="UDZ330" s="15"/>
      <c r="UEA330" s="15"/>
      <c r="UEB330" s="15"/>
      <c r="UEC330" s="15"/>
      <c r="UED330" s="15"/>
      <c r="UEE330" s="15"/>
      <c r="UEF330" s="15"/>
      <c r="UEG330" s="15"/>
      <c r="UEH330" s="15"/>
      <c r="UEI330" s="15"/>
      <c r="UEJ330" s="15"/>
      <c r="UEK330" s="15"/>
      <c r="UEL330" s="15"/>
      <c r="UEM330" s="15"/>
      <c r="UEN330" s="15"/>
      <c r="UEO330" s="15"/>
      <c r="UEP330" s="15"/>
      <c r="UEQ330" s="15"/>
      <c r="UER330" s="15"/>
      <c r="UES330" s="15"/>
      <c r="UET330" s="15"/>
      <c r="UEU330" s="15"/>
      <c r="UEV330" s="15"/>
      <c r="UEW330" s="15"/>
      <c r="UEX330" s="15"/>
      <c r="UEY330" s="15"/>
      <c r="UEZ330" s="15"/>
      <c r="UFA330" s="15"/>
      <c r="UFB330" s="15"/>
      <c r="UFC330" s="15"/>
      <c r="UFD330" s="15"/>
      <c r="UFE330" s="15"/>
      <c r="UFF330" s="15"/>
      <c r="UFG330" s="15"/>
      <c r="UFH330" s="15"/>
      <c r="UFI330" s="15"/>
      <c r="UFJ330" s="15"/>
      <c r="UFK330" s="15"/>
      <c r="UFL330" s="15"/>
      <c r="UFM330" s="15"/>
      <c r="UFN330" s="15"/>
      <c r="UFO330" s="15"/>
      <c r="UFP330" s="15"/>
      <c r="UFQ330" s="15"/>
      <c r="UFR330" s="15"/>
      <c r="UFS330" s="15"/>
      <c r="UFT330" s="15"/>
      <c r="UFU330" s="15"/>
      <c r="UFV330" s="15"/>
      <c r="UFW330" s="15"/>
      <c r="UFX330" s="15"/>
      <c r="UFY330" s="15"/>
      <c r="UFZ330" s="15"/>
      <c r="UGA330" s="15"/>
      <c r="UGB330" s="15"/>
      <c r="UGC330" s="15"/>
      <c r="UGD330" s="15"/>
      <c r="UGE330" s="15"/>
      <c r="UGF330" s="15"/>
      <c r="UGG330" s="15"/>
      <c r="UGH330" s="15"/>
      <c r="UGI330" s="15"/>
      <c r="UGJ330" s="15"/>
      <c r="UGK330" s="15"/>
      <c r="UGL330" s="15"/>
      <c r="UGM330" s="15"/>
      <c r="UGN330" s="15"/>
      <c r="UGO330" s="15"/>
      <c r="UGP330" s="15"/>
      <c r="UGQ330" s="15"/>
      <c r="UGR330" s="15"/>
      <c r="UGS330" s="15"/>
      <c r="UGT330" s="15"/>
      <c r="UGU330" s="15"/>
      <c r="UGV330" s="15"/>
      <c r="UGW330" s="15"/>
      <c r="UGX330" s="15"/>
      <c r="UGY330" s="15"/>
      <c r="UGZ330" s="15"/>
      <c r="UHA330" s="15"/>
      <c r="UHB330" s="15"/>
      <c r="UHC330" s="15"/>
      <c r="UHD330" s="15"/>
      <c r="UHE330" s="15"/>
      <c r="UHF330" s="15"/>
      <c r="UHG330" s="15"/>
      <c r="UHH330" s="15"/>
      <c r="UHI330" s="15"/>
      <c r="UHJ330" s="15"/>
      <c r="UHK330" s="15"/>
      <c r="UHL330" s="15"/>
      <c r="UHM330" s="15"/>
      <c r="UHN330" s="15"/>
      <c r="UHO330" s="15"/>
      <c r="UHP330" s="15"/>
      <c r="UHQ330" s="15"/>
      <c r="UHR330" s="15"/>
      <c r="UHS330" s="15"/>
      <c r="UHT330" s="15"/>
      <c r="UHU330" s="15"/>
      <c r="UHV330" s="15"/>
      <c r="UHW330" s="15"/>
      <c r="UHX330" s="15"/>
      <c r="UHY330" s="15"/>
      <c r="UHZ330" s="15"/>
      <c r="UIA330" s="15"/>
      <c r="UIB330" s="15"/>
      <c r="UIC330" s="15"/>
      <c r="UID330" s="15"/>
      <c r="UIE330" s="15"/>
      <c r="UIF330" s="15"/>
      <c r="UIG330" s="15"/>
      <c r="UIH330" s="15"/>
      <c r="UII330" s="15"/>
      <c r="UIJ330" s="15"/>
      <c r="UIK330" s="15"/>
      <c r="UIL330" s="15"/>
      <c r="UIM330" s="15"/>
      <c r="UIN330" s="15"/>
      <c r="UIO330" s="15"/>
      <c r="UIP330" s="15"/>
      <c r="UIQ330" s="15"/>
      <c r="UIR330" s="15"/>
      <c r="UIS330" s="15"/>
      <c r="UIT330" s="15"/>
      <c r="UIU330" s="15"/>
      <c r="UIV330" s="15"/>
      <c r="UIW330" s="15"/>
      <c r="UIX330" s="15"/>
      <c r="UIY330" s="15"/>
      <c r="UIZ330" s="15"/>
      <c r="UJA330" s="15"/>
      <c r="UJB330" s="15"/>
      <c r="UJC330" s="15"/>
      <c r="UJD330" s="15"/>
      <c r="UJE330" s="15"/>
      <c r="UJF330" s="15"/>
      <c r="UJG330" s="15"/>
      <c r="UJH330" s="15"/>
      <c r="UJI330" s="15"/>
      <c r="UJJ330" s="15"/>
      <c r="UJK330" s="15"/>
      <c r="UJL330" s="15"/>
      <c r="UJM330" s="15"/>
      <c r="UJN330" s="15"/>
      <c r="UJO330" s="15"/>
      <c r="UJP330" s="15"/>
      <c r="UJQ330" s="15"/>
      <c r="UJR330" s="15"/>
      <c r="UJS330" s="15"/>
      <c r="UJT330" s="15"/>
      <c r="UJU330" s="15"/>
      <c r="UJV330" s="15"/>
      <c r="UJW330" s="15"/>
      <c r="UJX330" s="15"/>
      <c r="UJY330" s="15"/>
      <c r="UJZ330" s="15"/>
      <c r="UKA330" s="15"/>
      <c r="UKB330" s="15"/>
      <c r="UKC330" s="15"/>
      <c r="UKD330" s="15"/>
      <c r="UKE330" s="15"/>
      <c r="UKF330" s="15"/>
      <c r="UKG330" s="15"/>
      <c r="UKH330" s="15"/>
      <c r="UKI330" s="15"/>
      <c r="UKJ330" s="15"/>
      <c r="UKK330" s="15"/>
      <c r="UKL330" s="15"/>
      <c r="UKM330" s="15"/>
      <c r="UKN330" s="15"/>
      <c r="UKO330" s="15"/>
      <c r="UKP330" s="15"/>
      <c r="UKQ330" s="15"/>
      <c r="UKR330" s="15"/>
      <c r="UKS330" s="15"/>
      <c r="UKT330" s="15"/>
      <c r="UKU330" s="15"/>
      <c r="UKV330" s="15"/>
      <c r="UKW330" s="15"/>
      <c r="UKX330" s="15"/>
      <c r="UKY330" s="15"/>
      <c r="UKZ330" s="15"/>
      <c r="ULA330" s="15"/>
      <c r="ULB330" s="15"/>
      <c r="ULC330" s="15"/>
      <c r="ULD330" s="15"/>
      <c r="ULE330" s="15"/>
      <c r="ULF330" s="15"/>
      <c r="ULG330" s="15"/>
      <c r="ULH330" s="15"/>
      <c r="ULI330" s="15"/>
      <c r="ULJ330" s="15"/>
      <c r="ULK330" s="15"/>
      <c r="ULL330" s="15"/>
      <c r="ULM330" s="15"/>
      <c r="ULN330" s="15"/>
      <c r="ULO330" s="15"/>
      <c r="ULP330" s="15"/>
      <c r="ULQ330" s="15"/>
      <c r="ULR330" s="15"/>
      <c r="ULS330" s="15"/>
      <c r="ULT330" s="15"/>
      <c r="ULU330" s="15"/>
      <c r="ULV330" s="15"/>
      <c r="ULW330" s="15"/>
      <c r="ULX330" s="15"/>
      <c r="ULY330" s="15"/>
      <c r="ULZ330" s="15"/>
      <c r="UMA330" s="15"/>
      <c r="UMB330" s="15"/>
      <c r="UMC330" s="15"/>
      <c r="UMD330" s="15"/>
      <c r="UME330" s="15"/>
      <c r="UMF330" s="15"/>
      <c r="UMG330" s="15"/>
      <c r="UMH330" s="15"/>
      <c r="UMI330" s="15"/>
      <c r="UMJ330" s="15"/>
      <c r="UMK330" s="15"/>
      <c r="UML330" s="15"/>
      <c r="UMM330" s="15"/>
      <c r="UMN330" s="15"/>
      <c r="UMO330" s="15"/>
      <c r="UMP330" s="15"/>
      <c r="UMQ330" s="15"/>
      <c r="UMR330" s="15"/>
      <c r="UMS330" s="15"/>
      <c r="UMT330" s="15"/>
      <c r="UMU330" s="15"/>
      <c r="UMV330" s="15"/>
      <c r="UMW330" s="15"/>
      <c r="UMX330" s="15"/>
      <c r="UMY330" s="15"/>
      <c r="UMZ330" s="15"/>
      <c r="UNA330" s="15"/>
      <c r="UNB330" s="15"/>
      <c r="UNC330" s="15"/>
      <c r="UND330" s="15"/>
      <c r="UNE330" s="15"/>
      <c r="UNF330" s="15"/>
      <c r="UNG330" s="15"/>
      <c r="UNH330" s="15"/>
      <c r="UNI330" s="15"/>
      <c r="UNJ330" s="15"/>
      <c r="UNK330" s="15"/>
      <c r="UNL330" s="15"/>
      <c r="UNM330" s="15"/>
      <c r="UNN330" s="15"/>
      <c r="UNO330" s="15"/>
      <c r="UNP330" s="15"/>
      <c r="UNQ330" s="15"/>
      <c r="UNR330" s="15"/>
      <c r="UNS330" s="15"/>
      <c r="UNT330" s="15"/>
      <c r="UNU330" s="15"/>
      <c r="UNV330" s="15"/>
      <c r="UNW330" s="15"/>
      <c r="UNX330" s="15"/>
      <c r="UNY330" s="15"/>
      <c r="UNZ330" s="15"/>
      <c r="UOA330" s="15"/>
      <c r="UOB330" s="15"/>
      <c r="UOC330" s="15"/>
      <c r="UOD330" s="15"/>
      <c r="UOE330" s="15"/>
      <c r="UOF330" s="15"/>
      <c r="UOG330" s="15"/>
      <c r="UOH330" s="15"/>
      <c r="UOI330" s="15"/>
      <c r="UOJ330" s="15"/>
      <c r="UOK330" s="15"/>
      <c r="UOL330" s="15"/>
      <c r="UOM330" s="15"/>
      <c r="UON330" s="15"/>
      <c r="UOO330" s="15"/>
      <c r="UOP330" s="15"/>
      <c r="UOQ330" s="15"/>
      <c r="UOR330" s="15"/>
      <c r="UOS330" s="15"/>
      <c r="UOT330" s="15"/>
      <c r="UOU330" s="15"/>
      <c r="UOV330" s="15"/>
      <c r="UOW330" s="15"/>
      <c r="UOX330" s="15"/>
      <c r="UOY330" s="15"/>
      <c r="UOZ330" s="15"/>
      <c r="UPA330" s="15"/>
      <c r="UPB330" s="15"/>
      <c r="UPC330" s="15"/>
      <c r="UPD330" s="15"/>
      <c r="UPE330" s="15"/>
      <c r="UPF330" s="15"/>
      <c r="UPG330" s="15"/>
      <c r="UPH330" s="15"/>
      <c r="UPI330" s="15"/>
      <c r="UPJ330" s="15"/>
      <c r="UPK330" s="15"/>
      <c r="UPL330" s="15"/>
      <c r="UPM330" s="15"/>
      <c r="UPN330" s="15"/>
      <c r="UPO330" s="15"/>
      <c r="UPP330" s="15"/>
      <c r="UPQ330" s="15"/>
      <c r="UPR330" s="15"/>
      <c r="UPS330" s="15"/>
      <c r="UPT330" s="15"/>
      <c r="UPU330" s="15"/>
      <c r="UPV330" s="15"/>
      <c r="UPW330" s="15"/>
      <c r="UPX330" s="15"/>
      <c r="UPY330" s="15"/>
      <c r="UPZ330" s="15"/>
      <c r="UQA330" s="15"/>
      <c r="UQB330" s="15"/>
      <c r="UQC330" s="15"/>
      <c r="UQD330" s="15"/>
      <c r="UQE330" s="15"/>
      <c r="UQF330" s="15"/>
      <c r="UQG330" s="15"/>
      <c r="UQH330" s="15"/>
      <c r="UQI330" s="15"/>
      <c r="UQJ330" s="15"/>
      <c r="UQK330" s="15"/>
      <c r="UQL330" s="15"/>
      <c r="UQM330" s="15"/>
      <c r="UQN330" s="15"/>
      <c r="UQO330" s="15"/>
      <c r="UQP330" s="15"/>
      <c r="UQQ330" s="15"/>
      <c r="UQR330" s="15"/>
      <c r="UQS330" s="15"/>
      <c r="UQT330" s="15"/>
      <c r="UQU330" s="15"/>
      <c r="UQV330" s="15"/>
      <c r="UQW330" s="15"/>
      <c r="UQX330" s="15"/>
      <c r="UQY330" s="15"/>
      <c r="UQZ330" s="15"/>
      <c r="URA330" s="15"/>
      <c r="URB330" s="15"/>
      <c r="URC330" s="15"/>
      <c r="URD330" s="15"/>
      <c r="URE330" s="15"/>
      <c r="URF330" s="15"/>
      <c r="URG330" s="15"/>
      <c r="URH330" s="15"/>
      <c r="URI330" s="15"/>
      <c r="URJ330" s="15"/>
      <c r="URK330" s="15"/>
      <c r="URL330" s="15"/>
      <c r="URM330" s="15"/>
      <c r="URN330" s="15"/>
      <c r="URO330" s="15"/>
      <c r="URP330" s="15"/>
      <c r="URQ330" s="15"/>
      <c r="URR330" s="15"/>
      <c r="URS330" s="15"/>
      <c r="URT330" s="15"/>
      <c r="URU330" s="15"/>
      <c r="URV330" s="15"/>
      <c r="URW330" s="15"/>
      <c r="URX330" s="15"/>
      <c r="URY330" s="15"/>
      <c r="URZ330" s="15"/>
      <c r="USA330" s="15"/>
      <c r="USB330" s="15"/>
      <c r="USC330" s="15"/>
      <c r="USD330" s="15"/>
      <c r="USE330" s="15"/>
      <c r="USF330" s="15"/>
      <c r="USG330" s="15"/>
      <c r="USH330" s="15"/>
      <c r="USI330" s="15"/>
      <c r="USJ330" s="15"/>
      <c r="USK330" s="15"/>
      <c r="USL330" s="15"/>
      <c r="USM330" s="15"/>
      <c r="USN330" s="15"/>
      <c r="USO330" s="15"/>
      <c r="USP330" s="15"/>
      <c r="USQ330" s="15"/>
      <c r="USR330" s="15"/>
      <c r="USS330" s="15"/>
      <c r="UST330" s="15"/>
      <c r="USU330" s="15"/>
      <c r="USV330" s="15"/>
      <c r="USW330" s="15"/>
      <c r="USX330" s="15"/>
      <c r="USY330" s="15"/>
      <c r="USZ330" s="15"/>
      <c r="UTA330" s="15"/>
      <c r="UTB330" s="15"/>
      <c r="UTC330" s="15"/>
      <c r="UTD330" s="15"/>
      <c r="UTE330" s="15"/>
      <c r="UTF330" s="15"/>
      <c r="UTG330" s="15"/>
      <c r="UTH330" s="15"/>
      <c r="UTI330" s="15"/>
      <c r="UTJ330" s="15"/>
      <c r="UTK330" s="15"/>
      <c r="UTL330" s="15"/>
      <c r="UTM330" s="15"/>
      <c r="UTN330" s="15"/>
      <c r="UTO330" s="15"/>
      <c r="UTP330" s="15"/>
      <c r="UTQ330" s="15"/>
      <c r="UTR330" s="15"/>
      <c r="UTS330" s="15"/>
      <c r="UTT330" s="15"/>
      <c r="UTU330" s="15"/>
      <c r="UTV330" s="15"/>
      <c r="UTW330" s="15"/>
      <c r="UTX330" s="15"/>
      <c r="UTY330" s="15"/>
      <c r="UTZ330" s="15"/>
      <c r="UUA330" s="15"/>
      <c r="UUB330" s="15"/>
      <c r="UUC330" s="15"/>
      <c r="UUD330" s="15"/>
      <c r="UUE330" s="15"/>
      <c r="UUF330" s="15"/>
      <c r="UUG330" s="15"/>
      <c r="UUH330" s="15"/>
      <c r="UUI330" s="15"/>
      <c r="UUJ330" s="15"/>
      <c r="UUK330" s="15"/>
      <c r="UUL330" s="15"/>
      <c r="UUM330" s="15"/>
      <c r="UUN330" s="15"/>
      <c r="UUO330" s="15"/>
      <c r="UUP330" s="15"/>
      <c r="UUQ330" s="15"/>
      <c r="UUR330" s="15"/>
      <c r="UUS330" s="15"/>
      <c r="UUT330" s="15"/>
      <c r="UUU330" s="15"/>
      <c r="UUV330" s="15"/>
      <c r="UUW330" s="15"/>
      <c r="UUX330" s="15"/>
      <c r="UUY330" s="15"/>
      <c r="UUZ330" s="15"/>
      <c r="UVA330" s="15"/>
      <c r="UVB330" s="15"/>
      <c r="UVC330" s="15"/>
      <c r="UVD330" s="15"/>
      <c r="UVE330" s="15"/>
      <c r="UVF330" s="15"/>
      <c r="UVG330" s="15"/>
      <c r="UVH330" s="15"/>
      <c r="UVI330" s="15"/>
      <c r="UVJ330" s="15"/>
      <c r="UVK330" s="15"/>
      <c r="UVL330" s="15"/>
      <c r="UVM330" s="15"/>
      <c r="UVN330" s="15"/>
      <c r="UVO330" s="15"/>
      <c r="UVP330" s="15"/>
      <c r="UVQ330" s="15"/>
      <c r="UVR330" s="15"/>
      <c r="UVS330" s="15"/>
      <c r="UVT330" s="15"/>
      <c r="UVU330" s="15"/>
      <c r="UVV330" s="15"/>
      <c r="UVW330" s="15"/>
      <c r="UVX330" s="15"/>
      <c r="UVY330" s="15"/>
      <c r="UVZ330" s="15"/>
      <c r="UWA330" s="15"/>
      <c r="UWB330" s="15"/>
      <c r="UWC330" s="15"/>
      <c r="UWD330" s="15"/>
      <c r="UWE330" s="15"/>
      <c r="UWF330" s="15"/>
      <c r="UWG330" s="15"/>
      <c r="UWH330" s="15"/>
      <c r="UWI330" s="15"/>
      <c r="UWJ330" s="15"/>
      <c r="UWK330" s="15"/>
      <c r="UWL330" s="15"/>
      <c r="UWM330" s="15"/>
      <c r="UWN330" s="15"/>
      <c r="UWO330" s="15"/>
      <c r="UWP330" s="15"/>
      <c r="UWQ330" s="15"/>
      <c r="UWR330" s="15"/>
      <c r="UWS330" s="15"/>
      <c r="UWT330" s="15"/>
      <c r="UWU330" s="15"/>
      <c r="UWV330" s="15"/>
      <c r="UWW330" s="15"/>
      <c r="UWX330" s="15"/>
      <c r="UWY330" s="15"/>
      <c r="UWZ330" s="15"/>
      <c r="UXA330" s="15"/>
      <c r="UXB330" s="15"/>
      <c r="UXC330" s="15"/>
      <c r="UXD330" s="15"/>
      <c r="UXE330" s="15"/>
      <c r="UXF330" s="15"/>
      <c r="UXG330" s="15"/>
      <c r="UXH330" s="15"/>
      <c r="UXI330" s="15"/>
      <c r="UXJ330" s="15"/>
      <c r="UXK330" s="15"/>
      <c r="UXL330" s="15"/>
      <c r="UXM330" s="15"/>
      <c r="UXN330" s="15"/>
      <c r="UXO330" s="15"/>
      <c r="UXP330" s="15"/>
      <c r="UXQ330" s="15"/>
      <c r="UXR330" s="15"/>
      <c r="UXS330" s="15"/>
      <c r="UXT330" s="15"/>
      <c r="UXU330" s="15"/>
      <c r="UXV330" s="15"/>
      <c r="UXW330" s="15"/>
      <c r="UXX330" s="15"/>
      <c r="UXY330" s="15"/>
      <c r="UXZ330" s="15"/>
      <c r="UYA330" s="15"/>
      <c r="UYB330" s="15"/>
      <c r="UYC330" s="15"/>
      <c r="UYD330" s="15"/>
      <c r="UYE330" s="15"/>
      <c r="UYF330" s="15"/>
      <c r="UYG330" s="15"/>
      <c r="UYH330" s="15"/>
      <c r="UYI330" s="15"/>
      <c r="UYJ330" s="15"/>
      <c r="UYK330" s="15"/>
      <c r="UYL330" s="15"/>
      <c r="UYM330" s="15"/>
      <c r="UYN330" s="15"/>
      <c r="UYO330" s="15"/>
      <c r="UYP330" s="15"/>
      <c r="UYQ330" s="15"/>
      <c r="UYR330" s="15"/>
      <c r="UYS330" s="15"/>
      <c r="UYT330" s="15"/>
      <c r="UYU330" s="15"/>
      <c r="UYV330" s="15"/>
      <c r="UYW330" s="15"/>
      <c r="UYX330" s="15"/>
      <c r="UYY330" s="15"/>
      <c r="UYZ330" s="15"/>
      <c r="UZA330" s="15"/>
      <c r="UZB330" s="15"/>
      <c r="UZC330" s="15"/>
      <c r="UZD330" s="15"/>
      <c r="UZE330" s="15"/>
      <c r="UZF330" s="15"/>
      <c r="UZG330" s="15"/>
      <c r="UZH330" s="15"/>
      <c r="UZI330" s="15"/>
      <c r="UZJ330" s="15"/>
      <c r="UZK330" s="15"/>
      <c r="UZL330" s="15"/>
      <c r="UZM330" s="15"/>
      <c r="UZN330" s="15"/>
      <c r="UZO330" s="15"/>
      <c r="UZP330" s="15"/>
      <c r="UZQ330" s="15"/>
      <c r="UZR330" s="15"/>
      <c r="UZS330" s="15"/>
      <c r="UZT330" s="15"/>
      <c r="UZU330" s="15"/>
      <c r="UZV330" s="15"/>
      <c r="UZW330" s="15"/>
      <c r="UZX330" s="15"/>
      <c r="UZY330" s="15"/>
      <c r="UZZ330" s="15"/>
      <c r="VAA330" s="15"/>
      <c r="VAB330" s="15"/>
      <c r="VAC330" s="15"/>
      <c r="VAD330" s="15"/>
      <c r="VAE330" s="15"/>
      <c r="VAF330" s="15"/>
      <c r="VAG330" s="15"/>
      <c r="VAH330" s="15"/>
      <c r="VAI330" s="15"/>
      <c r="VAJ330" s="15"/>
      <c r="VAK330" s="15"/>
      <c r="VAL330" s="15"/>
      <c r="VAM330" s="15"/>
      <c r="VAN330" s="15"/>
      <c r="VAO330" s="15"/>
      <c r="VAP330" s="15"/>
      <c r="VAQ330" s="15"/>
      <c r="VAR330" s="15"/>
      <c r="VAS330" s="15"/>
      <c r="VAT330" s="15"/>
      <c r="VAU330" s="15"/>
      <c r="VAV330" s="15"/>
      <c r="VAW330" s="15"/>
      <c r="VAX330" s="15"/>
      <c r="VAY330" s="15"/>
      <c r="VAZ330" s="15"/>
      <c r="VBA330" s="15"/>
      <c r="VBB330" s="15"/>
      <c r="VBC330" s="15"/>
      <c r="VBD330" s="15"/>
      <c r="VBE330" s="15"/>
      <c r="VBF330" s="15"/>
      <c r="VBG330" s="15"/>
      <c r="VBH330" s="15"/>
      <c r="VBI330" s="15"/>
      <c r="VBJ330" s="15"/>
      <c r="VBK330" s="15"/>
      <c r="VBL330" s="15"/>
      <c r="VBM330" s="15"/>
      <c r="VBN330" s="15"/>
      <c r="VBO330" s="15"/>
      <c r="VBP330" s="15"/>
      <c r="VBQ330" s="15"/>
      <c r="VBR330" s="15"/>
      <c r="VBS330" s="15"/>
      <c r="VBT330" s="15"/>
      <c r="VBU330" s="15"/>
      <c r="VBV330" s="15"/>
      <c r="VBW330" s="15"/>
      <c r="VBX330" s="15"/>
      <c r="VBY330" s="15"/>
      <c r="VBZ330" s="15"/>
      <c r="VCA330" s="15"/>
      <c r="VCB330" s="15"/>
      <c r="VCC330" s="15"/>
      <c r="VCD330" s="15"/>
      <c r="VCE330" s="15"/>
      <c r="VCF330" s="15"/>
      <c r="VCG330" s="15"/>
      <c r="VCH330" s="15"/>
      <c r="VCI330" s="15"/>
      <c r="VCJ330" s="15"/>
      <c r="VCK330" s="15"/>
      <c r="VCL330" s="15"/>
      <c r="VCM330" s="15"/>
      <c r="VCN330" s="15"/>
      <c r="VCO330" s="15"/>
      <c r="VCP330" s="15"/>
      <c r="VCQ330" s="15"/>
      <c r="VCR330" s="15"/>
      <c r="VCS330" s="15"/>
      <c r="VCT330" s="15"/>
      <c r="VCU330" s="15"/>
      <c r="VCV330" s="15"/>
      <c r="VCW330" s="15"/>
      <c r="VCX330" s="15"/>
      <c r="VCY330" s="15"/>
      <c r="VCZ330" s="15"/>
      <c r="VDA330" s="15"/>
      <c r="VDB330" s="15"/>
      <c r="VDC330" s="15"/>
      <c r="VDD330" s="15"/>
      <c r="VDE330" s="15"/>
      <c r="VDF330" s="15"/>
      <c r="VDG330" s="15"/>
      <c r="VDH330" s="15"/>
      <c r="VDI330" s="15"/>
      <c r="VDJ330" s="15"/>
      <c r="VDK330" s="15"/>
      <c r="VDL330" s="15"/>
      <c r="VDM330" s="15"/>
      <c r="VDN330" s="15"/>
      <c r="VDO330" s="15"/>
      <c r="VDP330" s="15"/>
      <c r="VDQ330" s="15"/>
      <c r="VDR330" s="15"/>
      <c r="VDS330" s="15"/>
      <c r="VDT330" s="15"/>
      <c r="VDU330" s="15"/>
      <c r="VDV330" s="15"/>
      <c r="VDW330" s="15"/>
      <c r="VDX330" s="15"/>
      <c r="VDY330" s="15"/>
      <c r="VDZ330" s="15"/>
      <c r="VEA330" s="15"/>
      <c r="VEB330" s="15"/>
      <c r="VEC330" s="15"/>
      <c r="VED330" s="15"/>
      <c r="VEE330" s="15"/>
      <c r="VEF330" s="15"/>
      <c r="VEG330" s="15"/>
      <c r="VEH330" s="15"/>
      <c r="VEI330" s="15"/>
      <c r="VEJ330" s="15"/>
      <c r="VEK330" s="15"/>
      <c r="VEL330" s="15"/>
      <c r="VEM330" s="15"/>
      <c r="VEN330" s="15"/>
      <c r="VEO330" s="15"/>
      <c r="VEP330" s="15"/>
      <c r="VEQ330" s="15"/>
      <c r="VER330" s="15"/>
      <c r="VES330" s="15"/>
      <c r="VET330" s="15"/>
      <c r="VEU330" s="15"/>
      <c r="VEV330" s="15"/>
      <c r="VEW330" s="15"/>
      <c r="VEX330" s="15"/>
      <c r="VEY330" s="15"/>
      <c r="VEZ330" s="15"/>
      <c r="VFA330" s="15"/>
      <c r="VFB330" s="15"/>
      <c r="VFC330" s="15"/>
      <c r="VFD330" s="15"/>
      <c r="VFE330" s="15"/>
      <c r="VFF330" s="15"/>
      <c r="VFG330" s="15"/>
      <c r="VFH330" s="15"/>
      <c r="VFI330" s="15"/>
      <c r="VFJ330" s="15"/>
      <c r="VFK330" s="15"/>
      <c r="VFL330" s="15"/>
      <c r="VFM330" s="15"/>
      <c r="VFN330" s="15"/>
      <c r="VFO330" s="15"/>
      <c r="VFP330" s="15"/>
      <c r="VFQ330" s="15"/>
      <c r="VFR330" s="15"/>
      <c r="VFS330" s="15"/>
      <c r="VFT330" s="15"/>
      <c r="VFU330" s="15"/>
      <c r="VFV330" s="15"/>
      <c r="VFW330" s="15"/>
      <c r="VFX330" s="15"/>
      <c r="VFY330" s="15"/>
      <c r="VFZ330" s="15"/>
      <c r="VGA330" s="15"/>
      <c r="VGB330" s="15"/>
      <c r="VGC330" s="15"/>
      <c r="VGD330" s="15"/>
      <c r="VGE330" s="15"/>
      <c r="VGF330" s="15"/>
      <c r="VGG330" s="15"/>
      <c r="VGH330" s="15"/>
      <c r="VGI330" s="15"/>
      <c r="VGJ330" s="15"/>
      <c r="VGK330" s="15"/>
      <c r="VGL330" s="15"/>
      <c r="VGM330" s="15"/>
      <c r="VGN330" s="15"/>
      <c r="VGO330" s="15"/>
      <c r="VGP330" s="15"/>
      <c r="VGQ330" s="15"/>
      <c r="VGR330" s="15"/>
      <c r="VGS330" s="15"/>
      <c r="VGT330" s="15"/>
      <c r="VGU330" s="15"/>
      <c r="VGV330" s="15"/>
      <c r="VGW330" s="15"/>
      <c r="VGX330" s="15"/>
      <c r="VGY330" s="15"/>
      <c r="VGZ330" s="15"/>
      <c r="VHA330" s="15"/>
      <c r="VHB330" s="15"/>
      <c r="VHC330" s="15"/>
      <c r="VHD330" s="15"/>
      <c r="VHE330" s="15"/>
      <c r="VHF330" s="15"/>
      <c r="VHG330" s="15"/>
      <c r="VHH330" s="15"/>
      <c r="VHI330" s="15"/>
      <c r="VHJ330" s="15"/>
      <c r="VHK330" s="15"/>
      <c r="VHL330" s="15"/>
      <c r="VHM330" s="15"/>
      <c r="VHN330" s="15"/>
      <c r="VHO330" s="15"/>
      <c r="VHP330" s="15"/>
      <c r="VHQ330" s="15"/>
      <c r="VHR330" s="15"/>
      <c r="VHS330" s="15"/>
      <c r="VHT330" s="15"/>
      <c r="VHU330" s="15"/>
      <c r="VHV330" s="15"/>
      <c r="VHW330" s="15"/>
      <c r="VHX330" s="15"/>
      <c r="VHY330" s="15"/>
      <c r="VHZ330" s="15"/>
      <c r="VIA330" s="15"/>
      <c r="VIB330" s="15"/>
      <c r="VIC330" s="15"/>
      <c r="VID330" s="15"/>
      <c r="VIE330" s="15"/>
      <c r="VIF330" s="15"/>
      <c r="VIG330" s="15"/>
      <c r="VIH330" s="15"/>
      <c r="VII330" s="15"/>
      <c r="VIJ330" s="15"/>
      <c r="VIK330" s="15"/>
      <c r="VIL330" s="15"/>
      <c r="VIM330" s="15"/>
      <c r="VIN330" s="15"/>
      <c r="VIO330" s="15"/>
      <c r="VIP330" s="15"/>
      <c r="VIQ330" s="15"/>
      <c r="VIR330" s="15"/>
      <c r="VIS330" s="15"/>
      <c r="VIT330" s="15"/>
      <c r="VIU330" s="15"/>
      <c r="VIV330" s="15"/>
      <c r="VIW330" s="15"/>
      <c r="VIX330" s="15"/>
      <c r="VIY330" s="15"/>
      <c r="VIZ330" s="15"/>
      <c r="VJA330" s="15"/>
      <c r="VJB330" s="15"/>
      <c r="VJC330" s="15"/>
      <c r="VJD330" s="15"/>
      <c r="VJE330" s="15"/>
      <c r="VJF330" s="15"/>
      <c r="VJG330" s="15"/>
      <c r="VJH330" s="15"/>
      <c r="VJI330" s="15"/>
      <c r="VJJ330" s="15"/>
      <c r="VJK330" s="15"/>
      <c r="VJL330" s="15"/>
      <c r="VJM330" s="15"/>
      <c r="VJN330" s="15"/>
      <c r="VJO330" s="15"/>
      <c r="VJP330" s="15"/>
      <c r="VJQ330" s="15"/>
      <c r="VJR330" s="15"/>
      <c r="VJS330" s="15"/>
      <c r="VJT330" s="15"/>
      <c r="VJU330" s="15"/>
      <c r="VJV330" s="15"/>
      <c r="VJW330" s="15"/>
      <c r="VJX330" s="15"/>
      <c r="VJY330" s="15"/>
      <c r="VJZ330" s="15"/>
      <c r="VKA330" s="15"/>
      <c r="VKB330" s="15"/>
      <c r="VKC330" s="15"/>
      <c r="VKD330" s="15"/>
      <c r="VKE330" s="15"/>
      <c r="VKF330" s="15"/>
      <c r="VKG330" s="15"/>
      <c r="VKH330" s="15"/>
      <c r="VKI330" s="15"/>
      <c r="VKJ330" s="15"/>
      <c r="VKK330" s="15"/>
      <c r="VKL330" s="15"/>
      <c r="VKM330" s="15"/>
      <c r="VKN330" s="15"/>
      <c r="VKO330" s="15"/>
      <c r="VKP330" s="15"/>
      <c r="VKQ330" s="15"/>
      <c r="VKR330" s="15"/>
      <c r="VKS330" s="15"/>
      <c r="VKT330" s="15"/>
      <c r="VKU330" s="15"/>
      <c r="VKV330" s="15"/>
      <c r="VKW330" s="15"/>
      <c r="VKX330" s="15"/>
      <c r="VKY330" s="15"/>
      <c r="VKZ330" s="15"/>
      <c r="VLA330" s="15"/>
      <c r="VLB330" s="15"/>
      <c r="VLC330" s="15"/>
      <c r="VLD330" s="15"/>
      <c r="VLE330" s="15"/>
      <c r="VLF330" s="15"/>
      <c r="VLG330" s="15"/>
      <c r="VLH330" s="15"/>
      <c r="VLI330" s="15"/>
      <c r="VLJ330" s="15"/>
      <c r="VLK330" s="15"/>
      <c r="VLL330" s="15"/>
      <c r="VLM330" s="15"/>
      <c r="VLN330" s="15"/>
      <c r="VLO330" s="15"/>
      <c r="VLP330" s="15"/>
      <c r="VLQ330" s="15"/>
      <c r="VLR330" s="15"/>
      <c r="VLS330" s="15"/>
      <c r="VLT330" s="15"/>
      <c r="VLU330" s="15"/>
      <c r="VLV330" s="15"/>
      <c r="VLW330" s="15"/>
      <c r="VLX330" s="15"/>
      <c r="VLY330" s="15"/>
      <c r="VLZ330" s="15"/>
      <c r="VMA330" s="15"/>
      <c r="VMB330" s="15"/>
      <c r="VMC330" s="15"/>
      <c r="VMD330" s="15"/>
      <c r="VME330" s="15"/>
      <c r="VMF330" s="15"/>
      <c r="VMG330" s="15"/>
      <c r="VMH330" s="15"/>
      <c r="VMI330" s="15"/>
      <c r="VMJ330" s="15"/>
      <c r="VMK330" s="15"/>
      <c r="VML330" s="15"/>
      <c r="VMM330" s="15"/>
      <c r="VMN330" s="15"/>
      <c r="VMO330" s="15"/>
      <c r="VMP330" s="15"/>
      <c r="VMQ330" s="15"/>
      <c r="VMR330" s="15"/>
      <c r="VMS330" s="15"/>
      <c r="VMT330" s="15"/>
      <c r="VMU330" s="15"/>
      <c r="VMV330" s="15"/>
      <c r="VMW330" s="15"/>
      <c r="VMX330" s="15"/>
      <c r="VMY330" s="15"/>
      <c r="VMZ330" s="15"/>
      <c r="VNA330" s="15"/>
      <c r="VNB330" s="15"/>
      <c r="VNC330" s="15"/>
      <c r="VND330" s="15"/>
      <c r="VNE330" s="15"/>
      <c r="VNF330" s="15"/>
      <c r="VNG330" s="15"/>
      <c r="VNH330" s="15"/>
      <c r="VNI330" s="15"/>
      <c r="VNJ330" s="15"/>
      <c r="VNK330" s="15"/>
      <c r="VNL330" s="15"/>
      <c r="VNM330" s="15"/>
      <c r="VNN330" s="15"/>
      <c r="VNO330" s="15"/>
      <c r="VNP330" s="15"/>
      <c r="VNQ330" s="15"/>
      <c r="VNR330" s="15"/>
      <c r="VNS330" s="15"/>
      <c r="VNT330" s="15"/>
      <c r="VNU330" s="15"/>
      <c r="VNV330" s="15"/>
      <c r="VNW330" s="15"/>
      <c r="VNX330" s="15"/>
      <c r="VNY330" s="15"/>
      <c r="VNZ330" s="15"/>
      <c r="VOA330" s="15"/>
      <c r="VOB330" s="15"/>
      <c r="VOC330" s="15"/>
      <c r="VOD330" s="15"/>
      <c r="VOE330" s="15"/>
      <c r="VOF330" s="15"/>
      <c r="VOG330" s="15"/>
      <c r="VOH330" s="15"/>
      <c r="VOI330" s="15"/>
      <c r="VOJ330" s="15"/>
      <c r="VOK330" s="15"/>
      <c r="VOL330" s="15"/>
      <c r="VOM330" s="15"/>
      <c r="VON330" s="15"/>
      <c r="VOO330" s="15"/>
      <c r="VOP330" s="15"/>
      <c r="VOQ330" s="15"/>
      <c r="VOR330" s="15"/>
      <c r="VOS330" s="15"/>
      <c r="VOT330" s="15"/>
      <c r="VOU330" s="15"/>
      <c r="VOV330" s="15"/>
      <c r="VOW330" s="15"/>
      <c r="VOX330" s="15"/>
      <c r="VOY330" s="15"/>
      <c r="VOZ330" s="15"/>
      <c r="VPA330" s="15"/>
      <c r="VPB330" s="15"/>
      <c r="VPC330" s="15"/>
      <c r="VPD330" s="15"/>
      <c r="VPE330" s="15"/>
      <c r="VPF330" s="15"/>
      <c r="VPG330" s="15"/>
      <c r="VPH330" s="15"/>
      <c r="VPI330" s="15"/>
      <c r="VPJ330" s="15"/>
      <c r="VPK330" s="15"/>
      <c r="VPL330" s="15"/>
      <c r="VPM330" s="15"/>
      <c r="VPN330" s="15"/>
      <c r="VPO330" s="15"/>
      <c r="VPP330" s="15"/>
      <c r="VPQ330" s="15"/>
      <c r="VPR330" s="15"/>
      <c r="VPS330" s="15"/>
      <c r="VPT330" s="15"/>
      <c r="VPU330" s="15"/>
      <c r="VPV330" s="15"/>
      <c r="VPW330" s="15"/>
      <c r="VPX330" s="15"/>
      <c r="VPY330" s="15"/>
      <c r="VPZ330" s="15"/>
      <c r="VQA330" s="15"/>
      <c r="VQB330" s="15"/>
      <c r="VQC330" s="15"/>
      <c r="VQD330" s="15"/>
      <c r="VQE330" s="15"/>
      <c r="VQF330" s="15"/>
      <c r="VQG330" s="15"/>
      <c r="VQH330" s="15"/>
      <c r="VQI330" s="15"/>
      <c r="VQJ330" s="15"/>
      <c r="VQK330" s="15"/>
      <c r="VQL330" s="15"/>
      <c r="VQM330" s="15"/>
      <c r="VQN330" s="15"/>
      <c r="VQO330" s="15"/>
      <c r="VQP330" s="15"/>
      <c r="VQQ330" s="15"/>
      <c r="VQR330" s="15"/>
      <c r="VQS330" s="15"/>
      <c r="VQT330" s="15"/>
      <c r="VQU330" s="15"/>
      <c r="VQV330" s="15"/>
      <c r="VQW330" s="15"/>
      <c r="VQX330" s="15"/>
      <c r="VQY330" s="15"/>
      <c r="VQZ330" s="15"/>
      <c r="VRA330" s="15"/>
      <c r="VRB330" s="15"/>
      <c r="VRC330" s="15"/>
      <c r="VRD330" s="15"/>
      <c r="VRE330" s="15"/>
      <c r="VRF330" s="15"/>
      <c r="VRG330" s="15"/>
      <c r="VRH330" s="15"/>
      <c r="VRI330" s="15"/>
      <c r="VRJ330" s="15"/>
      <c r="VRK330" s="15"/>
      <c r="VRL330" s="15"/>
      <c r="VRM330" s="15"/>
      <c r="VRN330" s="15"/>
      <c r="VRO330" s="15"/>
      <c r="VRP330" s="15"/>
      <c r="VRQ330" s="15"/>
      <c r="VRR330" s="15"/>
      <c r="VRS330" s="15"/>
      <c r="VRT330" s="15"/>
      <c r="VRU330" s="15"/>
      <c r="VRV330" s="15"/>
      <c r="VRW330" s="15"/>
      <c r="VRX330" s="15"/>
      <c r="VRY330" s="15"/>
      <c r="VRZ330" s="15"/>
      <c r="VSA330" s="15"/>
      <c r="VSB330" s="15"/>
      <c r="VSC330" s="15"/>
      <c r="VSD330" s="15"/>
      <c r="VSE330" s="15"/>
      <c r="VSF330" s="15"/>
      <c r="VSG330" s="15"/>
      <c r="VSH330" s="15"/>
      <c r="VSI330" s="15"/>
      <c r="VSJ330" s="15"/>
      <c r="VSK330" s="15"/>
      <c r="VSL330" s="15"/>
      <c r="VSM330" s="15"/>
      <c r="VSN330" s="15"/>
      <c r="VSO330" s="15"/>
      <c r="VSP330" s="15"/>
      <c r="VSQ330" s="15"/>
      <c r="VSR330" s="15"/>
      <c r="VSS330" s="15"/>
      <c r="VST330" s="15"/>
      <c r="VSU330" s="15"/>
      <c r="VSV330" s="15"/>
      <c r="VSW330" s="15"/>
      <c r="VSX330" s="15"/>
      <c r="VSY330" s="15"/>
      <c r="VSZ330" s="15"/>
      <c r="VTA330" s="15"/>
      <c r="VTB330" s="15"/>
      <c r="VTC330" s="15"/>
      <c r="VTD330" s="15"/>
      <c r="VTE330" s="15"/>
      <c r="VTF330" s="15"/>
      <c r="VTG330" s="15"/>
      <c r="VTH330" s="15"/>
      <c r="VTI330" s="15"/>
      <c r="VTJ330" s="15"/>
      <c r="VTK330" s="15"/>
      <c r="VTL330" s="15"/>
      <c r="VTM330" s="15"/>
      <c r="VTN330" s="15"/>
      <c r="VTO330" s="15"/>
      <c r="VTP330" s="15"/>
      <c r="VTQ330" s="15"/>
      <c r="VTR330" s="15"/>
      <c r="VTS330" s="15"/>
      <c r="VTT330" s="15"/>
      <c r="VTU330" s="15"/>
      <c r="VTV330" s="15"/>
      <c r="VTW330" s="15"/>
      <c r="VTX330" s="15"/>
      <c r="VTY330" s="15"/>
      <c r="VTZ330" s="15"/>
      <c r="VUA330" s="15"/>
      <c r="VUB330" s="15"/>
      <c r="VUC330" s="15"/>
      <c r="VUD330" s="15"/>
      <c r="VUE330" s="15"/>
      <c r="VUF330" s="15"/>
      <c r="VUG330" s="15"/>
      <c r="VUH330" s="15"/>
      <c r="VUI330" s="15"/>
      <c r="VUJ330" s="15"/>
      <c r="VUK330" s="15"/>
      <c r="VUL330" s="15"/>
      <c r="VUM330" s="15"/>
      <c r="VUN330" s="15"/>
      <c r="VUO330" s="15"/>
      <c r="VUP330" s="15"/>
      <c r="VUQ330" s="15"/>
      <c r="VUR330" s="15"/>
      <c r="VUS330" s="15"/>
      <c r="VUT330" s="15"/>
      <c r="VUU330" s="15"/>
      <c r="VUV330" s="15"/>
      <c r="VUW330" s="15"/>
      <c r="VUX330" s="15"/>
      <c r="VUY330" s="15"/>
      <c r="VUZ330" s="15"/>
      <c r="VVA330" s="15"/>
      <c r="VVB330" s="15"/>
      <c r="VVC330" s="15"/>
      <c r="VVD330" s="15"/>
      <c r="VVE330" s="15"/>
      <c r="VVF330" s="15"/>
      <c r="VVG330" s="15"/>
      <c r="VVH330" s="15"/>
      <c r="VVI330" s="15"/>
      <c r="VVJ330" s="15"/>
      <c r="VVK330" s="15"/>
      <c r="VVL330" s="15"/>
      <c r="VVM330" s="15"/>
      <c r="VVN330" s="15"/>
      <c r="VVO330" s="15"/>
      <c r="VVP330" s="15"/>
      <c r="VVQ330" s="15"/>
      <c r="VVR330" s="15"/>
      <c r="VVS330" s="15"/>
      <c r="VVT330" s="15"/>
      <c r="VVU330" s="15"/>
      <c r="VVV330" s="15"/>
      <c r="VVW330" s="15"/>
      <c r="VVX330" s="15"/>
      <c r="VVY330" s="15"/>
      <c r="VVZ330" s="15"/>
      <c r="VWA330" s="15"/>
      <c r="VWB330" s="15"/>
      <c r="VWC330" s="15"/>
      <c r="VWD330" s="15"/>
      <c r="VWE330" s="15"/>
      <c r="VWF330" s="15"/>
      <c r="VWG330" s="15"/>
      <c r="VWH330" s="15"/>
      <c r="VWI330" s="15"/>
      <c r="VWJ330" s="15"/>
      <c r="VWK330" s="15"/>
      <c r="VWL330" s="15"/>
      <c r="VWM330" s="15"/>
      <c r="VWN330" s="15"/>
      <c r="VWO330" s="15"/>
      <c r="VWP330" s="15"/>
      <c r="VWQ330" s="15"/>
      <c r="VWR330" s="15"/>
      <c r="VWS330" s="15"/>
      <c r="VWT330" s="15"/>
      <c r="VWU330" s="15"/>
      <c r="VWV330" s="15"/>
      <c r="VWW330" s="15"/>
      <c r="VWX330" s="15"/>
      <c r="VWY330" s="15"/>
      <c r="VWZ330" s="15"/>
      <c r="VXA330" s="15"/>
      <c r="VXB330" s="15"/>
      <c r="VXC330" s="15"/>
      <c r="VXD330" s="15"/>
      <c r="VXE330" s="15"/>
      <c r="VXF330" s="15"/>
      <c r="VXG330" s="15"/>
      <c r="VXH330" s="15"/>
      <c r="VXI330" s="15"/>
      <c r="VXJ330" s="15"/>
      <c r="VXK330" s="15"/>
      <c r="VXL330" s="15"/>
      <c r="VXM330" s="15"/>
      <c r="VXN330" s="15"/>
      <c r="VXO330" s="15"/>
      <c r="VXP330" s="15"/>
      <c r="VXQ330" s="15"/>
      <c r="VXR330" s="15"/>
      <c r="VXS330" s="15"/>
      <c r="VXT330" s="15"/>
      <c r="VXU330" s="15"/>
      <c r="VXV330" s="15"/>
      <c r="VXW330" s="15"/>
      <c r="VXX330" s="15"/>
      <c r="VXY330" s="15"/>
      <c r="VXZ330" s="15"/>
      <c r="VYA330" s="15"/>
      <c r="VYB330" s="15"/>
      <c r="VYC330" s="15"/>
      <c r="VYD330" s="15"/>
      <c r="VYE330" s="15"/>
      <c r="VYF330" s="15"/>
      <c r="VYG330" s="15"/>
      <c r="VYH330" s="15"/>
      <c r="VYI330" s="15"/>
      <c r="VYJ330" s="15"/>
      <c r="VYK330" s="15"/>
      <c r="VYL330" s="15"/>
      <c r="VYM330" s="15"/>
      <c r="VYN330" s="15"/>
      <c r="VYO330" s="15"/>
      <c r="VYP330" s="15"/>
      <c r="VYQ330" s="15"/>
      <c r="VYR330" s="15"/>
      <c r="VYS330" s="15"/>
      <c r="VYT330" s="15"/>
      <c r="VYU330" s="15"/>
      <c r="VYV330" s="15"/>
      <c r="VYW330" s="15"/>
      <c r="VYX330" s="15"/>
      <c r="VYY330" s="15"/>
      <c r="VYZ330" s="15"/>
      <c r="VZA330" s="15"/>
      <c r="VZB330" s="15"/>
      <c r="VZC330" s="15"/>
      <c r="VZD330" s="15"/>
      <c r="VZE330" s="15"/>
      <c r="VZF330" s="15"/>
      <c r="VZG330" s="15"/>
      <c r="VZH330" s="15"/>
      <c r="VZI330" s="15"/>
      <c r="VZJ330" s="15"/>
      <c r="VZK330" s="15"/>
      <c r="VZL330" s="15"/>
      <c r="VZM330" s="15"/>
      <c r="VZN330" s="15"/>
      <c r="VZO330" s="15"/>
      <c r="VZP330" s="15"/>
      <c r="VZQ330" s="15"/>
      <c r="VZR330" s="15"/>
      <c r="VZS330" s="15"/>
      <c r="VZT330" s="15"/>
      <c r="VZU330" s="15"/>
      <c r="VZV330" s="15"/>
      <c r="VZW330" s="15"/>
      <c r="VZX330" s="15"/>
      <c r="VZY330" s="15"/>
      <c r="VZZ330" s="15"/>
      <c r="WAA330" s="15"/>
      <c r="WAB330" s="15"/>
      <c r="WAC330" s="15"/>
      <c r="WAD330" s="15"/>
      <c r="WAE330" s="15"/>
      <c r="WAF330" s="15"/>
      <c r="WAG330" s="15"/>
      <c r="WAH330" s="15"/>
      <c r="WAI330" s="15"/>
      <c r="WAJ330" s="15"/>
      <c r="WAK330" s="15"/>
      <c r="WAL330" s="15"/>
      <c r="WAM330" s="15"/>
      <c r="WAN330" s="15"/>
      <c r="WAO330" s="15"/>
      <c r="WAP330" s="15"/>
      <c r="WAQ330" s="15"/>
      <c r="WAR330" s="15"/>
      <c r="WAS330" s="15"/>
      <c r="WAT330" s="15"/>
      <c r="WAU330" s="15"/>
      <c r="WAV330" s="15"/>
      <c r="WAW330" s="15"/>
      <c r="WAX330" s="15"/>
      <c r="WAY330" s="15"/>
      <c r="WAZ330" s="15"/>
      <c r="WBA330" s="15"/>
      <c r="WBB330" s="15"/>
      <c r="WBC330" s="15"/>
      <c r="WBD330" s="15"/>
      <c r="WBE330" s="15"/>
      <c r="WBF330" s="15"/>
      <c r="WBG330" s="15"/>
      <c r="WBH330" s="15"/>
      <c r="WBI330" s="15"/>
      <c r="WBJ330" s="15"/>
      <c r="WBK330" s="15"/>
      <c r="WBL330" s="15"/>
      <c r="WBM330" s="15"/>
      <c r="WBN330" s="15"/>
      <c r="WBO330" s="15"/>
      <c r="WBP330" s="15"/>
      <c r="WBQ330" s="15"/>
      <c r="WBR330" s="15"/>
      <c r="WBS330" s="15"/>
      <c r="WBT330" s="15"/>
      <c r="WBU330" s="15"/>
      <c r="WBV330" s="15"/>
      <c r="WBW330" s="15"/>
      <c r="WBX330" s="15"/>
      <c r="WBY330" s="15"/>
      <c r="WBZ330" s="15"/>
      <c r="WCA330" s="15"/>
      <c r="WCB330" s="15"/>
      <c r="WCC330" s="15"/>
      <c r="WCD330" s="15"/>
      <c r="WCE330" s="15"/>
      <c r="WCF330" s="15"/>
      <c r="WCG330" s="15"/>
      <c r="WCH330" s="15"/>
      <c r="WCI330" s="15"/>
      <c r="WCJ330" s="15"/>
      <c r="WCK330" s="15"/>
      <c r="WCL330" s="15"/>
      <c r="WCM330" s="15"/>
      <c r="WCN330" s="15"/>
      <c r="WCO330" s="15"/>
      <c r="WCP330" s="15"/>
      <c r="WCQ330" s="15"/>
      <c r="WCR330" s="15"/>
      <c r="WCS330" s="15"/>
      <c r="WCT330" s="15"/>
      <c r="WCU330" s="15"/>
      <c r="WCV330" s="15"/>
      <c r="WCW330" s="15"/>
      <c r="WCX330" s="15"/>
      <c r="WCY330" s="15"/>
      <c r="WCZ330" s="15"/>
      <c r="WDA330" s="15"/>
      <c r="WDB330" s="15"/>
      <c r="WDC330" s="15"/>
      <c r="WDD330" s="15"/>
      <c r="WDE330" s="15"/>
      <c r="WDF330" s="15"/>
      <c r="WDG330" s="15"/>
      <c r="WDH330" s="15"/>
      <c r="WDI330" s="15"/>
      <c r="WDJ330" s="15"/>
      <c r="WDK330" s="15"/>
      <c r="WDL330" s="15"/>
      <c r="WDM330" s="15"/>
      <c r="WDN330" s="15"/>
      <c r="WDO330" s="15"/>
      <c r="WDP330" s="15"/>
      <c r="WDQ330" s="15"/>
      <c r="WDR330" s="15"/>
      <c r="WDS330" s="15"/>
      <c r="WDT330" s="15"/>
      <c r="WDU330" s="15"/>
      <c r="WDV330" s="15"/>
      <c r="WDW330" s="15"/>
      <c r="WDX330" s="15"/>
      <c r="WDY330" s="15"/>
      <c r="WDZ330" s="15"/>
      <c r="WEA330" s="15"/>
      <c r="WEB330" s="15"/>
      <c r="WEC330" s="15"/>
      <c r="WED330" s="15"/>
      <c r="WEE330" s="15"/>
      <c r="WEF330" s="15"/>
      <c r="WEG330" s="15"/>
      <c r="WEH330" s="15"/>
      <c r="WEI330" s="15"/>
      <c r="WEJ330" s="15"/>
      <c r="WEK330" s="15"/>
      <c r="WEL330" s="15"/>
      <c r="WEM330" s="15"/>
      <c r="WEN330" s="15"/>
      <c r="WEO330" s="15"/>
      <c r="WEP330" s="15"/>
      <c r="WEQ330" s="15"/>
      <c r="WER330" s="15"/>
      <c r="WES330" s="15"/>
      <c r="WET330" s="15"/>
      <c r="WEU330" s="15"/>
      <c r="WEV330" s="15"/>
      <c r="WEW330" s="15"/>
      <c r="WEX330" s="15"/>
      <c r="WEY330" s="15"/>
      <c r="WEZ330" s="15"/>
      <c r="WFA330" s="15"/>
      <c r="WFB330" s="15"/>
      <c r="WFC330" s="15"/>
      <c r="WFD330" s="15"/>
      <c r="WFE330" s="15"/>
      <c r="WFF330" s="15"/>
      <c r="WFG330" s="15"/>
      <c r="WFH330" s="15"/>
      <c r="WFI330" s="15"/>
      <c r="WFJ330" s="15"/>
      <c r="WFK330" s="15"/>
      <c r="WFL330" s="15"/>
      <c r="WFM330" s="15"/>
      <c r="WFN330" s="15"/>
      <c r="WFO330" s="15"/>
      <c r="WFP330" s="15"/>
      <c r="WFQ330" s="15"/>
      <c r="WFR330" s="15"/>
      <c r="WFS330" s="15"/>
      <c r="WFT330" s="15"/>
      <c r="WFU330" s="15"/>
      <c r="WFV330" s="15"/>
      <c r="WFW330" s="15"/>
      <c r="WFX330" s="15"/>
      <c r="WFY330" s="15"/>
      <c r="WFZ330" s="15"/>
      <c r="WGA330" s="15"/>
      <c r="WGB330" s="15"/>
      <c r="WGC330" s="15"/>
      <c r="WGD330" s="15"/>
      <c r="WGE330" s="15"/>
      <c r="WGF330" s="15"/>
      <c r="WGG330" s="15"/>
      <c r="WGH330" s="15"/>
      <c r="WGI330" s="15"/>
      <c r="WGJ330" s="15"/>
      <c r="WGK330" s="15"/>
      <c r="WGL330" s="15"/>
      <c r="WGM330" s="15"/>
      <c r="WGN330" s="15"/>
      <c r="WGO330" s="15"/>
      <c r="WGP330" s="15"/>
      <c r="WGQ330" s="15"/>
      <c r="WGR330" s="15"/>
      <c r="WGS330" s="15"/>
      <c r="WGT330" s="15"/>
      <c r="WGU330" s="15"/>
      <c r="WGV330" s="15"/>
      <c r="WGW330" s="15"/>
      <c r="WGX330" s="15"/>
      <c r="WGY330" s="15"/>
      <c r="WGZ330" s="15"/>
      <c r="WHA330" s="15"/>
      <c r="WHB330" s="15"/>
      <c r="WHC330" s="15"/>
      <c r="WHD330" s="15"/>
      <c r="WHE330" s="15"/>
      <c r="WHF330" s="15"/>
      <c r="WHG330" s="15"/>
      <c r="WHH330" s="15"/>
      <c r="WHI330" s="15"/>
      <c r="WHJ330" s="15"/>
      <c r="WHK330" s="15"/>
      <c r="WHL330" s="15"/>
      <c r="WHM330" s="15"/>
      <c r="WHN330" s="15"/>
      <c r="WHO330" s="15"/>
      <c r="WHP330" s="15"/>
      <c r="WHQ330" s="15"/>
      <c r="WHR330" s="15"/>
      <c r="WHS330" s="15"/>
      <c r="WHT330" s="15"/>
      <c r="WHU330" s="15"/>
      <c r="WHV330" s="15"/>
      <c r="WHW330" s="15"/>
      <c r="WHX330" s="15"/>
      <c r="WHY330" s="15"/>
      <c r="WHZ330" s="15"/>
      <c r="WIA330" s="15"/>
      <c r="WIB330" s="15"/>
      <c r="WIC330" s="15"/>
      <c r="WID330" s="15"/>
      <c r="WIE330" s="15"/>
      <c r="WIF330" s="15"/>
      <c r="WIG330" s="15"/>
      <c r="WIH330" s="15"/>
      <c r="WII330" s="15"/>
      <c r="WIJ330" s="15"/>
      <c r="WIK330" s="15"/>
      <c r="WIL330" s="15"/>
      <c r="WIM330" s="15"/>
      <c r="WIN330" s="15"/>
      <c r="WIO330" s="15"/>
      <c r="WIP330" s="15"/>
      <c r="WIQ330" s="15"/>
      <c r="WIR330" s="15"/>
      <c r="WIS330" s="15"/>
      <c r="WIT330" s="15"/>
      <c r="WIU330" s="15"/>
      <c r="WIV330" s="15"/>
      <c r="WIW330" s="15"/>
      <c r="WIX330" s="15"/>
      <c r="WIY330" s="15"/>
      <c r="WIZ330" s="15"/>
      <c r="WJA330" s="15"/>
      <c r="WJB330" s="15"/>
      <c r="WJC330" s="15"/>
      <c r="WJD330" s="15"/>
      <c r="WJE330" s="15"/>
      <c r="WJF330" s="15"/>
      <c r="WJG330" s="15"/>
      <c r="WJH330" s="15"/>
      <c r="WJI330" s="15"/>
      <c r="WJJ330" s="15"/>
      <c r="WJK330" s="15"/>
      <c r="WJL330" s="15"/>
      <c r="WJM330" s="15"/>
      <c r="WJN330" s="15"/>
      <c r="WJO330" s="15"/>
      <c r="WJP330" s="15"/>
      <c r="WJQ330" s="15"/>
      <c r="WJR330" s="15"/>
      <c r="WJS330" s="15"/>
      <c r="WJT330" s="15"/>
      <c r="WJU330" s="15"/>
      <c r="WJV330" s="15"/>
      <c r="WJW330" s="15"/>
      <c r="WJX330" s="15"/>
      <c r="WJY330" s="15"/>
      <c r="WJZ330" s="15"/>
      <c r="WKA330" s="15"/>
      <c r="WKB330" s="15"/>
      <c r="WKC330" s="15"/>
      <c r="WKD330" s="15"/>
      <c r="WKE330" s="15"/>
      <c r="WKF330" s="15"/>
      <c r="WKG330" s="15"/>
      <c r="WKH330" s="15"/>
      <c r="WKI330" s="15"/>
      <c r="WKJ330" s="15"/>
      <c r="WKK330" s="15"/>
      <c r="WKL330" s="15"/>
      <c r="WKM330" s="15"/>
      <c r="WKN330" s="15"/>
      <c r="WKO330" s="15"/>
      <c r="WKP330" s="15"/>
      <c r="WKQ330" s="15"/>
      <c r="WKR330" s="15"/>
      <c r="WKS330" s="15"/>
      <c r="WKT330" s="15"/>
      <c r="WKU330" s="15"/>
      <c r="WKV330" s="15"/>
      <c r="WKW330" s="15"/>
      <c r="WKX330" s="15"/>
      <c r="WKY330" s="15"/>
      <c r="WKZ330" s="15"/>
      <c r="WLA330" s="15"/>
      <c r="WLB330" s="15"/>
      <c r="WLC330" s="15"/>
      <c r="WLD330" s="15"/>
      <c r="WLE330" s="15"/>
      <c r="WLF330" s="15"/>
      <c r="WLG330" s="15"/>
      <c r="WLH330" s="15"/>
      <c r="WLI330" s="15"/>
      <c r="WLJ330" s="15"/>
      <c r="WLK330" s="15"/>
      <c r="WLL330" s="15"/>
      <c r="WLM330" s="15"/>
      <c r="WLN330" s="15"/>
      <c r="WLO330" s="15"/>
      <c r="WLP330" s="15"/>
      <c r="WLQ330" s="15"/>
      <c r="WLR330" s="15"/>
      <c r="WLS330" s="15"/>
      <c r="WLT330" s="15"/>
      <c r="WLU330" s="15"/>
      <c r="WLV330" s="15"/>
      <c r="WLW330" s="15"/>
      <c r="WLX330" s="15"/>
      <c r="WLY330" s="15"/>
      <c r="WLZ330" s="15"/>
      <c r="WMA330" s="15"/>
      <c r="WMB330" s="15"/>
      <c r="WMC330" s="15"/>
      <c r="WMD330" s="15"/>
      <c r="WME330" s="15"/>
      <c r="WMF330" s="15"/>
      <c r="WMG330" s="15"/>
      <c r="WMH330" s="15"/>
      <c r="WMI330" s="15"/>
      <c r="WMJ330" s="15"/>
      <c r="WMK330" s="15"/>
      <c r="WML330" s="15"/>
      <c r="WMM330" s="15"/>
      <c r="WMN330" s="15"/>
      <c r="WMO330" s="15"/>
      <c r="WMP330" s="15"/>
      <c r="WMQ330" s="15"/>
      <c r="WMR330" s="15"/>
      <c r="WMS330" s="15"/>
      <c r="WMT330" s="15"/>
      <c r="WMU330" s="15"/>
      <c r="WMV330" s="15"/>
      <c r="WMW330" s="15"/>
      <c r="WMX330" s="15"/>
      <c r="WMY330" s="15"/>
      <c r="WMZ330" s="15"/>
      <c r="WNA330" s="15"/>
      <c r="WNB330" s="15"/>
      <c r="WNC330" s="15"/>
      <c r="WND330" s="15"/>
      <c r="WNE330" s="15"/>
      <c r="WNF330" s="15"/>
      <c r="WNG330" s="15"/>
      <c r="WNH330" s="15"/>
      <c r="WNI330" s="15"/>
      <c r="WNJ330" s="15"/>
      <c r="WNK330" s="15"/>
      <c r="WNL330" s="15"/>
      <c r="WNM330" s="15"/>
      <c r="WNN330" s="15"/>
      <c r="WNO330" s="15"/>
      <c r="WNP330" s="15"/>
      <c r="WNQ330" s="15"/>
      <c r="WNR330" s="15"/>
      <c r="WNS330" s="15"/>
      <c r="WNT330" s="15"/>
      <c r="WNU330" s="15"/>
      <c r="WNV330" s="15"/>
      <c r="WNW330" s="15"/>
      <c r="WNX330" s="15"/>
      <c r="WNY330" s="15"/>
      <c r="WNZ330" s="15"/>
      <c r="WOA330" s="15"/>
      <c r="WOB330" s="15"/>
      <c r="WOC330" s="15"/>
      <c r="WOD330" s="15"/>
      <c r="WOE330" s="15"/>
      <c r="WOF330" s="15"/>
      <c r="WOG330" s="15"/>
      <c r="WOH330" s="15"/>
      <c r="WOI330" s="15"/>
      <c r="WOJ330" s="15"/>
      <c r="WOK330" s="15"/>
      <c r="WOL330" s="15"/>
      <c r="WOM330" s="15"/>
      <c r="WON330" s="15"/>
      <c r="WOO330" s="15"/>
      <c r="WOP330" s="15"/>
      <c r="WOQ330" s="15"/>
      <c r="WOR330" s="15"/>
      <c r="WOS330" s="15"/>
      <c r="WOT330" s="15"/>
      <c r="WOU330" s="15"/>
      <c r="WOV330" s="15"/>
      <c r="WOW330" s="15"/>
      <c r="WOX330" s="15"/>
      <c r="WOY330" s="15"/>
      <c r="WOZ330" s="15"/>
      <c r="WPA330" s="15"/>
      <c r="WPB330" s="15"/>
      <c r="WPC330" s="15"/>
      <c r="WPD330" s="15"/>
      <c r="WPE330" s="15"/>
      <c r="WPF330" s="15"/>
      <c r="WPG330" s="15"/>
      <c r="WPH330" s="15"/>
      <c r="WPI330" s="15"/>
      <c r="WPJ330" s="15"/>
      <c r="WPK330" s="15"/>
      <c r="WPL330" s="15"/>
      <c r="WPM330" s="15"/>
      <c r="WPN330" s="15"/>
      <c r="WPO330" s="15"/>
      <c r="WPP330" s="15"/>
      <c r="WPQ330" s="15"/>
      <c r="WPR330" s="15"/>
      <c r="WPS330" s="15"/>
      <c r="WPT330" s="15"/>
      <c r="WPU330" s="15"/>
      <c r="WPV330" s="15"/>
      <c r="WPW330" s="15"/>
      <c r="WPX330" s="15"/>
      <c r="WPY330" s="15"/>
      <c r="WPZ330" s="15"/>
      <c r="WQA330" s="15"/>
      <c r="WQB330" s="15"/>
      <c r="WQC330" s="15"/>
      <c r="WQD330" s="15"/>
      <c r="WQE330" s="15"/>
      <c r="WQF330" s="15"/>
      <c r="WQG330" s="15"/>
      <c r="WQH330" s="15"/>
      <c r="WQI330" s="15"/>
      <c r="WQJ330" s="15"/>
      <c r="WQK330" s="15"/>
      <c r="WQL330" s="15"/>
      <c r="WQM330" s="15"/>
      <c r="WQN330" s="15"/>
      <c r="WQO330" s="15"/>
      <c r="WQP330" s="15"/>
      <c r="WQQ330" s="15"/>
      <c r="WQR330" s="15"/>
      <c r="WQS330" s="15"/>
      <c r="WQT330" s="15"/>
      <c r="WQU330" s="15"/>
      <c r="WQV330" s="15"/>
      <c r="WQW330" s="15"/>
      <c r="WQX330" s="15"/>
      <c r="WQY330" s="15"/>
      <c r="WQZ330" s="15"/>
      <c r="WRA330" s="15"/>
      <c r="WRB330" s="15"/>
      <c r="WRC330" s="15"/>
      <c r="WRD330" s="15"/>
      <c r="WRE330" s="15"/>
      <c r="WRF330" s="15"/>
      <c r="WRG330" s="15"/>
      <c r="WRH330" s="15"/>
      <c r="WRI330" s="15"/>
      <c r="WRJ330" s="15"/>
      <c r="WRK330" s="15"/>
      <c r="WRL330" s="15"/>
      <c r="WRM330" s="15"/>
      <c r="WRN330" s="15"/>
      <c r="WRO330" s="15"/>
      <c r="WRP330" s="15"/>
      <c r="WRQ330" s="15"/>
      <c r="WRR330" s="15"/>
      <c r="WRS330" s="15"/>
      <c r="WRT330" s="15"/>
      <c r="WRU330" s="15"/>
      <c r="WRV330" s="15"/>
      <c r="WRW330" s="15"/>
      <c r="WRX330" s="15"/>
      <c r="WRY330" s="15"/>
      <c r="WRZ330" s="15"/>
      <c r="WSA330" s="15"/>
      <c r="WSB330" s="15"/>
      <c r="WSC330" s="15"/>
      <c r="WSD330" s="15"/>
      <c r="WSE330" s="15"/>
      <c r="WSF330" s="15"/>
      <c r="WSG330" s="15"/>
      <c r="WSH330" s="15"/>
      <c r="WSI330" s="15"/>
      <c r="WSJ330" s="15"/>
      <c r="WSK330" s="15"/>
      <c r="WSL330" s="15"/>
      <c r="WSM330" s="15"/>
      <c r="WSN330" s="15"/>
      <c r="WSO330" s="15"/>
      <c r="WSP330" s="15"/>
      <c r="WSQ330" s="15"/>
      <c r="WSR330" s="15"/>
      <c r="WSS330" s="15"/>
      <c r="WST330" s="15"/>
      <c r="WSU330" s="15"/>
      <c r="WSV330" s="15"/>
      <c r="WSW330" s="15"/>
      <c r="WSX330" s="15"/>
      <c r="WSY330" s="15"/>
      <c r="WSZ330" s="15"/>
      <c r="WTA330" s="15"/>
      <c r="WTB330" s="15"/>
      <c r="WTC330" s="15"/>
      <c r="WTD330" s="15"/>
      <c r="WTE330" s="15"/>
      <c r="WTF330" s="15"/>
      <c r="WTG330" s="15"/>
      <c r="WTH330" s="15"/>
      <c r="WTI330" s="15"/>
      <c r="WTJ330" s="15"/>
      <c r="WTK330" s="15"/>
      <c r="WTL330" s="15"/>
      <c r="WTM330" s="15"/>
      <c r="WTN330" s="15"/>
      <c r="WTO330" s="15"/>
      <c r="WTP330" s="15"/>
      <c r="WTQ330" s="15"/>
      <c r="WTR330" s="15"/>
      <c r="WTS330" s="15"/>
      <c r="WTT330" s="15"/>
      <c r="WTU330" s="15"/>
      <c r="WTV330" s="15"/>
      <c r="WTW330" s="15"/>
      <c r="WTX330" s="15"/>
      <c r="WTY330" s="15"/>
      <c r="WTZ330" s="15"/>
      <c r="WUA330" s="15"/>
      <c r="WUB330" s="15"/>
      <c r="WUC330" s="15"/>
      <c r="WUD330" s="15"/>
      <c r="WUE330" s="15"/>
      <c r="WUF330" s="15"/>
      <c r="WUG330" s="15"/>
      <c r="WUH330" s="15"/>
      <c r="WUI330" s="15"/>
      <c r="WUJ330" s="15"/>
      <c r="WUK330" s="15"/>
      <c r="WUL330" s="15"/>
      <c r="WUM330" s="15"/>
      <c r="WUN330" s="15"/>
      <c r="WUO330" s="15"/>
      <c r="WUP330" s="15"/>
      <c r="WUQ330" s="15"/>
      <c r="WUR330" s="15"/>
      <c r="WUS330" s="15"/>
      <c r="WUT330" s="15"/>
      <c r="WUU330" s="15"/>
      <c r="WUV330" s="15"/>
      <c r="WUW330" s="15"/>
      <c r="WUX330" s="15"/>
      <c r="WUY330" s="15"/>
      <c r="WUZ330" s="15"/>
      <c r="WVA330" s="15"/>
      <c r="WVB330" s="15"/>
      <c r="WVC330" s="15"/>
      <c r="WVD330" s="15"/>
      <c r="WVE330" s="15"/>
      <c r="WVF330" s="15"/>
      <c r="WVG330" s="15"/>
      <c r="WVH330" s="15"/>
      <c r="WVI330" s="15"/>
      <c r="WVJ330" s="15"/>
      <c r="WVK330" s="15"/>
      <c r="WVL330" s="15"/>
      <c r="WVM330" s="15"/>
      <c r="WVN330" s="15"/>
      <c r="WVO330" s="15"/>
      <c r="WVP330" s="15"/>
      <c r="WVQ330" s="15"/>
      <c r="WVR330" s="15"/>
      <c r="WVS330" s="15"/>
      <c r="WVT330" s="15"/>
      <c r="WVU330" s="15"/>
      <c r="WVV330" s="15"/>
      <c r="WVW330" s="15"/>
      <c r="WVX330" s="15"/>
      <c r="WVY330" s="15"/>
      <c r="WVZ330" s="15"/>
      <c r="WWA330" s="15"/>
      <c r="WWB330" s="15"/>
      <c r="WWC330" s="15"/>
      <c r="WWD330" s="15"/>
      <c r="WWE330" s="15"/>
      <c r="WWF330" s="15"/>
      <c r="WWG330" s="15"/>
      <c r="WWH330" s="15"/>
      <c r="WWI330" s="15"/>
      <c r="WWJ330" s="15"/>
      <c r="WWK330" s="15"/>
      <c r="WWL330" s="15"/>
      <c r="WWM330" s="15"/>
      <c r="WWN330" s="15"/>
      <c r="WWO330" s="15"/>
      <c r="WWP330" s="15"/>
      <c r="WWQ330" s="15"/>
      <c r="WWR330" s="15"/>
      <c r="WWS330" s="15"/>
      <c r="WWT330" s="15"/>
      <c r="WWU330" s="15"/>
      <c r="WWV330" s="15"/>
      <c r="WWW330" s="15"/>
      <c r="WWX330" s="15"/>
      <c r="WWY330" s="15"/>
      <c r="WWZ330" s="15"/>
      <c r="WXA330" s="15"/>
      <c r="WXB330" s="15"/>
      <c r="WXC330" s="15"/>
      <c r="WXD330" s="15"/>
      <c r="WXE330" s="15"/>
      <c r="WXF330" s="15"/>
      <c r="WXG330" s="15"/>
      <c r="WXH330" s="15"/>
      <c r="WXI330" s="15"/>
      <c r="WXJ330" s="15"/>
      <c r="WXK330" s="15"/>
      <c r="WXL330" s="15"/>
      <c r="WXM330" s="15"/>
      <c r="WXN330" s="15"/>
      <c r="WXO330" s="15"/>
      <c r="WXP330" s="15"/>
      <c r="WXQ330" s="15"/>
      <c r="WXR330" s="15"/>
      <c r="WXS330" s="15"/>
      <c r="WXT330" s="15"/>
      <c r="WXU330" s="15"/>
      <c r="WXV330" s="15"/>
      <c r="WXW330" s="15"/>
      <c r="WXX330" s="15"/>
      <c r="WXY330" s="15"/>
      <c r="WXZ330" s="15"/>
      <c r="WYA330" s="15"/>
      <c r="WYB330" s="15"/>
      <c r="WYC330" s="15"/>
      <c r="WYD330" s="15"/>
      <c r="WYE330" s="15"/>
      <c r="WYF330" s="15"/>
      <c r="WYG330" s="15"/>
      <c r="WYH330" s="15"/>
      <c r="WYI330" s="15"/>
      <c r="WYJ330" s="15"/>
      <c r="WYK330" s="15"/>
      <c r="WYL330" s="15"/>
      <c r="WYM330" s="15"/>
      <c r="WYN330" s="15"/>
      <c r="WYO330" s="15"/>
      <c r="WYP330" s="15"/>
      <c r="WYQ330" s="15"/>
      <c r="WYR330" s="15"/>
      <c r="WYS330" s="15"/>
      <c r="WYT330" s="15"/>
      <c r="WYU330" s="15"/>
      <c r="WYV330" s="15"/>
      <c r="WYW330" s="15"/>
      <c r="WYX330" s="15"/>
      <c r="WYY330" s="15"/>
      <c r="WYZ330" s="15"/>
      <c r="WZA330" s="15"/>
      <c r="WZB330" s="15"/>
      <c r="WZC330" s="15"/>
      <c r="WZD330" s="15"/>
      <c r="WZE330" s="15"/>
      <c r="WZF330" s="15"/>
      <c r="WZG330" s="15"/>
      <c r="WZH330" s="15"/>
      <c r="WZI330" s="15"/>
      <c r="WZJ330" s="15"/>
      <c r="WZK330" s="15"/>
      <c r="WZL330" s="15"/>
      <c r="WZM330" s="15"/>
      <c r="WZN330" s="15"/>
      <c r="WZO330" s="15"/>
      <c r="WZP330" s="15"/>
      <c r="WZQ330" s="15"/>
      <c r="WZR330" s="15"/>
      <c r="WZS330" s="15"/>
      <c r="WZT330" s="15"/>
      <c r="WZU330" s="15"/>
      <c r="WZV330" s="15"/>
      <c r="WZW330" s="15"/>
      <c r="WZX330" s="15"/>
      <c r="WZY330" s="15"/>
      <c r="WZZ330" s="15"/>
      <c r="XAA330" s="15"/>
      <c r="XAB330" s="15"/>
      <c r="XAC330" s="15"/>
      <c r="XAD330" s="15"/>
      <c r="XAE330" s="15"/>
      <c r="XAF330" s="15"/>
      <c r="XAG330" s="15"/>
      <c r="XAH330" s="15"/>
      <c r="XAI330" s="15"/>
      <c r="XAJ330" s="15"/>
      <c r="XAK330" s="15"/>
      <c r="XAL330" s="15"/>
      <c r="XAM330" s="15"/>
      <c r="XAN330" s="15"/>
      <c r="XAO330" s="15"/>
      <c r="XAP330" s="15"/>
      <c r="XAQ330" s="15"/>
      <c r="XAR330" s="15"/>
      <c r="XAS330" s="15"/>
      <c r="XAT330" s="15"/>
      <c r="XAU330" s="15"/>
      <c r="XAV330" s="15"/>
      <c r="XAW330" s="15"/>
      <c r="XAX330" s="15"/>
      <c r="XAY330" s="15"/>
      <c r="XAZ330" s="15"/>
      <c r="XBA330" s="15"/>
      <c r="XBB330" s="15"/>
      <c r="XBC330" s="15"/>
      <c r="XBD330" s="15"/>
      <c r="XBE330" s="15"/>
      <c r="XBF330" s="15"/>
      <c r="XBG330" s="15"/>
      <c r="XBH330" s="15"/>
      <c r="XBI330" s="15"/>
      <c r="XBJ330" s="15"/>
      <c r="XBK330" s="15"/>
      <c r="XBL330" s="15"/>
      <c r="XBM330" s="15"/>
      <c r="XBN330" s="15"/>
      <c r="XBO330" s="15"/>
      <c r="XBP330" s="15"/>
      <c r="XBQ330" s="15"/>
      <c r="XBR330" s="15"/>
      <c r="XBS330" s="15"/>
      <c r="XBT330" s="15"/>
      <c r="XBU330" s="15"/>
      <c r="XBV330" s="15"/>
      <c r="XBW330" s="15"/>
      <c r="XBX330" s="15"/>
      <c r="XBY330" s="15"/>
      <c r="XBZ330" s="15"/>
      <c r="XCA330" s="15"/>
      <c r="XCB330" s="15"/>
      <c r="XCC330" s="15"/>
      <c r="XCD330" s="15"/>
      <c r="XCE330" s="15"/>
      <c r="XCF330" s="15"/>
      <c r="XCG330" s="15"/>
      <c r="XCH330" s="15"/>
      <c r="XCI330" s="15"/>
      <c r="XCJ330" s="15"/>
      <c r="XCK330" s="15"/>
      <c r="XCL330" s="15"/>
      <c r="XCM330" s="15"/>
      <c r="XCN330" s="15"/>
      <c r="XCO330" s="15"/>
      <c r="XCP330" s="15"/>
      <c r="XCQ330" s="15"/>
      <c r="XCR330" s="15"/>
      <c r="XCS330" s="15"/>
      <c r="XCT330" s="15"/>
      <c r="XCU330" s="15"/>
      <c r="XCV330" s="15"/>
      <c r="XCW330" s="15"/>
      <c r="XCX330" s="15"/>
      <c r="XCY330" s="15"/>
      <c r="XCZ330" s="15"/>
      <c r="XDA330" s="15"/>
      <c r="XDB330" s="15"/>
      <c r="XDC330" s="15"/>
      <c r="XDD330" s="15"/>
      <c r="XDE330" s="15"/>
      <c r="XDF330" s="15"/>
      <c r="XDG330" s="15"/>
      <c r="XDH330" s="15"/>
      <c r="XDI330" s="15"/>
      <c r="XDJ330" s="15"/>
      <c r="XDK330" s="15"/>
      <c r="XDL330" s="15"/>
      <c r="XDM330" s="15"/>
      <c r="XDN330" s="15"/>
      <c r="XDO330" s="15"/>
      <c r="XDP330" s="15"/>
      <c r="XDQ330" s="15"/>
      <c r="XDR330" s="15"/>
      <c r="XDS330" s="15"/>
      <c r="XDT330" s="15"/>
      <c r="XDU330" s="15"/>
      <c r="XDV330" s="15"/>
      <c r="XDW330" s="15"/>
      <c r="XDX330" s="15"/>
      <c r="XDY330" s="15"/>
      <c r="XDZ330" s="15"/>
      <c r="XEA330" s="15"/>
      <c r="XEB330" s="15"/>
      <c r="XEC330" s="15"/>
      <c r="XED330" s="15"/>
      <c r="XEE330" s="15"/>
      <c r="XEF330" s="15"/>
      <c r="XEG330" s="15"/>
      <c r="XEH330" s="15"/>
      <c r="XEI330" s="15"/>
      <c r="XEJ330" s="15"/>
      <c r="XEK330" s="15"/>
      <c r="XEL330" s="15"/>
      <c r="XEM330" s="15"/>
      <c r="XEN330" s="15"/>
      <c r="XEO330" s="15"/>
      <c r="XEP330" s="15"/>
      <c r="XEQ330" s="15"/>
      <c r="XER330" s="15"/>
      <c r="XES330" s="15"/>
      <c r="XET330" s="15"/>
      <c r="XEU330" s="15"/>
      <c r="XEV330" s="15"/>
      <c r="XEW330" s="15"/>
      <c r="XEX330" s="15"/>
      <c r="XEY330" s="15"/>
      <c r="XEZ330" s="15"/>
      <c r="XFA330" s="15"/>
      <c r="XFB330" s="15"/>
      <c r="XFC330" s="15"/>
      <c r="XFD330" s="15"/>
    </row>
    <row r="331" s="18" customFormat="1" customHeight="1" spans="1:16384">
      <c r="A331" s="23">
        <v>328</v>
      </c>
      <c r="B331" s="24" t="s">
        <v>118</v>
      </c>
      <c r="C331" s="24" t="s">
        <v>120</v>
      </c>
      <c r="D331" s="24" t="s">
        <v>260</v>
      </c>
      <c r="E331" s="24" t="s">
        <v>1164</v>
      </c>
      <c r="F331" s="24" t="s">
        <v>12</v>
      </c>
      <c r="G331" s="24" t="s">
        <v>1168</v>
      </c>
      <c r="H331" s="24" t="s">
        <v>1169</v>
      </c>
      <c r="I331" s="24" t="s">
        <v>1167</v>
      </c>
      <c r="J331" s="24" t="s">
        <v>580</v>
      </c>
      <c r="K331" s="31" t="s">
        <v>243</v>
      </c>
      <c r="L331" s="40">
        <v>60</v>
      </c>
      <c r="M331" s="40">
        <v>0</v>
      </c>
      <c r="N331" s="24"/>
      <c r="O331" s="40">
        <v>60</v>
      </c>
      <c r="P331" s="43"/>
      <c r="Q331" s="60"/>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c r="BI331" s="15"/>
      <c r="BJ331" s="15"/>
      <c r="BK331" s="15"/>
      <c r="BL331" s="15"/>
      <c r="BM331" s="15"/>
      <c r="BN331" s="15"/>
      <c r="BO331" s="15"/>
      <c r="BP331" s="15"/>
      <c r="BQ331" s="15"/>
      <c r="BR331" s="15"/>
      <c r="BS331" s="15"/>
      <c r="BT331" s="15"/>
      <c r="BU331" s="15"/>
      <c r="BV331" s="15"/>
      <c r="BW331" s="15"/>
      <c r="BX331" s="15"/>
      <c r="BY331" s="15"/>
      <c r="BZ331" s="15"/>
      <c r="CA331" s="15"/>
      <c r="CB331" s="15"/>
      <c r="CC331" s="15"/>
      <c r="CD331" s="15"/>
      <c r="CE331" s="15"/>
      <c r="CF331" s="15"/>
      <c r="CG331" s="15"/>
      <c r="CH331" s="15"/>
      <c r="CI331" s="15"/>
      <c r="CJ331" s="15"/>
      <c r="CK331" s="15"/>
      <c r="CL331" s="15"/>
      <c r="CM331" s="15"/>
      <c r="CN331" s="15"/>
      <c r="CO331" s="15"/>
      <c r="CP331" s="15"/>
      <c r="CQ331" s="15"/>
      <c r="CR331" s="15"/>
      <c r="CS331" s="15"/>
      <c r="CT331" s="15"/>
      <c r="CU331" s="15"/>
      <c r="CV331" s="15"/>
      <c r="CW331" s="15"/>
      <c r="CX331" s="15"/>
      <c r="CY331" s="15"/>
      <c r="CZ331" s="15"/>
      <c r="DA331" s="15"/>
      <c r="DB331" s="15"/>
      <c r="DC331" s="15"/>
      <c r="DD331" s="15"/>
      <c r="DE331" s="15"/>
      <c r="DF331" s="15"/>
      <c r="DG331" s="15"/>
      <c r="DH331" s="15"/>
      <c r="DI331" s="15"/>
      <c r="DJ331" s="15"/>
      <c r="DK331" s="15"/>
      <c r="DL331" s="15"/>
      <c r="DM331" s="15"/>
      <c r="DN331" s="15"/>
      <c r="DO331" s="15"/>
      <c r="DP331" s="15"/>
      <c r="DQ331" s="15"/>
      <c r="DR331" s="15"/>
      <c r="DS331" s="15"/>
      <c r="DT331" s="15"/>
      <c r="DU331" s="15"/>
      <c r="DV331" s="15"/>
      <c r="DW331" s="15"/>
      <c r="DX331" s="15"/>
      <c r="DY331" s="15"/>
      <c r="DZ331" s="15"/>
      <c r="EA331" s="15"/>
      <c r="EB331" s="15"/>
      <c r="EC331" s="15"/>
      <c r="ED331" s="15"/>
      <c r="EE331" s="15"/>
      <c r="EF331" s="15"/>
      <c r="EG331" s="15"/>
      <c r="EH331" s="15"/>
      <c r="EI331" s="15"/>
      <c r="EJ331" s="15"/>
      <c r="EK331" s="15"/>
      <c r="EL331" s="15"/>
      <c r="EM331" s="15"/>
      <c r="EN331" s="15"/>
      <c r="EO331" s="15"/>
      <c r="EP331" s="15"/>
      <c r="EQ331" s="15"/>
      <c r="ER331" s="15"/>
      <c r="ES331" s="15"/>
      <c r="ET331" s="15"/>
      <c r="EU331" s="15"/>
      <c r="EV331" s="15"/>
      <c r="EW331" s="15"/>
      <c r="EX331" s="15"/>
      <c r="EY331" s="15"/>
      <c r="EZ331" s="15"/>
      <c r="FA331" s="15"/>
      <c r="FB331" s="15"/>
      <c r="FC331" s="15"/>
      <c r="FD331" s="15"/>
      <c r="FE331" s="15"/>
      <c r="FF331" s="15"/>
      <c r="FG331" s="15"/>
      <c r="FH331" s="15"/>
      <c r="FI331" s="15"/>
      <c r="FJ331" s="15"/>
      <c r="FK331" s="15"/>
      <c r="FL331" s="15"/>
      <c r="FM331" s="15"/>
      <c r="FN331" s="15"/>
      <c r="FO331" s="15"/>
      <c r="FP331" s="15"/>
      <c r="FQ331" s="15"/>
      <c r="FR331" s="15"/>
      <c r="FS331" s="15"/>
      <c r="FT331" s="15"/>
      <c r="FU331" s="15"/>
      <c r="FV331" s="15"/>
      <c r="FW331" s="15"/>
      <c r="FX331" s="15"/>
      <c r="FY331" s="15"/>
      <c r="FZ331" s="15"/>
      <c r="GA331" s="15"/>
      <c r="GB331" s="15"/>
      <c r="GC331" s="15"/>
      <c r="GD331" s="15"/>
      <c r="GE331" s="15"/>
      <c r="GF331" s="15"/>
      <c r="GG331" s="15"/>
      <c r="GH331" s="15"/>
      <c r="GI331" s="15"/>
      <c r="GJ331" s="15"/>
      <c r="GK331" s="15"/>
      <c r="GL331" s="15"/>
      <c r="GM331" s="15"/>
      <c r="GN331" s="15"/>
      <c r="GO331" s="15"/>
      <c r="GP331" s="15"/>
      <c r="GQ331" s="15"/>
      <c r="GR331" s="15"/>
      <c r="GS331" s="15"/>
      <c r="GT331" s="15"/>
      <c r="GU331" s="15"/>
      <c r="GV331" s="15"/>
      <c r="GW331" s="15"/>
      <c r="GX331" s="15"/>
      <c r="GY331" s="15"/>
      <c r="GZ331" s="15"/>
      <c r="HA331" s="15"/>
      <c r="HB331" s="15"/>
      <c r="HC331" s="15"/>
      <c r="HD331" s="15"/>
      <c r="HE331" s="15"/>
      <c r="HF331" s="15"/>
      <c r="HG331" s="15"/>
      <c r="HH331" s="15"/>
      <c r="HI331" s="15"/>
      <c r="HJ331" s="15"/>
      <c r="HK331" s="15"/>
      <c r="HL331" s="15"/>
      <c r="HM331" s="15"/>
      <c r="HN331" s="15"/>
      <c r="HO331" s="15"/>
      <c r="HP331" s="15"/>
      <c r="HQ331" s="15"/>
      <c r="HR331" s="15"/>
      <c r="HS331" s="15"/>
      <c r="HT331" s="15"/>
      <c r="HU331" s="15"/>
      <c r="HV331" s="15"/>
      <c r="HW331" s="15"/>
      <c r="HX331" s="15"/>
      <c r="HY331" s="15"/>
      <c r="HZ331" s="15"/>
      <c r="IA331" s="15"/>
      <c r="IB331" s="15"/>
      <c r="IC331" s="15"/>
      <c r="ID331" s="15"/>
      <c r="IE331" s="15"/>
      <c r="IF331" s="15"/>
      <c r="IG331" s="15"/>
      <c r="IH331" s="15"/>
      <c r="II331" s="15"/>
      <c r="IJ331" s="15"/>
      <c r="IK331" s="15"/>
      <c r="IL331" s="15"/>
      <c r="IM331" s="15"/>
      <c r="IN331" s="15"/>
      <c r="IO331" s="15"/>
      <c r="IP331" s="15"/>
      <c r="IQ331" s="15"/>
      <c r="IR331" s="15"/>
      <c r="IS331" s="15"/>
      <c r="IT331" s="15"/>
      <c r="IU331" s="15"/>
      <c r="IV331" s="15"/>
      <c r="IW331" s="15"/>
      <c r="IX331" s="15"/>
      <c r="IY331" s="15"/>
      <c r="IZ331" s="15"/>
      <c r="JA331" s="15"/>
      <c r="JB331" s="15"/>
      <c r="JC331" s="15"/>
      <c r="JD331" s="15"/>
      <c r="JE331" s="15"/>
      <c r="JF331" s="15"/>
      <c r="JG331" s="15"/>
      <c r="JH331" s="15"/>
      <c r="JI331" s="15"/>
      <c r="JJ331" s="15"/>
      <c r="JK331" s="15"/>
      <c r="JL331" s="15"/>
      <c r="JM331" s="15"/>
      <c r="JN331" s="15"/>
      <c r="JO331" s="15"/>
      <c r="JP331" s="15"/>
      <c r="JQ331" s="15"/>
      <c r="JR331" s="15"/>
      <c r="JS331" s="15"/>
      <c r="JT331" s="15"/>
      <c r="JU331" s="15"/>
      <c r="JV331" s="15"/>
      <c r="JW331" s="15"/>
      <c r="JX331" s="15"/>
      <c r="JY331" s="15"/>
      <c r="JZ331" s="15"/>
      <c r="KA331" s="15"/>
      <c r="KB331" s="15"/>
      <c r="KC331" s="15"/>
      <c r="KD331" s="15"/>
      <c r="KE331" s="15"/>
      <c r="KF331" s="15"/>
      <c r="KG331" s="15"/>
      <c r="KH331" s="15"/>
      <c r="KI331" s="15"/>
      <c r="KJ331" s="15"/>
      <c r="KK331" s="15"/>
      <c r="KL331" s="15"/>
      <c r="KM331" s="15"/>
      <c r="KN331" s="15"/>
      <c r="KO331" s="15"/>
      <c r="KP331" s="15"/>
      <c r="KQ331" s="15"/>
      <c r="KR331" s="15"/>
      <c r="KS331" s="15"/>
      <c r="KT331" s="15"/>
      <c r="KU331" s="15"/>
      <c r="KV331" s="15"/>
      <c r="KW331" s="15"/>
      <c r="KX331" s="15"/>
      <c r="KY331" s="15"/>
      <c r="KZ331" s="15"/>
      <c r="LA331" s="15"/>
      <c r="LB331" s="15"/>
      <c r="LC331" s="15"/>
      <c r="LD331" s="15"/>
      <c r="LE331" s="15"/>
      <c r="LF331" s="15"/>
      <c r="LG331" s="15"/>
      <c r="LH331" s="15"/>
      <c r="LI331" s="15"/>
      <c r="LJ331" s="15"/>
      <c r="LK331" s="15"/>
      <c r="LL331" s="15"/>
      <c r="LM331" s="15"/>
      <c r="LN331" s="15"/>
      <c r="LO331" s="15"/>
      <c r="LP331" s="15"/>
      <c r="LQ331" s="15"/>
      <c r="LR331" s="15"/>
      <c r="LS331" s="15"/>
      <c r="LT331" s="15"/>
      <c r="LU331" s="15"/>
      <c r="LV331" s="15"/>
      <c r="LW331" s="15"/>
      <c r="LX331" s="15"/>
      <c r="LY331" s="15"/>
      <c r="LZ331" s="15"/>
      <c r="MA331" s="15"/>
      <c r="MB331" s="15"/>
      <c r="MC331" s="15"/>
      <c r="MD331" s="15"/>
      <c r="ME331" s="15"/>
      <c r="MF331" s="15"/>
      <c r="MG331" s="15"/>
      <c r="MH331" s="15"/>
      <c r="MI331" s="15"/>
      <c r="MJ331" s="15"/>
      <c r="MK331" s="15"/>
      <c r="ML331" s="15"/>
      <c r="MM331" s="15"/>
      <c r="MN331" s="15"/>
      <c r="MO331" s="15"/>
      <c r="MP331" s="15"/>
      <c r="MQ331" s="15"/>
      <c r="MR331" s="15"/>
      <c r="MS331" s="15"/>
      <c r="MT331" s="15"/>
      <c r="MU331" s="15"/>
      <c r="MV331" s="15"/>
      <c r="MW331" s="15"/>
      <c r="MX331" s="15"/>
      <c r="MY331" s="15"/>
      <c r="MZ331" s="15"/>
      <c r="NA331" s="15"/>
      <c r="NB331" s="15"/>
      <c r="NC331" s="15"/>
      <c r="ND331" s="15"/>
      <c r="NE331" s="15"/>
      <c r="NF331" s="15"/>
      <c r="NG331" s="15"/>
      <c r="NH331" s="15"/>
      <c r="NI331" s="15"/>
      <c r="NJ331" s="15"/>
      <c r="NK331" s="15"/>
      <c r="NL331" s="15"/>
      <c r="NM331" s="15"/>
      <c r="NN331" s="15"/>
      <c r="NO331" s="15"/>
      <c r="NP331" s="15"/>
      <c r="NQ331" s="15"/>
      <c r="NR331" s="15"/>
      <c r="NS331" s="15"/>
      <c r="NT331" s="15"/>
      <c r="NU331" s="15"/>
      <c r="NV331" s="15"/>
      <c r="NW331" s="15"/>
      <c r="NX331" s="15"/>
      <c r="NY331" s="15"/>
      <c r="NZ331" s="15"/>
      <c r="OA331" s="15"/>
      <c r="OB331" s="15"/>
      <c r="OC331" s="15"/>
      <c r="OD331" s="15"/>
      <c r="OE331" s="15"/>
      <c r="OF331" s="15"/>
      <c r="OG331" s="15"/>
      <c r="OH331" s="15"/>
      <c r="OI331" s="15"/>
      <c r="OJ331" s="15"/>
      <c r="OK331" s="15"/>
      <c r="OL331" s="15"/>
      <c r="OM331" s="15"/>
      <c r="ON331" s="15"/>
      <c r="OO331" s="15"/>
      <c r="OP331" s="15"/>
      <c r="OQ331" s="15"/>
      <c r="OR331" s="15"/>
      <c r="OS331" s="15"/>
      <c r="OT331" s="15"/>
      <c r="OU331" s="15"/>
      <c r="OV331" s="15"/>
      <c r="OW331" s="15"/>
      <c r="OX331" s="15"/>
      <c r="OY331" s="15"/>
      <c r="OZ331" s="15"/>
      <c r="PA331" s="15"/>
      <c r="PB331" s="15"/>
      <c r="PC331" s="15"/>
      <c r="PD331" s="15"/>
      <c r="PE331" s="15"/>
      <c r="PF331" s="15"/>
      <c r="PG331" s="15"/>
      <c r="PH331" s="15"/>
      <c r="PI331" s="15"/>
      <c r="PJ331" s="15"/>
      <c r="PK331" s="15"/>
      <c r="PL331" s="15"/>
      <c r="PM331" s="15"/>
      <c r="PN331" s="15"/>
      <c r="PO331" s="15"/>
      <c r="PP331" s="15"/>
      <c r="PQ331" s="15"/>
      <c r="PR331" s="15"/>
      <c r="PS331" s="15"/>
      <c r="PT331" s="15"/>
      <c r="PU331" s="15"/>
      <c r="PV331" s="15"/>
      <c r="PW331" s="15"/>
      <c r="PX331" s="15"/>
      <c r="PY331" s="15"/>
      <c r="PZ331" s="15"/>
      <c r="QA331" s="15"/>
      <c r="QB331" s="15"/>
      <c r="QC331" s="15"/>
      <c r="QD331" s="15"/>
      <c r="QE331" s="15"/>
      <c r="QF331" s="15"/>
      <c r="QG331" s="15"/>
      <c r="QH331" s="15"/>
      <c r="QI331" s="15"/>
      <c r="QJ331" s="15"/>
      <c r="QK331" s="15"/>
      <c r="QL331" s="15"/>
      <c r="QM331" s="15"/>
      <c r="QN331" s="15"/>
      <c r="QO331" s="15"/>
      <c r="QP331" s="15"/>
      <c r="QQ331" s="15"/>
      <c r="QR331" s="15"/>
      <c r="QS331" s="15"/>
      <c r="QT331" s="15"/>
      <c r="QU331" s="15"/>
      <c r="QV331" s="15"/>
      <c r="QW331" s="15"/>
      <c r="QX331" s="15"/>
      <c r="QY331" s="15"/>
      <c r="QZ331" s="15"/>
      <c r="RA331" s="15"/>
      <c r="RB331" s="15"/>
      <c r="RC331" s="15"/>
      <c r="RD331" s="15"/>
      <c r="RE331" s="15"/>
      <c r="RF331" s="15"/>
      <c r="RG331" s="15"/>
      <c r="RH331" s="15"/>
      <c r="RI331" s="15"/>
      <c r="RJ331" s="15"/>
      <c r="RK331" s="15"/>
      <c r="RL331" s="15"/>
      <c r="RM331" s="15"/>
      <c r="RN331" s="15"/>
      <c r="RO331" s="15"/>
      <c r="RP331" s="15"/>
      <c r="RQ331" s="15"/>
      <c r="RR331" s="15"/>
      <c r="RS331" s="15"/>
      <c r="RT331" s="15"/>
      <c r="RU331" s="15"/>
      <c r="RV331" s="15"/>
      <c r="RW331" s="15"/>
      <c r="RX331" s="15"/>
      <c r="RY331" s="15"/>
      <c r="RZ331" s="15"/>
      <c r="SA331" s="15"/>
      <c r="SB331" s="15"/>
      <c r="SC331" s="15"/>
      <c r="SD331" s="15"/>
      <c r="SE331" s="15"/>
      <c r="SF331" s="15"/>
      <c r="SG331" s="15"/>
      <c r="SH331" s="15"/>
      <c r="SI331" s="15"/>
      <c r="SJ331" s="15"/>
      <c r="SK331" s="15"/>
      <c r="SL331" s="15"/>
      <c r="SM331" s="15"/>
      <c r="SN331" s="15"/>
      <c r="SO331" s="15"/>
      <c r="SP331" s="15"/>
      <c r="SQ331" s="15"/>
      <c r="SR331" s="15"/>
      <c r="SS331" s="15"/>
      <c r="ST331" s="15"/>
      <c r="SU331" s="15"/>
      <c r="SV331" s="15"/>
      <c r="SW331" s="15"/>
      <c r="SX331" s="15"/>
      <c r="SY331" s="15"/>
      <c r="SZ331" s="15"/>
      <c r="TA331" s="15"/>
      <c r="TB331" s="15"/>
      <c r="TC331" s="15"/>
      <c r="TD331" s="15"/>
      <c r="TE331" s="15"/>
      <c r="TF331" s="15"/>
      <c r="TG331" s="15"/>
      <c r="TH331" s="15"/>
      <c r="TI331" s="15"/>
      <c r="TJ331" s="15"/>
      <c r="TK331" s="15"/>
      <c r="TL331" s="15"/>
      <c r="TM331" s="15"/>
      <c r="TN331" s="15"/>
      <c r="TO331" s="15"/>
      <c r="TP331" s="15"/>
      <c r="TQ331" s="15"/>
      <c r="TR331" s="15"/>
      <c r="TS331" s="15"/>
      <c r="TT331" s="15"/>
      <c r="TU331" s="15"/>
      <c r="TV331" s="15"/>
      <c r="TW331" s="15"/>
      <c r="TX331" s="15"/>
      <c r="TY331" s="15"/>
      <c r="TZ331" s="15"/>
      <c r="UA331" s="15"/>
      <c r="UB331" s="15"/>
      <c r="UC331" s="15"/>
      <c r="UD331" s="15"/>
      <c r="UE331" s="15"/>
      <c r="UF331" s="15"/>
      <c r="UG331" s="15"/>
      <c r="UH331" s="15"/>
      <c r="UI331" s="15"/>
      <c r="UJ331" s="15"/>
      <c r="UK331" s="15"/>
      <c r="UL331" s="15"/>
      <c r="UM331" s="15"/>
      <c r="UN331" s="15"/>
      <c r="UO331" s="15"/>
      <c r="UP331" s="15"/>
      <c r="UQ331" s="15"/>
      <c r="UR331" s="15"/>
      <c r="US331" s="15"/>
      <c r="UT331" s="15"/>
      <c r="UU331" s="15"/>
      <c r="UV331" s="15"/>
      <c r="UW331" s="15"/>
      <c r="UX331" s="15"/>
      <c r="UY331" s="15"/>
      <c r="UZ331" s="15"/>
      <c r="VA331" s="15"/>
      <c r="VB331" s="15"/>
      <c r="VC331" s="15"/>
      <c r="VD331" s="15"/>
      <c r="VE331" s="15"/>
      <c r="VF331" s="15"/>
      <c r="VG331" s="15"/>
      <c r="VH331" s="15"/>
      <c r="VI331" s="15"/>
      <c r="VJ331" s="15"/>
      <c r="VK331" s="15"/>
      <c r="VL331" s="15"/>
      <c r="VM331" s="15"/>
      <c r="VN331" s="15"/>
      <c r="VO331" s="15"/>
      <c r="VP331" s="15"/>
      <c r="VQ331" s="15"/>
      <c r="VR331" s="15"/>
      <c r="VS331" s="15"/>
      <c r="VT331" s="15"/>
      <c r="VU331" s="15"/>
      <c r="VV331" s="15"/>
      <c r="VW331" s="15"/>
      <c r="VX331" s="15"/>
      <c r="VY331" s="15"/>
      <c r="VZ331" s="15"/>
      <c r="WA331" s="15"/>
      <c r="WB331" s="15"/>
      <c r="WC331" s="15"/>
      <c r="WD331" s="15"/>
      <c r="WE331" s="15"/>
      <c r="WF331" s="15"/>
      <c r="WG331" s="15"/>
      <c r="WH331" s="15"/>
      <c r="WI331" s="15"/>
      <c r="WJ331" s="15"/>
      <c r="WK331" s="15"/>
      <c r="WL331" s="15"/>
      <c r="WM331" s="15"/>
      <c r="WN331" s="15"/>
      <c r="WO331" s="15"/>
      <c r="WP331" s="15"/>
      <c r="WQ331" s="15"/>
      <c r="WR331" s="15"/>
      <c r="WS331" s="15"/>
      <c r="WT331" s="15"/>
      <c r="WU331" s="15"/>
      <c r="WV331" s="15"/>
      <c r="WW331" s="15"/>
      <c r="WX331" s="15"/>
      <c r="WY331" s="15"/>
      <c r="WZ331" s="15"/>
      <c r="XA331" s="15"/>
      <c r="XB331" s="15"/>
      <c r="XC331" s="15"/>
      <c r="XD331" s="15"/>
      <c r="XE331" s="15"/>
      <c r="XF331" s="15"/>
      <c r="XG331" s="15"/>
      <c r="XH331" s="15"/>
      <c r="XI331" s="15"/>
      <c r="XJ331" s="15"/>
      <c r="XK331" s="15"/>
      <c r="XL331" s="15"/>
      <c r="XM331" s="15"/>
      <c r="XN331" s="15"/>
      <c r="XO331" s="15"/>
      <c r="XP331" s="15"/>
      <c r="XQ331" s="15"/>
      <c r="XR331" s="15"/>
      <c r="XS331" s="15"/>
      <c r="XT331" s="15"/>
      <c r="XU331" s="15"/>
      <c r="XV331" s="15"/>
      <c r="XW331" s="15"/>
      <c r="XX331" s="15"/>
      <c r="XY331" s="15"/>
      <c r="XZ331" s="15"/>
      <c r="YA331" s="15"/>
      <c r="YB331" s="15"/>
      <c r="YC331" s="15"/>
      <c r="YD331" s="15"/>
      <c r="YE331" s="15"/>
      <c r="YF331" s="15"/>
      <c r="YG331" s="15"/>
      <c r="YH331" s="15"/>
      <c r="YI331" s="15"/>
      <c r="YJ331" s="15"/>
      <c r="YK331" s="15"/>
      <c r="YL331" s="15"/>
      <c r="YM331" s="15"/>
      <c r="YN331" s="15"/>
      <c r="YO331" s="15"/>
      <c r="YP331" s="15"/>
      <c r="YQ331" s="15"/>
      <c r="YR331" s="15"/>
      <c r="YS331" s="15"/>
      <c r="YT331" s="15"/>
      <c r="YU331" s="15"/>
      <c r="YV331" s="15"/>
      <c r="YW331" s="15"/>
      <c r="YX331" s="15"/>
      <c r="YY331" s="15"/>
      <c r="YZ331" s="15"/>
      <c r="ZA331" s="15"/>
      <c r="ZB331" s="15"/>
      <c r="ZC331" s="15"/>
      <c r="ZD331" s="15"/>
      <c r="ZE331" s="15"/>
      <c r="ZF331" s="15"/>
      <c r="ZG331" s="15"/>
      <c r="ZH331" s="15"/>
      <c r="ZI331" s="15"/>
      <c r="ZJ331" s="15"/>
      <c r="ZK331" s="15"/>
      <c r="ZL331" s="15"/>
      <c r="ZM331" s="15"/>
      <c r="ZN331" s="15"/>
      <c r="ZO331" s="15"/>
      <c r="ZP331" s="15"/>
      <c r="ZQ331" s="15"/>
      <c r="ZR331" s="15"/>
      <c r="ZS331" s="15"/>
      <c r="ZT331" s="15"/>
      <c r="ZU331" s="15"/>
      <c r="ZV331" s="15"/>
      <c r="ZW331" s="15"/>
      <c r="ZX331" s="15"/>
      <c r="ZY331" s="15"/>
      <c r="ZZ331" s="15"/>
      <c r="AAA331" s="15"/>
      <c r="AAB331" s="15"/>
      <c r="AAC331" s="15"/>
      <c r="AAD331" s="15"/>
      <c r="AAE331" s="15"/>
      <c r="AAF331" s="15"/>
      <c r="AAG331" s="15"/>
      <c r="AAH331" s="15"/>
      <c r="AAI331" s="15"/>
      <c r="AAJ331" s="15"/>
      <c r="AAK331" s="15"/>
      <c r="AAL331" s="15"/>
      <c r="AAM331" s="15"/>
      <c r="AAN331" s="15"/>
      <c r="AAO331" s="15"/>
      <c r="AAP331" s="15"/>
      <c r="AAQ331" s="15"/>
      <c r="AAR331" s="15"/>
      <c r="AAS331" s="15"/>
      <c r="AAT331" s="15"/>
      <c r="AAU331" s="15"/>
      <c r="AAV331" s="15"/>
      <c r="AAW331" s="15"/>
      <c r="AAX331" s="15"/>
      <c r="AAY331" s="15"/>
      <c r="AAZ331" s="15"/>
      <c r="ABA331" s="15"/>
      <c r="ABB331" s="15"/>
      <c r="ABC331" s="15"/>
      <c r="ABD331" s="15"/>
      <c r="ABE331" s="15"/>
      <c r="ABF331" s="15"/>
      <c r="ABG331" s="15"/>
      <c r="ABH331" s="15"/>
      <c r="ABI331" s="15"/>
      <c r="ABJ331" s="15"/>
      <c r="ABK331" s="15"/>
      <c r="ABL331" s="15"/>
      <c r="ABM331" s="15"/>
      <c r="ABN331" s="15"/>
      <c r="ABO331" s="15"/>
      <c r="ABP331" s="15"/>
      <c r="ABQ331" s="15"/>
      <c r="ABR331" s="15"/>
      <c r="ABS331" s="15"/>
      <c r="ABT331" s="15"/>
      <c r="ABU331" s="15"/>
      <c r="ABV331" s="15"/>
      <c r="ABW331" s="15"/>
      <c r="ABX331" s="15"/>
      <c r="ABY331" s="15"/>
      <c r="ABZ331" s="15"/>
      <c r="ACA331" s="15"/>
      <c r="ACB331" s="15"/>
      <c r="ACC331" s="15"/>
      <c r="ACD331" s="15"/>
      <c r="ACE331" s="15"/>
      <c r="ACF331" s="15"/>
      <c r="ACG331" s="15"/>
      <c r="ACH331" s="15"/>
      <c r="ACI331" s="15"/>
      <c r="ACJ331" s="15"/>
      <c r="ACK331" s="15"/>
      <c r="ACL331" s="15"/>
      <c r="ACM331" s="15"/>
      <c r="ACN331" s="15"/>
      <c r="ACO331" s="15"/>
      <c r="ACP331" s="15"/>
      <c r="ACQ331" s="15"/>
      <c r="ACR331" s="15"/>
      <c r="ACS331" s="15"/>
      <c r="ACT331" s="15"/>
      <c r="ACU331" s="15"/>
      <c r="ACV331" s="15"/>
      <c r="ACW331" s="15"/>
      <c r="ACX331" s="15"/>
      <c r="ACY331" s="15"/>
      <c r="ACZ331" s="15"/>
      <c r="ADA331" s="15"/>
      <c r="ADB331" s="15"/>
      <c r="ADC331" s="15"/>
      <c r="ADD331" s="15"/>
      <c r="ADE331" s="15"/>
      <c r="ADF331" s="15"/>
      <c r="ADG331" s="15"/>
      <c r="ADH331" s="15"/>
      <c r="ADI331" s="15"/>
      <c r="ADJ331" s="15"/>
      <c r="ADK331" s="15"/>
      <c r="ADL331" s="15"/>
      <c r="ADM331" s="15"/>
      <c r="ADN331" s="15"/>
      <c r="ADO331" s="15"/>
      <c r="ADP331" s="15"/>
      <c r="ADQ331" s="15"/>
      <c r="ADR331" s="15"/>
      <c r="ADS331" s="15"/>
      <c r="ADT331" s="15"/>
      <c r="ADU331" s="15"/>
      <c r="ADV331" s="15"/>
      <c r="ADW331" s="15"/>
      <c r="ADX331" s="15"/>
      <c r="ADY331" s="15"/>
      <c r="ADZ331" s="15"/>
      <c r="AEA331" s="15"/>
      <c r="AEB331" s="15"/>
      <c r="AEC331" s="15"/>
      <c r="AED331" s="15"/>
      <c r="AEE331" s="15"/>
      <c r="AEF331" s="15"/>
      <c r="AEG331" s="15"/>
      <c r="AEH331" s="15"/>
      <c r="AEI331" s="15"/>
      <c r="AEJ331" s="15"/>
      <c r="AEK331" s="15"/>
      <c r="AEL331" s="15"/>
      <c r="AEM331" s="15"/>
      <c r="AEN331" s="15"/>
      <c r="AEO331" s="15"/>
      <c r="AEP331" s="15"/>
      <c r="AEQ331" s="15"/>
      <c r="AER331" s="15"/>
      <c r="AES331" s="15"/>
      <c r="AET331" s="15"/>
      <c r="AEU331" s="15"/>
      <c r="AEV331" s="15"/>
      <c r="AEW331" s="15"/>
      <c r="AEX331" s="15"/>
      <c r="AEY331" s="15"/>
      <c r="AEZ331" s="15"/>
      <c r="AFA331" s="15"/>
      <c r="AFB331" s="15"/>
      <c r="AFC331" s="15"/>
      <c r="AFD331" s="15"/>
      <c r="AFE331" s="15"/>
      <c r="AFF331" s="15"/>
      <c r="AFG331" s="15"/>
      <c r="AFH331" s="15"/>
      <c r="AFI331" s="15"/>
      <c r="AFJ331" s="15"/>
      <c r="AFK331" s="15"/>
      <c r="AFL331" s="15"/>
      <c r="AFM331" s="15"/>
      <c r="AFN331" s="15"/>
      <c r="AFO331" s="15"/>
      <c r="AFP331" s="15"/>
      <c r="AFQ331" s="15"/>
      <c r="AFR331" s="15"/>
      <c r="AFS331" s="15"/>
      <c r="AFT331" s="15"/>
      <c r="AFU331" s="15"/>
      <c r="AFV331" s="15"/>
      <c r="AFW331" s="15"/>
      <c r="AFX331" s="15"/>
      <c r="AFY331" s="15"/>
      <c r="AFZ331" s="15"/>
      <c r="AGA331" s="15"/>
      <c r="AGB331" s="15"/>
      <c r="AGC331" s="15"/>
      <c r="AGD331" s="15"/>
      <c r="AGE331" s="15"/>
      <c r="AGF331" s="15"/>
      <c r="AGG331" s="15"/>
      <c r="AGH331" s="15"/>
      <c r="AGI331" s="15"/>
      <c r="AGJ331" s="15"/>
      <c r="AGK331" s="15"/>
      <c r="AGL331" s="15"/>
      <c r="AGM331" s="15"/>
      <c r="AGN331" s="15"/>
      <c r="AGO331" s="15"/>
      <c r="AGP331" s="15"/>
      <c r="AGQ331" s="15"/>
      <c r="AGR331" s="15"/>
      <c r="AGS331" s="15"/>
      <c r="AGT331" s="15"/>
      <c r="AGU331" s="15"/>
      <c r="AGV331" s="15"/>
      <c r="AGW331" s="15"/>
      <c r="AGX331" s="15"/>
      <c r="AGY331" s="15"/>
      <c r="AGZ331" s="15"/>
      <c r="AHA331" s="15"/>
      <c r="AHB331" s="15"/>
      <c r="AHC331" s="15"/>
      <c r="AHD331" s="15"/>
      <c r="AHE331" s="15"/>
      <c r="AHF331" s="15"/>
      <c r="AHG331" s="15"/>
      <c r="AHH331" s="15"/>
      <c r="AHI331" s="15"/>
      <c r="AHJ331" s="15"/>
      <c r="AHK331" s="15"/>
      <c r="AHL331" s="15"/>
      <c r="AHM331" s="15"/>
      <c r="AHN331" s="15"/>
      <c r="AHO331" s="15"/>
      <c r="AHP331" s="15"/>
      <c r="AHQ331" s="15"/>
      <c r="AHR331" s="15"/>
      <c r="AHS331" s="15"/>
      <c r="AHT331" s="15"/>
      <c r="AHU331" s="15"/>
      <c r="AHV331" s="15"/>
      <c r="AHW331" s="15"/>
      <c r="AHX331" s="15"/>
      <c r="AHY331" s="15"/>
      <c r="AHZ331" s="15"/>
      <c r="AIA331" s="15"/>
      <c r="AIB331" s="15"/>
      <c r="AIC331" s="15"/>
      <c r="AID331" s="15"/>
      <c r="AIE331" s="15"/>
      <c r="AIF331" s="15"/>
      <c r="AIG331" s="15"/>
      <c r="AIH331" s="15"/>
      <c r="AII331" s="15"/>
      <c r="AIJ331" s="15"/>
      <c r="AIK331" s="15"/>
      <c r="AIL331" s="15"/>
      <c r="AIM331" s="15"/>
      <c r="AIN331" s="15"/>
      <c r="AIO331" s="15"/>
      <c r="AIP331" s="15"/>
      <c r="AIQ331" s="15"/>
      <c r="AIR331" s="15"/>
      <c r="AIS331" s="15"/>
      <c r="AIT331" s="15"/>
      <c r="AIU331" s="15"/>
      <c r="AIV331" s="15"/>
      <c r="AIW331" s="15"/>
      <c r="AIX331" s="15"/>
      <c r="AIY331" s="15"/>
      <c r="AIZ331" s="15"/>
      <c r="AJA331" s="15"/>
      <c r="AJB331" s="15"/>
      <c r="AJC331" s="15"/>
      <c r="AJD331" s="15"/>
      <c r="AJE331" s="15"/>
      <c r="AJF331" s="15"/>
      <c r="AJG331" s="15"/>
      <c r="AJH331" s="15"/>
      <c r="AJI331" s="15"/>
      <c r="AJJ331" s="15"/>
      <c r="AJK331" s="15"/>
      <c r="AJL331" s="15"/>
      <c r="AJM331" s="15"/>
      <c r="AJN331" s="15"/>
      <c r="AJO331" s="15"/>
      <c r="AJP331" s="15"/>
      <c r="AJQ331" s="15"/>
      <c r="AJR331" s="15"/>
      <c r="AJS331" s="15"/>
      <c r="AJT331" s="15"/>
      <c r="AJU331" s="15"/>
      <c r="AJV331" s="15"/>
      <c r="AJW331" s="15"/>
      <c r="AJX331" s="15"/>
      <c r="AJY331" s="15"/>
      <c r="AJZ331" s="15"/>
      <c r="AKA331" s="15"/>
      <c r="AKB331" s="15"/>
      <c r="AKC331" s="15"/>
      <c r="AKD331" s="15"/>
      <c r="AKE331" s="15"/>
      <c r="AKF331" s="15"/>
      <c r="AKG331" s="15"/>
      <c r="AKH331" s="15"/>
      <c r="AKI331" s="15"/>
      <c r="AKJ331" s="15"/>
      <c r="AKK331" s="15"/>
      <c r="AKL331" s="15"/>
      <c r="AKM331" s="15"/>
      <c r="AKN331" s="15"/>
      <c r="AKO331" s="15"/>
      <c r="AKP331" s="15"/>
      <c r="AKQ331" s="15"/>
      <c r="AKR331" s="15"/>
      <c r="AKS331" s="15"/>
      <c r="AKT331" s="15"/>
      <c r="AKU331" s="15"/>
      <c r="AKV331" s="15"/>
      <c r="AKW331" s="15"/>
      <c r="AKX331" s="15"/>
      <c r="AKY331" s="15"/>
      <c r="AKZ331" s="15"/>
      <c r="ALA331" s="15"/>
      <c r="ALB331" s="15"/>
      <c r="ALC331" s="15"/>
      <c r="ALD331" s="15"/>
      <c r="ALE331" s="15"/>
      <c r="ALF331" s="15"/>
      <c r="ALG331" s="15"/>
      <c r="ALH331" s="15"/>
      <c r="ALI331" s="15"/>
      <c r="ALJ331" s="15"/>
      <c r="ALK331" s="15"/>
      <c r="ALL331" s="15"/>
      <c r="ALM331" s="15"/>
      <c r="ALN331" s="15"/>
      <c r="ALO331" s="15"/>
      <c r="ALP331" s="15"/>
      <c r="ALQ331" s="15"/>
      <c r="ALR331" s="15"/>
      <c r="ALS331" s="15"/>
      <c r="ALT331" s="15"/>
      <c r="ALU331" s="15"/>
      <c r="ALV331" s="15"/>
      <c r="ALW331" s="15"/>
      <c r="ALX331" s="15"/>
      <c r="ALY331" s="15"/>
      <c r="ALZ331" s="15"/>
      <c r="AMA331" s="15"/>
      <c r="AMB331" s="15"/>
      <c r="AMC331" s="15"/>
      <c r="AMD331" s="15"/>
      <c r="AME331" s="15"/>
      <c r="AMF331" s="15"/>
      <c r="AMG331" s="15"/>
      <c r="AMH331" s="15"/>
      <c r="AMI331" s="15"/>
      <c r="AMJ331" s="15"/>
      <c r="AMK331" s="15"/>
      <c r="AML331" s="15"/>
      <c r="AMM331" s="15"/>
      <c r="AMN331" s="15"/>
      <c r="AMO331" s="15"/>
      <c r="AMP331" s="15"/>
      <c r="AMQ331" s="15"/>
      <c r="AMR331" s="15"/>
      <c r="AMS331" s="15"/>
      <c r="AMT331" s="15"/>
      <c r="AMU331" s="15"/>
      <c r="AMV331" s="15"/>
      <c r="AMW331" s="15"/>
      <c r="AMX331" s="15"/>
      <c r="AMY331" s="15"/>
      <c r="AMZ331" s="15"/>
      <c r="ANA331" s="15"/>
      <c r="ANB331" s="15"/>
      <c r="ANC331" s="15"/>
      <c r="AND331" s="15"/>
      <c r="ANE331" s="15"/>
      <c r="ANF331" s="15"/>
      <c r="ANG331" s="15"/>
      <c r="ANH331" s="15"/>
      <c r="ANI331" s="15"/>
      <c r="ANJ331" s="15"/>
      <c r="ANK331" s="15"/>
      <c r="ANL331" s="15"/>
      <c r="ANM331" s="15"/>
      <c r="ANN331" s="15"/>
      <c r="ANO331" s="15"/>
      <c r="ANP331" s="15"/>
      <c r="ANQ331" s="15"/>
      <c r="ANR331" s="15"/>
      <c r="ANS331" s="15"/>
      <c r="ANT331" s="15"/>
      <c r="ANU331" s="15"/>
      <c r="ANV331" s="15"/>
      <c r="ANW331" s="15"/>
      <c r="ANX331" s="15"/>
      <c r="ANY331" s="15"/>
      <c r="ANZ331" s="15"/>
      <c r="AOA331" s="15"/>
      <c r="AOB331" s="15"/>
      <c r="AOC331" s="15"/>
      <c r="AOD331" s="15"/>
      <c r="AOE331" s="15"/>
      <c r="AOF331" s="15"/>
      <c r="AOG331" s="15"/>
      <c r="AOH331" s="15"/>
      <c r="AOI331" s="15"/>
      <c r="AOJ331" s="15"/>
      <c r="AOK331" s="15"/>
      <c r="AOL331" s="15"/>
      <c r="AOM331" s="15"/>
      <c r="AON331" s="15"/>
      <c r="AOO331" s="15"/>
      <c r="AOP331" s="15"/>
      <c r="AOQ331" s="15"/>
      <c r="AOR331" s="15"/>
      <c r="AOS331" s="15"/>
      <c r="AOT331" s="15"/>
      <c r="AOU331" s="15"/>
      <c r="AOV331" s="15"/>
      <c r="AOW331" s="15"/>
      <c r="AOX331" s="15"/>
      <c r="AOY331" s="15"/>
      <c r="AOZ331" s="15"/>
      <c r="APA331" s="15"/>
      <c r="APB331" s="15"/>
      <c r="APC331" s="15"/>
      <c r="APD331" s="15"/>
      <c r="APE331" s="15"/>
      <c r="APF331" s="15"/>
      <c r="APG331" s="15"/>
      <c r="APH331" s="15"/>
      <c r="API331" s="15"/>
      <c r="APJ331" s="15"/>
      <c r="APK331" s="15"/>
      <c r="APL331" s="15"/>
      <c r="APM331" s="15"/>
      <c r="APN331" s="15"/>
      <c r="APO331" s="15"/>
      <c r="APP331" s="15"/>
      <c r="APQ331" s="15"/>
      <c r="APR331" s="15"/>
      <c r="APS331" s="15"/>
      <c r="APT331" s="15"/>
      <c r="APU331" s="15"/>
      <c r="APV331" s="15"/>
      <c r="APW331" s="15"/>
      <c r="APX331" s="15"/>
      <c r="APY331" s="15"/>
      <c r="APZ331" s="15"/>
      <c r="AQA331" s="15"/>
      <c r="AQB331" s="15"/>
      <c r="AQC331" s="15"/>
      <c r="AQD331" s="15"/>
      <c r="AQE331" s="15"/>
      <c r="AQF331" s="15"/>
      <c r="AQG331" s="15"/>
      <c r="AQH331" s="15"/>
      <c r="AQI331" s="15"/>
      <c r="AQJ331" s="15"/>
      <c r="AQK331" s="15"/>
      <c r="AQL331" s="15"/>
      <c r="AQM331" s="15"/>
      <c r="AQN331" s="15"/>
      <c r="AQO331" s="15"/>
      <c r="AQP331" s="15"/>
      <c r="AQQ331" s="15"/>
      <c r="AQR331" s="15"/>
      <c r="AQS331" s="15"/>
      <c r="AQT331" s="15"/>
      <c r="AQU331" s="15"/>
      <c r="AQV331" s="15"/>
      <c r="AQW331" s="15"/>
      <c r="AQX331" s="15"/>
      <c r="AQY331" s="15"/>
      <c r="AQZ331" s="15"/>
      <c r="ARA331" s="15"/>
      <c r="ARB331" s="15"/>
      <c r="ARC331" s="15"/>
      <c r="ARD331" s="15"/>
      <c r="ARE331" s="15"/>
      <c r="ARF331" s="15"/>
      <c r="ARG331" s="15"/>
      <c r="ARH331" s="15"/>
      <c r="ARI331" s="15"/>
      <c r="ARJ331" s="15"/>
      <c r="ARK331" s="15"/>
      <c r="ARL331" s="15"/>
      <c r="ARM331" s="15"/>
      <c r="ARN331" s="15"/>
      <c r="ARO331" s="15"/>
      <c r="ARP331" s="15"/>
      <c r="ARQ331" s="15"/>
      <c r="ARR331" s="15"/>
      <c r="ARS331" s="15"/>
      <c r="ART331" s="15"/>
      <c r="ARU331" s="15"/>
      <c r="ARV331" s="15"/>
      <c r="ARW331" s="15"/>
      <c r="ARX331" s="15"/>
      <c r="ARY331" s="15"/>
      <c r="ARZ331" s="15"/>
      <c r="ASA331" s="15"/>
      <c r="ASB331" s="15"/>
      <c r="ASC331" s="15"/>
      <c r="ASD331" s="15"/>
      <c r="ASE331" s="15"/>
      <c r="ASF331" s="15"/>
      <c r="ASG331" s="15"/>
      <c r="ASH331" s="15"/>
      <c r="ASI331" s="15"/>
      <c r="ASJ331" s="15"/>
      <c r="ASK331" s="15"/>
      <c r="ASL331" s="15"/>
      <c r="ASM331" s="15"/>
      <c r="ASN331" s="15"/>
      <c r="ASO331" s="15"/>
      <c r="ASP331" s="15"/>
      <c r="ASQ331" s="15"/>
      <c r="ASR331" s="15"/>
      <c r="ASS331" s="15"/>
      <c r="AST331" s="15"/>
      <c r="ASU331" s="15"/>
      <c r="ASV331" s="15"/>
      <c r="ASW331" s="15"/>
      <c r="ASX331" s="15"/>
      <c r="ASY331" s="15"/>
      <c r="ASZ331" s="15"/>
      <c r="ATA331" s="15"/>
      <c r="ATB331" s="15"/>
      <c r="ATC331" s="15"/>
      <c r="ATD331" s="15"/>
      <c r="ATE331" s="15"/>
      <c r="ATF331" s="15"/>
      <c r="ATG331" s="15"/>
      <c r="ATH331" s="15"/>
      <c r="ATI331" s="15"/>
      <c r="ATJ331" s="15"/>
      <c r="ATK331" s="15"/>
      <c r="ATL331" s="15"/>
      <c r="ATM331" s="15"/>
      <c r="ATN331" s="15"/>
      <c r="ATO331" s="15"/>
      <c r="ATP331" s="15"/>
      <c r="ATQ331" s="15"/>
      <c r="ATR331" s="15"/>
      <c r="ATS331" s="15"/>
      <c r="ATT331" s="15"/>
      <c r="ATU331" s="15"/>
      <c r="ATV331" s="15"/>
      <c r="ATW331" s="15"/>
      <c r="ATX331" s="15"/>
      <c r="ATY331" s="15"/>
      <c r="ATZ331" s="15"/>
      <c r="AUA331" s="15"/>
      <c r="AUB331" s="15"/>
      <c r="AUC331" s="15"/>
      <c r="AUD331" s="15"/>
      <c r="AUE331" s="15"/>
      <c r="AUF331" s="15"/>
      <c r="AUG331" s="15"/>
      <c r="AUH331" s="15"/>
      <c r="AUI331" s="15"/>
      <c r="AUJ331" s="15"/>
      <c r="AUK331" s="15"/>
      <c r="AUL331" s="15"/>
      <c r="AUM331" s="15"/>
      <c r="AUN331" s="15"/>
      <c r="AUO331" s="15"/>
      <c r="AUP331" s="15"/>
      <c r="AUQ331" s="15"/>
      <c r="AUR331" s="15"/>
      <c r="AUS331" s="15"/>
      <c r="AUT331" s="15"/>
      <c r="AUU331" s="15"/>
      <c r="AUV331" s="15"/>
      <c r="AUW331" s="15"/>
      <c r="AUX331" s="15"/>
      <c r="AUY331" s="15"/>
      <c r="AUZ331" s="15"/>
      <c r="AVA331" s="15"/>
      <c r="AVB331" s="15"/>
      <c r="AVC331" s="15"/>
      <c r="AVD331" s="15"/>
      <c r="AVE331" s="15"/>
      <c r="AVF331" s="15"/>
      <c r="AVG331" s="15"/>
      <c r="AVH331" s="15"/>
      <c r="AVI331" s="15"/>
      <c r="AVJ331" s="15"/>
      <c r="AVK331" s="15"/>
      <c r="AVL331" s="15"/>
      <c r="AVM331" s="15"/>
      <c r="AVN331" s="15"/>
      <c r="AVO331" s="15"/>
      <c r="AVP331" s="15"/>
      <c r="AVQ331" s="15"/>
      <c r="AVR331" s="15"/>
      <c r="AVS331" s="15"/>
      <c r="AVT331" s="15"/>
      <c r="AVU331" s="15"/>
      <c r="AVV331" s="15"/>
      <c r="AVW331" s="15"/>
      <c r="AVX331" s="15"/>
      <c r="AVY331" s="15"/>
      <c r="AVZ331" s="15"/>
      <c r="AWA331" s="15"/>
      <c r="AWB331" s="15"/>
      <c r="AWC331" s="15"/>
      <c r="AWD331" s="15"/>
      <c r="AWE331" s="15"/>
      <c r="AWF331" s="15"/>
      <c r="AWG331" s="15"/>
      <c r="AWH331" s="15"/>
      <c r="AWI331" s="15"/>
      <c r="AWJ331" s="15"/>
      <c r="AWK331" s="15"/>
      <c r="AWL331" s="15"/>
      <c r="AWM331" s="15"/>
      <c r="AWN331" s="15"/>
      <c r="AWO331" s="15"/>
      <c r="AWP331" s="15"/>
      <c r="AWQ331" s="15"/>
      <c r="AWR331" s="15"/>
      <c r="AWS331" s="15"/>
      <c r="AWT331" s="15"/>
      <c r="AWU331" s="15"/>
      <c r="AWV331" s="15"/>
      <c r="AWW331" s="15"/>
      <c r="AWX331" s="15"/>
      <c r="AWY331" s="15"/>
      <c r="AWZ331" s="15"/>
      <c r="AXA331" s="15"/>
      <c r="AXB331" s="15"/>
      <c r="AXC331" s="15"/>
      <c r="AXD331" s="15"/>
      <c r="AXE331" s="15"/>
      <c r="AXF331" s="15"/>
      <c r="AXG331" s="15"/>
      <c r="AXH331" s="15"/>
      <c r="AXI331" s="15"/>
      <c r="AXJ331" s="15"/>
      <c r="AXK331" s="15"/>
      <c r="AXL331" s="15"/>
      <c r="AXM331" s="15"/>
      <c r="AXN331" s="15"/>
      <c r="AXO331" s="15"/>
      <c r="AXP331" s="15"/>
      <c r="AXQ331" s="15"/>
      <c r="AXR331" s="15"/>
      <c r="AXS331" s="15"/>
      <c r="AXT331" s="15"/>
      <c r="AXU331" s="15"/>
      <c r="AXV331" s="15"/>
      <c r="AXW331" s="15"/>
      <c r="AXX331" s="15"/>
      <c r="AXY331" s="15"/>
      <c r="AXZ331" s="15"/>
      <c r="AYA331" s="15"/>
      <c r="AYB331" s="15"/>
      <c r="AYC331" s="15"/>
      <c r="AYD331" s="15"/>
      <c r="AYE331" s="15"/>
      <c r="AYF331" s="15"/>
      <c r="AYG331" s="15"/>
      <c r="AYH331" s="15"/>
      <c r="AYI331" s="15"/>
      <c r="AYJ331" s="15"/>
      <c r="AYK331" s="15"/>
      <c r="AYL331" s="15"/>
      <c r="AYM331" s="15"/>
      <c r="AYN331" s="15"/>
      <c r="AYO331" s="15"/>
      <c r="AYP331" s="15"/>
      <c r="AYQ331" s="15"/>
      <c r="AYR331" s="15"/>
      <c r="AYS331" s="15"/>
      <c r="AYT331" s="15"/>
      <c r="AYU331" s="15"/>
      <c r="AYV331" s="15"/>
      <c r="AYW331" s="15"/>
      <c r="AYX331" s="15"/>
      <c r="AYY331" s="15"/>
      <c r="AYZ331" s="15"/>
      <c r="AZA331" s="15"/>
      <c r="AZB331" s="15"/>
      <c r="AZC331" s="15"/>
      <c r="AZD331" s="15"/>
      <c r="AZE331" s="15"/>
      <c r="AZF331" s="15"/>
      <c r="AZG331" s="15"/>
      <c r="AZH331" s="15"/>
      <c r="AZI331" s="15"/>
      <c r="AZJ331" s="15"/>
      <c r="AZK331" s="15"/>
      <c r="AZL331" s="15"/>
      <c r="AZM331" s="15"/>
      <c r="AZN331" s="15"/>
      <c r="AZO331" s="15"/>
      <c r="AZP331" s="15"/>
      <c r="AZQ331" s="15"/>
      <c r="AZR331" s="15"/>
      <c r="AZS331" s="15"/>
      <c r="AZT331" s="15"/>
      <c r="AZU331" s="15"/>
      <c r="AZV331" s="15"/>
      <c r="AZW331" s="15"/>
      <c r="AZX331" s="15"/>
      <c r="AZY331" s="15"/>
      <c r="AZZ331" s="15"/>
      <c r="BAA331" s="15"/>
      <c r="BAB331" s="15"/>
      <c r="BAC331" s="15"/>
      <c r="BAD331" s="15"/>
      <c r="BAE331" s="15"/>
      <c r="BAF331" s="15"/>
      <c r="BAG331" s="15"/>
      <c r="BAH331" s="15"/>
      <c r="BAI331" s="15"/>
      <c r="BAJ331" s="15"/>
      <c r="BAK331" s="15"/>
      <c r="BAL331" s="15"/>
      <c r="BAM331" s="15"/>
      <c r="BAN331" s="15"/>
      <c r="BAO331" s="15"/>
      <c r="BAP331" s="15"/>
      <c r="BAQ331" s="15"/>
      <c r="BAR331" s="15"/>
      <c r="BAS331" s="15"/>
      <c r="BAT331" s="15"/>
      <c r="BAU331" s="15"/>
      <c r="BAV331" s="15"/>
      <c r="BAW331" s="15"/>
      <c r="BAX331" s="15"/>
      <c r="BAY331" s="15"/>
      <c r="BAZ331" s="15"/>
      <c r="BBA331" s="15"/>
      <c r="BBB331" s="15"/>
      <c r="BBC331" s="15"/>
      <c r="BBD331" s="15"/>
      <c r="BBE331" s="15"/>
      <c r="BBF331" s="15"/>
      <c r="BBG331" s="15"/>
      <c r="BBH331" s="15"/>
      <c r="BBI331" s="15"/>
      <c r="BBJ331" s="15"/>
      <c r="BBK331" s="15"/>
      <c r="BBL331" s="15"/>
      <c r="BBM331" s="15"/>
      <c r="BBN331" s="15"/>
      <c r="BBO331" s="15"/>
      <c r="BBP331" s="15"/>
      <c r="BBQ331" s="15"/>
      <c r="BBR331" s="15"/>
      <c r="BBS331" s="15"/>
      <c r="BBT331" s="15"/>
      <c r="BBU331" s="15"/>
      <c r="BBV331" s="15"/>
      <c r="BBW331" s="15"/>
      <c r="BBX331" s="15"/>
      <c r="BBY331" s="15"/>
      <c r="BBZ331" s="15"/>
      <c r="BCA331" s="15"/>
      <c r="BCB331" s="15"/>
      <c r="BCC331" s="15"/>
      <c r="BCD331" s="15"/>
      <c r="BCE331" s="15"/>
      <c r="BCF331" s="15"/>
      <c r="BCG331" s="15"/>
      <c r="BCH331" s="15"/>
      <c r="BCI331" s="15"/>
      <c r="BCJ331" s="15"/>
      <c r="BCK331" s="15"/>
      <c r="BCL331" s="15"/>
      <c r="BCM331" s="15"/>
      <c r="BCN331" s="15"/>
      <c r="BCO331" s="15"/>
      <c r="BCP331" s="15"/>
      <c r="BCQ331" s="15"/>
      <c r="BCR331" s="15"/>
      <c r="BCS331" s="15"/>
      <c r="BCT331" s="15"/>
      <c r="BCU331" s="15"/>
      <c r="BCV331" s="15"/>
      <c r="BCW331" s="15"/>
      <c r="BCX331" s="15"/>
      <c r="BCY331" s="15"/>
      <c r="BCZ331" s="15"/>
      <c r="BDA331" s="15"/>
      <c r="BDB331" s="15"/>
      <c r="BDC331" s="15"/>
      <c r="BDD331" s="15"/>
      <c r="BDE331" s="15"/>
      <c r="BDF331" s="15"/>
      <c r="BDG331" s="15"/>
      <c r="BDH331" s="15"/>
      <c r="BDI331" s="15"/>
      <c r="BDJ331" s="15"/>
      <c r="BDK331" s="15"/>
      <c r="BDL331" s="15"/>
      <c r="BDM331" s="15"/>
      <c r="BDN331" s="15"/>
      <c r="BDO331" s="15"/>
      <c r="BDP331" s="15"/>
      <c r="BDQ331" s="15"/>
      <c r="BDR331" s="15"/>
      <c r="BDS331" s="15"/>
      <c r="BDT331" s="15"/>
      <c r="BDU331" s="15"/>
      <c r="BDV331" s="15"/>
      <c r="BDW331" s="15"/>
      <c r="BDX331" s="15"/>
      <c r="BDY331" s="15"/>
      <c r="BDZ331" s="15"/>
      <c r="BEA331" s="15"/>
      <c r="BEB331" s="15"/>
      <c r="BEC331" s="15"/>
      <c r="BED331" s="15"/>
      <c r="BEE331" s="15"/>
      <c r="BEF331" s="15"/>
      <c r="BEG331" s="15"/>
      <c r="BEH331" s="15"/>
      <c r="BEI331" s="15"/>
      <c r="BEJ331" s="15"/>
      <c r="BEK331" s="15"/>
      <c r="BEL331" s="15"/>
      <c r="BEM331" s="15"/>
      <c r="BEN331" s="15"/>
      <c r="BEO331" s="15"/>
      <c r="BEP331" s="15"/>
      <c r="BEQ331" s="15"/>
      <c r="BER331" s="15"/>
      <c r="BES331" s="15"/>
      <c r="BET331" s="15"/>
      <c r="BEU331" s="15"/>
      <c r="BEV331" s="15"/>
      <c r="BEW331" s="15"/>
      <c r="BEX331" s="15"/>
      <c r="BEY331" s="15"/>
      <c r="BEZ331" s="15"/>
      <c r="BFA331" s="15"/>
      <c r="BFB331" s="15"/>
      <c r="BFC331" s="15"/>
      <c r="BFD331" s="15"/>
      <c r="BFE331" s="15"/>
      <c r="BFF331" s="15"/>
      <c r="BFG331" s="15"/>
      <c r="BFH331" s="15"/>
      <c r="BFI331" s="15"/>
      <c r="BFJ331" s="15"/>
      <c r="BFK331" s="15"/>
      <c r="BFL331" s="15"/>
      <c r="BFM331" s="15"/>
      <c r="BFN331" s="15"/>
      <c r="BFO331" s="15"/>
      <c r="BFP331" s="15"/>
      <c r="BFQ331" s="15"/>
      <c r="BFR331" s="15"/>
      <c r="BFS331" s="15"/>
      <c r="BFT331" s="15"/>
      <c r="BFU331" s="15"/>
      <c r="BFV331" s="15"/>
      <c r="BFW331" s="15"/>
      <c r="BFX331" s="15"/>
      <c r="BFY331" s="15"/>
      <c r="BFZ331" s="15"/>
      <c r="BGA331" s="15"/>
      <c r="BGB331" s="15"/>
      <c r="BGC331" s="15"/>
      <c r="BGD331" s="15"/>
      <c r="BGE331" s="15"/>
      <c r="BGF331" s="15"/>
      <c r="BGG331" s="15"/>
      <c r="BGH331" s="15"/>
      <c r="BGI331" s="15"/>
      <c r="BGJ331" s="15"/>
      <c r="BGK331" s="15"/>
      <c r="BGL331" s="15"/>
      <c r="BGM331" s="15"/>
      <c r="BGN331" s="15"/>
      <c r="BGO331" s="15"/>
      <c r="BGP331" s="15"/>
      <c r="BGQ331" s="15"/>
      <c r="BGR331" s="15"/>
      <c r="BGS331" s="15"/>
      <c r="BGT331" s="15"/>
      <c r="BGU331" s="15"/>
      <c r="BGV331" s="15"/>
      <c r="BGW331" s="15"/>
      <c r="BGX331" s="15"/>
      <c r="BGY331" s="15"/>
      <c r="BGZ331" s="15"/>
      <c r="BHA331" s="15"/>
      <c r="BHB331" s="15"/>
      <c r="BHC331" s="15"/>
      <c r="BHD331" s="15"/>
      <c r="BHE331" s="15"/>
      <c r="BHF331" s="15"/>
      <c r="BHG331" s="15"/>
      <c r="BHH331" s="15"/>
      <c r="BHI331" s="15"/>
      <c r="BHJ331" s="15"/>
      <c r="BHK331" s="15"/>
      <c r="BHL331" s="15"/>
      <c r="BHM331" s="15"/>
      <c r="BHN331" s="15"/>
      <c r="BHO331" s="15"/>
      <c r="BHP331" s="15"/>
      <c r="BHQ331" s="15"/>
      <c r="BHR331" s="15"/>
      <c r="BHS331" s="15"/>
      <c r="BHT331" s="15"/>
      <c r="BHU331" s="15"/>
      <c r="BHV331" s="15"/>
      <c r="BHW331" s="15"/>
      <c r="BHX331" s="15"/>
      <c r="BHY331" s="15"/>
      <c r="BHZ331" s="15"/>
      <c r="BIA331" s="15"/>
      <c r="BIB331" s="15"/>
      <c r="BIC331" s="15"/>
      <c r="BID331" s="15"/>
      <c r="BIE331" s="15"/>
      <c r="BIF331" s="15"/>
      <c r="BIG331" s="15"/>
      <c r="BIH331" s="15"/>
      <c r="BII331" s="15"/>
      <c r="BIJ331" s="15"/>
      <c r="BIK331" s="15"/>
      <c r="BIL331" s="15"/>
      <c r="BIM331" s="15"/>
      <c r="BIN331" s="15"/>
      <c r="BIO331" s="15"/>
      <c r="BIP331" s="15"/>
      <c r="BIQ331" s="15"/>
      <c r="BIR331" s="15"/>
      <c r="BIS331" s="15"/>
      <c r="BIT331" s="15"/>
      <c r="BIU331" s="15"/>
      <c r="BIV331" s="15"/>
      <c r="BIW331" s="15"/>
      <c r="BIX331" s="15"/>
      <c r="BIY331" s="15"/>
      <c r="BIZ331" s="15"/>
      <c r="BJA331" s="15"/>
      <c r="BJB331" s="15"/>
      <c r="BJC331" s="15"/>
      <c r="BJD331" s="15"/>
      <c r="BJE331" s="15"/>
      <c r="BJF331" s="15"/>
      <c r="BJG331" s="15"/>
      <c r="BJH331" s="15"/>
      <c r="BJI331" s="15"/>
      <c r="BJJ331" s="15"/>
      <c r="BJK331" s="15"/>
      <c r="BJL331" s="15"/>
      <c r="BJM331" s="15"/>
      <c r="BJN331" s="15"/>
      <c r="BJO331" s="15"/>
      <c r="BJP331" s="15"/>
      <c r="BJQ331" s="15"/>
      <c r="BJR331" s="15"/>
      <c r="BJS331" s="15"/>
      <c r="BJT331" s="15"/>
      <c r="BJU331" s="15"/>
      <c r="BJV331" s="15"/>
      <c r="BJW331" s="15"/>
      <c r="BJX331" s="15"/>
      <c r="BJY331" s="15"/>
      <c r="BJZ331" s="15"/>
      <c r="BKA331" s="15"/>
      <c r="BKB331" s="15"/>
      <c r="BKC331" s="15"/>
      <c r="BKD331" s="15"/>
      <c r="BKE331" s="15"/>
      <c r="BKF331" s="15"/>
      <c r="BKG331" s="15"/>
      <c r="BKH331" s="15"/>
      <c r="BKI331" s="15"/>
      <c r="BKJ331" s="15"/>
      <c r="BKK331" s="15"/>
      <c r="BKL331" s="15"/>
      <c r="BKM331" s="15"/>
      <c r="BKN331" s="15"/>
      <c r="BKO331" s="15"/>
      <c r="BKP331" s="15"/>
      <c r="BKQ331" s="15"/>
      <c r="BKR331" s="15"/>
      <c r="BKS331" s="15"/>
      <c r="BKT331" s="15"/>
      <c r="BKU331" s="15"/>
      <c r="BKV331" s="15"/>
      <c r="BKW331" s="15"/>
      <c r="BKX331" s="15"/>
      <c r="BKY331" s="15"/>
      <c r="BKZ331" s="15"/>
      <c r="BLA331" s="15"/>
      <c r="BLB331" s="15"/>
      <c r="BLC331" s="15"/>
      <c r="BLD331" s="15"/>
      <c r="BLE331" s="15"/>
      <c r="BLF331" s="15"/>
      <c r="BLG331" s="15"/>
      <c r="BLH331" s="15"/>
      <c r="BLI331" s="15"/>
      <c r="BLJ331" s="15"/>
      <c r="BLK331" s="15"/>
      <c r="BLL331" s="15"/>
      <c r="BLM331" s="15"/>
      <c r="BLN331" s="15"/>
      <c r="BLO331" s="15"/>
      <c r="BLP331" s="15"/>
      <c r="BLQ331" s="15"/>
      <c r="BLR331" s="15"/>
      <c r="BLS331" s="15"/>
      <c r="BLT331" s="15"/>
      <c r="BLU331" s="15"/>
      <c r="BLV331" s="15"/>
      <c r="BLW331" s="15"/>
      <c r="BLX331" s="15"/>
      <c r="BLY331" s="15"/>
      <c r="BLZ331" s="15"/>
      <c r="BMA331" s="15"/>
      <c r="BMB331" s="15"/>
      <c r="BMC331" s="15"/>
      <c r="BMD331" s="15"/>
      <c r="BME331" s="15"/>
      <c r="BMF331" s="15"/>
      <c r="BMG331" s="15"/>
      <c r="BMH331" s="15"/>
      <c r="BMI331" s="15"/>
      <c r="BMJ331" s="15"/>
      <c r="BMK331" s="15"/>
      <c r="BML331" s="15"/>
      <c r="BMM331" s="15"/>
      <c r="BMN331" s="15"/>
      <c r="BMO331" s="15"/>
      <c r="BMP331" s="15"/>
      <c r="BMQ331" s="15"/>
      <c r="BMR331" s="15"/>
      <c r="BMS331" s="15"/>
      <c r="BMT331" s="15"/>
      <c r="BMU331" s="15"/>
      <c r="BMV331" s="15"/>
      <c r="BMW331" s="15"/>
      <c r="BMX331" s="15"/>
      <c r="BMY331" s="15"/>
      <c r="BMZ331" s="15"/>
      <c r="BNA331" s="15"/>
      <c r="BNB331" s="15"/>
      <c r="BNC331" s="15"/>
      <c r="BND331" s="15"/>
      <c r="BNE331" s="15"/>
      <c r="BNF331" s="15"/>
      <c r="BNG331" s="15"/>
      <c r="BNH331" s="15"/>
      <c r="BNI331" s="15"/>
      <c r="BNJ331" s="15"/>
      <c r="BNK331" s="15"/>
      <c r="BNL331" s="15"/>
      <c r="BNM331" s="15"/>
      <c r="BNN331" s="15"/>
      <c r="BNO331" s="15"/>
      <c r="BNP331" s="15"/>
      <c r="BNQ331" s="15"/>
      <c r="BNR331" s="15"/>
      <c r="BNS331" s="15"/>
      <c r="BNT331" s="15"/>
      <c r="BNU331" s="15"/>
      <c r="BNV331" s="15"/>
      <c r="BNW331" s="15"/>
      <c r="BNX331" s="15"/>
      <c r="BNY331" s="15"/>
      <c r="BNZ331" s="15"/>
      <c r="BOA331" s="15"/>
      <c r="BOB331" s="15"/>
      <c r="BOC331" s="15"/>
      <c r="BOD331" s="15"/>
      <c r="BOE331" s="15"/>
      <c r="BOF331" s="15"/>
      <c r="BOG331" s="15"/>
      <c r="BOH331" s="15"/>
      <c r="BOI331" s="15"/>
      <c r="BOJ331" s="15"/>
      <c r="BOK331" s="15"/>
      <c r="BOL331" s="15"/>
      <c r="BOM331" s="15"/>
      <c r="BON331" s="15"/>
      <c r="BOO331" s="15"/>
      <c r="BOP331" s="15"/>
      <c r="BOQ331" s="15"/>
      <c r="BOR331" s="15"/>
      <c r="BOS331" s="15"/>
      <c r="BOT331" s="15"/>
      <c r="BOU331" s="15"/>
      <c r="BOV331" s="15"/>
      <c r="BOW331" s="15"/>
      <c r="BOX331" s="15"/>
      <c r="BOY331" s="15"/>
      <c r="BOZ331" s="15"/>
      <c r="BPA331" s="15"/>
      <c r="BPB331" s="15"/>
      <c r="BPC331" s="15"/>
      <c r="BPD331" s="15"/>
      <c r="BPE331" s="15"/>
      <c r="BPF331" s="15"/>
      <c r="BPG331" s="15"/>
      <c r="BPH331" s="15"/>
      <c r="BPI331" s="15"/>
      <c r="BPJ331" s="15"/>
      <c r="BPK331" s="15"/>
      <c r="BPL331" s="15"/>
      <c r="BPM331" s="15"/>
      <c r="BPN331" s="15"/>
      <c r="BPO331" s="15"/>
      <c r="BPP331" s="15"/>
      <c r="BPQ331" s="15"/>
      <c r="BPR331" s="15"/>
      <c r="BPS331" s="15"/>
      <c r="BPT331" s="15"/>
      <c r="BPU331" s="15"/>
      <c r="BPV331" s="15"/>
      <c r="BPW331" s="15"/>
      <c r="BPX331" s="15"/>
      <c r="BPY331" s="15"/>
      <c r="BPZ331" s="15"/>
      <c r="BQA331" s="15"/>
      <c r="BQB331" s="15"/>
      <c r="BQC331" s="15"/>
      <c r="BQD331" s="15"/>
      <c r="BQE331" s="15"/>
      <c r="BQF331" s="15"/>
      <c r="BQG331" s="15"/>
      <c r="BQH331" s="15"/>
      <c r="BQI331" s="15"/>
      <c r="BQJ331" s="15"/>
      <c r="BQK331" s="15"/>
      <c r="BQL331" s="15"/>
      <c r="BQM331" s="15"/>
      <c r="BQN331" s="15"/>
      <c r="BQO331" s="15"/>
      <c r="BQP331" s="15"/>
      <c r="BQQ331" s="15"/>
      <c r="BQR331" s="15"/>
      <c r="BQS331" s="15"/>
      <c r="BQT331" s="15"/>
      <c r="BQU331" s="15"/>
      <c r="BQV331" s="15"/>
      <c r="BQW331" s="15"/>
      <c r="BQX331" s="15"/>
      <c r="BQY331" s="15"/>
      <c r="BQZ331" s="15"/>
      <c r="BRA331" s="15"/>
      <c r="BRB331" s="15"/>
      <c r="BRC331" s="15"/>
      <c r="BRD331" s="15"/>
      <c r="BRE331" s="15"/>
      <c r="BRF331" s="15"/>
      <c r="BRG331" s="15"/>
      <c r="BRH331" s="15"/>
      <c r="BRI331" s="15"/>
      <c r="BRJ331" s="15"/>
      <c r="BRK331" s="15"/>
      <c r="BRL331" s="15"/>
      <c r="BRM331" s="15"/>
      <c r="BRN331" s="15"/>
      <c r="BRO331" s="15"/>
      <c r="BRP331" s="15"/>
      <c r="BRQ331" s="15"/>
      <c r="BRR331" s="15"/>
      <c r="BRS331" s="15"/>
      <c r="BRT331" s="15"/>
      <c r="BRU331" s="15"/>
      <c r="BRV331" s="15"/>
      <c r="BRW331" s="15"/>
      <c r="BRX331" s="15"/>
      <c r="BRY331" s="15"/>
      <c r="BRZ331" s="15"/>
      <c r="BSA331" s="15"/>
      <c r="BSB331" s="15"/>
      <c r="BSC331" s="15"/>
      <c r="BSD331" s="15"/>
      <c r="BSE331" s="15"/>
      <c r="BSF331" s="15"/>
      <c r="BSG331" s="15"/>
      <c r="BSH331" s="15"/>
      <c r="BSI331" s="15"/>
      <c r="BSJ331" s="15"/>
      <c r="BSK331" s="15"/>
      <c r="BSL331" s="15"/>
      <c r="BSM331" s="15"/>
      <c r="BSN331" s="15"/>
      <c r="BSO331" s="15"/>
      <c r="BSP331" s="15"/>
      <c r="BSQ331" s="15"/>
      <c r="BSR331" s="15"/>
      <c r="BSS331" s="15"/>
      <c r="BST331" s="15"/>
      <c r="BSU331" s="15"/>
      <c r="BSV331" s="15"/>
      <c r="BSW331" s="15"/>
      <c r="BSX331" s="15"/>
      <c r="BSY331" s="15"/>
      <c r="BSZ331" s="15"/>
      <c r="BTA331" s="15"/>
      <c r="BTB331" s="15"/>
      <c r="BTC331" s="15"/>
      <c r="BTD331" s="15"/>
      <c r="BTE331" s="15"/>
      <c r="BTF331" s="15"/>
      <c r="BTG331" s="15"/>
      <c r="BTH331" s="15"/>
      <c r="BTI331" s="15"/>
      <c r="BTJ331" s="15"/>
      <c r="BTK331" s="15"/>
      <c r="BTL331" s="15"/>
      <c r="BTM331" s="15"/>
      <c r="BTN331" s="15"/>
      <c r="BTO331" s="15"/>
      <c r="BTP331" s="15"/>
      <c r="BTQ331" s="15"/>
      <c r="BTR331" s="15"/>
      <c r="BTS331" s="15"/>
      <c r="BTT331" s="15"/>
      <c r="BTU331" s="15"/>
      <c r="BTV331" s="15"/>
      <c r="BTW331" s="15"/>
      <c r="BTX331" s="15"/>
      <c r="BTY331" s="15"/>
      <c r="BTZ331" s="15"/>
      <c r="BUA331" s="15"/>
      <c r="BUB331" s="15"/>
      <c r="BUC331" s="15"/>
      <c r="BUD331" s="15"/>
      <c r="BUE331" s="15"/>
      <c r="BUF331" s="15"/>
      <c r="BUG331" s="15"/>
      <c r="BUH331" s="15"/>
      <c r="BUI331" s="15"/>
      <c r="BUJ331" s="15"/>
      <c r="BUK331" s="15"/>
      <c r="BUL331" s="15"/>
      <c r="BUM331" s="15"/>
      <c r="BUN331" s="15"/>
      <c r="BUO331" s="15"/>
      <c r="BUP331" s="15"/>
      <c r="BUQ331" s="15"/>
      <c r="BUR331" s="15"/>
      <c r="BUS331" s="15"/>
      <c r="BUT331" s="15"/>
      <c r="BUU331" s="15"/>
      <c r="BUV331" s="15"/>
      <c r="BUW331" s="15"/>
      <c r="BUX331" s="15"/>
      <c r="BUY331" s="15"/>
      <c r="BUZ331" s="15"/>
      <c r="BVA331" s="15"/>
      <c r="BVB331" s="15"/>
      <c r="BVC331" s="15"/>
      <c r="BVD331" s="15"/>
      <c r="BVE331" s="15"/>
      <c r="BVF331" s="15"/>
      <c r="BVG331" s="15"/>
      <c r="BVH331" s="15"/>
      <c r="BVI331" s="15"/>
      <c r="BVJ331" s="15"/>
      <c r="BVK331" s="15"/>
      <c r="BVL331" s="15"/>
      <c r="BVM331" s="15"/>
      <c r="BVN331" s="15"/>
      <c r="BVO331" s="15"/>
      <c r="BVP331" s="15"/>
      <c r="BVQ331" s="15"/>
      <c r="BVR331" s="15"/>
      <c r="BVS331" s="15"/>
      <c r="BVT331" s="15"/>
      <c r="BVU331" s="15"/>
      <c r="BVV331" s="15"/>
      <c r="BVW331" s="15"/>
      <c r="BVX331" s="15"/>
      <c r="BVY331" s="15"/>
      <c r="BVZ331" s="15"/>
      <c r="BWA331" s="15"/>
      <c r="BWB331" s="15"/>
      <c r="BWC331" s="15"/>
      <c r="BWD331" s="15"/>
      <c r="BWE331" s="15"/>
      <c r="BWF331" s="15"/>
      <c r="BWG331" s="15"/>
      <c r="BWH331" s="15"/>
      <c r="BWI331" s="15"/>
      <c r="BWJ331" s="15"/>
      <c r="BWK331" s="15"/>
      <c r="BWL331" s="15"/>
      <c r="BWM331" s="15"/>
      <c r="BWN331" s="15"/>
      <c r="BWO331" s="15"/>
      <c r="BWP331" s="15"/>
      <c r="BWQ331" s="15"/>
      <c r="BWR331" s="15"/>
      <c r="BWS331" s="15"/>
      <c r="BWT331" s="15"/>
      <c r="BWU331" s="15"/>
      <c r="BWV331" s="15"/>
      <c r="BWW331" s="15"/>
      <c r="BWX331" s="15"/>
      <c r="BWY331" s="15"/>
      <c r="BWZ331" s="15"/>
      <c r="BXA331" s="15"/>
      <c r="BXB331" s="15"/>
      <c r="BXC331" s="15"/>
      <c r="BXD331" s="15"/>
      <c r="BXE331" s="15"/>
      <c r="BXF331" s="15"/>
      <c r="BXG331" s="15"/>
      <c r="BXH331" s="15"/>
      <c r="BXI331" s="15"/>
      <c r="BXJ331" s="15"/>
      <c r="BXK331" s="15"/>
      <c r="BXL331" s="15"/>
      <c r="BXM331" s="15"/>
      <c r="BXN331" s="15"/>
      <c r="BXO331" s="15"/>
      <c r="BXP331" s="15"/>
      <c r="BXQ331" s="15"/>
      <c r="BXR331" s="15"/>
      <c r="BXS331" s="15"/>
      <c r="BXT331" s="15"/>
      <c r="BXU331" s="15"/>
      <c r="BXV331" s="15"/>
      <c r="BXW331" s="15"/>
      <c r="BXX331" s="15"/>
      <c r="BXY331" s="15"/>
      <c r="BXZ331" s="15"/>
      <c r="BYA331" s="15"/>
      <c r="BYB331" s="15"/>
      <c r="BYC331" s="15"/>
      <c r="BYD331" s="15"/>
      <c r="BYE331" s="15"/>
      <c r="BYF331" s="15"/>
      <c r="BYG331" s="15"/>
      <c r="BYH331" s="15"/>
      <c r="BYI331" s="15"/>
      <c r="BYJ331" s="15"/>
      <c r="BYK331" s="15"/>
      <c r="BYL331" s="15"/>
      <c r="BYM331" s="15"/>
      <c r="BYN331" s="15"/>
      <c r="BYO331" s="15"/>
      <c r="BYP331" s="15"/>
      <c r="BYQ331" s="15"/>
      <c r="BYR331" s="15"/>
      <c r="BYS331" s="15"/>
      <c r="BYT331" s="15"/>
      <c r="BYU331" s="15"/>
      <c r="BYV331" s="15"/>
      <c r="BYW331" s="15"/>
      <c r="BYX331" s="15"/>
      <c r="BYY331" s="15"/>
      <c r="BYZ331" s="15"/>
      <c r="BZA331" s="15"/>
      <c r="BZB331" s="15"/>
      <c r="BZC331" s="15"/>
      <c r="BZD331" s="15"/>
      <c r="BZE331" s="15"/>
      <c r="BZF331" s="15"/>
      <c r="BZG331" s="15"/>
      <c r="BZH331" s="15"/>
      <c r="BZI331" s="15"/>
      <c r="BZJ331" s="15"/>
      <c r="BZK331" s="15"/>
      <c r="BZL331" s="15"/>
      <c r="BZM331" s="15"/>
      <c r="BZN331" s="15"/>
      <c r="BZO331" s="15"/>
      <c r="BZP331" s="15"/>
      <c r="BZQ331" s="15"/>
      <c r="BZR331" s="15"/>
      <c r="BZS331" s="15"/>
      <c r="BZT331" s="15"/>
      <c r="BZU331" s="15"/>
      <c r="BZV331" s="15"/>
      <c r="BZW331" s="15"/>
      <c r="BZX331" s="15"/>
      <c r="BZY331" s="15"/>
      <c r="BZZ331" s="15"/>
      <c r="CAA331" s="15"/>
      <c r="CAB331" s="15"/>
      <c r="CAC331" s="15"/>
      <c r="CAD331" s="15"/>
      <c r="CAE331" s="15"/>
      <c r="CAF331" s="15"/>
      <c r="CAG331" s="15"/>
      <c r="CAH331" s="15"/>
      <c r="CAI331" s="15"/>
      <c r="CAJ331" s="15"/>
      <c r="CAK331" s="15"/>
      <c r="CAL331" s="15"/>
      <c r="CAM331" s="15"/>
      <c r="CAN331" s="15"/>
      <c r="CAO331" s="15"/>
      <c r="CAP331" s="15"/>
      <c r="CAQ331" s="15"/>
      <c r="CAR331" s="15"/>
      <c r="CAS331" s="15"/>
      <c r="CAT331" s="15"/>
      <c r="CAU331" s="15"/>
      <c r="CAV331" s="15"/>
      <c r="CAW331" s="15"/>
      <c r="CAX331" s="15"/>
      <c r="CAY331" s="15"/>
      <c r="CAZ331" s="15"/>
      <c r="CBA331" s="15"/>
      <c r="CBB331" s="15"/>
      <c r="CBC331" s="15"/>
      <c r="CBD331" s="15"/>
      <c r="CBE331" s="15"/>
      <c r="CBF331" s="15"/>
      <c r="CBG331" s="15"/>
      <c r="CBH331" s="15"/>
      <c r="CBI331" s="15"/>
      <c r="CBJ331" s="15"/>
      <c r="CBK331" s="15"/>
      <c r="CBL331" s="15"/>
      <c r="CBM331" s="15"/>
      <c r="CBN331" s="15"/>
      <c r="CBO331" s="15"/>
      <c r="CBP331" s="15"/>
      <c r="CBQ331" s="15"/>
      <c r="CBR331" s="15"/>
      <c r="CBS331" s="15"/>
      <c r="CBT331" s="15"/>
      <c r="CBU331" s="15"/>
      <c r="CBV331" s="15"/>
      <c r="CBW331" s="15"/>
      <c r="CBX331" s="15"/>
      <c r="CBY331" s="15"/>
      <c r="CBZ331" s="15"/>
      <c r="CCA331" s="15"/>
      <c r="CCB331" s="15"/>
      <c r="CCC331" s="15"/>
      <c r="CCD331" s="15"/>
      <c r="CCE331" s="15"/>
      <c r="CCF331" s="15"/>
      <c r="CCG331" s="15"/>
      <c r="CCH331" s="15"/>
      <c r="CCI331" s="15"/>
      <c r="CCJ331" s="15"/>
      <c r="CCK331" s="15"/>
      <c r="CCL331" s="15"/>
      <c r="CCM331" s="15"/>
      <c r="CCN331" s="15"/>
      <c r="CCO331" s="15"/>
      <c r="CCP331" s="15"/>
      <c r="CCQ331" s="15"/>
      <c r="CCR331" s="15"/>
      <c r="CCS331" s="15"/>
      <c r="CCT331" s="15"/>
      <c r="CCU331" s="15"/>
      <c r="CCV331" s="15"/>
      <c r="CCW331" s="15"/>
      <c r="CCX331" s="15"/>
      <c r="CCY331" s="15"/>
      <c r="CCZ331" s="15"/>
      <c r="CDA331" s="15"/>
      <c r="CDB331" s="15"/>
      <c r="CDC331" s="15"/>
      <c r="CDD331" s="15"/>
      <c r="CDE331" s="15"/>
      <c r="CDF331" s="15"/>
      <c r="CDG331" s="15"/>
      <c r="CDH331" s="15"/>
      <c r="CDI331" s="15"/>
      <c r="CDJ331" s="15"/>
      <c r="CDK331" s="15"/>
      <c r="CDL331" s="15"/>
      <c r="CDM331" s="15"/>
      <c r="CDN331" s="15"/>
      <c r="CDO331" s="15"/>
      <c r="CDP331" s="15"/>
      <c r="CDQ331" s="15"/>
      <c r="CDR331" s="15"/>
      <c r="CDS331" s="15"/>
      <c r="CDT331" s="15"/>
      <c r="CDU331" s="15"/>
      <c r="CDV331" s="15"/>
      <c r="CDW331" s="15"/>
      <c r="CDX331" s="15"/>
      <c r="CDY331" s="15"/>
      <c r="CDZ331" s="15"/>
      <c r="CEA331" s="15"/>
      <c r="CEB331" s="15"/>
      <c r="CEC331" s="15"/>
      <c r="CED331" s="15"/>
      <c r="CEE331" s="15"/>
      <c r="CEF331" s="15"/>
      <c r="CEG331" s="15"/>
      <c r="CEH331" s="15"/>
      <c r="CEI331" s="15"/>
      <c r="CEJ331" s="15"/>
      <c r="CEK331" s="15"/>
      <c r="CEL331" s="15"/>
      <c r="CEM331" s="15"/>
      <c r="CEN331" s="15"/>
      <c r="CEO331" s="15"/>
      <c r="CEP331" s="15"/>
      <c r="CEQ331" s="15"/>
      <c r="CER331" s="15"/>
      <c r="CES331" s="15"/>
      <c r="CET331" s="15"/>
      <c r="CEU331" s="15"/>
      <c r="CEV331" s="15"/>
      <c r="CEW331" s="15"/>
      <c r="CEX331" s="15"/>
      <c r="CEY331" s="15"/>
      <c r="CEZ331" s="15"/>
      <c r="CFA331" s="15"/>
      <c r="CFB331" s="15"/>
      <c r="CFC331" s="15"/>
      <c r="CFD331" s="15"/>
      <c r="CFE331" s="15"/>
      <c r="CFF331" s="15"/>
      <c r="CFG331" s="15"/>
      <c r="CFH331" s="15"/>
      <c r="CFI331" s="15"/>
      <c r="CFJ331" s="15"/>
      <c r="CFK331" s="15"/>
      <c r="CFL331" s="15"/>
      <c r="CFM331" s="15"/>
      <c r="CFN331" s="15"/>
      <c r="CFO331" s="15"/>
      <c r="CFP331" s="15"/>
      <c r="CFQ331" s="15"/>
      <c r="CFR331" s="15"/>
      <c r="CFS331" s="15"/>
      <c r="CFT331" s="15"/>
      <c r="CFU331" s="15"/>
      <c r="CFV331" s="15"/>
      <c r="CFW331" s="15"/>
      <c r="CFX331" s="15"/>
      <c r="CFY331" s="15"/>
      <c r="CFZ331" s="15"/>
      <c r="CGA331" s="15"/>
      <c r="CGB331" s="15"/>
      <c r="CGC331" s="15"/>
      <c r="CGD331" s="15"/>
      <c r="CGE331" s="15"/>
      <c r="CGF331" s="15"/>
      <c r="CGG331" s="15"/>
      <c r="CGH331" s="15"/>
      <c r="CGI331" s="15"/>
      <c r="CGJ331" s="15"/>
      <c r="CGK331" s="15"/>
      <c r="CGL331" s="15"/>
      <c r="CGM331" s="15"/>
      <c r="CGN331" s="15"/>
      <c r="CGO331" s="15"/>
      <c r="CGP331" s="15"/>
      <c r="CGQ331" s="15"/>
      <c r="CGR331" s="15"/>
      <c r="CGS331" s="15"/>
      <c r="CGT331" s="15"/>
      <c r="CGU331" s="15"/>
      <c r="CGV331" s="15"/>
      <c r="CGW331" s="15"/>
      <c r="CGX331" s="15"/>
      <c r="CGY331" s="15"/>
      <c r="CGZ331" s="15"/>
      <c r="CHA331" s="15"/>
      <c r="CHB331" s="15"/>
      <c r="CHC331" s="15"/>
      <c r="CHD331" s="15"/>
      <c r="CHE331" s="15"/>
      <c r="CHF331" s="15"/>
      <c r="CHG331" s="15"/>
      <c r="CHH331" s="15"/>
      <c r="CHI331" s="15"/>
      <c r="CHJ331" s="15"/>
      <c r="CHK331" s="15"/>
      <c r="CHL331" s="15"/>
      <c r="CHM331" s="15"/>
      <c r="CHN331" s="15"/>
      <c r="CHO331" s="15"/>
      <c r="CHP331" s="15"/>
      <c r="CHQ331" s="15"/>
      <c r="CHR331" s="15"/>
      <c r="CHS331" s="15"/>
      <c r="CHT331" s="15"/>
      <c r="CHU331" s="15"/>
      <c r="CHV331" s="15"/>
      <c r="CHW331" s="15"/>
      <c r="CHX331" s="15"/>
      <c r="CHY331" s="15"/>
      <c r="CHZ331" s="15"/>
      <c r="CIA331" s="15"/>
      <c r="CIB331" s="15"/>
      <c r="CIC331" s="15"/>
      <c r="CID331" s="15"/>
      <c r="CIE331" s="15"/>
      <c r="CIF331" s="15"/>
      <c r="CIG331" s="15"/>
      <c r="CIH331" s="15"/>
      <c r="CII331" s="15"/>
      <c r="CIJ331" s="15"/>
      <c r="CIK331" s="15"/>
      <c r="CIL331" s="15"/>
      <c r="CIM331" s="15"/>
      <c r="CIN331" s="15"/>
      <c r="CIO331" s="15"/>
      <c r="CIP331" s="15"/>
      <c r="CIQ331" s="15"/>
      <c r="CIR331" s="15"/>
      <c r="CIS331" s="15"/>
      <c r="CIT331" s="15"/>
      <c r="CIU331" s="15"/>
      <c r="CIV331" s="15"/>
      <c r="CIW331" s="15"/>
      <c r="CIX331" s="15"/>
      <c r="CIY331" s="15"/>
      <c r="CIZ331" s="15"/>
      <c r="CJA331" s="15"/>
      <c r="CJB331" s="15"/>
      <c r="CJC331" s="15"/>
      <c r="CJD331" s="15"/>
      <c r="CJE331" s="15"/>
      <c r="CJF331" s="15"/>
      <c r="CJG331" s="15"/>
      <c r="CJH331" s="15"/>
      <c r="CJI331" s="15"/>
      <c r="CJJ331" s="15"/>
      <c r="CJK331" s="15"/>
      <c r="CJL331" s="15"/>
      <c r="CJM331" s="15"/>
      <c r="CJN331" s="15"/>
      <c r="CJO331" s="15"/>
      <c r="CJP331" s="15"/>
      <c r="CJQ331" s="15"/>
      <c r="CJR331" s="15"/>
      <c r="CJS331" s="15"/>
      <c r="CJT331" s="15"/>
      <c r="CJU331" s="15"/>
      <c r="CJV331" s="15"/>
      <c r="CJW331" s="15"/>
      <c r="CJX331" s="15"/>
      <c r="CJY331" s="15"/>
      <c r="CJZ331" s="15"/>
      <c r="CKA331" s="15"/>
      <c r="CKB331" s="15"/>
      <c r="CKC331" s="15"/>
      <c r="CKD331" s="15"/>
      <c r="CKE331" s="15"/>
      <c r="CKF331" s="15"/>
      <c r="CKG331" s="15"/>
      <c r="CKH331" s="15"/>
      <c r="CKI331" s="15"/>
      <c r="CKJ331" s="15"/>
      <c r="CKK331" s="15"/>
      <c r="CKL331" s="15"/>
      <c r="CKM331" s="15"/>
      <c r="CKN331" s="15"/>
      <c r="CKO331" s="15"/>
      <c r="CKP331" s="15"/>
      <c r="CKQ331" s="15"/>
      <c r="CKR331" s="15"/>
      <c r="CKS331" s="15"/>
      <c r="CKT331" s="15"/>
      <c r="CKU331" s="15"/>
      <c r="CKV331" s="15"/>
      <c r="CKW331" s="15"/>
      <c r="CKX331" s="15"/>
      <c r="CKY331" s="15"/>
      <c r="CKZ331" s="15"/>
      <c r="CLA331" s="15"/>
      <c r="CLB331" s="15"/>
      <c r="CLC331" s="15"/>
      <c r="CLD331" s="15"/>
      <c r="CLE331" s="15"/>
      <c r="CLF331" s="15"/>
      <c r="CLG331" s="15"/>
      <c r="CLH331" s="15"/>
      <c r="CLI331" s="15"/>
      <c r="CLJ331" s="15"/>
      <c r="CLK331" s="15"/>
      <c r="CLL331" s="15"/>
      <c r="CLM331" s="15"/>
      <c r="CLN331" s="15"/>
      <c r="CLO331" s="15"/>
      <c r="CLP331" s="15"/>
      <c r="CLQ331" s="15"/>
      <c r="CLR331" s="15"/>
      <c r="CLS331" s="15"/>
      <c r="CLT331" s="15"/>
      <c r="CLU331" s="15"/>
      <c r="CLV331" s="15"/>
      <c r="CLW331" s="15"/>
      <c r="CLX331" s="15"/>
      <c r="CLY331" s="15"/>
      <c r="CLZ331" s="15"/>
      <c r="CMA331" s="15"/>
      <c r="CMB331" s="15"/>
      <c r="CMC331" s="15"/>
      <c r="CMD331" s="15"/>
      <c r="CME331" s="15"/>
      <c r="CMF331" s="15"/>
      <c r="CMG331" s="15"/>
      <c r="CMH331" s="15"/>
      <c r="CMI331" s="15"/>
      <c r="CMJ331" s="15"/>
      <c r="CMK331" s="15"/>
      <c r="CML331" s="15"/>
      <c r="CMM331" s="15"/>
      <c r="CMN331" s="15"/>
      <c r="CMO331" s="15"/>
      <c r="CMP331" s="15"/>
      <c r="CMQ331" s="15"/>
      <c r="CMR331" s="15"/>
      <c r="CMS331" s="15"/>
      <c r="CMT331" s="15"/>
      <c r="CMU331" s="15"/>
      <c r="CMV331" s="15"/>
      <c r="CMW331" s="15"/>
      <c r="CMX331" s="15"/>
      <c r="CMY331" s="15"/>
      <c r="CMZ331" s="15"/>
      <c r="CNA331" s="15"/>
      <c r="CNB331" s="15"/>
      <c r="CNC331" s="15"/>
      <c r="CND331" s="15"/>
      <c r="CNE331" s="15"/>
      <c r="CNF331" s="15"/>
      <c r="CNG331" s="15"/>
      <c r="CNH331" s="15"/>
      <c r="CNI331" s="15"/>
      <c r="CNJ331" s="15"/>
      <c r="CNK331" s="15"/>
      <c r="CNL331" s="15"/>
      <c r="CNM331" s="15"/>
      <c r="CNN331" s="15"/>
      <c r="CNO331" s="15"/>
      <c r="CNP331" s="15"/>
      <c r="CNQ331" s="15"/>
      <c r="CNR331" s="15"/>
      <c r="CNS331" s="15"/>
      <c r="CNT331" s="15"/>
      <c r="CNU331" s="15"/>
      <c r="CNV331" s="15"/>
      <c r="CNW331" s="15"/>
      <c r="CNX331" s="15"/>
      <c r="CNY331" s="15"/>
      <c r="CNZ331" s="15"/>
      <c r="COA331" s="15"/>
      <c r="COB331" s="15"/>
      <c r="COC331" s="15"/>
      <c r="COD331" s="15"/>
      <c r="COE331" s="15"/>
      <c r="COF331" s="15"/>
      <c r="COG331" s="15"/>
      <c r="COH331" s="15"/>
      <c r="COI331" s="15"/>
      <c r="COJ331" s="15"/>
      <c r="COK331" s="15"/>
      <c r="COL331" s="15"/>
      <c r="COM331" s="15"/>
      <c r="CON331" s="15"/>
      <c r="COO331" s="15"/>
      <c r="COP331" s="15"/>
      <c r="COQ331" s="15"/>
      <c r="COR331" s="15"/>
      <c r="COS331" s="15"/>
      <c r="COT331" s="15"/>
      <c r="COU331" s="15"/>
      <c r="COV331" s="15"/>
      <c r="COW331" s="15"/>
      <c r="COX331" s="15"/>
      <c r="COY331" s="15"/>
      <c r="COZ331" s="15"/>
      <c r="CPA331" s="15"/>
      <c r="CPB331" s="15"/>
      <c r="CPC331" s="15"/>
      <c r="CPD331" s="15"/>
      <c r="CPE331" s="15"/>
      <c r="CPF331" s="15"/>
      <c r="CPG331" s="15"/>
      <c r="CPH331" s="15"/>
      <c r="CPI331" s="15"/>
      <c r="CPJ331" s="15"/>
      <c r="CPK331" s="15"/>
      <c r="CPL331" s="15"/>
      <c r="CPM331" s="15"/>
      <c r="CPN331" s="15"/>
      <c r="CPO331" s="15"/>
      <c r="CPP331" s="15"/>
      <c r="CPQ331" s="15"/>
      <c r="CPR331" s="15"/>
      <c r="CPS331" s="15"/>
      <c r="CPT331" s="15"/>
      <c r="CPU331" s="15"/>
      <c r="CPV331" s="15"/>
      <c r="CPW331" s="15"/>
      <c r="CPX331" s="15"/>
      <c r="CPY331" s="15"/>
      <c r="CPZ331" s="15"/>
      <c r="CQA331" s="15"/>
      <c r="CQB331" s="15"/>
      <c r="CQC331" s="15"/>
      <c r="CQD331" s="15"/>
      <c r="CQE331" s="15"/>
      <c r="CQF331" s="15"/>
      <c r="CQG331" s="15"/>
      <c r="CQH331" s="15"/>
      <c r="CQI331" s="15"/>
      <c r="CQJ331" s="15"/>
      <c r="CQK331" s="15"/>
      <c r="CQL331" s="15"/>
      <c r="CQM331" s="15"/>
      <c r="CQN331" s="15"/>
      <c r="CQO331" s="15"/>
      <c r="CQP331" s="15"/>
      <c r="CQQ331" s="15"/>
      <c r="CQR331" s="15"/>
      <c r="CQS331" s="15"/>
      <c r="CQT331" s="15"/>
      <c r="CQU331" s="15"/>
      <c r="CQV331" s="15"/>
      <c r="CQW331" s="15"/>
      <c r="CQX331" s="15"/>
      <c r="CQY331" s="15"/>
      <c r="CQZ331" s="15"/>
      <c r="CRA331" s="15"/>
      <c r="CRB331" s="15"/>
      <c r="CRC331" s="15"/>
      <c r="CRD331" s="15"/>
      <c r="CRE331" s="15"/>
      <c r="CRF331" s="15"/>
      <c r="CRG331" s="15"/>
      <c r="CRH331" s="15"/>
      <c r="CRI331" s="15"/>
      <c r="CRJ331" s="15"/>
      <c r="CRK331" s="15"/>
      <c r="CRL331" s="15"/>
      <c r="CRM331" s="15"/>
      <c r="CRN331" s="15"/>
      <c r="CRO331" s="15"/>
      <c r="CRP331" s="15"/>
      <c r="CRQ331" s="15"/>
      <c r="CRR331" s="15"/>
      <c r="CRS331" s="15"/>
      <c r="CRT331" s="15"/>
      <c r="CRU331" s="15"/>
      <c r="CRV331" s="15"/>
      <c r="CRW331" s="15"/>
      <c r="CRX331" s="15"/>
      <c r="CRY331" s="15"/>
      <c r="CRZ331" s="15"/>
      <c r="CSA331" s="15"/>
      <c r="CSB331" s="15"/>
      <c r="CSC331" s="15"/>
      <c r="CSD331" s="15"/>
      <c r="CSE331" s="15"/>
      <c r="CSF331" s="15"/>
      <c r="CSG331" s="15"/>
      <c r="CSH331" s="15"/>
      <c r="CSI331" s="15"/>
      <c r="CSJ331" s="15"/>
      <c r="CSK331" s="15"/>
      <c r="CSL331" s="15"/>
      <c r="CSM331" s="15"/>
      <c r="CSN331" s="15"/>
      <c r="CSO331" s="15"/>
      <c r="CSP331" s="15"/>
      <c r="CSQ331" s="15"/>
      <c r="CSR331" s="15"/>
      <c r="CSS331" s="15"/>
      <c r="CST331" s="15"/>
      <c r="CSU331" s="15"/>
      <c r="CSV331" s="15"/>
      <c r="CSW331" s="15"/>
      <c r="CSX331" s="15"/>
      <c r="CSY331" s="15"/>
      <c r="CSZ331" s="15"/>
      <c r="CTA331" s="15"/>
      <c r="CTB331" s="15"/>
      <c r="CTC331" s="15"/>
      <c r="CTD331" s="15"/>
      <c r="CTE331" s="15"/>
      <c r="CTF331" s="15"/>
      <c r="CTG331" s="15"/>
      <c r="CTH331" s="15"/>
      <c r="CTI331" s="15"/>
      <c r="CTJ331" s="15"/>
      <c r="CTK331" s="15"/>
      <c r="CTL331" s="15"/>
      <c r="CTM331" s="15"/>
      <c r="CTN331" s="15"/>
      <c r="CTO331" s="15"/>
      <c r="CTP331" s="15"/>
      <c r="CTQ331" s="15"/>
      <c r="CTR331" s="15"/>
      <c r="CTS331" s="15"/>
      <c r="CTT331" s="15"/>
      <c r="CTU331" s="15"/>
      <c r="CTV331" s="15"/>
      <c r="CTW331" s="15"/>
      <c r="CTX331" s="15"/>
      <c r="CTY331" s="15"/>
      <c r="CTZ331" s="15"/>
      <c r="CUA331" s="15"/>
      <c r="CUB331" s="15"/>
      <c r="CUC331" s="15"/>
      <c r="CUD331" s="15"/>
      <c r="CUE331" s="15"/>
      <c r="CUF331" s="15"/>
      <c r="CUG331" s="15"/>
      <c r="CUH331" s="15"/>
      <c r="CUI331" s="15"/>
      <c r="CUJ331" s="15"/>
      <c r="CUK331" s="15"/>
      <c r="CUL331" s="15"/>
      <c r="CUM331" s="15"/>
      <c r="CUN331" s="15"/>
      <c r="CUO331" s="15"/>
      <c r="CUP331" s="15"/>
      <c r="CUQ331" s="15"/>
      <c r="CUR331" s="15"/>
      <c r="CUS331" s="15"/>
      <c r="CUT331" s="15"/>
      <c r="CUU331" s="15"/>
      <c r="CUV331" s="15"/>
      <c r="CUW331" s="15"/>
      <c r="CUX331" s="15"/>
      <c r="CUY331" s="15"/>
      <c r="CUZ331" s="15"/>
      <c r="CVA331" s="15"/>
      <c r="CVB331" s="15"/>
      <c r="CVC331" s="15"/>
      <c r="CVD331" s="15"/>
      <c r="CVE331" s="15"/>
      <c r="CVF331" s="15"/>
      <c r="CVG331" s="15"/>
      <c r="CVH331" s="15"/>
      <c r="CVI331" s="15"/>
      <c r="CVJ331" s="15"/>
      <c r="CVK331" s="15"/>
      <c r="CVL331" s="15"/>
      <c r="CVM331" s="15"/>
      <c r="CVN331" s="15"/>
      <c r="CVO331" s="15"/>
      <c r="CVP331" s="15"/>
      <c r="CVQ331" s="15"/>
      <c r="CVR331" s="15"/>
      <c r="CVS331" s="15"/>
      <c r="CVT331" s="15"/>
      <c r="CVU331" s="15"/>
      <c r="CVV331" s="15"/>
      <c r="CVW331" s="15"/>
      <c r="CVX331" s="15"/>
      <c r="CVY331" s="15"/>
      <c r="CVZ331" s="15"/>
      <c r="CWA331" s="15"/>
      <c r="CWB331" s="15"/>
      <c r="CWC331" s="15"/>
      <c r="CWD331" s="15"/>
      <c r="CWE331" s="15"/>
      <c r="CWF331" s="15"/>
      <c r="CWG331" s="15"/>
      <c r="CWH331" s="15"/>
      <c r="CWI331" s="15"/>
      <c r="CWJ331" s="15"/>
      <c r="CWK331" s="15"/>
      <c r="CWL331" s="15"/>
      <c r="CWM331" s="15"/>
      <c r="CWN331" s="15"/>
      <c r="CWO331" s="15"/>
      <c r="CWP331" s="15"/>
      <c r="CWQ331" s="15"/>
      <c r="CWR331" s="15"/>
      <c r="CWS331" s="15"/>
      <c r="CWT331" s="15"/>
      <c r="CWU331" s="15"/>
      <c r="CWV331" s="15"/>
      <c r="CWW331" s="15"/>
      <c r="CWX331" s="15"/>
      <c r="CWY331" s="15"/>
      <c r="CWZ331" s="15"/>
      <c r="CXA331" s="15"/>
      <c r="CXB331" s="15"/>
      <c r="CXC331" s="15"/>
      <c r="CXD331" s="15"/>
      <c r="CXE331" s="15"/>
      <c r="CXF331" s="15"/>
      <c r="CXG331" s="15"/>
      <c r="CXH331" s="15"/>
      <c r="CXI331" s="15"/>
      <c r="CXJ331" s="15"/>
      <c r="CXK331" s="15"/>
      <c r="CXL331" s="15"/>
      <c r="CXM331" s="15"/>
      <c r="CXN331" s="15"/>
      <c r="CXO331" s="15"/>
      <c r="CXP331" s="15"/>
      <c r="CXQ331" s="15"/>
      <c r="CXR331" s="15"/>
      <c r="CXS331" s="15"/>
      <c r="CXT331" s="15"/>
      <c r="CXU331" s="15"/>
      <c r="CXV331" s="15"/>
      <c r="CXW331" s="15"/>
      <c r="CXX331" s="15"/>
      <c r="CXY331" s="15"/>
      <c r="CXZ331" s="15"/>
      <c r="CYA331" s="15"/>
      <c r="CYB331" s="15"/>
      <c r="CYC331" s="15"/>
      <c r="CYD331" s="15"/>
      <c r="CYE331" s="15"/>
      <c r="CYF331" s="15"/>
      <c r="CYG331" s="15"/>
      <c r="CYH331" s="15"/>
      <c r="CYI331" s="15"/>
      <c r="CYJ331" s="15"/>
      <c r="CYK331" s="15"/>
      <c r="CYL331" s="15"/>
      <c r="CYM331" s="15"/>
      <c r="CYN331" s="15"/>
      <c r="CYO331" s="15"/>
      <c r="CYP331" s="15"/>
      <c r="CYQ331" s="15"/>
      <c r="CYR331" s="15"/>
      <c r="CYS331" s="15"/>
      <c r="CYT331" s="15"/>
      <c r="CYU331" s="15"/>
      <c r="CYV331" s="15"/>
      <c r="CYW331" s="15"/>
      <c r="CYX331" s="15"/>
      <c r="CYY331" s="15"/>
      <c r="CYZ331" s="15"/>
      <c r="CZA331" s="15"/>
      <c r="CZB331" s="15"/>
      <c r="CZC331" s="15"/>
      <c r="CZD331" s="15"/>
      <c r="CZE331" s="15"/>
      <c r="CZF331" s="15"/>
      <c r="CZG331" s="15"/>
      <c r="CZH331" s="15"/>
      <c r="CZI331" s="15"/>
      <c r="CZJ331" s="15"/>
      <c r="CZK331" s="15"/>
      <c r="CZL331" s="15"/>
      <c r="CZM331" s="15"/>
      <c r="CZN331" s="15"/>
      <c r="CZO331" s="15"/>
      <c r="CZP331" s="15"/>
      <c r="CZQ331" s="15"/>
      <c r="CZR331" s="15"/>
      <c r="CZS331" s="15"/>
      <c r="CZT331" s="15"/>
      <c r="CZU331" s="15"/>
      <c r="CZV331" s="15"/>
      <c r="CZW331" s="15"/>
      <c r="CZX331" s="15"/>
      <c r="CZY331" s="15"/>
      <c r="CZZ331" s="15"/>
      <c r="DAA331" s="15"/>
      <c r="DAB331" s="15"/>
      <c r="DAC331" s="15"/>
      <c r="DAD331" s="15"/>
      <c r="DAE331" s="15"/>
      <c r="DAF331" s="15"/>
      <c r="DAG331" s="15"/>
      <c r="DAH331" s="15"/>
      <c r="DAI331" s="15"/>
      <c r="DAJ331" s="15"/>
      <c r="DAK331" s="15"/>
      <c r="DAL331" s="15"/>
      <c r="DAM331" s="15"/>
      <c r="DAN331" s="15"/>
      <c r="DAO331" s="15"/>
      <c r="DAP331" s="15"/>
      <c r="DAQ331" s="15"/>
      <c r="DAR331" s="15"/>
      <c r="DAS331" s="15"/>
      <c r="DAT331" s="15"/>
      <c r="DAU331" s="15"/>
      <c r="DAV331" s="15"/>
      <c r="DAW331" s="15"/>
      <c r="DAX331" s="15"/>
      <c r="DAY331" s="15"/>
      <c r="DAZ331" s="15"/>
      <c r="DBA331" s="15"/>
      <c r="DBB331" s="15"/>
      <c r="DBC331" s="15"/>
      <c r="DBD331" s="15"/>
      <c r="DBE331" s="15"/>
      <c r="DBF331" s="15"/>
      <c r="DBG331" s="15"/>
      <c r="DBH331" s="15"/>
      <c r="DBI331" s="15"/>
      <c r="DBJ331" s="15"/>
      <c r="DBK331" s="15"/>
      <c r="DBL331" s="15"/>
      <c r="DBM331" s="15"/>
      <c r="DBN331" s="15"/>
      <c r="DBO331" s="15"/>
      <c r="DBP331" s="15"/>
      <c r="DBQ331" s="15"/>
      <c r="DBR331" s="15"/>
      <c r="DBS331" s="15"/>
      <c r="DBT331" s="15"/>
      <c r="DBU331" s="15"/>
      <c r="DBV331" s="15"/>
      <c r="DBW331" s="15"/>
      <c r="DBX331" s="15"/>
      <c r="DBY331" s="15"/>
      <c r="DBZ331" s="15"/>
      <c r="DCA331" s="15"/>
      <c r="DCB331" s="15"/>
      <c r="DCC331" s="15"/>
      <c r="DCD331" s="15"/>
      <c r="DCE331" s="15"/>
      <c r="DCF331" s="15"/>
      <c r="DCG331" s="15"/>
      <c r="DCH331" s="15"/>
      <c r="DCI331" s="15"/>
      <c r="DCJ331" s="15"/>
      <c r="DCK331" s="15"/>
      <c r="DCL331" s="15"/>
      <c r="DCM331" s="15"/>
      <c r="DCN331" s="15"/>
      <c r="DCO331" s="15"/>
      <c r="DCP331" s="15"/>
      <c r="DCQ331" s="15"/>
      <c r="DCR331" s="15"/>
      <c r="DCS331" s="15"/>
      <c r="DCT331" s="15"/>
      <c r="DCU331" s="15"/>
      <c r="DCV331" s="15"/>
      <c r="DCW331" s="15"/>
      <c r="DCX331" s="15"/>
      <c r="DCY331" s="15"/>
      <c r="DCZ331" s="15"/>
      <c r="DDA331" s="15"/>
      <c r="DDB331" s="15"/>
      <c r="DDC331" s="15"/>
      <c r="DDD331" s="15"/>
      <c r="DDE331" s="15"/>
      <c r="DDF331" s="15"/>
      <c r="DDG331" s="15"/>
      <c r="DDH331" s="15"/>
      <c r="DDI331" s="15"/>
      <c r="DDJ331" s="15"/>
      <c r="DDK331" s="15"/>
      <c r="DDL331" s="15"/>
      <c r="DDM331" s="15"/>
      <c r="DDN331" s="15"/>
      <c r="DDO331" s="15"/>
      <c r="DDP331" s="15"/>
      <c r="DDQ331" s="15"/>
      <c r="DDR331" s="15"/>
      <c r="DDS331" s="15"/>
      <c r="DDT331" s="15"/>
      <c r="DDU331" s="15"/>
      <c r="DDV331" s="15"/>
      <c r="DDW331" s="15"/>
      <c r="DDX331" s="15"/>
      <c r="DDY331" s="15"/>
      <c r="DDZ331" s="15"/>
      <c r="DEA331" s="15"/>
      <c r="DEB331" s="15"/>
      <c r="DEC331" s="15"/>
      <c r="DED331" s="15"/>
      <c r="DEE331" s="15"/>
      <c r="DEF331" s="15"/>
      <c r="DEG331" s="15"/>
      <c r="DEH331" s="15"/>
      <c r="DEI331" s="15"/>
      <c r="DEJ331" s="15"/>
      <c r="DEK331" s="15"/>
      <c r="DEL331" s="15"/>
      <c r="DEM331" s="15"/>
      <c r="DEN331" s="15"/>
      <c r="DEO331" s="15"/>
      <c r="DEP331" s="15"/>
      <c r="DEQ331" s="15"/>
      <c r="DER331" s="15"/>
      <c r="DES331" s="15"/>
      <c r="DET331" s="15"/>
      <c r="DEU331" s="15"/>
      <c r="DEV331" s="15"/>
      <c r="DEW331" s="15"/>
      <c r="DEX331" s="15"/>
      <c r="DEY331" s="15"/>
      <c r="DEZ331" s="15"/>
      <c r="DFA331" s="15"/>
      <c r="DFB331" s="15"/>
      <c r="DFC331" s="15"/>
      <c r="DFD331" s="15"/>
      <c r="DFE331" s="15"/>
      <c r="DFF331" s="15"/>
      <c r="DFG331" s="15"/>
      <c r="DFH331" s="15"/>
      <c r="DFI331" s="15"/>
      <c r="DFJ331" s="15"/>
      <c r="DFK331" s="15"/>
      <c r="DFL331" s="15"/>
      <c r="DFM331" s="15"/>
      <c r="DFN331" s="15"/>
      <c r="DFO331" s="15"/>
      <c r="DFP331" s="15"/>
      <c r="DFQ331" s="15"/>
      <c r="DFR331" s="15"/>
      <c r="DFS331" s="15"/>
      <c r="DFT331" s="15"/>
      <c r="DFU331" s="15"/>
      <c r="DFV331" s="15"/>
      <c r="DFW331" s="15"/>
      <c r="DFX331" s="15"/>
      <c r="DFY331" s="15"/>
      <c r="DFZ331" s="15"/>
      <c r="DGA331" s="15"/>
      <c r="DGB331" s="15"/>
      <c r="DGC331" s="15"/>
      <c r="DGD331" s="15"/>
      <c r="DGE331" s="15"/>
      <c r="DGF331" s="15"/>
      <c r="DGG331" s="15"/>
      <c r="DGH331" s="15"/>
      <c r="DGI331" s="15"/>
      <c r="DGJ331" s="15"/>
      <c r="DGK331" s="15"/>
      <c r="DGL331" s="15"/>
      <c r="DGM331" s="15"/>
      <c r="DGN331" s="15"/>
      <c r="DGO331" s="15"/>
      <c r="DGP331" s="15"/>
      <c r="DGQ331" s="15"/>
      <c r="DGR331" s="15"/>
      <c r="DGS331" s="15"/>
      <c r="DGT331" s="15"/>
      <c r="DGU331" s="15"/>
      <c r="DGV331" s="15"/>
      <c r="DGW331" s="15"/>
      <c r="DGX331" s="15"/>
      <c r="DGY331" s="15"/>
      <c r="DGZ331" s="15"/>
      <c r="DHA331" s="15"/>
      <c r="DHB331" s="15"/>
      <c r="DHC331" s="15"/>
      <c r="DHD331" s="15"/>
      <c r="DHE331" s="15"/>
      <c r="DHF331" s="15"/>
      <c r="DHG331" s="15"/>
      <c r="DHH331" s="15"/>
      <c r="DHI331" s="15"/>
      <c r="DHJ331" s="15"/>
      <c r="DHK331" s="15"/>
      <c r="DHL331" s="15"/>
      <c r="DHM331" s="15"/>
      <c r="DHN331" s="15"/>
      <c r="DHO331" s="15"/>
      <c r="DHP331" s="15"/>
      <c r="DHQ331" s="15"/>
      <c r="DHR331" s="15"/>
      <c r="DHS331" s="15"/>
      <c r="DHT331" s="15"/>
      <c r="DHU331" s="15"/>
      <c r="DHV331" s="15"/>
      <c r="DHW331" s="15"/>
      <c r="DHX331" s="15"/>
      <c r="DHY331" s="15"/>
      <c r="DHZ331" s="15"/>
      <c r="DIA331" s="15"/>
      <c r="DIB331" s="15"/>
      <c r="DIC331" s="15"/>
      <c r="DID331" s="15"/>
      <c r="DIE331" s="15"/>
      <c r="DIF331" s="15"/>
      <c r="DIG331" s="15"/>
      <c r="DIH331" s="15"/>
      <c r="DII331" s="15"/>
      <c r="DIJ331" s="15"/>
      <c r="DIK331" s="15"/>
      <c r="DIL331" s="15"/>
      <c r="DIM331" s="15"/>
      <c r="DIN331" s="15"/>
      <c r="DIO331" s="15"/>
      <c r="DIP331" s="15"/>
      <c r="DIQ331" s="15"/>
      <c r="DIR331" s="15"/>
      <c r="DIS331" s="15"/>
      <c r="DIT331" s="15"/>
      <c r="DIU331" s="15"/>
      <c r="DIV331" s="15"/>
      <c r="DIW331" s="15"/>
      <c r="DIX331" s="15"/>
      <c r="DIY331" s="15"/>
      <c r="DIZ331" s="15"/>
      <c r="DJA331" s="15"/>
      <c r="DJB331" s="15"/>
      <c r="DJC331" s="15"/>
      <c r="DJD331" s="15"/>
      <c r="DJE331" s="15"/>
      <c r="DJF331" s="15"/>
      <c r="DJG331" s="15"/>
      <c r="DJH331" s="15"/>
      <c r="DJI331" s="15"/>
      <c r="DJJ331" s="15"/>
      <c r="DJK331" s="15"/>
      <c r="DJL331" s="15"/>
      <c r="DJM331" s="15"/>
      <c r="DJN331" s="15"/>
      <c r="DJO331" s="15"/>
      <c r="DJP331" s="15"/>
      <c r="DJQ331" s="15"/>
      <c r="DJR331" s="15"/>
      <c r="DJS331" s="15"/>
      <c r="DJT331" s="15"/>
      <c r="DJU331" s="15"/>
      <c r="DJV331" s="15"/>
      <c r="DJW331" s="15"/>
      <c r="DJX331" s="15"/>
      <c r="DJY331" s="15"/>
      <c r="DJZ331" s="15"/>
      <c r="DKA331" s="15"/>
      <c r="DKB331" s="15"/>
      <c r="DKC331" s="15"/>
      <c r="DKD331" s="15"/>
      <c r="DKE331" s="15"/>
      <c r="DKF331" s="15"/>
      <c r="DKG331" s="15"/>
      <c r="DKH331" s="15"/>
      <c r="DKI331" s="15"/>
      <c r="DKJ331" s="15"/>
      <c r="DKK331" s="15"/>
      <c r="DKL331" s="15"/>
      <c r="DKM331" s="15"/>
      <c r="DKN331" s="15"/>
      <c r="DKO331" s="15"/>
      <c r="DKP331" s="15"/>
      <c r="DKQ331" s="15"/>
      <c r="DKR331" s="15"/>
      <c r="DKS331" s="15"/>
      <c r="DKT331" s="15"/>
      <c r="DKU331" s="15"/>
      <c r="DKV331" s="15"/>
      <c r="DKW331" s="15"/>
      <c r="DKX331" s="15"/>
      <c r="DKY331" s="15"/>
      <c r="DKZ331" s="15"/>
      <c r="DLA331" s="15"/>
      <c r="DLB331" s="15"/>
      <c r="DLC331" s="15"/>
      <c r="DLD331" s="15"/>
      <c r="DLE331" s="15"/>
      <c r="DLF331" s="15"/>
      <c r="DLG331" s="15"/>
      <c r="DLH331" s="15"/>
      <c r="DLI331" s="15"/>
      <c r="DLJ331" s="15"/>
      <c r="DLK331" s="15"/>
      <c r="DLL331" s="15"/>
      <c r="DLM331" s="15"/>
      <c r="DLN331" s="15"/>
      <c r="DLO331" s="15"/>
      <c r="DLP331" s="15"/>
      <c r="DLQ331" s="15"/>
      <c r="DLR331" s="15"/>
      <c r="DLS331" s="15"/>
      <c r="DLT331" s="15"/>
      <c r="DLU331" s="15"/>
      <c r="DLV331" s="15"/>
      <c r="DLW331" s="15"/>
      <c r="DLX331" s="15"/>
      <c r="DLY331" s="15"/>
      <c r="DLZ331" s="15"/>
      <c r="DMA331" s="15"/>
      <c r="DMB331" s="15"/>
      <c r="DMC331" s="15"/>
      <c r="DMD331" s="15"/>
      <c r="DME331" s="15"/>
      <c r="DMF331" s="15"/>
      <c r="DMG331" s="15"/>
      <c r="DMH331" s="15"/>
      <c r="DMI331" s="15"/>
      <c r="DMJ331" s="15"/>
      <c r="DMK331" s="15"/>
      <c r="DML331" s="15"/>
      <c r="DMM331" s="15"/>
      <c r="DMN331" s="15"/>
      <c r="DMO331" s="15"/>
      <c r="DMP331" s="15"/>
      <c r="DMQ331" s="15"/>
      <c r="DMR331" s="15"/>
      <c r="DMS331" s="15"/>
      <c r="DMT331" s="15"/>
      <c r="DMU331" s="15"/>
      <c r="DMV331" s="15"/>
      <c r="DMW331" s="15"/>
      <c r="DMX331" s="15"/>
      <c r="DMY331" s="15"/>
      <c r="DMZ331" s="15"/>
      <c r="DNA331" s="15"/>
      <c r="DNB331" s="15"/>
      <c r="DNC331" s="15"/>
      <c r="DND331" s="15"/>
      <c r="DNE331" s="15"/>
      <c r="DNF331" s="15"/>
      <c r="DNG331" s="15"/>
      <c r="DNH331" s="15"/>
      <c r="DNI331" s="15"/>
      <c r="DNJ331" s="15"/>
      <c r="DNK331" s="15"/>
      <c r="DNL331" s="15"/>
      <c r="DNM331" s="15"/>
      <c r="DNN331" s="15"/>
      <c r="DNO331" s="15"/>
      <c r="DNP331" s="15"/>
      <c r="DNQ331" s="15"/>
      <c r="DNR331" s="15"/>
      <c r="DNS331" s="15"/>
      <c r="DNT331" s="15"/>
      <c r="DNU331" s="15"/>
      <c r="DNV331" s="15"/>
      <c r="DNW331" s="15"/>
      <c r="DNX331" s="15"/>
      <c r="DNY331" s="15"/>
      <c r="DNZ331" s="15"/>
      <c r="DOA331" s="15"/>
      <c r="DOB331" s="15"/>
      <c r="DOC331" s="15"/>
      <c r="DOD331" s="15"/>
      <c r="DOE331" s="15"/>
      <c r="DOF331" s="15"/>
      <c r="DOG331" s="15"/>
      <c r="DOH331" s="15"/>
      <c r="DOI331" s="15"/>
      <c r="DOJ331" s="15"/>
      <c r="DOK331" s="15"/>
      <c r="DOL331" s="15"/>
      <c r="DOM331" s="15"/>
      <c r="DON331" s="15"/>
      <c r="DOO331" s="15"/>
      <c r="DOP331" s="15"/>
      <c r="DOQ331" s="15"/>
      <c r="DOR331" s="15"/>
      <c r="DOS331" s="15"/>
      <c r="DOT331" s="15"/>
      <c r="DOU331" s="15"/>
      <c r="DOV331" s="15"/>
      <c r="DOW331" s="15"/>
      <c r="DOX331" s="15"/>
      <c r="DOY331" s="15"/>
      <c r="DOZ331" s="15"/>
      <c r="DPA331" s="15"/>
      <c r="DPB331" s="15"/>
      <c r="DPC331" s="15"/>
      <c r="DPD331" s="15"/>
      <c r="DPE331" s="15"/>
      <c r="DPF331" s="15"/>
      <c r="DPG331" s="15"/>
      <c r="DPH331" s="15"/>
      <c r="DPI331" s="15"/>
      <c r="DPJ331" s="15"/>
      <c r="DPK331" s="15"/>
      <c r="DPL331" s="15"/>
      <c r="DPM331" s="15"/>
      <c r="DPN331" s="15"/>
      <c r="DPO331" s="15"/>
      <c r="DPP331" s="15"/>
      <c r="DPQ331" s="15"/>
      <c r="DPR331" s="15"/>
      <c r="DPS331" s="15"/>
      <c r="DPT331" s="15"/>
      <c r="DPU331" s="15"/>
      <c r="DPV331" s="15"/>
      <c r="DPW331" s="15"/>
      <c r="DPX331" s="15"/>
      <c r="DPY331" s="15"/>
      <c r="DPZ331" s="15"/>
      <c r="DQA331" s="15"/>
      <c r="DQB331" s="15"/>
      <c r="DQC331" s="15"/>
      <c r="DQD331" s="15"/>
      <c r="DQE331" s="15"/>
      <c r="DQF331" s="15"/>
      <c r="DQG331" s="15"/>
      <c r="DQH331" s="15"/>
      <c r="DQI331" s="15"/>
      <c r="DQJ331" s="15"/>
      <c r="DQK331" s="15"/>
      <c r="DQL331" s="15"/>
      <c r="DQM331" s="15"/>
      <c r="DQN331" s="15"/>
      <c r="DQO331" s="15"/>
      <c r="DQP331" s="15"/>
      <c r="DQQ331" s="15"/>
      <c r="DQR331" s="15"/>
      <c r="DQS331" s="15"/>
      <c r="DQT331" s="15"/>
      <c r="DQU331" s="15"/>
      <c r="DQV331" s="15"/>
      <c r="DQW331" s="15"/>
      <c r="DQX331" s="15"/>
      <c r="DQY331" s="15"/>
      <c r="DQZ331" s="15"/>
      <c r="DRA331" s="15"/>
      <c r="DRB331" s="15"/>
      <c r="DRC331" s="15"/>
      <c r="DRD331" s="15"/>
      <c r="DRE331" s="15"/>
      <c r="DRF331" s="15"/>
      <c r="DRG331" s="15"/>
      <c r="DRH331" s="15"/>
      <c r="DRI331" s="15"/>
      <c r="DRJ331" s="15"/>
      <c r="DRK331" s="15"/>
      <c r="DRL331" s="15"/>
      <c r="DRM331" s="15"/>
      <c r="DRN331" s="15"/>
      <c r="DRO331" s="15"/>
      <c r="DRP331" s="15"/>
      <c r="DRQ331" s="15"/>
      <c r="DRR331" s="15"/>
      <c r="DRS331" s="15"/>
      <c r="DRT331" s="15"/>
      <c r="DRU331" s="15"/>
      <c r="DRV331" s="15"/>
      <c r="DRW331" s="15"/>
      <c r="DRX331" s="15"/>
      <c r="DRY331" s="15"/>
      <c r="DRZ331" s="15"/>
      <c r="DSA331" s="15"/>
      <c r="DSB331" s="15"/>
      <c r="DSC331" s="15"/>
      <c r="DSD331" s="15"/>
      <c r="DSE331" s="15"/>
      <c r="DSF331" s="15"/>
      <c r="DSG331" s="15"/>
      <c r="DSH331" s="15"/>
      <c r="DSI331" s="15"/>
      <c r="DSJ331" s="15"/>
      <c r="DSK331" s="15"/>
      <c r="DSL331" s="15"/>
      <c r="DSM331" s="15"/>
      <c r="DSN331" s="15"/>
      <c r="DSO331" s="15"/>
      <c r="DSP331" s="15"/>
      <c r="DSQ331" s="15"/>
      <c r="DSR331" s="15"/>
      <c r="DSS331" s="15"/>
      <c r="DST331" s="15"/>
      <c r="DSU331" s="15"/>
      <c r="DSV331" s="15"/>
      <c r="DSW331" s="15"/>
      <c r="DSX331" s="15"/>
      <c r="DSY331" s="15"/>
      <c r="DSZ331" s="15"/>
      <c r="DTA331" s="15"/>
      <c r="DTB331" s="15"/>
      <c r="DTC331" s="15"/>
      <c r="DTD331" s="15"/>
      <c r="DTE331" s="15"/>
      <c r="DTF331" s="15"/>
      <c r="DTG331" s="15"/>
      <c r="DTH331" s="15"/>
      <c r="DTI331" s="15"/>
      <c r="DTJ331" s="15"/>
      <c r="DTK331" s="15"/>
      <c r="DTL331" s="15"/>
      <c r="DTM331" s="15"/>
      <c r="DTN331" s="15"/>
      <c r="DTO331" s="15"/>
      <c r="DTP331" s="15"/>
      <c r="DTQ331" s="15"/>
      <c r="DTR331" s="15"/>
      <c r="DTS331" s="15"/>
      <c r="DTT331" s="15"/>
      <c r="DTU331" s="15"/>
      <c r="DTV331" s="15"/>
      <c r="DTW331" s="15"/>
      <c r="DTX331" s="15"/>
      <c r="DTY331" s="15"/>
      <c r="DTZ331" s="15"/>
      <c r="DUA331" s="15"/>
      <c r="DUB331" s="15"/>
      <c r="DUC331" s="15"/>
      <c r="DUD331" s="15"/>
      <c r="DUE331" s="15"/>
      <c r="DUF331" s="15"/>
      <c r="DUG331" s="15"/>
      <c r="DUH331" s="15"/>
      <c r="DUI331" s="15"/>
      <c r="DUJ331" s="15"/>
      <c r="DUK331" s="15"/>
      <c r="DUL331" s="15"/>
      <c r="DUM331" s="15"/>
      <c r="DUN331" s="15"/>
      <c r="DUO331" s="15"/>
      <c r="DUP331" s="15"/>
      <c r="DUQ331" s="15"/>
      <c r="DUR331" s="15"/>
      <c r="DUS331" s="15"/>
      <c r="DUT331" s="15"/>
      <c r="DUU331" s="15"/>
      <c r="DUV331" s="15"/>
      <c r="DUW331" s="15"/>
      <c r="DUX331" s="15"/>
      <c r="DUY331" s="15"/>
      <c r="DUZ331" s="15"/>
      <c r="DVA331" s="15"/>
      <c r="DVB331" s="15"/>
      <c r="DVC331" s="15"/>
      <c r="DVD331" s="15"/>
      <c r="DVE331" s="15"/>
      <c r="DVF331" s="15"/>
      <c r="DVG331" s="15"/>
      <c r="DVH331" s="15"/>
      <c r="DVI331" s="15"/>
      <c r="DVJ331" s="15"/>
      <c r="DVK331" s="15"/>
      <c r="DVL331" s="15"/>
      <c r="DVM331" s="15"/>
      <c r="DVN331" s="15"/>
      <c r="DVO331" s="15"/>
      <c r="DVP331" s="15"/>
      <c r="DVQ331" s="15"/>
      <c r="DVR331" s="15"/>
      <c r="DVS331" s="15"/>
      <c r="DVT331" s="15"/>
      <c r="DVU331" s="15"/>
      <c r="DVV331" s="15"/>
      <c r="DVW331" s="15"/>
      <c r="DVX331" s="15"/>
      <c r="DVY331" s="15"/>
      <c r="DVZ331" s="15"/>
      <c r="DWA331" s="15"/>
      <c r="DWB331" s="15"/>
      <c r="DWC331" s="15"/>
      <c r="DWD331" s="15"/>
      <c r="DWE331" s="15"/>
      <c r="DWF331" s="15"/>
      <c r="DWG331" s="15"/>
      <c r="DWH331" s="15"/>
      <c r="DWI331" s="15"/>
      <c r="DWJ331" s="15"/>
      <c r="DWK331" s="15"/>
      <c r="DWL331" s="15"/>
      <c r="DWM331" s="15"/>
      <c r="DWN331" s="15"/>
      <c r="DWO331" s="15"/>
      <c r="DWP331" s="15"/>
      <c r="DWQ331" s="15"/>
      <c r="DWR331" s="15"/>
      <c r="DWS331" s="15"/>
      <c r="DWT331" s="15"/>
      <c r="DWU331" s="15"/>
      <c r="DWV331" s="15"/>
      <c r="DWW331" s="15"/>
      <c r="DWX331" s="15"/>
      <c r="DWY331" s="15"/>
      <c r="DWZ331" s="15"/>
      <c r="DXA331" s="15"/>
      <c r="DXB331" s="15"/>
      <c r="DXC331" s="15"/>
      <c r="DXD331" s="15"/>
      <c r="DXE331" s="15"/>
      <c r="DXF331" s="15"/>
      <c r="DXG331" s="15"/>
      <c r="DXH331" s="15"/>
      <c r="DXI331" s="15"/>
      <c r="DXJ331" s="15"/>
      <c r="DXK331" s="15"/>
      <c r="DXL331" s="15"/>
      <c r="DXM331" s="15"/>
      <c r="DXN331" s="15"/>
      <c r="DXO331" s="15"/>
      <c r="DXP331" s="15"/>
      <c r="DXQ331" s="15"/>
      <c r="DXR331" s="15"/>
      <c r="DXS331" s="15"/>
      <c r="DXT331" s="15"/>
      <c r="DXU331" s="15"/>
      <c r="DXV331" s="15"/>
      <c r="DXW331" s="15"/>
      <c r="DXX331" s="15"/>
      <c r="DXY331" s="15"/>
      <c r="DXZ331" s="15"/>
      <c r="DYA331" s="15"/>
      <c r="DYB331" s="15"/>
      <c r="DYC331" s="15"/>
      <c r="DYD331" s="15"/>
      <c r="DYE331" s="15"/>
      <c r="DYF331" s="15"/>
      <c r="DYG331" s="15"/>
      <c r="DYH331" s="15"/>
      <c r="DYI331" s="15"/>
      <c r="DYJ331" s="15"/>
      <c r="DYK331" s="15"/>
      <c r="DYL331" s="15"/>
      <c r="DYM331" s="15"/>
      <c r="DYN331" s="15"/>
      <c r="DYO331" s="15"/>
      <c r="DYP331" s="15"/>
      <c r="DYQ331" s="15"/>
      <c r="DYR331" s="15"/>
      <c r="DYS331" s="15"/>
      <c r="DYT331" s="15"/>
      <c r="DYU331" s="15"/>
      <c r="DYV331" s="15"/>
      <c r="DYW331" s="15"/>
      <c r="DYX331" s="15"/>
      <c r="DYY331" s="15"/>
      <c r="DYZ331" s="15"/>
      <c r="DZA331" s="15"/>
      <c r="DZB331" s="15"/>
      <c r="DZC331" s="15"/>
      <c r="DZD331" s="15"/>
      <c r="DZE331" s="15"/>
      <c r="DZF331" s="15"/>
      <c r="DZG331" s="15"/>
      <c r="DZH331" s="15"/>
      <c r="DZI331" s="15"/>
      <c r="DZJ331" s="15"/>
      <c r="DZK331" s="15"/>
      <c r="DZL331" s="15"/>
      <c r="DZM331" s="15"/>
      <c r="DZN331" s="15"/>
      <c r="DZO331" s="15"/>
      <c r="DZP331" s="15"/>
      <c r="DZQ331" s="15"/>
      <c r="DZR331" s="15"/>
      <c r="DZS331" s="15"/>
      <c r="DZT331" s="15"/>
      <c r="DZU331" s="15"/>
      <c r="DZV331" s="15"/>
      <c r="DZW331" s="15"/>
      <c r="DZX331" s="15"/>
      <c r="DZY331" s="15"/>
      <c r="DZZ331" s="15"/>
      <c r="EAA331" s="15"/>
      <c r="EAB331" s="15"/>
      <c r="EAC331" s="15"/>
      <c r="EAD331" s="15"/>
      <c r="EAE331" s="15"/>
      <c r="EAF331" s="15"/>
      <c r="EAG331" s="15"/>
      <c r="EAH331" s="15"/>
      <c r="EAI331" s="15"/>
      <c r="EAJ331" s="15"/>
      <c r="EAK331" s="15"/>
      <c r="EAL331" s="15"/>
      <c r="EAM331" s="15"/>
      <c r="EAN331" s="15"/>
      <c r="EAO331" s="15"/>
      <c r="EAP331" s="15"/>
      <c r="EAQ331" s="15"/>
      <c r="EAR331" s="15"/>
      <c r="EAS331" s="15"/>
      <c r="EAT331" s="15"/>
      <c r="EAU331" s="15"/>
      <c r="EAV331" s="15"/>
      <c r="EAW331" s="15"/>
      <c r="EAX331" s="15"/>
      <c r="EAY331" s="15"/>
      <c r="EAZ331" s="15"/>
      <c r="EBA331" s="15"/>
      <c r="EBB331" s="15"/>
      <c r="EBC331" s="15"/>
      <c r="EBD331" s="15"/>
      <c r="EBE331" s="15"/>
      <c r="EBF331" s="15"/>
      <c r="EBG331" s="15"/>
      <c r="EBH331" s="15"/>
      <c r="EBI331" s="15"/>
      <c r="EBJ331" s="15"/>
      <c r="EBK331" s="15"/>
      <c r="EBL331" s="15"/>
      <c r="EBM331" s="15"/>
      <c r="EBN331" s="15"/>
      <c r="EBO331" s="15"/>
      <c r="EBP331" s="15"/>
      <c r="EBQ331" s="15"/>
      <c r="EBR331" s="15"/>
      <c r="EBS331" s="15"/>
      <c r="EBT331" s="15"/>
      <c r="EBU331" s="15"/>
      <c r="EBV331" s="15"/>
      <c r="EBW331" s="15"/>
      <c r="EBX331" s="15"/>
      <c r="EBY331" s="15"/>
      <c r="EBZ331" s="15"/>
      <c r="ECA331" s="15"/>
      <c r="ECB331" s="15"/>
      <c r="ECC331" s="15"/>
      <c r="ECD331" s="15"/>
      <c r="ECE331" s="15"/>
      <c r="ECF331" s="15"/>
      <c r="ECG331" s="15"/>
      <c r="ECH331" s="15"/>
      <c r="ECI331" s="15"/>
      <c r="ECJ331" s="15"/>
      <c r="ECK331" s="15"/>
      <c r="ECL331" s="15"/>
      <c r="ECM331" s="15"/>
      <c r="ECN331" s="15"/>
      <c r="ECO331" s="15"/>
      <c r="ECP331" s="15"/>
      <c r="ECQ331" s="15"/>
      <c r="ECR331" s="15"/>
      <c r="ECS331" s="15"/>
      <c r="ECT331" s="15"/>
      <c r="ECU331" s="15"/>
      <c r="ECV331" s="15"/>
      <c r="ECW331" s="15"/>
      <c r="ECX331" s="15"/>
      <c r="ECY331" s="15"/>
      <c r="ECZ331" s="15"/>
      <c r="EDA331" s="15"/>
      <c r="EDB331" s="15"/>
      <c r="EDC331" s="15"/>
      <c r="EDD331" s="15"/>
      <c r="EDE331" s="15"/>
      <c r="EDF331" s="15"/>
      <c r="EDG331" s="15"/>
      <c r="EDH331" s="15"/>
      <c r="EDI331" s="15"/>
      <c r="EDJ331" s="15"/>
      <c r="EDK331" s="15"/>
      <c r="EDL331" s="15"/>
      <c r="EDM331" s="15"/>
      <c r="EDN331" s="15"/>
      <c r="EDO331" s="15"/>
      <c r="EDP331" s="15"/>
      <c r="EDQ331" s="15"/>
      <c r="EDR331" s="15"/>
      <c r="EDS331" s="15"/>
      <c r="EDT331" s="15"/>
      <c r="EDU331" s="15"/>
      <c r="EDV331" s="15"/>
      <c r="EDW331" s="15"/>
      <c r="EDX331" s="15"/>
      <c r="EDY331" s="15"/>
      <c r="EDZ331" s="15"/>
      <c r="EEA331" s="15"/>
      <c r="EEB331" s="15"/>
      <c r="EEC331" s="15"/>
      <c r="EED331" s="15"/>
      <c r="EEE331" s="15"/>
      <c r="EEF331" s="15"/>
      <c r="EEG331" s="15"/>
      <c r="EEH331" s="15"/>
      <c r="EEI331" s="15"/>
      <c r="EEJ331" s="15"/>
      <c r="EEK331" s="15"/>
      <c r="EEL331" s="15"/>
      <c r="EEM331" s="15"/>
      <c r="EEN331" s="15"/>
      <c r="EEO331" s="15"/>
      <c r="EEP331" s="15"/>
      <c r="EEQ331" s="15"/>
      <c r="EER331" s="15"/>
      <c r="EES331" s="15"/>
      <c r="EET331" s="15"/>
      <c r="EEU331" s="15"/>
      <c r="EEV331" s="15"/>
      <c r="EEW331" s="15"/>
      <c r="EEX331" s="15"/>
      <c r="EEY331" s="15"/>
      <c r="EEZ331" s="15"/>
      <c r="EFA331" s="15"/>
      <c r="EFB331" s="15"/>
      <c r="EFC331" s="15"/>
      <c r="EFD331" s="15"/>
      <c r="EFE331" s="15"/>
      <c r="EFF331" s="15"/>
      <c r="EFG331" s="15"/>
      <c r="EFH331" s="15"/>
      <c r="EFI331" s="15"/>
      <c r="EFJ331" s="15"/>
      <c r="EFK331" s="15"/>
      <c r="EFL331" s="15"/>
      <c r="EFM331" s="15"/>
      <c r="EFN331" s="15"/>
      <c r="EFO331" s="15"/>
      <c r="EFP331" s="15"/>
      <c r="EFQ331" s="15"/>
      <c r="EFR331" s="15"/>
      <c r="EFS331" s="15"/>
      <c r="EFT331" s="15"/>
      <c r="EFU331" s="15"/>
      <c r="EFV331" s="15"/>
      <c r="EFW331" s="15"/>
      <c r="EFX331" s="15"/>
      <c r="EFY331" s="15"/>
      <c r="EFZ331" s="15"/>
      <c r="EGA331" s="15"/>
      <c r="EGB331" s="15"/>
      <c r="EGC331" s="15"/>
      <c r="EGD331" s="15"/>
      <c r="EGE331" s="15"/>
      <c r="EGF331" s="15"/>
      <c r="EGG331" s="15"/>
      <c r="EGH331" s="15"/>
      <c r="EGI331" s="15"/>
      <c r="EGJ331" s="15"/>
      <c r="EGK331" s="15"/>
      <c r="EGL331" s="15"/>
      <c r="EGM331" s="15"/>
      <c r="EGN331" s="15"/>
      <c r="EGO331" s="15"/>
      <c r="EGP331" s="15"/>
      <c r="EGQ331" s="15"/>
      <c r="EGR331" s="15"/>
      <c r="EGS331" s="15"/>
      <c r="EGT331" s="15"/>
      <c r="EGU331" s="15"/>
      <c r="EGV331" s="15"/>
      <c r="EGW331" s="15"/>
      <c r="EGX331" s="15"/>
      <c r="EGY331" s="15"/>
      <c r="EGZ331" s="15"/>
      <c r="EHA331" s="15"/>
      <c r="EHB331" s="15"/>
      <c r="EHC331" s="15"/>
      <c r="EHD331" s="15"/>
      <c r="EHE331" s="15"/>
      <c r="EHF331" s="15"/>
      <c r="EHG331" s="15"/>
      <c r="EHH331" s="15"/>
      <c r="EHI331" s="15"/>
      <c r="EHJ331" s="15"/>
      <c r="EHK331" s="15"/>
      <c r="EHL331" s="15"/>
      <c r="EHM331" s="15"/>
      <c r="EHN331" s="15"/>
      <c r="EHO331" s="15"/>
      <c r="EHP331" s="15"/>
      <c r="EHQ331" s="15"/>
      <c r="EHR331" s="15"/>
      <c r="EHS331" s="15"/>
      <c r="EHT331" s="15"/>
      <c r="EHU331" s="15"/>
      <c r="EHV331" s="15"/>
      <c r="EHW331" s="15"/>
      <c r="EHX331" s="15"/>
      <c r="EHY331" s="15"/>
      <c r="EHZ331" s="15"/>
      <c r="EIA331" s="15"/>
      <c r="EIB331" s="15"/>
      <c r="EIC331" s="15"/>
      <c r="EID331" s="15"/>
      <c r="EIE331" s="15"/>
      <c r="EIF331" s="15"/>
      <c r="EIG331" s="15"/>
      <c r="EIH331" s="15"/>
      <c r="EII331" s="15"/>
      <c r="EIJ331" s="15"/>
      <c r="EIK331" s="15"/>
      <c r="EIL331" s="15"/>
      <c r="EIM331" s="15"/>
      <c r="EIN331" s="15"/>
      <c r="EIO331" s="15"/>
      <c r="EIP331" s="15"/>
      <c r="EIQ331" s="15"/>
      <c r="EIR331" s="15"/>
      <c r="EIS331" s="15"/>
      <c r="EIT331" s="15"/>
      <c r="EIU331" s="15"/>
      <c r="EIV331" s="15"/>
      <c r="EIW331" s="15"/>
      <c r="EIX331" s="15"/>
      <c r="EIY331" s="15"/>
      <c r="EIZ331" s="15"/>
      <c r="EJA331" s="15"/>
      <c r="EJB331" s="15"/>
      <c r="EJC331" s="15"/>
      <c r="EJD331" s="15"/>
      <c r="EJE331" s="15"/>
      <c r="EJF331" s="15"/>
      <c r="EJG331" s="15"/>
      <c r="EJH331" s="15"/>
      <c r="EJI331" s="15"/>
      <c r="EJJ331" s="15"/>
      <c r="EJK331" s="15"/>
      <c r="EJL331" s="15"/>
      <c r="EJM331" s="15"/>
      <c r="EJN331" s="15"/>
      <c r="EJO331" s="15"/>
      <c r="EJP331" s="15"/>
      <c r="EJQ331" s="15"/>
      <c r="EJR331" s="15"/>
      <c r="EJS331" s="15"/>
      <c r="EJT331" s="15"/>
      <c r="EJU331" s="15"/>
      <c r="EJV331" s="15"/>
      <c r="EJW331" s="15"/>
      <c r="EJX331" s="15"/>
      <c r="EJY331" s="15"/>
      <c r="EJZ331" s="15"/>
      <c r="EKA331" s="15"/>
      <c r="EKB331" s="15"/>
      <c r="EKC331" s="15"/>
      <c r="EKD331" s="15"/>
      <c r="EKE331" s="15"/>
      <c r="EKF331" s="15"/>
      <c r="EKG331" s="15"/>
      <c r="EKH331" s="15"/>
      <c r="EKI331" s="15"/>
      <c r="EKJ331" s="15"/>
      <c r="EKK331" s="15"/>
      <c r="EKL331" s="15"/>
      <c r="EKM331" s="15"/>
      <c r="EKN331" s="15"/>
      <c r="EKO331" s="15"/>
      <c r="EKP331" s="15"/>
      <c r="EKQ331" s="15"/>
      <c r="EKR331" s="15"/>
      <c r="EKS331" s="15"/>
      <c r="EKT331" s="15"/>
      <c r="EKU331" s="15"/>
      <c r="EKV331" s="15"/>
      <c r="EKW331" s="15"/>
      <c r="EKX331" s="15"/>
      <c r="EKY331" s="15"/>
      <c r="EKZ331" s="15"/>
      <c r="ELA331" s="15"/>
      <c r="ELB331" s="15"/>
      <c r="ELC331" s="15"/>
      <c r="ELD331" s="15"/>
      <c r="ELE331" s="15"/>
      <c r="ELF331" s="15"/>
      <c r="ELG331" s="15"/>
      <c r="ELH331" s="15"/>
      <c r="ELI331" s="15"/>
      <c r="ELJ331" s="15"/>
      <c r="ELK331" s="15"/>
      <c r="ELL331" s="15"/>
      <c r="ELM331" s="15"/>
      <c r="ELN331" s="15"/>
      <c r="ELO331" s="15"/>
      <c r="ELP331" s="15"/>
      <c r="ELQ331" s="15"/>
      <c r="ELR331" s="15"/>
      <c r="ELS331" s="15"/>
      <c r="ELT331" s="15"/>
      <c r="ELU331" s="15"/>
      <c r="ELV331" s="15"/>
      <c r="ELW331" s="15"/>
      <c r="ELX331" s="15"/>
      <c r="ELY331" s="15"/>
      <c r="ELZ331" s="15"/>
      <c r="EMA331" s="15"/>
      <c r="EMB331" s="15"/>
      <c r="EMC331" s="15"/>
      <c r="EMD331" s="15"/>
      <c r="EME331" s="15"/>
      <c r="EMF331" s="15"/>
      <c r="EMG331" s="15"/>
      <c r="EMH331" s="15"/>
      <c r="EMI331" s="15"/>
      <c r="EMJ331" s="15"/>
      <c r="EMK331" s="15"/>
      <c r="EML331" s="15"/>
      <c r="EMM331" s="15"/>
      <c r="EMN331" s="15"/>
      <c r="EMO331" s="15"/>
      <c r="EMP331" s="15"/>
      <c r="EMQ331" s="15"/>
      <c r="EMR331" s="15"/>
      <c r="EMS331" s="15"/>
      <c r="EMT331" s="15"/>
      <c r="EMU331" s="15"/>
      <c r="EMV331" s="15"/>
      <c r="EMW331" s="15"/>
      <c r="EMX331" s="15"/>
      <c r="EMY331" s="15"/>
      <c r="EMZ331" s="15"/>
      <c r="ENA331" s="15"/>
      <c r="ENB331" s="15"/>
      <c r="ENC331" s="15"/>
      <c r="END331" s="15"/>
      <c r="ENE331" s="15"/>
      <c r="ENF331" s="15"/>
      <c r="ENG331" s="15"/>
      <c r="ENH331" s="15"/>
      <c r="ENI331" s="15"/>
      <c r="ENJ331" s="15"/>
      <c r="ENK331" s="15"/>
      <c r="ENL331" s="15"/>
      <c r="ENM331" s="15"/>
      <c r="ENN331" s="15"/>
      <c r="ENO331" s="15"/>
      <c r="ENP331" s="15"/>
      <c r="ENQ331" s="15"/>
      <c r="ENR331" s="15"/>
      <c r="ENS331" s="15"/>
      <c r="ENT331" s="15"/>
      <c r="ENU331" s="15"/>
      <c r="ENV331" s="15"/>
      <c r="ENW331" s="15"/>
      <c r="ENX331" s="15"/>
      <c r="ENY331" s="15"/>
      <c r="ENZ331" s="15"/>
      <c r="EOA331" s="15"/>
      <c r="EOB331" s="15"/>
      <c r="EOC331" s="15"/>
      <c r="EOD331" s="15"/>
      <c r="EOE331" s="15"/>
      <c r="EOF331" s="15"/>
      <c r="EOG331" s="15"/>
      <c r="EOH331" s="15"/>
      <c r="EOI331" s="15"/>
      <c r="EOJ331" s="15"/>
      <c r="EOK331" s="15"/>
      <c r="EOL331" s="15"/>
      <c r="EOM331" s="15"/>
      <c r="EON331" s="15"/>
      <c r="EOO331" s="15"/>
      <c r="EOP331" s="15"/>
      <c r="EOQ331" s="15"/>
      <c r="EOR331" s="15"/>
      <c r="EOS331" s="15"/>
      <c r="EOT331" s="15"/>
      <c r="EOU331" s="15"/>
      <c r="EOV331" s="15"/>
      <c r="EOW331" s="15"/>
      <c r="EOX331" s="15"/>
      <c r="EOY331" s="15"/>
      <c r="EOZ331" s="15"/>
      <c r="EPA331" s="15"/>
      <c r="EPB331" s="15"/>
      <c r="EPC331" s="15"/>
      <c r="EPD331" s="15"/>
      <c r="EPE331" s="15"/>
      <c r="EPF331" s="15"/>
      <c r="EPG331" s="15"/>
      <c r="EPH331" s="15"/>
      <c r="EPI331" s="15"/>
      <c r="EPJ331" s="15"/>
      <c r="EPK331" s="15"/>
      <c r="EPL331" s="15"/>
      <c r="EPM331" s="15"/>
      <c r="EPN331" s="15"/>
      <c r="EPO331" s="15"/>
      <c r="EPP331" s="15"/>
      <c r="EPQ331" s="15"/>
      <c r="EPR331" s="15"/>
      <c r="EPS331" s="15"/>
      <c r="EPT331" s="15"/>
      <c r="EPU331" s="15"/>
      <c r="EPV331" s="15"/>
      <c r="EPW331" s="15"/>
      <c r="EPX331" s="15"/>
      <c r="EPY331" s="15"/>
      <c r="EPZ331" s="15"/>
      <c r="EQA331" s="15"/>
      <c r="EQB331" s="15"/>
      <c r="EQC331" s="15"/>
      <c r="EQD331" s="15"/>
      <c r="EQE331" s="15"/>
      <c r="EQF331" s="15"/>
      <c r="EQG331" s="15"/>
      <c r="EQH331" s="15"/>
      <c r="EQI331" s="15"/>
      <c r="EQJ331" s="15"/>
      <c r="EQK331" s="15"/>
      <c r="EQL331" s="15"/>
      <c r="EQM331" s="15"/>
      <c r="EQN331" s="15"/>
      <c r="EQO331" s="15"/>
      <c r="EQP331" s="15"/>
      <c r="EQQ331" s="15"/>
      <c r="EQR331" s="15"/>
      <c r="EQS331" s="15"/>
      <c r="EQT331" s="15"/>
      <c r="EQU331" s="15"/>
      <c r="EQV331" s="15"/>
      <c r="EQW331" s="15"/>
      <c r="EQX331" s="15"/>
      <c r="EQY331" s="15"/>
      <c r="EQZ331" s="15"/>
      <c r="ERA331" s="15"/>
      <c r="ERB331" s="15"/>
      <c r="ERC331" s="15"/>
      <c r="ERD331" s="15"/>
      <c r="ERE331" s="15"/>
      <c r="ERF331" s="15"/>
      <c r="ERG331" s="15"/>
      <c r="ERH331" s="15"/>
      <c r="ERI331" s="15"/>
      <c r="ERJ331" s="15"/>
      <c r="ERK331" s="15"/>
      <c r="ERL331" s="15"/>
      <c r="ERM331" s="15"/>
      <c r="ERN331" s="15"/>
      <c r="ERO331" s="15"/>
      <c r="ERP331" s="15"/>
      <c r="ERQ331" s="15"/>
      <c r="ERR331" s="15"/>
      <c r="ERS331" s="15"/>
      <c r="ERT331" s="15"/>
      <c r="ERU331" s="15"/>
      <c r="ERV331" s="15"/>
      <c r="ERW331" s="15"/>
      <c r="ERX331" s="15"/>
      <c r="ERY331" s="15"/>
      <c r="ERZ331" s="15"/>
      <c r="ESA331" s="15"/>
      <c r="ESB331" s="15"/>
      <c r="ESC331" s="15"/>
      <c r="ESD331" s="15"/>
      <c r="ESE331" s="15"/>
      <c r="ESF331" s="15"/>
      <c r="ESG331" s="15"/>
      <c r="ESH331" s="15"/>
      <c r="ESI331" s="15"/>
      <c r="ESJ331" s="15"/>
      <c r="ESK331" s="15"/>
      <c r="ESL331" s="15"/>
      <c r="ESM331" s="15"/>
      <c r="ESN331" s="15"/>
      <c r="ESO331" s="15"/>
      <c r="ESP331" s="15"/>
      <c r="ESQ331" s="15"/>
      <c r="ESR331" s="15"/>
      <c r="ESS331" s="15"/>
      <c r="EST331" s="15"/>
      <c r="ESU331" s="15"/>
      <c r="ESV331" s="15"/>
      <c r="ESW331" s="15"/>
      <c r="ESX331" s="15"/>
      <c r="ESY331" s="15"/>
      <c r="ESZ331" s="15"/>
      <c r="ETA331" s="15"/>
      <c r="ETB331" s="15"/>
      <c r="ETC331" s="15"/>
      <c r="ETD331" s="15"/>
      <c r="ETE331" s="15"/>
      <c r="ETF331" s="15"/>
      <c r="ETG331" s="15"/>
      <c r="ETH331" s="15"/>
      <c r="ETI331" s="15"/>
      <c r="ETJ331" s="15"/>
      <c r="ETK331" s="15"/>
      <c r="ETL331" s="15"/>
      <c r="ETM331" s="15"/>
      <c r="ETN331" s="15"/>
      <c r="ETO331" s="15"/>
      <c r="ETP331" s="15"/>
      <c r="ETQ331" s="15"/>
      <c r="ETR331" s="15"/>
      <c r="ETS331" s="15"/>
      <c r="ETT331" s="15"/>
      <c r="ETU331" s="15"/>
      <c r="ETV331" s="15"/>
      <c r="ETW331" s="15"/>
      <c r="ETX331" s="15"/>
      <c r="ETY331" s="15"/>
      <c r="ETZ331" s="15"/>
      <c r="EUA331" s="15"/>
      <c r="EUB331" s="15"/>
      <c r="EUC331" s="15"/>
      <c r="EUD331" s="15"/>
      <c r="EUE331" s="15"/>
      <c r="EUF331" s="15"/>
      <c r="EUG331" s="15"/>
      <c r="EUH331" s="15"/>
      <c r="EUI331" s="15"/>
      <c r="EUJ331" s="15"/>
      <c r="EUK331" s="15"/>
      <c r="EUL331" s="15"/>
      <c r="EUM331" s="15"/>
      <c r="EUN331" s="15"/>
      <c r="EUO331" s="15"/>
      <c r="EUP331" s="15"/>
      <c r="EUQ331" s="15"/>
      <c r="EUR331" s="15"/>
      <c r="EUS331" s="15"/>
      <c r="EUT331" s="15"/>
      <c r="EUU331" s="15"/>
      <c r="EUV331" s="15"/>
      <c r="EUW331" s="15"/>
      <c r="EUX331" s="15"/>
      <c r="EUY331" s="15"/>
      <c r="EUZ331" s="15"/>
      <c r="EVA331" s="15"/>
      <c r="EVB331" s="15"/>
      <c r="EVC331" s="15"/>
      <c r="EVD331" s="15"/>
      <c r="EVE331" s="15"/>
      <c r="EVF331" s="15"/>
      <c r="EVG331" s="15"/>
      <c r="EVH331" s="15"/>
      <c r="EVI331" s="15"/>
      <c r="EVJ331" s="15"/>
      <c r="EVK331" s="15"/>
      <c r="EVL331" s="15"/>
      <c r="EVM331" s="15"/>
      <c r="EVN331" s="15"/>
      <c r="EVO331" s="15"/>
      <c r="EVP331" s="15"/>
      <c r="EVQ331" s="15"/>
      <c r="EVR331" s="15"/>
      <c r="EVS331" s="15"/>
      <c r="EVT331" s="15"/>
      <c r="EVU331" s="15"/>
      <c r="EVV331" s="15"/>
      <c r="EVW331" s="15"/>
      <c r="EVX331" s="15"/>
      <c r="EVY331" s="15"/>
      <c r="EVZ331" s="15"/>
      <c r="EWA331" s="15"/>
      <c r="EWB331" s="15"/>
      <c r="EWC331" s="15"/>
      <c r="EWD331" s="15"/>
      <c r="EWE331" s="15"/>
      <c r="EWF331" s="15"/>
      <c r="EWG331" s="15"/>
      <c r="EWH331" s="15"/>
      <c r="EWI331" s="15"/>
      <c r="EWJ331" s="15"/>
      <c r="EWK331" s="15"/>
      <c r="EWL331" s="15"/>
      <c r="EWM331" s="15"/>
      <c r="EWN331" s="15"/>
      <c r="EWO331" s="15"/>
      <c r="EWP331" s="15"/>
      <c r="EWQ331" s="15"/>
      <c r="EWR331" s="15"/>
      <c r="EWS331" s="15"/>
      <c r="EWT331" s="15"/>
      <c r="EWU331" s="15"/>
      <c r="EWV331" s="15"/>
      <c r="EWW331" s="15"/>
      <c r="EWX331" s="15"/>
      <c r="EWY331" s="15"/>
      <c r="EWZ331" s="15"/>
      <c r="EXA331" s="15"/>
      <c r="EXB331" s="15"/>
      <c r="EXC331" s="15"/>
      <c r="EXD331" s="15"/>
      <c r="EXE331" s="15"/>
      <c r="EXF331" s="15"/>
      <c r="EXG331" s="15"/>
      <c r="EXH331" s="15"/>
      <c r="EXI331" s="15"/>
      <c r="EXJ331" s="15"/>
      <c r="EXK331" s="15"/>
      <c r="EXL331" s="15"/>
      <c r="EXM331" s="15"/>
      <c r="EXN331" s="15"/>
      <c r="EXO331" s="15"/>
      <c r="EXP331" s="15"/>
      <c r="EXQ331" s="15"/>
      <c r="EXR331" s="15"/>
      <c r="EXS331" s="15"/>
      <c r="EXT331" s="15"/>
      <c r="EXU331" s="15"/>
      <c r="EXV331" s="15"/>
      <c r="EXW331" s="15"/>
      <c r="EXX331" s="15"/>
      <c r="EXY331" s="15"/>
      <c r="EXZ331" s="15"/>
      <c r="EYA331" s="15"/>
      <c r="EYB331" s="15"/>
      <c r="EYC331" s="15"/>
      <c r="EYD331" s="15"/>
      <c r="EYE331" s="15"/>
      <c r="EYF331" s="15"/>
      <c r="EYG331" s="15"/>
      <c r="EYH331" s="15"/>
      <c r="EYI331" s="15"/>
      <c r="EYJ331" s="15"/>
      <c r="EYK331" s="15"/>
      <c r="EYL331" s="15"/>
      <c r="EYM331" s="15"/>
      <c r="EYN331" s="15"/>
      <c r="EYO331" s="15"/>
      <c r="EYP331" s="15"/>
      <c r="EYQ331" s="15"/>
      <c r="EYR331" s="15"/>
      <c r="EYS331" s="15"/>
      <c r="EYT331" s="15"/>
      <c r="EYU331" s="15"/>
      <c r="EYV331" s="15"/>
      <c r="EYW331" s="15"/>
      <c r="EYX331" s="15"/>
      <c r="EYY331" s="15"/>
      <c r="EYZ331" s="15"/>
      <c r="EZA331" s="15"/>
      <c r="EZB331" s="15"/>
      <c r="EZC331" s="15"/>
      <c r="EZD331" s="15"/>
      <c r="EZE331" s="15"/>
      <c r="EZF331" s="15"/>
      <c r="EZG331" s="15"/>
      <c r="EZH331" s="15"/>
      <c r="EZI331" s="15"/>
      <c r="EZJ331" s="15"/>
      <c r="EZK331" s="15"/>
      <c r="EZL331" s="15"/>
      <c r="EZM331" s="15"/>
      <c r="EZN331" s="15"/>
      <c r="EZO331" s="15"/>
      <c r="EZP331" s="15"/>
      <c r="EZQ331" s="15"/>
      <c r="EZR331" s="15"/>
      <c r="EZS331" s="15"/>
      <c r="EZT331" s="15"/>
      <c r="EZU331" s="15"/>
      <c r="EZV331" s="15"/>
      <c r="EZW331" s="15"/>
      <c r="EZX331" s="15"/>
      <c r="EZY331" s="15"/>
      <c r="EZZ331" s="15"/>
      <c r="FAA331" s="15"/>
      <c r="FAB331" s="15"/>
      <c r="FAC331" s="15"/>
      <c r="FAD331" s="15"/>
      <c r="FAE331" s="15"/>
      <c r="FAF331" s="15"/>
      <c r="FAG331" s="15"/>
      <c r="FAH331" s="15"/>
      <c r="FAI331" s="15"/>
      <c r="FAJ331" s="15"/>
      <c r="FAK331" s="15"/>
      <c r="FAL331" s="15"/>
      <c r="FAM331" s="15"/>
      <c r="FAN331" s="15"/>
      <c r="FAO331" s="15"/>
      <c r="FAP331" s="15"/>
      <c r="FAQ331" s="15"/>
      <c r="FAR331" s="15"/>
      <c r="FAS331" s="15"/>
      <c r="FAT331" s="15"/>
      <c r="FAU331" s="15"/>
      <c r="FAV331" s="15"/>
      <c r="FAW331" s="15"/>
      <c r="FAX331" s="15"/>
      <c r="FAY331" s="15"/>
      <c r="FAZ331" s="15"/>
      <c r="FBA331" s="15"/>
      <c r="FBB331" s="15"/>
      <c r="FBC331" s="15"/>
      <c r="FBD331" s="15"/>
      <c r="FBE331" s="15"/>
      <c r="FBF331" s="15"/>
      <c r="FBG331" s="15"/>
      <c r="FBH331" s="15"/>
      <c r="FBI331" s="15"/>
      <c r="FBJ331" s="15"/>
      <c r="FBK331" s="15"/>
      <c r="FBL331" s="15"/>
      <c r="FBM331" s="15"/>
      <c r="FBN331" s="15"/>
      <c r="FBO331" s="15"/>
      <c r="FBP331" s="15"/>
      <c r="FBQ331" s="15"/>
      <c r="FBR331" s="15"/>
      <c r="FBS331" s="15"/>
      <c r="FBT331" s="15"/>
      <c r="FBU331" s="15"/>
      <c r="FBV331" s="15"/>
      <c r="FBW331" s="15"/>
      <c r="FBX331" s="15"/>
      <c r="FBY331" s="15"/>
      <c r="FBZ331" s="15"/>
      <c r="FCA331" s="15"/>
      <c r="FCB331" s="15"/>
      <c r="FCC331" s="15"/>
      <c r="FCD331" s="15"/>
      <c r="FCE331" s="15"/>
      <c r="FCF331" s="15"/>
      <c r="FCG331" s="15"/>
      <c r="FCH331" s="15"/>
      <c r="FCI331" s="15"/>
      <c r="FCJ331" s="15"/>
      <c r="FCK331" s="15"/>
      <c r="FCL331" s="15"/>
      <c r="FCM331" s="15"/>
      <c r="FCN331" s="15"/>
      <c r="FCO331" s="15"/>
      <c r="FCP331" s="15"/>
      <c r="FCQ331" s="15"/>
      <c r="FCR331" s="15"/>
      <c r="FCS331" s="15"/>
      <c r="FCT331" s="15"/>
      <c r="FCU331" s="15"/>
      <c r="FCV331" s="15"/>
      <c r="FCW331" s="15"/>
      <c r="FCX331" s="15"/>
      <c r="FCY331" s="15"/>
      <c r="FCZ331" s="15"/>
      <c r="FDA331" s="15"/>
      <c r="FDB331" s="15"/>
      <c r="FDC331" s="15"/>
      <c r="FDD331" s="15"/>
      <c r="FDE331" s="15"/>
      <c r="FDF331" s="15"/>
      <c r="FDG331" s="15"/>
      <c r="FDH331" s="15"/>
      <c r="FDI331" s="15"/>
      <c r="FDJ331" s="15"/>
      <c r="FDK331" s="15"/>
      <c r="FDL331" s="15"/>
      <c r="FDM331" s="15"/>
      <c r="FDN331" s="15"/>
      <c r="FDO331" s="15"/>
      <c r="FDP331" s="15"/>
      <c r="FDQ331" s="15"/>
      <c r="FDR331" s="15"/>
      <c r="FDS331" s="15"/>
      <c r="FDT331" s="15"/>
      <c r="FDU331" s="15"/>
      <c r="FDV331" s="15"/>
      <c r="FDW331" s="15"/>
      <c r="FDX331" s="15"/>
      <c r="FDY331" s="15"/>
      <c r="FDZ331" s="15"/>
      <c r="FEA331" s="15"/>
      <c r="FEB331" s="15"/>
      <c r="FEC331" s="15"/>
      <c r="FED331" s="15"/>
      <c r="FEE331" s="15"/>
      <c r="FEF331" s="15"/>
      <c r="FEG331" s="15"/>
      <c r="FEH331" s="15"/>
      <c r="FEI331" s="15"/>
      <c r="FEJ331" s="15"/>
      <c r="FEK331" s="15"/>
      <c r="FEL331" s="15"/>
      <c r="FEM331" s="15"/>
      <c r="FEN331" s="15"/>
      <c r="FEO331" s="15"/>
      <c r="FEP331" s="15"/>
      <c r="FEQ331" s="15"/>
      <c r="FER331" s="15"/>
      <c r="FES331" s="15"/>
      <c r="FET331" s="15"/>
      <c r="FEU331" s="15"/>
      <c r="FEV331" s="15"/>
      <c r="FEW331" s="15"/>
      <c r="FEX331" s="15"/>
      <c r="FEY331" s="15"/>
      <c r="FEZ331" s="15"/>
      <c r="FFA331" s="15"/>
      <c r="FFB331" s="15"/>
      <c r="FFC331" s="15"/>
      <c r="FFD331" s="15"/>
      <c r="FFE331" s="15"/>
      <c r="FFF331" s="15"/>
      <c r="FFG331" s="15"/>
      <c r="FFH331" s="15"/>
      <c r="FFI331" s="15"/>
      <c r="FFJ331" s="15"/>
      <c r="FFK331" s="15"/>
      <c r="FFL331" s="15"/>
      <c r="FFM331" s="15"/>
      <c r="FFN331" s="15"/>
      <c r="FFO331" s="15"/>
      <c r="FFP331" s="15"/>
      <c r="FFQ331" s="15"/>
      <c r="FFR331" s="15"/>
      <c r="FFS331" s="15"/>
      <c r="FFT331" s="15"/>
      <c r="FFU331" s="15"/>
      <c r="FFV331" s="15"/>
      <c r="FFW331" s="15"/>
      <c r="FFX331" s="15"/>
      <c r="FFY331" s="15"/>
      <c r="FFZ331" s="15"/>
      <c r="FGA331" s="15"/>
      <c r="FGB331" s="15"/>
      <c r="FGC331" s="15"/>
      <c r="FGD331" s="15"/>
      <c r="FGE331" s="15"/>
      <c r="FGF331" s="15"/>
      <c r="FGG331" s="15"/>
      <c r="FGH331" s="15"/>
      <c r="FGI331" s="15"/>
      <c r="FGJ331" s="15"/>
      <c r="FGK331" s="15"/>
      <c r="FGL331" s="15"/>
      <c r="FGM331" s="15"/>
      <c r="FGN331" s="15"/>
      <c r="FGO331" s="15"/>
      <c r="FGP331" s="15"/>
      <c r="FGQ331" s="15"/>
      <c r="FGR331" s="15"/>
      <c r="FGS331" s="15"/>
      <c r="FGT331" s="15"/>
      <c r="FGU331" s="15"/>
      <c r="FGV331" s="15"/>
      <c r="FGW331" s="15"/>
      <c r="FGX331" s="15"/>
      <c r="FGY331" s="15"/>
      <c r="FGZ331" s="15"/>
      <c r="FHA331" s="15"/>
      <c r="FHB331" s="15"/>
      <c r="FHC331" s="15"/>
      <c r="FHD331" s="15"/>
      <c r="FHE331" s="15"/>
      <c r="FHF331" s="15"/>
      <c r="FHG331" s="15"/>
      <c r="FHH331" s="15"/>
      <c r="FHI331" s="15"/>
      <c r="FHJ331" s="15"/>
      <c r="FHK331" s="15"/>
      <c r="FHL331" s="15"/>
      <c r="FHM331" s="15"/>
      <c r="FHN331" s="15"/>
      <c r="FHO331" s="15"/>
      <c r="FHP331" s="15"/>
      <c r="FHQ331" s="15"/>
      <c r="FHR331" s="15"/>
      <c r="FHS331" s="15"/>
      <c r="FHT331" s="15"/>
      <c r="FHU331" s="15"/>
      <c r="FHV331" s="15"/>
      <c r="FHW331" s="15"/>
      <c r="FHX331" s="15"/>
      <c r="FHY331" s="15"/>
      <c r="FHZ331" s="15"/>
      <c r="FIA331" s="15"/>
      <c r="FIB331" s="15"/>
      <c r="FIC331" s="15"/>
      <c r="FID331" s="15"/>
      <c r="FIE331" s="15"/>
      <c r="FIF331" s="15"/>
      <c r="FIG331" s="15"/>
      <c r="FIH331" s="15"/>
      <c r="FII331" s="15"/>
      <c r="FIJ331" s="15"/>
      <c r="FIK331" s="15"/>
      <c r="FIL331" s="15"/>
      <c r="FIM331" s="15"/>
      <c r="FIN331" s="15"/>
      <c r="FIO331" s="15"/>
      <c r="FIP331" s="15"/>
      <c r="FIQ331" s="15"/>
      <c r="FIR331" s="15"/>
      <c r="FIS331" s="15"/>
      <c r="FIT331" s="15"/>
      <c r="FIU331" s="15"/>
      <c r="FIV331" s="15"/>
      <c r="FIW331" s="15"/>
      <c r="FIX331" s="15"/>
      <c r="FIY331" s="15"/>
      <c r="FIZ331" s="15"/>
      <c r="FJA331" s="15"/>
      <c r="FJB331" s="15"/>
      <c r="FJC331" s="15"/>
      <c r="FJD331" s="15"/>
      <c r="FJE331" s="15"/>
      <c r="FJF331" s="15"/>
      <c r="FJG331" s="15"/>
      <c r="FJH331" s="15"/>
      <c r="FJI331" s="15"/>
      <c r="FJJ331" s="15"/>
      <c r="FJK331" s="15"/>
      <c r="FJL331" s="15"/>
      <c r="FJM331" s="15"/>
      <c r="FJN331" s="15"/>
      <c r="FJO331" s="15"/>
      <c r="FJP331" s="15"/>
      <c r="FJQ331" s="15"/>
      <c r="FJR331" s="15"/>
      <c r="FJS331" s="15"/>
      <c r="FJT331" s="15"/>
      <c r="FJU331" s="15"/>
      <c r="FJV331" s="15"/>
      <c r="FJW331" s="15"/>
      <c r="FJX331" s="15"/>
      <c r="FJY331" s="15"/>
      <c r="FJZ331" s="15"/>
      <c r="FKA331" s="15"/>
      <c r="FKB331" s="15"/>
      <c r="FKC331" s="15"/>
      <c r="FKD331" s="15"/>
      <c r="FKE331" s="15"/>
      <c r="FKF331" s="15"/>
      <c r="FKG331" s="15"/>
      <c r="FKH331" s="15"/>
      <c r="FKI331" s="15"/>
      <c r="FKJ331" s="15"/>
      <c r="FKK331" s="15"/>
      <c r="FKL331" s="15"/>
      <c r="FKM331" s="15"/>
      <c r="FKN331" s="15"/>
      <c r="FKO331" s="15"/>
      <c r="FKP331" s="15"/>
      <c r="FKQ331" s="15"/>
      <c r="FKR331" s="15"/>
      <c r="FKS331" s="15"/>
      <c r="FKT331" s="15"/>
      <c r="FKU331" s="15"/>
      <c r="FKV331" s="15"/>
      <c r="FKW331" s="15"/>
      <c r="FKX331" s="15"/>
      <c r="FKY331" s="15"/>
      <c r="FKZ331" s="15"/>
      <c r="FLA331" s="15"/>
      <c r="FLB331" s="15"/>
      <c r="FLC331" s="15"/>
      <c r="FLD331" s="15"/>
      <c r="FLE331" s="15"/>
      <c r="FLF331" s="15"/>
      <c r="FLG331" s="15"/>
      <c r="FLH331" s="15"/>
      <c r="FLI331" s="15"/>
      <c r="FLJ331" s="15"/>
      <c r="FLK331" s="15"/>
      <c r="FLL331" s="15"/>
      <c r="FLM331" s="15"/>
      <c r="FLN331" s="15"/>
      <c r="FLO331" s="15"/>
      <c r="FLP331" s="15"/>
      <c r="FLQ331" s="15"/>
      <c r="FLR331" s="15"/>
      <c r="FLS331" s="15"/>
      <c r="FLT331" s="15"/>
      <c r="FLU331" s="15"/>
      <c r="FLV331" s="15"/>
      <c r="FLW331" s="15"/>
      <c r="FLX331" s="15"/>
      <c r="FLY331" s="15"/>
      <c r="FLZ331" s="15"/>
      <c r="FMA331" s="15"/>
      <c r="FMB331" s="15"/>
      <c r="FMC331" s="15"/>
      <c r="FMD331" s="15"/>
      <c r="FME331" s="15"/>
      <c r="FMF331" s="15"/>
      <c r="FMG331" s="15"/>
      <c r="FMH331" s="15"/>
      <c r="FMI331" s="15"/>
      <c r="FMJ331" s="15"/>
      <c r="FMK331" s="15"/>
      <c r="FML331" s="15"/>
      <c r="FMM331" s="15"/>
      <c r="FMN331" s="15"/>
      <c r="FMO331" s="15"/>
      <c r="FMP331" s="15"/>
      <c r="FMQ331" s="15"/>
      <c r="FMR331" s="15"/>
      <c r="FMS331" s="15"/>
      <c r="FMT331" s="15"/>
      <c r="FMU331" s="15"/>
      <c r="FMV331" s="15"/>
      <c r="FMW331" s="15"/>
      <c r="FMX331" s="15"/>
      <c r="FMY331" s="15"/>
      <c r="FMZ331" s="15"/>
      <c r="FNA331" s="15"/>
      <c r="FNB331" s="15"/>
      <c r="FNC331" s="15"/>
      <c r="FND331" s="15"/>
      <c r="FNE331" s="15"/>
      <c r="FNF331" s="15"/>
      <c r="FNG331" s="15"/>
      <c r="FNH331" s="15"/>
      <c r="FNI331" s="15"/>
      <c r="FNJ331" s="15"/>
      <c r="FNK331" s="15"/>
      <c r="FNL331" s="15"/>
      <c r="FNM331" s="15"/>
      <c r="FNN331" s="15"/>
      <c r="FNO331" s="15"/>
      <c r="FNP331" s="15"/>
      <c r="FNQ331" s="15"/>
      <c r="FNR331" s="15"/>
      <c r="FNS331" s="15"/>
      <c r="FNT331" s="15"/>
      <c r="FNU331" s="15"/>
      <c r="FNV331" s="15"/>
      <c r="FNW331" s="15"/>
      <c r="FNX331" s="15"/>
      <c r="FNY331" s="15"/>
      <c r="FNZ331" s="15"/>
      <c r="FOA331" s="15"/>
      <c r="FOB331" s="15"/>
      <c r="FOC331" s="15"/>
      <c r="FOD331" s="15"/>
      <c r="FOE331" s="15"/>
      <c r="FOF331" s="15"/>
      <c r="FOG331" s="15"/>
      <c r="FOH331" s="15"/>
      <c r="FOI331" s="15"/>
      <c r="FOJ331" s="15"/>
      <c r="FOK331" s="15"/>
      <c r="FOL331" s="15"/>
      <c r="FOM331" s="15"/>
      <c r="FON331" s="15"/>
      <c r="FOO331" s="15"/>
      <c r="FOP331" s="15"/>
      <c r="FOQ331" s="15"/>
      <c r="FOR331" s="15"/>
      <c r="FOS331" s="15"/>
      <c r="FOT331" s="15"/>
      <c r="FOU331" s="15"/>
      <c r="FOV331" s="15"/>
      <c r="FOW331" s="15"/>
      <c r="FOX331" s="15"/>
      <c r="FOY331" s="15"/>
      <c r="FOZ331" s="15"/>
      <c r="FPA331" s="15"/>
      <c r="FPB331" s="15"/>
      <c r="FPC331" s="15"/>
      <c r="FPD331" s="15"/>
      <c r="FPE331" s="15"/>
      <c r="FPF331" s="15"/>
      <c r="FPG331" s="15"/>
      <c r="FPH331" s="15"/>
      <c r="FPI331" s="15"/>
      <c r="FPJ331" s="15"/>
      <c r="FPK331" s="15"/>
      <c r="FPL331" s="15"/>
      <c r="FPM331" s="15"/>
      <c r="FPN331" s="15"/>
      <c r="FPO331" s="15"/>
      <c r="FPP331" s="15"/>
      <c r="FPQ331" s="15"/>
      <c r="FPR331" s="15"/>
      <c r="FPS331" s="15"/>
      <c r="FPT331" s="15"/>
      <c r="FPU331" s="15"/>
      <c r="FPV331" s="15"/>
      <c r="FPW331" s="15"/>
      <c r="FPX331" s="15"/>
      <c r="FPY331" s="15"/>
      <c r="FPZ331" s="15"/>
      <c r="FQA331" s="15"/>
      <c r="FQB331" s="15"/>
      <c r="FQC331" s="15"/>
      <c r="FQD331" s="15"/>
      <c r="FQE331" s="15"/>
      <c r="FQF331" s="15"/>
      <c r="FQG331" s="15"/>
      <c r="FQH331" s="15"/>
      <c r="FQI331" s="15"/>
      <c r="FQJ331" s="15"/>
      <c r="FQK331" s="15"/>
      <c r="FQL331" s="15"/>
      <c r="FQM331" s="15"/>
      <c r="FQN331" s="15"/>
      <c r="FQO331" s="15"/>
      <c r="FQP331" s="15"/>
      <c r="FQQ331" s="15"/>
      <c r="FQR331" s="15"/>
      <c r="FQS331" s="15"/>
      <c r="FQT331" s="15"/>
      <c r="FQU331" s="15"/>
      <c r="FQV331" s="15"/>
      <c r="FQW331" s="15"/>
      <c r="FQX331" s="15"/>
      <c r="FQY331" s="15"/>
      <c r="FQZ331" s="15"/>
      <c r="FRA331" s="15"/>
      <c r="FRB331" s="15"/>
      <c r="FRC331" s="15"/>
      <c r="FRD331" s="15"/>
      <c r="FRE331" s="15"/>
      <c r="FRF331" s="15"/>
      <c r="FRG331" s="15"/>
      <c r="FRH331" s="15"/>
      <c r="FRI331" s="15"/>
      <c r="FRJ331" s="15"/>
      <c r="FRK331" s="15"/>
      <c r="FRL331" s="15"/>
      <c r="FRM331" s="15"/>
      <c r="FRN331" s="15"/>
      <c r="FRO331" s="15"/>
      <c r="FRP331" s="15"/>
      <c r="FRQ331" s="15"/>
      <c r="FRR331" s="15"/>
      <c r="FRS331" s="15"/>
      <c r="FRT331" s="15"/>
      <c r="FRU331" s="15"/>
      <c r="FRV331" s="15"/>
      <c r="FRW331" s="15"/>
      <c r="FRX331" s="15"/>
      <c r="FRY331" s="15"/>
      <c r="FRZ331" s="15"/>
      <c r="FSA331" s="15"/>
      <c r="FSB331" s="15"/>
      <c r="FSC331" s="15"/>
      <c r="FSD331" s="15"/>
      <c r="FSE331" s="15"/>
      <c r="FSF331" s="15"/>
      <c r="FSG331" s="15"/>
      <c r="FSH331" s="15"/>
      <c r="FSI331" s="15"/>
      <c r="FSJ331" s="15"/>
      <c r="FSK331" s="15"/>
      <c r="FSL331" s="15"/>
      <c r="FSM331" s="15"/>
      <c r="FSN331" s="15"/>
      <c r="FSO331" s="15"/>
      <c r="FSP331" s="15"/>
      <c r="FSQ331" s="15"/>
      <c r="FSR331" s="15"/>
      <c r="FSS331" s="15"/>
      <c r="FST331" s="15"/>
      <c r="FSU331" s="15"/>
      <c r="FSV331" s="15"/>
      <c r="FSW331" s="15"/>
      <c r="FSX331" s="15"/>
      <c r="FSY331" s="15"/>
      <c r="FSZ331" s="15"/>
      <c r="FTA331" s="15"/>
      <c r="FTB331" s="15"/>
      <c r="FTC331" s="15"/>
      <c r="FTD331" s="15"/>
      <c r="FTE331" s="15"/>
      <c r="FTF331" s="15"/>
      <c r="FTG331" s="15"/>
      <c r="FTH331" s="15"/>
      <c r="FTI331" s="15"/>
      <c r="FTJ331" s="15"/>
      <c r="FTK331" s="15"/>
      <c r="FTL331" s="15"/>
      <c r="FTM331" s="15"/>
      <c r="FTN331" s="15"/>
      <c r="FTO331" s="15"/>
      <c r="FTP331" s="15"/>
      <c r="FTQ331" s="15"/>
      <c r="FTR331" s="15"/>
      <c r="FTS331" s="15"/>
      <c r="FTT331" s="15"/>
      <c r="FTU331" s="15"/>
      <c r="FTV331" s="15"/>
      <c r="FTW331" s="15"/>
      <c r="FTX331" s="15"/>
      <c r="FTY331" s="15"/>
      <c r="FTZ331" s="15"/>
      <c r="FUA331" s="15"/>
      <c r="FUB331" s="15"/>
      <c r="FUC331" s="15"/>
      <c r="FUD331" s="15"/>
      <c r="FUE331" s="15"/>
      <c r="FUF331" s="15"/>
      <c r="FUG331" s="15"/>
      <c r="FUH331" s="15"/>
      <c r="FUI331" s="15"/>
      <c r="FUJ331" s="15"/>
      <c r="FUK331" s="15"/>
      <c r="FUL331" s="15"/>
      <c r="FUM331" s="15"/>
      <c r="FUN331" s="15"/>
      <c r="FUO331" s="15"/>
      <c r="FUP331" s="15"/>
      <c r="FUQ331" s="15"/>
      <c r="FUR331" s="15"/>
      <c r="FUS331" s="15"/>
      <c r="FUT331" s="15"/>
      <c r="FUU331" s="15"/>
      <c r="FUV331" s="15"/>
      <c r="FUW331" s="15"/>
      <c r="FUX331" s="15"/>
      <c r="FUY331" s="15"/>
      <c r="FUZ331" s="15"/>
      <c r="FVA331" s="15"/>
      <c r="FVB331" s="15"/>
      <c r="FVC331" s="15"/>
      <c r="FVD331" s="15"/>
      <c r="FVE331" s="15"/>
      <c r="FVF331" s="15"/>
      <c r="FVG331" s="15"/>
      <c r="FVH331" s="15"/>
      <c r="FVI331" s="15"/>
      <c r="FVJ331" s="15"/>
      <c r="FVK331" s="15"/>
      <c r="FVL331" s="15"/>
      <c r="FVM331" s="15"/>
      <c r="FVN331" s="15"/>
      <c r="FVO331" s="15"/>
      <c r="FVP331" s="15"/>
      <c r="FVQ331" s="15"/>
      <c r="FVR331" s="15"/>
      <c r="FVS331" s="15"/>
      <c r="FVT331" s="15"/>
      <c r="FVU331" s="15"/>
      <c r="FVV331" s="15"/>
      <c r="FVW331" s="15"/>
      <c r="FVX331" s="15"/>
      <c r="FVY331" s="15"/>
      <c r="FVZ331" s="15"/>
      <c r="FWA331" s="15"/>
      <c r="FWB331" s="15"/>
      <c r="FWC331" s="15"/>
      <c r="FWD331" s="15"/>
      <c r="FWE331" s="15"/>
      <c r="FWF331" s="15"/>
      <c r="FWG331" s="15"/>
      <c r="FWH331" s="15"/>
      <c r="FWI331" s="15"/>
      <c r="FWJ331" s="15"/>
      <c r="FWK331" s="15"/>
      <c r="FWL331" s="15"/>
      <c r="FWM331" s="15"/>
      <c r="FWN331" s="15"/>
      <c r="FWO331" s="15"/>
      <c r="FWP331" s="15"/>
      <c r="FWQ331" s="15"/>
      <c r="FWR331" s="15"/>
      <c r="FWS331" s="15"/>
      <c r="FWT331" s="15"/>
      <c r="FWU331" s="15"/>
      <c r="FWV331" s="15"/>
      <c r="FWW331" s="15"/>
      <c r="FWX331" s="15"/>
      <c r="FWY331" s="15"/>
      <c r="FWZ331" s="15"/>
      <c r="FXA331" s="15"/>
      <c r="FXB331" s="15"/>
      <c r="FXC331" s="15"/>
      <c r="FXD331" s="15"/>
      <c r="FXE331" s="15"/>
      <c r="FXF331" s="15"/>
      <c r="FXG331" s="15"/>
      <c r="FXH331" s="15"/>
      <c r="FXI331" s="15"/>
      <c r="FXJ331" s="15"/>
      <c r="FXK331" s="15"/>
      <c r="FXL331" s="15"/>
      <c r="FXM331" s="15"/>
      <c r="FXN331" s="15"/>
      <c r="FXO331" s="15"/>
      <c r="FXP331" s="15"/>
      <c r="FXQ331" s="15"/>
      <c r="FXR331" s="15"/>
      <c r="FXS331" s="15"/>
      <c r="FXT331" s="15"/>
      <c r="FXU331" s="15"/>
      <c r="FXV331" s="15"/>
      <c r="FXW331" s="15"/>
      <c r="FXX331" s="15"/>
      <c r="FXY331" s="15"/>
      <c r="FXZ331" s="15"/>
      <c r="FYA331" s="15"/>
      <c r="FYB331" s="15"/>
      <c r="FYC331" s="15"/>
      <c r="FYD331" s="15"/>
      <c r="FYE331" s="15"/>
      <c r="FYF331" s="15"/>
      <c r="FYG331" s="15"/>
      <c r="FYH331" s="15"/>
      <c r="FYI331" s="15"/>
      <c r="FYJ331" s="15"/>
      <c r="FYK331" s="15"/>
      <c r="FYL331" s="15"/>
      <c r="FYM331" s="15"/>
      <c r="FYN331" s="15"/>
      <c r="FYO331" s="15"/>
      <c r="FYP331" s="15"/>
      <c r="FYQ331" s="15"/>
      <c r="FYR331" s="15"/>
      <c r="FYS331" s="15"/>
      <c r="FYT331" s="15"/>
      <c r="FYU331" s="15"/>
      <c r="FYV331" s="15"/>
      <c r="FYW331" s="15"/>
      <c r="FYX331" s="15"/>
      <c r="FYY331" s="15"/>
      <c r="FYZ331" s="15"/>
      <c r="FZA331" s="15"/>
      <c r="FZB331" s="15"/>
      <c r="FZC331" s="15"/>
      <c r="FZD331" s="15"/>
      <c r="FZE331" s="15"/>
      <c r="FZF331" s="15"/>
      <c r="FZG331" s="15"/>
      <c r="FZH331" s="15"/>
      <c r="FZI331" s="15"/>
      <c r="FZJ331" s="15"/>
      <c r="FZK331" s="15"/>
      <c r="FZL331" s="15"/>
      <c r="FZM331" s="15"/>
      <c r="FZN331" s="15"/>
      <c r="FZO331" s="15"/>
      <c r="FZP331" s="15"/>
      <c r="FZQ331" s="15"/>
      <c r="FZR331" s="15"/>
      <c r="FZS331" s="15"/>
      <c r="FZT331" s="15"/>
      <c r="FZU331" s="15"/>
      <c r="FZV331" s="15"/>
      <c r="FZW331" s="15"/>
      <c r="FZX331" s="15"/>
      <c r="FZY331" s="15"/>
      <c r="FZZ331" s="15"/>
      <c r="GAA331" s="15"/>
      <c r="GAB331" s="15"/>
      <c r="GAC331" s="15"/>
      <c r="GAD331" s="15"/>
      <c r="GAE331" s="15"/>
      <c r="GAF331" s="15"/>
      <c r="GAG331" s="15"/>
      <c r="GAH331" s="15"/>
      <c r="GAI331" s="15"/>
      <c r="GAJ331" s="15"/>
      <c r="GAK331" s="15"/>
      <c r="GAL331" s="15"/>
      <c r="GAM331" s="15"/>
      <c r="GAN331" s="15"/>
      <c r="GAO331" s="15"/>
      <c r="GAP331" s="15"/>
      <c r="GAQ331" s="15"/>
      <c r="GAR331" s="15"/>
      <c r="GAS331" s="15"/>
      <c r="GAT331" s="15"/>
      <c r="GAU331" s="15"/>
      <c r="GAV331" s="15"/>
      <c r="GAW331" s="15"/>
      <c r="GAX331" s="15"/>
      <c r="GAY331" s="15"/>
      <c r="GAZ331" s="15"/>
      <c r="GBA331" s="15"/>
      <c r="GBB331" s="15"/>
      <c r="GBC331" s="15"/>
      <c r="GBD331" s="15"/>
      <c r="GBE331" s="15"/>
      <c r="GBF331" s="15"/>
      <c r="GBG331" s="15"/>
      <c r="GBH331" s="15"/>
      <c r="GBI331" s="15"/>
      <c r="GBJ331" s="15"/>
      <c r="GBK331" s="15"/>
      <c r="GBL331" s="15"/>
      <c r="GBM331" s="15"/>
      <c r="GBN331" s="15"/>
      <c r="GBO331" s="15"/>
      <c r="GBP331" s="15"/>
      <c r="GBQ331" s="15"/>
      <c r="GBR331" s="15"/>
      <c r="GBS331" s="15"/>
      <c r="GBT331" s="15"/>
      <c r="GBU331" s="15"/>
      <c r="GBV331" s="15"/>
      <c r="GBW331" s="15"/>
      <c r="GBX331" s="15"/>
      <c r="GBY331" s="15"/>
      <c r="GBZ331" s="15"/>
      <c r="GCA331" s="15"/>
      <c r="GCB331" s="15"/>
      <c r="GCC331" s="15"/>
      <c r="GCD331" s="15"/>
      <c r="GCE331" s="15"/>
      <c r="GCF331" s="15"/>
      <c r="GCG331" s="15"/>
      <c r="GCH331" s="15"/>
      <c r="GCI331" s="15"/>
      <c r="GCJ331" s="15"/>
      <c r="GCK331" s="15"/>
      <c r="GCL331" s="15"/>
      <c r="GCM331" s="15"/>
      <c r="GCN331" s="15"/>
      <c r="GCO331" s="15"/>
      <c r="GCP331" s="15"/>
      <c r="GCQ331" s="15"/>
      <c r="GCR331" s="15"/>
      <c r="GCS331" s="15"/>
      <c r="GCT331" s="15"/>
      <c r="GCU331" s="15"/>
      <c r="GCV331" s="15"/>
      <c r="GCW331" s="15"/>
      <c r="GCX331" s="15"/>
      <c r="GCY331" s="15"/>
      <c r="GCZ331" s="15"/>
      <c r="GDA331" s="15"/>
      <c r="GDB331" s="15"/>
      <c r="GDC331" s="15"/>
      <c r="GDD331" s="15"/>
      <c r="GDE331" s="15"/>
      <c r="GDF331" s="15"/>
      <c r="GDG331" s="15"/>
      <c r="GDH331" s="15"/>
      <c r="GDI331" s="15"/>
      <c r="GDJ331" s="15"/>
      <c r="GDK331" s="15"/>
      <c r="GDL331" s="15"/>
      <c r="GDM331" s="15"/>
      <c r="GDN331" s="15"/>
      <c r="GDO331" s="15"/>
      <c r="GDP331" s="15"/>
      <c r="GDQ331" s="15"/>
      <c r="GDR331" s="15"/>
      <c r="GDS331" s="15"/>
      <c r="GDT331" s="15"/>
      <c r="GDU331" s="15"/>
      <c r="GDV331" s="15"/>
      <c r="GDW331" s="15"/>
      <c r="GDX331" s="15"/>
      <c r="GDY331" s="15"/>
      <c r="GDZ331" s="15"/>
      <c r="GEA331" s="15"/>
      <c r="GEB331" s="15"/>
      <c r="GEC331" s="15"/>
      <c r="GED331" s="15"/>
      <c r="GEE331" s="15"/>
      <c r="GEF331" s="15"/>
      <c r="GEG331" s="15"/>
      <c r="GEH331" s="15"/>
      <c r="GEI331" s="15"/>
      <c r="GEJ331" s="15"/>
      <c r="GEK331" s="15"/>
      <c r="GEL331" s="15"/>
      <c r="GEM331" s="15"/>
      <c r="GEN331" s="15"/>
      <c r="GEO331" s="15"/>
      <c r="GEP331" s="15"/>
      <c r="GEQ331" s="15"/>
      <c r="GER331" s="15"/>
      <c r="GES331" s="15"/>
      <c r="GET331" s="15"/>
      <c r="GEU331" s="15"/>
      <c r="GEV331" s="15"/>
      <c r="GEW331" s="15"/>
      <c r="GEX331" s="15"/>
      <c r="GEY331" s="15"/>
      <c r="GEZ331" s="15"/>
      <c r="GFA331" s="15"/>
      <c r="GFB331" s="15"/>
      <c r="GFC331" s="15"/>
      <c r="GFD331" s="15"/>
      <c r="GFE331" s="15"/>
      <c r="GFF331" s="15"/>
      <c r="GFG331" s="15"/>
      <c r="GFH331" s="15"/>
      <c r="GFI331" s="15"/>
      <c r="GFJ331" s="15"/>
      <c r="GFK331" s="15"/>
      <c r="GFL331" s="15"/>
      <c r="GFM331" s="15"/>
      <c r="GFN331" s="15"/>
      <c r="GFO331" s="15"/>
      <c r="GFP331" s="15"/>
      <c r="GFQ331" s="15"/>
      <c r="GFR331" s="15"/>
      <c r="GFS331" s="15"/>
      <c r="GFT331" s="15"/>
      <c r="GFU331" s="15"/>
      <c r="GFV331" s="15"/>
      <c r="GFW331" s="15"/>
      <c r="GFX331" s="15"/>
      <c r="GFY331" s="15"/>
      <c r="GFZ331" s="15"/>
      <c r="GGA331" s="15"/>
      <c r="GGB331" s="15"/>
      <c r="GGC331" s="15"/>
      <c r="GGD331" s="15"/>
      <c r="GGE331" s="15"/>
      <c r="GGF331" s="15"/>
      <c r="GGG331" s="15"/>
      <c r="GGH331" s="15"/>
      <c r="GGI331" s="15"/>
      <c r="GGJ331" s="15"/>
      <c r="GGK331" s="15"/>
      <c r="GGL331" s="15"/>
      <c r="GGM331" s="15"/>
      <c r="GGN331" s="15"/>
      <c r="GGO331" s="15"/>
      <c r="GGP331" s="15"/>
      <c r="GGQ331" s="15"/>
      <c r="GGR331" s="15"/>
      <c r="GGS331" s="15"/>
      <c r="GGT331" s="15"/>
      <c r="GGU331" s="15"/>
      <c r="GGV331" s="15"/>
      <c r="GGW331" s="15"/>
      <c r="GGX331" s="15"/>
      <c r="GGY331" s="15"/>
      <c r="GGZ331" s="15"/>
      <c r="GHA331" s="15"/>
      <c r="GHB331" s="15"/>
      <c r="GHC331" s="15"/>
      <c r="GHD331" s="15"/>
      <c r="GHE331" s="15"/>
      <c r="GHF331" s="15"/>
      <c r="GHG331" s="15"/>
      <c r="GHH331" s="15"/>
      <c r="GHI331" s="15"/>
      <c r="GHJ331" s="15"/>
      <c r="GHK331" s="15"/>
      <c r="GHL331" s="15"/>
      <c r="GHM331" s="15"/>
      <c r="GHN331" s="15"/>
      <c r="GHO331" s="15"/>
      <c r="GHP331" s="15"/>
      <c r="GHQ331" s="15"/>
      <c r="GHR331" s="15"/>
      <c r="GHS331" s="15"/>
      <c r="GHT331" s="15"/>
      <c r="GHU331" s="15"/>
      <c r="GHV331" s="15"/>
      <c r="GHW331" s="15"/>
      <c r="GHX331" s="15"/>
      <c r="GHY331" s="15"/>
      <c r="GHZ331" s="15"/>
      <c r="GIA331" s="15"/>
      <c r="GIB331" s="15"/>
      <c r="GIC331" s="15"/>
      <c r="GID331" s="15"/>
      <c r="GIE331" s="15"/>
      <c r="GIF331" s="15"/>
      <c r="GIG331" s="15"/>
      <c r="GIH331" s="15"/>
      <c r="GII331" s="15"/>
      <c r="GIJ331" s="15"/>
      <c r="GIK331" s="15"/>
      <c r="GIL331" s="15"/>
      <c r="GIM331" s="15"/>
      <c r="GIN331" s="15"/>
      <c r="GIO331" s="15"/>
      <c r="GIP331" s="15"/>
      <c r="GIQ331" s="15"/>
      <c r="GIR331" s="15"/>
      <c r="GIS331" s="15"/>
      <c r="GIT331" s="15"/>
      <c r="GIU331" s="15"/>
      <c r="GIV331" s="15"/>
      <c r="GIW331" s="15"/>
      <c r="GIX331" s="15"/>
      <c r="GIY331" s="15"/>
      <c r="GIZ331" s="15"/>
      <c r="GJA331" s="15"/>
      <c r="GJB331" s="15"/>
      <c r="GJC331" s="15"/>
      <c r="GJD331" s="15"/>
      <c r="GJE331" s="15"/>
      <c r="GJF331" s="15"/>
      <c r="GJG331" s="15"/>
      <c r="GJH331" s="15"/>
      <c r="GJI331" s="15"/>
      <c r="GJJ331" s="15"/>
      <c r="GJK331" s="15"/>
      <c r="GJL331" s="15"/>
      <c r="GJM331" s="15"/>
      <c r="GJN331" s="15"/>
      <c r="GJO331" s="15"/>
      <c r="GJP331" s="15"/>
      <c r="GJQ331" s="15"/>
      <c r="GJR331" s="15"/>
      <c r="GJS331" s="15"/>
      <c r="GJT331" s="15"/>
      <c r="GJU331" s="15"/>
      <c r="GJV331" s="15"/>
      <c r="GJW331" s="15"/>
      <c r="GJX331" s="15"/>
      <c r="GJY331" s="15"/>
      <c r="GJZ331" s="15"/>
      <c r="GKA331" s="15"/>
      <c r="GKB331" s="15"/>
      <c r="GKC331" s="15"/>
      <c r="GKD331" s="15"/>
      <c r="GKE331" s="15"/>
      <c r="GKF331" s="15"/>
      <c r="GKG331" s="15"/>
      <c r="GKH331" s="15"/>
      <c r="GKI331" s="15"/>
      <c r="GKJ331" s="15"/>
      <c r="GKK331" s="15"/>
      <c r="GKL331" s="15"/>
      <c r="GKM331" s="15"/>
      <c r="GKN331" s="15"/>
      <c r="GKO331" s="15"/>
      <c r="GKP331" s="15"/>
      <c r="GKQ331" s="15"/>
      <c r="GKR331" s="15"/>
      <c r="GKS331" s="15"/>
      <c r="GKT331" s="15"/>
      <c r="GKU331" s="15"/>
      <c r="GKV331" s="15"/>
      <c r="GKW331" s="15"/>
      <c r="GKX331" s="15"/>
      <c r="GKY331" s="15"/>
      <c r="GKZ331" s="15"/>
      <c r="GLA331" s="15"/>
      <c r="GLB331" s="15"/>
      <c r="GLC331" s="15"/>
      <c r="GLD331" s="15"/>
      <c r="GLE331" s="15"/>
      <c r="GLF331" s="15"/>
      <c r="GLG331" s="15"/>
      <c r="GLH331" s="15"/>
      <c r="GLI331" s="15"/>
      <c r="GLJ331" s="15"/>
      <c r="GLK331" s="15"/>
      <c r="GLL331" s="15"/>
      <c r="GLM331" s="15"/>
      <c r="GLN331" s="15"/>
      <c r="GLO331" s="15"/>
      <c r="GLP331" s="15"/>
      <c r="GLQ331" s="15"/>
      <c r="GLR331" s="15"/>
      <c r="GLS331" s="15"/>
      <c r="GLT331" s="15"/>
      <c r="GLU331" s="15"/>
      <c r="GLV331" s="15"/>
      <c r="GLW331" s="15"/>
      <c r="GLX331" s="15"/>
      <c r="GLY331" s="15"/>
      <c r="GLZ331" s="15"/>
      <c r="GMA331" s="15"/>
      <c r="GMB331" s="15"/>
      <c r="GMC331" s="15"/>
      <c r="GMD331" s="15"/>
      <c r="GME331" s="15"/>
      <c r="GMF331" s="15"/>
      <c r="GMG331" s="15"/>
      <c r="GMH331" s="15"/>
      <c r="GMI331" s="15"/>
      <c r="GMJ331" s="15"/>
      <c r="GMK331" s="15"/>
      <c r="GML331" s="15"/>
      <c r="GMM331" s="15"/>
      <c r="GMN331" s="15"/>
      <c r="GMO331" s="15"/>
      <c r="GMP331" s="15"/>
      <c r="GMQ331" s="15"/>
      <c r="GMR331" s="15"/>
      <c r="GMS331" s="15"/>
      <c r="GMT331" s="15"/>
      <c r="GMU331" s="15"/>
      <c r="GMV331" s="15"/>
      <c r="GMW331" s="15"/>
      <c r="GMX331" s="15"/>
      <c r="GMY331" s="15"/>
      <c r="GMZ331" s="15"/>
      <c r="GNA331" s="15"/>
      <c r="GNB331" s="15"/>
      <c r="GNC331" s="15"/>
      <c r="GND331" s="15"/>
      <c r="GNE331" s="15"/>
      <c r="GNF331" s="15"/>
      <c r="GNG331" s="15"/>
      <c r="GNH331" s="15"/>
      <c r="GNI331" s="15"/>
      <c r="GNJ331" s="15"/>
      <c r="GNK331" s="15"/>
      <c r="GNL331" s="15"/>
      <c r="GNM331" s="15"/>
      <c r="GNN331" s="15"/>
      <c r="GNO331" s="15"/>
      <c r="GNP331" s="15"/>
      <c r="GNQ331" s="15"/>
      <c r="GNR331" s="15"/>
      <c r="GNS331" s="15"/>
      <c r="GNT331" s="15"/>
      <c r="GNU331" s="15"/>
      <c r="GNV331" s="15"/>
      <c r="GNW331" s="15"/>
      <c r="GNX331" s="15"/>
      <c r="GNY331" s="15"/>
      <c r="GNZ331" s="15"/>
      <c r="GOA331" s="15"/>
      <c r="GOB331" s="15"/>
      <c r="GOC331" s="15"/>
      <c r="GOD331" s="15"/>
      <c r="GOE331" s="15"/>
      <c r="GOF331" s="15"/>
      <c r="GOG331" s="15"/>
      <c r="GOH331" s="15"/>
      <c r="GOI331" s="15"/>
      <c r="GOJ331" s="15"/>
      <c r="GOK331" s="15"/>
      <c r="GOL331" s="15"/>
      <c r="GOM331" s="15"/>
      <c r="GON331" s="15"/>
      <c r="GOO331" s="15"/>
      <c r="GOP331" s="15"/>
      <c r="GOQ331" s="15"/>
      <c r="GOR331" s="15"/>
      <c r="GOS331" s="15"/>
      <c r="GOT331" s="15"/>
      <c r="GOU331" s="15"/>
      <c r="GOV331" s="15"/>
      <c r="GOW331" s="15"/>
      <c r="GOX331" s="15"/>
      <c r="GOY331" s="15"/>
      <c r="GOZ331" s="15"/>
      <c r="GPA331" s="15"/>
      <c r="GPB331" s="15"/>
      <c r="GPC331" s="15"/>
      <c r="GPD331" s="15"/>
      <c r="GPE331" s="15"/>
      <c r="GPF331" s="15"/>
      <c r="GPG331" s="15"/>
      <c r="GPH331" s="15"/>
      <c r="GPI331" s="15"/>
      <c r="GPJ331" s="15"/>
      <c r="GPK331" s="15"/>
      <c r="GPL331" s="15"/>
      <c r="GPM331" s="15"/>
      <c r="GPN331" s="15"/>
      <c r="GPO331" s="15"/>
      <c r="GPP331" s="15"/>
      <c r="GPQ331" s="15"/>
      <c r="GPR331" s="15"/>
      <c r="GPS331" s="15"/>
      <c r="GPT331" s="15"/>
      <c r="GPU331" s="15"/>
      <c r="GPV331" s="15"/>
      <c r="GPW331" s="15"/>
      <c r="GPX331" s="15"/>
      <c r="GPY331" s="15"/>
      <c r="GPZ331" s="15"/>
      <c r="GQA331" s="15"/>
      <c r="GQB331" s="15"/>
      <c r="GQC331" s="15"/>
      <c r="GQD331" s="15"/>
      <c r="GQE331" s="15"/>
      <c r="GQF331" s="15"/>
      <c r="GQG331" s="15"/>
      <c r="GQH331" s="15"/>
      <c r="GQI331" s="15"/>
      <c r="GQJ331" s="15"/>
      <c r="GQK331" s="15"/>
      <c r="GQL331" s="15"/>
      <c r="GQM331" s="15"/>
      <c r="GQN331" s="15"/>
      <c r="GQO331" s="15"/>
      <c r="GQP331" s="15"/>
      <c r="GQQ331" s="15"/>
      <c r="GQR331" s="15"/>
      <c r="GQS331" s="15"/>
      <c r="GQT331" s="15"/>
      <c r="GQU331" s="15"/>
      <c r="GQV331" s="15"/>
      <c r="GQW331" s="15"/>
      <c r="GQX331" s="15"/>
      <c r="GQY331" s="15"/>
      <c r="GQZ331" s="15"/>
      <c r="GRA331" s="15"/>
      <c r="GRB331" s="15"/>
      <c r="GRC331" s="15"/>
      <c r="GRD331" s="15"/>
      <c r="GRE331" s="15"/>
      <c r="GRF331" s="15"/>
      <c r="GRG331" s="15"/>
      <c r="GRH331" s="15"/>
      <c r="GRI331" s="15"/>
      <c r="GRJ331" s="15"/>
      <c r="GRK331" s="15"/>
      <c r="GRL331" s="15"/>
      <c r="GRM331" s="15"/>
      <c r="GRN331" s="15"/>
      <c r="GRO331" s="15"/>
      <c r="GRP331" s="15"/>
      <c r="GRQ331" s="15"/>
      <c r="GRR331" s="15"/>
      <c r="GRS331" s="15"/>
      <c r="GRT331" s="15"/>
      <c r="GRU331" s="15"/>
      <c r="GRV331" s="15"/>
      <c r="GRW331" s="15"/>
      <c r="GRX331" s="15"/>
      <c r="GRY331" s="15"/>
      <c r="GRZ331" s="15"/>
      <c r="GSA331" s="15"/>
      <c r="GSB331" s="15"/>
      <c r="GSC331" s="15"/>
      <c r="GSD331" s="15"/>
      <c r="GSE331" s="15"/>
      <c r="GSF331" s="15"/>
      <c r="GSG331" s="15"/>
      <c r="GSH331" s="15"/>
      <c r="GSI331" s="15"/>
      <c r="GSJ331" s="15"/>
      <c r="GSK331" s="15"/>
      <c r="GSL331" s="15"/>
      <c r="GSM331" s="15"/>
      <c r="GSN331" s="15"/>
      <c r="GSO331" s="15"/>
      <c r="GSP331" s="15"/>
      <c r="GSQ331" s="15"/>
      <c r="GSR331" s="15"/>
      <c r="GSS331" s="15"/>
      <c r="GST331" s="15"/>
      <c r="GSU331" s="15"/>
      <c r="GSV331" s="15"/>
      <c r="GSW331" s="15"/>
      <c r="GSX331" s="15"/>
      <c r="GSY331" s="15"/>
      <c r="GSZ331" s="15"/>
      <c r="GTA331" s="15"/>
      <c r="GTB331" s="15"/>
      <c r="GTC331" s="15"/>
      <c r="GTD331" s="15"/>
      <c r="GTE331" s="15"/>
      <c r="GTF331" s="15"/>
      <c r="GTG331" s="15"/>
      <c r="GTH331" s="15"/>
      <c r="GTI331" s="15"/>
      <c r="GTJ331" s="15"/>
      <c r="GTK331" s="15"/>
      <c r="GTL331" s="15"/>
      <c r="GTM331" s="15"/>
      <c r="GTN331" s="15"/>
      <c r="GTO331" s="15"/>
      <c r="GTP331" s="15"/>
      <c r="GTQ331" s="15"/>
      <c r="GTR331" s="15"/>
      <c r="GTS331" s="15"/>
      <c r="GTT331" s="15"/>
      <c r="GTU331" s="15"/>
      <c r="GTV331" s="15"/>
      <c r="GTW331" s="15"/>
      <c r="GTX331" s="15"/>
      <c r="GTY331" s="15"/>
      <c r="GTZ331" s="15"/>
      <c r="GUA331" s="15"/>
      <c r="GUB331" s="15"/>
      <c r="GUC331" s="15"/>
      <c r="GUD331" s="15"/>
      <c r="GUE331" s="15"/>
      <c r="GUF331" s="15"/>
      <c r="GUG331" s="15"/>
      <c r="GUH331" s="15"/>
      <c r="GUI331" s="15"/>
      <c r="GUJ331" s="15"/>
      <c r="GUK331" s="15"/>
      <c r="GUL331" s="15"/>
      <c r="GUM331" s="15"/>
      <c r="GUN331" s="15"/>
      <c r="GUO331" s="15"/>
      <c r="GUP331" s="15"/>
      <c r="GUQ331" s="15"/>
      <c r="GUR331" s="15"/>
      <c r="GUS331" s="15"/>
      <c r="GUT331" s="15"/>
      <c r="GUU331" s="15"/>
      <c r="GUV331" s="15"/>
      <c r="GUW331" s="15"/>
      <c r="GUX331" s="15"/>
      <c r="GUY331" s="15"/>
      <c r="GUZ331" s="15"/>
      <c r="GVA331" s="15"/>
      <c r="GVB331" s="15"/>
      <c r="GVC331" s="15"/>
      <c r="GVD331" s="15"/>
      <c r="GVE331" s="15"/>
      <c r="GVF331" s="15"/>
      <c r="GVG331" s="15"/>
      <c r="GVH331" s="15"/>
      <c r="GVI331" s="15"/>
      <c r="GVJ331" s="15"/>
      <c r="GVK331" s="15"/>
      <c r="GVL331" s="15"/>
      <c r="GVM331" s="15"/>
      <c r="GVN331" s="15"/>
      <c r="GVO331" s="15"/>
      <c r="GVP331" s="15"/>
      <c r="GVQ331" s="15"/>
      <c r="GVR331" s="15"/>
      <c r="GVS331" s="15"/>
      <c r="GVT331" s="15"/>
      <c r="GVU331" s="15"/>
      <c r="GVV331" s="15"/>
      <c r="GVW331" s="15"/>
      <c r="GVX331" s="15"/>
      <c r="GVY331" s="15"/>
      <c r="GVZ331" s="15"/>
      <c r="GWA331" s="15"/>
      <c r="GWB331" s="15"/>
      <c r="GWC331" s="15"/>
      <c r="GWD331" s="15"/>
      <c r="GWE331" s="15"/>
      <c r="GWF331" s="15"/>
      <c r="GWG331" s="15"/>
      <c r="GWH331" s="15"/>
      <c r="GWI331" s="15"/>
      <c r="GWJ331" s="15"/>
      <c r="GWK331" s="15"/>
      <c r="GWL331" s="15"/>
      <c r="GWM331" s="15"/>
      <c r="GWN331" s="15"/>
      <c r="GWO331" s="15"/>
      <c r="GWP331" s="15"/>
      <c r="GWQ331" s="15"/>
      <c r="GWR331" s="15"/>
      <c r="GWS331" s="15"/>
      <c r="GWT331" s="15"/>
      <c r="GWU331" s="15"/>
      <c r="GWV331" s="15"/>
      <c r="GWW331" s="15"/>
      <c r="GWX331" s="15"/>
      <c r="GWY331" s="15"/>
      <c r="GWZ331" s="15"/>
      <c r="GXA331" s="15"/>
      <c r="GXB331" s="15"/>
      <c r="GXC331" s="15"/>
      <c r="GXD331" s="15"/>
      <c r="GXE331" s="15"/>
      <c r="GXF331" s="15"/>
      <c r="GXG331" s="15"/>
      <c r="GXH331" s="15"/>
      <c r="GXI331" s="15"/>
      <c r="GXJ331" s="15"/>
      <c r="GXK331" s="15"/>
      <c r="GXL331" s="15"/>
      <c r="GXM331" s="15"/>
      <c r="GXN331" s="15"/>
      <c r="GXO331" s="15"/>
      <c r="GXP331" s="15"/>
      <c r="GXQ331" s="15"/>
      <c r="GXR331" s="15"/>
      <c r="GXS331" s="15"/>
      <c r="GXT331" s="15"/>
      <c r="GXU331" s="15"/>
      <c r="GXV331" s="15"/>
      <c r="GXW331" s="15"/>
      <c r="GXX331" s="15"/>
      <c r="GXY331" s="15"/>
      <c r="GXZ331" s="15"/>
      <c r="GYA331" s="15"/>
      <c r="GYB331" s="15"/>
      <c r="GYC331" s="15"/>
      <c r="GYD331" s="15"/>
      <c r="GYE331" s="15"/>
      <c r="GYF331" s="15"/>
      <c r="GYG331" s="15"/>
      <c r="GYH331" s="15"/>
      <c r="GYI331" s="15"/>
      <c r="GYJ331" s="15"/>
      <c r="GYK331" s="15"/>
      <c r="GYL331" s="15"/>
      <c r="GYM331" s="15"/>
      <c r="GYN331" s="15"/>
      <c r="GYO331" s="15"/>
      <c r="GYP331" s="15"/>
      <c r="GYQ331" s="15"/>
      <c r="GYR331" s="15"/>
      <c r="GYS331" s="15"/>
      <c r="GYT331" s="15"/>
      <c r="GYU331" s="15"/>
      <c r="GYV331" s="15"/>
      <c r="GYW331" s="15"/>
      <c r="GYX331" s="15"/>
      <c r="GYY331" s="15"/>
      <c r="GYZ331" s="15"/>
      <c r="GZA331" s="15"/>
      <c r="GZB331" s="15"/>
      <c r="GZC331" s="15"/>
      <c r="GZD331" s="15"/>
      <c r="GZE331" s="15"/>
      <c r="GZF331" s="15"/>
      <c r="GZG331" s="15"/>
      <c r="GZH331" s="15"/>
      <c r="GZI331" s="15"/>
      <c r="GZJ331" s="15"/>
      <c r="GZK331" s="15"/>
      <c r="GZL331" s="15"/>
      <c r="GZM331" s="15"/>
      <c r="GZN331" s="15"/>
      <c r="GZO331" s="15"/>
      <c r="GZP331" s="15"/>
      <c r="GZQ331" s="15"/>
      <c r="GZR331" s="15"/>
      <c r="GZS331" s="15"/>
      <c r="GZT331" s="15"/>
      <c r="GZU331" s="15"/>
      <c r="GZV331" s="15"/>
      <c r="GZW331" s="15"/>
      <c r="GZX331" s="15"/>
      <c r="GZY331" s="15"/>
      <c r="GZZ331" s="15"/>
      <c r="HAA331" s="15"/>
      <c r="HAB331" s="15"/>
      <c r="HAC331" s="15"/>
      <c r="HAD331" s="15"/>
      <c r="HAE331" s="15"/>
      <c r="HAF331" s="15"/>
      <c r="HAG331" s="15"/>
      <c r="HAH331" s="15"/>
      <c r="HAI331" s="15"/>
      <c r="HAJ331" s="15"/>
      <c r="HAK331" s="15"/>
      <c r="HAL331" s="15"/>
      <c r="HAM331" s="15"/>
      <c r="HAN331" s="15"/>
      <c r="HAO331" s="15"/>
      <c r="HAP331" s="15"/>
      <c r="HAQ331" s="15"/>
      <c r="HAR331" s="15"/>
      <c r="HAS331" s="15"/>
      <c r="HAT331" s="15"/>
      <c r="HAU331" s="15"/>
      <c r="HAV331" s="15"/>
      <c r="HAW331" s="15"/>
      <c r="HAX331" s="15"/>
      <c r="HAY331" s="15"/>
      <c r="HAZ331" s="15"/>
      <c r="HBA331" s="15"/>
      <c r="HBB331" s="15"/>
      <c r="HBC331" s="15"/>
      <c r="HBD331" s="15"/>
      <c r="HBE331" s="15"/>
      <c r="HBF331" s="15"/>
      <c r="HBG331" s="15"/>
      <c r="HBH331" s="15"/>
      <c r="HBI331" s="15"/>
      <c r="HBJ331" s="15"/>
      <c r="HBK331" s="15"/>
      <c r="HBL331" s="15"/>
      <c r="HBM331" s="15"/>
      <c r="HBN331" s="15"/>
      <c r="HBO331" s="15"/>
      <c r="HBP331" s="15"/>
      <c r="HBQ331" s="15"/>
      <c r="HBR331" s="15"/>
      <c r="HBS331" s="15"/>
      <c r="HBT331" s="15"/>
      <c r="HBU331" s="15"/>
      <c r="HBV331" s="15"/>
      <c r="HBW331" s="15"/>
      <c r="HBX331" s="15"/>
      <c r="HBY331" s="15"/>
      <c r="HBZ331" s="15"/>
      <c r="HCA331" s="15"/>
      <c r="HCB331" s="15"/>
      <c r="HCC331" s="15"/>
      <c r="HCD331" s="15"/>
      <c r="HCE331" s="15"/>
      <c r="HCF331" s="15"/>
      <c r="HCG331" s="15"/>
      <c r="HCH331" s="15"/>
      <c r="HCI331" s="15"/>
      <c r="HCJ331" s="15"/>
      <c r="HCK331" s="15"/>
      <c r="HCL331" s="15"/>
      <c r="HCM331" s="15"/>
      <c r="HCN331" s="15"/>
      <c r="HCO331" s="15"/>
      <c r="HCP331" s="15"/>
      <c r="HCQ331" s="15"/>
      <c r="HCR331" s="15"/>
      <c r="HCS331" s="15"/>
      <c r="HCT331" s="15"/>
      <c r="HCU331" s="15"/>
      <c r="HCV331" s="15"/>
      <c r="HCW331" s="15"/>
      <c r="HCX331" s="15"/>
      <c r="HCY331" s="15"/>
      <c r="HCZ331" s="15"/>
      <c r="HDA331" s="15"/>
      <c r="HDB331" s="15"/>
      <c r="HDC331" s="15"/>
      <c r="HDD331" s="15"/>
      <c r="HDE331" s="15"/>
      <c r="HDF331" s="15"/>
      <c r="HDG331" s="15"/>
      <c r="HDH331" s="15"/>
      <c r="HDI331" s="15"/>
      <c r="HDJ331" s="15"/>
      <c r="HDK331" s="15"/>
      <c r="HDL331" s="15"/>
      <c r="HDM331" s="15"/>
      <c r="HDN331" s="15"/>
      <c r="HDO331" s="15"/>
      <c r="HDP331" s="15"/>
      <c r="HDQ331" s="15"/>
      <c r="HDR331" s="15"/>
      <c r="HDS331" s="15"/>
      <c r="HDT331" s="15"/>
      <c r="HDU331" s="15"/>
      <c r="HDV331" s="15"/>
      <c r="HDW331" s="15"/>
      <c r="HDX331" s="15"/>
      <c r="HDY331" s="15"/>
      <c r="HDZ331" s="15"/>
      <c r="HEA331" s="15"/>
      <c r="HEB331" s="15"/>
      <c r="HEC331" s="15"/>
      <c r="HED331" s="15"/>
      <c r="HEE331" s="15"/>
      <c r="HEF331" s="15"/>
      <c r="HEG331" s="15"/>
      <c r="HEH331" s="15"/>
      <c r="HEI331" s="15"/>
      <c r="HEJ331" s="15"/>
      <c r="HEK331" s="15"/>
      <c r="HEL331" s="15"/>
      <c r="HEM331" s="15"/>
      <c r="HEN331" s="15"/>
      <c r="HEO331" s="15"/>
      <c r="HEP331" s="15"/>
      <c r="HEQ331" s="15"/>
      <c r="HER331" s="15"/>
      <c r="HES331" s="15"/>
      <c r="HET331" s="15"/>
      <c r="HEU331" s="15"/>
      <c r="HEV331" s="15"/>
      <c r="HEW331" s="15"/>
      <c r="HEX331" s="15"/>
      <c r="HEY331" s="15"/>
      <c r="HEZ331" s="15"/>
      <c r="HFA331" s="15"/>
      <c r="HFB331" s="15"/>
      <c r="HFC331" s="15"/>
      <c r="HFD331" s="15"/>
      <c r="HFE331" s="15"/>
      <c r="HFF331" s="15"/>
      <c r="HFG331" s="15"/>
      <c r="HFH331" s="15"/>
      <c r="HFI331" s="15"/>
      <c r="HFJ331" s="15"/>
      <c r="HFK331" s="15"/>
      <c r="HFL331" s="15"/>
      <c r="HFM331" s="15"/>
      <c r="HFN331" s="15"/>
      <c r="HFO331" s="15"/>
      <c r="HFP331" s="15"/>
      <c r="HFQ331" s="15"/>
      <c r="HFR331" s="15"/>
      <c r="HFS331" s="15"/>
      <c r="HFT331" s="15"/>
      <c r="HFU331" s="15"/>
      <c r="HFV331" s="15"/>
      <c r="HFW331" s="15"/>
      <c r="HFX331" s="15"/>
      <c r="HFY331" s="15"/>
      <c r="HFZ331" s="15"/>
      <c r="HGA331" s="15"/>
      <c r="HGB331" s="15"/>
      <c r="HGC331" s="15"/>
      <c r="HGD331" s="15"/>
      <c r="HGE331" s="15"/>
      <c r="HGF331" s="15"/>
      <c r="HGG331" s="15"/>
      <c r="HGH331" s="15"/>
      <c r="HGI331" s="15"/>
      <c r="HGJ331" s="15"/>
      <c r="HGK331" s="15"/>
      <c r="HGL331" s="15"/>
      <c r="HGM331" s="15"/>
      <c r="HGN331" s="15"/>
      <c r="HGO331" s="15"/>
      <c r="HGP331" s="15"/>
      <c r="HGQ331" s="15"/>
      <c r="HGR331" s="15"/>
      <c r="HGS331" s="15"/>
      <c r="HGT331" s="15"/>
      <c r="HGU331" s="15"/>
      <c r="HGV331" s="15"/>
      <c r="HGW331" s="15"/>
      <c r="HGX331" s="15"/>
      <c r="HGY331" s="15"/>
      <c r="HGZ331" s="15"/>
      <c r="HHA331" s="15"/>
      <c r="HHB331" s="15"/>
      <c r="HHC331" s="15"/>
      <c r="HHD331" s="15"/>
      <c r="HHE331" s="15"/>
      <c r="HHF331" s="15"/>
      <c r="HHG331" s="15"/>
      <c r="HHH331" s="15"/>
      <c r="HHI331" s="15"/>
      <c r="HHJ331" s="15"/>
      <c r="HHK331" s="15"/>
      <c r="HHL331" s="15"/>
      <c r="HHM331" s="15"/>
      <c r="HHN331" s="15"/>
      <c r="HHO331" s="15"/>
      <c r="HHP331" s="15"/>
      <c r="HHQ331" s="15"/>
      <c r="HHR331" s="15"/>
      <c r="HHS331" s="15"/>
      <c r="HHT331" s="15"/>
      <c r="HHU331" s="15"/>
      <c r="HHV331" s="15"/>
      <c r="HHW331" s="15"/>
      <c r="HHX331" s="15"/>
      <c r="HHY331" s="15"/>
      <c r="HHZ331" s="15"/>
      <c r="HIA331" s="15"/>
      <c r="HIB331" s="15"/>
      <c r="HIC331" s="15"/>
      <c r="HID331" s="15"/>
      <c r="HIE331" s="15"/>
      <c r="HIF331" s="15"/>
      <c r="HIG331" s="15"/>
      <c r="HIH331" s="15"/>
      <c r="HII331" s="15"/>
      <c r="HIJ331" s="15"/>
      <c r="HIK331" s="15"/>
      <c r="HIL331" s="15"/>
      <c r="HIM331" s="15"/>
      <c r="HIN331" s="15"/>
      <c r="HIO331" s="15"/>
      <c r="HIP331" s="15"/>
      <c r="HIQ331" s="15"/>
      <c r="HIR331" s="15"/>
      <c r="HIS331" s="15"/>
      <c r="HIT331" s="15"/>
      <c r="HIU331" s="15"/>
      <c r="HIV331" s="15"/>
      <c r="HIW331" s="15"/>
      <c r="HIX331" s="15"/>
      <c r="HIY331" s="15"/>
      <c r="HIZ331" s="15"/>
      <c r="HJA331" s="15"/>
      <c r="HJB331" s="15"/>
      <c r="HJC331" s="15"/>
      <c r="HJD331" s="15"/>
      <c r="HJE331" s="15"/>
      <c r="HJF331" s="15"/>
      <c r="HJG331" s="15"/>
      <c r="HJH331" s="15"/>
      <c r="HJI331" s="15"/>
      <c r="HJJ331" s="15"/>
      <c r="HJK331" s="15"/>
      <c r="HJL331" s="15"/>
      <c r="HJM331" s="15"/>
      <c r="HJN331" s="15"/>
      <c r="HJO331" s="15"/>
      <c r="HJP331" s="15"/>
      <c r="HJQ331" s="15"/>
      <c r="HJR331" s="15"/>
      <c r="HJS331" s="15"/>
      <c r="HJT331" s="15"/>
      <c r="HJU331" s="15"/>
      <c r="HJV331" s="15"/>
      <c r="HJW331" s="15"/>
      <c r="HJX331" s="15"/>
      <c r="HJY331" s="15"/>
      <c r="HJZ331" s="15"/>
      <c r="HKA331" s="15"/>
      <c r="HKB331" s="15"/>
      <c r="HKC331" s="15"/>
      <c r="HKD331" s="15"/>
      <c r="HKE331" s="15"/>
      <c r="HKF331" s="15"/>
      <c r="HKG331" s="15"/>
      <c r="HKH331" s="15"/>
      <c r="HKI331" s="15"/>
      <c r="HKJ331" s="15"/>
      <c r="HKK331" s="15"/>
      <c r="HKL331" s="15"/>
      <c r="HKM331" s="15"/>
      <c r="HKN331" s="15"/>
      <c r="HKO331" s="15"/>
      <c r="HKP331" s="15"/>
      <c r="HKQ331" s="15"/>
      <c r="HKR331" s="15"/>
      <c r="HKS331" s="15"/>
      <c r="HKT331" s="15"/>
      <c r="HKU331" s="15"/>
      <c r="HKV331" s="15"/>
      <c r="HKW331" s="15"/>
      <c r="HKX331" s="15"/>
      <c r="HKY331" s="15"/>
      <c r="HKZ331" s="15"/>
      <c r="HLA331" s="15"/>
      <c r="HLB331" s="15"/>
      <c r="HLC331" s="15"/>
      <c r="HLD331" s="15"/>
      <c r="HLE331" s="15"/>
      <c r="HLF331" s="15"/>
      <c r="HLG331" s="15"/>
      <c r="HLH331" s="15"/>
      <c r="HLI331" s="15"/>
      <c r="HLJ331" s="15"/>
      <c r="HLK331" s="15"/>
      <c r="HLL331" s="15"/>
      <c r="HLM331" s="15"/>
      <c r="HLN331" s="15"/>
      <c r="HLO331" s="15"/>
      <c r="HLP331" s="15"/>
      <c r="HLQ331" s="15"/>
      <c r="HLR331" s="15"/>
      <c r="HLS331" s="15"/>
      <c r="HLT331" s="15"/>
      <c r="HLU331" s="15"/>
      <c r="HLV331" s="15"/>
      <c r="HLW331" s="15"/>
      <c r="HLX331" s="15"/>
      <c r="HLY331" s="15"/>
      <c r="HLZ331" s="15"/>
      <c r="HMA331" s="15"/>
      <c r="HMB331" s="15"/>
      <c r="HMC331" s="15"/>
      <c r="HMD331" s="15"/>
      <c r="HME331" s="15"/>
      <c r="HMF331" s="15"/>
      <c r="HMG331" s="15"/>
      <c r="HMH331" s="15"/>
      <c r="HMI331" s="15"/>
      <c r="HMJ331" s="15"/>
      <c r="HMK331" s="15"/>
      <c r="HML331" s="15"/>
      <c r="HMM331" s="15"/>
      <c r="HMN331" s="15"/>
      <c r="HMO331" s="15"/>
      <c r="HMP331" s="15"/>
      <c r="HMQ331" s="15"/>
      <c r="HMR331" s="15"/>
      <c r="HMS331" s="15"/>
      <c r="HMT331" s="15"/>
      <c r="HMU331" s="15"/>
      <c r="HMV331" s="15"/>
      <c r="HMW331" s="15"/>
      <c r="HMX331" s="15"/>
      <c r="HMY331" s="15"/>
      <c r="HMZ331" s="15"/>
      <c r="HNA331" s="15"/>
      <c r="HNB331" s="15"/>
      <c r="HNC331" s="15"/>
      <c r="HND331" s="15"/>
      <c r="HNE331" s="15"/>
      <c r="HNF331" s="15"/>
      <c r="HNG331" s="15"/>
      <c r="HNH331" s="15"/>
      <c r="HNI331" s="15"/>
      <c r="HNJ331" s="15"/>
      <c r="HNK331" s="15"/>
      <c r="HNL331" s="15"/>
      <c r="HNM331" s="15"/>
      <c r="HNN331" s="15"/>
      <c r="HNO331" s="15"/>
      <c r="HNP331" s="15"/>
      <c r="HNQ331" s="15"/>
      <c r="HNR331" s="15"/>
      <c r="HNS331" s="15"/>
      <c r="HNT331" s="15"/>
      <c r="HNU331" s="15"/>
      <c r="HNV331" s="15"/>
      <c r="HNW331" s="15"/>
      <c r="HNX331" s="15"/>
      <c r="HNY331" s="15"/>
      <c r="HNZ331" s="15"/>
      <c r="HOA331" s="15"/>
      <c r="HOB331" s="15"/>
      <c r="HOC331" s="15"/>
      <c r="HOD331" s="15"/>
      <c r="HOE331" s="15"/>
      <c r="HOF331" s="15"/>
      <c r="HOG331" s="15"/>
      <c r="HOH331" s="15"/>
      <c r="HOI331" s="15"/>
      <c r="HOJ331" s="15"/>
      <c r="HOK331" s="15"/>
      <c r="HOL331" s="15"/>
      <c r="HOM331" s="15"/>
      <c r="HON331" s="15"/>
      <c r="HOO331" s="15"/>
      <c r="HOP331" s="15"/>
      <c r="HOQ331" s="15"/>
      <c r="HOR331" s="15"/>
      <c r="HOS331" s="15"/>
      <c r="HOT331" s="15"/>
      <c r="HOU331" s="15"/>
      <c r="HOV331" s="15"/>
      <c r="HOW331" s="15"/>
      <c r="HOX331" s="15"/>
      <c r="HOY331" s="15"/>
      <c r="HOZ331" s="15"/>
      <c r="HPA331" s="15"/>
      <c r="HPB331" s="15"/>
      <c r="HPC331" s="15"/>
      <c r="HPD331" s="15"/>
      <c r="HPE331" s="15"/>
      <c r="HPF331" s="15"/>
      <c r="HPG331" s="15"/>
      <c r="HPH331" s="15"/>
      <c r="HPI331" s="15"/>
      <c r="HPJ331" s="15"/>
      <c r="HPK331" s="15"/>
      <c r="HPL331" s="15"/>
      <c r="HPM331" s="15"/>
      <c r="HPN331" s="15"/>
      <c r="HPO331" s="15"/>
      <c r="HPP331" s="15"/>
      <c r="HPQ331" s="15"/>
      <c r="HPR331" s="15"/>
      <c r="HPS331" s="15"/>
      <c r="HPT331" s="15"/>
      <c r="HPU331" s="15"/>
      <c r="HPV331" s="15"/>
      <c r="HPW331" s="15"/>
      <c r="HPX331" s="15"/>
      <c r="HPY331" s="15"/>
      <c r="HPZ331" s="15"/>
      <c r="HQA331" s="15"/>
      <c r="HQB331" s="15"/>
      <c r="HQC331" s="15"/>
      <c r="HQD331" s="15"/>
      <c r="HQE331" s="15"/>
      <c r="HQF331" s="15"/>
      <c r="HQG331" s="15"/>
      <c r="HQH331" s="15"/>
      <c r="HQI331" s="15"/>
      <c r="HQJ331" s="15"/>
      <c r="HQK331" s="15"/>
      <c r="HQL331" s="15"/>
      <c r="HQM331" s="15"/>
      <c r="HQN331" s="15"/>
      <c r="HQO331" s="15"/>
      <c r="HQP331" s="15"/>
      <c r="HQQ331" s="15"/>
      <c r="HQR331" s="15"/>
      <c r="HQS331" s="15"/>
      <c r="HQT331" s="15"/>
      <c r="HQU331" s="15"/>
      <c r="HQV331" s="15"/>
      <c r="HQW331" s="15"/>
      <c r="HQX331" s="15"/>
      <c r="HQY331" s="15"/>
      <c r="HQZ331" s="15"/>
      <c r="HRA331" s="15"/>
      <c r="HRB331" s="15"/>
      <c r="HRC331" s="15"/>
      <c r="HRD331" s="15"/>
      <c r="HRE331" s="15"/>
      <c r="HRF331" s="15"/>
      <c r="HRG331" s="15"/>
      <c r="HRH331" s="15"/>
      <c r="HRI331" s="15"/>
      <c r="HRJ331" s="15"/>
      <c r="HRK331" s="15"/>
      <c r="HRL331" s="15"/>
      <c r="HRM331" s="15"/>
      <c r="HRN331" s="15"/>
      <c r="HRO331" s="15"/>
      <c r="HRP331" s="15"/>
      <c r="HRQ331" s="15"/>
      <c r="HRR331" s="15"/>
      <c r="HRS331" s="15"/>
      <c r="HRT331" s="15"/>
      <c r="HRU331" s="15"/>
      <c r="HRV331" s="15"/>
      <c r="HRW331" s="15"/>
      <c r="HRX331" s="15"/>
      <c r="HRY331" s="15"/>
      <c r="HRZ331" s="15"/>
      <c r="HSA331" s="15"/>
      <c r="HSB331" s="15"/>
      <c r="HSC331" s="15"/>
      <c r="HSD331" s="15"/>
      <c r="HSE331" s="15"/>
      <c r="HSF331" s="15"/>
      <c r="HSG331" s="15"/>
      <c r="HSH331" s="15"/>
      <c r="HSI331" s="15"/>
      <c r="HSJ331" s="15"/>
      <c r="HSK331" s="15"/>
      <c r="HSL331" s="15"/>
      <c r="HSM331" s="15"/>
      <c r="HSN331" s="15"/>
      <c r="HSO331" s="15"/>
      <c r="HSP331" s="15"/>
      <c r="HSQ331" s="15"/>
      <c r="HSR331" s="15"/>
      <c r="HSS331" s="15"/>
      <c r="HST331" s="15"/>
      <c r="HSU331" s="15"/>
      <c r="HSV331" s="15"/>
      <c r="HSW331" s="15"/>
      <c r="HSX331" s="15"/>
      <c r="HSY331" s="15"/>
      <c r="HSZ331" s="15"/>
      <c r="HTA331" s="15"/>
      <c r="HTB331" s="15"/>
      <c r="HTC331" s="15"/>
      <c r="HTD331" s="15"/>
      <c r="HTE331" s="15"/>
      <c r="HTF331" s="15"/>
      <c r="HTG331" s="15"/>
      <c r="HTH331" s="15"/>
      <c r="HTI331" s="15"/>
      <c r="HTJ331" s="15"/>
      <c r="HTK331" s="15"/>
      <c r="HTL331" s="15"/>
      <c r="HTM331" s="15"/>
      <c r="HTN331" s="15"/>
      <c r="HTO331" s="15"/>
      <c r="HTP331" s="15"/>
      <c r="HTQ331" s="15"/>
      <c r="HTR331" s="15"/>
      <c r="HTS331" s="15"/>
      <c r="HTT331" s="15"/>
      <c r="HTU331" s="15"/>
      <c r="HTV331" s="15"/>
      <c r="HTW331" s="15"/>
      <c r="HTX331" s="15"/>
      <c r="HTY331" s="15"/>
      <c r="HTZ331" s="15"/>
      <c r="HUA331" s="15"/>
      <c r="HUB331" s="15"/>
      <c r="HUC331" s="15"/>
      <c r="HUD331" s="15"/>
      <c r="HUE331" s="15"/>
      <c r="HUF331" s="15"/>
      <c r="HUG331" s="15"/>
      <c r="HUH331" s="15"/>
      <c r="HUI331" s="15"/>
      <c r="HUJ331" s="15"/>
      <c r="HUK331" s="15"/>
      <c r="HUL331" s="15"/>
      <c r="HUM331" s="15"/>
      <c r="HUN331" s="15"/>
      <c r="HUO331" s="15"/>
      <c r="HUP331" s="15"/>
      <c r="HUQ331" s="15"/>
      <c r="HUR331" s="15"/>
      <c r="HUS331" s="15"/>
      <c r="HUT331" s="15"/>
      <c r="HUU331" s="15"/>
      <c r="HUV331" s="15"/>
      <c r="HUW331" s="15"/>
      <c r="HUX331" s="15"/>
      <c r="HUY331" s="15"/>
      <c r="HUZ331" s="15"/>
      <c r="HVA331" s="15"/>
      <c r="HVB331" s="15"/>
      <c r="HVC331" s="15"/>
      <c r="HVD331" s="15"/>
      <c r="HVE331" s="15"/>
      <c r="HVF331" s="15"/>
      <c r="HVG331" s="15"/>
      <c r="HVH331" s="15"/>
      <c r="HVI331" s="15"/>
      <c r="HVJ331" s="15"/>
      <c r="HVK331" s="15"/>
      <c r="HVL331" s="15"/>
      <c r="HVM331" s="15"/>
      <c r="HVN331" s="15"/>
      <c r="HVO331" s="15"/>
      <c r="HVP331" s="15"/>
      <c r="HVQ331" s="15"/>
      <c r="HVR331" s="15"/>
      <c r="HVS331" s="15"/>
      <c r="HVT331" s="15"/>
      <c r="HVU331" s="15"/>
      <c r="HVV331" s="15"/>
      <c r="HVW331" s="15"/>
      <c r="HVX331" s="15"/>
      <c r="HVY331" s="15"/>
      <c r="HVZ331" s="15"/>
      <c r="HWA331" s="15"/>
      <c r="HWB331" s="15"/>
      <c r="HWC331" s="15"/>
      <c r="HWD331" s="15"/>
      <c r="HWE331" s="15"/>
      <c r="HWF331" s="15"/>
      <c r="HWG331" s="15"/>
      <c r="HWH331" s="15"/>
      <c r="HWI331" s="15"/>
      <c r="HWJ331" s="15"/>
      <c r="HWK331" s="15"/>
      <c r="HWL331" s="15"/>
      <c r="HWM331" s="15"/>
      <c r="HWN331" s="15"/>
      <c r="HWO331" s="15"/>
      <c r="HWP331" s="15"/>
      <c r="HWQ331" s="15"/>
      <c r="HWR331" s="15"/>
      <c r="HWS331" s="15"/>
      <c r="HWT331" s="15"/>
      <c r="HWU331" s="15"/>
      <c r="HWV331" s="15"/>
      <c r="HWW331" s="15"/>
      <c r="HWX331" s="15"/>
      <c r="HWY331" s="15"/>
      <c r="HWZ331" s="15"/>
      <c r="HXA331" s="15"/>
      <c r="HXB331" s="15"/>
      <c r="HXC331" s="15"/>
      <c r="HXD331" s="15"/>
      <c r="HXE331" s="15"/>
      <c r="HXF331" s="15"/>
      <c r="HXG331" s="15"/>
      <c r="HXH331" s="15"/>
      <c r="HXI331" s="15"/>
      <c r="HXJ331" s="15"/>
      <c r="HXK331" s="15"/>
      <c r="HXL331" s="15"/>
      <c r="HXM331" s="15"/>
      <c r="HXN331" s="15"/>
      <c r="HXO331" s="15"/>
      <c r="HXP331" s="15"/>
      <c r="HXQ331" s="15"/>
      <c r="HXR331" s="15"/>
      <c r="HXS331" s="15"/>
      <c r="HXT331" s="15"/>
      <c r="HXU331" s="15"/>
      <c r="HXV331" s="15"/>
      <c r="HXW331" s="15"/>
      <c r="HXX331" s="15"/>
      <c r="HXY331" s="15"/>
      <c r="HXZ331" s="15"/>
      <c r="HYA331" s="15"/>
      <c r="HYB331" s="15"/>
      <c r="HYC331" s="15"/>
      <c r="HYD331" s="15"/>
      <c r="HYE331" s="15"/>
      <c r="HYF331" s="15"/>
      <c r="HYG331" s="15"/>
      <c r="HYH331" s="15"/>
      <c r="HYI331" s="15"/>
      <c r="HYJ331" s="15"/>
      <c r="HYK331" s="15"/>
      <c r="HYL331" s="15"/>
      <c r="HYM331" s="15"/>
      <c r="HYN331" s="15"/>
      <c r="HYO331" s="15"/>
      <c r="HYP331" s="15"/>
      <c r="HYQ331" s="15"/>
      <c r="HYR331" s="15"/>
      <c r="HYS331" s="15"/>
      <c r="HYT331" s="15"/>
      <c r="HYU331" s="15"/>
      <c r="HYV331" s="15"/>
      <c r="HYW331" s="15"/>
      <c r="HYX331" s="15"/>
      <c r="HYY331" s="15"/>
      <c r="HYZ331" s="15"/>
      <c r="HZA331" s="15"/>
      <c r="HZB331" s="15"/>
      <c r="HZC331" s="15"/>
      <c r="HZD331" s="15"/>
      <c r="HZE331" s="15"/>
      <c r="HZF331" s="15"/>
      <c r="HZG331" s="15"/>
      <c r="HZH331" s="15"/>
      <c r="HZI331" s="15"/>
      <c r="HZJ331" s="15"/>
      <c r="HZK331" s="15"/>
      <c r="HZL331" s="15"/>
      <c r="HZM331" s="15"/>
      <c r="HZN331" s="15"/>
      <c r="HZO331" s="15"/>
      <c r="HZP331" s="15"/>
      <c r="HZQ331" s="15"/>
      <c r="HZR331" s="15"/>
      <c r="HZS331" s="15"/>
      <c r="HZT331" s="15"/>
      <c r="HZU331" s="15"/>
      <c r="HZV331" s="15"/>
      <c r="HZW331" s="15"/>
      <c r="HZX331" s="15"/>
      <c r="HZY331" s="15"/>
      <c r="HZZ331" s="15"/>
      <c r="IAA331" s="15"/>
      <c r="IAB331" s="15"/>
      <c r="IAC331" s="15"/>
      <c r="IAD331" s="15"/>
      <c r="IAE331" s="15"/>
      <c r="IAF331" s="15"/>
      <c r="IAG331" s="15"/>
      <c r="IAH331" s="15"/>
      <c r="IAI331" s="15"/>
      <c r="IAJ331" s="15"/>
      <c r="IAK331" s="15"/>
      <c r="IAL331" s="15"/>
      <c r="IAM331" s="15"/>
      <c r="IAN331" s="15"/>
      <c r="IAO331" s="15"/>
      <c r="IAP331" s="15"/>
      <c r="IAQ331" s="15"/>
      <c r="IAR331" s="15"/>
      <c r="IAS331" s="15"/>
      <c r="IAT331" s="15"/>
      <c r="IAU331" s="15"/>
      <c r="IAV331" s="15"/>
      <c r="IAW331" s="15"/>
      <c r="IAX331" s="15"/>
      <c r="IAY331" s="15"/>
      <c r="IAZ331" s="15"/>
      <c r="IBA331" s="15"/>
      <c r="IBB331" s="15"/>
      <c r="IBC331" s="15"/>
      <c r="IBD331" s="15"/>
      <c r="IBE331" s="15"/>
      <c r="IBF331" s="15"/>
      <c r="IBG331" s="15"/>
      <c r="IBH331" s="15"/>
      <c r="IBI331" s="15"/>
      <c r="IBJ331" s="15"/>
      <c r="IBK331" s="15"/>
      <c r="IBL331" s="15"/>
      <c r="IBM331" s="15"/>
      <c r="IBN331" s="15"/>
      <c r="IBO331" s="15"/>
      <c r="IBP331" s="15"/>
      <c r="IBQ331" s="15"/>
      <c r="IBR331" s="15"/>
      <c r="IBS331" s="15"/>
      <c r="IBT331" s="15"/>
      <c r="IBU331" s="15"/>
      <c r="IBV331" s="15"/>
      <c r="IBW331" s="15"/>
      <c r="IBX331" s="15"/>
      <c r="IBY331" s="15"/>
      <c r="IBZ331" s="15"/>
      <c r="ICA331" s="15"/>
      <c r="ICB331" s="15"/>
      <c r="ICC331" s="15"/>
      <c r="ICD331" s="15"/>
      <c r="ICE331" s="15"/>
      <c r="ICF331" s="15"/>
      <c r="ICG331" s="15"/>
      <c r="ICH331" s="15"/>
      <c r="ICI331" s="15"/>
      <c r="ICJ331" s="15"/>
      <c r="ICK331" s="15"/>
      <c r="ICL331" s="15"/>
      <c r="ICM331" s="15"/>
      <c r="ICN331" s="15"/>
      <c r="ICO331" s="15"/>
      <c r="ICP331" s="15"/>
      <c r="ICQ331" s="15"/>
      <c r="ICR331" s="15"/>
      <c r="ICS331" s="15"/>
      <c r="ICT331" s="15"/>
      <c r="ICU331" s="15"/>
      <c r="ICV331" s="15"/>
      <c r="ICW331" s="15"/>
      <c r="ICX331" s="15"/>
      <c r="ICY331" s="15"/>
      <c r="ICZ331" s="15"/>
      <c r="IDA331" s="15"/>
      <c r="IDB331" s="15"/>
      <c r="IDC331" s="15"/>
      <c r="IDD331" s="15"/>
      <c r="IDE331" s="15"/>
      <c r="IDF331" s="15"/>
      <c r="IDG331" s="15"/>
      <c r="IDH331" s="15"/>
      <c r="IDI331" s="15"/>
      <c r="IDJ331" s="15"/>
      <c r="IDK331" s="15"/>
      <c r="IDL331" s="15"/>
      <c r="IDM331" s="15"/>
      <c r="IDN331" s="15"/>
      <c r="IDO331" s="15"/>
      <c r="IDP331" s="15"/>
      <c r="IDQ331" s="15"/>
      <c r="IDR331" s="15"/>
      <c r="IDS331" s="15"/>
      <c r="IDT331" s="15"/>
      <c r="IDU331" s="15"/>
      <c r="IDV331" s="15"/>
      <c r="IDW331" s="15"/>
      <c r="IDX331" s="15"/>
      <c r="IDY331" s="15"/>
      <c r="IDZ331" s="15"/>
      <c r="IEA331" s="15"/>
      <c r="IEB331" s="15"/>
      <c r="IEC331" s="15"/>
      <c r="IED331" s="15"/>
      <c r="IEE331" s="15"/>
      <c r="IEF331" s="15"/>
      <c r="IEG331" s="15"/>
      <c r="IEH331" s="15"/>
      <c r="IEI331" s="15"/>
      <c r="IEJ331" s="15"/>
      <c r="IEK331" s="15"/>
      <c r="IEL331" s="15"/>
      <c r="IEM331" s="15"/>
      <c r="IEN331" s="15"/>
      <c r="IEO331" s="15"/>
      <c r="IEP331" s="15"/>
      <c r="IEQ331" s="15"/>
      <c r="IER331" s="15"/>
      <c r="IES331" s="15"/>
      <c r="IET331" s="15"/>
      <c r="IEU331" s="15"/>
      <c r="IEV331" s="15"/>
      <c r="IEW331" s="15"/>
      <c r="IEX331" s="15"/>
      <c r="IEY331" s="15"/>
      <c r="IEZ331" s="15"/>
      <c r="IFA331" s="15"/>
      <c r="IFB331" s="15"/>
      <c r="IFC331" s="15"/>
      <c r="IFD331" s="15"/>
      <c r="IFE331" s="15"/>
      <c r="IFF331" s="15"/>
      <c r="IFG331" s="15"/>
      <c r="IFH331" s="15"/>
      <c r="IFI331" s="15"/>
      <c r="IFJ331" s="15"/>
      <c r="IFK331" s="15"/>
      <c r="IFL331" s="15"/>
      <c r="IFM331" s="15"/>
      <c r="IFN331" s="15"/>
      <c r="IFO331" s="15"/>
      <c r="IFP331" s="15"/>
      <c r="IFQ331" s="15"/>
      <c r="IFR331" s="15"/>
      <c r="IFS331" s="15"/>
      <c r="IFT331" s="15"/>
      <c r="IFU331" s="15"/>
      <c r="IFV331" s="15"/>
      <c r="IFW331" s="15"/>
      <c r="IFX331" s="15"/>
      <c r="IFY331" s="15"/>
      <c r="IFZ331" s="15"/>
      <c r="IGA331" s="15"/>
      <c r="IGB331" s="15"/>
      <c r="IGC331" s="15"/>
      <c r="IGD331" s="15"/>
      <c r="IGE331" s="15"/>
      <c r="IGF331" s="15"/>
      <c r="IGG331" s="15"/>
      <c r="IGH331" s="15"/>
      <c r="IGI331" s="15"/>
      <c r="IGJ331" s="15"/>
      <c r="IGK331" s="15"/>
      <c r="IGL331" s="15"/>
      <c r="IGM331" s="15"/>
      <c r="IGN331" s="15"/>
      <c r="IGO331" s="15"/>
      <c r="IGP331" s="15"/>
      <c r="IGQ331" s="15"/>
      <c r="IGR331" s="15"/>
      <c r="IGS331" s="15"/>
      <c r="IGT331" s="15"/>
      <c r="IGU331" s="15"/>
      <c r="IGV331" s="15"/>
      <c r="IGW331" s="15"/>
      <c r="IGX331" s="15"/>
      <c r="IGY331" s="15"/>
      <c r="IGZ331" s="15"/>
      <c r="IHA331" s="15"/>
      <c r="IHB331" s="15"/>
      <c r="IHC331" s="15"/>
      <c r="IHD331" s="15"/>
      <c r="IHE331" s="15"/>
      <c r="IHF331" s="15"/>
      <c r="IHG331" s="15"/>
      <c r="IHH331" s="15"/>
      <c r="IHI331" s="15"/>
      <c r="IHJ331" s="15"/>
      <c r="IHK331" s="15"/>
      <c r="IHL331" s="15"/>
      <c r="IHM331" s="15"/>
      <c r="IHN331" s="15"/>
      <c r="IHO331" s="15"/>
      <c r="IHP331" s="15"/>
      <c r="IHQ331" s="15"/>
      <c r="IHR331" s="15"/>
      <c r="IHS331" s="15"/>
      <c r="IHT331" s="15"/>
      <c r="IHU331" s="15"/>
      <c r="IHV331" s="15"/>
      <c r="IHW331" s="15"/>
      <c r="IHX331" s="15"/>
      <c r="IHY331" s="15"/>
      <c r="IHZ331" s="15"/>
      <c r="IIA331" s="15"/>
      <c r="IIB331" s="15"/>
      <c r="IIC331" s="15"/>
      <c r="IID331" s="15"/>
      <c r="IIE331" s="15"/>
      <c r="IIF331" s="15"/>
      <c r="IIG331" s="15"/>
      <c r="IIH331" s="15"/>
      <c r="III331" s="15"/>
      <c r="IIJ331" s="15"/>
      <c r="IIK331" s="15"/>
      <c r="IIL331" s="15"/>
      <c r="IIM331" s="15"/>
      <c r="IIN331" s="15"/>
      <c r="IIO331" s="15"/>
      <c r="IIP331" s="15"/>
      <c r="IIQ331" s="15"/>
      <c r="IIR331" s="15"/>
      <c r="IIS331" s="15"/>
      <c r="IIT331" s="15"/>
      <c r="IIU331" s="15"/>
      <c r="IIV331" s="15"/>
      <c r="IIW331" s="15"/>
      <c r="IIX331" s="15"/>
      <c r="IIY331" s="15"/>
      <c r="IIZ331" s="15"/>
      <c r="IJA331" s="15"/>
      <c r="IJB331" s="15"/>
      <c r="IJC331" s="15"/>
      <c r="IJD331" s="15"/>
      <c r="IJE331" s="15"/>
      <c r="IJF331" s="15"/>
      <c r="IJG331" s="15"/>
      <c r="IJH331" s="15"/>
      <c r="IJI331" s="15"/>
      <c r="IJJ331" s="15"/>
      <c r="IJK331" s="15"/>
      <c r="IJL331" s="15"/>
      <c r="IJM331" s="15"/>
      <c r="IJN331" s="15"/>
      <c r="IJO331" s="15"/>
      <c r="IJP331" s="15"/>
      <c r="IJQ331" s="15"/>
      <c r="IJR331" s="15"/>
      <c r="IJS331" s="15"/>
      <c r="IJT331" s="15"/>
      <c r="IJU331" s="15"/>
      <c r="IJV331" s="15"/>
      <c r="IJW331" s="15"/>
      <c r="IJX331" s="15"/>
      <c r="IJY331" s="15"/>
      <c r="IJZ331" s="15"/>
      <c r="IKA331" s="15"/>
      <c r="IKB331" s="15"/>
      <c r="IKC331" s="15"/>
      <c r="IKD331" s="15"/>
      <c r="IKE331" s="15"/>
      <c r="IKF331" s="15"/>
      <c r="IKG331" s="15"/>
      <c r="IKH331" s="15"/>
      <c r="IKI331" s="15"/>
      <c r="IKJ331" s="15"/>
      <c r="IKK331" s="15"/>
      <c r="IKL331" s="15"/>
      <c r="IKM331" s="15"/>
      <c r="IKN331" s="15"/>
      <c r="IKO331" s="15"/>
      <c r="IKP331" s="15"/>
      <c r="IKQ331" s="15"/>
      <c r="IKR331" s="15"/>
      <c r="IKS331" s="15"/>
      <c r="IKT331" s="15"/>
      <c r="IKU331" s="15"/>
      <c r="IKV331" s="15"/>
      <c r="IKW331" s="15"/>
      <c r="IKX331" s="15"/>
      <c r="IKY331" s="15"/>
      <c r="IKZ331" s="15"/>
      <c r="ILA331" s="15"/>
      <c r="ILB331" s="15"/>
      <c r="ILC331" s="15"/>
      <c r="ILD331" s="15"/>
      <c r="ILE331" s="15"/>
      <c r="ILF331" s="15"/>
      <c r="ILG331" s="15"/>
      <c r="ILH331" s="15"/>
      <c r="ILI331" s="15"/>
      <c r="ILJ331" s="15"/>
      <c r="ILK331" s="15"/>
      <c r="ILL331" s="15"/>
      <c r="ILM331" s="15"/>
      <c r="ILN331" s="15"/>
      <c r="ILO331" s="15"/>
      <c r="ILP331" s="15"/>
      <c r="ILQ331" s="15"/>
      <c r="ILR331" s="15"/>
      <c r="ILS331" s="15"/>
      <c r="ILT331" s="15"/>
      <c r="ILU331" s="15"/>
      <c r="ILV331" s="15"/>
      <c r="ILW331" s="15"/>
      <c r="ILX331" s="15"/>
      <c r="ILY331" s="15"/>
      <c r="ILZ331" s="15"/>
      <c r="IMA331" s="15"/>
      <c r="IMB331" s="15"/>
      <c r="IMC331" s="15"/>
      <c r="IMD331" s="15"/>
      <c r="IME331" s="15"/>
      <c r="IMF331" s="15"/>
      <c r="IMG331" s="15"/>
      <c r="IMH331" s="15"/>
      <c r="IMI331" s="15"/>
      <c r="IMJ331" s="15"/>
      <c r="IMK331" s="15"/>
      <c r="IML331" s="15"/>
      <c r="IMM331" s="15"/>
      <c r="IMN331" s="15"/>
      <c r="IMO331" s="15"/>
      <c r="IMP331" s="15"/>
      <c r="IMQ331" s="15"/>
      <c r="IMR331" s="15"/>
      <c r="IMS331" s="15"/>
      <c r="IMT331" s="15"/>
      <c r="IMU331" s="15"/>
      <c r="IMV331" s="15"/>
      <c r="IMW331" s="15"/>
      <c r="IMX331" s="15"/>
      <c r="IMY331" s="15"/>
      <c r="IMZ331" s="15"/>
      <c r="INA331" s="15"/>
      <c r="INB331" s="15"/>
      <c r="INC331" s="15"/>
      <c r="IND331" s="15"/>
      <c r="INE331" s="15"/>
      <c r="INF331" s="15"/>
      <c r="ING331" s="15"/>
      <c r="INH331" s="15"/>
      <c r="INI331" s="15"/>
      <c r="INJ331" s="15"/>
      <c r="INK331" s="15"/>
      <c r="INL331" s="15"/>
      <c r="INM331" s="15"/>
      <c r="INN331" s="15"/>
      <c r="INO331" s="15"/>
      <c r="INP331" s="15"/>
      <c r="INQ331" s="15"/>
      <c r="INR331" s="15"/>
      <c r="INS331" s="15"/>
      <c r="INT331" s="15"/>
      <c r="INU331" s="15"/>
      <c r="INV331" s="15"/>
      <c r="INW331" s="15"/>
      <c r="INX331" s="15"/>
      <c r="INY331" s="15"/>
      <c r="INZ331" s="15"/>
      <c r="IOA331" s="15"/>
      <c r="IOB331" s="15"/>
      <c r="IOC331" s="15"/>
      <c r="IOD331" s="15"/>
      <c r="IOE331" s="15"/>
      <c r="IOF331" s="15"/>
      <c r="IOG331" s="15"/>
      <c r="IOH331" s="15"/>
      <c r="IOI331" s="15"/>
      <c r="IOJ331" s="15"/>
      <c r="IOK331" s="15"/>
      <c r="IOL331" s="15"/>
      <c r="IOM331" s="15"/>
      <c r="ION331" s="15"/>
      <c r="IOO331" s="15"/>
      <c r="IOP331" s="15"/>
      <c r="IOQ331" s="15"/>
      <c r="IOR331" s="15"/>
      <c r="IOS331" s="15"/>
      <c r="IOT331" s="15"/>
      <c r="IOU331" s="15"/>
      <c r="IOV331" s="15"/>
      <c r="IOW331" s="15"/>
      <c r="IOX331" s="15"/>
      <c r="IOY331" s="15"/>
      <c r="IOZ331" s="15"/>
      <c r="IPA331" s="15"/>
      <c r="IPB331" s="15"/>
      <c r="IPC331" s="15"/>
      <c r="IPD331" s="15"/>
      <c r="IPE331" s="15"/>
      <c r="IPF331" s="15"/>
      <c r="IPG331" s="15"/>
      <c r="IPH331" s="15"/>
      <c r="IPI331" s="15"/>
      <c r="IPJ331" s="15"/>
      <c r="IPK331" s="15"/>
      <c r="IPL331" s="15"/>
      <c r="IPM331" s="15"/>
      <c r="IPN331" s="15"/>
      <c r="IPO331" s="15"/>
      <c r="IPP331" s="15"/>
      <c r="IPQ331" s="15"/>
      <c r="IPR331" s="15"/>
      <c r="IPS331" s="15"/>
      <c r="IPT331" s="15"/>
      <c r="IPU331" s="15"/>
      <c r="IPV331" s="15"/>
      <c r="IPW331" s="15"/>
      <c r="IPX331" s="15"/>
      <c r="IPY331" s="15"/>
      <c r="IPZ331" s="15"/>
      <c r="IQA331" s="15"/>
      <c r="IQB331" s="15"/>
      <c r="IQC331" s="15"/>
      <c r="IQD331" s="15"/>
      <c r="IQE331" s="15"/>
      <c r="IQF331" s="15"/>
      <c r="IQG331" s="15"/>
      <c r="IQH331" s="15"/>
      <c r="IQI331" s="15"/>
      <c r="IQJ331" s="15"/>
      <c r="IQK331" s="15"/>
      <c r="IQL331" s="15"/>
      <c r="IQM331" s="15"/>
      <c r="IQN331" s="15"/>
      <c r="IQO331" s="15"/>
      <c r="IQP331" s="15"/>
      <c r="IQQ331" s="15"/>
      <c r="IQR331" s="15"/>
      <c r="IQS331" s="15"/>
      <c r="IQT331" s="15"/>
      <c r="IQU331" s="15"/>
      <c r="IQV331" s="15"/>
      <c r="IQW331" s="15"/>
      <c r="IQX331" s="15"/>
      <c r="IQY331" s="15"/>
      <c r="IQZ331" s="15"/>
      <c r="IRA331" s="15"/>
      <c r="IRB331" s="15"/>
      <c r="IRC331" s="15"/>
      <c r="IRD331" s="15"/>
      <c r="IRE331" s="15"/>
      <c r="IRF331" s="15"/>
      <c r="IRG331" s="15"/>
      <c r="IRH331" s="15"/>
      <c r="IRI331" s="15"/>
      <c r="IRJ331" s="15"/>
      <c r="IRK331" s="15"/>
      <c r="IRL331" s="15"/>
      <c r="IRM331" s="15"/>
      <c r="IRN331" s="15"/>
      <c r="IRO331" s="15"/>
      <c r="IRP331" s="15"/>
      <c r="IRQ331" s="15"/>
      <c r="IRR331" s="15"/>
      <c r="IRS331" s="15"/>
      <c r="IRT331" s="15"/>
      <c r="IRU331" s="15"/>
      <c r="IRV331" s="15"/>
      <c r="IRW331" s="15"/>
      <c r="IRX331" s="15"/>
      <c r="IRY331" s="15"/>
      <c r="IRZ331" s="15"/>
      <c r="ISA331" s="15"/>
      <c r="ISB331" s="15"/>
      <c r="ISC331" s="15"/>
      <c r="ISD331" s="15"/>
      <c r="ISE331" s="15"/>
      <c r="ISF331" s="15"/>
      <c r="ISG331" s="15"/>
      <c r="ISH331" s="15"/>
      <c r="ISI331" s="15"/>
      <c r="ISJ331" s="15"/>
      <c r="ISK331" s="15"/>
      <c r="ISL331" s="15"/>
      <c r="ISM331" s="15"/>
      <c r="ISN331" s="15"/>
      <c r="ISO331" s="15"/>
      <c r="ISP331" s="15"/>
      <c r="ISQ331" s="15"/>
      <c r="ISR331" s="15"/>
      <c r="ISS331" s="15"/>
      <c r="IST331" s="15"/>
      <c r="ISU331" s="15"/>
      <c r="ISV331" s="15"/>
      <c r="ISW331" s="15"/>
      <c r="ISX331" s="15"/>
      <c r="ISY331" s="15"/>
      <c r="ISZ331" s="15"/>
      <c r="ITA331" s="15"/>
      <c r="ITB331" s="15"/>
      <c r="ITC331" s="15"/>
      <c r="ITD331" s="15"/>
      <c r="ITE331" s="15"/>
      <c r="ITF331" s="15"/>
      <c r="ITG331" s="15"/>
      <c r="ITH331" s="15"/>
      <c r="ITI331" s="15"/>
      <c r="ITJ331" s="15"/>
      <c r="ITK331" s="15"/>
      <c r="ITL331" s="15"/>
      <c r="ITM331" s="15"/>
      <c r="ITN331" s="15"/>
      <c r="ITO331" s="15"/>
      <c r="ITP331" s="15"/>
      <c r="ITQ331" s="15"/>
      <c r="ITR331" s="15"/>
      <c r="ITS331" s="15"/>
      <c r="ITT331" s="15"/>
      <c r="ITU331" s="15"/>
      <c r="ITV331" s="15"/>
      <c r="ITW331" s="15"/>
      <c r="ITX331" s="15"/>
      <c r="ITY331" s="15"/>
      <c r="ITZ331" s="15"/>
      <c r="IUA331" s="15"/>
      <c r="IUB331" s="15"/>
      <c r="IUC331" s="15"/>
      <c r="IUD331" s="15"/>
      <c r="IUE331" s="15"/>
      <c r="IUF331" s="15"/>
      <c r="IUG331" s="15"/>
      <c r="IUH331" s="15"/>
      <c r="IUI331" s="15"/>
      <c r="IUJ331" s="15"/>
      <c r="IUK331" s="15"/>
      <c r="IUL331" s="15"/>
      <c r="IUM331" s="15"/>
      <c r="IUN331" s="15"/>
      <c r="IUO331" s="15"/>
      <c r="IUP331" s="15"/>
      <c r="IUQ331" s="15"/>
      <c r="IUR331" s="15"/>
      <c r="IUS331" s="15"/>
      <c r="IUT331" s="15"/>
      <c r="IUU331" s="15"/>
      <c r="IUV331" s="15"/>
      <c r="IUW331" s="15"/>
      <c r="IUX331" s="15"/>
      <c r="IUY331" s="15"/>
      <c r="IUZ331" s="15"/>
      <c r="IVA331" s="15"/>
      <c r="IVB331" s="15"/>
      <c r="IVC331" s="15"/>
      <c r="IVD331" s="15"/>
      <c r="IVE331" s="15"/>
      <c r="IVF331" s="15"/>
      <c r="IVG331" s="15"/>
      <c r="IVH331" s="15"/>
      <c r="IVI331" s="15"/>
      <c r="IVJ331" s="15"/>
      <c r="IVK331" s="15"/>
      <c r="IVL331" s="15"/>
      <c r="IVM331" s="15"/>
      <c r="IVN331" s="15"/>
      <c r="IVO331" s="15"/>
      <c r="IVP331" s="15"/>
      <c r="IVQ331" s="15"/>
      <c r="IVR331" s="15"/>
      <c r="IVS331" s="15"/>
      <c r="IVT331" s="15"/>
      <c r="IVU331" s="15"/>
      <c r="IVV331" s="15"/>
      <c r="IVW331" s="15"/>
      <c r="IVX331" s="15"/>
      <c r="IVY331" s="15"/>
      <c r="IVZ331" s="15"/>
      <c r="IWA331" s="15"/>
      <c r="IWB331" s="15"/>
      <c r="IWC331" s="15"/>
      <c r="IWD331" s="15"/>
      <c r="IWE331" s="15"/>
      <c r="IWF331" s="15"/>
      <c r="IWG331" s="15"/>
      <c r="IWH331" s="15"/>
      <c r="IWI331" s="15"/>
      <c r="IWJ331" s="15"/>
      <c r="IWK331" s="15"/>
      <c r="IWL331" s="15"/>
      <c r="IWM331" s="15"/>
      <c r="IWN331" s="15"/>
      <c r="IWO331" s="15"/>
      <c r="IWP331" s="15"/>
      <c r="IWQ331" s="15"/>
      <c r="IWR331" s="15"/>
      <c r="IWS331" s="15"/>
      <c r="IWT331" s="15"/>
      <c r="IWU331" s="15"/>
      <c r="IWV331" s="15"/>
      <c r="IWW331" s="15"/>
      <c r="IWX331" s="15"/>
      <c r="IWY331" s="15"/>
      <c r="IWZ331" s="15"/>
      <c r="IXA331" s="15"/>
      <c r="IXB331" s="15"/>
      <c r="IXC331" s="15"/>
      <c r="IXD331" s="15"/>
      <c r="IXE331" s="15"/>
      <c r="IXF331" s="15"/>
      <c r="IXG331" s="15"/>
      <c r="IXH331" s="15"/>
      <c r="IXI331" s="15"/>
      <c r="IXJ331" s="15"/>
      <c r="IXK331" s="15"/>
      <c r="IXL331" s="15"/>
      <c r="IXM331" s="15"/>
      <c r="IXN331" s="15"/>
      <c r="IXO331" s="15"/>
      <c r="IXP331" s="15"/>
      <c r="IXQ331" s="15"/>
      <c r="IXR331" s="15"/>
      <c r="IXS331" s="15"/>
      <c r="IXT331" s="15"/>
      <c r="IXU331" s="15"/>
      <c r="IXV331" s="15"/>
      <c r="IXW331" s="15"/>
      <c r="IXX331" s="15"/>
      <c r="IXY331" s="15"/>
      <c r="IXZ331" s="15"/>
      <c r="IYA331" s="15"/>
      <c r="IYB331" s="15"/>
      <c r="IYC331" s="15"/>
      <c r="IYD331" s="15"/>
      <c r="IYE331" s="15"/>
      <c r="IYF331" s="15"/>
      <c r="IYG331" s="15"/>
      <c r="IYH331" s="15"/>
      <c r="IYI331" s="15"/>
      <c r="IYJ331" s="15"/>
      <c r="IYK331" s="15"/>
      <c r="IYL331" s="15"/>
      <c r="IYM331" s="15"/>
      <c r="IYN331" s="15"/>
      <c r="IYO331" s="15"/>
      <c r="IYP331" s="15"/>
      <c r="IYQ331" s="15"/>
      <c r="IYR331" s="15"/>
      <c r="IYS331" s="15"/>
      <c r="IYT331" s="15"/>
      <c r="IYU331" s="15"/>
      <c r="IYV331" s="15"/>
      <c r="IYW331" s="15"/>
      <c r="IYX331" s="15"/>
      <c r="IYY331" s="15"/>
      <c r="IYZ331" s="15"/>
      <c r="IZA331" s="15"/>
      <c r="IZB331" s="15"/>
      <c r="IZC331" s="15"/>
      <c r="IZD331" s="15"/>
      <c r="IZE331" s="15"/>
      <c r="IZF331" s="15"/>
      <c r="IZG331" s="15"/>
      <c r="IZH331" s="15"/>
      <c r="IZI331" s="15"/>
      <c r="IZJ331" s="15"/>
      <c r="IZK331" s="15"/>
      <c r="IZL331" s="15"/>
      <c r="IZM331" s="15"/>
      <c r="IZN331" s="15"/>
      <c r="IZO331" s="15"/>
      <c r="IZP331" s="15"/>
      <c r="IZQ331" s="15"/>
      <c r="IZR331" s="15"/>
      <c r="IZS331" s="15"/>
      <c r="IZT331" s="15"/>
      <c r="IZU331" s="15"/>
      <c r="IZV331" s="15"/>
      <c r="IZW331" s="15"/>
      <c r="IZX331" s="15"/>
      <c r="IZY331" s="15"/>
      <c r="IZZ331" s="15"/>
      <c r="JAA331" s="15"/>
      <c r="JAB331" s="15"/>
      <c r="JAC331" s="15"/>
      <c r="JAD331" s="15"/>
      <c r="JAE331" s="15"/>
      <c r="JAF331" s="15"/>
      <c r="JAG331" s="15"/>
      <c r="JAH331" s="15"/>
      <c r="JAI331" s="15"/>
      <c r="JAJ331" s="15"/>
      <c r="JAK331" s="15"/>
      <c r="JAL331" s="15"/>
      <c r="JAM331" s="15"/>
      <c r="JAN331" s="15"/>
      <c r="JAO331" s="15"/>
      <c r="JAP331" s="15"/>
      <c r="JAQ331" s="15"/>
      <c r="JAR331" s="15"/>
      <c r="JAS331" s="15"/>
      <c r="JAT331" s="15"/>
      <c r="JAU331" s="15"/>
      <c r="JAV331" s="15"/>
      <c r="JAW331" s="15"/>
      <c r="JAX331" s="15"/>
      <c r="JAY331" s="15"/>
      <c r="JAZ331" s="15"/>
      <c r="JBA331" s="15"/>
      <c r="JBB331" s="15"/>
      <c r="JBC331" s="15"/>
      <c r="JBD331" s="15"/>
      <c r="JBE331" s="15"/>
      <c r="JBF331" s="15"/>
      <c r="JBG331" s="15"/>
      <c r="JBH331" s="15"/>
      <c r="JBI331" s="15"/>
      <c r="JBJ331" s="15"/>
      <c r="JBK331" s="15"/>
      <c r="JBL331" s="15"/>
      <c r="JBM331" s="15"/>
      <c r="JBN331" s="15"/>
      <c r="JBO331" s="15"/>
      <c r="JBP331" s="15"/>
      <c r="JBQ331" s="15"/>
      <c r="JBR331" s="15"/>
      <c r="JBS331" s="15"/>
      <c r="JBT331" s="15"/>
      <c r="JBU331" s="15"/>
      <c r="JBV331" s="15"/>
      <c r="JBW331" s="15"/>
      <c r="JBX331" s="15"/>
      <c r="JBY331" s="15"/>
      <c r="JBZ331" s="15"/>
      <c r="JCA331" s="15"/>
      <c r="JCB331" s="15"/>
      <c r="JCC331" s="15"/>
      <c r="JCD331" s="15"/>
      <c r="JCE331" s="15"/>
      <c r="JCF331" s="15"/>
      <c r="JCG331" s="15"/>
      <c r="JCH331" s="15"/>
      <c r="JCI331" s="15"/>
      <c r="JCJ331" s="15"/>
      <c r="JCK331" s="15"/>
      <c r="JCL331" s="15"/>
      <c r="JCM331" s="15"/>
      <c r="JCN331" s="15"/>
      <c r="JCO331" s="15"/>
      <c r="JCP331" s="15"/>
      <c r="JCQ331" s="15"/>
      <c r="JCR331" s="15"/>
      <c r="JCS331" s="15"/>
      <c r="JCT331" s="15"/>
      <c r="JCU331" s="15"/>
      <c r="JCV331" s="15"/>
      <c r="JCW331" s="15"/>
      <c r="JCX331" s="15"/>
      <c r="JCY331" s="15"/>
      <c r="JCZ331" s="15"/>
      <c r="JDA331" s="15"/>
      <c r="JDB331" s="15"/>
      <c r="JDC331" s="15"/>
      <c r="JDD331" s="15"/>
      <c r="JDE331" s="15"/>
      <c r="JDF331" s="15"/>
      <c r="JDG331" s="15"/>
      <c r="JDH331" s="15"/>
      <c r="JDI331" s="15"/>
      <c r="JDJ331" s="15"/>
      <c r="JDK331" s="15"/>
      <c r="JDL331" s="15"/>
      <c r="JDM331" s="15"/>
      <c r="JDN331" s="15"/>
      <c r="JDO331" s="15"/>
      <c r="JDP331" s="15"/>
      <c r="JDQ331" s="15"/>
      <c r="JDR331" s="15"/>
      <c r="JDS331" s="15"/>
      <c r="JDT331" s="15"/>
      <c r="JDU331" s="15"/>
      <c r="JDV331" s="15"/>
      <c r="JDW331" s="15"/>
      <c r="JDX331" s="15"/>
      <c r="JDY331" s="15"/>
      <c r="JDZ331" s="15"/>
      <c r="JEA331" s="15"/>
      <c r="JEB331" s="15"/>
      <c r="JEC331" s="15"/>
      <c r="JED331" s="15"/>
      <c r="JEE331" s="15"/>
      <c r="JEF331" s="15"/>
      <c r="JEG331" s="15"/>
      <c r="JEH331" s="15"/>
      <c r="JEI331" s="15"/>
      <c r="JEJ331" s="15"/>
      <c r="JEK331" s="15"/>
      <c r="JEL331" s="15"/>
      <c r="JEM331" s="15"/>
      <c r="JEN331" s="15"/>
      <c r="JEO331" s="15"/>
      <c r="JEP331" s="15"/>
      <c r="JEQ331" s="15"/>
      <c r="JER331" s="15"/>
      <c r="JES331" s="15"/>
      <c r="JET331" s="15"/>
      <c r="JEU331" s="15"/>
      <c r="JEV331" s="15"/>
      <c r="JEW331" s="15"/>
      <c r="JEX331" s="15"/>
      <c r="JEY331" s="15"/>
      <c r="JEZ331" s="15"/>
      <c r="JFA331" s="15"/>
      <c r="JFB331" s="15"/>
      <c r="JFC331" s="15"/>
      <c r="JFD331" s="15"/>
      <c r="JFE331" s="15"/>
      <c r="JFF331" s="15"/>
      <c r="JFG331" s="15"/>
      <c r="JFH331" s="15"/>
      <c r="JFI331" s="15"/>
      <c r="JFJ331" s="15"/>
      <c r="JFK331" s="15"/>
      <c r="JFL331" s="15"/>
      <c r="JFM331" s="15"/>
      <c r="JFN331" s="15"/>
      <c r="JFO331" s="15"/>
      <c r="JFP331" s="15"/>
      <c r="JFQ331" s="15"/>
      <c r="JFR331" s="15"/>
      <c r="JFS331" s="15"/>
      <c r="JFT331" s="15"/>
      <c r="JFU331" s="15"/>
      <c r="JFV331" s="15"/>
      <c r="JFW331" s="15"/>
      <c r="JFX331" s="15"/>
      <c r="JFY331" s="15"/>
      <c r="JFZ331" s="15"/>
      <c r="JGA331" s="15"/>
      <c r="JGB331" s="15"/>
      <c r="JGC331" s="15"/>
      <c r="JGD331" s="15"/>
      <c r="JGE331" s="15"/>
      <c r="JGF331" s="15"/>
      <c r="JGG331" s="15"/>
      <c r="JGH331" s="15"/>
      <c r="JGI331" s="15"/>
      <c r="JGJ331" s="15"/>
      <c r="JGK331" s="15"/>
      <c r="JGL331" s="15"/>
      <c r="JGM331" s="15"/>
      <c r="JGN331" s="15"/>
      <c r="JGO331" s="15"/>
      <c r="JGP331" s="15"/>
      <c r="JGQ331" s="15"/>
      <c r="JGR331" s="15"/>
      <c r="JGS331" s="15"/>
      <c r="JGT331" s="15"/>
      <c r="JGU331" s="15"/>
      <c r="JGV331" s="15"/>
      <c r="JGW331" s="15"/>
      <c r="JGX331" s="15"/>
      <c r="JGY331" s="15"/>
      <c r="JGZ331" s="15"/>
      <c r="JHA331" s="15"/>
      <c r="JHB331" s="15"/>
      <c r="JHC331" s="15"/>
      <c r="JHD331" s="15"/>
      <c r="JHE331" s="15"/>
      <c r="JHF331" s="15"/>
      <c r="JHG331" s="15"/>
      <c r="JHH331" s="15"/>
      <c r="JHI331" s="15"/>
      <c r="JHJ331" s="15"/>
      <c r="JHK331" s="15"/>
      <c r="JHL331" s="15"/>
      <c r="JHM331" s="15"/>
      <c r="JHN331" s="15"/>
      <c r="JHO331" s="15"/>
      <c r="JHP331" s="15"/>
      <c r="JHQ331" s="15"/>
      <c r="JHR331" s="15"/>
      <c r="JHS331" s="15"/>
      <c r="JHT331" s="15"/>
      <c r="JHU331" s="15"/>
      <c r="JHV331" s="15"/>
      <c r="JHW331" s="15"/>
      <c r="JHX331" s="15"/>
      <c r="JHY331" s="15"/>
      <c r="JHZ331" s="15"/>
      <c r="JIA331" s="15"/>
      <c r="JIB331" s="15"/>
      <c r="JIC331" s="15"/>
      <c r="JID331" s="15"/>
      <c r="JIE331" s="15"/>
      <c r="JIF331" s="15"/>
      <c r="JIG331" s="15"/>
      <c r="JIH331" s="15"/>
      <c r="JII331" s="15"/>
      <c r="JIJ331" s="15"/>
      <c r="JIK331" s="15"/>
      <c r="JIL331" s="15"/>
      <c r="JIM331" s="15"/>
      <c r="JIN331" s="15"/>
      <c r="JIO331" s="15"/>
      <c r="JIP331" s="15"/>
      <c r="JIQ331" s="15"/>
      <c r="JIR331" s="15"/>
      <c r="JIS331" s="15"/>
      <c r="JIT331" s="15"/>
      <c r="JIU331" s="15"/>
      <c r="JIV331" s="15"/>
      <c r="JIW331" s="15"/>
      <c r="JIX331" s="15"/>
      <c r="JIY331" s="15"/>
      <c r="JIZ331" s="15"/>
      <c r="JJA331" s="15"/>
      <c r="JJB331" s="15"/>
      <c r="JJC331" s="15"/>
      <c r="JJD331" s="15"/>
      <c r="JJE331" s="15"/>
      <c r="JJF331" s="15"/>
      <c r="JJG331" s="15"/>
      <c r="JJH331" s="15"/>
      <c r="JJI331" s="15"/>
      <c r="JJJ331" s="15"/>
      <c r="JJK331" s="15"/>
      <c r="JJL331" s="15"/>
      <c r="JJM331" s="15"/>
      <c r="JJN331" s="15"/>
      <c r="JJO331" s="15"/>
      <c r="JJP331" s="15"/>
      <c r="JJQ331" s="15"/>
      <c r="JJR331" s="15"/>
      <c r="JJS331" s="15"/>
      <c r="JJT331" s="15"/>
      <c r="JJU331" s="15"/>
      <c r="JJV331" s="15"/>
      <c r="JJW331" s="15"/>
      <c r="JJX331" s="15"/>
      <c r="JJY331" s="15"/>
      <c r="JJZ331" s="15"/>
      <c r="JKA331" s="15"/>
      <c r="JKB331" s="15"/>
      <c r="JKC331" s="15"/>
      <c r="JKD331" s="15"/>
      <c r="JKE331" s="15"/>
      <c r="JKF331" s="15"/>
      <c r="JKG331" s="15"/>
      <c r="JKH331" s="15"/>
      <c r="JKI331" s="15"/>
      <c r="JKJ331" s="15"/>
      <c r="JKK331" s="15"/>
      <c r="JKL331" s="15"/>
      <c r="JKM331" s="15"/>
      <c r="JKN331" s="15"/>
      <c r="JKO331" s="15"/>
      <c r="JKP331" s="15"/>
      <c r="JKQ331" s="15"/>
      <c r="JKR331" s="15"/>
      <c r="JKS331" s="15"/>
      <c r="JKT331" s="15"/>
      <c r="JKU331" s="15"/>
      <c r="JKV331" s="15"/>
      <c r="JKW331" s="15"/>
      <c r="JKX331" s="15"/>
      <c r="JKY331" s="15"/>
      <c r="JKZ331" s="15"/>
      <c r="JLA331" s="15"/>
      <c r="JLB331" s="15"/>
      <c r="JLC331" s="15"/>
      <c r="JLD331" s="15"/>
      <c r="JLE331" s="15"/>
      <c r="JLF331" s="15"/>
      <c r="JLG331" s="15"/>
      <c r="JLH331" s="15"/>
      <c r="JLI331" s="15"/>
      <c r="JLJ331" s="15"/>
      <c r="JLK331" s="15"/>
      <c r="JLL331" s="15"/>
      <c r="JLM331" s="15"/>
      <c r="JLN331" s="15"/>
      <c r="JLO331" s="15"/>
      <c r="JLP331" s="15"/>
      <c r="JLQ331" s="15"/>
      <c r="JLR331" s="15"/>
      <c r="JLS331" s="15"/>
      <c r="JLT331" s="15"/>
      <c r="JLU331" s="15"/>
      <c r="JLV331" s="15"/>
      <c r="JLW331" s="15"/>
      <c r="JLX331" s="15"/>
      <c r="JLY331" s="15"/>
      <c r="JLZ331" s="15"/>
      <c r="JMA331" s="15"/>
      <c r="JMB331" s="15"/>
      <c r="JMC331" s="15"/>
      <c r="JMD331" s="15"/>
      <c r="JME331" s="15"/>
      <c r="JMF331" s="15"/>
      <c r="JMG331" s="15"/>
      <c r="JMH331" s="15"/>
      <c r="JMI331" s="15"/>
      <c r="JMJ331" s="15"/>
      <c r="JMK331" s="15"/>
      <c r="JML331" s="15"/>
      <c r="JMM331" s="15"/>
      <c r="JMN331" s="15"/>
      <c r="JMO331" s="15"/>
      <c r="JMP331" s="15"/>
      <c r="JMQ331" s="15"/>
      <c r="JMR331" s="15"/>
      <c r="JMS331" s="15"/>
      <c r="JMT331" s="15"/>
      <c r="JMU331" s="15"/>
      <c r="JMV331" s="15"/>
      <c r="JMW331" s="15"/>
      <c r="JMX331" s="15"/>
      <c r="JMY331" s="15"/>
      <c r="JMZ331" s="15"/>
      <c r="JNA331" s="15"/>
      <c r="JNB331" s="15"/>
      <c r="JNC331" s="15"/>
      <c r="JND331" s="15"/>
      <c r="JNE331" s="15"/>
      <c r="JNF331" s="15"/>
      <c r="JNG331" s="15"/>
      <c r="JNH331" s="15"/>
      <c r="JNI331" s="15"/>
      <c r="JNJ331" s="15"/>
      <c r="JNK331" s="15"/>
      <c r="JNL331" s="15"/>
      <c r="JNM331" s="15"/>
      <c r="JNN331" s="15"/>
      <c r="JNO331" s="15"/>
      <c r="JNP331" s="15"/>
      <c r="JNQ331" s="15"/>
      <c r="JNR331" s="15"/>
      <c r="JNS331" s="15"/>
      <c r="JNT331" s="15"/>
      <c r="JNU331" s="15"/>
      <c r="JNV331" s="15"/>
      <c r="JNW331" s="15"/>
      <c r="JNX331" s="15"/>
      <c r="JNY331" s="15"/>
      <c r="JNZ331" s="15"/>
      <c r="JOA331" s="15"/>
      <c r="JOB331" s="15"/>
      <c r="JOC331" s="15"/>
      <c r="JOD331" s="15"/>
      <c r="JOE331" s="15"/>
      <c r="JOF331" s="15"/>
      <c r="JOG331" s="15"/>
      <c r="JOH331" s="15"/>
      <c r="JOI331" s="15"/>
      <c r="JOJ331" s="15"/>
      <c r="JOK331" s="15"/>
      <c r="JOL331" s="15"/>
      <c r="JOM331" s="15"/>
      <c r="JON331" s="15"/>
      <c r="JOO331" s="15"/>
      <c r="JOP331" s="15"/>
      <c r="JOQ331" s="15"/>
      <c r="JOR331" s="15"/>
      <c r="JOS331" s="15"/>
      <c r="JOT331" s="15"/>
      <c r="JOU331" s="15"/>
      <c r="JOV331" s="15"/>
      <c r="JOW331" s="15"/>
      <c r="JOX331" s="15"/>
      <c r="JOY331" s="15"/>
      <c r="JOZ331" s="15"/>
      <c r="JPA331" s="15"/>
      <c r="JPB331" s="15"/>
      <c r="JPC331" s="15"/>
      <c r="JPD331" s="15"/>
      <c r="JPE331" s="15"/>
      <c r="JPF331" s="15"/>
      <c r="JPG331" s="15"/>
      <c r="JPH331" s="15"/>
      <c r="JPI331" s="15"/>
      <c r="JPJ331" s="15"/>
      <c r="JPK331" s="15"/>
      <c r="JPL331" s="15"/>
      <c r="JPM331" s="15"/>
      <c r="JPN331" s="15"/>
      <c r="JPO331" s="15"/>
      <c r="JPP331" s="15"/>
      <c r="JPQ331" s="15"/>
      <c r="JPR331" s="15"/>
      <c r="JPS331" s="15"/>
      <c r="JPT331" s="15"/>
      <c r="JPU331" s="15"/>
      <c r="JPV331" s="15"/>
      <c r="JPW331" s="15"/>
      <c r="JPX331" s="15"/>
      <c r="JPY331" s="15"/>
      <c r="JPZ331" s="15"/>
      <c r="JQA331" s="15"/>
      <c r="JQB331" s="15"/>
      <c r="JQC331" s="15"/>
      <c r="JQD331" s="15"/>
      <c r="JQE331" s="15"/>
      <c r="JQF331" s="15"/>
      <c r="JQG331" s="15"/>
      <c r="JQH331" s="15"/>
      <c r="JQI331" s="15"/>
      <c r="JQJ331" s="15"/>
      <c r="JQK331" s="15"/>
      <c r="JQL331" s="15"/>
      <c r="JQM331" s="15"/>
      <c r="JQN331" s="15"/>
      <c r="JQO331" s="15"/>
      <c r="JQP331" s="15"/>
      <c r="JQQ331" s="15"/>
      <c r="JQR331" s="15"/>
      <c r="JQS331" s="15"/>
      <c r="JQT331" s="15"/>
      <c r="JQU331" s="15"/>
      <c r="JQV331" s="15"/>
      <c r="JQW331" s="15"/>
      <c r="JQX331" s="15"/>
      <c r="JQY331" s="15"/>
      <c r="JQZ331" s="15"/>
      <c r="JRA331" s="15"/>
      <c r="JRB331" s="15"/>
      <c r="JRC331" s="15"/>
      <c r="JRD331" s="15"/>
      <c r="JRE331" s="15"/>
      <c r="JRF331" s="15"/>
      <c r="JRG331" s="15"/>
      <c r="JRH331" s="15"/>
      <c r="JRI331" s="15"/>
      <c r="JRJ331" s="15"/>
      <c r="JRK331" s="15"/>
      <c r="JRL331" s="15"/>
      <c r="JRM331" s="15"/>
      <c r="JRN331" s="15"/>
      <c r="JRO331" s="15"/>
      <c r="JRP331" s="15"/>
      <c r="JRQ331" s="15"/>
      <c r="JRR331" s="15"/>
      <c r="JRS331" s="15"/>
      <c r="JRT331" s="15"/>
      <c r="JRU331" s="15"/>
      <c r="JRV331" s="15"/>
      <c r="JRW331" s="15"/>
      <c r="JRX331" s="15"/>
      <c r="JRY331" s="15"/>
      <c r="JRZ331" s="15"/>
      <c r="JSA331" s="15"/>
      <c r="JSB331" s="15"/>
      <c r="JSC331" s="15"/>
      <c r="JSD331" s="15"/>
      <c r="JSE331" s="15"/>
      <c r="JSF331" s="15"/>
      <c r="JSG331" s="15"/>
      <c r="JSH331" s="15"/>
      <c r="JSI331" s="15"/>
      <c r="JSJ331" s="15"/>
      <c r="JSK331" s="15"/>
      <c r="JSL331" s="15"/>
      <c r="JSM331" s="15"/>
      <c r="JSN331" s="15"/>
      <c r="JSO331" s="15"/>
      <c r="JSP331" s="15"/>
      <c r="JSQ331" s="15"/>
      <c r="JSR331" s="15"/>
      <c r="JSS331" s="15"/>
      <c r="JST331" s="15"/>
      <c r="JSU331" s="15"/>
      <c r="JSV331" s="15"/>
      <c r="JSW331" s="15"/>
      <c r="JSX331" s="15"/>
      <c r="JSY331" s="15"/>
      <c r="JSZ331" s="15"/>
      <c r="JTA331" s="15"/>
      <c r="JTB331" s="15"/>
      <c r="JTC331" s="15"/>
      <c r="JTD331" s="15"/>
      <c r="JTE331" s="15"/>
      <c r="JTF331" s="15"/>
      <c r="JTG331" s="15"/>
      <c r="JTH331" s="15"/>
      <c r="JTI331" s="15"/>
      <c r="JTJ331" s="15"/>
      <c r="JTK331" s="15"/>
      <c r="JTL331" s="15"/>
      <c r="JTM331" s="15"/>
      <c r="JTN331" s="15"/>
      <c r="JTO331" s="15"/>
      <c r="JTP331" s="15"/>
      <c r="JTQ331" s="15"/>
      <c r="JTR331" s="15"/>
      <c r="JTS331" s="15"/>
      <c r="JTT331" s="15"/>
      <c r="JTU331" s="15"/>
      <c r="JTV331" s="15"/>
      <c r="JTW331" s="15"/>
      <c r="JTX331" s="15"/>
      <c r="JTY331" s="15"/>
      <c r="JTZ331" s="15"/>
      <c r="JUA331" s="15"/>
      <c r="JUB331" s="15"/>
      <c r="JUC331" s="15"/>
      <c r="JUD331" s="15"/>
      <c r="JUE331" s="15"/>
      <c r="JUF331" s="15"/>
      <c r="JUG331" s="15"/>
      <c r="JUH331" s="15"/>
      <c r="JUI331" s="15"/>
      <c r="JUJ331" s="15"/>
      <c r="JUK331" s="15"/>
      <c r="JUL331" s="15"/>
      <c r="JUM331" s="15"/>
      <c r="JUN331" s="15"/>
      <c r="JUO331" s="15"/>
      <c r="JUP331" s="15"/>
      <c r="JUQ331" s="15"/>
      <c r="JUR331" s="15"/>
      <c r="JUS331" s="15"/>
      <c r="JUT331" s="15"/>
      <c r="JUU331" s="15"/>
      <c r="JUV331" s="15"/>
      <c r="JUW331" s="15"/>
      <c r="JUX331" s="15"/>
      <c r="JUY331" s="15"/>
      <c r="JUZ331" s="15"/>
      <c r="JVA331" s="15"/>
      <c r="JVB331" s="15"/>
      <c r="JVC331" s="15"/>
      <c r="JVD331" s="15"/>
      <c r="JVE331" s="15"/>
      <c r="JVF331" s="15"/>
      <c r="JVG331" s="15"/>
      <c r="JVH331" s="15"/>
      <c r="JVI331" s="15"/>
      <c r="JVJ331" s="15"/>
      <c r="JVK331" s="15"/>
      <c r="JVL331" s="15"/>
      <c r="JVM331" s="15"/>
      <c r="JVN331" s="15"/>
      <c r="JVO331" s="15"/>
      <c r="JVP331" s="15"/>
      <c r="JVQ331" s="15"/>
      <c r="JVR331" s="15"/>
      <c r="JVS331" s="15"/>
      <c r="JVT331" s="15"/>
      <c r="JVU331" s="15"/>
      <c r="JVV331" s="15"/>
      <c r="JVW331" s="15"/>
      <c r="JVX331" s="15"/>
      <c r="JVY331" s="15"/>
      <c r="JVZ331" s="15"/>
      <c r="JWA331" s="15"/>
      <c r="JWB331" s="15"/>
      <c r="JWC331" s="15"/>
      <c r="JWD331" s="15"/>
      <c r="JWE331" s="15"/>
      <c r="JWF331" s="15"/>
      <c r="JWG331" s="15"/>
      <c r="JWH331" s="15"/>
      <c r="JWI331" s="15"/>
      <c r="JWJ331" s="15"/>
      <c r="JWK331" s="15"/>
      <c r="JWL331" s="15"/>
      <c r="JWM331" s="15"/>
      <c r="JWN331" s="15"/>
      <c r="JWO331" s="15"/>
      <c r="JWP331" s="15"/>
      <c r="JWQ331" s="15"/>
      <c r="JWR331" s="15"/>
      <c r="JWS331" s="15"/>
      <c r="JWT331" s="15"/>
      <c r="JWU331" s="15"/>
      <c r="JWV331" s="15"/>
      <c r="JWW331" s="15"/>
      <c r="JWX331" s="15"/>
      <c r="JWY331" s="15"/>
      <c r="JWZ331" s="15"/>
      <c r="JXA331" s="15"/>
      <c r="JXB331" s="15"/>
      <c r="JXC331" s="15"/>
      <c r="JXD331" s="15"/>
      <c r="JXE331" s="15"/>
      <c r="JXF331" s="15"/>
      <c r="JXG331" s="15"/>
      <c r="JXH331" s="15"/>
      <c r="JXI331" s="15"/>
      <c r="JXJ331" s="15"/>
      <c r="JXK331" s="15"/>
      <c r="JXL331" s="15"/>
      <c r="JXM331" s="15"/>
      <c r="JXN331" s="15"/>
      <c r="JXO331" s="15"/>
      <c r="JXP331" s="15"/>
      <c r="JXQ331" s="15"/>
      <c r="JXR331" s="15"/>
      <c r="JXS331" s="15"/>
      <c r="JXT331" s="15"/>
      <c r="JXU331" s="15"/>
      <c r="JXV331" s="15"/>
      <c r="JXW331" s="15"/>
      <c r="JXX331" s="15"/>
      <c r="JXY331" s="15"/>
      <c r="JXZ331" s="15"/>
      <c r="JYA331" s="15"/>
      <c r="JYB331" s="15"/>
      <c r="JYC331" s="15"/>
      <c r="JYD331" s="15"/>
      <c r="JYE331" s="15"/>
      <c r="JYF331" s="15"/>
      <c r="JYG331" s="15"/>
      <c r="JYH331" s="15"/>
      <c r="JYI331" s="15"/>
      <c r="JYJ331" s="15"/>
      <c r="JYK331" s="15"/>
      <c r="JYL331" s="15"/>
      <c r="JYM331" s="15"/>
      <c r="JYN331" s="15"/>
      <c r="JYO331" s="15"/>
      <c r="JYP331" s="15"/>
      <c r="JYQ331" s="15"/>
      <c r="JYR331" s="15"/>
      <c r="JYS331" s="15"/>
      <c r="JYT331" s="15"/>
      <c r="JYU331" s="15"/>
      <c r="JYV331" s="15"/>
      <c r="JYW331" s="15"/>
      <c r="JYX331" s="15"/>
      <c r="JYY331" s="15"/>
      <c r="JYZ331" s="15"/>
      <c r="JZA331" s="15"/>
      <c r="JZB331" s="15"/>
      <c r="JZC331" s="15"/>
      <c r="JZD331" s="15"/>
      <c r="JZE331" s="15"/>
      <c r="JZF331" s="15"/>
      <c r="JZG331" s="15"/>
      <c r="JZH331" s="15"/>
      <c r="JZI331" s="15"/>
      <c r="JZJ331" s="15"/>
      <c r="JZK331" s="15"/>
      <c r="JZL331" s="15"/>
      <c r="JZM331" s="15"/>
      <c r="JZN331" s="15"/>
      <c r="JZO331" s="15"/>
      <c r="JZP331" s="15"/>
      <c r="JZQ331" s="15"/>
      <c r="JZR331" s="15"/>
      <c r="JZS331" s="15"/>
      <c r="JZT331" s="15"/>
      <c r="JZU331" s="15"/>
      <c r="JZV331" s="15"/>
      <c r="JZW331" s="15"/>
      <c r="JZX331" s="15"/>
      <c r="JZY331" s="15"/>
      <c r="JZZ331" s="15"/>
      <c r="KAA331" s="15"/>
      <c r="KAB331" s="15"/>
      <c r="KAC331" s="15"/>
      <c r="KAD331" s="15"/>
      <c r="KAE331" s="15"/>
      <c r="KAF331" s="15"/>
      <c r="KAG331" s="15"/>
      <c r="KAH331" s="15"/>
      <c r="KAI331" s="15"/>
      <c r="KAJ331" s="15"/>
      <c r="KAK331" s="15"/>
      <c r="KAL331" s="15"/>
      <c r="KAM331" s="15"/>
      <c r="KAN331" s="15"/>
      <c r="KAO331" s="15"/>
      <c r="KAP331" s="15"/>
      <c r="KAQ331" s="15"/>
      <c r="KAR331" s="15"/>
      <c r="KAS331" s="15"/>
      <c r="KAT331" s="15"/>
      <c r="KAU331" s="15"/>
      <c r="KAV331" s="15"/>
      <c r="KAW331" s="15"/>
      <c r="KAX331" s="15"/>
      <c r="KAY331" s="15"/>
      <c r="KAZ331" s="15"/>
      <c r="KBA331" s="15"/>
      <c r="KBB331" s="15"/>
      <c r="KBC331" s="15"/>
      <c r="KBD331" s="15"/>
      <c r="KBE331" s="15"/>
      <c r="KBF331" s="15"/>
      <c r="KBG331" s="15"/>
      <c r="KBH331" s="15"/>
      <c r="KBI331" s="15"/>
      <c r="KBJ331" s="15"/>
      <c r="KBK331" s="15"/>
      <c r="KBL331" s="15"/>
      <c r="KBM331" s="15"/>
      <c r="KBN331" s="15"/>
      <c r="KBO331" s="15"/>
      <c r="KBP331" s="15"/>
      <c r="KBQ331" s="15"/>
      <c r="KBR331" s="15"/>
      <c r="KBS331" s="15"/>
      <c r="KBT331" s="15"/>
      <c r="KBU331" s="15"/>
      <c r="KBV331" s="15"/>
      <c r="KBW331" s="15"/>
      <c r="KBX331" s="15"/>
      <c r="KBY331" s="15"/>
      <c r="KBZ331" s="15"/>
      <c r="KCA331" s="15"/>
      <c r="KCB331" s="15"/>
      <c r="KCC331" s="15"/>
      <c r="KCD331" s="15"/>
      <c r="KCE331" s="15"/>
      <c r="KCF331" s="15"/>
      <c r="KCG331" s="15"/>
      <c r="KCH331" s="15"/>
      <c r="KCI331" s="15"/>
      <c r="KCJ331" s="15"/>
      <c r="KCK331" s="15"/>
      <c r="KCL331" s="15"/>
      <c r="KCM331" s="15"/>
      <c r="KCN331" s="15"/>
      <c r="KCO331" s="15"/>
      <c r="KCP331" s="15"/>
      <c r="KCQ331" s="15"/>
      <c r="KCR331" s="15"/>
      <c r="KCS331" s="15"/>
      <c r="KCT331" s="15"/>
      <c r="KCU331" s="15"/>
      <c r="KCV331" s="15"/>
      <c r="KCW331" s="15"/>
      <c r="KCX331" s="15"/>
      <c r="KCY331" s="15"/>
      <c r="KCZ331" s="15"/>
      <c r="KDA331" s="15"/>
      <c r="KDB331" s="15"/>
      <c r="KDC331" s="15"/>
      <c r="KDD331" s="15"/>
      <c r="KDE331" s="15"/>
      <c r="KDF331" s="15"/>
      <c r="KDG331" s="15"/>
      <c r="KDH331" s="15"/>
      <c r="KDI331" s="15"/>
      <c r="KDJ331" s="15"/>
      <c r="KDK331" s="15"/>
      <c r="KDL331" s="15"/>
      <c r="KDM331" s="15"/>
      <c r="KDN331" s="15"/>
      <c r="KDO331" s="15"/>
      <c r="KDP331" s="15"/>
      <c r="KDQ331" s="15"/>
      <c r="KDR331" s="15"/>
      <c r="KDS331" s="15"/>
      <c r="KDT331" s="15"/>
      <c r="KDU331" s="15"/>
      <c r="KDV331" s="15"/>
      <c r="KDW331" s="15"/>
      <c r="KDX331" s="15"/>
      <c r="KDY331" s="15"/>
      <c r="KDZ331" s="15"/>
      <c r="KEA331" s="15"/>
      <c r="KEB331" s="15"/>
      <c r="KEC331" s="15"/>
      <c r="KED331" s="15"/>
      <c r="KEE331" s="15"/>
      <c r="KEF331" s="15"/>
      <c r="KEG331" s="15"/>
      <c r="KEH331" s="15"/>
      <c r="KEI331" s="15"/>
      <c r="KEJ331" s="15"/>
      <c r="KEK331" s="15"/>
      <c r="KEL331" s="15"/>
      <c r="KEM331" s="15"/>
      <c r="KEN331" s="15"/>
      <c r="KEO331" s="15"/>
      <c r="KEP331" s="15"/>
      <c r="KEQ331" s="15"/>
      <c r="KER331" s="15"/>
      <c r="KES331" s="15"/>
      <c r="KET331" s="15"/>
      <c r="KEU331" s="15"/>
      <c r="KEV331" s="15"/>
      <c r="KEW331" s="15"/>
      <c r="KEX331" s="15"/>
      <c r="KEY331" s="15"/>
      <c r="KEZ331" s="15"/>
      <c r="KFA331" s="15"/>
      <c r="KFB331" s="15"/>
      <c r="KFC331" s="15"/>
      <c r="KFD331" s="15"/>
      <c r="KFE331" s="15"/>
      <c r="KFF331" s="15"/>
      <c r="KFG331" s="15"/>
      <c r="KFH331" s="15"/>
      <c r="KFI331" s="15"/>
      <c r="KFJ331" s="15"/>
      <c r="KFK331" s="15"/>
      <c r="KFL331" s="15"/>
      <c r="KFM331" s="15"/>
      <c r="KFN331" s="15"/>
      <c r="KFO331" s="15"/>
      <c r="KFP331" s="15"/>
      <c r="KFQ331" s="15"/>
      <c r="KFR331" s="15"/>
      <c r="KFS331" s="15"/>
      <c r="KFT331" s="15"/>
      <c r="KFU331" s="15"/>
      <c r="KFV331" s="15"/>
      <c r="KFW331" s="15"/>
      <c r="KFX331" s="15"/>
      <c r="KFY331" s="15"/>
      <c r="KFZ331" s="15"/>
      <c r="KGA331" s="15"/>
      <c r="KGB331" s="15"/>
      <c r="KGC331" s="15"/>
      <c r="KGD331" s="15"/>
      <c r="KGE331" s="15"/>
      <c r="KGF331" s="15"/>
      <c r="KGG331" s="15"/>
      <c r="KGH331" s="15"/>
      <c r="KGI331" s="15"/>
      <c r="KGJ331" s="15"/>
      <c r="KGK331" s="15"/>
      <c r="KGL331" s="15"/>
      <c r="KGM331" s="15"/>
      <c r="KGN331" s="15"/>
      <c r="KGO331" s="15"/>
      <c r="KGP331" s="15"/>
      <c r="KGQ331" s="15"/>
      <c r="KGR331" s="15"/>
      <c r="KGS331" s="15"/>
      <c r="KGT331" s="15"/>
      <c r="KGU331" s="15"/>
      <c r="KGV331" s="15"/>
      <c r="KGW331" s="15"/>
      <c r="KGX331" s="15"/>
      <c r="KGY331" s="15"/>
      <c r="KGZ331" s="15"/>
      <c r="KHA331" s="15"/>
      <c r="KHB331" s="15"/>
      <c r="KHC331" s="15"/>
      <c r="KHD331" s="15"/>
      <c r="KHE331" s="15"/>
      <c r="KHF331" s="15"/>
      <c r="KHG331" s="15"/>
      <c r="KHH331" s="15"/>
      <c r="KHI331" s="15"/>
      <c r="KHJ331" s="15"/>
      <c r="KHK331" s="15"/>
      <c r="KHL331" s="15"/>
      <c r="KHM331" s="15"/>
      <c r="KHN331" s="15"/>
      <c r="KHO331" s="15"/>
      <c r="KHP331" s="15"/>
      <c r="KHQ331" s="15"/>
      <c r="KHR331" s="15"/>
      <c r="KHS331" s="15"/>
      <c r="KHT331" s="15"/>
      <c r="KHU331" s="15"/>
      <c r="KHV331" s="15"/>
      <c r="KHW331" s="15"/>
      <c r="KHX331" s="15"/>
      <c r="KHY331" s="15"/>
      <c r="KHZ331" s="15"/>
      <c r="KIA331" s="15"/>
      <c r="KIB331" s="15"/>
      <c r="KIC331" s="15"/>
      <c r="KID331" s="15"/>
      <c r="KIE331" s="15"/>
      <c r="KIF331" s="15"/>
      <c r="KIG331" s="15"/>
      <c r="KIH331" s="15"/>
      <c r="KII331" s="15"/>
      <c r="KIJ331" s="15"/>
      <c r="KIK331" s="15"/>
      <c r="KIL331" s="15"/>
      <c r="KIM331" s="15"/>
      <c r="KIN331" s="15"/>
      <c r="KIO331" s="15"/>
      <c r="KIP331" s="15"/>
      <c r="KIQ331" s="15"/>
      <c r="KIR331" s="15"/>
      <c r="KIS331" s="15"/>
      <c r="KIT331" s="15"/>
      <c r="KIU331" s="15"/>
      <c r="KIV331" s="15"/>
      <c r="KIW331" s="15"/>
      <c r="KIX331" s="15"/>
      <c r="KIY331" s="15"/>
      <c r="KIZ331" s="15"/>
      <c r="KJA331" s="15"/>
      <c r="KJB331" s="15"/>
      <c r="KJC331" s="15"/>
      <c r="KJD331" s="15"/>
      <c r="KJE331" s="15"/>
      <c r="KJF331" s="15"/>
      <c r="KJG331" s="15"/>
      <c r="KJH331" s="15"/>
      <c r="KJI331" s="15"/>
      <c r="KJJ331" s="15"/>
      <c r="KJK331" s="15"/>
      <c r="KJL331" s="15"/>
      <c r="KJM331" s="15"/>
      <c r="KJN331" s="15"/>
      <c r="KJO331" s="15"/>
      <c r="KJP331" s="15"/>
      <c r="KJQ331" s="15"/>
      <c r="KJR331" s="15"/>
      <c r="KJS331" s="15"/>
      <c r="KJT331" s="15"/>
      <c r="KJU331" s="15"/>
      <c r="KJV331" s="15"/>
      <c r="KJW331" s="15"/>
      <c r="KJX331" s="15"/>
      <c r="KJY331" s="15"/>
      <c r="KJZ331" s="15"/>
      <c r="KKA331" s="15"/>
      <c r="KKB331" s="15"/>
      <c r="KKC331" s="15"/>
      <c r="KKD331" s="15"/>
      <c r="KKE331" s="15"/>
      <c r="KKF331" s="15"/>
      <c r="KKG331" s="15"/>
      <c r="KKH331" s="15"/>
      <c r="KKI331" s="15"/>
      <c r="KKJ331" s="15"/>
      <c r="KKK331" s="15"/>
      <c r="KKL331" s="15"/>
      <c r="KKM331" s="15"/>
      <c r="KKN331" s="15"/>
      <c r="KKO331" s="15"/>
      <c r="KKP331" s="15"/>
      <c r="KKQ331" s="15"/>
      <c r="KKR331" s="15"/>
      <c r="KKS331" s="15"/>
      <c r="KKT331" s="15"/>
      <c r="KKU331" s="15"/>
      <c r="KKV331" s="15"/>
      <c r="KKW331" s="15"/>
      <c r="KKX331" s="15"/>
      <c r="KKY331" s="15"/>
      <c r="KKZ331" s="15"/>
      <c r="KLA331" s="15"/>
      <c r="KLB331" s="15"/>
      <c r="KLC331" s="15"/>
      <c r="KLD331" s="15"/>
      <c r="KLE331" s="15"/>
      <c r="KLF331" s="15"/>
      <c r="KLG331" s="15"/>
      <c r="KLH331" s="15"/>
      <c r="KLI331" s="15"/>
      <c r="KLJ331" s="15"/>
      <c r="KLK331" s="15"/>
      <c r="KLL331" s="15"/>
      <c r="KLM331" s="15"/>
      <c r="KLN331" s="15"/>
      <c r="KLO331" s="15"/>
      <c r="KLP331" s="15"/>
      <c r="KLQ331" s="15"/>
      <c r="KLR331" s="15"/>
      <c r="KLS331" s="15"/>
      <c r="KLT331" s="15"/>
      <c r="KLU331" s="15"/>
      <c r="KLV331" s="15"/>
      <c r="KLW331" s="15"/>
      <c r="KLX331" s="15"/>
      <c r="KLY331" s="15"/>
      <c r="KLZ331" s="15"/>
      <c r="KMA331" s="15"/>
      <c r="KMB331" s="15"/>
      <c r="KMC331" s="15"/>
      <c r="KMD331" s="15"/>
      <c r="KME331" s="15"/>
      <c r="KMF331" s="15"/>
      <c r="KMG331" s="15"/>
      <c r="KMH331" s="15"/>
      <c r="KMI331" s="15"/>
      <c r="KMJ331" s="15"/>
      <c r="KMK331" s="15"/>
      <c r="KML331" s="15"/>
      <c r="KMM331" s="15"/>
      <c r="KMN331" s="15"/>
      <c r="KMO331" s="15"/>
      <c r="KMP331" s="15"/>
      <c r="KMQ331" s="15"/>
      <c r="KMR331" s="15"/>
      <c r="KMS331" s="15"/>
      <c r="KMT331" s="15"/>
      <c r="KMU331" s="15"/>
      <c r="KMV331" s="15"/>
      <c r="KMW331" s="15"/>
      <c r="KMX331" s="15"/>
      <c r="KMY331" s="15"/>
      <c r="KMZ331" s="15"/>
      <c r="KNA331" s="15"/>
      <c r="KNB331" s="15"/>
      <c r="KNC331" s="15"/>
      <c r="KND331" s="15"/>
      <c r="KNE331" s="15"/>
      <c r="KNF331" s="15"/>
      <c r="KNG331" s="15"/>
      <c r="KNH331" s="15"/>
      <c r="KNI331" s="15"/>
      <c r="KNJ331" s="15"/>
      <c r="KNK331" s="15"/>
      <c r="KNL331" s="15"/>
      <c r="KNM331" s="15"/>
      <c r="KNN331" s="15"/>
      <c r="KNO331" s="15"/>
      <c r="KNP331" s="15"/>
      <c r="KNQ331" s="15"/>
      <c r="KNR331" s="15"/>
      <c r="KNS331" s="15"/>
      <c r="KNT331" s="15"/>
      <c r="KNU331" s="15"/>
      <c r="KNV331" s="15"/>
      <c r="KNW331" s="15"/>
      <c r="KNX331" s="15"/>
      <c r="KNY331" s="15"/>
      <c r="KNZ331" s="15"/>
      <c r="KOA331" s="15"/>
      <c r="KOB331" s="15"/>
      <c r="KOC331" s="15"/>
      <c r="KOD331" s="15"/>
      <c r="KOE331" s="15"/>
      <c r="KOF331" s="15"/>
      <c r="KOG331" s="15"/>
      <c r="KOH331" s="15"/>
      <c r="KOI331" s="15"/>
      <c r="KOJ331" s="15"/>
      <c r="KOK331" s="15"/>
      <c r="KOL331" s="15"/>
      <c r="KOM331" s="15"/>
      <c r="KON331" s="15"/>
      <c r="KOO331" s="15"/>
      <c r="KOP331" s="15"/>
      <c r="KOQ331" s="15"/>
      <c r="KOR331" s="15"/>
      <c r="KOS331" s="15"/>
      <c r="KOT331" s="15"/>
      <c r="KOU331" s="15"/>
      <c r="KOV331" s="15"/>
      <c r="KOW331" s="15"/>
      <c r="KOX331" s="15"/>
      <c r="KOY331" s="15"/>
      <c r="KOZ331" s="15"/>
      <c r="KPA331" s="15"/>
      <c r="KPB331" s="15"/>
      <c r="KPC331" s="15"/>
      <c r="KPD331" s="15"/>
      <c r="KPE331" s="15"/>
      <c r="KPF331" s="15"/>
      <c r="KPG331" s="15"/>
      <c r="KPH331" s="15"/>
      <c r="KPI331" s="15"/>
      <c r="KPJ331" s="15"/>
      <c r="KPK331" s="15"/>
      <c r="KPL331" s="15"/>
      <c r="KPM331" s="15"/>
      <c r="KPN331" s="15"/>
      <c r="KPO331" s="15"/>
      <c r="KPP331" s="15"/>
      <c r="KPQ331" s="15"/>
      <c r="KPR331" s="15"/>
      <c r="KPS331" s="15"/>
      <c r="KPT331" s="15"/>
      <c r="KPU331" s="15"/>
      <c r="KPV331" s="15"/>
      <c r="KPW331" s="15"/>
      <c r="KPX331" s="15"/>
      <c r="KPY331" s="15"/>
      <c r="KPZ331" s="15"/>
      <c r="KQA331" s="15"/>
      <c r="KQB331" s="15"/>
      <c r="KQC331" s="15"/>
      <c r="KQD331" s="15"/>
      <c r="KQE331" s="15"/>
      <c r="KQF331" s="15"/>
      <c r="KQG331" s="15"/>
      <c r="KQH331" s="15"/>
      <c r="KQI331" s="15"/>
      <c r="KQJ331" s="15"/>
      <c r="KQK331" s="15"/>
      <c r="KQL331" s="15"/>
      <c r="KQM331" s="15"/>
      <c r="KQN331" s="15"/>
      <c r="KQO331" s="15"/>
      <c r="KQP331" s="15"/>
      <c r="KQQ331" s="15"/>
      <c r="KQR331" s="15"/>
      <c r="KQS331" s="15"/>
      <c r="KQT331" s="15"/>
      <c r="KQU331" s="15"/>
      <c r="KQV331" s="15"/>
      <c r="KQW331" s="15"/>
      <c r="KQX331" s="15"/>
      <c r="KQY331" s="15"/>
      <c r="KQZ331" s="15"/>
      <c r="KRA331" s="15"/>
      <c r="KRB331" s="15"/>
      <c r="KRC331" s="15"/>
      <c r="KRD331" s="15"/>
      <c r="KRE331" s="15"/>
      <c r="KRF331" s="15"/>
      <c r="KRG331" s="15"/>
      <c r="KRH331" s="15"/>
      <c r="KRI331" s="15"/>
      <c r="KRJ331" s="15"/>
      <c r="KRK331" s="15"/>
      <c r="KRL331" s="15"/>
      <c r="KRM331" s="15"/>
      <c r="KRN331" s="15"/>
      <c r="KRO331" s="15"/>
      <c r="KRP331" s="15"/>
      <c r="KRQ331" s="15"/>
      <c r="KRR331" s="15"/>
      <c r="KRS331" s="15"/>
      <c r="KRT331" s="15"/>
      <c r="KRU331" s="15"/>
      <c r="KRV331" s="15"/>
      <c r="KRW331" s="15"/>
      <c r="KRX331" s="15"/>
      <c r="KRY331" s="15"/>
      <c r="KRZ331" s="15"/>
      <c r="KSA331" s="15"/>
      <c r="KSB331" s="15"/>
      <c r="KSC331" s="15"/>
      <c r="KSD331" s="15"/>
      <c r="KSE331" s="15"/>
      <c r="KSF331" s="15"/>
      <c r="KSG331" s="15"/>
      <c r="KSH331" s="15"/>
      <c r="KSI331" s="15"/>
      <c r="KSJ331" s="15"/>
      <c r="KSK331" s="15"/>
      <c r="KSL331" s="15"/>
      <c r="KSM331" s="15"/>
      <c r="KSN331" s="15"/>
      <c r="KSO331" s="15"/>
      <c r="KSP331" s="15"/>
      <c r="KSQ331" s="15"/>
      <c r="KSR331" s="15"/>
      <c r="KSS331" s="15"/>
      <c r="KST331" s="15"/>
      <c r="KSU331" s="15"/>
      <c r="KSV331" s="15"/>
      <c r="KSW331" s="15"/>
      <c r="KSX331" s="15"/>
      <c r="KSY331" s="15"/>
      <c r="KSZ331" s="15"/>
      <c r="KTA331" s="15"/>
      <c r="KTB331" s="15"/>
      <c r="KTC331" s="15"/>
      <c r="KTD331" s="15"/>
      <c r="KTE331" s="15"/>
      <c r="KTF331" s="15"/>
      <c r="KTG331" s="15"/>
      <c r="KTH331" s="15"/>
      <c r="KTI331" s="15"/>
      <c r="KTJ331" s="15"/>
      <c r="KTK331" s="15"/>
      <c r="KTL331" s="15"/>
      <c r="KTM331" s="15"/>
      <c r="KTN331" s="15"/>
      <c r="KTO331" s="15"/>
      <c r="KTP331" s="15"/>
      <c r="KTQ331" s="15"/>
      <c r="KTR331" s="15"/>
      <c r="KTS331" s="15"/>
      <c r="KTT331" s="15"/>
      <c r="KTU331" s="15"/>
      <c r="KTV331" s="15"/>
      <c r="KTW331" s="15"/>
      <c r="KTX331" s="15"/>
      <c r="KTY331" s="15"/>
      <c r="KTZ331" s="15"/>
      <c r="KUA331" s="15"/>
      <c r="KUB331" s="15"/>
      <c r="KUC331" s="15"/>
      <c r="KUD331" s="15"/>
      <c r="KUE331" s="15"/>
      <c r="KUF331" s="15"/>
      <c r="KUG331" s="15"/>
      <c r="KUH331" s="15"/>
      <c r="KUI331" s="15"/>
      <c r="KUJ331" s="15"/>
      <c r="KUK331" s="15"/>
      <c r="KUL331" s="15"/>
      <c r="KUM331" s="15"/>
      <c r="KUN331" s="15"/>
      <c r="KUO331" s="15"/>
      <c r="KUP331" s="15"/>
      <c r="KUQ331" s="15"/>
      <c r="KUR331" s="15"/>
      <c r="KUS331" s="15"/>
      <c r="KUT331" s="15"/>
      <c r="KUU331" s="15"/>
      <c r="KUV331" s="15"/>
      <c r="KUW331" s="15"/>
      <c r="KUX331" s="15"/>
      <c r="KUY331" s="15"/>
      <c r="KUZ331" s="15"/>
      <c r="KVA331" s="15"/>
      <c r="KVB331" s="15"/>
      <c r="KVC331" s="15"/>
      <c r="KVD331" s="15"/>
      <c r="KVE331" s="15"/>
      <c r="KVF331" s="15"/>
      <c r="KVG331" s="15"/>
      <c r="KVH331" s="15"/>
      <c r="KVI331" s="15"/>
      <c r="KVJ331" s="15"/>
      <c r="KVK331" s="15"/>
      <c r="KVL331" s="15"/>
      <c r="KVM331" s="15"/>
      <c r="KVN331" s="15"/>
      <c r="KVO331" s="15"/>
      <c r="KVP331" s="15"/>
      <c r="KVQ331" s="15"/>
      <c r="KVR331" s="15"/>
      <c r="KVS331" s="15"/>
      <c r="KVT331" s="15"/>
      <c r="KVU331" s="15"/>
      <c r="KVV331" s="15"/>
      <c r="KVW331" s="15"/>
      <c r="KVX331" s="15"/>
      <c r="KVY331" s="15"/>
      <c r="KVZ331" s="15"/>
      <c r="KWA331" s="15"/>
      <c r="KWB331" s="15"/>
      <c r="KWC331" s="15"/>
      <c r="KWD331" s="15"/>
      <c r="KWE331" s="15"/>
      <c r="KWF331" s="15"/>
      <c r="KWG331" s="15"/>
      <c r="KWH331" s="15"/>
      <c r="KWI331" s="15"/>
      <c r="KWJ331" s="15"/>
      <c r="KWK331" s="15"/>
      <c r="KWL331" s="15"/>
      <c r="KWM331" s="15"/>
      <c r="KWN331" s="15"/>
      <c r="KWO331" s="15"/>
      <c r="KWP331" s="15"/>
      <c r="KWQ331" s="15"/>
      <c r="KWR331" s="15"/>
      <c r="KWS331" s="15"/>
      <c r="KWT331" s="15"/>
      <c r="KWU331" s="15"/>
      <c r="KWV331" s="15"/>
      <c r="KWW331" s="15"/>
      <c r="KWX331" s="15"/>
      <c r="KWY331" s="15"/>
      <c r="KWZ331" s="15"/>
      <c r="KXA331" s="15"/>
      <c r="KXB331" s="15"/>
      <c r="KXC331" s="15"/>
      <c r="KXD331" s="15"/>
      <c r="KXE331" s="15"/>
      <c r="KXF331" s="15"/>
      <c r="KXG331" s="15"/>
      <c r="KXH331" s="15"/>
      <c r="KXI331" s="15"/>
      <c r="KXJ331" s="15"/>
      <c r="KXK331" s="15"/>
      <c r="KXL331" s="15"/>
      <c r="KXM331" s="15"/>
      <c r="KXN331" s="15"/>
      <c r="KXO331" s="15"/>
      <c r="KXP331" s="15"/>
      <c r="KXQ331" s="15"/>
      <c r="KXR331" s="15"/>
      <c r="KXS331" s="15"/>
      <c r="KXT331" s="15"/>
      <c r="KXU331" s="15"/>
      <c r="KXV331" s="15"/>
      <c r="KXW331" s="15"/>
      <c r="KXX331" s="15"/>
      <c r="KXY331" s="15"/>
      <c r="KXZ331" s="15"/>
      <c r="KYA331" s="15"/>
      <c r="KYB331" s="15"/>
      <c r="KYC331" s="15"/>
      <c r="KYD331" s="15"/>
      <c r="KYE331" s="15"/>
      <c r="KYF331" s="15"/>
      <c r="KYG331" s="15"/>
      <c r="KYH331" s="15"/>
      <c r="KYI331" s="15"/>
      <c r="KYJ331" s="15"/>
      <c r="KYK331" s="15"/>
      <c r="KYL331" s="15"/>
      <c r="KYM331" s="15"/>
      <c r="KYN331" s="15"/>
      <c r="KYO331" s="15"/>
      <c r="KYP331" s="15"/>
      <c r="KYQ331" s="15"/>
      <c r="KYR331" s="15"/>
      <c r="KYS331" s="15"/>
      <c r="KYT331" s="15"/>
      <c r="KYU331" s="15"/>
      <c r="KYV331" s="15"/>
      <c r="KYW331" s="15"/>
      <c r="KYX331" s="15"/>
      <c r="KYY331" s="15"/>
      <c r="KYZ331" s="15"/>
      <c r="KZA331" s="15"/>
      <c r="KZB331" s="15"/>
      <c r="KZC331" s="15"/>
      <c r="KZD331" s="15"/>
      <c r="KZE331" s="15"/>
      <c r="KZF331" s="15"/>
      <c r="KZG331" s="15"/>
      <c r="KZH331" s="15"/>
      <c r="KZI331" s="15"/>
      <c r="KZJ331" s="15"/>
      <c r="KZK331" s="15"/>
      <c r="KZL331" s="15"/>
      <c r="KZM331" s="15"/>
      <c r="KZN331" s="15"/>
      <c r="KZO331" s="15"/>
      <c r="KZP331" s="15"/>
      <c r="KZQ331" s="15"/>
      <c r="KZR331" s="15"/>
      <c r="KZS331" s="15"/>
      <c r="KZT331" s="15"/>
      <c r="KZU331" s="15"/>
      <c r="KZV331" s="15"/>
      <c r="KZW331" s="15"/>
      <c r="KZX331" s="15"/>
      <c r="KZY331" s="15"/>
      <c r="KZZ331" s="15"/>
      <c r="LAA331" s="15"/>
      <c r="LAB331" s="15"/>
      <c r="LAC331" s="15"/>
      <c r="LAD331" s="15"/>
      <c r="LAE331" s="15"/>
      <c r="LAF331" s="15"/>
      <c r="LAG331" s="15"/>
      <c r="LAH331" s="15"/>
      <c r="LAI331" s="15"/>
      <c r="LAJ331" s="15"/>
      <c r="LAK331" s="15"/>
      <c r="LAL331" s="15"/>
      <c r="LAM331" s="15"/>
      <c r="LAN331" s="15"/>
      <c r="LAO331" s="15"/>
      <c r="LAP331" s="15"/>
      <c r="LAQ331" s="15"/>
      <c r="LAR331" s="15"/>
      <c r="LAS331" s="15"/>
      <c r="LAT331" s="15"/>
      <c r="LAU331" s="15"/>
      <c r="LAV331" s="15"/>
      <c r="LAW331" s="15"/>
      <c r="LAX331" s="15"/>
      <c r="LAY331" s="15"/>
      <c r="LAZ331" s="15"/>
      <c r="LBA331" s="15"/>
      <c r="LBB331" s="15"/>
      <c r="LBC331" s="15"/>
      <c r="LBD331" s="15"/>
      <c r="LBE331" s="15"/>
      <c r="LBF331" s="15"/>
      <c r="LBG331" s="15"/>
      <c r="LBH331" s="15"/>
      <c r="LBI331" s="15"/>
      <c r="LBJ331" s="15"/>
      <c r="LBK331" s="15"/>
      <c r="LBL331" s="15"/>
      <c r="LBM331" s="15"/>
      <c r="LBN331" s="15"/>
      <c r="LBO331" s="15"/>
      <c r="LBP331" s="15"/>
      <c r="LBQ331" s="15"/>
      <c r="LBR331" s="15"/>
      <c r="LBS331" s="15"/>
      <c r="LBT331" s="15"/>
      <c r="LBU331" s="15"/>
      <c r="LBV331" s="15"/>
      <c r="LBW331" s="15"/>
      <c r="LBX331" s="15"/>
      <c r="LBY331" s="15"/>
      <c r="LBZ331" s="15"/>
      <c r="LCA331" s="15"/>
      <c r="LCB331" s="15"/>
      <c r="LCC331" s="15"/>
      <c r="LCD331" s="15"/>
      <c r="LCE331" s="15"/>
      <c r="LCF331" s="15"/>
      <c r="LCG331" s="15"/>
      <c r="LCH331" s="15"/>
      <c r="LCI331" s="15"/>
      <c r="LCJ331" s="15"/>
      <c r="LCK331" s="15"/>
      <c r="LCL331" s="15"/>
      <c r="LCM331" s="15"/>
      <c r="LCN331" s="15"/>
      <c r="LCO331" s="15"/>
      <c r="LCP331" s="15"/>
      <c r="LCQ331" s="15"/>
      <c r="LCR331" s="15"/>
      <c r="LCS331" s="15"/>
      <c r="LCT331" s="15"/>
      <c r="LCU331" s="15"/>
      <c r="LCV331" s="15"/>
      <c r="LCW331" s="15"/>
      <c r="LCX331" s="15"/>
      <c r="LCY331" s="15"/>
      <c r="LCZ331" s="15"/>
      <c r="LDA331" s="15"/>
      <c r="LDB331" s="15"/>
      <c r="LDC331" s="15"/>
      <c r="LDD331" s="15"/>
      <c r="LDE331" s="15"/>
      <c r="LDF331" s="15"/>
      <c r="LDG331" s="15"/>
      <c r="LDH331" s="15"/>
      <c r="LDI331" s="15"/>
      <c r="LDJ331" s="15"/>
      <c r="LDK331" s="15"/>
      <c r="LDL331" s="15"/>
      <c r="LDM331" s="15"/>
      <c r="LDN331" s="15"/>
      <c r="LDO331" s="15"/>
      <c r="LDP331" s="15"/>
      <c r="LDQ331" s="15"/>
      <c r="LDR331" s="15"/>
      <c r="LDS331" s="15"/>
      <c r="LDT331" s="15"/>
      <c r="LDU331" s="15"/>
      <c r="LDV331" s="15"/>
      <c r="LDW331" s="15"/>
      <c r="LDX331" s="15"/>
      <c r="LDY331" s="15"/>
      <c r="LDZ331" s="15"/>
      <c r="LEA331" s="15"/>
      <c r="LEB331" s="15"/>
      <c r="LEC331" s="15"/>
      <c r="LED331" s="15"/>
      <c r="LEE331" s="15"/>
      <c r="LEF331" s="15"/>
      <c r="LEG331" s="15"/>
      <c r="LEH331" s="15"/>
      <c r="LEI331" s="15"/>
      <c r="LEJ331" s="15"/>
      <c r="LEK331" s="15"/>
      <c r="LEL331" s="15"/>
      <c r="LEM331" s="15"/>
      <c r="LEN331" s="15"/>
      <c r="LEO331" s="15"/>
      <c r="LEP331" s="15"/>
      <c r="LEQ331" s="15"/>
      <c r="LER331" s="15"/>
      <c r="LES331" s="15"/>
      <c r="LET331" s="15"/>
      <c r="LEU331" s="15"/>
      <c r="LEV331" s="15"/>
      <c r="LEW331" s="15"/>
      <c r="LEX331" s="15"/>
      <c r="LEY331" s="15"/>
      <c r="LEZ331" s="15"/>
      <c r="LFA331" s="15"/>
      <c r="LFB331" s="15"/>
      <c r="LFC331" s="15"/>
      <c r="LFD331" s="15"/>
      <c r="LFE331" s="15"/>
      <c r="LFF331" s="15"/>
      <c r="LFG331" s="15"/>
      <c r="LFH331" s="15"/>
      <c r="LFI331" s="15"/>
      <c r="LFJ331" s="15"/>
      <c r="LFK331" s="15"/>
      <c r="LFL331" s="15"/>
      <c r="LFM331" s="15"/>
      <c r="LFN331" s="15"/>
      <c r="LFO331" s="15"/>
      <c r="LFP331" s="15"/>
      <c r="LFQ331" s="15"/>
      <c r="LFR331" s="15"/>
      <c r="LFS331" s="15"/>
      <c r="LFT331" s="15"/>
      <c r="LFU331" s="15"/>
      <c r="LFV331" s="15"/>
      <c r="LFW331" s="15"/>
      <c r="LFX331" s="15"/>
      <c r="LFY331" s="15"/>
      <c r="LFZ331" s="15"/>
      <c r="LGA331" s="15"/>
      <c r="LGB331" s="15"/>
      <c r="LGC331" s="15"/>
      <c r="LGD331" s="15"/>
      <c r="LGE331" s="15"/>
      <c r="LGF331" s="15"/>
      <c r="LGG331" s="15"/>
      <c r="LGH331" s="15"/>
      <c r="LGI331" s="15"/>
      <c r="LGJ331" s="15"/>
      <c r="LGK331" s="15"/>
      <c r="LGL331" s="15"/>
      <c r="LGM331" s="15"/>
      <c r="LGN331" s="15"/>
      <c r="LGO331" s="15"/>
      <c r="LGP331" s="15"/>
      <c r="LGQ331" s="15"/>
      <c r="LGR331" s="15"/>
      <c r="LGS331" s="15"/>
      <c r="LGT331" s="15"/>
      <c r="LGU331" s="15"/>
      <c r="LGV331" s="15"/>
      <c r="LGW331" s="15"/>
      <c r="LGX331" s="15"/>
      <c r="LGY331" s="15"/>
      <c r="LGZ331" s="15"/>
      <c r="LHA331" s="15"/>
      <c r="LHB331" s="15"/>
      <c r="LHC331" s="15"/>
      <c r="LHD331" s="15"/>
      <c r="LHE331" s="15"/>
      <c r="LHF331" s="15"/>
      <c r="LHG331" s="15"/>
      <c r="LHH331" s="15"/>
      <c r="LHI331" s="15"/>
      <c r="LHJ331" s="15"/>
      <c r="LHK331" s="15"/>
      <c r="LHL331" s="15"/>
      <c r="LHM331" s="15"/>
      <c r="LHN331" s="15"/>
      <c r="LHO331" s="15"/>
      <c r="LHP331" s="15"/>
      <c r="LHQ331" s="15"/>
      <c r="LHR331" s="15"/>
      <c r="LHS331" s="15"/>
      <c r="LHT331" s="15"/>
      <c r="LHU331" s="15"/>
      <c r="LHV331" s="15"/>
      <c r="LHW331" s="15"/>
      <c r="LHX331" s="15"/>
      <c r="LHY331" s="15"/>
      <c r="LHZ331" s="15"/>
      <c r="LIA331" s="15"/>
      <c r="LIB331" s="15"/>
      <c r="LIC331" s="15"/>
      <c r="LID331" s="15"/>
      <c r="LIE331" s="15"/>
      <c r="LIF331" s="15"/>
      <c r="LIG331" s="15"/>
      <c r="LIH331" s="15"/>
      <c r="LII331" s="15"/>
      <c r="LIJ331" s="15"/>
      <c r="LIK331" s="15"/>
      <c r="LIL331" s="15"/>
      <c r="LIM331" s="15"/>
      <c r="LIN331" s="15"/>
      <c r="LIO331" s="15"/>
      <c r="LIP331" s="15"/>
      <c r="LIQ331" s="15"/>
      <c r="LIR331" s="15"/>
      <c r="LIS331" s="15"/>
      <c r="LIT331" s="15"/>
      <c r="LIU331" s="15"/>
      <c r="LIV331" s="15"/>
      <c r="LIW331" s="15"/>
      <c r="LIX331" s="15"/>
      <c r="LIY331" s="15"/>
      <c r="LIZ331" s="15"/>
      <c r="LJA331" s="15"/>
      <c r="LJB331" s="15"/>
      <c r="LJC331" s="15"/>
      <c r="LJD331" s="15"/>
      <c r="LJE331" s="15"/>
      <c r="LJF331" s="15"/>
      <c r="LJG331" s="15"/>
      <c r="LJH331" s="15"/>
      <c r="LJI331" s="15"/>
      <c r="LJJ331" s="15"/>
      <c r="LJK331" s="15"/>
      <c r="LJL331" s="15"/>
      <c r="LJM331" s="15"/>
      <c r="LJN331" s="15"/>
      <c r="LJO331" s="15"/>
      <c r="LJP331" s="15"/>
      <c r="LJQ331" s="15"/>
      <c r="LJR331" s="15"/>
      <c r="LJS331" s="15"/>
      <c r="LJT331" s="15"/>
      <c r="LJU331" s="15"/>
      <c r="LJV331" s="15"/>
      <c r="LJW331" s="15"/>
      <c r="LJX331" s="15"/>
      <c r="LJY331" s="15"/>
      <c r="LJZ331" s="15"/>
      <c r="LKA331" s="15"/>
      <c r="LKB331" s="15"/>
      <c r="LKC331" s="15"/>
      <c r="LKD331" s="15"/>
      <c r="LKE331" s="15"/>
      <c r="LKF331" s="15"/>
      <c r="LKG331" s="15"/>
      <c r="LKH331" s="15"/>
      <c r="LKI331" s="15"/>
      <c r="LKJ331" s="15"/>
      <c r="LKK331" s="15"/>
      <c r="LKL331" s="15"/>
      <c r="LKM331" s="15"/>
      <c r="LKN331" s="15"/>
      <c r="LKO331" s="15"/>
      <c r="LKP331" s="15"/>
      <c r="LKQ331" s="15"/>
      <c r="LKR331" s="15"/>
      <c r="LKS331" s="15"/>
      <c r="LKT331" s="15"/>
      <c r="LKU331" s="15"/>
      <c r="LKV331" s="15"/>
      <c r="LKW331" s="15"/>
      <c r="LKX331" s="15"/>
      <c r="LKY331" s="15"/>
      <c r="LKZ331" s="15"/>
      <c r="LLA331" s="15"/>
      <c r="LLB331" s="15"/>
      <c r="LLC331" s="15"/>
      <c r="LLD331" s="15"/>
      <c r="LLE331" s="15"/>
      <c r="LLF331" s="15"/>
      <c r="LLG331" s="15"/>
      <c r="LLH331" s="15"/>
      <c r="LLI331" s="15"/>
      <c r="LLJ331" s="15"/>
      <c r="LLK331" s="15"/>
      <c r="LLL331" s="15"/>
      <c r="LLM331" s="15"/>
      <c r="LLN331" s="15"/>
      <c r="LLO331" s="15"/>
      <c r="LLP331" s="15"/>
      <c r="LLQ331" s="15"/>
      <c r="LLR331" s="15"/>
      <c r="LLS331" s="15"/>
      <c r="LLT331" s="15"/>
      <c r="LLU331" s="15"/>
      <c r="LLV331" s="15"/>
      <c r="LLW331" s="15"/>
      <c r="LLX331" s="15"/>
      <c r="LLY331" s="15"/>
      <c r="LLZ331" s="15"/>
      <c r="LMA331" s="15"/>
      <c r="LMB331" s="15"/>
      <c r="LMC331" s="15"/>
      <c r="LMD331" s="15"/>
      <c r="LME331" s="15"/>
      <c r="LMF331" s="15"/>
      <c r="LMG331" s="15"/>
      <c r="LMH331" s="15"/>
      <c r="LMI331" s="15"/>
      <c r="LMJ331" s="15"/>
      <c r="LMK331" s="15"/>
      <c r="LML331" s="15"/>
      <c r="LMM331" s="15"/>
      <c r="LMN331" s="15"/>
      <c r="LMO331" s="15"/>
      <c r="LMP331" s="15"/>
      <c r="LMQ331" s="15"/>
      <c r="LMR331" s="15"/>
      <c r="LMS331" s="15"/>
      <c r="LMT331" s="15"/>
      <c r="LMU331" s="15"/>
      <c r="LMV331" s="15"/>
      <c r="LMW331" s="15"/>
      <c r="LMX331" s="15"/>
      <c r="LMY331" s="15"/>
      <c r="LMZ331" s="15"/>
      <c r="LNA331" s="15"/>
      <c r="LNB331" s="15"/>
      <c r="LNC331" s="15"/>
      <c r="LND331" s="15"/>
      <c r="LNE331" s="15"/>
      <c r="LNF331" s="15"/>
      <c r="LNG331" s="15"/>
      <c r="LNH331" s="15"/>
      <c r="LNI331" s="15"/>
      <c r="LNJ331" s="15"/>
      <c r="LNK331" s="15"/>
      <c r="LNL331" s="15"/>
      <c r="LNM331" s="15"/>
      <c r="LNN331" s="15"/>
      <c r="LNO331" s="15"/>
      <c r="LNP331" s="15"/>
      <c r="LNQ331" s="15"/>
      <c r="LNR331" s="15"/>
      <c r="LNS331" s="15"/>
      <c r="LNT331" s="15"/>
      <c r="LNU331" s="15"/>
      <c r="LNV331" s="15"/>
      <c r="LNW331" s="15"/>
      <c r="LNX331" s="15"/>
      <c r="LNY331" s="15"/>
      <c r="LNZ331" s="15"/>
      <c r="LOA331" s="15"/>
      <c r="LOB331" s="15"/>
      <c r="LOC331" s="15"/>
      <c r="LOD331" s="15"/>
      <c r="LOE331" s="15"/>
      <c r="LOF331" s="15"/>
      <c r="LOG331" s="15"/>
      <c r="LOH331" s="15"/>
      <c r="LOI331" s="15"/>
      <c r="LOJ331" s="15"/>
      <c r="LOK331" s="15"/>
      <c r="LOL331" s="15"/>
      <c r="LOM331" s="15"/>
      <c r="LON331" s="15"/>
      <c r="LOO331" s="15"/>
      <c r="LOP331" s="15"/>
      <c r="LOQ331" s="15"/>
      <c r="LOR331" s="15"/>
      <c r="LOS331" s="15"/>
      <c r="LOT331" s="15"/>
      <c r="LOU331" s="15"/>
      <c r="LOV331" s="15"/>
      <c r="LOW331" s="15"/>
      <c r="LOX331" s="15"/>
      <c r="LOY331" s="15"/>
      <c r="LOZ331" s="15"/>
      <c r="LPA331" s="15"/>
      <c r="LPB331" s="15"/>
      <c r="LPC331" s="15"/>
      <c r="LPD331" s="15"/>
      <c r="LPE331" s="15"/>
      <c r="LPF331" s="15"/>
      <c r="LPG331" s="15"/>
      <c r="LPH331" s="15"/>
      <c r="LPI331" s="15"/>
      <c r="LPJ331" s="15"/>
      <c r="LPK331" s="15"/>
      <c r="LPL331" s="15"/>
      <c r="LPM331" s="15"/>
      <c r="LPN331" s="15"/>
      <c r="LPO331" s="15"/>
      <c r="LPP331" s="15"/>
      <c r="LPQ331" s="15"/>
      <c r="LPR331" s="15"/>
      <c r="LPS331" s="15"/>
      <c r="LPT331" s="15"/>
      <c r="LPU331" s="15"/>
      <c r="LPV331" s="15"/>
      <c r="LPW331" s="15"/>
      <c r="LPX331" s="15"/>
      <c r="LPY331" s="15"/>
      <c r="LPZ331" s="15"/>
      <c r="LQA331" s="15"/>
      <c r="LQB331" s="15"/>
      <c r="LQC331" s="15"/>
      <c r="LQD331" s="15"/>
      <c r="LQE331" s="15"/>
      <c r="LQF331" s="15"/>
      <c r="LQG331" s="15"/>
      <c r="LQH331" s="15"/>
      <c r="LQI331" s="15"/>
      <c r="LQJ331" s="15"/>
      <c r="LQK331" s="15"/>
      <c r="LQL331" s="15"/>
      <c r="LQM331" s="15"/>
      <c r="LQN331" s="15"/>
      <c r="LQO331" s="15"/>
      <c r="LQP331" s="15"/>
      <c r="LQQ331" s="15"/>
      <c r="LQR331" s="15"/>
      <c r="LQS331" s="15"/>
      <c r="LQT331" s="15"/>
      <c r="LQU331" s="15"/>
      <c r="LQV331" s="15"/>
      <c r="LQW331" s="15"/>
      <c r="LQX331" s="15"/>
      <c r="LQY331" s="15"/>
      <c r="LQZ331" s="15"/>
      <c r="LRA331" s="15"/>
      <c r="LRB331" s="15"/>
      <c r="LRC331" s="15"/>
      <c r="LRD331" s="15"/>
      <c r="LRE331" s="15"/>
      <c r="LRF331" s="15"/>
      <c r="LRG331" s="15"/>
      <c r="LRH331" s="15"/>
      <c r="LRI331" s="15"/>
      <c r="LRJ331" s="15"/>
      <c r="LRK331" s="15"/>
      <c r="LRL331" s="15"/>
      <c r="LRM331" s="15"/>
      <c r="LRN331" s="15"/>
      <c r="LRO331" s="15"/>
      <c r="LRP331" s="15"/>
      <c r="LRQ331" s="15"/>
      <c r="LRR331" s="15"/>
      <c r="LRS331" s="15"/>
      <c r="LRT331" s="15"/>
      <c r="LRU331" s="15"/>
      <c r="LRV331" s="15"/>
      <c r="LRW331" s="15"/>
      <c r="LRX331" s="15"/>
      <c r="LRY331" s="15"/>
      <c r="LRZ331" s="15"/>
      <c r="LSA331" s="15"/>
      <c r="LSB331" s="15"/>
      <c r="LSC331" s="15"/>
      <c r="LSD331" s="15"/>
      <c r="LSE331" s="15"/>
      <c r="LSF331" s="15"/>
      <c r="LSG331" s="15"/>
      <c r="LSH331" s="15"/>
      <c r="LSI331" s="15"/>
      <c r="LSJ331" s="15"/>
      <c r="LSK331" s="15"/>
      <c r="LSL331" s="15"/>
      <c r="LSM331" s="15"/>
      <c r="LSN331" s="15"/>
      <c r="LSO331" s="15"/>
      <c r="LSP331" s="15"/>
      <c r="LSQ331" s="15"/>
      <c r="LSR331" s="15"/>
      <c r="LSS331" s="15"/>
      <c r="LST331" s="15"/>
      <c r="LSU331" s="15"/>
      <c r="LSV331" s="15"/>
      <c r="LSW331" s="15"/>
      <c r="LSX331" s="15"/>
      <c r="LSY331" s="15"/>
      <c r="LSZ331" s="15"/>
      <c r="LTA331" s="15"/>
      <c r="LTB331" s="15"/>
      <c r="LTC331" s="15"/>
      <c r="LTD331" s="15"/>
      <c r="LTE331" s="15"/>
      <c r="LTF331" s="15"/>
      <c r="LTG331" s="15"/>
      <c r="LTH331" s="15"/>
      <c r="LTI331" s="15"/>
      <c r="LTJ331" s="15"/>
      <c r="LTK331" s="15"/>
      <c r="LTL331" s="15"/>
      <c r="LTM331" s="15"/>
      <c r="LTN331" s="15"/>
      <c r="LTO331" s="15"/>
      <c r="LTP331" s="15"/>
      <c r="LTQ331" s="15"/>
      <c r="LTR331" s="15"/>
      <c r="LTS331" s="15"/>
      <c r="LTT331" s="15"/>
      <c r="LTU331" s="15"/>
      <c r="LTV331" s="15"/>
      <c r="LTW331" s="15"/>
      <c r="LTX331" s="15"/>
      <c r="LTY331" s="15"/>
      <c r="LTZ331" s="15"/>
      <c r="LUA331" s="15"/>
      <c r="LUB331" s="15"/>
      <c r="LUC331" s="15"/>
      <c r="LUD331" s="15"/>
      <c r="LUE331" s="15"/>
      <c r="LUF331" s="15"/>
      <c r="LUG331" s="15"/>
      <c r="LUH331" s="15"/>
      <c r="LUI331" s="15"/>
      <c r="LUJ331" s="15"/>
      <c r="LUK331" s="15"/>
      <c r="LUL331" s="15"/>
      <c r="LUM331" s="15"/>
      <c r="LUN331" s="15"/>
      <c r="LUO331" s="15"/>
      <c r="LUP331" s="15"/>
      <c r="LUQ331" s="15"/>
      <c r="LUR331" s="15"/>
      <c r="LUS331" s="15"/>
      <c r="LUT331" s="15"/>
      <c r="LUU331" s="15"/>
      <c r="LUV331" s="15"/>
      <c r="LUW331" s="15"/>
      <c r="LUX331" s="15"/>
      <c r="LUY331" s="15"/>
      <c r="LUZ331" s="15"/>
      <c r="LVA331" s="15"/>
      <c r="LVB331" s="15"/>
      <c r="LVC331" s="15"/>
      <c r="LVD331" s="15"/>
      <c r="LVE331" s="15"/>
      <c r="LVF331" s="15"/>
      <c r="LVG331" s="15"/>
      <c r="LVH331" s="15"/>
      <c r="LVI331" s="15"/>
      <c r="LVJ331" s="15"/>
      <c r="LVK331" s="15"/>
      <c r="LVL331" s="15"/>
      <c r="LVM331" s="15"/>
      <c r="LVN331" s="15"/>
      <c r="LVO331" s="15"/>
      <c r="LVP331" s="15"/>
      <c r="LVQ331" s="15"/>
      <c r="LVR331" s="15"/>
      <c r="LVS331" s="15"/>
      <c r="LVT331" s="15"/>
      <c r="LVU331" s="15"/>
      <c r="LVV331" s="15"/>
      <c r="LVW331" s="15"/>
      <c r="LVX331" s="15"/>
      <c r="LVY331" s="15"/>
      <c r="LVZ331" s="15"/>
      <c r="LWA331" s="15"/>
      <c r="LWB331" s="15"/>
      <c r="LWC331" s="15"/>
      <c r="LWD331" s="15"/>
      <c r="LWE331" s="15"/>
      <c r="LWF331" s="15"/>
      <c r="LWG331" s="15"/>
      <c r="LWH331" s="15"/>
      <c r="LWI331" s="15"/>
      <c r="LWJ331" s="15"/>
      <c r="LWK331" s="15"/>
      <c r="LWL331" s="15"/>
      <c r="LWM331" s="15"/>
      <c r="LWN331" s="15"/>
      <c r="LWO331" s="15"/>
      <c r="LWP331" s="15"/>
      <c r="LWQ331" s="15"/>
      <c r="LWR331" s="15"/>
      <c r="LWS331" s="15"/>
      <c r="LWT331" s="15"/>
      <c r="LWU331" s="15"/>
      <c r="LWV331" s="15"/>
      <c r="LWW331" s="15"/>
      <c r="LWX331" s="15"/>
      <c r="LWY331" s="15"/>
      <c r="LWZ331" s="15"/>
      <c r="LXA331" s="15"/>
      <c r="LXB331" s="15"/>
      <c r="LXC331" s="15"/>
      <c r="LXD331" s="15"/>
      <c r="LXE331" s="15"/>
      <c r="LXF331" s="15"/>
      <c r="LXG331" s="15"/>
      <c r="LXH331" s="15"/>
      <c r="LXI331" s="15"/>
      <c r="LXJ331" s="15"/>
      <c r="LXK331" s="15"/>
      <c r="LXL331" s="15"/>
      <c r="LXM331" s="15"/>
      <c r="LXN331" s="15"/>
      <c r="LXO331" s="15"/>
      <c r="LXP331" s="15"/>
      <c r="LXQ331" s="15"/>
      <c r="LXR331" s="15"/>
      <c r="LXS331" s="15"/>
      <c r="LXT331" s="15"/>
      <c r="LXU331" s="15"/>
      <c r="LXV331" s="15"/>
      <c r="LXW331" s="15"/>
      <c r="LXX331" s="15"/>
      <c r="LXY331" s="15"/>
      <c r="LXZ331" s="15"/>
      <c r="LYA331" s="15"/>
      <c r="LYB331" s="15"/>
      <c r="LYC331" s="15"/>
      <c r="LYD331" s="15"/>
      <c r="LYE331" s="15"/>
      <c r="LYF331" s="15"/>
      <c r="LYG331" s="15"/>
      <c r="LYH331" s="15"/>
      <c r="LYI331" s="15"/>
      <c r="LYJ331" s="15"/>
      <c r="LYK331" s="15"/>
      <c r="LYL331" s="15"/>
      <c r="LYM331" s="15"/>
      <c r="LYN331" s="15"/>
      <c r="LYO331" s="15"/>
      <c r="LYP331" s="15"/>
      <c r="LYQ331" s="15"/>
      <c r="LYR331" s="15"/>
      <c r="LYS331" s="15"/>
      <c r="LYT331" s="15"/>
      <c r="LYU331" s="15"/>
      <c r="LYV331" s="15"/>
      <c r="LYW331" s="15"/>
      <c r="LYX331" s="15"/>
      <c r="LYY331" s="15"/>
      <c r="LYZ331" s="15"/>
      <c r="LZA331" s="15"/>
      <c r="LZB331" s="15"/>
      <c r="LZC331" s="15"/>
      <c r="LZD331" s="15"/>
      <c r="LZE331" s="15"/>
      <c r="LZF331" s="15"/>
      <c r="LZG331" s="15"/>
      <c r="LZH331" s="15"/>
      <c r="LZI331" s="15"/>
      <c r="LZJ331" s="15"/>
      <c r="LZK331" s="15"/>
      <c r="LZL331" s="15"/>
      <c r="LZM331" s="15"/>
      <c r="LZN331" s="15"/>
      <c r="LZO331" s="15"/>
      <c r="LZP331" s="15"/>
      <c r="LZQ331" s="15"/>
      <c r="LZR331" s="15"/>
      <c r="LZS331" s="15"/>
      <c r="LZT331" s="15"/>
      <c r="LZU331" s="15"/>
      <c r="LZV331" s="15"/>
      <c r="LZW331" s="15"/>
      <c r="LZX331" s="15"/>
      <c r="LZY331" s="15"/>
      <c r="LZZ331" s="15"/>
      <c r="MAA331" s="15"/>
      <c r="MAB331" s="15"/>
      <c r="MAC331" s="15"/>
      <c r="MAD331" s="15"/>
      <c r="MAE331" s="15"/>
      <c r="MAF331" s="15"/>
      <c r="MAG331" s="15"/>
      <c r="MAH331" s="15"/>
      <c r="MAI331" s="15"/>
      <c r="MAJ331" s="15"/>
      <c r="MAK331" s="15"/>
      <c r="MAL331" s="15"/>
      <c r="MAM331" s="15"/>
      <c r="MAN331" s="15"/>
      <c r="MAO331" s="15"/>
      <c r="MAP331" s="15"/>
      <c r="MAQ331" s="15"/>
      <c r="MAR331" s="15"/>
      <c r="MAS331" s="15"/>
      <c r="MAT331" s="15"/>
      <c r="MAU331" s="15"/>
      <c r="MAV331" s="15"/>
      <c r="MAW331" s="15"/>
      <c r="MAX331" s="15"/>
      <c r="MAY331" s="15"/>
      <c r="MAZ331" s="15"/>
      <c r="MBA331" s="15"/>
      <c r="MBB331" s="15"/>
      <c r="MBC331" s="15"/>
      <c r="MBD331" s="15"/>
      <c r="MBE331" s="15"/>
      <c r="MBF331" s="15"/>
      <c r="MBG331" s="15"/>
      <c r="MBH331" s="15"/>
      <c r="MBI331" s="15"/>
      <c r="MBJ331" s="15"/>
      <c r="MBK331" s="15"/>
      <c r="MBL331" s="15"/>
      <c r="MBM331" s="15"/>
      <c r="MBN331" s="15"/>
      <c r="MBO331" s="15"/>
      <c r="MBP331" s="15"/>
      <c r="MBQ331" s="15"/>
      <c r="MBR331" s="15"/>
      <c r="MBS331" s="15"/>
      <c r="MBT331" s="15"/>
      <c r="MBU331" s="15"/>
      <c r="MBV331" s="15"/>
      <c r="MBW331" s="15"/>
      <c r="MBX331" s="15"/>
      <c r="MBY331" s="15"/>
      <c r="MBZ331" s="15"/>
      <c r="MCA331" s="15"/>
      <c r="MCB331" s="15"/>
      <c r="MCC331" s="15"/>
      <c r="MCD331" s="15"/>
      <c r="MCE331" s="15"/>
      <c r="MCF331" s="15"/>
      <c r="MCG331" s="15"/>
      <c r="MCH331" s="15"/>
      <c r="MCI331" s="15"/>
      <c r="MCJ331" s="15"/>
      <c r="MCK331" s="15"/>
      <c r="MCL331" s="15"/>
      <c r="MCM331" s="15"/>
      <c r="MCN331" s="15"/>
      <c r="MCO331" s="15"/>
      <c r="MCP331" s="15"/>
      <c r="MCQ331" s="15"/>
      <c r="MCR331" s="15"/>
      <c r="MCS331" s="15"/>
      <c r="MCT331" s="15"/>
      <c r="MCU331" s="15"/>
      <c r="MCV331" s="15"/>
      <c r="MCW331" s="15"/>
      <c r="MCX331" s="15"/>
      <c r="MCY331" s="15"/>
      <c r="MCZ331" s="15"/>
      <c r="MDA331" s="15"/>
      <c r="MDB331" s="15"/>
      <c r="MDC331" s="15"/>
      <c r="MDD331" s="15"/>
      <c r="MDE331" s="15"/>
      <c r="MDF331" s="15"/>
      <c r="MDG331" s="15"/>
      <c r="MDH331" s="15"/>
      <c r="MDI331" s="15"/>
      <c r="MDJ331" s="15"/>
      <c r="MDK331" s="15"/>
      <c r="MDL331" s="15"/>
      <c r="MDM331" s="15"/>
      <c r="MDN331" s="15"/>
      <c r="MDO331" s="15"/>
      <c r="MDP331" s="15"/>
      <c r="MDQ331" s="15"/>
      <c r="MDR331" s="15"/>
      <c r="MDS331" s="15"/>
      <c r="MDT331" s="15"/>
      <c r="MDU331" s="15"/>
      <c r="MDV331" s="15"/>
      <c r="MDW331" s="15"/>
      <c r="MDX331" s="15"/>
      <c r="MDY331" s="15"/>
      <c r="MDZ331" s="15"/>
      <c r="MEA331" s="15"/>
      <c r="MEB331" s="15"/>
      <c r="MEC331" s="15"/>
      <c r="MED331" s="15"/>
      <c r="MEE331" s="15"/>
      <c r="MEF331" s="15"/>
      <c r="MEG331" s="15"/>
      <c r="MEH331" s="15"/>
      <c r="MEI331" s="15"/>
      <c r="MEJ331" s="15"/>
      <c r="MEK331" s="15"/>
      <c r="MEL331" s="15"/>
      <c r="MEM331" s="15"/>
      <c r="MEN331" s="15"/>
      <c r="MEO331" s="15"/>
      <c r="MEP331" s="15"/>
      <c r="MEQ331" s="15"/>
      <c r="MER331" s="15"/>
      <c r="MES331" s="15"/>
      <c r="MET331" s="15"/>
      <c r="MEU331" s="15"/>
      <c r="MEV331" s="15"/>
      <c r="MEW331" s="15"/>
      <c r="MEX331" s="15"/>
      <c r="MEY331" s="15"/>
      <c r="MEZ331" s="15"/>
      <c r="MFA331" s="15"/>
      <c r="MFB331" s="15"/>
      <c r="MFC331" s="15"/>
      <c r="MFD331" s="15"/>
      <c r="MFE331" s="15"/>
      <c r="MFF331" s="15"/>
      <c r="MFG331" s="15"/>
      <c r="MFH331" s="15"/>
      <c r="MFI331" s="15"/>
      <c r="MFJ331" s="15"/>
      <c r="MFK331" s="15"/>
      <c r="MFL331" s="15"/>
      <c r="MFM331" s="15"/>
      <c r="MFN331" s="15"/>
      <c r="MFO331" s="15"/>
      <c r="MFP331" s="15"/>
      <c r="MFQ331" s="15"/>
      <c r="MFR331" s="15"/>
      <c r="MFS331" s="15"/>
      <c r="MFT331" s="15"/>
      <c r="MFU331" s="15"/>
      <c r="MFV331" s="15"/>
      <c r="MFW331" s="15"/>
      <c r="MFX331" s="15"/>
      <c r="MFY331" s="15"/>
      <c r="MFZ331" s="15"/>
      <c r="MGA331" s="15"/>
      <c r="MGB331" s="15"/>
      <c r="MGC331" s="15"/>
      <c r="MGD331" s="15"/>
      <c r="MGE331" s="15"/>
      <c r="MGF331" s="15"/>
      <c r="MGG331" s="15"/>
      <c r="MGH331" s="15"/>
      <c r="MGI331" s="15"/>
      <c r="MGJ331" s="15"/>
      <c r="MGK331" s="15"/>
      <c r="MGL331" s="15"/>
      <c r="MGM331" s="15"/>
      <c r="MGN331" s="15"/>
      <c r="MGO331" s="15"/>
      <c r="MGP331" s="15"/>
      <c r="MGQ331" s="15"/>
      <c r="MGR331" s="15"/>
      <c r="MGS331" s="15"/>
      <c r="MGT331" s="15"/>
      <c r="MGU331" s="15"/>
      <c r="MGV331" s="15"/>
      <c r="MGW331" s="15"/>
      <c r="MGX331" s="15"/>
      <c r="MGY331" s="15"/>
      <c r="MGZ331" s="15"/>
      <c r="MHA331" s="15"/>
      <c r="MHB331" s="15"/>
      <c r="MHC331" s="15"/>
      <c r="MHD331" s="15"/>
      <c r="MHE331" s="15"/>
      <c r="MHF331" s="15"/>
      <c r="MHG331" s="15"/>
      <c r="MHH331" s="15"/>
      <c r="MHI331" s="15"/>
      <c r="MHJ331" s="15"/>
      <c r="MHK331" s="15"/>
      <c r="MHL331" s="15"/>
      <c r="MHM331" s="15"/>
      <c r="MHN331" s="15"/>
      <c r="MHO331" s="15"/>
      <c r="MHP331" s="15"/>
      <c r="MHQ331" s="15"/>
      <c r="MHR331" s="15"/>
      <c r="MHS331" s="15"/>
      <c r="MHT331" s="15"/>
      <c r="MHU331" s="15"/>
      <c r="MHV331" s="15"/>
      <c r="MHW331" s="15"/>
      <c r="MHX331" s="15"/>
      <c r="MHY331" s="15"/>
      <c r="MHZ331" s="15"/>
      <c r="MIA331" s="15"/>
      <c r="MIB331" s="15"/>
      <c r="MIC331" s="15"/>
      <c r="MID331" s="15"/>
      <c r="MIE331" s="15"/>
      <c r="MIF331" s="15"/>
      <c r="MIG331" s="15"/>
      <c r="MIH331" s="15"/>
      <c r="MII331" s="15"/>
      <c r="MIJ331" s="15"/>
      <c r="MIK331" s="15"/>
      <c r="MIL331" s="15"/>
      <c r="MIM331" s="15"/>
      <c r="MIN331" s="15"/>
      <c r="MIO331" s="15"/>
      <c r="MIP331" s="15"/>
      <c r="MIQ331" s="15"/>
      <c r="MIR331" s="15"/>
      <c r="MIS331" s="15"/>
      <c r="MIT331" s="15"/>
      <c r="MIU331" s="15"/>
      <c r="MIV331" s="15"/>
      <c r="MIW331" s="15"/>
      <c r="MIX331" s="15"/>
      <c r="MIY331" s="15"/>
      <c r="MIZ331" s="15"/>
      <c r="MJA331" s="15"/>
      <c r="MJB331" s="15"/>
      <c r="MJC331" s="15"/>
      <c r="MJD331" s="15"/>
      <c r="MJE331" s="15"/>
      <c r="MJF331" s="15"/>
      <c r="MJG331" s="15"/>
      <c r="MJH331" s="15"/>
      <c r="MJI331" s="15"/>
      <c r="MJJ331" s="15"/>
      <c r="MJK331" s="15"/>
      <c r="MJL331" s="15"/>
      <c r="MJM331" s="15"/>
      <c r="MJN331" s="15"/>
      <c r="MJO331" s="15"/>
      <c r="MJP331" s="15"/>
      <c r="MJQ331" s="15"/>
      <c r="MJR331" s="15"/>
      <c r="MJS331" s="15"/>
      <c r="MJT331" s="15"/>
      <c r="MJU331" s="15"/>
      <c r="MJV331" s="15"/>
      <c r="MJW331" s="15"/>
      <c r="MJX331" s="15"/>
      <c r="MJY331" s="15"/>
      <c r="MJZ331" s="15"/>
      <c r="MKA331" s="15"/>
      <c r="MKB331" s="15"/>
      <c r="MKC331" s="15"/>
      <c r="MKD331" s="15"/>
      <c r="MKE331" s="15"/>
      <c r="MKF331" s="15"/>
      <c r="MKG331" s="15"/>
      <c r="MKH331" s="15"/>
      <c r="MKI331" s="15"/>
      <c r="MKJ331" s="15"/>
      <c r="MKK331" s="15"/>
      <c r="MKL331" s="15"/>
      <c r="MKM331" s="15"/>
      <c r="MKN331" s="15"/>
      <c r="MKO331" s="15"/>
      <c r="MKP331" s="15"/>
      <c r="MKQ331" s="15"/>
      <c r="MKR331" s="15"/>
      <c r="MKS331" s="15"/>
      <c r="MKT331" s="15"/>
      <c r="MKU331" s="15"/>
      <c r="MKV331" s="15"/>
      <c r="MKW331" s="15"/>
      <c r="MKX331" s="15"/>
      <c r="MKY331" s="15"/>
      <c r="MKZ331" s="15"/>
      <c r="MLA331" s="15"/>
      <c r="MLB331" s="15"/>
      <c r="MLC331" s="15"/>
      <c r="MLD331" s="15"/>
      <c r="MLE331" s="15"/>
      <c r="MLF331" s="15"/>
      <c r="MLG331" s="15"/>
      <c r="MLH331" s="15"/>
      <c r="MLI331" s="15"/>
      <c r="MLJ331" s="15"/>
      <c r="MLK331" s="15"/>
      <c r="MLL331" s="15"/>
      <c r="MLM331" s="15"/>
      <c r="MLN331" s="15"/>
      <c r="MLO331" s="15"/>
      <c r="MLP331" s="15"/>
      <c r="MLQ331" s="15"/>
      <c r="MLR331" s="15"/>
      <c r="MLS331" s="15"/>
      <c r="MLT331" s="15"/>
      <c r="MLU331" s="15"/>
      <c r="MLV331" s="15"/>
      <c r="MLW331" s="15"/>
      <c r="MLX331" s="15"/>
      <c r="MLY331" s="15"/>
      <c r="MLZ331" s="15"/>
      <c r="MMA331" s="15"/>
      <c r="MMB331" s="15"/>
      <c r="MMC331" s="15"/>
      <c r="MMD331" s="15"/>
      <c r="MME331" s="15"/>
      <c r="MMF331" s="15"/>
      <c r="MMG331" s="15"/>
      <c r="MMH331" s="15"/>
      <c r="MMI331" s="15"/>
      <c r="MMJ331" s="15"/>
      <c r="MMK331" s="15"/>
      <c r="MML331" s="15"/>
      <c r="MMM331" s="15"/>
      <c r="MMN331" s="15"/>
      <c r="MMO331" s="15"/>
      <c r="MMP331" s="15"/>
      <c r="MMQ331" s="15"/>
      <c r="MMR331" s="15"/>
      <c r="MMS331" s="15"/>
      <c r="MMT331" s="15"/>
      <c r="MMU331" s="15"/>
      <c r="MMV331" s="15"/>
      <c r="MMW331" s="15"/>
      <c r="MMX331" s="15"/>
      <c r="MMY331" s="15"/>
      <c r="MMZ331" s="15"/>
      <c r="MNA331" s="15"/>
      <c r="MNB331" s="15"/>
      <c r="MNC331" s="15"/>
      <c r="MND331" s="15"/>
      <c r="MNE331" s="15"/>
      <c r="MNF331" s="15"/>
      <c r="MNG331" s="15"/>
      <c r="MNH331" s="15"/>
      <c r="MNI331" s="15"/>
      <c r="MNJ331" s="15"/>
      <c r="MNK331" s="15"/>
      <c r="MNL331" s="15"/>
      <c r="MNM331" s="15"/>
      <c r="MNN331" s="15"/>
      <c r="MNO331" s="15"/>
      <c r="MNP331" s="15"/>
      <c r="MNQ331" s="15"/>
      <c r="MNR331" s="15"/>
      <c r="MNS331" s="15"/>
      <c r="MNT331" s="15"/>
      <c r="MNU331" s="15"/>
      <c r="MNV331" s="15"/>
      <c r="MNW331" s="15"/>
      <c r="MNX331" s="15"/>
      <c r="MNY331" s="15"/>
      <c r="MNZ331" s="15"/>
      <c r="MOA331" s="15"/>
      <c r="MOB331" s="15"/>
      <c r="MOC331" s="15"/>
      <c r="MOD331" s="15"/>
      <c r="MOE331" s="15"/>
      <c r="MOF331" s="15"/>
      <c r="MOG331" s="15"/>
      <c r="MOH331" s="15"/>
      <c r="MOI331" s="15"/>
      <c r="MOJ331" s="15"/>
      <c r="MOK331" s="15"/>
      <c r="MOL331" s="15"/>
      <c r="MOM331" s="15"/>
      <c r="MON331" s="15"/>
      <c r="MOO331" s="15"/>
      <c r="MOP331" s="15"/>
      <c r="MOQ331" s="15"/>
      <c r="MOR331" s="15"/>
      <c r="MOS331" s="15"/>
      <c r="MOT331" s="15"/>
      <c r="MOU331" s="15"/>
      <c r="MOV331" s="15"/>
      <c r="MOW331" s="15"/>
      <c r="MOX331" s="15"/>
      <c r="MOY331" s="15"/>
      <c r="MOZ331" s="15"/>
      <c r="MPA331" s="15"/>
      <c r="MPB331" s="15"/>
      <c r="MPC331" s="15"/>
      <c r="MPD331" s="15"/>
      <c r="MPE331" s="15"/>
      <c r="MPF331" s="15"/>
      <c r="MPG331" s="15"/>
      <c r="MPH331" s="15"/>
      <c r="MPI331" s="15"/>
      <c r="MPJ331" s="15"/>
      <c r="MPK331" s="15"/>
      <c r="MPL331" s="15"/>
      <c r="MPM331" s="15"/>
      <c r="MPN331" s="15"/>
      <c r="MPO331" s="15"/>
      <c r="MPP331" s="15"/>
      <c r="MPQ331" s="15"/>
      <c r="MPR331" s="15"/>
      <c r="MPS331" s="15"/>
      <c r="MPT331" s="15"/>
      <c r="MPU331" s="15"/>
      <c r="MPV331" s="15"/>
      <c r="MPW331" s="15"/>
      <c r="MPX331" s="15"/>
      <c r="MPY331" s="15"/>
      <c r="MPZ331" s="15"/>
      <c r="MQA331" s="15"/>
      <c r="MQB331" s="15"/>
      <c r="MQC331" s="15"/>
      <c r="MQD331" s="15"/>
      <c r="MQE331" s="15"/>
      <c r="MQF331" s="15"/>
      <c r="MQG331" s="15"/>
      <c r="MQH331" s="15"/>
      <c r="MQI331" s="15"/>
      <c r="MQJ331" s="15"/>
      <c r="MQK331" s="15"/>
      <c r="MQL331" s="15"/>
      <c r="MQM331" s="15"/>
      <c r="MQN331" s="15"/>
      <c r="MQO331" s="15"/>
      <c r="MQP331" s="15"/>
      <c r="MQQ331" s="15"/>
      <c r="MQR331" s="15"/>
      <c r="MQS331" s="15"/>
      <c r="MQT331" s="15"/>
      <c r="MQU331" s="15"/>
      <c r="MQV331" s="15"/>
      <c r="MQW331" s="15"/>
      <c r="MQX331" s="15"/>
      <c r="MQY331" s="15"/>
      <c r="MQZ331" s="15"/>
      <c r="MRA331" s="15"/>
      <c r="MRB331" s="15"/>
      <c r="MRC331" s="15"/>
      <c r="MRD331" s="15"/>
      <c r="MRE331" s="15"/>
      <c r="MRF331" s="15"/>
      <c r="MRG331" s="15"/>
      <c r="MRH331" s="15"/>
      <c r="MRI331" s="15"/>
      <c r="MRJ331" s="15"/>
      <c r="MRK331" s="15"/>
      <c r="MRL331" s="15"/>
      <c r="MRM331" s="15"/>
      <c r="MRN331" s="15"/>
      <c r="MRO331" s="15"/>
      <c r="MRP331" s="15"/>
      <c r="MRQ331" s="15"/>
      <c r="MRR331" s="15"/>
      <c r="MRS331" s="15"/>
      <c r="MRT331" s="15"/>
      <c r="MRU331" s="15"/>
      <c r="MRV331" s="15"/>
      <c r="MRW331" s="15"/>
      <c r="MRX331" s="15"/>
      <c r="MRY331" s="15"/>
      <c r="MRZ331" s="15"/>
      <c r="MSA331" s="15"/>
      <c r="MSB331" s="15"/>
      <c r="MSC331" s="15"/>
      <c r="MSD331" s="15"/>
      <c r="MSE331" s="15"/>
      <c r="MSF331" s="15"/>
      <c r="MSG331" s="15"/>
      <c r="MSH331" s="15"/>
      <c r="MSI331" s="15"/>
      <c r="MSJ331" s="15"/>
      <c r="MSK331" s="15"/>
      <c r="MSL331" s="15"/>
      <c r="MSM331" s="15"/>
      <c r="MSN331" s="15"/>
      <c r="MSO331" s="15"/>
      <c r="MSP331" s="15"/>
      <c r="MSQ331" s="15"/>
      <c r="MSR331" s="15"/>
      <c r="MSS331" s="15"/>
      <c r="MST331" s="15"/>
      <c r="MSU331" s="15"/>
      <c r="MSV331" s="15"/>
      <c r="MSW331" s="15"/>
      <c r="MSX331" s="15"/>
      <c r="MSY331" s="15"/>
      <c r="MSZ331" s="15"/>
      <c r="MTA331" s="15"/>
      <c r="MTB331" s="15"/>
      <c r="MTC331" s="15"/>
      <c r="MTD331" s="15"/>
      <c r="MTE331" s="15"/>
      <c r="MTF331" s="15"/>
      <c r="MTG331" s="15"/>
      <c r="MTH331" s="15"/>
      <c r="MTI331" s="15"/>
      <c r="MTJ331" s="15"/>
      <c r="MTK331" s="15"/>
      <c r="MTL331" s="15"/>
      <c r="MTM331" s="15"/>
      <c r="MTN331" s="15"/>
      <c r="MTO331" s="15"/>
      <c r="MTP331" s="15"/>
      <c r="MTQ331" s="15"/>
      <c r="MTR331" s="15"/>
      <c r="MTS331" s="15"/>
      <c r="MTT331" s="15"/>
      <c r="MTU331" s="15"/>
      <c r="MTV331" s="15"/>
      <c r="MTW331" s="15"/>
      <c r="MTX331" s="15"/>
      <c r="MTY331" s="15"/>
      <c r="MTZ331" s="15"/>
      <c r="MUA331" s="15"/>
      <c r="MUB331" s="15"/>
      <c r="MUC331" s="15"/>
      <c r="MUD331" s="15"/>
      <c r="MUE331" s="15"/>
      <c r="MUF331" s="15"/>
      <c r="MUG331" s="15"/>
      <c r="MUH331" s="15"/>
      <c r="MUI331" s="15"/>
      <c r="MUJ331" s="15"/>
      <c r="MUK331" s="15"/>
      <c r="MUL331" s="15"/>
      <c r="MUM331" s="15"/>
      <c r="MUN331" s="15"/>
      <c r="MUO331" s="15"/>
      <c r="MUP331" s="15"/>
      <c r="MUQ331" s="15"/>
      <c r="MUR331" s="15"/>
      <c r="MUS331" s="15"/>
      <c r="MUT331" s="15"/>
      <c r="MUU331" s="15"/>
      <c r="MUV331" s="15"/>
      <c r="MUW331" s="15"/>
      <c r="MUX331" s="15"/>
      <c r="MUY331" s="15"/>
      <c r="MUZ331" s="15"/>
      <c r="MVA331" s="15"/>
      <c r="MVB331" s="15"/>
      <c r="MVC331" s="15"/>
      <c r="MVD331" s="15"/>
      <c r="MVE331" s="15"/>
      <c r="MVF331" s="15"/>
      <c r="MVG331" s="15"/>
      <c r="MVH331" s="15"/>
      <c r="MVI331" s="15"/>
      <c r="MVJ331" s="15"/>
      <c r="MVK331" s="15"/>
      <c r="MVL331" s="15"/>
      <c r="MVM331" s="15"/>
      <c r="MVN331" s="15"/>
      <c r="MVO331" s="15"/>
      <c r="MVP331" s="15"/>
      <c r="MVQ331" s="15"/>
      <c r="MVR331" s="15"/>
      <c r="MVS331" s="15"/>
      <c r="MVT331" s="15"/>
      <c r="MVU331" s="15"/>
      <c r="MVV331" s="15"/>
      <c r="MVW331" s="15"/>
      <c r="MVX331" s="15"/>
      <c r="MVY331" s="15"/>
      <c r="MVZ331" s="15"/>
      <c r="MWA331" s="15"/>
      <c r="MWB331" s="15"/>
      <c r="MWC331" s="15"/>
      <c r="MWD331" s="15"/>
      <c r="MWE331" s="15"/>
      <c r="MWF331" s="15"/>
      <c r="MWG331" s="15"/>
      <c r="MWH331" s="15"/>
      <c r="MWI331" s="15"/>
      <c r="MWJ331" s="15"/>
      <c r="MWK331" s="15"/>
      <c r="MWL331" s="15"/>
      <c r="MWM331" s="15"/>
      <c r="MWN331" s="15"/>
      <c r="MWO331" s="15"/>
      <c r="MWP331" s="15"/>
      <c r="MWQ331" s="15"/>
      <c r="MWR331" s="15"/>
      <c r="MWS331" s="15"/>
      <c r="MWT331" s="15"/>
      <c r="MWU331" s="15"/>
      <c r="MWV331" s="15"/>
      <c r="MWW331" s="15"/>
      <c r="MWX331" s="15"/>
      <c r="MWY331" s="15"/>
      <c r="MWZ331" s="15"/>
      <c r="MXA331" s="15"/>
      <c r="MXB331" s="15"/>
      <c r="MXC331" s="15"/>
      <c r="MXD331" s="15"/>
      <c r="MXE331" s="15"/>
      <c r="MXF331" s="15"/>
      <c r="MXG331" s="15"/>
      <c r="MXH331" s="15"/>
      <c r="MXI331" s="15"/>
      <c r="MXJ331" s="15"/>
      <c r="MXK331" s="15"/>
      <c r="MXL331" s="15"/>
      <c r="MXM331" s="15"/>
      <c r="MXN331" s="15"/>
      <c r="MXO331" s="15"/>
      <c r="MXP331" s="15"/>
      <c r="MXQ331" s="15"/>
      <c r="MXR331" s="15"/>
      <c r="MXS331" s="15"/>
      <c r="MXT331" s="15"/>
      <c r="MXU331" s="15"/>
      <c r="MXV331" s="15"/>
      <c r="MXW331" s="15"/>
      <c r="MXX331" s="15"/>
      <c r="MXY331" s="15"/>
      <c r="MXZ331" s="15"/>
      <c r="MYA331" s="15"/>
      <c r="MYB331" s="15"/>
      <c r="MYC331" s="15"/>
      <c r="MYD331" s="15"/>
      <c r="MYE331" s="15"/>
      <c r="MYF331" s="15"/>
      <c r="MYG331" s="15"/>
      <c r="MYH331" s="15"/>
      <c r="MYI331" s="15"/>
      <c r="MYJ331" s="15"/>
      <c r="MYK331" s="15"/>
      <c r="MYL331" s="15"/>
      <c r="MYM331" s="15"/>
      <c r="MYN331" s="15"/>
      <c r="MYO331" s="15"/>
      <c r="MYP331" s="15"/>
      <c r="MYQ331" s="15"/>
      <c r="MYR331" s="15"/>
      <c r="MYS331" s="15"/>
      <c r="MYT331" s="15"/>
      <c r="MYU331" s="15"/>
      <c r="MYV331" s="15"/>
      <c r="MYW331" s="15"/>
      <c r="MYX331" s="15"/>
      <c r="MYY331" s="15"/>
      <c r="MYZ331" s="15"/>
      <c r="MZA331" s="15"/>
      <c r="MZB331" s="15"/>
      <c r="MZC331" s="15"/>
      <c r="MZD331" s="15"/>
      <c r="MZE331" s="15"/>
      <c r="MZF331" s="15"/>
      <c r="MZG331" s="15"/>
      <c r="MZH331" s="15"/>
      <c r="MZI331" s="15"/>
      <c r="MZJ331" s="15"/>
      <c r="MZK331" s="15"/>
      <c r="MZL331" s="15"/>
      <c r="MZM331" s="15"/>
      <c r="MZN331" s="15"/>
      <c r="MZO331" s="15"/>
      <c r="MZP331" s="15"/>
      <c r="MZQ331" s="15"/>
      <c r="MZR331" s="15"/>
      <c r="MZS331" s="15"/>
      <c r="MZT331" s="15"/>
      <c r="MZU331" s="15"/>
      <c r="MZV331" s="15"/>
      <c r="MZW331" s="15"/>
      <c r="MZX331" s="15"/>
      <c r="MZY331" s="15"/>
      <c r="MZZ331" s="15"/>
      <c r="NAA331" s="15"/>
      <c r="NAB331" s="15"/>
      <c r="NAC331" s="15"/>
      <c r="NAD331" s="15"/>
      <c r="NAE331" s="15"/>
      <c r="NAF331" s="15"/>
      <c r="NAG331" s="15"/>
      <c r="NAH331" s="15"/>
      <c r="NAI331" s="15"/>
      <c r="NAJ331" s="15"/>
      <c r="NAK331" s="15"/>
      <c r="NAL331" s="15"/>
      <c r="NAM331" s="15"/>
      <c r="NAN331" s="15"/>
      <c r="NAO331" s="15"/>
      <c r="NAP331" s="15"/>
      <c r="NAQ331" s="15"/>
      <c r="NAR331" s="15"/>
      <c r="NAS331" s="15"/>
      <c r="NAT331" s="15"/>
      <c r="NAU331" s="15"/>
      <c r="NAV331" s="15"/>
      <c r="NAW331" s="15"/>
      <c r="NAX331" s="15"/>
      <c r="NAY331" s="15"/>
      <c r="NAZ331" s="15"/>
      <c r="NBA331" s="15"/>
      <c r="NBB331" s="15"/>
      <c r="NBC331" s="15"/>
      <c r="NBD331" s="15"/>
      <c r="NBE331" s="15"/>
      <c r="NBF331" s="15"/>
      <c r="NBG331" s="15"/>
      <c r="NBH331" s="15"/>
      <c r="NBI331" s="15"/>
      <c r="NBJ331" s="15"/>
      <c r="NBK331" s="15"/>
      <c r="NBL331" s="15"/>
      <c r="NBM331" s="15"/>
      <c r="NBN331" s="15"/>
      <c r="NBO331" s="15"/>
      <c r="NBP331" s="15"/>
      <c r="NBQ331" s="15"/>
      <c r="NBR331" s="15"/>
      <c r="NBS331" s="15"/>
      <c r="NBT331" s="15"/>
      <c r="NBU331" s="15"/>
      <c r="NBV331" s="15"/>
      <c r="NBW331" s="15"/>
      <c r="NBX331" s="15"/>
      <c r="NBY331" s="15"/>
      <c r="NBZ331" s="15"/>
      <c r="NCA331" s="15"/>
      <c r="NCB331" s="15"/>
      <c r="NCC331" s="15"/>
      <c r="NCD331" s="15"/>
      <c r="NCE331" s="15"/>
      <c r="NCF331" s="15"/>
      <c r="NCG331" s="15"/>
      <c r="NCH331" s="15"/>
      <c r="NCI331" s="15"/>
      <c r="NCJ331" s="15"/>
      <c r="NCK331" s="15"/>
      <c r="NCL331" s="15"/>
      <c r="NCM331" s="15"/>
      <c r="NCN331" s="15"/>
      <c r="NCO331" s="15"/>
      <c r="NCP331" s="15"/>
      <c r="NCQ331" s="15"/>
      <c r="NCR331" s="15"/>
      <c r="NCS331" s="15"/>
      <c r="NCT331" s="15"/>
      <c r="NCU331" s="15"/>
      <c r="NCV331" s="15"/>
      <c r="NCW331" s="15"/>
      <c r="NCX331" s="15"/>
      <c r="NCY331" s="15"/>
      <c r="NCZ331" s="15"/>
      <c r="NDA331" s="15"/>
      <c r="NDB331" s="15"/>
      <c r="NDC331" s="15"/>
      <c r="NDD331" s="15"/>
      <c r="NDE331" s="15"/>
      <c r="NDF331" s="15"/>
      <c r="NDG331" s="15"/>
      <c r="NDH331" s="15"/>
      <c r="NDI331" s="15"/>
      <c r="NDJ331" s="15"/>
      <c r="NDK331" s="15"/>
      <c r="NDL331" s="15"/>
      <c r="NDM331" s="15"/>
      <c r="NDN331" s="15"/>
      <c r="NDO331" s="15"/>
      <c r="NDP331" s="15"/>
      <c r="NDQ331" s="15"/>
      <c r="NDR331" s="15"/>
      <c r="NDS331" s="15"/>
      <c r="NDT331" s="15"/>
      <c r="NDU331" s="15"/>
      <c r="NDV331" s="15"/>
      <c r="NDW331" s="15"/>
      <c r="NDX331" s="15"/>
      <c r="NDY331" s="15"/>
      <c r="NDZ331" s="15"/>
      <c r="NEA331" s="15"/>
      <c r="NEB331" s="15"/>
      <c r="NEC331" s="15"/>
      <c r="NED331" s="15"/>
      <c r="NEE331" s="15"/>
      <c r="NEF331" s="15"/>
      <c r="NEG331" s="15"/>
      <c r="NEH331" s="15"/>
      <c r="NEI331" s="15"/>
      <c r="NEJ331" s="15"/>
      <c r="NEK331" s="15"/>
      <c r="NEL331" s="15"/>
      <c r="NEM331" s="15"/>
      <c r="NEN331" s="15"/>
      <c r="NEO331" s="15"/>
      <c r="NEP331" s="15"/>
      <c r="NEQ331" s="15"/>
      <c r="NER331" s="15"/>
      <c r="NES331" s="15"/>
      <c r="NET331" s="15"/>
      <c r="NEU331" s="15"/>
      <c r="NEV331" s="15"/>
      <c r="NEW331" s="15"/>
      <c r="NEX331" s="15"/>
      <c r="NEY331" s="15"/>
      <c r="NEZ331" s="15"/>
      <c r="NFA331" s="15"/>
      <c r="NFB331" s="15"/>
      <c r="NFC331" s="15"/>
      <c r="NFD331" s="15"/>
      <c r="NFE331" s="15"/>
      <c r="NFF331" s="15"/>
      <c r="NFG331" s="15"/>
      <c r="NFH331" s="15"/>
      <c r="NFI331" s="15"/>
      <c r="NFJ331" s="15"/>
      <c r="NFK331" s="15"/>
      <c r="NFL331" s="15"/>
      <c r="NFM331" s="15"/>
      <c r="NFN331" s="15"/>
      <c r="NFO331" s="15"/>
      <c r="NFP331" s="15"/>
      <c r="NFQ331" s="15"/>
      <c r="NFR331" s="15"/>
      <c r="NFS331" s="15"/>
      <c r="NFT331" s="15"/>
      <c r="NFU331" s="15"/>
      <c r="NFV331" s="15"/>
      <c r="NFW331" s="15"/>
      <c r="NFX331" s="15"/>
      <c r="NFY331" s="15"/>
      <c r="NFZ331" s="15"/>
      <c r="NGA331" s="15"/>
      <c r="NGB331" s="15"/>
      <c r="NGC331" s="15"/>
      <c r="NGD331" s="15"/>
      <c r="NGE331" s="15"/>
      <c r="NGF331" s="15"/>
      <c r="NGG331" s="15"/>
      <c r="NGH331" s="15"/>
      <c r="NGI331" s="15"/>
      <c r="NGJ331" s="15"/>
      <c r="NGK331" s="15"/>
      <c r="NGL331" s="15"/>
      <c r="NGM331" s="15"/>
      <c r="NGN331" s="15"/>
      <c r="NGO331" s="15"/>
      <c r="NGP331" s="15"/>
      <c r="NGQ331" s="15"/>
      <c r="NGR331" s="15"/>
      <c r="NGS331" s="15"/>
      <c r="NGT331" s="15"/>
      <c r="NGU331" s="15"/>
      <c r="NGV331" s="15"/>
      <c r="NGW331" s="15"/>
      <c r="NGX331" s="15"/>
      <c r="NGY331" s="15"/>
      <c r="NGZ331" s="15"/>
      <c r="NHA331" s="15"/>
      <c r="NHB331" s="15"/>
      <c r="NHC331" s="15"/>
      <c r="NHD331" s="15"/>
      <c r="NHE331" s="15"/>
      <c r="NHF331" s="15"/>
      <c r="NHG331" s="15"/>
      <c r="NHH331" s="15"/>
      <c r="NHI331" s="15"/>
      <c r="NHJ331" s="15"/>
      <c r="NHK331" s="15"/>
      <c r="NHL331" s="15"/>
      <c r="NHM331" s="15"/>
      <c r="NHN331" s="15"/>
      <c r="NHO331" s="15"/>
      <c r="NHP331" s="15"/>
      <c r="NHQ331" s="15"/>
      <c r="NHR331" s="15"/>
      <c r="NHS331" s="15"/>
      <c r="NHT331" s="15"/>
      <c r="NHU331" s="15"/>
      <c r="NHV331" s="15"/>
      <c r="NHW331" s="15"/>
      <c r="NHX331" s="15"/>
      <c r="NHY331" s="15"/>
      <c r="NHZ331" s="15"/>
      <c r="NIA331" s="15"/>
      <c r="NIB331" s="15"/>
      <c r="NIC331" s="15"/>
      <c r="NID331" s="15"/>
      <c r="NIE331" s="15"/>
      <c r="NIF331" s="15"/>
      <c r="NIG331" s="15"/>
      <c r="NIH331" s="15"/>
      <c r="NII331" s="15"/>
      <c r="NIJ331" s="15"/>
      <c r="NIK331" s="15"/>
      <c r="NIL331" s="15"/>
      <c r="NIM331" s="15"/>
      <c r="NIN331" s="15"/>
      <c r="NIO331" s="15"/>
      <c r="NIP331" s="15"/>
      <c r="NIQ331" s="15"/>
      <c r="NIR331" s="15"/>
      <c r="NIS331" s="15"/>
      <c r="NIT331" s="15"/>
      <c r="NIU331" s="15"/>
      <c r="NIV331" s="15"/>
      <c r="NIW331" s="15"/>
      <c r="NIX331" s="15"/>
      <c r="NIY331" s="15"/>
      <c r="NIZ331" s="15"/>
      <c r="NJA331" s="15"/>
      <c r="NJB331" s="15"/>
      <c r="NJC331" s="15"/>
      <c r="NJD331" s="15"/>
      <c r="NJE331" s="15"/>
      <c r="NJF331" s="15"/>
      <c r="NJG331" s="15"/>
      <c r="NJH331" s="15"/>
      <c r="NJI331" s="15"/>
      <c r="NJJ331" s="15"/>
      <c r="NJK331" s="15"/>
      <c r="NJL331" s="15"/>
      <c r="NJM331" s="15"/>
      <c r="NJN331" s="15"/>
      <c r="NJO331" s="15"/>
      <c r="NJP331" s="15"/>
      <c r="NJQ331" s="15"/>
      <c r="NJR331" s="15"/>
      <c r="NJS331" s="15"/>
      <c r="NJT331" s="15"/>
      <c r="NJU331" s="15"/>
      <c r="NJV331" s="15"/>
      <c r="NJW331" s="15"/>
      <c r="NJX331" s="15"/>
      <c r="NJY331" s="15"/>
      <c r="NJZ331" s="15"/>
      <c r="NKA331" s="15"/>
      <c r="NKB331" s="15"/>
      <c r="NKC331" s="15"/>
      <c r="NKD331" s="15"/>
      <c r="NKE331" s="15"/>
      <c r="NKF331" s="15"/>
      <c r="NKG331" s="15"/>
      <c r="NKH331" s="15"/>
      <c r="NKI331" s="15"/>
      <c r="NKJ331" s="15"/>
      <c r="NKK331" s="15"/>
      <c r="NKL331" s="15"/>
      <c r="NKM331" s="15"/>
      <c r="NKN331" s="15"/>
      <c r="NKO331" s="15"/>
      <c r="NKP331" s="15"/>
      <c r="NKQ331" s="15"/>
      <c r="NKR331" s="15"/>
      <c r="NKS331" s="15"/>
      <c r="NKT331" s="15"/>
      <c r="NKU331" s="15"/>
      <c r="NKV331" s="15"/>
      <c r="NKW331" s="15"/>
      <c r="NKX331" s="15"/>
      <c r="NKY331" s="15"/>
      <c r="NKZ331" s="15"/>
      <c r="NLA331" s="15"/>
      <c r="NLB331" s="15"/>
      <c r="NLC331" s="15"/>
      <c r="NLD331" s="15"/>
      <c r="NLE331" s="15"/>
      <c r="NLF331" s="15"/>
      <c r="NLG331" s="15"/>
      <c r="NLH331" s="15"/>
      <c r="NLI331" s="15"/>
      <c r="NLJ331" s="15"/>
      <c r="NLK331" s="15"/>
      <c r="NLL331" s="15"/>
      <c r="NLM331" s="15"/>
      <c r="NLN331" s="15"/>
      <c r="NLO331" s="15"/>
      <c r="NLP331" s="15"/>
      <c r="NLQ331" s="15"/>
      <c r="NLR331" s="15"/>
      <c r="NLS331" s="15"/>
      <c r="NLT331" s="15"/>
      <c r="NLU331" s="15"/>
      <c r="NLV331" s="15"/>
      <c r="NLW331" s="15"/>
      <c r="NLX331" s="15"/>
      <c r="NLY331" s="15"/>
      <c r="NLZ331" s="15"/>
      <c r="NMA331" s="15"/>
      <c r="NMB331" s="15"/>
      <c r="NMC331" s="15"/>
      <c r="NMD331" s="15"/>
      <c r="NME331" s="15"/>
      <c r="NMF331" s="15"/>
      <c r="NMG331" s="15"/>
      <c r="NMH331" s="15"/>
      <c r="NMI331" s="15"/>
      <c r="NMJ331" s="15"/>
      <c r="NMK331" s="15"/>
      <c r="NML331" s="15"/>
      <c r="NMM331" s="15"/>
      <c r="NMN331" s="15"/>
      <c r="NMO331" s="15"/>
      <c r="NMP331" s="15"/>
      <c r="NMQ331" s="15"/>
      <c r="NMR331" s="15"/>
      <c r="NMS331" s="15"/>
      <c r="NMT331" s="15"/>
      <c r="NMU331" s="15"/>
      <c r="NMV331" s="15"/>
      <c r="NMW331" s="15"/>
      <c r="NMX331" s="15"/>
      <c r="NMY331" s="15"/>
      <c r="NMZ331" s="15"/>
      <c r="NNA331" s="15"/>
      <c r="NNB331" s="15"/>
      <c r="NNC331" s="15"/>
      <c r="NND331" s="15"/>
      <c r="NNE331" s="15"/>
      <c r="NNF331" s="15"/>
      <c r="NNG331" s="15"/>
      <c r="NNH331" s="15"/>
      <c r="NNI331" s="15"/>
      <c r="NNJ331" s="15"/>
      <c r="NNK331" s="15"/>
      <c r="NNL331" s="15"/>
      <c r="NNM331" s="15"/>
      <c r="NNN331" s="15"/>
      <c r="NNO331" s="15"/>
      <c r="NNP331" s="15"/>
      <c r="NNQ331" s="15"/>
      <c r="NNR331" s="15"/>
      <c r="NNS331" s="15"/>
      <c r="NNT331" s="15"/>
      <c r="NNU331" s="15"/>
      <c r="NNV331" s="15"/>
      <c r="NNW331" s="15"/>
      <c r="NNX331" s="15"/>
      <c r="NNY331" s="15"/>
      <c r="NNZ331" s="15"/>
      <c r="NOA331" s="15"/>
      <c r="NOB331" s="15"/>
      <c r="NOC331" s="15"/>
      <c r="NOD331" s="15"/>
      <c r="NOE331" s="15"/>
      <c r="NOF331" s="15"/>
      <c r="NOG331" s="15"/>
      <c r="NOH331" s="15"/>
      <c r="NOI331" s="15"/>
      <c r="NOJ331" s="15"/>
      <c r="NOK331" s="15"/>
      <c r="NOL331" s="15"/>
      <c r="NOM331" s="15"/>
      <c r="NON331" s="15"/>
      <c r="NOO331" s="15"/>
      <c r="NOP331" s="15"/>
      <c r="NOQ331" s="15"/>
      <c r="NOR331" s="15"/>
      <c r="NOS331" s="15"/>
      <c r="NOT331" s="15"/>
      <c r="NOU331" s="15"/>
      <c r="NOV331" s="15"/>
      <c r="NOW331" s="15"/>
      <c r="NOX331" s="15"/>
      <c r="NOY331" s="15"/>
      <c r="NOZ331" s="15"/>
      <c r="NPA331" s="15"/>
      <c r="NPB331" s="15"/>
      <c r="NPC331" s="15"/>
      <c r="NPD331" s="15"/>
      <c r="NPE331" s="15"/>
      <c r="NPF331" s="15"/>
      <c r="NPG331" s="15"/>
      <c r="NPH331" s="15"/>
      <c r="NPI331" s="15"/>
      <c r="NPJ331" s="15"/>
      <c r="NPK331" s="15"/>
      <c r="NPL331" s="15"/>
      <c r="NPM331" s="15"/>
      <c r="NPN331" s="15"/>
      <c r="NPO331" s="15"/>
      <c r="NPP331" s="15"/>
      <c r="NPQ331" s="15"/>
      <c r="NPR331" s="15"/>
      <c r="NPS331" s="15"/>
      <c r="NPT331" s="15"/>
      <c r="NPU331" s="15"/>
      <c r="NPV331" s="15"/>
      <c r="NPW331" s="15"/>
      <c r="NPX331" s="15"/>
      <c r="NPY331" s="15"/>
      <c r="NPZ331" s="15"/>
      <c r="NQA331" s="15"/>
      <c r="NQB331" s="15"/>
      <c r="NQC331" s="15"/>
      <c r="NQD331" s="15"/>
      <c r="NQE331" s="15"/>
      <c r="NQF331" s="15"/>
      <c r="NQG331" s="15"/>
      <c r="NQH331" s="15"/>
      <c r="NQI331" s="15"/>
      <c r="NQJ331" s="15"/>
      <c r="NQK331" s="15"/>
      <c r="NQL331" s="15"/>
      <c r="NQM331" s="15"/>
      <c r="NQN331" s="15"/>
      <c r="NQO331" s="15"/>
      <c r="NQP331" s="15"/>
      <c r="NQQ331" s="15"/>
      <c r="NQR331" s="15"/>
      <c r="NQS331" s="15"/>
      <c r="NQT331" s="15"/>
      <c r="NQU331" s="15"/>
      <c r="NQV331" s="15"/>
      <c r="NQW331" s="15"/>
      <c r="NQX331" s="15"/>
      <c r="NQY331" s="15"/>
      <c r="NQZ331" s="15"/>
      <c r="NRA331" s="15"/>
      <c r="NRB331" s="15"/>
      <c r="NRC331" s="15"/>
      <c r="NRD331" s="15"/>
      <c r="NRE331" s="15"/>
      <c r="NRF331" s="15"/>
      <c r="NRG331" s="15"/>
      <c r="NRH331" s="15"/>
      <c r="NRI331" s="15"/>
      <c r="NRJ331" s="15"/>
      <c r="NRK331" s="15"/>
      <c r="NRL331" s="15"/>
      <c r="NRM331" s="15"/>
      <c r="NRN331" s="15"/>
      <c r="NRO331" s="15"/>
      <c r="NRP331" s="15"/>
      <c r="NRQ331" s="15"/>
      <c r="NRR331" s="15"/>
      <c r="NRS331" s="15"/>
      <c r="NRT331" s="15"/>
      <c r="NRU331" s="15"/>
      <c r="NRV331" s="15"/>
      <c r="NRW331" s="15"/>
      <c r="NRX331" s="15"/>
      <c r="NRY331" s="15"/>
      <c r="NRZ331" s="15"/>
      <c r="NSA331" s="15"/>
      <c r="NSB331" s="15"/>
      <c r="NSC331" s="15"/>
      <c r="NSD331" s="15"/>
      <c r="NSE331" s="15"/>
      <c r="NSF331" s="15"/>
      <c r="NSG331" s="15"/>
      <c r="NSH331" s="15"/>
      <c r="NSI331" s="15"/>
      <c r="NSJ331" s="15"/>
      <c r="NSK331" s="15"/>
      <c r="NSL331" s="15"/>
      <c r="NSM331" s="15"/>
      <c r="NSN331" s="15"/>
      <c r="NSO331" s="15"/>
      <c r="NSP331" s="15"/>
      <c r="NSQ331" s="15"/>
      <c r="NSR331" s="15"/>
      <c r="NSS331" s="15"/>
      <c r="NST331" s="15"/>
      <c r="NSU331" s="15"/>
      <c r="NSV331" s="15"/>
      <c r="NSW331" s="15"/>
      <c r="NSX331" s="15"/>
      <c r="NSY331" s="15"/>
      <c r="NSZ331" s="15"/>
      <c r="NTA331" s="15"/>
      <c r="NTB331" s="15"/>
      <c r="NTC331" s="15"/>
      <c r="NTD331" s="15"/>
      <c r="NTE331" s="15"/>
      <c r="NTF331" s="15"/>
      <c r="NTG331" s="15"/>
      <c r="NTH331" s="15"/>
      <c r="NTI331" s="15"/>
      <c r="NTJ331" s="15"/>
      <c r="NTK331" s="15"/>
      <c r="NTL331" s="15"/>
      <c r="NTM331" s="15"/>
      <c r="NTN331" s="15"/>
      <c r="NTO331" s="15"/>
      <c r="NTP331" s="15"/>
      <c r="NTQ331" s="15"/>
      <c r="NTR331" s="15"/>
      <c r="NTS331" s="15"/>
      <c r="NTT331" s="15"/>
      <c r="NTU331" s="15"/>
      <c r="NTV331" s="15"/>
      <c r="NTW331" s="15"/>
      <c r="NTX331" s="15"/>
      <c r="NTY331" s="15"/>
      <c r="NTZ331" s="15"/>
      <c r="NUA331" s="15"/>
      <c r="NUB331" s="15"/>
      <c r="NUC331" s="15"/>
      <c r="NUD331" s="15"/>
      <c r="NUE331" s="15"/>
      <c r="NUF331" s="15"/>
      <c r="NUG331" s="15"/>
      <c r="NUH331" s="15"/>
      <c r="NUI331" s="15"/>
      <c r="NUJ331" s="15"/>
      <c r="NUK331" s="15"/>
      <c r="NUL331" s="15"/>
      <c r="NUM331" s="15"/>
      <c r="NUN331" s="15"/>
      <c r="NUO331" s="15"/>
      <c r="NUP331" s="15"/>
      <c r="NUQ331" s="15"/>
      <c r="NUR331" s="15"/>
      <c r="NUS331" s="15"/>
      <c r="NUT331" s="15"/>
      <c r="NUU331" s="15"/>
      <c r="NUV331" s="15"/>
      <c r="NUW331" s="15"/>
      <c r="NUX331" s="15"/>
      <c r="NUY331" s="15"/>
      <c r="NUZ331" s="15"/>
      <c r="NVA331" s="15"/>
      <c r="NVB331" s="15"/>
      <c r="NVC331" s="15"/>
      <c r="NVD331" s="15"/>
      <c r="NVE331" s="15"/>
      <c r="NVF331" s="15"/>
      <c r="NVG331" s="15"/>
      <c r="NVH331" s="15"/>
      <c r="NVI331" s="15"/>
      <c r="NVJ331" s="15"/>
      <c r="NVK331" s="15"/>
      <c r="NVL331" s="15"/>
      <c r="NVM331" s="15"/>
      <c r="NVN331" s="15"/>
      <c r="NVO331" s="15"/>
      <c r="NVP331" s="15"/>
      <c r="NVQ331" s="15"/>
      <c r="NVR331" s="15"/>
      <c r="NVS331" s="15"/>
      <c r="NVT331" s="15"/>
      <c r="NVU331" s="15"/>
      <c r="NVV331" s="15"/>
      <c r="NVW331" s="15"/>
      <c r="NVX331" s="15"/>
      <c r="NVY331" s="15"/>
      <c r="NVZ331" s="15"/>
      <c r="NWA331" s="15"/>
      <c r="NWB331" s="15"/>
      <c r="NWC331" s="15"/>
      <c r="NWD331" s="15"/>
      <c r="NWE331" s="15"/>
      <c r="NWF331" s="15"/>
      <c r="NWG331" s="15"/>
      <c r="NWH331" s="15"/>
      <c r="NWI331" s="15"/>
      <c r="NWJ331" s="15"/>
      <c r="NWK331" s="15"/>
      <c r="NWL331" s="15"/>
      <c r="NWM331" s="15"/>
      <c r="NWN331" s="15"/>
      <c r="NWO331" s="15"/>
      <c r="NWP331" s="15"/>
      <c r="NWQ331" s="15"/>
      <c r="NWR331" s="15"/>
      <c r="NWS331" s="15"/>
      <c r="NWT331" s="15"/>
      <c r="NWU331" s="15"/>
      <c r="NWV331" s="15"/>
      <c r="NWW331" s="15"/>
      <c r="NWX331" s="15"/>
      <c r="NWY331" s="15"/>
      <c r="NWZ331" s="15"/>
      <c r="NXA331" s="15"/>
      <c r="NXB331" s="15"/>
      <c r="NXC331" s="15"/>
      <c r="NXD331" s="15"/>
      <c r="NXE331" s="15"/>
      <c r="NXF331" s="15"/>
      <c r="NXG331" s="15"/>
      <c r="NXH331" s="15"/>
      <c r="NXI331" s="15"/>
      <c r="NXJ331" s="15"/>
      <c r="NXK331" s="15"/>
      <c r="NXL331" s="15"/>
      <c r="NXM331" s="15"/>
      <c r="NXN331" s="15"/>
      <c r="NXO331" s="15"/>
      <c r="NXP331" s="15"/>
      <c r="NXQ331" s="15"/>
      <c r="NXR331" s="15"/>
      <c r="NXS331" s="15"/>
      <c r="NXT331" s="15"/>
      <c r="NXU331" s="15"/>
      <c r="NXV331" s="15"/>
      <c r="NXW331" s="15"/>
      <c r="NXX331" s="15"/>
      <c r="NXY331" s="15"/>
      <c r="NXZ331" s="15"/>
      <c r="NYA331" s="15"/>
      <c r="NYB331" s="15"/>
      <c r="NYC331" s="15"/>
      <c r="NYD331" s="15"/>
      <c r="NYE331" s="15"/>
      <c r="NYF331" s="15"/>
      <c r="NYG331" s="15"/>
      <c r="NYH331" s="15"/>
      <c r="NYI331" s="15"/>
      <c r="NYJ331" s="15"/>
      <c r="NYK331" s="15"/>
      <c r="NYL331" s="15"/>
      <c r="NYM331" s="15"/>
      <c r="NYN331" s="15"/>
      <c r="NYO331" s="15"/>
      <c r="NYP331" s="15"/>
      <c r="NYQ331" s="15"/>
      <c r="NYR331" s="15"/>
      <c r="NYS331" s="15"/>
      <c r="NYT331" s="15"/>
      <c r="NYU331" s="15"/>
      <c r="NYV331" s="15"/>
      <c r="NYW331" s="15"/>
      <c r="NYX331" s="15"/>
      <c r="NYY331" s="15"/>
      <c r="NYZ331" s="15"/>
      <c r="NZA331" s="15"/>
      <c r="NZB331" s="15"/>
      <c r="NZC331" s="15"/>
      <c r="NZD331" s="15"/>
      <c r="NZE331" s="15"/>
      <c r="NZF331" s="15"/>
      <c r="NZG331" s="15"/>
      <c r="NZH331" s="15"/>
      <c r="NZI331" s="15"/>
      <c r="NZJ331" s="15"/>
      <c r="NZK331" s="15"/>
      <c r="NZL331" s="15"/>
      <c r="NZM331" s="15"/>
      <c r="NZN331" s="15"/>
      <c r="NZO331" s="15"/>
      <c r="NZP331" s="15"/>
      <c r="NZQ331" s="15"/>
      <c r="NZR331" s="15"/>
      <c r="NZS331" s="15"/>
      <c r="NZT331" s="15"/>
      <c r="NZU331" s="15"/>
      <c r="NZV331" s="15"/>
      <c r="NZW331" s="15"/>
      <c r="NZX331" s="15"/>
      <c r="NZY331" s="15"/>
      <c r="NZZ331" s="15"/>
      <c r="OAA331" s="15"/>
      <c r="OAB331" s="15"/>
      <c r="OAC331" s="15"/>
      <c r="OAD331" s="15"/>
      <c r="OAE331" s="15"/>
      <c r="OAF331" s="15"/>
      <c r="OAG331" s="15"/>
      <c r="OAH331" s="15"/>
      <c r="OAI331" s="15"/>
      <c r="OAJ331" s="15"/>
      <c r="OAK331" s="15"/>
      <c r="OAL331" s="15"/>
      <c r="OAM331" s="15"/>
      <c r="OAN331" s="15"/>
      <c r="OAO331" s="15"/>
      <c r="OAP331" s="15"/>
      <c r="OAQ331" s="15"/>
      <c r="OAR331" s="15"/>
      <c r="OAS331" s="15"/>
      <c r="OAT331" s="15"/>
      <c r="OAU331" s="15"/>
      <c r="OAV331" s="15"/>
      <c r="OAW331" s="15"/>
      <c r="OAX331" s="15"/>
      <c r="OAY331" s="15"/>
      <c r="OAZ331" s="15"/>
      <c r="OBA331" s="15"/>
      <c r="OBB331" s="15"/>
      <c r="OBC331" s="15"/>
      <c r="OBD331" s="15"/>
      <c r="OBE331" s="15"/>
      <c r="OBF331" s="15"/>
      <c r="OBG331" s="15"/>
      <c r="OBH331" s="15"/>
      <c r="OBI331" s="15"/>
      <c r="OBJ331" s="15"/>
      <c r="OBK331" s="15"/>
      <c r="OBL331" s="15"/>
      <c r="OBM331" s="15"/>
      <c r="OBN331" s="15"/>
      <c r="OBO331" s="15"/>
      <c r="OBP331" s="15"/>
      <c r="OBQ331" s="15"/>
      <c r="OBR331" s="15"/>
      <c r="OBS331" s="15"/>
      <c r="OBT331" s="15"/>
      <c r="OBU331" s="15"/>
      <c r="OBV331" s="15"/>
      <c r="OBW331" s="15"/>
      <c r="OBX331" s="15"/>
      <c r="OBY331" s="15"/>
      <c r="OBZ331" s="15"/>
      <c r="OCA331" s="15"/>
      <c r="OCB331" s="15"/>
      <c r="OCC331" s="15"/>
      <c r="OCD331" s="15"/>
      <c r="OCE331" s="15"/>
      <c r="OCF331" s="15"/>
      <c r="OCG331" s="15"/>
      <c r="OCH331" s="15"/>
      <c r="OCI331" s="15"/>
      <c r="OCJ331" s="15"/>
      <c r="OCK331" s="15"/>
      <c r="OCL331" s="15"/>
      <c r="OCM331" s="15"/>
      <c r="OCN331" s="15"/>
      <c r="OCO331" s="15"/>
      <c r="OCP331" s="15"/>
      <c r="OCQ331" s="15"/>
      <c r="OCR331" s="15"/>
      <c r="OCS331" s="15"/>
      <c r="OCT331" s="15"/>
      <c r="OCU331" s="15"/>
      <c r="OCV331" s="15"/>
      <c r="OCW331" s="15"/>
      <c r="OCX331" s="15"/>
      <c r="OCY331" s="15"/>
      <c r="OCZ331" s="15"/>
      <c r="ODA331" s="15"/>
      <c r="ODB331" s="15"/>
      <c r="ODC331" s="15"/>
      <c r="ODD331" s="15"/>
      <c r="ODE331" s="15"/>
      <c r="ODF331" s="15"/>
      <c r="ODG331" s="15"/>
      <c r="ODH331" s="15"/>
      <c r="ODI331" s="15"/>
      <c r="ODJ331" s="15"/>
      <c r="ODK331" s="15"/>
      <c r="ODL331" s="15"/>
      <c r="ODM331" s="15"/>
      <c r="ODN331" s="15"/>
      <c r="ODO331" s="15"/>
      <c r="ODP331" s="15"/>
      <c r="ODQ331" s="15"/>
      <c r="ODR331" s="15"/>
      <c r="ODS331" s="15"/>
      <c r="ODT331" s="15"/>
      <c r="ODU331" s="15"/>
      <c r="ODV331" s="15"/>
      <c r="ODW331" s="15"/>
      <c r="ODX331" s="15"/>
      <c r="ODY331" s="15"/>
      <c r="ODZ331" s="15"/>
      <c r="OEA331" s="15"/>
      <c r="OEB331" s="15"/>
      <c r="OEC331" s="15"/>
      <c r="OED331" s="15"/>
      <c r="OEE331" s="15"/>
      <c r="OEF331" s="15"/>
      <c r="OEG331" s="15"/>
      <c r="OEH331" s="15"/>
      <c r="OEI331" s="15"/>
      <c r="OEJ331" s="15"/>
      <c r="OEK331" s="15"/>
      <c r="OEL331" s="15"/>
      <c r="OEM331" s="15"/>
      <c r="OEN331" s="15"/>
      <c r="OEO331" s="15"/>
      <c r="OEP331" s="15"/>
      <c r="OEQ331" s="15"/>
      <c r="OER331" s="15"/>
      <c r="OES331" s="15"/>
      <c r="OET331" s="15"/>
      <c r="OEU331" s="15"/>
      <c r="OEV331" s="15"/>
      <c r="OEW331" s="15"/>
      <c r="OEX331" s="15"/>
      <c r="OEY331" s="15"/>
      <c r="OEZ331" s="15"/>
      <c r="OFA331" s="15"/>
      <c r="OFB331" s="15"/>
      <c r="OFC331" s="15"/>
      <c r="OFD331" s="15"/>
      <c r="OFE331" s="15"/>
      <c r="OFF331" s="15"/>
      <c r="OFG331" s="15"/>
      <c r="OFH331" s="15"/>
      <c r="OFI331" s="15"/>
      <c r="OFJ331" s="15"/>
      <c r="OFK331" s="15"/>
      <c r="OFL331" s="15"/>
      <c r="OFM331" s="15"/>
      <c r="OFN331" s="15"/>
      <c r="OFO331" s="15"/>
      <c r="OFP331" s="15"/>
      <c r="OFQ331" s="15"/>
      <c r="OFR331" s="15"/>
      <c r="OFS331" s="15"/>
      <c r="OFT331" s="15"/>
      <c r="OFU331" s="15"/>
      <c r="OFV331" s="15"/>
      <c r="OFW331" s="15"/>
      <c r="OFX331" s="15"/>
      <c r="OFY331" s="15"/>
      <c r="OFZ331" s="15"/>
      <c r="OGA331" s="15"/>
      <c r="OGB331" s="15"/>
      <c r="OGC331" s="15"/>
      <c r="OGD331" s="15"/>
      <c r="OGE331" s="15"/>
      <c r="OGF331" s="15"/>
      <c r="OGG331" s="15"/>
      <c r="OGH331" s="15"/>
      <c r="OGI331" s="15"/>
      <c r="OGJ331" s="15"/>
      <c r="OGK331" s="15"/>
      <c r="OGL331" s="15"/>
      <c r="OGM331" s="15"/>
      <c r="OGN331" s="15"/>
      <c r="OGO331" s="15"/>
      <c r="OGP331" s="15"/>
      <c r="OGQ331" s="15"/>
      <c r="OGR331" s="15"/>
      <c r="OGS331" s="15"/>
      <c r="OGT331" s="15"/>
      <c r="OGU331" s="15"/>
      <c r="OGV331" s="15"/>
      <c r="OGW331" s="15"/>
      <c r="OGX331" s="15"/>
      <c r="OGY331" s="15"/>
      <c r="OGZ331" s="15"/>
      <c r="OHA331" s="15"/>
      <c r="OHB331" s="15"/>
      <c r="OHC331" s="15"/>
      <c r="OHD331" s="15"/>
      <c r="OHE331" s="15"/>
      <c r="OHF331" s="15"/>
      <c r="OHG331" s="15"/>
      <c r="OHH331" s="15"/>
      <c r="OHI331" s="15"/>
      <c r="OHJ331" s="15"/>
      <c r="OHK331" s="15"/>
      <c r="OHL331" s="15"/>
      <c r="OHM331" s="15"/>
      <c r="OHN331" s="15"/>
      <c r="OHO331" s="15"/>
      <c r="OHP331" s="15"/>
      <c r="OHQ331" s="15"/>
      <c r="OHR331" s="15"/>
      <c r="OHS331" s="15"/>
      <c r="OHT331" s="15"/>
      <c r="OHU331" s="15"/>
      <c r="OHV331" s="15"/>
      <c r="OHW331" s="15"/>
      <c r="OHX331" s="15"/>
      <c r="OHY331" s="15"/>
      <c r="OHZ331" s="15"/>
      <c r="OIA331" s="15"/>
      <c r="OIB331" s="15"/>
      <c r="OIC331" s="15"/>
      <c r="OID331" s="15"/>
      <c r="OIE331" s="15"/>
      <c r="OIF331" s="15"/>
      <c r="OIG331" s="15"/>
      <c r="OIH331" s="15"/>
      <c r="OII331" s="15"/>
      <c r="OIJ331" s="15"/>
      <c r="OIK331" s="15"/>
      <c r="OIL331" s="15"/>
      <c r="OIM331" s="15"/>
      <c r="OIN331" s="15"/>
      <c r="OIO331" s="15"/>
      <c r="OIP331" s="15"/>
      <c r="OIQ331" s="15"/>
      <c r="OIR331" s="15"/>
      <c r="OIS331" s="15"/>
      <c r="OIT331" s="15"/>
      <c r="OIU331" s="15"/>
      <c r="OIV331" s="15"/>
      <c r="OIW331" s="15"/>
      <c r="OIX331" s="15"/>
      <c r="OIY331" s="15"/>
      <c r="OIZ331" s="15"/>
      <c r="OJA331" s="15"/>
      <c r="OJB331" s="15"/>
      <c r="OJC331" s="15"/>
      <c r="OJD331" s="15"/>
      <c r="OJE331" s="15"/>
      <c r="OJF331" s="15"/>
      <c r="OJG331" s="15"/>
      <c r="OJH331" s="15"/>
      <c r="OJI331" s="15"/>
      <c r="OJJ331" s="15"/>
      <c r="OJK331" s="15"/>
      <c r="OJL331" s="15"/>
      <c r="OJM331" s="15"/>
      <c r="OJN331" s="15"/>
      <c r="OJO331" s="15"/>
      <c r="OJP331" s="15"/>
      <c r="OJQ331" s="15"/>
      <c r="OJR331" s="15"/>
      <c r="OJS331" s="15"/>
      <c r="OJT331" s="15"/>
      <c r="OJU331" s="15"/>
      <c r="OJV331" s="15"/>
      <c r="OJW331" s="15"/>
      <c r="OJX331" s="15"/>
      <c r="OJY331" s="15"/>
      <c r="OJZ331" s="15"/>
      <c r="OKA331" s="15"/>
      <c r="OKB331" s="15"/>
      <c r="OKC331" s="15"/>
      <c r="OKD331" s="15"/>
      <c r="OKE331" s="15"/>
      <c r="OKF331" s="15"/>
      <c r="OKG331" s="15"/>
      <c r="OKH331" s="15"/>
      <c r="OKI331" s="15"/>
      <c r="OKJ331" s="15"/>
      <c r="OKK331" s="15"/>
      <c r="OKL331" s="15"/>
      <c r="OKM331" s="15"/>
      <c r="OKN331" s="15"/>
      <c r="OKO331" s="15"/>
      <c r="OKP331" s="15"/>
      <c r="OKQ331" s="15"/>
      <c r="OKR331" s="15"/>
      <c r="OKS331" s="15"/>
      <c r="OKT331" s="15"/>
      <c r="OKU331" s="15"/>
      <c r="OKV331" s="15"/>
      <c r="OKW331" s="15"/>
      <c r="OKX331" s="15"/>
      <c r="OKY331" s="15"/>
      <c r="OKZ331" s="15"/>
      <c r="OLA331" s="15"/>
      <c r="OLB331" s="15"/>
      <c r="OLC331" s="15"/>
      <c r="OLD331" s="15"/>
      <c r="OLE331" s="15"/>
      <c r="OLF331" s="15"/>
      <c r="OLG331" s="15"/>
      <c r="OLH331" s="15"/>
      <c r="OLI331" s="15"/>
      <c r="OLJ331" s="15"/>
      <c r="OLK331" s="15"/>
      <c r="OLL331" s="15"/>
      <c r="OLM331" s="15"/>
      <c r="OLN331" s="15"/>
      <c r="OLO331" s="15"/>
      <c r="OLP331" s="15"/>
      <c r="OLQ331" s="15"/>
      <c r="OLR331" s="15"/>
      <c r="OLS331" s="15"/>
      <c r="OLT331" s="15"/>
      <c r="OLU331" s="15"/>
      <c r="OLV331" s="15"/>
      <c r="OLW331" s="15"/>
      <c r="OLX331" s="15"/>
      <c r="OLY331" s="15"/>
      <c r="OLZ331" s="15"/>
      <c r="OMA331" s="15"/>
      <c r="OMB331" s="15"/>
      <c r="OMC331" s="15"/>
      <c r="OMD331" s="15"/>
      <c r="OME331" s="15"/>
      <c r="OMF331" s="15"/>
      <c r="OMG331" s="15"/>
      <c r="OMH331" s="15"/>
      <c r="OMI331" s="15"/>
      <c r="OMJ331" s="15"/>
      <c r="OMK331" s="15"/>
      <c r="OML331" s="15"/>
      <c r="OMM331" s="15"/>
      <c r="OMN331" s="15"/>
      <c r="OMO331" s="15"/>
      <c r="OMP331" s="15"/>
      <c r="OMQ331" s="15"/>
      <c r="OMR331" s="15"/>
      <c r="OMS331" s="15"/>
      <c r="OMT331" s="15"/>
      <c r="OMU331" s="15"/>
      <c r="OMV331" s="15"/>
      <c r="OMW331" s="15"/>
      <c r="OMX331" s="15"/>
      <c r="OMY331" s="15"/>
      <c r="OMZ331" s="15"/>
      <c r="ONA331" s="15"/>
      <c r="ONB331" s="15"/>
      <c r="ONC331" s="15"/>
      <c r="OND331" s="15"/>
      <c r="ONE331" s="15"/>
      <c r="ONF331" s="15"/>
      <c r="ONG331" s="15"/>
      <c r="ONH331" s="15"/>
      <c r="ONI331" s="15"/>
      <c r="ONJ331" s="15"/>
      <c r="ONK331" s="15"/>
      <c r="ONL331" s="15"/>
      <c r="ONM331" s="15"/>
      <c r="ONN331" s="15"/>
      <c r="ONO331" s="15"/>
      <c r="ONP331" s="15"/>
      <c r="ONQ331" s="15"/>
      <c r="ONR331" s="15"/>
      <c r="ONS331" s="15"/>
      <c r="ONT331" s="15"/>
      <c r="ONU331" s="15"/>
      <c r="ONV331" s="15"/>
      <c r="ONW331" s="15"/>
      <c r="ONX331" s="15"/>
      <c r="ONY331" s="15"/>
      <c r="ONZ331" s="15"/>
      <c r="OOA331" s="15"/>
      <c r="OOB331" s="15"/>
      <c r="OOC331" s="15"/>
      <c r="OOD331" s="15"/>
      <c r="OOE331" s="15"/>
      <c r="OOF331" s="15"/>
      <c r="OOG331" s="15"/>
      <c r="OOH331" s="15"/>
      <c r="OOI331" s="15"/>
      <c r="OOJ331" s="15"/>
      <c r="OOK331" s="15"/>
      <c r="OOL331" s="15"/>
      <c r="OOM331" s="15"/>
      <c r="OON331" s="15"/>
      <c r="OOO331" s="15"/>
      <c r="OOP331" s="15"/>
      <c r="OOQ331" s="15"/>
      <c r="OOR331" s="15"/>
      <c r="OOS331" s="15"/>
      <c r="OOT331" s="15"/>
      <c r="OOU331" s="15"/>
      <c r="OOV331" s="15"/>
      <c r="OOW331" s="15"/>
      <c r="OOX331" s="15"/>
      <c r="OOY331" s="15"/>
      <c r="OOZ331" s="15"/>
      <c r="OPA331" s="15"/>
      <c r="OPB331" s="15"/>
      <c r="OPC331" s="15"/>
      <c r="OPD331" s="15"/>
      <c r="OPE331" s="15"/>
      <c r="OPF331" s="15"/>
      <c r="OPG331" s="15"/>
      <c r="OPH331" s="15"/>
      <c r="OPI331" s="15"/>
      <c r="OPJ331" s="15"/>
      <c r="OPK331" s="15"/>
      <c r="OPL331" s="15"/>
      <c r="OPM331" s="15"/>
      <c r="OPN331" s="15"/>
      <c r="OPO331" s="15"/>
      <c r="OPP331" s="15"/>
      <c r="OPQ331" s="15"/>
      <c r="OPR331" s="15"/>
      <c r="OPS331" s="15"/>
      <c r="OPT331" s="15"/>
      <c r="OPU331" s="15"/>
      <c r="OPV331" s="15"/>
      <c r="OPW331" s="15"/>
      <c r="OPX331" s="15"/>
      <c r="OPY331" s="15"/>
      <c r="OPZ331" s="15"/>
      <c r="OQA331" s="15"/>
      <c r="OQB331" s="15"/>
      <c r="OQC331" s="15"/>
      <c r="OQD331" s="15"/>
      <c r="OQE331" s="15"/>
      <c r="OQF331" s="15"/>
      <c r="OQG331" s="15"/>
      <c r="OQH331" s="15"/>
      <c r="OQI331" s="15"/>
      <c r="OQJ331" s="15"/>
      <c r="OQK331" s="15"/>
      <c r="OQL331" s="15"/>
      <c r="OQM331" s="15"/>
      <c r="OQN331" s="15"/>
      <c r="OQO331" s="15"/>
      <c r="OQP331" s="15"/>
      <c r="OQQ331" s="15"/>
      <c r="OQR331" s="15"/>
      <c r="OQS331" s="15"/>
      <c r="OQT331" s="15"/>
      <c r="OQU331" s="15"/>
      <c r="OQV331" s="15"/>
      <c r="OQW331" s="15"/>
      <c r="OQX331" s="15"/>
      <c r="OQY331" s="15"/>
      <c r="OQZ331" s="15"/>
      <c r="ORA331" s="15"/>
      <c r="ORB331" s="15"/>
      <c r="ORC331" s="15"/>
      <c r="ORD331" s="15"/>
      <c r="ORE331" s="15"/>
      <c r="ORF331" s="15"/>
      <c r="ORG331" s="15"/>
      <c r="ORH331" s="15"/>
      <c r="ORI331" s="15"/>
      <c r="ORJ331" s="15"/>
      <c r="ORK331" s="15"/>
      <c r="ORL331" s="15"/>
      <c r="ORM331" s="15"/>
      <c r="ORN331" s="15"/>
      <c r="ORO331" s="15"/>
      <c r="ORP331" s="15"/>
      <c r="ORQ331" s="15"/>
      <c r="ORR331" s="15"/>
      <c r="ORS331" s="15"/>
      <c r="ORT331" s="15"/>
      <c r="ORU331" s="15"/>
      <c r="ORV331" s="15"/>
      <c r="ORW331" s="15"/>
      <c r="ORX331" s="15"/>
      <c r="ORY331" s="15"/>
      <c r="ORZ331" s="15"/>
      <c r="OSA331" s="15"/>
      <c r="OSB331" s="15"/>
      <c r="OSC331" s="15"/>
      <c r="OSD331" s="15"/>
      <c r="OSE331" s="15"/>
      <c r="OSF331" s="15"/>
      <c r="OSG331" s="15"/>
      <c r="OSH331" s="15"/>
      <c r="OSI331" s="15"/>
      <c r="OSJ331" s="15"/>
      <c r="OSK331" s="15"/>
      <c r="OSL331" s="15"/>
      <c r="OSM331" s="15"/>
      <c r="OSN331" s="15"/>
      <c r="OSO331" s="15"/>
      <c r="OSP331" s="15"/>
      <c r="OSQ331" s="15"/>
      <c r="OSR331" s="15"/>
      <c r="OSS331" s="15"/>
      <c r="OST331" s="15"/>
      <c r="OSU331" s="15"/>
      <c r="OSV331" s="15"/>
      <c r="OSW331" s="15"/>
      <c r="OSX331" s="15"/>
      <c r="OSY331" s="15"/>
      <c r="OSZ331" s="15"/>
      <c r="OTA331" s="15"/>
      <c r="OTB331" s="15"/>
      <c r="OTC331" s="15"/>
      <c r="OTD331" s="15"/>
      <c r="OTE331" s="15"/>
      <c r="OTF331" s="15"/>
      <c r="OTG331" s="15"/>
      <c r="OTH331" s="15"/>
      <c r="OTI331" s="15"/>
      <c r="OTJ331" s="15"/>
      <c r="OTK331" s="15"/>
      <c r="OTL331" s="15"/>
      <c r="OTM331" s="15"/>
      <c r="OTN331" s="15"/>
      <c r="OTO331" s="15"/>
      <c r="OTP331" s="15"/>
      <c r="OTQ331" s="15"/>
      <c r="OTR331" s="15"/>
      <c r="OTS331" s="15"/>
      <c r="OTT331" s="15"/>
      <c r="OTU331" s="15"/>
      <c r="OTV331" s="15"/>
      <c r="OTW331" s="15"/>
      <c r="OTX331" s="15"/>
      <c r="OTY331" s="15"/>
      <c r="OTZ331" s="15"/>
      <c r="OUA331" s="15"/>
      <c r="OUB331" s="15"/>
      <c r="OUC331" s="15"/>
      <c r="OUD331" s="15"/>
      <c r="OUE331" s="15"/>
      <c r="OUF331" s="15"/>
      <c r="OUG331" s="15"/>
      <c r="OUH331" s="15"/>
      <c r="OUI331" s="15"/>
      <c r="OUJ331" s="15"/>
      <c r="OUK331" s="15"/>
      <c r="OUL331" s="15"/>
      <c r="OUM331" s="15"/>
      <c r="OUN331" s="15"/>
      <c r="OUO331" s="15"/>
      <c r="OUP331" s="15"/>
      <c r="OUQ331" s="15"/>
      <c r="OUR331" s="15"/>
      <c r="OUS331" s="15"/>
      <c r="OUT331" s="15"/>
      <c r="OUU331" s="15"/>
      <c r="OUV331" s="15"/>
      <c r="OUW331" s="15"/>
      <c r="OUX331" s="15"/>
      <c r="OUY331" s="15"/>
      <c r="OUZ331" s="15"/>
      <c r="OVA331" s="15"/>
      <c r="OVB331" s="15"/>
      <c r="OVC331" s="15"/>
      <c r="OVD331" s="15"/>
      <c r="OVE331" s="15"/>
      <c r="OVF331" s="15"/>
      <c r="OVG331" s="15"/>
      <c r="OVH331" s="15"/>
      <c r="OVI331" s="15"/>
      <c r="OVJ331" s="15"/>
      <c r="OVK331" s="15"/>
      <c r="OVL331" s="15"/>
      <c r="OVM331" s="15"/>
      <c r="OVN331" s="15"/>
      <c r="OVO331" s="15"/>
      <c r="OVP331" s="15"/>
      <c r="OVQ331" s="15"/>
      <c r="OVR331" s="15"/>
      <c r="OVS331" s="15"/>
      <c r="OVT331" s="15"/>
      <c r="OVU331" s="15"/>
      <c r="OVV331" s="15"/>
      <c r="OVW331" s="15"/>
      <c r="OVX331" s="15"/>
      <c r="OVY331" s="15"/>
      <c r="OVZ331" s="15"/>
      <c r="OWA331" s="15"/>
      <c r="OWB331" s="15"/>
      <c r="OWC331" s="15"/>
      <c r="OWD331" s="15"/>
      <c r="OWE331" s="15"/>
      <c r="OWF331" s="15"/>
      <c r="OWG331" s="15"/>
      <c r="OWH331" s="15"/>
      <c r="OWI331" s="15"/>
      <c r="OWJ331" s="15"/>
      <c r="OWK331" s="15"/>
      <c r="OWL331" s="15"/>
      <c r="OWM331" s="15"/>
      <c r="OWN331" s="15"/>
      <c r="OWO331" s="15"/>
      <c r="OWP331" s="15"/>
      <c r="OWQ331" s="15"/>
      <c r="OWR331" s="15"/>
      <c r="OWS331" s="15"/>
      <c r="OWT331" s="15"/>
      <c r="OWU331" s="15"/>
      <c r="OWV331" s="15"/>
      <c r="OWW331" s="15"/>
      <c r="OWX331" s="15"/>
      <c r="OWY331" s="15"/>
      <c r="OWZ331" s="15"/>
      <c r="OXA331" s="15"/>
      <c r="OXB331" s="15"/>
      <c r="OXC331" s="15"/>
      <c r="OXD331" s="15"/>
      <c r="OXE331" s="15"/>
      <c r="OXF331" s="15"/>
      <c r="OXG331" s="15"/>
      <c r="OXH331" s="15"/>
      <c r="OXI331" s="15"/>
      <c r="OXJ331" s="15"/>
      <c r="OXK331" s="15"/>
      <c r="OXL331" s="15"/>
      <c r="OXM331" s="15"/>
      <c r="OXN331" s="15"/>
      <c r="OXO331" s="15"/>
      <c r="OXP331" s="15"/>
      <c r="OXQ331" s="15"/>
      <c r="OXR331" s="15"/>
      <c r="OXS331" s="15"/>
      <c r="OXT331" s="15"/>
      <c r="OXU331" s="15"/>
      <c r="OXV331" s="15"/>
      <c r="OXW331" s="15"/>
      <c r="OXX331" s="15"/>
      <c r="OXY331" s="15"/>
      <c r="OXZ331" s="15"/>
      <c r="OYA331" s="15"/>
      <c r="OYB331" s="15"/>
      <c r="OYC331" s="15"/>
      <c r="OYD331" s="15"/>
      <c r="OYE331" s="15"/>
      <c r="OYF331" s="15"/>
      <c r="OYG331" s="15"/>
      <c r="OYH331" s="15"/>
      <c r="OYI331" s="15"/>
      <c r="OYJ331" s="15"/>
      <c r="OYK331" s="15"/>
      <c r="OYL331" s="15"/>
      <c r="OYM331" s="15"/>
      <c r="OYN331" s="15"/>
      <c r="OYO331" s="15"/>
      <c r="OYP331" s="15"/>
      <c r="OYQ331" s="15"/>
      <c r="OYR331" s="15"/>
      <c r="OYS331" s="15"/>
      <c r="OYT331" s="15"/>
      <c r="OYU331" s="15"/>
      <c r="OYV331" s="15"/>
      <c r="OYW331" s="15"/>
      <c r="OYX331" s="15"/>
      <c r="OYY331" s="15"/>
      <c r="OYZ331" s="15"/>
      <c r="OZA331" s="15"/>
      <c r="OZB331" s="15"/>
      <c r="OZC331" s="15"/>
      <c r="OZD331" s="15"/>
      <c r="OZE331" s="15"/>
      <c r="OZF331" s="15"/>
      <c r="OZG331" s="15"/>
      <c r="OZH331" s="15"/>
      <c r="OZI331" s="15"/>
      <c r="OZJ331" s="15"/>
      <c r="OZK331" s="15"/>
      <c r="OZL331" s="15"/>
      <c r="OZM331" s="15"/>
      <c r="OZN331" s="15"/>
      <c r="OZO331" s="15"/>
      <c r="OZP331" s="15"/>
      <c r="OZQ331" s="15"/>
      <c r="OZR331" s="15"/>
      <c r="OZS331" s="15"/>
      <c r="OZT331" s="15"/>
      <c r="OZU331" s="15"/>
      <c r="OZV331" s="15"/>
      <c r="OZW331" s="15"/>
      <c r="OZX331" s="15"/>
      <c r="OZY331" s="15"/>
      <c r="OZZ331" s="15"/>
      <c r="PAA331" s="15"/>
      <c r="PAB331" s="15"/>
      <c r="PAC331" s="15"/>
      <c r="PAD331" s="15"/>
      <c r="PAE331" s="15"/>
      <c r="PAF331" s="15"/>
      <c r="PAG331" s="15"/>
      <c r="PAH331" s="15"/>
      <c r="PAI331" s="15"/>
      <c r="PAJ331" s="15"/>
      <c r="PAK331" s="15"/>
      <c r="PAL331" s="15"/>
      <c r="PAM331" s="15"/>
      <c r="PAN331" s="15"/>
      <c r="PAO331" s="15"/>
      <c r="PAP331" s="15"/>
      <c r="PAQ331" s="15"/>
      <c r="PAR331" s="15"/>
      <c r="PAS331" s="15"/>
      <c r="PAT331" s="15"/>
      <c r="PAU331" s="15"/>
      <c r="PAV331" s="15"/>
      <c r="PAW331" s="15"/>
      <c r="PAX331" s="15"/>
      <c r="PAY331" s="15"/>
      <c r="PAZ331" s="15"/>
      <c r="PBA331" s="15"/>
      <c r="PBB331" s="15"/>
      <c r="PBC331" s="15"/>
      <c r="PBD331" s="15"/>
      <c r="PBE331" s="15"/>
      <c r="PBF331" s="15"/>
      <c r="PBG331" s="15"/>
      <c r="PBH331" s="15"/>
      <c r="PBI331" s="15"/>
      <c r="PBJ331" s="15"/>
      <c r="PBK331" s="15"/>
      <c r="PBL331" s="15"/>
      <c r="PBM331" s="15"/>
      <c r="PBN331" s="15"/>
      <c r="PBO331" s="15"/>
      <c r="PBP331" s="15"/>
      <c r="PBQ331" s="15"/>
      <c r="PBR331" s="15"/>
      <c r="PBS331" s="15"/>
      <c r="PBT331" s="15"/>
      <c r="PBU331" s="15"/>
      <c r="PBV331" s="15"/>
      <c r="PBW331" s="15"/>
      <c r="PBX331" s="15"/>
      <c r="PBY331" s="15"/>
      <c r="PBZ331" s="15"/>
      <c r="PCA331" s="15"/>
      <c r="PCB331" s="15"/>
      <c r="PCC331" s="15"/>
      <c r="PCD331" s="15"/>
      <c r="PCE331" s="15"/>
      <c r="PCF331" s="15"/>
      <c r="PCG331" s="15"/>
      <c r="PCH331" s="15"/>
      <c r="PCI331" s="15"/>
      <c r="PCJ331" s="15"/>
      <c r="PCK331" s="15"/>
      <c r="PCL331" s="15"/>
      <c r="PCM331" s="15"/>
      <c r="PCN331" s="15"/>
      <c r="PCO331" s="15"/>
      <c r="PCP331" s="15"/>
      <c r="PCQ331" s="15"/>
      <c r="PCR331" s="15"/>
      <c r="PCS331" s="15"/>
      <c r="PCT331" s="15"/>
      <c r="PCU331" s="15"/>
      <c r="PCV331" s="15"/>
      <c r="PCW331" s="15"/>
      <c r="PCX331" s="15"/>
      <c r="PCY331" s="15"/>
      <c r="PCZ331" s="15"/>
      <c r="PDA331" s="15"/>
      <c r="PDB331" s="15"/>
      <c r="PDC331" s="15"/>
      <c r="PDD331" s="15"/>
      <c r="PDE331" s="15"/>
      <c r="PDF331" s="15"/>
      <c r="PDG331" s="15"/>
      <c r="PDH331" s="15"/>
      <c r="PDI331" s="15"/>
      <c r="PDJ331" s="15"/>
      <c r="PDK331" s="15"/>
      <c r="PDL331" s="15"/>
      <c r="PDM331" s="15"/>
      <c r="PDN331" s="15"/>
      <c r="PDO331" s="15"/>
      <c r="PDP331" s="15"/>
      <c r="PDQ331" s="15"/>
      <c r="PDR331" s="15"/>
      <c r="PDS331" s="15"/>
      <c r="PDT331" s="15"/>
      <c r="PDU331" s="15"/>
      <c r="PDV331" s="15"/>
      <c r="PDW331" s="15"/>
      <c r="PDX331" s="15"/>
      <c r="PDY331" s="15"/>
      <c r="PDZ331" s="15"/>
      <c r="PEA331" s="15"/>
      <c r="PEB331" s="15"/>
      <c r="PEC331" s="15"/>
      <c r="PED331" s="15"/>
      <c r="PEE331" s="15"/>
      <c r="PEF331" s="15"/>
      <c r="PEG331" s="15"/>
      <c r="PEH331" s="15"/>
      <c r="PEI331" s="15"/>
      <c r="PEJ331" s="15"/>
      <c r="PEK331" s="15"/>
      <c r="PEL331" s="15"/>
      <c r="PEM331" s="15"/>
      <c r="PEN331" s="15"/>
      <c r="PEO331" s="15"/>
      <c r="PEP331" s="15"/>
      <c r="PEQ331" s="15"/>
      <c r="PER331" s="15"/>
      <c r="PES331" s="15"/>
      <c r="PET331" s="15"/>
      <c r="PEU331" s="15"/>
      <c r="PEV331" s="15"/>
      <c r="PEW331" s="15"/>
      <c r="PEX331" s="15"/>
      <c r="PEY331" s="15"/>
      <c r="PEZ331" s="15"/>
      <c r="PFA331" s="15"/>
      <c r="PFB331" s="15"/>
      <c r="PFC331" s="15"/>
      <c r="PFD331" s="15"/>
      <c r="PFE331" s="15"/>
      <c r="PFF331" s="15"/>
      <c r="PFG331" s="15"/>
      <c r="PFH331" s="15"/>
      <c r="PFI331" s="15"/>
      <c r="PFJ331" s="15"/>
      <c r="PFK331" s="15"/>
      <c r="PFL331" s="15"/>
      <c r="PFM331" s="15"/>
      <c r="PFN331" s="15"/>
      <c r="PFO331" s="15"/>
      <c r="PFP331" s="15"/>
      <c r="PFQ331" s="15"/>
      <c r="PFR331" s="15"/>
      <c r="PFS331" s="15"/>
      <c r="PFT331" s="15"/>
      <c r="PFU331" s="15"/>
      <c r="PFV331" s="15"/>
      <c r="PFW331" s="15"/>
      <c r="PFX331" s="15"/>
      <c r="PFY331" s="15"/>
      <c r="PFZ331" s="15"/>
      <c r="PGA331" s="15"/>
      <c r="PGB331" s="15"/>
      <c r="PGC331" s="15"/>
      <c r="PGD331" s="15"/>
      <c r="PGE331" s="15"/>
      <c r="PGF331" s="15"/>
      <c r="PGG331" s="15"/>
      <c r="PGH331" s="15"/>
      <c r="PGI331" s="15"/>
      <c r="PGJ331" s="15"/>
      <c r="PGK331" s="15"/>
      <c r="PGL331" s="15"/>
      <c r="PGM331" s="15"/>
      <c r="PGN331" s="15"/>
      <c r="PGO331" s="15"/>
      <c r="PGP331" s="15"/>
      <c r="PGQ331" s="15"/>
      <c r="PGR331" s="15"/>
      <c r="PGS331" s="15"/>
      <c r="PGT331" s="15"/>
      <c r="PGU331" s="15"/>
      <c r="PGV331" s="15"/>
      <c r="PGW331" s="15"/>
      <c r="PGX331" s="15"/>
      <c r="PGY331" s="15"/>
      <c r="PGZ331" s="15"/>
      <c r="PHA331" s="15"/>
      <c r="PHB331" s="15"/>
      <c r="PHC331" s="15"/>
      <c r="PHD331" s="15"/>
      <c r="PHE331" s="15"/>
      <c r="PHF331" s="15"/>
      <c r="PHG331" s="15"/>
      <c r="PHH331" s="15"/>
      <c r="PHI331" s="15"/>
      <c r="PHJ331" s="15"/>
      <c r="PHK331" s="15"/>
      <c r="PHL331" s="15"/>
      <c r="PHM331" s="15"/>
      <c r="PHN331" s="15"/>
      <c r="PHO331" s="15"/>
      <c r="PHP331" s="15"/>
      <c r="PHQ331" s="15"/>
      <c r="PHR331" s="15"/>
      <c r="PHS331" s="15"/>
      <c r="PHT331" s="15"/>
      <c r="PHU331" s="15"/>
      <c r="PHV331" s="15"/>
      <c r="PHW331" s="15"/>
      <c r="PHX331" s="15"/>
      <c r="PHY331" s="15"/>
      <c r="PHZ331" s="15"/>
      <c r="PIA331" s="15"/>
      <c r="PIB331" s="15"/>
      <c r="PIC331" s="15"/>
      <c r="PID331" s="15"/>
      <c r="PIE331" s="15"/>
      <c r="PIF331" s="15"/>
      <c r="PIG331" s="15"/>
      <c r="PIH331" s="15"/>
      <c r="PII331" s="15"/>
      <c r="PIJ331" s="15"/>
      <c r="PIK331" s="15"/>
      <c r="PIL331" s="15"/>
      <c r="PIM331" s="15"/>
      <c r="PIN331" s="15"/>
      <c r="PIO331" s="15"/>
      <c r="PIP331" s="15"/>
      <c r="PIQ331" s="15"/>
      <c r="PIR331" s="15"/>
      <c r="PIS331" s="15"/>
      <c r="PIT331" s="15"/>
      <c r="PIU331" s="15"/>
      <c r="PIV331" s="15"/>
      <c r="PIW331" s="15"/>
      <c r="PIX331" s="15"/>
      <c r="PIY331" s="15"/>
      <c r="PIZ331" s="15"/>
      <c r="PJA331" s="15"/>
      <c r="PJB331" s="15"/>
      <c r="PJC331" s="15"/>
      <c r="PJD331" s="15"/>
      <c r="PJE331" s="15"/>
      <c r="PJF331" s="15"/>
      <c r="PJG331" s="15"/>
      <c r="PJH331" s="15"/>
      <c r="PJI331" s="15"/>
      <c r="PJJ331" s="15"/>
      <c r="PJK331" s="15"/>
      <c r="PJL331" s="15"/>
      <c r="PJM331" s="15"/>
      <c r="PJN331" s="15"/>
      <c r="PJO331" s="15"/>
      <c r="PJP331" s="15"/>
      <c r="PJQ331" s="15"/>
      <c r="PJR331" s="15"/>
      <c r="PJS331" s="15"/>
      <c r="PJT331" s="15"/>
      <c r="PJU331" s="15"/>
      <c r="PJV331" s="15"/>
      <c r="PJW331" s="15"/>
      <c r="PJX331" s="15"/>
      <c r="PJY331" s="15"/>
      <c r="PJZ331" s="15"/>
      <c r="PKA331" s="15"/>
      <c r="PKB331" s="15"/>
      <c r="PKC331" s="15"/>
      <c r="PKD331" s="15"/>
      <c r="PKE331" s="15"/>
      <c r="PKF331" s="15"/>
      <c r="PKG331" s="15"/>
      <c r="PKH331" s="15"/>
      <c r="PKI331" s="15"/>
      <c r="PKJ331" s="15"/>
      <c r="PKK331" s="15"/>
      <c r="PKL331" s="15"/>
      <c r="PKM331" s="15"/>
      <c r="PKN331" s="15"/>
      <c r="PKO331" s="15"/>
      <c r="PKP331" s="15"/>
      <c r="PKQ331" s="15"/>
      <c r="PKR331" s="15"/>
      <c r="PKS331" s="15"/>
      <c r="PKT331" s="15"/>
      <c r="PKU331" s="15"/>
      <c r="PKV331" s="15"/>
      <c r="PKW331" s="15"/>
      <c r="PKX331" s="15"/>
      <c r="PKY331" s="15"/>
      <c r="PKZ331" s="15"/>
      <c r="PLA331" s="15"/>
      <c r="PLB331" s="15"/>
      <c r="PLC331" s="15"/>
      <c r="PLD331" s="15"/>
      <c r="PLE331" s="15"/>
      <c r="PLF331" s="15"/>
      <c r="PLG331" s="15"/>
      <c r="PLH331" s="15"/>
      <c r="PLI331" s="15"/>
      <c r="PLJ331" s="15"/>
      <c r="PLK331" s="15"/>
      <c r="PLL331" s="15"/>
      <c r="PLM331" s="15"/>
      <c r="PLN331" s="15"/>
      <c r="PLO331" s="15"/>
      <c r="PLP331" s="15"/>
      <c r="PLQ331" s="15"/>
      <c r="PLR331" s="15"/>
      <c r="PLS331" s="15"/>
      <c r="PLT331" s="15"/>
      <c r="PLU331" s="15"/>
      <c r="PLV331" s="15"/>
      <c r="PLW331" s="15"/>
      <c r="PLX331" s="15"/>
      <c r="PLY331" s="15"/>
      <c r="PLZ331" s="15"/>
      <c r="PMA331" s="15"/>
      <c r="PMB331" s="15"/>
      <c r="PMC331" s="15"/>
      <c r="PMD331" s="15"/>
      <c r="PME331" s="15"/>
      <c r="PMF331" s="15"/>
      <c r="PMG331" s="15"/>
      <c r="PMH331" s="15"/>
      <c r="PMI331" s="15"/>
      <c r="PMJ331" s="15"/>
      <c r="PMK331" s="15"/>
      <c r="PML331" s="15"/>
      <c r="PMM331" s="15"/>
      <c r="PMN331" s="15"/>
      <c r="PMO331" s="15"/>
      <c r="PMP331" s="15"/>
      <c r="PMQ331" s="15"/>
      <c r="PMR331" s="15"/>
      <c r="PMS331" s="15"/>
      <c r="PMT331" s="15"/>
      <c r="PMU331" s="15"/>
      <c r="PMV331" s="15"/>
      <c r="PMW331" s="15"/>
      <c r="PMX331" s="15"/>
      <c r="PMY331" s="15"/>
      <c r="PMZ331" s="15"/>
      <c r="PNA331" s="15"/>
      <c r="PNB331" s="15"/>
      <c r="PNC331" s="15"/>
      <c r="PND331" s="15"/>
      <c r="PNE331" s="15"/>
      <c r="PNF331" s="15"/>
      <c r="PNG331" s="15"/>
      <c r="PNH331" s="15"/>
      <c r="PNI331" s="15"/>
      <c r="PNJ331" s="15"/>
      <c r="PNK331" s="15"/>
      <c r="PNL331" s="15"/>
      <c r="PNM331" s="15"/>
      <c r="PNN331" s="15"/>
      <c r="PNO331" s="15"/>
      <c r="PNP331" s="15"/>
      <c r="PNQ331" s="15"/>
      <c r="PNR331" s="15"/>
      <c r="PNS331" s="15"/>
      <c r="PNT331" s="15"/>
      <c r="PNU331" s="15"/>
      <c r="PNV331" s="15"/>
      <c r="PNW331" s="15"/>
      <c r="PNX331" s="15"/>
      <c r="PNY331" s="15"/>
      <c r="PNZ331" s="15"/>
      <c r="POA331" s="15"/>
      <c r="POB331" s="15"/>
      <c r="POC331" s="15"/>
      <c r="POD331" s="15"/>
      <c r="POE331" s="15"/>
      <c r="POF331" s="15"/>
      <c r="POG331" s="15"/>
      <c r="POH331" s="15"/>
      <c r="POI331" s="15"/>
      <c r="POJ331" s="15"/>
      <c r="POK331" s="15"/>
      <c r="POL331" s="15"/>
      <c r="POM331" s="15"/>
      <c r="PON331" s="15"/>
      <c r="POO331" s="15"/>
      <c r="POP331" s="15"/>
      <c r="POQ331" s="15"/>
      <c r="POR331" s="15"/>
      <c r="POS331" s="15"/>
      <c r="POT331" s="15"/>
      <c r="POU331" s="15"/>
      <c r="POV331" s="15"/>
      <c r="POW331" s="15"/>
      <c r="POX331" s="15"/>
      <c r="POY331" s="15"/>
      <c r="POZ331" s="15"/>
      <c r="PPA331" s="15"/>
      <c r="PPB331" s="15"/>
      <c r="PPC331" s="15"/>
      <c r="PPD331" s="15"/>
      <c r="PPE331" s="15"/>
      <c r="PPF331" s="15"/>
      <c r="PPG331" s="15"/>
      <c r="PPH331" s="15"/>
      <c r="PPI331" s="15"/>
      <c r="PPJ331" s="15"/>
      <c r="PPK331" s="15"/>
      <c r="PPL331" s="15"/>
      <c r="PPM331" s="15"/>
      <c r="PPN331" s="15"/>
      <c r="PPO331" s="15"/>
      <c r="PPP331" s="15"/>
      <c r="PPQ331" s="15"/>
      <c r="PPR331" s="15"/>
      <c r="PPS331" s="15"/>
      <c r="PPT331" s="15"/>
      <c r="PPU331" s="15"/>
      <c r="PPV331" s="15"/>
      <c r="PPW331" s="15"/>
      <c r="PPX331" s="15"/>
      <c r="PPY331" s="15"/>
      <c r="PPZ331" s="15"/>
      <c r="PQA331" s="15"/>
      <c r="PQB331" s="15"/>
      <c r="PQC331" s="15"/>
      <c r="PQD331" s="15"/>
      <c r="PQE331" s="15"/>
      <c r="PQF331" s="15"/>
      <c r="PQG331" s="15"/>
      <c r="PQH331" s="15"/>
      <c r="PQI331" s="15"/>
      <c r="PQJ331" s="15"/>
      <c r="PQK331" s="15"/>
      <c r="PQL331" s="15"/>
      <c r="PQM331" s="15"/>
      <c r="PQN331" s="15"/>
      <c r="PQO331" s="15"/>
      <c r="PQP331" s="15"/>
      <c r="PQQ331" s="15"/>
      <c r="PQR331" s="15"/>
      <c r="PQS331" s="15"/>
      <c r="PQT331" s="15"/>
      <c r="PQU331" s="15"/>
      <c r="PQV331" s="15"/>
      <c r="PQW331" s="15"/>
      <c r="PQX331" s="15"/>
      <c r="PQY331" s="15"/>
      <c r="PQZ331" s="15"/>
      <c r="PRA331" s="15"/>
      <c r="PRB331" s="15"/>
      <c r="PRC331" s="15"/>
      <c r="PRD331" s="15"/>
      <c r="PRE331" s="15"/>
      <c r="PRF331" s="15"/>
      <c r="PRG331" s="15"/>
      <c r="PRH331" s="15"/>
      <c r="PRI331" s="15"/>
      <c r="PRJ331" s="15"/>
      <c r="PRK331" s="15"/>
      <c r="PRL331" s="15"/>
      <c r="PRM331" s="15"/>
      <c r="PRN331" s="15"/>
      <c r="PRO331" s="15"/>
      <c r="PRP331" s="15"/>
      <c r="PRQ331" s="15"/>
      <c r="PRR331" s="15"/>
      <c r="PRS331" s="15"/>
      <c r="PRT331" s="15"/>
      <c r="PRU331" s="15"/>
      <c r="PRV331" s="15"/>
      <c r="PRW331" s="15"/>
      <c r="PRX331" s="15"/>
      <c r="PRY331" s="15"/>
      <c r="PRZ331" s="15"/>
      <c r="PSA331" s="15"/>
      <c r="PSB331" s="15"/>
      <c r="PSC331" s="15"/>
      <c r="PSD331" s="15"/>
      <c r="PSE331" s="15"/>
      <c r="PSF331" s="15"/>
      <c r="PSG331" s="15"/>
      <c r="PSH331" s="15"/>
      <c r="PSI331" s="15"/>
      <c r="PSJ331" s="15"/>
      <c r="PSK331" s="15"/>
      <c r="PSL331" s="15"/>
      <c r="PSM331" s="15"/>
      <c r="PSN331" s="15"/>
      <c r="PSO331" s="15"/>
      <c r="PSP331" s="15"/>
      <c r="PSQ331" s="15"/>
      <c r="PSR331" s="15"/>
      <c r="PSS331" s="15"/>
      <c r="PST331" s="15"/>
      <c r="PSU331" s="15"/>
      <c r="PSV331" s="15"/>
      <c r="PSW331" s="15"/>
      <c r="PSX331" s="15"/>
      <c r="PSY331" s="15"/>
      <c r="PSZ331" s="15"/>
      <c r="PTA331" s="15"/>
      <c r="PTB331" s="15"/>
      <c r="PTC331" s="15"/>
      <c r="PTD331" s="15"/>
      <c r="PTE331" s="15"/>
      <c r="PTF331" s="15"/>
      <c r="PTG331" s="15"/>
      <c r="PTH331" s="15"/>
      <c r="PTI331" s="15"/>
      <c r="PTJ331" s="15"/>
      <c r="PTK331" s="15"/>
      <c r="PTL331" s="15"/>
      <c r="PTM331" s="15"/>
      <c r="PTN331" s="15"/>
      <c r="PTO331" s="15"/>
      <c r="PTP331" s="15"/>
      <c r="PTQ331" s="15"/>
      <c r="PTR331" s="15"/>
      <c r="PTS331" s="15"/>
      <c r="PTT331" s="15"/>
      <c r="PTU331" s="15"/>
      <c r="PTV331" s="15"/>
      <c r="PTW331" s="15"/>
      <c r="PTX331" s="15"/>
      <c r="PTY331" s="15"/>
      <c r="PTZ331" s="15"/>
      <c r="PUA331" s="15"/>
      <c r="PUB331" s="15"/>
      <c r="PUC331" s="15"/>
      <c r="PUD331" s="15"/>
      <c r="PUE331" s="15"/>
      <c r="PUF331" s="15"/>
      <c r="PUG331" s="15"/>
      <c r="PUH331" s="15"/>
      <c r="PUI331" s="15"/>
      <c r="PUJ331" s="15"/>
      <c r="PUK331" s="15"/>
      <c r="PUL331" s="15"/>
      <c r="PUM331" s="15"/>
      <c r="PUN331" s="15"/>
      <c r="PUO331" s="15"/>
      <c r="PUP331" s="15"/>
      <c r="PUQ331" s="15"/>
      <c r="PUR331" s="15"/>
      <c r="PUS331" s="15"/>
      <c r="PUT331" s="15"/>
      <c r="PUU331" s="15"/>
      <c r="PUV331" s="15"/>
      <c r="PUW331" s="15"/>
      <c r="PUX331" s="15"/>
      <c r="PUY331" s="15"/>
      <c r="PUZ331" s="15"/>
      <c r="PVA331" s="15"/>
      <c r="PVB331" s="15"/>
      <c r="PVC331" s="15"/>
      <c r="PVD331" s="15"/>
      <c r="PVE331" s="15"/>
      <c r="PVF331" s="15"/>
      <c r="PVG331" s="15"/>
      <c r="PVH331" s="15"/>
      <c r="PVI331" s="15"/>
      <c r="PVJ331" s="15"/>
      <c r="PVK331" s="15"/>
      <c r="PVL331" s="15"/>
      <c r="PVM331" s="15"/>
      <c r="PVN331" s="15"/>
      <c r="PVO331" s="15"/>
      <c r="PVP331" s="15"/>
      <c r="PVQ331" s="15"/>
      <c r="PVR331" s="15"/>
      <c r="PVS331" s="15"/>
      <c r="PVT331" s="15"/>
      <c r="PVU331" s="15"/>
      <c r="PVV331" s="15"/>
      <c r="PVW331" s="15"/>
      <c r="PVX331" s="15"/>
      <c r="PVY331" s="15"/>
      <c r="PVZ331" s="15"/>
      <c r="PWA331" s="15"/>
      <c r="PWB331" s="15"/>
      <c r="PWC331" s="15"/>
      <c r="PWD331" s="15"/>
      <c r="PWE331" s="15"/>
      <c r="PWF331" s="15"/>
      <c r="PWG331" s="15"/>
      <c r="PWH331" s="15"/>
      <c r="PWI331" s="15"/>
      <c r="PWJ331" s="15"/>
      <c r="PWK331" s="15"/>
      <c r="PWL331" s="15"/>
      <c r="PWM331" s="15"/>
      <c r="PWN331" s="15"/>
      <c r="PWO331" s="15"/>
      <c r="PWP331" s="15"/>
      <c r="PWQ331" s="15"/>
      <c r="PWR331" s="15"/>
      <c r="PWS331" s="15"/>
      <c r="PWT331" s="15"/>
      <c r="PWU331" s="15"/>
      <c r="PWV331" s="15"/>
      <c r="PWW331" s="15"/>
      <c r="PWX331" s="15"/>
      <c r="PWY331" s="15"/>
      <c r="PWZ331" s="15"/>
      <c r="PXA331" s="15"/>
      <c r="PXB331" s="15"/>
      <c r="PXC331" s="15"/>
      <c r="PXD331" s="15"/>
      <c r="PXE331" s="15"/>
      <c r="PXF331" s="15"/>
      <c r="PXG331" s="15"/>
      <c r="PXH331" s="15"/>
      <c r="PXI331" s="15"/>
      <c r="PXJ331" s="15"/>
      <c r="PXK331" s="15"/>
      <c r="PXL331" s="15"/>
      <c r="PXM331" s="15"/>
      <c r="PXN331" s="15"/>
      <c r="PXO331" s="15"/>
      <c r="PXP331" s="15"/>
      <c r="PXQ331" s="15"/>
      <c r="PXR331" s="15"/>
      <c r="PXS331" s="15"/>
      <c r="PXT331" s="15"/>
      <c r="PXU331" s="15"/>
      <c r="PXV331" s="15"/>
      <c r="PXW331" s="15"/>
      <c r="PXX331" s="15"/>
      <c r="PXY331" s="15"/>
      <c r="PXZ331" s="15"/>
      <c r="PYA331" s="15"/>
      <c r="PYB331" s="15"/>
      <c r="PYC331" s="15"/>
      <c r="PYD331" s="15"/>
      <c r="PYE331" s="15"/>
      <c r="PYF331" s="15"/>
      <c r="PYG331" s="15"/>
      <c r="PYH331" s="15"/>
      <c r="PYI331" s="15"/>
      <c r="PYJ331" s="15"/>
      <c r="PYK331" s="15"/>
      <c r="PYL331" s="15"/>
      <c r="PYM331" s="15"/>
      <c r="PYN331" s="15"/>
      <c r="PYO331" s="15"/>
      <c r="PYP331" s="15"/>
      <c r="PYQ331" s="15"/>
      <c r="PYR331" s="15"/>
      <c r="PYS331" s="15"/>
      <c r="PYT331" s="15"/>
      <c r="PYU331" s="15"/>
      <c r="PYV331" s="15"/>
      <c r="PYW331" s="15"/>
      <c r="PYX331" s="15"/>
      <c r="PYY331" s="15"/>
      <c r="PYZ331" s="15"/>
      <c r="PZA331" s="15"/>
      <c r="PZB331" s="15"/>
      <c r="PZC331" s="15"/>
      <c r="PZD331" s="15"/>
      <c r="PZE331" s="15"/>
      <c r="PZF331" s="15"/>
      <c r="PZG331" s="15"/>
      <c r="PZH331" s="15"/>
      <c r="PZI331" s="15"/>
      <c r="PZJ331" s="15"/>
      <c r="PZK331" s="15"/>
      <c r="PZL331" s="15"/>
      <c r="PZM331" s="15"/>
      <c r="PZN331" s="15"/>
      <c r="PZO331" s="15"/>
      <c r="PZP331" s="15"/>
      <c r="PZQ331" s="15"/>
      <c r="PZR331" s="15"/>
      <c r="PZS331" s="15"/>
      <c r="PZT331" s="15"/>
      <c r="PZU331" s="15"/>
      <c r="PZV331" s="15"/>
      <c r="PZW331" s="15"/>
      <c r="PZX331" s="15"/>
      <c r="PZY331" s="15"/>
      <c r="PZZ331" s="15"/>
      <c r="QAA331" s="15"/>
      <c r="QAB331" s="15"/>
      <c r="QAC331" s="15"/>
      <c r="QAD331" s="15"/>
      <c r="QAE331" s="15"/>
      <c r="QAF331" s="15"/>
      <c r="QAG331" s="15"/>
      <c r="QAH331" s="15"/>
      <c r="QAI331" s="15"/>
      <c r="QAJ331" s="15"/>
      <c r="QAK331" s="15"/>
      <c r="QAL331" s="15"/>
      <c r="QAM331" s="15"/>
      <c r="QAN331" s="15"/>
      <c r="QAO331" s="15"/>
      <c r="QAP331" s="15"/>
      <c r="QAQ331" s="15"/>
      <c r="QAR331" s="15"/>
      <c r="QAS331" s="15"/>
      <c r="QAT331" s="15"/>
      <c r="QAU331" s="15"/>
      <c r="QAV331" s="15"/>
      <c r="QAW331" s="15"/>
      <c r="QAX331" s="15"/>
      <c r="QAY331" s="15"/>
      <c r="QAZ331" s="15"/>
      <c r="QBA331" s="15"/>
      <c r="QBB331" s="15"/>
      <c r="QBC331" s="15"/>
      <c r="QBD331" s="15"/>
      <c r="QBE331" s="15"/>
      <c r="QBF331" s="15"/>
      <c r="QBG331" s="15"/>
      <c r="QBH331" s="15"/>
      <c r="QBI331" s="15"/>
      <c r="QBJ331" s="15"/>
      <c r="QBK331" s="15"/>
      <c r="QBL331" s="15"/>
      <c r="QBM331" s="15"/>
      <c r="QBN331" s="15"/>
      <c r="QBO331" s="15"/>
      <c r="QBP331" s="15"/>
      <c r="QBQ331" s="15"/>
      <c r="QBR331" s="15"/>
      <c r="QBS331" s="15"/>
      <c r="QBT331" s="15"/>
      <c r="QBU331" s="15"/>
      <c r="QBV331" s="15"/>
      <c r="QBW331" s="15"/>
      <c r="QBX331" s="15"/>
      <c r="QBY331" s="15"/>
      <c r="QBZ331" s="15"/>
      <c r="QCA331" s="15"/>
      <c r="QCB331" s="15"/>
      <c r="QCC331" s="15"/>
      <c r="QCD331" s="15"/>
      <c r="QCE331" s="15"/>
      <c r="QCF331" s="15"/>
      <c r="QCG331" s="15"/>
      <c r="QCH331" s="15"/>
      <c r="QCI331" s="15"/>
      <c r="QCJ331" s="15"/>
      <c r="QCK331" s="15"/>
      <c r="QCL331" s="15"/>
      <c r="QCM331" s="15"/>
      <c r="QCN331" s="15"/>
      <c r="QCO331" s="15"/>
      <c r="QCP331" s="15"/>
      <c r="QCQ331" s="15"/>
      <c r="QCR331" s="15"/>
      <c r="QCS331" s="15"/>
      <c r="QCT331" s="15"/>
      <c r="QCU331" s="15"/>
      <c r="QCV331" s="15"/>
      <c r="QCW331" s="15"/>
      <c r="QCX331" s="15"/>
      <c r="QCY331" s="15"/>
      <c r="QCZ331" s="15"/>
      <c r="QDA331" s="15"/>
      <c r="QDB331" s="15"/>
      <c r="QDC331" s="15"/>
      <c r="QDD331" s="15"/>
      <c r="QDE331" s="15"/>
      <c r="QDF331" s="15"/>
      <c r="QDG331" s="15"/>
      <c r="QDH331" s="15"/>
      <c r="QDI331" s="15"/>
      <c r="QDJ331" s="15"/>
      <c r="QDK331" s="15"/>
      <c r="QDL331" s="15"/>
      <c r="QDM331" s="15"/>
      <c r="QDN331" s="15"/>
      <c r="QDO331" s="15"/>
      <c r="QDP331" s="15"/>
      <c r="QDQ331" s="15"/>
      <c r="QDR331" s="15"/>
      <c r="QDS331" s="15"/>
      <c r="QDT331" s="15"/>
      <c r="QDU331" s="15"/>
      <c r="QDV331" s="15"/>
      <c r="QDW331" s="15"/>
      <c r="QDX331" s="15"/>
      <c r="QDY331" s="15"/>
      <c r="QDZ331" s="15"/>
      <c r="QEA331" s="15"/>
      <c r="QEB331" s="15"/>
      <c r="QEC331" s="15"/>
      <c r="QED331" s="15"/>
      <c r="QEE331" s="15"/>
      <c r="QEF331" s="15"/>
      <c r="QEG331" s="15"/>
      <c r="QEH331" s="15"/>
      <c r="QEI331" s="15"/>
      <c r="QEJ331" s="15"/>
      <c r="QEK331" s="15"/>
      <c r="QEL331" s="15"/>
      <c r="QEM331" s="15"/>
      <c r="QEN331" s="15"/>
      <c r="QEO331" s="15"/>
      <c r="QEP331" s="15"/>
      <c r="QEQ331" s="15"/>
      <c r="QER331" s="15"/>
      <c r="QES331" s="15"/>
      <c r="QET331" s="15"/>
      <c r="QEU331" s="15"/>
      <c r="QEV331" s="15"/>
      <c r="QEW331" s="15"/>
      <c r="QEX331" s="15"/>
      <c r="QEY331" s="15"/>
      <c r="QEZ331" s="15"/>
      <c r="QFA331" s="15"/>
      <c r="QFB331" s="15"/>
      <c r="QFC331" s="15"/>
      <c r="QFD331" s="15"/>
      <c r="QFE331" s="15"/>
      <c r="QFF331" s="15"/>
      <c r="QFG331" s="15"/>
      <c r="QFH331" s="15"/>
      <c r="QFI331" s="15"/>
      <c r="QFJ331" s="15"/>
      <c r="QFK331" s="15"/>
      <c r="QFL331" s="15"/>
      <c r="QFM331" s="15"/>
      <c r="QFN331" s="15"/>
      <c r="QFO331" s="15"/>
      <c r="QFP331" s="15"/>
      <c r="QFQ331" s="15"/>
      <c r="QFR331" s="15"/>
      <c r="QFS331" s="15"/>
      <c r="QFT331" s="15"/>
      <c r="QFU331" s="15"/>
      <c r="QFV331" s="15"/>
      <c r="QFW331" s="15"/>
      <c r="QFX331" s="15"/>
      <c r="QFY331" s="15"/>
      <c r="QFZ331" s="15"/>
      <c r="QGA331" s="15"/>
      <c r="QGB331" s="15"/>
      <c r="QGC331" s="15"/>
      <c r="QGD331" s="15"/>
      <c r="QGE331" s="15"/>
      <c r="QGF331" s="15"/>
      <c r="QGG331" s="15"/>
      <c r="QGH331" s="15"/>
      <c r="QGI331" s="15"/>
      <c r="QGJ331" s="15"/>
      <c r="QGK331" s="15"/>
      <c r="QGL331" s="15"/>
      <c r="QGM331" s="15"/>
      <c r="QGN331" s="15"/>
      <c r="QGO331" s="15"/>
      <c r="QGP331" s="15"/>
      <c r="QGQ331" s="15"/>
      <c r="QGR331" s="15"/>
      <c r="QGS331" s="15"/>
      <c r="QGT331" s="15"/>
      <c r="QGU331" s="15"/>
      <c r="QGV331" s="15"/>
      <c r="QGW331" s="15"/>
      <c r="QGX331" s="15"/>
      <c r="QGY331" s="15"/>
      <c r="QGZ331" s="15"/>
      <c r="QHA331" s="15"/>
      <c r="QHB331" s="15"/>
      <c r="QHC331" s="15"/>
      <c r="QHD331" s="15"/>
      <c r="QHE331" s="15"/>
      <c r="QHF331" s="15"/>
      <c r="QHG331" s="15"/>
      <c r="QHH331" s="15"/>
      <c r="QHI331" s="15"/>
      <c r="QHJ331" s="15"/>
      <c r="QHK331" s="15"/>
      <c r="QHL331" s="15"/>
      <c r="QHM331" s="15"/>
      <c r="QHN331" s="15"/>
      <c r="QHO331" s="15"/>
      <c r="QHP331" s="15"/>
      <c r="QHQ331" s="15"/>
      <c r="QHR331" s="15"/>
      <c r="QHS331" s="15"/>
      <c r="QHT331" s="15"/>
      <c r="QHU331" s="15"/>
      <c r="QHV331" s="15"/>
      <c r="QHW331" s="15"/>
      <c r="QHX331" s="15"/>
      <c r="QHY331" s="15"/>
      <c r="QHZ331" s="15"/>
      <c r="QIA331" s="15"/>
      <c r="QIB331" s="15"/>
      <c r="QIC331" s="15"/>
      <c r="QID331" s="15"/>
      <c r="QIE331" s="15"/>
      <c r="QIF331" s="15"/>
      <c r="QIG331" s="15"/>
      <c r="QIH331" s="15"/>
      <c r="QII331" s="15"/>
      <c r="QIJ331" s="15"/>
      <c r="QIK331" s="15"/>
      <c r="QIL331" s="15"/>
      <c r="QIM331" s="15"/>
      <c r="QIN331" s="15"/>
      <c r="QIO331" s="15"/>
      <c r="QIP331" s="15"/>
      <c r="QIQ331" s="15"/>
      <c r="QIR331" s="15"/>
      <c r="QIS331" s="15"/>
      <c r="QIT331" s="15"/>
      <c r="QIU331" s="15"/>
      <c r="QIV331" s="15"/>
      <c r="QIW331" s="15"/>
      <c r="QIX331" s="15"/>
      <c r="QIY331" s="15"/>
      <c r="QIZ331" s="15"/>
      <c r="QJA331" s="15"/>
      <c r="QJB331" s="15"/>
      <c r="QJC331" s="15"/>
      <c r="QJD331" s="15"/>
      <c r="QJE331" s="15"/>
      <c r="QJF331" s="15"/>
      <c r="QJG331" s="15"/>
      <c r="QJH331" s="15"/>
      <c r="QJI331" s="15"/>
      <c r="QJJ331" s="15"/>
      <c r="QJK331" s="15"/>
      <c r="QJL331" s="15"/>
      <c r="QJM331" s="15"/>
      <c r="QJN331" s="15"/>
      <c r="QJO331" s="15"/>
      <c r="QJP331" s="15"/>
      <c r="QJQ331" s="15"/>
      <c r="QJR331" s="15"/>
      <c r="QJS331" s="15"/>
      <c r="QJT331" s="15"/>
      <c r="QJU331" s="15"/>
      <c r="QJV331" s="15"/>
      <c r="QJW331" s="15"/>
      <c r="QJX331" s="15"/>
      <c r="QJY331" s="15"/>
      <c r="QJZ331" s="15"/>
      <c r="QKA331" s="15"/>
      <c r="QKB331" s="15"/>
      <c r="QKC331" s="15"/>
      <c r="QKD331" s="15"/>
      <c r="QKE331" s="15"/>
      <c r="QKF331" s="15"/>
      <c r="QKG331" s="15"/>
      <c r="QKH331" s="15"/>
      <c r="QKI331" s="15"/>
      <c r="QKJ331" s="15"/>
      <c r="QKK331" s="15"/>
      <c r="QKL331" s="15"/>
      <c r="QKM331" s="15"/>
      <c r="QKN331" s="15"/>
      <c r="QKO331" s="15"/>
      <c r="QKP331" s="15"/>
      <c r="QKQ331" s="15"/>
      <c r="QKR331" s="15"/>
      <c r="QKS331" s="15"/>
      <c r="QKT331" s="15"/>
      <c r="QKU331" s="15"/>
      <c r="QKV331" s="15"/>
      <c r="QKW331" s="15"/>
      <c r="QKX331" s="15"/>
      <c r="QKY331" s="15"/>
      <c r="QKZ331" s="15"/>
      <c r="QLA331" s="15"/>
      <c r="QLB331" s="15"/>
      <c r="QLC331" s="15"/>
      <c r="QLD331" s="15"/>
      <c r="QLE331" s="15"/>
      <c r="QLF331" s="15"/>
      <c r="QLG331" s="15"/>
      <c r="QLH331" s="15"/>
      <c r="QLI331" s="15"/>
      <c r="QLJ331" s="15"/>
      <c r="QLK331" s="15"/>
      <c r="QLL331" s="15"/>
      <c r="QLM331" s="15"/>
      <c r="QLN331" s="15"/>
      <c r="QLO331" s="15"/>
      <c r="QLP331" s="15"/>
      <c r="QLQ331" s="15"/>
      <c r="QLR331" s="15"/>
      <c r="QLS331" s="15"/>
      <c r="QLT331" s="15"/>
      <c r="QLU331" s="15"/>
      <c r="QLV331" s="15"/>
      <c r="QLW331" s="15"/>
      <c r="QLX331" s="15"/>
      <c r="QLY331" s="15"/>
      <c r="QLZ331" s="15"/>
      <c r="QMA331" s="15"/>
      <c r="QMB331" s="15"/>
      <c r="QMC331" s="15"/>
      <c r="QMD331" s="15"/>
      <c r="QME331" s="15"/>
      <c r="QMF331" s="15"/>
      <c r="QMG331" s="15"/>
      <c r="QMH331" s="15"/>
      <c r="QMI331" s="15"/>
      <c r="QMJ331" s="15"/>
      <c r="QMK331" s="15"/>
      <c r="QML331" s="15"/>
      <c r="QMM331" s="15"/>
      <c r="QMN331" s="15"/>
      <c r="QMO331" s="15"/>
      <c r="QMP331" s="15"/>
      <c r="QMQ331" s="15"/>
      <c r="QMR331" s="15"/>
      <c r="QMS331" s="15"/>
      <c r="QMT331" s="15"/>
      <c r="QMU331" s="15"/>
      <c r="QMV331" s="15"/>
      <c r="QMW331" s="15"/>
      <c r="QMX331" s="15"/>
      <c r="QMY331" s="15"/>
      <c r="QMZ331" s="15"/>
      <c r="QNA331" s="15"/>
      <c r="QNB331" s="15"/>
      <c r="QNC331" s="15"/>
      <c r="QND331" s="15"/>
      <c r="QNE331" s="15"/>
      <c r="QNF331" s="15"/>
      <c r="QNG331" s="15"/>
      <c r="QNH331" s="15"/>
      <c r="QNI331" s="15"/>
      <c r="QNJ331" s="15"/>
      <c r="QNK331" s="15"/>
      <c r="QNL331" s="15"/>
      <c r="QNM331" s="15"/>
      <c r="QNN331" s="15"/>
      <c r="QNO331" s="15"/>
      <c r="QNP331" s="15"/>
      <c r="QNQ331" s="15"/>
      <c r="QNR331" s="15"/>
      <c r="QNS331" s="15"/>
      <c r="QNT331" s="15"/>
      <c r="QNU331" s="15"/>
      <c r="QNV331" s="15"/>
      <c r="QNW331" s="15"/>
      <c r="QNX331" s="15"/>
      <c r="QNY331" s="15"/>
      <c r="QNZ331" s="15"/>
      <c r="QOA331" s="15"/>
      <c r="QOB331" s="15"/>
      <c r="QOC331" s="15"/>
      <c r="QOD331" s="15"/>
      <c r="QOE331" s="15"/>
      <c r="QOF331" s="15"/>
      <c r="QOG331" s="15"/>
      <c r="QOH331" s="15"/>
      <c r="QOI331" s="15"/>
      <c r="QOJ331" s="15"/>
      <c r="QOK331" s="15"/>
      <c r="QOL331" s="15"/>
      <c r="QOM331" s="15"/>
      <c r="QON331" s="15"/>
      <c r="QOO331" s="15"/>
      <c r="QOP331" s="15"/>
      <c r="QOQ331" s="15"/>
      <c r="QOR331" s="15"/>
      <c r="QOS331" s="15"/>
      <c r="QOT331" s="15"/>
      <c r="QOU331" s="15"/>
      <c r="QOV331" s="15"/>
      <c r="QOW331" s="15"/>
      <c r="QOX331" s="15"/>
      <c r="QOY331" s="15"/>
      <c r="QOZ331" s="15"/>
      <c r="QPA331" s="15"/>
      <c r="QPB331" s="15"/>
      <c r="QPC331" s="15"/>
      <c r="QPD331" s="15"/>
      <c r="QPE331" s="15"/>
      <c r="QPF331" s="15"/>
      <c r="QPG331" s="15"/>
      <c r="QPH331" s="15"/>
      <c r="QPI331" s="15"/>
      <c r="QPJ331" s="15"/>
      <c r="QPK331" s="15"/>
      <c r="QPL331" s="15"/>
      <c r="QPM331" s="15"/>
      <c r="QPN331" s="15"/>
      <c r="QPO331" s="15"/>
      <c r="QPP331" s="15"/>
      <c r="QPQ331" s="15"/>
      <c r="QPR331" s="15"/>
      <c r="QPS331" s="15"/>
      <c r="QPT331" s="15"/>
      <c r="QPU331" s="15"/>
      <c r="QPV331" s="15"/>
      <c r="QPW331" s="15"/>
      <c r="QPX331" s="15"/>
      <c r="QPY331" s="15"/>
      <c r="QPZ331" s="15"/>
      <c r="QQA331" s="15"/>
      <c r="QQB331" s="15"/>
      <c r="QQC331" s="15"/>
      <c r="QQD331" s="15"/>
      <c r="QQE331" s="15"/>
      <c r="QQF331" s="15"/>
      <c r="QQG331" s="15"/>
      <c r="QQH331" s="15"/>
      <c r="QQI331" s="15"/>
      <c r="QQJ331" s="15"/>
      <c r="QQK331" s="15"/>
      <c r="QQL331" s="15"/>
      <c r="QQM331" s="15"/>
      <c r="QQN331" s="15"/>
      <c r="QQO331" s="15"/>
      <c r="QQP331" s="15"/>
      <c r="QQQ331" s="15"/>
      <c r="QQR331" s="15"/>
      <c r="QQS331" s="15"/>
      <c r="QQT331" s="15"/>
      <c r="QQU331" s="15"/>
      <c r="QQV331" s="15"/>
      <c r="QQW331" s="15"/>
      <c r="QQX331" s="15"/>
      <c r="QQY331" s="15"/>
      <c r="QQZ331" s="15"/>
      <c r="QRA331" s="15"/>
      <c r="QRB331" s="15"/>
      <c r="QRC331" s="15"/>
      <c r="QRD331" s="15"/>
      <c r="QRE331" s="15"/>
      <c r="QRF331" s="15"/>
      <c r="QRG331" s="15"/>
      <c r="QRH331" s="15"/>
      <c r="QRI331" s="15"/>
      <c r="QRJ331" s="15"/>
      <c r="QRK331" s="15"/>
      <c r="QRL331" s="15"/>
      <c r="QRM331" s="15"/>
      <c r="QRN331" s="15"/>
      <c r="QRO331" s="15"/>
      <c r="QRP331" s="15"/>
      <c r="QRQ331" s="15"/>
      <c r="QRR331" s="15"/>
      <c r="QRS331" s="15"/>
      <c r="QRT331" s="15"/>
      <c r="QRU331" s="15"/>
      <c r="QRV331" s="15"/>
      <c r="QRW331" s="15"/>
      <c r="QRX331" s="15"/>
      <c r="QRY331" s="15"/>
      <c r="QRZ331" s="15"/>
      <c r="QSA331" s="15"/>
      <c r="QSB331" s="15"/>
      <c r="QSC331" s="15"/>
      <c r="QSD331" s="15"/>
      <c r="QSE331" s="15"/>
      <c r="QSF331" s="15"/>
      <c r="QSG331" s="15"/>
      <c r="QSH331" s="15"/>
      <c r="QSI331" s="15"/>
      <c r="QSJ331" s="15"/>
      <c r="QSK331" s="15"/>
      <c r="QSL331" s="15"/>
      <c r="QSM331" s="15"/>
      <c r="QSN331" s="15"/>
      <c r="QSO331" s="15"/>
      <c r="QSP331" s="15"/>
      <c r="QSQ331" s="15"/>
      <c r="QSR331" s="15"/>
      <c r="QSS331" s="15"/>
      <c r="QST331" s="15"/>
      <c r="QSU331" s="15"/>
      <c r="QSV331" s="15"/>
      <c r="QSW331" s="15"/>
      <c r="QSX331" s="15"/>
      <c r="QSY331" s="15"/>
      <c r="QSZ331" s="15"/>
      <c r="QTA331" s="15"/>
      <c r="QTB331" s="15"/>
      <c r="QTC331" s="15"/>
      <c r="QTD331" s="15"/>
      <c r="QTE331" s="15"/>
      <c r="QTF331" s="15"/>
      <c r="QTG331" s="15"/>
      <c r="QTH331" s="15"/>
      <c r="QTI331" s="15"/>
      <c r="QTJ331" s="15"/>
      <c r="QTK331" s="15"/>
      <c r="QTL331" s="15"/>
      <c r="QTM331" s="15"/>
      <c r="QTN331" s="15"/>
      <c r="QTO331" s="15"/>
      <c r="QTP331" s="15"/>
      <c r="QTQ331" s="15"/>
      <c r="QTR331" s="15"/>
      <c r="QTS331" s="15"/>
      <c r="QTT331" s="15"/>
      <c r="QTU331" s="15"/>
      <c r="QTV331" s="15"/>
      <c r="QTW331" s="15"/>
      <c r="QTX331" s="15"/>
      <c r="QTY331" s="15"/>
      <c r="QTZ331" s="15"/>
      <c r="QUA331" s="15"/>
      <c r="QUB331" s="15"/>
      <c r="QUC331" s="15"/>
      <c r="QUD331" s="15"/>
      <c r="QUE331" s="15"/>
      <c r="QUF331" s="15"/>
      <c r="QUG331" s="15"/>
      <c r="QUH331" s="15"/>
      <c r="QUI331" s="15"/>
      <c r="QUJ331" s="15"/>
      <c r="QUK331" s="15"/>
      <c r="QUL331" s="15"/>
      <c r="QUM331" s="15"/>
      <c r="QUN331" s="15"/>
      <c r="QUO331" s="15"/>
      <c r="QUP331" s="15"/>
      <c r="QUQ331" s="15"/>
      <c r="QUR331" s="15"/>
      <c r="QUS331" s="15"/>
      <c r="QUT331" s="15"/>
      <c r="QUU331" s="15"/>
      <c r="QUV331" s="15"/>
      <c r="QUW331" s="15"/>
      <c r="QUX331" s="15"/>
      <c r="QUY331" s="15"/>
      <c r="QUZ331" s="15"/>
      <c r="QVA331" s="15"/>
      <c r="QVB331" s="15"/>
      <c r="QVC331" s="15"/>
      <c r="QVD331" s="15"/>
      <c r="QVE331" s="15"/>
      <c r="QVF331" s="15"/>
      <c r="QVG331" s="15"/>
      <c r="QVH331" s="15"/>
      <c r="QVI331" s="15"/>
      <c r="QVJ331" s="15"/>
      <c r="QVK331" s="15"/>
      <c r="QVL331" s="15"/>
      <c r="QVM331" s="15"/>
      <c r="QVN331" s="15"/>
      <c r="QVO331" s="15"/>
      <c r="QVP331" s="15"/>
      <c r="QVQ331" s="15"/>
      <c r="QVR331" s="15"/>
      <c r="QVS331" s="15"/>
      <c r="QVT331" s="15"/>
      <c r="QVU331" s="15"/>
      <c r="QVV331" s="15"/>
      <c r="QVW331" s="15"/>
      <c r="QVX331" s="15"/>
      <c r="QVY331" s="15"/>
      <c r="QVZ331" s="15"/>
      <c r="QWA331" s="15"/>
      <c r="QWB331" s="15"/>
      <c r="QWC331" s="15"/>
      <c r="QWD331" s="15"/>
      <c r="QWE331" s="15"/>
      <c r="QWF331" s="15"/>
      <c r="QWG331" s="15"/>
      <c r="QWH331" s="15"/>
      <c r="QWI331" s="15"/>
      <c r="QWJ331" s="15"/>
      <c r="QWK331" s="15"/>
      <c r="QWL331" s="15"/>
      <c r="QWM331" s="15"/>
      <c r="QWN331" s="15"/>
      <c r="QWO331" s="15"/>
      <c r="QWP331" s="15"/>
      <c r="QWQ331" s="15"/>
      <c r="QWR331" s="15"/>
      <c r="QWS331" s="15"/>
      <c r="QWT331" s="15"/>
      <c r="QWU331" s="15"/>
      <c r="QWV331" s="15"/>
      <c r="QWW331" s="15"/>
      <c r="QWX331" s="15"/>
      <c r="QWY331" s="15"/>
      <c r="QWZ331" s="15"/>
      <c r="QXA331" s="15"/>
      <c r="QXB331" s="15"/>
      <c r="QXC331" s="15"/>
      <c r="QXD331" s="15"/>
      <c r="QXE331" s="15"/>
      <c r="QXF331" s="15"/>
      <c r="QXG331" s="15"/>
      <c r="QXH331" s="15"/>
      <c r="QXI331" s="15"/>
      <c r="QXJ331" s="15"/>
      <c r="QXK331" s="15"/>
      <c r="QXL331" s="15"/>
      <c r="QXM331" s="15"/>
      <c r="QXN331" s="15"/>
      <c r="QXO331" s="15"/>
      <c r="QXP331" s="15"/>
      <c r="QXQ331" s="15"/>
      <c r="QXR331" s="15"/>
      <c r="QXS331" s="15"/>
      <c r="QXT331" s="15"/>
      <c r="QXU331" s="15"/>
      <c r="QXV331" s="15"/>
      <c r="QXW331" s="15"/>
      <c r="QXX331" s="15"/>
      <c r="QXY331" s="15"/>
      <c r="QXZ331" s="15"/>
      <c r="QYA331" s="15"/>
      <c r="QYB331" s="15"/>
      <c r="QYC331" s="15"/>
      <c r="QYD331" s="15"/>
      <c r="QYE331" s="15"/>
      <c r="QYF331" s="15"/>
      <c r="QYG331" s="15"/>
      <c r="QYH331" s="15"/>
      <c r="QYI331" s="15"/>
      <c r="QYJ331" s="15"/>
      <c r="QYK331" s="15"/>
      <c r="QYL331" s="15"/>
      <c r="QYM331" s="15"/>
      <c r="QYN331" s="15"/>
      <c r="QYO331" s="15"/>
      <c r="QYP331" s="15"/>
      <c r="QYQ331" s="15"/>
      <c r="QYR331" s="15"/>
      <c r="QYS331" s="15"/>
      <c r="QYT331" s="15"/>
      <c r="QYU331" s="15"/>
      <c r="QYV331" s="15"/>
      <c r="QYW331" s="15"/>
      <c r="QYX331" s="15"/>
      <c r="QYY331" s="15"/>
      <c r="QYZ331" s="15"/>
      <c r="QZA331" s="15"/>
      <c r="QZB331" s="15"/>
      <c r="QZC331" s="15"/>
      <c r="QZD331" s="15"/>
      <c r="QZE331" s="15"/>
      <c r="QZF331" s="15"/>
      <c r="QZG331" s="15"/>
      <c r="QZH331" s="15"/>
      <c r="QZI331" s="15"/>
      <c r="QZJ331" s="15"/>
      <c r="QZK331" s="15"/>
      <c r="QZL331" s="15"/>
      <c r="QZM331" s="15"/>
      <c r="QZN331" s="15"/>
      <c r="QZO331" s="15"/>
      <c r="QZP331" s="15"/>
      <c r="QZQ331" s="15"/>
      <c r="QZR331" s="15"/>
      <c r="QZS331" s="15"/>
      <c r="QZT331" s="15"/>
      <c r="QZU331" s="15"/>
      <c r="QZV331" s="15"/>
      <c r="QZW331" s="15"/>
      <c r="QZX331" s="15"/>
      <c r="QZY331" s="15"/>
      <c r="QZZ331" s="15"/>
      <c r="RAA331" s="15"/>
      <c r="RAB331" s="15"/>
      <c r="RAC331" s="15"/>
      <c r="RAD331" s="15"/>
      <c r="RAE331" s="15"/>
      <c r="RAF331" s="15"/>
      <c r="RAG331" s="15"/>
      <c r="RAH331" s="15"/>
      <c r="RAI331" s="15"/>
      <c r="RAJ331" s="15"/>
      <c r="RAK331" s="15"/>
      <c r="RAL331" s="15"/>
      <c r="RAM331" s="15"/>
      <c r="RAN331" s="15"/>
      <c r="RAO331" s="15"/>
      <c r="RAP331" s="15"/>
      <c r="RAQ331" s="15"/>
      <c r="RAR331" s="15"/>
      <c r="RAS331" s="15"/>
      <c r="RAT331" s="15"/>
      <c r="RAU331" s="15"/>
      <c r="RAV331" s="15"/>
      <c r="RAW331" s="15"/>
      <c r="RAX331" s="15"/>
      <c r="RAY331" s="15"/>
      <c r="RAZ331" s="15"/>
      <c r="RBA331" s="15"/>
      <c r="RBB331" s="15"/>
      <c r="RBC331" s="15"/>
      <c r="RBD331" s="15"/>
      <c r="RBE331" s="15"/>
      <c r="RBF331" s="15"/>
      <c r="RBG331" s="15"/>
      <c r="RBH331" s="15"/>
      <c r="RBI331" s="15"/>
      <c r="RBJ331" s="15"/>
      <c r="RBK331" s="15"/>
      <c r="RBL331" s="15"/>
      <c r="RBM331" s="15"/>
      <c r="RBN331" s="15"/>
      <c r="RBO331" s="15"/>
      <c r="RBP331" s="15"/>
      <c r="RBQ331" s="15"/>
      <c r="RBR331" s="15"/>
      <c r="RBS331" s="15"/>
      <c r="RBT331" s="15"/>
      <c r="RBU331" s="15"/>
      <c r="RBV331" s="15"/>
      <c r="RBW331" s="15"/>
      <c r="RBX331" s="15"/>
      <c r="RBY331" s="15"/>
      <c r="RBZ331" s="15"/>
      <c r="RCA331" s="15"/>
      <c r="RCB331" s="15"/>
      <c r="RCC331" s="15"/>
      <c r="RCD331" s="15"/>
      <c r="RCE331" s="15"/>
      <c r="RCF331" s="15"/>
      <c r="RCG331" s="15"/>
      <c r="RCH331" s="15"/>
      <c r="RCI331" s="15"/>
      <c r="RCJ331" s="15"/>
      <c r="RCK331" s="15"/>
      <c r="RCL331" s="15"/>
      <c r="RCM331" s="15"/>
      <c r="RCN331" s="15"/>
      <c r="RCO331" s="15"/>
      <c r="RCP331" s="15"/>
      <c r="RCQ331" s="15"/>
      <c r="RCR331" s="15"/>
      <c r="RCS331" s="15"/>
      <c r="RCT331" s="15"/>
      <c r="RCU331" s="15"/>
      <c r="RCV331" s="15"/>
      <c r="RCW331" s="15"/>
      <c r="RCX331" s="15"/>
      <c r="RCY331" s="15"/>
      <c r="RCZ331" s="15"/>
      <c r="RDA331" s="15"/>
      <c r="RDB331" s="15"/>
      <c r="RDC331" s="15"/>
      <c r="RDD331" s="15"/>
      <c r="RDE331" s="15"/>
      <c r="RDF331" s="15"/>
      <c r="RDG331" s="15"/>
      <c r="RDH331" s="15"/>
      <c r="RDI331" s="15"/>
      <c r="RDJ331" s="15"/>
      <c r="RDK331" s="15"/>
      <c r="RDL331" s="15"/>
      <c r="RDM331" s="15"/>
      <c r="RDN331" s="15"/>
      <c r="RDO331" s="15"/>
      <c r="RDP331" s="15"/>
      <c r="RDQ331" s="15"/>
      <c r="RDR331" s="15"/>
      <c r="RDS331" s="15"/>
      <c r="RDT331" s="15"/>
      <c r="RDU331" s="15"/>
      <c r="RDV331" s="15"/>
      <c r="RDW331" s="15"/>
      <c r="RDX331" s="15"/>
      <c r="RDY331" s="15"/>
      <c r="RDZ331" s="15"/>
      <c r="REA331" s="15"/>
      <c r="REB331" s="15"/>
      <c r="REC331" s="15"/>
      <c r="RED331" s="15"/>
      <c r="REE331" s="15"/>
      <c r="REF331" s="15"/>
      <c r="REG331" s="15"/>
      <c r="REH331" s="15"/>
      <c r="REI331" s="15"/>
      <c r="REJ331" s="15"/>
      <c r="REK331" s="15"/>
      <c r="REL331" s="15"/>
      <c r="REM331" s="15"/>
      <c r="REN331" s="15"/>
      <c r="REO331" s="15"/>
      <c r="REP331" s="15"/>
      <c r="REQ331" s="15"/>
      <c r="RER331" s="15"/>
      <c r="RES331" s="15"/>
      <c r="RET331" s="15"/>
      <c r="REU331" s="15"/>
      <c r="REV331" s="15"/>
      <c r="REW331" s="15"/>
      <c r="REX331" s="15"/>
      <c r="REY331" s="15"/>
      <c r="REZ331" s="15"/>
      <c r="RFA331" s="15"/>
      <c r="RFB331" s="15"/>
      <c r="RFC331" s="15"/>
      <c r="RFD331" s="15"/>
      <c r="RFE331" s="15"/>
      <c r="RFF331" s="15"/>
      <c r="RFG331" s="15"/>
      <c r="RFH331" s="15"/>
      <c r="RFI331" s="15"/>
      <c r="RFJ331" s="15"/>
      <c r="RFK331" s="15"/>
      <c r="RFL331" s="15"/>
      <c r="RFM331" s="15"/>
      <c r="RFN331" s="15"/>
      <c r="RFO331" s="15"/>
      <c r="RFP331" s="15"/>
      <c r="RFQ331" s="15"/>
      <c r="RFR331" s="15"/>
      <c r="RFS331" s="15"/>
      <c r="RFT331" s="15"/>
      <c r="RFU331" s="15"/>
      <c r="RFV331" s="15"/>
      <c r="RFW331" s="15"/>
      <c r="RFX331" s="15"/>
      <c r="RFY331" s="15"/>
      <c r="RFZ331" s="15"/>
      <c r="RGA331" s="15"/>
      <c r="RGB331" s="15"/>
      <c r="RGC331" s="15"/>
      <c r="RGD331" s="15"/>
      <c r="RGE331" s="15"/>
      <c r="RGF331" s="15"/>
      <c r="RGG331" s="15"/>
      <c r="RGH331" s="15"/>
      <c r="RGI331" s="15"/>
      <c r="RGJ331" s="15"/>
      <c r="RGK331" s="15"/>
      <c r="RGL331" s="15"/>
      <c r="RGM331" s="15"/>
      <c r="RGN331" s="15"/>
      <c r="RGO331" s="15"/>
      <c r="RGP331" s="15"/>
      <c r="RGQ331" s="15"/>
      <c r="RGR331" s="15"/>
      <c r="RGS331" s="15"/>
      <c r="RGT331" s="15"/>
      <c r="RGU331" s="15"/>
      <c r="RGV331" s="15"/>
      <c r="RGW331" s="15"/>
      <c r="RGX331" s="15"/>
      <c r="RGY331" s="15"/>
      <c r="RGZ331" s="15"/>
      <c r="RHA331" s="15"/>
      <c r="RHB331" s="15"/>
      <c r="RHC331" s="15"/>
      <c r="RHD331" s="15"/>
      <c r="RHE331" s="15"/>
      <c r="RHF331" s="15"/>
      <c r="RHG331" s="15"/>
      <c r="RHH331" s="15"/>
      <c r="RHI331" s="15"/>
      <c r="RHJ331" s="15"/>
      <c r="RHK331" s="15"/>
      <c r="RHL331" s="15"/>
      <c r="RHM331" s="15"/>
      <c r="RHN331" s="15"/>
      <c r="RHO331" s="15"/>
      <c r="RHP331" s="15"/>
      <c r="RHQ331" s="15"/>
      <c r="RHR331" s="15"/>
      <c r="RHS331" s="15"/>
      <c r="RHT331" s="15"/>
      <c r="RHU331" s="15"/>
      <c r="RHV331" s="15"/>
      <c r="RHW331" s="15"/>
      <c r="RHX331" s="15"/>
      <c r="RHY331" s="15"/>
      <c r="RHZ331" s="15"/>
      <c r="RIA331" s="15"/>
      <c r="RIB331" s="15"/>
      <c r="RIC331" s="15"/>
      <c r="RID331" s="15"/>
      <c r="RIE331" s="15"/>
      <c r="RIF331" s="15"/>
      <c r="RIG331" s="15"/>
      <c r="RIH331" s="15"/>
      <c r="RII331" s="15"/>
      <c r="RIJ331" s="15"/>
      <c r="RIK331" s="15"/>
      <c r="RIL331" s="15"/>
      <c r="RIM331" s="15"/>
      <c r="RIN331" s="15"/>
      <c r="RIO331" s="15"/>
      <c r="RIP331" s="15"/>
      <c r="RIQ331" s="15"/>
      <c r="RIR331" s="15"/>
      <c r="RIS331" s="15"/>
      <c r="RIT331" s="15"/>
      <c r="RIU331" s="15"/>
      <c r="RIV331" s="15"/>
      <c r="RIW331" s="15"/>
      <c r="RIX331" s="15"/>
      <c r="RIY331" s="15"/>
      <c r="RIZ331" s="15"/>
      <c r="RJA331" s="15"/>
      <c r="RJB331" s="15"/>
      <c r="RJC331" s="15"/>
      <c r="RJD331" s="15"/>
      <c r="RJE331" s="15"/>
      <c r="RJF331" s="15"/>
      <c r="RJG331" s="15"/>
      <c r="RJH331" s="15"/>
      <c r="RJI331" s="15"/>
      <c r="RJJ331" s="15"/>
      <c r="RJK331" s="15"/>
      <c r="RJL331" s="15"/>
      <c r="RJM331" s="15"/>
      <c r="RJN331" s="15"/>
      <c r="RJO331" s="15"/>
      <c r="RJP331" s="15"/>
      <c r="RJQ331" s="15"/>
      <c r="RJR331" s="15"/>
      <c r="RJS331" s="15"/>
      <c r="RJT331" s="15"/>
      <c r="RJU331" s="15"/>
      <c r="RJV331" s="15"/>
      <c r="RJW331" s="15"/>
      <c r="RJX331" s="15"/>
      <c r="RJY331" s="15"/>
      <c r="RJZ331" s="15"/>
      <c r="RKA331" s="15"/>
      <c r="RKB331" s="15"/>
      <c r="RKC331" s="15"/>
      <c r="RKD331" s="15"/>
      <c r="RKE331" s="15"/>
      <c r="RKF331" s="15"/>
      <c r="RKG331" s="15"/>
      <c r="RKH331" s="15"/>
      <c r="RKI331" s="15"/>
      <c r="RKJ331" s="15"/>
      <c r="RKK331" s="15"/>
      <c r="RKL331" s="15"/>
      <c r="RKM331" s="15"/>
      <c r="RKN331" s="15"/>
      <c r="RKO331" s="15"/>
      <c r="RKP331" s="15"/>
      <c r="RKQ331" s="15"/>
      <c r="RKR331" s="15"/>
      <c r="RKS331" s="15"/>
      <c r="RKT331" s="15"/>
      <c r="RKU331" s="15"/>
      <c r="RKV331" s="15"/>
      <c r="RKW331" s="15"/>
      <c r="RKX331" s="15"/>
      <c r="RKY331" s="15"/>
      <c r="RKZ331" s="15"/>
      <c r="RLA331" s="15"/>
      <c r="RLB331" s="15"/>
      <c r="RLC331" s="15"/>
      <c r="RLD331" s="15"/>
      <c r="RLE331" s="15"/>
      <c r="RLF331" s="15"/>
      <c r="RLG331" s="15"/>
      <c r="RLH331" s="15"/>
      <c r="RLI331" s="15"/>
      <c r="RLJ331" s="15"/>
      <c r="RLK331" s="15"/>
      <c r="RLL331" s="15"/>
      <c r="RLM331" s="15"/>
      <c r="RLN331" s="15"/>
      <c r="RLO331" s="15"/>
      <c r="RLP331" s="15"/>
      <c r="RLQ331" s="15"/>
      <c r="RLR331" s="15"/>
      <c r="RLS331" s="15"/>
      <c r="RLT331" s="15"/>
      <c r="RLU331" s="15"/>
      <c r="RLV331" s="15"/>
      <c r="RLW331" s="15"/>
      <c r="RLX331" s="15"/>
      <c r="RLY331" s="15"/>
      <c r="RLZ331" s="15"/>
      <c r="RMA331" s="15"/>
      <c r="RMB331" s="15"/>
      <c r="RMC331" s="15"/>
      <c r="RMD331" s="15"/>
      <c r="RME331" s="15"/>
      <c r="RMF331" s="15"/>
      <c r="RMG331" s="15"/>
      <c r="RMH331" s="15"/>
      <c r="RMI331" s="15"/>
      <c r="RMJ331" s="15"/>
      <c r="RMK331" s="15"/>
      <c r="RML331" s="15"/>
      <c r="RMM331" s="15"/>
      <c r="RMN331" s="15"/>
      <c r="RMO331" s="15"/>
      <c r="RMP331" s="15"/>
      <c r="RMQ331" s="15"/>
      <c r="RMR331" s="15"/>
      <c r="RMS331" s="15"/>
      <c r="RMT331" s="15"/>
      <c r="RMU331" s="15"/>
      <c r="RMV331" s="15"/>
      <c r="RMW331" s="15"/>
      <c r="RMX331" s="15"/>
      <c r="RMY331" s="15"/>
      <c r="RMZ331" s="15"/>
      <c r="RNA331" s="15"/>
      <c r="RNB331" s="15"/>
      <c r="RNC331" s="15"/>
      <c r="RND331" s="15"/>
      <c r="RNE331" s="15"/>
      <c r="RNF331" s="15"/>
      <c r="RNG331" s="15"/>
      <c r="RNH331" s="15"/>
      <c r="RNI331" s="15"/>
      <c r="RNJ331" s="15"/>
      <c r="RNK331" s="15"/>
      <c r="RNL331" s="15"/>
      <c r="RNM331" s="15"/>
      <c r="RNN331" s="15"/>
      <c r="RNO331" s="15"/>
      <c r="RNP331" s="15"/>
      <c r="RNQ331" s="15"/>
      <c r="RNR331" s="15"/>
      <c r="RNS331" s="15"/>
      <c r="RNT331" s="15"/>
      <c r="RNU331" s="15"/>
      <c r="RNV331" s="15"/>
      <c r="RNW331" s="15"/>
      <c r="RNX331" s="15"/>
      <c r="RNY331" s="15"/>
      <c r="RNZ331" s="15"/>
      <c r="ROA331" s="15"/>
      <c r="ROB331" s="15"/>
      <c r="ROC331" s="15"/>
      <c r="ROD331" s="15"/>
      <c r="ROE331" s="15"/>
      <c r="ROF331" s="15"/>
      <c r="ROG331" s="15"/>
      <c r="ROH331" s="15"/>
      <c r="ROI331" s="15"/>
      <c r="ROJ331" s="15"/>
      <c r="ROK331" s="15"/>
      <c r="ROL331" s="15"/>
      <c r="ROM331" s="15"/>
      <c r="RON331" s="15"/>
      <c r="ROO331" s="15"/>
      <c r="ROP331" s="15"/>
      <c r="ROQ331" s="15"/>
      <c r="ROR331" s="15"/>
      <c r="ROS331" s="15"/>
      <c r="ROT331" s="15"/>
      <c r="ROU331" s="15"/>
      <c r="ROV331" s="15"/>
      <c r="ROW331" s="15"/>
      <c r="ROX331" s="15"/>
      <c r="ROY331" s="15"/>
      <c r="ROZ331" s="15"/>
      <c r="RPA331" s="15"/>
      <c r="RPB331" s="15"/>
      <c r="RPC331" s="15"/>
      <c r="RPD331" s="15"/>
      <c r="RPE331" s="15"/>
      <c r="RPF331" s="15"/>
      <c r="RPG331" s="15"/>
      <c r="RPH331" s="15"/>
      <c r="RPI331" s="15"/>
      <c r="RPJ331" s="15"/>
      <c r="RPK331" s="15"/>
      <c r="RPL331" s="15"/>
      <c r="RPM331" s="15"/>
      <c r="RPN331" s="15"/>
      <c r="RPO331" s="15"/>
      <c r="RPP331" s="15"/>
      <c r="RPQ331" s="15"/>
      <c r="RPR331" s="15"/>
      <c r="RPS331" s="15"/>
      <c r="RPT331" s="15"/>
      <c r="RPU331" s="15"/>
      <c r="RPV331" s="15"/>
      <c r="RPW331" s="15"/>
      <c r="RPX331" s="15"/>
      <c r="RPY331" s="15"/>
      <c r="RPZ331" s="15"/>
      <c r="RQA331" s="15"/>
      <c r="RQB331" s="15"/>
      <c r="RQC331" s="15"/>
      <c r="RQD331" s="15"/>
      <c r="RQE331" s="15"/>
      <c r="RQF331" s="15"/>
      <c r="RQG331" s="15"/>
      <c r="RQH331" s="15"/>
      <c r="RQI331" s="15"/>
      <c r="RQJ331" s="15"/>
      <c r="RQK331" s="15"/>
      <c r="RQL331" s="15"/>
      <c r="RQM331" s="15"/>
      <c r="RQN331" s="15"/>
      <c r="RQO331" s="15"/>
      <c r="RQP331" s="15"/>
      <c r="RQQ331" s="15"/>
      <c r="RQR331" s="15"/>
      <c r="RQS331" s="15"/>
      <c r="RQT331" s="15"/>
      <c r="RQU331" s="15"/>
      <c r="RQV331" s="15"/>
      <c r="RQW331" s="15"/>
      <c r="RQX331" s="15"/>
      <c r="RQY331" s="15"/>
      <c r="RQZ331" s="15"/>
      <c r="RRA331" s="15"/>
      <c r="RRB331" s="15"/>
      <c r="RRC331" s="15"/>
      <c r="RRD331" s="15"/>
      <c r="RRE331" s="15"/>
      <c r="RRF331" s="15"/>
      <c r="RRG331" s="15"/>
      <c r="RRH331" s="15"/>
      <c r="RRI331" s="15"/>
      <c r="RRJ331" s="15"/>
      <c r="RRK331" s="15"/>
      <c r="RRL331" s="15"/>
      <c r="RRM331" s="15"/>
      <c r="RRN331" s="15"/>
      <c r="RRO331" s="15"/>
      <c r="RRP331" s="15"/>
      <c r="RRQ331" s="15"/>
      <c r="RRR331" s="15"/>
      <c r="RRS331" s="15"/>
      <c r="RRT331" s="15"/>
      <c r="RRU331" s="15"/>
      <c r="RRV331" s="15"/>
      <c r="RRW331" s="15"/>
      <c r="RRX331" s="15"/>
      <c r="RRY331" s="15"/>
      <c r="RRZ331" s="15"/>
      <c r="RSA331" s="15"/>
      <c r="RSB331" s="15"/>
      <c r="RSC331" s="15"/>
      <c r="RSD331" s="15"/>
      <c r="RSE331" s="15"/>
      <c r="RSF331" s="15"/>
      <c r="RSG331" s="15"/>
      <c r="RSH331" s="15"/>
      <c r="RSI331" s="15"/>
      <c r="RSJ331" s="15"/>
      <c r="RSK331" s="15"/>
      <c r="RSL331" s="15"/>
      <c r="RSM331" s="15"/>
      <c r="RSN331" s="15"/>
      <c r="RSO331" s="15"/>
      <c r="RSP331" s="15"/>
      <c r="RSQ331" s="15"/>
      <c r="RSR331" s="15"/>
      <c r="RSS331" s="15"/>
      <c r="RST331" s="15"/>
      <c r="RSU331" s="15"/>
      <c r="RSV331" s="15"/>
      <c r="RSW331" s="15"/>
      <c r="RSX331" s="15"/>
      <c r="RSY331" s="15"/>
      <c r="RSZ331" s="15"/>
      <c r="RTA331" s="15"/>
      <c r="RTB331" s="15"/>
      <c r="RTC331" s="15"/>
      <c r="RTD331" s="15"/>
      <c r="RTE331" s="15"/>
      <c r="RTF331" s="15"/>
      <c r="RTG331" s="15"/>
      <c r="RTH331" s="15"/>
      <c r="RTI331" s="15"/>
      <c r="RTJ331" s="15"/>
      <c r="RTK331" s="15"/>
      <c r="RTL331" s="15"/>
      <c r="RTM331" s="15"/>
      <c r="RTN331" s="15"/>
      <c r="RTO331" s="15"/>
      <c r="RTP331" s="15"/>
      <c r="RTQ331" s="15"/>
      <c r="RTR331" s="15"/>
      <c r="RTS331" s="15"/>
      <c r="RTT331" s="15"/>
      <c r="RTU331" s="15"/>
      <c r="RTV331" s="15"/>
      <c r="RTW331" s="15"/>
      <c r="RTX331" s="15"/>
      <c r="RTY331" s="15"/>
      <c r="RTZ331" s="15"/>
      <c r="RUA331" s="15"/>
      <c r="RUB331" s="15"/>
      <c r="RUC331" s="15"/>
      <c r="RUD331" s="15"/>
      <c r="RUE331" s="15"/>
      <c r="RUF331" s="15"/>
      <c r="RUG331" s="15"/>
      <c r="RUH331" s="15"/>
      <c r="RUI331" s="15"/>
      <c r="RUJ331" s="15"/>
      <c r="RUK331" s="15"/>
      <c r="RUL331" s="15"/>
      <c r="RUM331" s="15"/>
      <c r="RUN331" s="15"/>
      <c r="RUO331" s="15"/>
      <c r="RUP331" s="15"/>
      <c r="RUQ331" s="15"/>
      <c r="RUR331" s="15"/>
      <c r="RUS331" s="15"/>
      <c r="RUT331" s="15"/>
      <c r="RUU331" s="15"/>
      <c r="RUV331" s="15"/>
      <c r="RUW331" s="15"/>
      <c r="RUX331" s="15"/>
      <c r="RUY331" s="15"/>
      <c r="RUZ331" s="15"/>
      <c r="RVA331" s="15"/>
      <c r="RVB331" s="15"/>
      <c r="RVC331" s="15"/>
      <c r="RVD331" s="15"/>
      <c r="RVE331" s="15"/>
      <c r="RVF331" s="15"/>
      <c r="RVG331" s="15"/>
      <c r="RVH331" s="15"/>
      <c r="RVI331" s="15"/>
      <c r="RVJ331" s="15"/>
      <c r="RVK331" s="15"/>
      <c r="RVL331" s="15"/>
      <c r="RVM331" s="15"/>
      <c r="RVN331" s="15"/>
      <c r="RVO331" s="15"/>
      <c r="RVP331" s="15"/>
      <c r="RVQ331" s="15"/>
      <c r="RVR331" s="15"/>
      <c r="RVS331" s="15"/>
      <c r="RVT331" s="15"/>
      <c r="RVU331" s="15"/>
      <c r="RVV331" s="15"/>
      <c r="RVW331" s="15"/>
      <c r="RVX331" s="15"/>
      <c r="RVY331" s="15"/>
      <c r="RVZ331" s="15"/>
      <c r="RWA331" s="15"/>
      <c r="RWB331" s="15"/>
      <c r="RWC331" s="15"/>
      <c r="RWD331" s="15"/>
      <c r="RWE331" s="15"/>
      <c r="RWF331" s="15"/>
      <c r="RWG331" s="15"/>
      <c r="RWH331" s="15"/>
      <c r="RWI331" s="15"/>
      <c r="RWJ331" s="15"/>
      <c r="RWK331" s="15"/>
      <c r="RWL331" s="15"/>
      <c r="RWM331" s="15"/>
      <c r="RWN331" s="15"/>
      <c r="RWO331" s="15"/>
      <c r="RWP331" s="15"/>
      <c r="RWQ331" s="15"/>
      <c r="RWR331" s="15"/>
      <c r="RWS331" s="15"/>
      <c r="RWT331" s="15"/>
      <c r="RWU331" s="15"/>
      <c r="RWV331" s="15"/>
      <c r="RWW331" s="15"/>
      <c r="RWX331" s="15"/>
      <c r="RWY331" s="15"/>
      <c r="RWZ331" s="15"/>
      <c r="RXA331" s="15"/>
      <c r="RXB331" s="15"/>
      <c r="RXC331" s="15"/>
      <c r="RXD331" s="15"/>
      <c r="RXE331" s="15"/>
      <c r="RXF331" s="15"/>
      <c r="RXG331" s="15"/>
      <c r="RXH331" s="15"/>
      <c r="RXI331" s="15"/>
      <c r="RXJ331" s="15"/>
      <c r="RXK331" s="15"/>
      <c r="RXL331" s="15"/>
      <c r="RXM331" s="15"/>
      <c r="RXN331" s="15"/>
      <c r="RXO331" s="15"/>
      <c r="RXP331" s="15"/>
      <c r="RXQ331" s="15"/>
      <c r="RXR331" s="15"/>
      <c r="RXS331" s="15"/>
      <c r="RXT331" s="15"/>
      <c r="RXU331" s="15"/>
      <c r="RXV331" s="15"/>
      <c r="RXW331" s="15"/>
      <c r="RXX331" s="15"/>
      <c r="RXY331" s="15"/>
      <c r="RXZ331" s="15"/>
      <c r="RYA331" s="15"/>
      <c r="RYB331" s="15"/>
      <c r="RYC331" s="15"/>
      <c r="RYD331" s="15"/>
      <c r="RYE331" s="15"/>
      <c r="RYF331" s="15"/>
      <c r="RYG331" s="15"/>
      <c r="RYH331" s="15"/>
      <c r="RYI331" s="15"/>
      <c r="RYJ331" s="15"/>
      <c r="RYK331" s="15"/>
      <c r="RYL331" s="15"/>
      <c r="RYM331" s="15"/>
      <c r="RYN331" s="15"/>
      <c r="RYO331" s="15"/>
      <c r="RYP331" s="15"/>
      <c r="RYQ331" s="15"/>
      <c r="RYR331" s="15"/>
      <c r="RYS331" s="15"/>
      <c r="RYT331" s="15"/>
      <c r="RYU331" s="15"/>
      <c r="RYV331" s="15"/>
      <c r="RYW331" s="15"/>
      <c r="RYX331" s="15"/>
      <c r="RYY331" s="15"/>
      <c r="RYZ331" s="15"/>
      <c r="RZA331" s="15"/>
      <c r="RZB331" s="15"/>
      <c r="RZC331" s="15"/>
      <c r="RZD331" s="15"/>
      <c r="RZE331" s="15"/>
      <c r="RZF331" s="15"/>
      <c r="RZG331" s="15"/>
      <c r="RZH331" s="15"/>
      <c r="RZI331" s="15"/>
      <c r="RZJ331" s="15"/>
      <c r="RZK331" s="15"/>
      <c r="RZL331" s="15"/>
      <c r="RZM331" s="15"/>
      <c r="RZN331" s="15"/>
      <c r="RZO331" s="15"/>
      <c r="RZP331" s="15"/>
      <c r="RZQ331" s="15"/>
      <c r="RZR331" s="15"/>
      <c r="RZS331" s="15"/>
      <c r="RZT331" s="15"/>
      <c r="RZU331" s="15"/>
      <c r="RZV331" s="15"/>
      <c r="RZW331" s="15"/>
      <c r="RZX331" s="15"/>
      <c r="RZY331" s="15"/>
      <c r="RZZ331" s="15"/>
      <c r="SAA331" s="15"/>
      <c r="SAB331" s="15"/>
      <c r="SAC331" s="15"/>
      <c r="SAD331" s="15"/>
      <c r="SAE331" s="15"/>
      <c r="SAF331" s="15"/>
      <c r="SAG331" s="15"/>
      <c r="SAH331" s="15"/>
      <c r="SAI331" s="15"/>
      <c r="SAJ331" s="15"/>
      <c r="SAK331" s="15"/>
      <c r="SAL331" s="15"/>
      <c r="SAM331" s="15"/>
      <c r="SAN331" s="15"/>
      <c r="SAO331" s="15"/>
      <c r="SAP331" s="15"/>
      <c r="SAQ331" s="15"/>
      <c r="SAR331" s="15"/>
      <c r="SAS331" s="15"/>
      <c r="SAT331" s="15"/>
      <c r="SAU331" s="15"/>
      <c r="SAV331" s="15"/>
      <c r="SAW331" s="15"/>
      <c r="SAX331" s="15"/>
      <c r="SAY331" s="15"/>
      <c r="SAZ331" s="15"/>
      <c r="SBA331" s="15"/>
      <c r="SBB331" s="15"/>
      <c r="SBC331" s="15"/>
      <c r="SBD331" s="15"/>
      <c r="SBE331" s="15"/>
      <c r="SBF331" s="15"/>
      <c r="SBG331" s="15"/>
      <c r="SBH331" s="15"/>
      <c r="SBI331" s="15"/>
      <c r="SBJ331" s="15"/>
      <c r="SBK331" s="15"/>
      <c r="SBL331" s="15"/>
      <c r="SBM331" s="15"/>
      <c r="SBN331" s="15"/>
      <c r="SBO331" s="15"/>
      <c r="SBP331" s="15"/>
      <c r="SBQ331" s="15"/>
      <c r="SBR331" s="15"/>
      <c r="SBS331" s="15"/>
      <c r="SBT331" s="15"/>
      <c r="SBU331" s="15"/>
      <c r="SBV331" s="15"/>
      <c r="SBW331" s="15"/>
      <c r="SBX331" s="15"/>
      <c r="SBY331" s="15"/>
      <c r="SBZ331" s="15"/>
      <c r="SCA331" s="15"/>
      <c r="SCB331" s="15"/>
      <c r="SCC331" s="15"/>
      <c r="SCD331" s="15"/>
      <c r="SCE331" s="15"/>
      <c r="SCF331" s="15"/>
      <c r="SCG331" s="15"/>
      <c r="SCH331" s="15"/>
      <c r="SCI331" s="15"/>
      <c r="SCJ331" s="15"/>
      <c r="SCK331" s="15"/>
      <c r="SCL331" s="15"/>
      <c r="SCM331" s="15"/>
      <c r="SCN331" s="15"/>
      <c r="SCO331" s="15"/>
      <c r="SCP331" s="15"/>
      <c r="SCQ331" s="15"/>
      <c r="SCR331" s="15"/>
      <c r="SCS331" s="15"/>
      <c r="SCT331" s="15"/>
      <c r="SCU331" s="15"/>
      <c r="SCV331" s="15"/>
      <c r="SCW331" s="15"/>
      <c r="SCX331" s="15"/>
      <c r="SCY331" s="15"/>
      <c r="SCZ331" s="15"/>
      <c r="SDA331" s="15"/>
      <c r="SDB331" s="15"/>
      <c r="SDC331" s="15"/>
      <c r="SDD331" s="15"/>
      <c r="SDE331" s="15"/>
      <c r="SDF331" s="15"/>
      <c r="SDG331" s="15"/>
      <c r="SDH331" s="15"/>
      <c r="SDI331" s="15"/>
      <c r="SDJ331" s="15"/>
      <c r="SDK331" s="15"/>
      <c r="SDL331" s="15"/>
      <c r="SDM331" s="15"/>
      <c r="SDN331" s="15"/>
      <c r="SDO331" s="15"/>
      <c r="SDP331" s="15"/>
      <c r="SDQ331" s="15"/>
      <c r="SDR331" s="15"/>
      <c r="SDS331" s="15"/>
      <c r="SDT331" s="15"/>
      <c r="SDU331" s="15"/>
      <c r="SDV331" s="15"/>
      <c r="SDW331" s="15"/>
      <c r="SDX331" s="15"/>
      <c r="SDY331" s="15"/>
      <c r="SDZ331" s="15"/>
      <c r="SEA331" s="15"/>
      <c r="SEB331" s="15"/>
      <c r="SEC331" s="15"/>
      <c r="SED331" s="15"/>
      <c r="SEE331" s="15"/>
      <c r="SEF331" s="15"/>
      <c r="SEG331" s="15"/>
      <c r="SEH331" s="15"/>
      <c r="SEI331" s="15"/>
      <c r="SEJ331" s="15"/>
      <c r="SEK331" s="15"/>
      <c r="SEL331" s="15"/>
      <c r="SEM331" s="15"/>
      <c r="SEN331" s="15"/>
      <c r="SEO331" s="15"/>
      <c r="SEP331" s="15"/>
      <c r="SEQ331" s="15"/>
      <c r="SER331" s="15"/>
      <c r="SES331" s="15"/>
      <c r="SET331" s="15"/>
      <c r="SEU331" s="15"/>
      <c r="SEV331" s="15"/>
      <c r="SEW331" s="15"/>
      <c r="SEX331" s="15"/>
      <c r="SEY331" s="15"/>
      <c r="SEZ331" s="15"/>
      <c r="SFA331" s="15"/>
      <c r="SFB331" s="15"/>
      <c r="SFC331" s="15"/>
      <c r="SFD331" s="15"/>
      <c r="SFE331" s="15"/>
      <c r="SFF331" s="15"/>
      <c r="SFG331" s="15"/>
      <c r="SFH331" s="15"/>
      <c r="SFI331" s="15"/>
      <c r="SFJ331" s="15"/>
      <c r="SFK331" s="15"/>
      <c r="SFL331" s="15"/>
      <c r="SFM331" s="15"/>
      <c r="SFN331" s="15"/>
      <c r="SFO331" s="15"/>
      <c r="SFP331" s="15"/>
      <c r="SFQ331" s="15"/>
      <c r="SFR331" s="15"/>
      <c r="SFS331" s="15"/>
      <c r="SFT331" s="15"/>
      <c r="SFU331" s="15"/>
      <c r="SFV331" s="15"/>
      <c r="SFW331" s="15"/>
      <c r="SFX331" s="15"/>
      <c r="SFY331" s="15"/>
      <c r="SFZ331" s="15"/>
      <c r="SGA331" s="15"/>
      <c r="SGB331" s="15"/>
      <c r="SGC331" s="15"/>
      <c r="SGD331" s="15"/>
      <c r="SGE331" s="15"/>
      <c r="SGF331" s="15"/>
      <c r="SGG331" s="15"/>
      <c r="SGH331" s="15"/>
      <c r="SGI331" s="15"/>
      <c r="SGJ331" s="15"/>
      <c r="SGK331" s="15"/>
      <c r="SGL331" s="15"/>
      <c r="SGM331" s="15"/>
      <c r="SGN331" s="15"/>
      <c r="SGO331" s="15"/>
      <c r="SGP331" s="15"/>
      <c r="SGQ331" s="15"/>
      <c r="SGR331" s="15"/>
      <c r="SGS331" s="15"/>
      <c r="SGT331" s="15"/>
      <c r="SGU331" s="15"/>
      <c r="SGV331" s="15"/>
      <c r="SGW331" s="15"/>
      <c r="SGX331" s="15"/>
      <c r="SGY331" s="15"/>
      <c r="SGZ331" s="15"/>
      <c r="SHA331" s="15"/>
      <c r="SHB331" s="15"/>
      <c r="SHC331" s="15"/>
      <c r="SHD331" s="15"/>
      <c r="SHE331" s="15"/>
      <c r="SHF331" s="15"/>
      <c r="SHG331" s="15"/>
      <c r="SHH331" s="15"/>
      <c r="SHI331" s="15"/>
      <c r="SHJ331" s="15"/>
      <c r="SHK331" s="15"/>
      <c r="SHL331" s="15"/>
      <c r="SHM331" s="15"/>
      <c r="SHN331" s="15"/>
      <c r="SHO331" s="15"/>
      <c r="SHP331" s="15"/>
      <c r="SHQ331" s="15"/>
      <c r="SHR331" s="15"/>
      <c r="SHS331" s="15"/>
      <c r="SHT331" s="15"/>
      <c r="SHU331" s="15"/>
      <c r="SHV331" s="15"/>
      <c r="SHW331" s="15"/>
      <c r="SHX331" s="15"/>
      <c r="SHY331" s="15"/>
      <c r="SHZ331" s="15"/>
      <c r="SIA331" s="15"/>
      <c r="SIB331" s="15"/>
      <c r="SIC331" s="15"/>
      <c r="SID331" s="15"/>
      <c r="SIE331" s="15"/>
      <c r="SIF331" s="15"/>
      <c r="SIG331" s="15"/>
      <c r="SIH331" s="15"/>
      <c r="SII331" s="15"/>
      <c r="SIJ331" s="15"/>
      <c r="SIK331" s="15"/>
      <c r="SIL331" s="15"/>
      <c r="SIM331" s="15"/>
      <c r="SIN331" s="15"/>
      <c r="SIO331" s="15"/>
      <c r="SIP331" s="15"/>
      <c r="SIQ331" s="15"/>
      <c r="SIR331" s="15"/>
      <c r="SIS331" s="15"/>
      <c r="SIT331" s="15"/>
      <c r="SIU331" s="15"/>
      <c r="SIV331" s="15"/>
      <c r="SIW331" s="15"/>
      <c r="SIX331" s="15"/>
      <c r="SIY331" s="15"/>
      <c r="SIZ331" s="15"/>
      <c r="SJA331" s="15"/>
      <c r="SJB331" s="15"/>
      <c r="SJC331" s="15"/>
      <c r="SJD331" s="15"/>
      <c r="SJE331" s="15"/>
      <c r="SJF331" s="15"/>
      <c r="SJG331" s="15"/>
      <c r="SJH331" s="15"/>
      <c r="SJI331" s="15"/>
      <c r="SJJ331" s="15"/>
      <c r="SJK331" s="15"/>
      <c r="SJL331" s="15"/>
      <c r="SJM331" s="15"/>
      <c r="SJN331" s="15"/>
      <c r="SJO331" s="15"/>
      <c r="SJP331" s="15"/>
      <c r="SJQ331" s="15"/>
      <c r="SJR331" s="15"/>
      <c r="SJS331" s="15"/>
      <c r="SJT331" s="15"/>
      <c r="SJU331" s="15"/>
      <c r="SJV331" s="15"/>
      <c r="SJW331" s="15"/>
      <c r="SJX331" s="15"/>
      <c r="SJY331" s="15"/>
      <c r="SJZ331" s="15"/>
      <c r="SKA331" s="15"/>
      <c r="SKB331" s="15"/>
      <c r="SKC331" s="15"/>
      <c r="SKD331" s="15"/>
      <c r="SKE331" s="15"/>
      <c r="SKF331" s="15"/>
      <c r="SKG331" s="15"/>
      <c r="SKH331" s="15"/>
      <c r="SKI331" s="15"/>
      <c r="SKJ331" s="15"/>
      <c r="SKK331" s="15"/>
      <c r="SKL331" s="15"/>
      <c r="SKM331" s="15"/>
      <c r="SKN331" s="15"/>
      <c r="SKO331" s="15"/>
      <c r="SKP331" s="15"/>
      <c r="SKQ331" s="15"/>
      <c r="SKR331" s="15"/>
      <c r="SKS331" s="15"/>
      <c r="SKT331" s="15"/>
      <c r="SKU331" s="15"/>
      <c r="SKV331" s="15"/>
      <c r="SKW331" s="15"/>
      <c r="SKX331" s="15"/>
      <c r="SKY331" s="15"/>
      <c r="SKZ331" s="15"/>
      <c r="SLA331" s="15"/>
      <c r="SLB331" s="15"/>
      <c r="SLC331" s="15"/>
      <c r="SLD331" s="15"/>
      <c r="SLE331" s="15"/>
      <c r="SLF331" s="15"/>
      <c r="SLG331" s="15"/>
      <c r="SLH331" s="15"/>
      <c r="SLI331" s="15"/>
      <c r="SLJ331" s="15"/>
      <c r="SLK331" s="15"/>
      <c r="SLL331" s="15"/>
      <c r="SLM331" s="15"/>
      <c r="SLN331" s="15"/>
      <c r="SLO331" s="15"/>
      <c r="SLP331" s="15"/>
      <c r="SLQ331" s="15"/>
      <c r="SLR331" s="15"/>
      <c r="SLS331" s="15"/>
      <c r="SLT331" s="15"/>
      <c r="SLU331" s="15"/>
      <c r="SLV331" s="15"/>
      <c r="SLW331" s="15"/>
      <c r="SLX331" s="15"/>
      <c r="SLY331" s="15"/>
      <c r="SLZ331" s="15"/>
      <c r="SMA331" s="15"/>
      <c r="SMB331" s="15"/>
      <c r="SMC331" s="15"/>
      <c r="SMD331" s="15"/>
      <c r="SME331" s="15"/>
      <c r="SMF331" s="15"/>
      <c r="SMG331" s="15"/>
      <c r="SMH331" s="15"/>
      <c r="SMI331" s="15"/>
      <c r="SMJ331" s="15"/>
      <c r="SMK331" s="15"/>
      <c r="SML331" s="15"/>
      <c r="SMM331" s="15"/>
      <c r="SMN331" s="15"/>
      <c r="SMO331" s="15"/>
      <c r="SMP331" s="15"/>
      <c r="SMQ331" s="15"/>
      <c r="SMR331" s="15"/>
      <c r="SMS331" s="15"/>
      <c r="SMT331" s="15"/>
      <c r="SMU331" s="15"/>
      <c r="SMV331" s="15"/>
      <c r="SMW331" s="15"/>
      <c r="SMX331" s="15"/>
      <c r="SMY331" s="15"/>
      <c r="SMZ331" s="15"/>
      <c r="SNA331" s="15"/>
      <c r="SNB331" s="15"/>
      <c r="SNC331" s="15"/>
      <c r="SND331" s="15"/>
      <c r="SNE331" s="15"/>
      <c r="SNF331" s="15"/>
      <c r="SNG331" s="15"/>
      <c r="SNH331" s="15"/>
      <c r="SNI331" s="15"/>
      <c r="SNJ331" s="15"/>
      <c r="SNK331" s="15"/>
      <c r="SNL331" s="15"/>
      <c r="SNM331" s="15"/>
      <c r="SNN331" s="15"/>
      <c r="SNO331" s="15"/>
      <c r="SNP331" s="15"/>
      <c r="SNQ331" s="15"/>
      <c r="SNR331" s="15"/>
      <c r="SNS331" s="15"/>
      <c r="SNT331" s="15"/>
      <c r="SNU331" s="15"/>
      <c r="SNV331" s="15"/>
      <c r="SNW331" s="15"/>
      <c r="SNX331" s="15"/>
      <c r="SNY331" s="15"/>
      <c r="SNZ331" s="15"/>
      <c r="SOA331" s="15"/>
      <c r="SOB331" s="15"/>
      <c r="SOC331" s="15"/>
      <c r="SOD331" s="15"/>
      <c r="SOE331" s="15"/>
      <c r="SOF331" s="15"/>
      <c r="SOG331" s="15"/>
      <c r="SOH331" s="15"/>
      <c r="SOI331" s="15"/>
      <c r="SOJ331" s="15"/>
      <c r="SOK331" s="15"/>
      <c r="SOL331" s="15"/>
      <c r="SOM331" s="15"/>
      <c r="SON331" s="15"/>
      <c r="SOO331" s="15"/>
      <c r="SOP331" s="15"/>
      <c r="SOQ331" s="15"/>
      <c r="SOR331" s="15"/>
      <c r="SOS331" s="15"/>
      <c r="SOT331" s="15"/>
      <c r="SOU331" s="15"/>
      <c r="SOV331" s="15"/>
      <c r="SOW331" s="15"/>
      <c r="SOX331" s="15"/>
      <c r="SOY331" s="15"/>
      <c r="SOZ331" s="15"/>
      <c r="SPA331" s="15"/>
      <c r="SPB331" s="15"/>
      <c r="SPC331" s="15"/>
      <c r="SPD331" s="15"/>
      <c r="SPE331" s="15"/>
      <c r="SPF331" s="15"/>
      <c r="SPG331" s="15"/>
      <c r="SPH331" s="15"/>
      <c r="SPI331" s="15"/>
      <c r="SPJ331" s="15"/>
      <c r="SPK331" s="15"/>
      <c r="SPL331" s="15"/>
      <c r="SPM331" s="15"/>
      <c r="SPN331" s="15"/>
      <c r="SPO331" s="15"/>
      <c r="SPP331" s="15"/>
      <c r="SPQ331" s="15"/>
      <c r="SPR331" s="15"/>
      <c r="SPS331" s="15"/>
      <c r="SPT331" s="15"/>
      <c r="SPU331" s="15"/>
      <c r="SPV331" s="15"/>
      <c r="SPW331" s="15"/>
      <c r="SPX331" s="15"/>
      <c r="SPY331" s="15"/>
      <c r="SPZ331" s="15"/>
      <c r="SQA331" s="15"/>
      <c r="SQB331" s="15"/>
      <c r="SQC331" s="15"/>
      <c r="SQD331" s="15"/>
      <c r="SQE331" s="15"/>
      <c r="SQF331" s="15"/>
      <c r="SQG331" s="15"/>
      <c r="SQH331" s="15"/>
      <c r="SQI331" s="15"/>
      <c r="SQJ331" s="15"/>
      <c r="SQK331" s="15"/>
      <c r="SQL331" s="15"/>
      <c r="SQM331" s="15"/>
      <c r="SQN331" s="15"/>
      <c r="SQO331" s="15"/>
      <c r="SQP331" s="15"/>
      <c r="SQQ331" s="15"/>
      <c r="SQR331" s="15"/>
      <c r="SQS331" s="15"/>
      <c r="SQT331" s="15"/>
      <c r="SQU331" s="15"/>
      <c r="SQV331" s="15"/>
      <c r="SQW331" s="15"/>
      <c r="SQX331" s="15"/>
      <c r="SQY331" s="15"/>
      <c r="SQZ331" s="15"/>
      <c r="SRA331" s="15"/>
      <c r="SRB331" s="15"/>
      <c r="SRC331" s="15"/>
      <c r="SRD331" s="15"/>
      <c r="SRE331" s="15"/>
      <c r="SRF331" s="15"/>
      <c r="SRG331" s="15"/>
      <c r="SRH331" s="15"/>
      <c r="SRI331" s="15"/>
      <c r="SRJ331" s="15"/>
      <c r="SRK331" s="15"/>
      <c r="SRL331" s="15"/>
      <c r="SRM331" s="15"/>
      <c r="SRN331" s="15"/>
      <c r="SRO331" s="15"/>
      <c r="SRP331" s="15"/>
      <c r="SRQ331" s="15"/>
      <c r="SRR331" s="15"/>
      <c r="SRS331" s="15"/>
      <c r="SRT331" s="15"/>
      <c r="SRU331" s="15"/>
      <c r="SRV331" s="15"/>
      <c r="SRW331" s="15"/>
      <c r="SRX331" s="15"/>
      <c r="SRY331" s="15"/>
      <c r="SRZ331" s="15"/>
      <c r="SSA331" s="15"/>
      <c r="SSB331" s="15"/>
      <c r="SSC331" s="15"/>
      <c r="SSD331" s="15"/>
      <c r="SSE331" s="15"/>
      <c r="SSF331" s="15"/>
      <c r="SSG331" s="15"/>
      <c r="SSH331" s="15"/>
      <c r="SSI331" s="15"/>
      <c r="SSJ331" s="15"/>
      <c r="SSK331" s="15"/>
      <c r="SSL331" s="15"/>
      <c r="SSM331" s="15"/>
      <c r="SSN331" s="15"/>
      <c r="SSO331" s="15"/>
      <c r="SSP331" s="15"/>
      <c r="SSQ331" s="15"/>
      <c r="SSR331" s="15"/>
      <c r="SSS331" s="15"/>
      <c r="SST331" s="15"/>
      <c r="SSU331" s="15"/>
      <c r="SSV331" s="15"/>
      <c r="SSW331" s="15"/>
      <c r="SSX331" s="15"/>
      <c r="SSY331" s="15"/>
      <c r="SSZ331" s="15"/>
      <c r="STA331" s="15"/>
      <c r="STB331" s="15"/>
      <c r="STC331" s="15"/>
      <c r="STD331" s="15"/>
      <c r="STE331" s="15"/>
      <c r="STF331" s="15"/>
      <c r="STG331" s="15"/>
      <c r="STH331" s="15"/>
      <c r="STI331" s="15"/>
      <c r="STJ331" s="15"/>
      <c r="STK331" s="15"/>
      <c r="STL331" s="15"/>
      <c r="STM331" s="15"/>
      <c r="STN331" s="15"/>
      <c r="STO331" s="15"/>
      <c r="STP331" s="15"/>
      <c r="STQ331" s="15"/>
      <c r="STR331" s="15"/>
      <c r="STS331" s="15"/>
      <c r="STT331" s="15"/>
      <c r="STU331" s="15"/>
      <c r="STV331" s="15"/>
      <c r="STW331" s="15"/>
      <c r="STX331" s="15"/>
      <c r="STY331" s="15"/>
      <c r="STZ331" s="15"/>
      <c r="SUA331" s="15"/>
      <c r="SUB331" s="15"/>
      <c r="SUC331" s="15"/>
      <c r="SUD331" s="15"/>
      <c r="SUE331" s="15"/>
      <c r="SUF331" s="15"/>
      <c r="SUG331" s="15"/>
      <c r="SUH331" s="15"/>
      <c r="SUI331" s="15"/>
      <c r="SUJ331" s="15"/>
      <c r="SUK331" s="15"/>
      <c r="SUL331" s="15"/>
      <c r="SUM331" s="15"/>
      <c r="SUN331" s="15"/>
      <c r="SUO331" s="15"/>
      <c r="SUP331" s="15"/>
      <c r="SUQ331" s="15"/>
      <c r="SUR331" s="15"/>
      <c r="SUS331" s="15"/>
      <c r="SUT331" s="15"/>
      <c r="SUU331" s="15"/>
      <c r="SUV331" s="15"/>
      <c r="SUW331" s="15"/>
      <c r="SUX331" s="15"/>
      <c r="SUY331" s="15"/>
      <c r="SUZ331" s="15"/>
      <c r="SVA331" s="15"/>
      <c r="SVB331" s="15"/>
      <c r="SVC331" s="15"/>
      <c r="SVD331" s="15"/>
      <c r="SVE331" s="15"/>
      <c r="SVF331" s="15"/>
      <c r="SVG331" s="15"/>
      <c r="SVH331" s="15"/>
      <c r="SVI331" s="15"/>
      <c r="SVJ331" s="15"/>
      <c r="SVK331" s="15"/>
      <c r="SVL331" s="15"/>
      <c r="SVM331" s="15"/>
      <c r="SVN331" s="15"/>
      <c r="SVO331" s="15"/>
      <c r="SVP331" s="15"/>
      <c r="SVQ331" s="15"/>
      <c r="SVR331" s="15"/>
      <c r="SVS331" s="15"/>
      <c r="SVT331" s="15"/>
      <c r="SVU331" s="15"/>
      <c r="SVV331" s="15"/>
      <c r="SVW331" s="15"/>
      <c r="SVX331" s="15"/>
      <c r="SVY331" s="15"/>
      <c r="SVZ331" s="15"/>
      <c r="SWA331" s="15"/>
      <c r="SWB331" s="15"/>
      <c r="SWC331" s="15"/>
      <c r="SWD331" s="15"/>
      <c r="SWE331" s="15"/>
      <c r="SWF331" s="15"/>
      <c r="SWG331" s="15"/>
      <c r="SWH331" s="15"/>
      <c r="SWI331" s="15"/>
      <c r="SWJ331" s="15"/>
      <c r="SWK331" s="15"/>
      <c r="SWL331" s="15"/>
      <c r="SWM331" s="15"/>
      <c r="SWN331" s="15"/>
      <c r="SWO331" s="15"/>
      <c r="SWP331" s="15"/>
      <c r="SWQ331" s="15"/>
      <c r="SWR331" s="15"/>
      <c r="SWS331" s="15"/>
      <c r="SWT331" s="15"/>
      <c r="SWU331" s="15"/>
      <c r="SWV331" s="15"/>
      <c r="SWW331" s="15"/>
      <c r="SWX331" s="15"/>
      <c r="SWY331" s="15"/>
      <c r="SWZ331" s="15"/>
      <c r="SXA331" s="15"/>
      <c r="SXB331" s="15"/>
      <c r="SXC331" s="15"/>
      <c r="SXD331" s="15"/>
      <c r="SXE331" s="15"/>
      <c r="SXF331" s="15"/>
      <c r="SXG331" s="15"/>
      <c r="SXH331" s="15"/>
      <c r="SXI331" s="15"/>
      <c r="SXJ331" s="15"/>
      <c r="SXK331" s="15"/>
      <c r="SXL331" s="15"/>
      <c r="SXM331" s="15"/>
      <c r="SXN331" s="15"/>
      <c r="SXO331" s="15"/>
      <c r="SXP331" s="15"/>
      <c r="SXQ331" s="15"/>
      <c r="SXR331" s="15"/>
      <c r="SXS331" s="15"/>
      <c r="SXT331" s="15"/>
      <c r="SXU331" s="15"/>
      <c r="SXV331" s="15"/>
      <c r="SXW331" s="15"/>
      <c r="SXX331" s="15"/>
      <c r="SXY331" s="15"/>
      <c r="SXZ331" s="15"/>
      <c r="SYA331" s="15"/>
      <c r="SYB331" s="15"/>
      <c r="SYC331" s="15"/>
      <c r="SYD331" s="15"/>
      <c r="SYE331" s="15"/>
      <c r="SYF331" s="15"/>
      <c r="SYG331" s="15"/>
      <c r="SYH331" s="15"/>
      <c r="SYI331" s="15"/>
      <c r="SYJ331" s="15"/>
      <c r="SYK331" s="15"/>
      <c r="SYL331" s="15"/>
      <c r="SYM331" s="15"/>
      <c r="SYN331" s="15"/>
      <c r="SYO331" s="15"/>
      <c r="SYP331" s="15"/>
      <c r="SYQ331" s="15"/>
      <c r="SYR331" s="15"/>
      <c r="SYS331" s="15"/>
      <c r="SYT331" s="15"/>
      <c r="SYU331" s="15"/>
      <c r="SYV331" s="15"/>
      <c r="SYW331" s="15"/>
      <c r="SYX331" s="15"/>
      <c r="SYY331" s="15"/>
      <c r="SYZ331" s="15"/>
      <c r="SZA331" s="15"/>
      <c r="SZB331" s="15"/>
      <c r="SZC331" s="15"/>
      <c r="SZD331" s="15"/>
      <c r="SZE331" s="15"/>
      <c r="SZF331" s="15"/>
      <c r="SZG331" s="15"/>
      <c r="SZH331" s="15"/>
      <c r="SZI331" s="15"/>
      <c r="SZJ331" s="15"/>
      <c r="SZK331" s="15"/>
      <c r="SZL331" s="15"/>
      <c r="SZM331" s="15"/>
      <c r="SZN331" s="15"/>
      <c r="SZO331" s="15"/>
      <c r="SZP331" s="15"/>
      <c r="SZQ331" s="15"/>
      <c r="SZR331" s="15"/>
      <c r="SZS331" s="15"/>
      <c r="SZT331" s="15"/>
      <c r="SZU331" s="15"/>
      <c r="SZV331" s="15"/>
      <c r="SZW331" s="15"/>
      <c r="SZX331" s="15"/>
      <c r="SZY331" s="15"/>
      <c r="SZZ331" s="15"/>
      <c r="TAA331" s="15"/>
      <c r="TAB331" s="15"/>
      <c r="TAC331" s="15"/>
      <c r="TAD331" s="15"/>
      <c r="TAE331" s="15"/>
      <c r="TAF331" s="15"/>
      <c r="TAG331" s="15"/>
      <c r="TAH331" s="15"/>
      <c r="TAI331" s="15"/>
      <c r="TAJ331" s="15"/>
      <c r="TAK331" s="15"/>
      <c r="TAL331" s="15"/>
      <c r="TAM331" s="15"/>
      <c r="TAN331" s="15"/>
      <c r="TAO331" s="15"/>
      <c r="TAP331" s="15"/>
      <c r="TAQ331" s="15"/>
      <c r="TAR331" s="15"/>
      <c r="TAS331" s="15"/>
      <c r="TAT331" s="15"/>
      <c r="TAU331" s="15"/>
      <c r="TAV331" s="15"/>
      <c r="TAW331" s="15"/>
      <c r="TAX331" s="15"/>
      <c r="TAY331" s="15"/>
      <c r="TAZ331" s="15"/>
      <c r="TBA331" s="15"/>
      <c r="TBB331" s="15"/>
      <c r="TBC331" s="15"/>
      <c r="TBD331" s="15"/>
      <c r="TBE331" s="15"/>
      <c r="TBF331" s="15"/>
      <c r="TBG331" s="15"/>
      <c r="TBH331" s="15"/>
      <c r="TBI331" s="15"/>
      <c r="TBJ331" s="15"/>
      <c r="TBK331" s="15"/>
      <c r="TBL331" s="15"/>
      <c r="TBM331" s="15"/>
      <c r="TBN331" s="15"/>
      <c r="TBO331" s="15"/>
      <c r="TBP331" s="15"/>
      <c r="TBQ331" s="15"/>
      <c r="TBR331" s="15"/>
      <c r="TBS331" s="15"/>
      <c r="TBT331" s="15"/>
      <c r="TBU331" s="15"/>
      <c r="TBV331" s="15"/>
      <c r="TBW331" s="15"/>
      <c r="TBX331" s="15"/>
      <c r="TBY331" s="15"/>
      <c r="TBZ331" s="15"/>
      <c r="TCA331" s="15"/>
      <c r="TCB331" s="15"/>
      <c r="TCC331" s="15"/>
      <c r="TCD331" s="15"/>
      <c r="TCE331" s="15"/>
      <c r="TCF331" s="15"/>
      <c r="TCG331" s="15"/>
      <c r="TCH331" s="15"/>
      <c r="TCI331" s="15"/>
      <c r="TCJ331" s="15"/>
      <c r="TCK331" s="15"/>
      <c r="TCL331" s="15"/>
      <c r="TCM331" s="15"/>
      <c r="TCN331" s="15"/>
      <c r="TCO331" s="15"/>
      <c r="TCP331" s="15"/>
      <c r="TCQ331" s="15"/>
      <c r="TCR331" s="15"/>
      <c r="TCS331" s="15"/>
      <c r="TCT331" s="15"/>
      <c r="TCU331" s="15"/>
      <c r="TCV331" s="15"/>
      <c r="TCW331" s="15"/>
      <c r="TCX331" s="15"/>
      <c r="TCY331" s="15"/>
      <c r="TCZ331" s="15"/>
      <c r="TDA331" s="15"/>
      <c r="TDB331" s="15"/>
      <c r="TDC331" s="15"/>
      <c r="TDD331" s="15"/>
      <c r="TDE331" s="15"/>
      <c r="TDF331" s="15"/>
      <c r="TDG331" s="15"/>
      <c r="TDH331" s="15"/>
      <c r="TDI331" s="15"/>
      <c r="TDJ331" s="15"/>
      <c r="TDK331" s="15"/>
      <c r="TDL331" s="15"/>
      <c r="TDM331" s="15"/>
      <c r="TDN331" s="15"/>
      <c r="TDO331" s="15"/>
      <c r="TDP331" s="15"/>
      <c r="TDQ331" s="15"/>
      <c r="TDR331" s="15"/>
      <c r="TDS331" s="15"/>
      <c r="TDT331" s="15"/>
      <c r="TDU331" s="15"/>
      <c r="TDV331" s="15"/>
      <c r="TDW331" s="15"/>
      <c r="TDX331" s="15"/>
      <c r="TDY331" s="15"/>
      <c r="TDZ331" s="15"/>
      <c r="TEA331" s="15"/>
      <c r="TEB331" s="15"/>
      <c r="TEC331" s="15"/>
      <c r="TED331" s="15"/>
      <c r="TEE331" s="15"/>
      <c r="TEF331" s="15"/>
      <c r="TEG331" s="15"/>
      <c r="TEH331" s="15"/>
      <c r="TEI331" s="15"/>
      <c r="TEJ331" s="15"/>
      <c r="TEK331" s="15"/>
      <c r="TEL331" s="15"/>
      <c r="TEM331" s="15"/>
      <c r="TEN331" s="15"/>
      <c r="TEO331" s="15"/>
      <c r="TEP331" s="15"/>
      <c r="TEQ331" s="15"/>
      <c r="TER331" s="15"/>
      <c r="TES331" s="15"/>
      <c r="TET331" s="15"/>
      <c r="TEU331" s="15"/>
      <c r="TEV331" s="15"/>
      <c r="TEW331" s="15"/>
      <c r="TEX331" s="15"/>
      <c r="TEY331" s="15"/>
      <c r="TEZ331" s="15"/>
      <c r="TFA331" s="15"/>
      <c r="TFB331" s="15"/>
      <c r="TFC331" s="15"/>
      <c r="TFD331" s="15"/>
      <c r="TFE331" s="15"/>
      <c r="TFF331" s="15"/>
      <c r="TFG331" s="15"/>
      <c r="TFH331" s="15"/>
      <c r="TFI331" s="15"/>
      <c r="TFJ331" s="15"/>
      <c r="TFK331" s="15"/>
      <c r="TFL331" s="15"/>
      <c r="TFM331" s="15"/>
      <c r="TFN331" s="15"/>
      <c r="TFO331" s="15"/>
      <c r="TFP331" s="15"/>
      <c r="TFQ331" s="15"/>
      <c r="TFR331" s="15"/>
      <c r="TFS331" s="15"/>
      <c r="TFT331" s="15"/>
      <c r="TFU331" s="15"/>
      <c r="TFV331" s="15"/>
      <c r="TFW331" s="15"/>
      <c r="TFX331" s="15"/>
      <c r="TFY331" s="15"/>
      <c r="TFZ331" s="15"/>
      <c r="TGA331" s="15"/>
      <c r="TGB331" s="15"/>
      <c r="TGC331" s="15"/>
      <c r="TGD331" s="15"/>
      <c r="TGE331" s="15"/>
      <c r="TGF331" s="15"/>
      <c r="TGG331" s="15"/>
      <c r="TGH331" s="15"/>
      <c r="TGI331" s="15"/>
      <c r="TGJ331" s="15"/>
      <c r="TGK331" s="15"/>
      <c r="TGL331" s="15"/>
      <c r="TGM331" s="15"/>
      <c r="TGN331" s="15"/>
      <c r="TGO331" s="15"/>
      <c r="TGP331" s="15"/>
      <c r="TGQ331" s="15"/>
      <c r="TGR331" s="15"/>
      <c r="TGS331" s="15"/>
      <c r="TGT331" s="15"/>
      <c r="TGU331" s="15"/>
      <c r="TGV331" s="15"/>
      <c r="TGW331" s="15"/>
      <c r="TGX331" s="15"/>
      <c r="TGY331" s="15"/>
      <c r="TGZ331" s="15"/>
      <c r="THA331" s="15"/>
      <c r="THB331" s="15"/>
      <c r="THC331" s="15"/>
      <c r="THD331" s="15"/>
      <c r="THE331" s="15"/>
      <c r="THF331" s="15"/>
      <c r="THG331" s="15"/>
      <c r="THH331" s="15"/>
      <c r="THI331" s="15"/>
      <c r="THJ331" s="15"/>
      <c r="THK331" s="15"/>
      <c r="THL331" s="15"/>
      <c r="THM331" s="15"/>
      <c r="THN331" s="15"/>
      <c r="THO331" s="15"/>
      <c r="THP331" s="15"/>
      <c r="THQ331" s="15"/>
      <c r="THR331" s="15"/>
      <c r="THS331" s="15"/>
      <c r="THT331" s="15"/>
      <c r="THU331" s="15"/>
      <c r="THV331" s="15"/>
      <c r="THW331" s="15"/>
      <c r="THX331" s="15"/>
      <c r="THY331" s="15"/>
      <c r="THZ331" s="15"/>
      <c r="TIA331" s="15"/>
      <c r="TIB331" s="15"/>
      <c r="TIC331" s="15"/>
      <c r="TID331" s="15"/>
      <c r="TIE331" s="15"/>
      <c r="TIF331" s="15"/>
      <c r="TIG331" s="15"/>
      <c r="TIH331" s="15"/>
      <c r="TII331" s="15"/>
      <c r="TIJ331" s="15"/>
      <c r="TIK331" s="15"/>
      <c r="TIL331" s="15"/>
      <c r="TIM331" s="15"/>
      <c r="TIN331" s="15"/>
      <c r="TIO331" s="15"/>
      <c r="TIP331" s="15"/>
      <c r="TIQ331" s="15"/>
      <c r="TIR331" s="15"/>
      <c r="TIS331" s="15"/>
      <c r="TIT331" s="15"/>
      <c r="TIU331" s="15"/>
      <c r="TIV331" s="15"/>
      <c r="TIW331" s="15"/>
      <c r="TIX331" s="15"/>
      <c r="TIY331" s="15"/>
      <c r="TIZ331" s="15"/>
      <c r="TJA331" s="15"/>
      <c r="TJB331" s="15"/>
      <c r="TJC331" s="15"/>
      <c r="TJD331" s="15"/>
      <c r="TJE331" s="15"/>
      <c r="TJF331" s="15"/>
      <c r="TJG331" s="15"/>
      <c r="TJH331" s="15"/>
      <c r="TJI331" s="15"/>
      <c r="TJJ331" s="15"/>
      <c r="TJK331" s="15"/>
      <c r="TJL331" s="15"/>
      <c r="TJM331" s="15"/>
      <c r="TJN331" s="15"/>
      <c r="TJO331" s="15"/>
      <c r="TJP331" s="15"/>
      <c r="TJQ331" s="15"/>
      <c r="TJR331" s="15"/>
      <c r="TJS331" s="15"/>
      <c r="TJT331" s="15"/>
      <c r="TJU331" s="15"/>
      <c r="TJV331" s="15"/>
      <c r="TJW331" s="15"/>
      <c r="TJX331" s="15"/>
      <c r="TJY331" s="15"/>
      <c r="TJZ331" s="15"/>
      <c r="TKA331" s="15"/>
      <c r="TKB331" s="15"/>
      <c r="TKC331" s="15"/>
      <c r="TKD331" s="15"/>
      <c r="TKE331" s="15"/>
      <c r="TKF331" s="15"/>
      <c r="TKG331" s="15"/>
      <c r="TKH331" s="15"/>
      <c r="TKI331" s="15"/>
      <c r="TKJ331" s="15"/>
      <c r="TKK331" s="15"/>
      <c r="TKL331" s="15"/>
      <c r="TKM331" s="15"/>
      <c r="TKN331" s="15"/>
      <c r="TKO331" s="15"/>
      <c r="TKP331" s="15"/>
      <c r="TKQ331" s="15"/>
      <c r="TKR331" s="15"/>
      <c r="TKS331" s="15"/>
      <c r="TKT331" s="15"/>
      <c r="TKU331" s="15"/>
      <c r="TKV331" s="15"/>
      <c r="TKW331" s="15"/>
      <c r="TKX331" s="15"/>
      <c r="TKY331" s="15"/>
      <c r="TKZ331" s="15"/>
      <c r="TLA331" s="15"/>
      <c r="TLB331" s="15"/>
      <c r="TLC331" s="15"/>
      <c r="TLD331" s="15"/>
      <c r="TLE331" s="15"/>
      <c r="TLF331" s="15"/>
      <c r="TLG331" s="15"/>
      <c r="TLH331" s="15"/>
      <c r="TLI331" s="15"/>
      <c r="TLJ331" s="15"/>
      <c r="TLK331" s="15"/>
      <c r="TLL331" s="15"/>
      <c r="TLM331" s="15"/>
      <c r="TLN331" s="15"/>
      <c r="TLO331" s="15"/>
      <c r="TLP331" s="15"/>
      <c r="TLQ331" s="15"/>
      <c r="TLR331" s="15"/>
      <c r="TLS331" s="15"/>
      <c r="TLT331" s="15"/>
      <c r="TLU331" s="15"/>
      <c r="TLV331" s="15"/>
      <c r="TLW331" s="15"/>
      <c r="TLX331" s="15"/>
      <c r="TLY331" s="15"/>
      <c r="TLZ331" s="15"/>
      <c r="TMA331" s="15"/>
      <c r="TMB331" s="15"/>
      <c r="TMC331" s="15"/>
      <c r="TMD331" s="15"/>
      <c r="TME331" s="15"/>
      <c r="TMF331" s="15"/>
      <c r="TMG331" s="15"/>
      <c r="TMH331" s="15"/>
      <c r="TMI331" s="15"/>
      <c r="TMJ331" s="15"/>
      <c r="TMK331" s="15"/>
      <c r="TML331" s="15"/>
      <c r="TMM331" s="15"/>
      <c r="TMN331" s="15"/>
      <c r="TMO331" s="15"/>
      <c r="TMP331" s="15"/>
      <c r="TMQ331" s="15"/>
      <c r="TMR331" s="15"/>
      <c r="TMS331" s="15"/>
      <c r="TMT331" s="15"/>
      <c r="TMU331" s="15"/>
      <c r="TMV331" s="15"/>
      <c r="TMW331" s="15"/>
      <c r="TMX331" s="15"/>
      <c r="TMY331" s="15"/>
      <c r="TMZ331" s="15"/>
      <c r="TNA331" s="15"/>
      <c r="TNB331" s="15"/>
      <c r="TNC331" s="15"/>
      <c r="TND331" s="15"/>
      <c r="TNE331" s="15"/>
      <c r="TNF331" s="15"/>
      <c r="TNG331" s="15"/>
      <c r="TNH331" s="15"/>
      <c r="TNI331" s="15"/>
      <c r="TNJ331" s="15"/>
      <c r="TNK331" s="15"/>
      <c r="TNL331" s="15"/>
      <c r="TNM331" s="15"/>
      <c r="TNN331" s="15"/>
      <c r="TNO331" s="15"/>
      <c r="TNP331" s="15"/>
      <c r="TNQ331" s="15"/>
      <c r="TNR331" s="15"/>
      <c r="TNS331" s="15"/>
      <c r="TNT331" s="15"/>
      <c r="TNU331" s="15"/>
      <c r="TNV331" s="15"/>
      <c r="TNW331" s="15"/>
      <c r="TNX331" s="15"/>
      <c r="TNY331" s="15"/>
      <c r="TNZ331" s="15"/>
      <c r="TOA331" s="15"/>
      <c r="TOB331" s="15"/>
      <c r="TOC331" s="15"/>
      <c r="TOD331" s="15"/>
      <c r="TOE331" s="15"/>
      <c r="TOF331" s="15"/>
      <c r="TOG331" s="15"/>
      <c r="TOH331" s="15"/>
      <c r="TOI331" s="15"/>
      <c r="TOJ331" s="15"/>
      <c r="TOK331" s="15"/>
      <c r="TOL331" s="15"/>
      <c r="TOM331" s="15"/>
      <c r="TON331" s="15"/>
      <c r="TOO331" s="15"/>
      <c r="TOP331" s="15"/>
      <c r="TOQ331" s="15"/>
      <c r="TOR331" s="15"/>
      <c r="TOS331" s="15"/>
      <c r="TOT331" s="15"/>
      <c r="TOU331" s="15"/>
      <c r="TOV331" s="15"/>
      <c r="TOW331" s="15"/>
      <c r="TOX331" s="15"/>
      <c r="TOY331" s="15"/>
      <c r="TOZ331" s="15"/>
      <c r="TPA331" s="15"/>
      <c r="TPB331" s="15"/>
      <c r="TPC331" s="15"/>
      <c r="TPD331" s="15"/>
      <c r="TPE331" s="15"/>
      <c r="TPF331" s="15"/>
      <c r="TPG331" s="15"/>
      <c r="TPH331" s="15"/>
      <c r="TPI331" s="15"/>
      <c r="TPJ331" s="15"/>
      <c r="TPK331" s="15"/>
      <c r="TPL331" s="15"/>
      <c r="TPM331" s="15"/>
      <c r="TPN331" s="15"/>
      <c r="TPO331" s="15"/>
      <c r="TPP331" s="15"/>
      <c r="TPQ331" s="15"/>
      <c r="TPR331" s="15"/>
      <c r="TPS331" s="15"/>
      <c r="TPT331" s="15"/>
      <c r="TPU331" s="15"/>
      <c r="TPV331" s="15"/>
      <c r="TPW331" s="15"/>
      <c r="TPX331" s="15"/>
      <c r="TPY331" s="15"/>
      <c r="TPZ331" s="15"/>
      <c r="TQA331" s="15"/>
      <c r="TQB331" s="15"/>
      <c r="TQC331" s="15"/>
      <c r="TQD331" s="15"/>
      <c r="TQE331" s="15"/>
      <c r="TQF331" s="15"/>
      <c r="TQG331" s="15"/>
      <c r="TQH331" s="15"/>
      <c r="TQI331" s="15"/>
      <c r="TQJ331" s="15"/>
      <c r="TQK331" s="15"/>
      <c r="TQL331" s="15"/>
      <c r="TQM331" s="15"/>
      <c r="TQN331" s="15"/>
      <c r="TQO331" s="15"/>
      <c r="TQP331" s="15"/>
      <c r="TQQ331" s="15"/>
      <c r="TQR331" s="15"/>
      <c r="TQS331" s="15"/>
      <c r="TQT331" s="15"/>
      <c r="TQU331" s="15"/>
      <c r="TQV331" s="15"/>
      <c r="TQW331" s="15"/>
      <c r="TQX331" s="15"/>
      <c r="TQY331" s="15"/>
      <c r="TQZ331" s="15"/>
      <c r="TRA331" s="15"/>
      <c r="TRB331" s="15"/>
      <c r="TRC331" s="15"/>
      <c r="TRD331" s="15"/>
      <c r="TRE331" s="15"/>
      <c r="TRF331" s="15"/>
      <c r="TRG331" s="15"/>
      <c r="TRH331" s="15"/>
      <c r="TRI331" s="15"/>
      <c r="TRJ331" s="15"/>
      <c r="TRK331" s="15"/>
      <c r="TRL331" s="15"/>
      <c r="TRM331" s="15"/>
      <c r="TRN331" s="15"/>
      <c r="TRO331" s="15"/>
      <c r="TRP331" s="15"/>
      <c r="TRQ331" s="15"/>
      <c r="TRR331" s="15"/>
      <c r="TRS331" s="15"/>
      <c r="TRT331" s="15"/>
      <c r="TRU331" s="15"/>
      <c r="TRV331" s="15"/>
      <c r="TRW331" s="15"/>
      <c r="TRX331" s="15"/>
      <c r="TRY331" s="15"/>
      <c r="TRZ331" s="15"/>
      <c r="TSA331" s="15"/>
      <c r="TSB331" s="15"/>
      <c r="TSC331" s="15"/>
      <c r="TSD331" s="15"/>
      <c r="TSE331" s="15"/>
      <c r="TSF331" s="15"/>
      <c r="TSG331" s="15"/>
      <c r="TSH331" s="15"/>
      <c r="TSI331" s="15"/>
      <c r="TSJ331" s="15"/>
      <c r="TSK331" s="15"/>
      <c r="TSL331" s="15"/>
      <c r="TSM331" s="15"/>
      <c r="TSN331" s="15"/>
      <c r="TSO331" s="15"/>
      <c r="TSP331" s="15"/>
      <c r="TSQ331" s="15"/>
      <c r="TSR331" s="15"/>
      <c r="TSS331" s="15"/>
      <c r="TST331" s="15"/>
      <c r="TSU331" s="15"/>
      <c r="TSV331" s="15"/>
      <c r="TSW331" s="15"/>
      <c r="TSX331" s="15"/>
      <c r="TSY331" s="15"/>
      <c r="TSZ331" s="15"/>
      <c r="TTA331" s="15"/>
      <c r="TTB331" s="15"/>
      <c r="TTC331" s="15"/>
      <c r="TTD331" s="15"/>
      <c r="TTE331" s="15"/>
      <c r="TTF331" s="15"/>
      <c r="TTG331" s="15"/>
      <c r="TTH331" s="15"/>
      <c r="TTI331" s="15"/>
      <c r="TTJ331" s="15"/>
      <c r="TTK331" s="15"/>
      <c r="TTL331" s="15"/>
      <c r="TTM331" s="15"/>
      <c r="TTN331" s="15"/>
      <c r="TTO331" s="15"/>
      <c r="TTP331" s="15"/>
      <c r="TTQ331" s="15"/>
      <c r="TTR331" s="15"/>
      <c r="TTS331" s="15"/>
      <c r="TTT331" s="15"/>
      <c r="TTU331" s="15"/>
      <c r="TTV331" s="15"/>
      <c r="TTW331" s="15"/>
      <c r="TTX331" s="15"/>
      <c r="TTY331" s="15"/>
      <c r="TTZ331" s="15"/>
      <c r="TUA331" s="15"/>
      <c r="TUB331" s="15"/>
      <c r="TUC331" s="15"/>
      <c r="TUD331" s="15"/>
      <c r="TUE331" s="15"/>
      <c r="TUF331" s="15"/>
      <c r="TUG331" s="15"/>
      <c r="TUH331" s="15"/>
      <c r="TUI331" s="15"/>
      <c r="TUJ331" s="15"/>
      <c r="TUK331" s="15"/>
      <c r="TUL331" s="15"/>
      <c r="TUM331" s="15"/>
      <c r="TUN331" s="15"/>
      <c r="TUO331" s="15"/>
      <c r="TUP331" s="15"/>
      <c r="TUQ331" s="15"/>
      <c r="TUR331" s="15"/>
      <c r="TUS331" s="15"/>
      <c r="TUT331" s="15"/>
      <c r="TUU331" s="15"/>
      <c r="TUV331" s="15"/>
      <c r="TUW331" s="15"/>
      <c r="TUX331" s="15"/>
      <c r="TUY331" s="15"/>
      <c r="TUZ331" s="15"/>
      <c r="TVA331" s="15"/>
      <c r="TVB331" s="15"/>
      <c r="TVC331" s="15"/>
      <c r="TVD331" s="15"/>
      <c r="TVE331" s="15"/>
      <c r="TVF331" s="15"/>
      <c r="TVG331" s="15"/>
      <c r="TVH331" s="15"/>
      <c r="TVI331" s="15"/>
      <c r="TVJ331" s="15"/>
      <c r="TVK331" s="15"/>
      <c r="TVL331" s="15"/>
      <c r="TVM331" s="15"/>
      <c r="TVN331" s="15"/>
      <c r="TVO331" s="15"/>
      <c r="TVP331" s="15"/>
      <c r="TVQ331" s="15"/>
      <c r="TVR331" s="15"/>
      <c r="TVS331" s="15"/>
      <c r="TVT331" s="15"/>
      <c r="TVU331" s="15"/>
      <c r="TVV331" s="15"/>
      <c r="TVW331" s="15"/>
      <c r="TVX331" s="15"/>
      <c r="TVY331" s="15"/>
      <c r="TVZ331" s="15"/>
      <c r="TWA331" s="15"/>
      <c r="TWB331" s="15"/>
      <c r="TWC331" s="15"/>
      <c r="TWD331" s="15"/>
      <c r="TWE331" s="15"/>
      <c r="TWF331" s="15"/>
      <c r="TWG331" s="15"/>
      <c r="TWH331" s="15"/>
      <c r="TWI331" s="15"/>
      <c r="TWJ331" s="15"/>
      <c r="TWK331" s="15"/>
      <c r="TWL331" s="15"/>
      <c r="TWM331" s="15"/>
      <c r="TWN331" s="15"/>
      <c r="TWO331" s="15"/>
      <c r="TWP331" s="15"/>
      <c r="TWQ331" s="15"/>
      <c r="TWR331" s="15"/>
      <c r="TWS331" s="15"/>
      <c r="TWT331" s="15"/>
      <c r="TWU331" s="15"/>
      <c r="TWV331" s="15"/>
      <c r="TWW331" s="15"/>
      <c r="TWX331" s="15"/>
      <c r="TWY331" s="15"/>
      <c r="TWZ331" s="15"/>
      <c r="TXA331" s="15"/>
      <c r="TXB331" s="15"/>
      <c r="TXC331" s="15"/>
      <c r="TXD331" s="15"/>
      <c r="TXE331" s="15"/>
      <c r="TXF331" s="15"/>
      <c r="TXG331" s="15"/>
      <c r="TXH331" s="15"/>
      <c r="TXI331" s="15"/>
      <c r="TXJ331" s="15"/>
      <c r="TXK331" s="15"/>
      <c r="TXL331" s="15"/>
      <c r="TXM331" s="15"/>
      <c r="TXN331" s="15"/>
      <c r="TXO331" s="15"/>
      <c r="TXP331" s="15"/>
      <c r="TXQ331" s="15"/>
      <c r="TXR331" s="15"/>
      <c r="TXS331" s="15"/>
      <c r="TXT331" s="15"/>
      <c r="TXU331" s="15"/>
      <c r="TXV331" s="15"/>
      <c r="TXW331" s="15"/>
      <c r="TXX331" s="15"/>
      <c r="TXY331" s="15"/>
      <c r="TXZ331" s="15"/>
      <c r="TYA331" s="15"/>
      <c r="TYB331" s="15"/>
      <c r="TYC331" s="15"/>
      <c r="TYD331" s="15"/>
      <c r="TYE331" s="15"/>
      <c r="TYF331" s="15"/>
      <c r="TYG331" s="15"/>
      <c r="TYH331" s="15"/>
      <c r="TYI331" s="15"/>
      <c r="TYJ331" s="15"/>
      <c r="TYK331" s="15"/>
      <c r="TYL331" s="15"/>
      <c r="TYM331" s="15"/>
      <c r="TYN331" s="15"/>
      <c r="TYO331" s="15"/>
      <c r="TYP331" s="15"/>
      <c r="TYQ331" s="15"/>
      <c r="TYR331" s="15"/>
      <c r="TYS331" s="15"/>
      <c r="TYT331" s="15"/>
      <c r="TYU331" s="15"/>
      <c r="TYV331" s="15"/>
      <c r="TYW331" s="15"/>
      <c r="TYX331" s="15"/>
      <c r="TYY331" s="15"/>
      <c r="TYZ331" s="15"/>
      <c r="TZA331" s="15"/>
      <c r="TZB331" s="15"/>
      <c r="TZC331" s="15"/>
      <c r="TZD331" s="15"/>
      <c r="TZE331" s="15"/>
      <c r="TZF331" s="15"/>
      <c r="TZG331" s="15"/>
      <c r="TZH331" s="15"/>
      <c r="TZI331" s="15"/>
      <c r="TZJ331" s="15"/>
      <c r="TZK331" s="15"/>
      <c r="TZL331" s="15"/>
      <c r="TZM331" s="15"/>
      <c r="TZN331" s="15"/>
      <c r="TZO331" s="15"/>
      <c r="TZP331" s="15"/>
      <c r="TZQ331" s="15"/>
      <c r="TZR331" s="15"/>
      <c r="TZS331" s="15"/>
      <c r="TZT331" s="15"/>
      <c r="TZU331" s="15"/>
      <c r="TZV331" s="15"/>
      <c r="TZW331" s="15"/>
      <c r="TZX331" s="15"/>
      <c r="TZY331" s="15"/>
      <c r="TZZ331" s="15"/>
      <c r="UAA331" s="15"/>
      <c r="UAB331" s="15"/>
      <c r="UAC331" s="15"/>
      <c r="UAD331" s="15"/>
      <c r="UAE331" s="15"/>
      <c r="UAF331" s="15"/>
      <c r="UAG331" s="15"/>
      <c r="UAH331" s="15"/>
      <c r="UAI331" s="15"/>
      <c r="UAJ331" s="15"/>
      <c r="UAK331" s="15"/>
      <c r="UAL331" s="15"/>
      <c r="UAM331" s="15"/>
      <c r="UAN331" s="15"/>
      <c r="UAO331" s="15"/>
      <c r="UAP331" s="15"/>
      <c r="UAQ331" s="15"/>
      <c r="UAR331" s="15"/>
      <c r="UAS331" s="15"/>
      <c r="UAT331" s="15"/>
      <c r="UAU331" s="15"/>
      <c r="UAV331" s="15"/>
      <c r="UAW331" s="15"/>
      <c r="UAX331" s="15"/>
      <c r="UAY331" s="15"/>
      <c r="UAZ331" s="15"/>
      <c r="UBA331" s="15"/>
      <c r="UBB331" s="15"/>
      <c r="UBC331" s="15"/>
      <c r="UBD331" s="15"/>
      <c r="UBE331" s="15"/>
      <c r="UBF331" s="15"/>
      <c r="UBG331" s="15"/>
      <c r="UBH331" s="15"/>
      <c r="UBI331" s="15"/>
      <c r="UBJ331" s="15"/>
      <c r="UBK331" s="15"/>
      <c r="UBL331" s="15"/>
      <c r="UBM331" s="15"/>
      <c r="UBN331" s="15"/>
      <c r="UBO331" s="15"/>
      <c r="UBP331" s="15"/>
      <c r="UBQ331" s="15"/>
      <c r="UBR331" s="15"/>
      <c r="UBS331" s="15"/>
      <c r="UBT331" s="15"/>
      <c r="UBU331" s="15"/>
      <c r="UBV331" s="15"/>
      <c r="UBW331" s="15"/>
      <c r="UBX331" s="15"/>
      <c r="UBY331" s="15"/>
      <c r="UBZ331" s="15"/>
      <c r="UCA331" s="15"/>
      <c r="UCB331" s="15"/>
      <c r="UCC331" s="15"/>
      <c r="UCD331" s="15"/>
      <c r="UCE331" s="15"/>
      <c r="UCF331" s="15"/>
      <c r="UCG331" s="15"/>
      <c r="UCH331" s="15"/>
      <c r="UCI331" s="15"/>
      <c r="UCJ331" s="15"/>
      <c r="UCK331" s="15"/>
      <c r="UCL331" s="15"/>
      <c r="UCM331" s="15"/>
      <c r="UCN331" s="15"/>
      <c r="UCO331" s="15"/>
      <c r="UCP331" s="15"/>
      <c r="UCQ331" s="15"/>
      <c r="UCR331" s="15"/>
      <c r="UCS331" s="15"/>
      <c r="UCT331" s="15"/>
      <c r="UCU331" s="15"/>
      <c r="UCV331" s="15"/>
      <c r="UCW331" s="15"/>
      <c r="UCX331" s="15"/>
      <c r="UCY331" s="15"/>
      <c r="UCZ331" s="15"/>
      <c r="UDA331" s="15"/>
      <c r="UDB331" s="15"/>
      <c r="UDC331" s="15"/>
      <c r="UDD331" s="15"/>
      <c r="UDE331" s="15"/>
      <c r="UDF331" s="15"/>
      <c r="UDG331" s="15"/>
      <c r="UDH331" s="15"/>
      <c r="UDI331" s="15"/>
      <c r="UDJ331" s="15"/>
      <c r="UDK331" s="15"/>
      <c r="UDL331" s="15"/>
      <c r="UDM331" s="15"/>
      <c r="UDN331" s="15"/>
      <c r="UDO331" s="15"/>
      <c r="UDP331" s="15"/>
      <c r="UDQ331" s="15"/>
      <c r="UDR331" s="15"/>
      <c r="UDS331" s="15"/>
      <c r="UDT331" s="15"/>
      <c r="UDU331" s="15"/>
      <c r="UDV331" s="15"/>
      <c r="UDW331" s="15"/>
      <c r="UDX331" s="15"/>
      <c r="UDY331" s="15"/>
      <c r="UDZ331" s="15"/>
      <c r="UEA331" s="15"/>
      <c r="UEB331" s="15"/>
      <c r="UEC331" s="15"/>
      <c r="UED331" s="15"/>
      <c r="UEE331" s="15"/>
      <c r="UEF331" s="15"/>
      <c r="UEG331" s="15"/>
      <c r="UEH331" s="15"/>
      <c r="UEI331" s="15"/>
      <c r="UEJ331" s="15"/>
      <c r="UEK331" s="15"/>
      <c r="UEL331" s="15"/>
      <c r="UEM331" s="15"/>
      <c r="UEN331" s="15"/>
      <c r="UEO331" s="15"/>
      <c r="UEP331" s="15"/>
      <c r="UEQ331" s="15"/>
      <c r="UER331" s="15"/>
      <c r="UES331" s="15"/>
      <c r="UET331" s="15"/>
      <c r="UEU331" s="15"/>
      <c r="UEV331" s="15"/>
      <c r="UEW331" s="15"/>
      <c r="UEX331" s="15"/>
      <c r="UEY331" s="15"/>
      <c r="UEZ331" s="15"/>
      <c r="UFA331" s="15"/>
      <c r="UFB331" s="15"/>
      <c r="UFC331" s="15"/>
      <c r="UFD331" s="15"/>
      <c r="UFE331" s="15"/>
      <c r="UFF331" s="15"/>
      <c r="UFG331" s="15"/>
      <c r="UFH331" s="15"/>
      <c r="UFI331" s="15"/>
      <c r="UFJ331" s="15"/>
      <c r="UFK331" s="15"/>
      <c r="UFL331" s="15"/>
      <c r="UFM331" s="15"/>
      <c r="UFN331" s="15"/>
      <c r="UFO331" s="15"/>
      <c r="UFP331" s="15"/>
      <c r="UFQ331" s="15"/>
      <c r="UFR331" s="15"/>
      <c r="UFS331" s="15"/>
      <c r="UFT331" s="15"/>
      <c r="UFU331" s="15"/>
      <c r="UFV331" s="15"/>
      <c r="UFW331" s="15"/>
      <c r="UFX331" s="15"/>
      <c r="UFY331" s="15"/>
      <c r="UFZ331" s="15"/>
      <c r="UGA331" s="15"/>
      <c r="UGB331" s="15"/>
      <c r="UGC331" s="15"/>
      <c r="UGD331" s="15"/>
      <c r="UGE331" s="15"/>
      <c r="UGF331" s="15"/>
      <c r="UGG331" s="15"/>
      <c r="UGH331" s="15"/>
      <c r="UGI331" s="15"/>
      <c r="UGJ331" s="15"/>
      <c r="UGK331" s="15"/>
      <c r="UGL331" s="15"/>
      <c r="UGM331" s="15"/>
      <c r="UGN331" s="15"/>
      <c r="UGO331" s="15"/>
      <c r="UGP331" s="15"/>
      <c r="UGQ331" s="15"/>
      <c r="UGR331" s="15"/>
      <c r="UGS331" s="15"/>
      <c r="UGT331" s="15"/>
      <c r="UGU331" s="15"/>
      <c r="UGV331" s="15"/>
      <c r="UGW331" s="15"/>
      <c r="UGX331" s="15"/>
      <c r="UGY331" s="15"/>
      <c r="UGZ331" s="15"/>
      <c r="UHA331" s="15"/>
      <c r="UHB331" s="15"/>
      <c r="UHC331" s="15"/>
      <c r="UHD331" s="15"/>
      <c r="UHE331" s="15"/>
      <c r="UHF331" s="15"/>
      <c r="UHG331" s="15"/>
      <c r="UHH331" s="15"/>
      <c r="UHI331" s="15"/>
      <c r="UHJ331" s="15"/>
      <c r="UHK331" s="15"/>
      <c r="UHL331" s="15"/>
      <c r="UHM331" s="15"/>
      <c r="UHN331" s="15"/>
      <c r="UHO331" s="15"/>
      <c r="UHP331" s="15"/>
      <c r="UHQ331" s="15"/>
      <c r="UHR331" s="15"/>
      <c r="UHS331" s="15"/>
      <c r="UHT331" s="15"/>
      <c r="UHU331" s="15"/>
      <c r="UHV331" s="15"/>
      <c r="UHW331" s="15"/>
      <c r="UHX331" s="15"/>
      <c r="UHY331" s="15"/>
      <c r="UHZ331" s="15"/>
      <c r="UIA331" s="15"/>
      <c r="UIB331" s="15"/>
      <c r="UIC331" s="15"/>
      <c r="UID331" s="15"/>
      <c r="UIE331" s="15"/>
      <c r="UIF331" s="15"/>
      <c r="UIG331" s="15"/>
      <c r="UIH331" s="15"/>
      <c r="UII331" s="15"/>
      <c r="UIJ331" s="15"/>
      <c r="UIK331" s="15"/>
      <c r="UIL331" s="15"/>
      <c r="UIM331" s="15"/>
      <c r="UIN331" s="15"/>
      <c r="UIO331" s="15"/>
      <c r="UIP331" s="15"/>
      <c r="UIQ331" s="15"/>
      <c r="UIR331" s="15"/>
      <c r="UIS331" s="15"/>
      <c r="UIT331" s="15"/>
      <c r="UIU331" s="15"/>
      <c r="UIV331" s="15"/>
      <c r="UIW331" s="15"/>
      <c r="UIX331" s="15"/>
      <c r="UIY331" s="15"/>
      <c r="UIZ331" s="15"/>
      <c r="UJA331" s="15"/>
      <c r="UJB331" s="15"/>
      <c r="UJC331" s="15"/>
      <c r="UJD331" s="15"/>
      <c r="UJE331" s="15"/>
      <c r="UJF331" s="15"/>
      <c r="UJG331" s="15"/>
      <c r="UJH331" s="15"/>
      <c r="UJI331" s="15"/>
      <c r="UJJ331" s="15"/>
      <c r="UJK331" s="15"/>
      <c r="UJL331" s="15"/>
      <c r="UJM331" s="15"/>
      <c r="UJN331" s="15"/>
      <c r="UJO331" s="15"/>
      <c r="UJP331" s="15"/>
      <c r="UJQ331" s="15"/>
      <c r="UJR331" s="15"/>
      <c r="UJS331" s="15"/>
      <c r="UJT331" s="15"/>
      <c r="UJU331" s="15"/>
      <c r="UJV331" s="15"/>
      <c r="UJW331" s="15"/>
      <c r="UJX331" s="15"/>
      <c r="UJY331" s="15"/>
      <c r="UJZ331" s="15"/>
      <c r="UKA331" s="15"/>
      <c r="UKB331" s="15"/>
      <c r="UKC331" s="15"/>
      <c r="UKD331" s="15"/>
      <c r="UKE331" s="15"/>
      <c r="UKF331" s="15"/>
      <c r="UKG331" s="15"/>
      <c r="UKH331" s="15"/>
      <c r="UKI331" s="15"/>
      <c r="UKJ331" s="15"/>
      <c r="UKK331" s="15"/>
      <c r="UKL331" s="15"/>
      <c r="UKM331" s="15"/>
      <c r="UKN331" s="15"/>
      <c r="UKO331" s="15"/>
      <c r="UKP331" s="15"/>
      <c r="UKQ331" s="15"/>
      <c r="UKR331" s="15"/>
      <c r="UKS331" s="15"/>
      <c r="UKT331" s="15"/>
      <c r="UKU331" s="15"/>
      <c r="UKV331" s="15"/>
      <c r="UKW331" s="15"/>
      <c r="UKX331" s="15"/>
      <c r="UKY331" s="15"/>
      <c r="UKZ331" s="15"/>
      <c r="ULA331" s="15"/>
      <c r="ULB331" s="15"/>
      <c r="ULC331" s="15"/>
      <c r="ULD331" s="15"/>
      <c r="ULE331" s="15"/>
      <c r="ULF331" s="15"/>
      <c r="ULG331" s="15"/>
      <c r="ULH331" s="15"/>
      <c r="ULI331" s="15"/>
      <c r="ULJ331" s="15"/>
      <c r="ULK331" s="15"/>
      <c r="ULL331" s="15"/>
      <c r="ULM331" s="15"/>
      <c r="ULN331" s="15"/>
      <c r="ULO331" s="15"/>
      <c r="ULP331" s="15"/>
      <c r="ULQ331" s="15"/>
      <c r="ULR331" s="15"/>
      <c r="ULS331" s="15"/>
      <c r="ULT331" s="15"/>
      <c r="ULU331" s="15"/>
      <c r="ULV331" s="15"/>
      <c r="ULW331" s="15"/>
      <c r="ULX331" s="15"/>
      <c r="ULY331" s="15"/>
      <c r="ULZ331" s="15"/>
      <c r="UMA331" s="15"/>
      <c r="UMB331" s="15"/>
      <c r="UMC331" s="15"/>
      <c r="UMD331" s="15"/>
      <c r="UME331" s="15"/>
      <c r="UMF331" s="15"/>
      <c r="UMG331" s="15"/>
      <c r="UMH331" s="15"/>
      <c r="UMI331" s="15"/>
      <c r="UMJ331" s="15"/>
      <c r="UMK331" s="15"/>
      <c r="UML331" s="15"/>
      <c r="UMM331" s="15"/>
      <c r="UMN331" s="15"/>
      <c r="UMO331" s="15"/>
      <c r="UMP331" s="15"/>
      <c r="UMQ331" s="15"/>
      <c r="UMR331" s="15"/>
      <c r="UMS331" s="15"/>
      <c r="UMT331" s="15"/>
      <c r="UMU331" s="15"/>
      <c r="UMV331" s="15"/>
      <c r="UMW331" s="15"/>
      <c r="UMX331" s="15"/>
      <c r="UMY331" s="15"/>
      <c r="UMZ331" s="15"/>
      <c r="UNA331" s="15"/>
      <c r="UNB331" s="15"/>
      <c r="UNC331" s="15"/>
      <c r="UND331" s="15"/>
      <c r="UNE331" s="15"/>
      <c r="UNF331" s="15"/>
      <c r="UNG331" s="15"/>
      <c r="UNH331" s="15"/>
      <c r="UNI331" s="15"/>
      <c r="UNJ331" s="15"/>
      <c r="UNK331" s="15"/>
      <c r="UNL331" s="15"/>
      <c r="UNM331" s="15"/>
      <c r="UNN331" s="15"/>
      <c r="UNO331" s="15"/>
      <c r="UNP331" s="15"/>
      <c r="UNQ331" s="15"/>
      <c r="UNR331" s="15"/>
      <c r="UNS331" s="15"/>
      <c r="UNT331" s="15"/>
      <c r="UNU331" s="15"/>
      <c r="UNV331" s="15"/>
      <c r="UNW331" s="15"/>
      <c r="UNX331" s="15"/>
      <c r="UNY331" s="15"/>
      <c r="UNZ331" s="15"/>
      <c r="UOA331" s="15"/>
      <c r="UOB331" s="15"/>
      <c r="UOC331" s="15"/>
      <c r="UOD331" s="15"/>
      <c r="UOE331" s="15"/>
      <c r="UOF331" s="15"/>
      <c r="UOG331" s="15"/>
      <c r="UOH331" s="15"/>
      <c r="UOI331" s="15"/>
      <c r="UOJ331" s="15"/>
      <c r="UOK331" s="15"/>
      <c r="UOL331" s="15"/>
      <c r="UOM331" s="15"/>
      <c r="UON331" s="15"/>
      <c r="UOO331" s="15"/>
      <c r="UOP331" s="15"/>
      <c r="UOQ331" s="15"/>
      <c r="UOR331" s="15"/>
      <c r="UOS331" s="15"/>
      <c r="UOT331" s="15"/>
      <c r="UOU331" s="15"/>
      <c r="UOV331" s="15"/>
      <c r="UOW331" s="15"/>
      <c r="UOX331" s="15"/>
      <c r="UOY331" s="15"/>
      <c r="UOZ331" s="15"/>
      <c r="UPA331" s="15"/>
      <c r="UPB331" s="15"/>
      <c r="UPC331" s="15"/>
      <c r="UPD331" s="15"/>
      <c r="UPE331" s="15"/>
      <c r="UPF331" s="15"/>
      <c r="UPG331" s="15"/>
      <c r="UPH331" s="15"/>
      <c r="UPI331" s="15"/>
      <c r="UPJ331" s="15"/>
      <c r="UPK331" s="15"/>
      <c r="UPL331" s="15"/>
      <c r="UPM331" s="15"/>
      <c r="UPN331" s="15"/>
      <c r="UPO331" s="15"/>
      <c r="UPP331" s="15"/>
      <c r="UPQ331" s="15"/>
      <c r="UPR331" s="15"/>
      <c r="UPS331" s="15"/>
      <c r="UPT331" s="15"/>
      <c r="UPU331" s="15"/>
      <c r="UPV331" s="15"/>
      <c r="UPW331" s="15"/>
      <c r="UPX331" s="15"/>
      <c r="UPY331" s="15"/>
      <c r="UPZ331" s="15"/>
      <c r="UQA331" s="15"/>
      <c r="UQB331" s="15"/>
      <c r="UQC331" s="15"/>
      <c r="UQD331" s="15"/>
      <c r="UQE331" s="15"/>
      <c r="UQF331" s="15"/>
      <c r="UQG331" s="15"/>
      <c r="UQH331" s="15"/>
      <c r="UQI331" s="15"/>
      <c r="UQJ331" s="15"/>
      <c r="UQK331" s="15"/>
      <c r="UQL331" s="15"/>
      <c r="UQM331" s="15"/>
      <c r="UQN331" s="15"/>
      <c r="UQO331" s="15"/>
      <c r="UQP331" s="15"/>
      <c r="UQQ331" s="15"/>
      <c r="UQR331" s="15"/>
      <c r="UQS331" s="15"/>
      <c r="UQT331" s="15"/>
      <c r="UQU331" s="15"/>
      <c r="UQV331" s="15"/>
      <c r="UQW331" s="15"/>
      <c r="UQX331" s="15"/>
      <c r="UQY331" s="15"/>
      <c r="UQZ331" s="15"/>
      <c r="URA331" s="15"/>
      <c r="URB331" s="15"/>
      <c r="URC331" s="15"/>
      <c r="URD331" s="15"/>
      <c r="URE331" s="15"/>
      <c r="URF331" s="15"/>
      <c r="URG331" s="15"/>
      <c r="URH331" s="15"/>
      <c r="URI331" s="15"/>
      <c r="URJ331" s="15"/>
      <c r="URK331" s="15"/>
      <c r="URL331" s="15"/>
      <c r="URM331" s="15"/>
      <c r="URN331" s="15"/>
      <c r="URO331" s="15"/>
      <c r="URP331" s="15"/>
      <c r="URQ331" s="15"/>
      <c r="URR331" s="15"/>
      <c r="URS331" s="15"/>
      <c r="URT331" s="15"/>
      <c r="URU331" s="15"/>
      <c r="URV331" s="15"/>
      <c r="URW331" s="15"/>
      <c r="URX331" s="15"/>
      <c r="URY331" s="15"/>
      <c r="URZ331" s="15"/>
      <c r="USA331" s="15"/>
      <c r="USB331" s="15"/>
      <c r="USC331" s="15"/>
      <c r="USD331" s="15"/>
      <c r="USE331" s="15"/>
      <c r="USF331" s="15"/>
      <c r="USG331" s="15"/>
      <c r="USH331" s="15"/>
      <c r="USI331" s="15"/>
      <c r="USJ331" s="15"/>
      <c r="USK331" s="15"/>
      <c r="USL331" s="15"/>
      <c r="USM331" s="15"/>
      <c r="USN331" s="15"/>
      <c r="USO331" s="15"/>
      <c r="USP331" s="15"/>
      <c r="USQ331" s="15"/>
      <c r="USR331" s="15"/>
      <c r="USS331" s="15"/>
      <c r="UST331" s="15"/>
      <c r="USU331" s="15"/>
      <c r="USV331" s="15"/>
      <c r="USW331" s="15"/>
      <c r="USX331" s="15"/>
      <c r="USY331" s="15"/>
      <c r="USZ331" s="15"/>
      <c r="UTA331" s="15"/>
      <c r="UTB331" s="15"/>
      <c r="UTC331" s="15"/>
      <c r="UTD331" s="15"/>
      <c r="UTE331" s="15"/>
      <c r="UTF331" s="15"/>
      <c r="UTG331" s="15"/>
      <c r="UTH331" s="15"/>
      <c r="UTI331" s="15"/>
      <c r="UTJ331" s="15"/>
      <c r="UTK331" s="15"/>
      <c r="UTL331" s="15"/>
      <c r="UTM331" s="15"/>
      <c r="UTN331" s="15"/>
      <c r="UTO331" s="15"/>
      <c r="UTP331" s="15"/>
      <c r="UTQ331" s="15"/>
      <c r="UTR331" s="15"/>
      <c r="UTS331" s="15"/>
      <c r="UTT331" s="15"/>
      <c r="UTU331" s="15"/>
      <c r="UTV331" s="15"/>
      <c r="UTW331" s="15"/>
      <c r="UTX331" s="15"/>
      <c r="UTY331" s="15"/>
      <c r="UTZ331" s="15"/>
      <c r="UUA331" s="15"/>
      <c r="UUB331" s="15"/>
      <c r="UUC331" s="15"/>
      <c r="UUD331" s="15"/>
      <c r="UUE331" s="15"/>
      <c r="UUF331" s="15"/>
      <c r="UUG331" s="15"/>
      <c r="UUH331" s="15"/>
      <c r="UUI331" s="15"/>
      <c r="UUJ331" s="15"/>
      <c r="UUK331" s="15"/>
      <c r="UUL331" s="15"/>
      <c r="UUM331" s="15"/>
      <c r="UUN331" s="15"/>
      <c r="UUO331" s="15"/>
      <c r="UUP331" s="15"/>
      <c r="UUQ331" s="15"/>
      <c r="UUR331" s="15"/>
      <c r="UUS331" s="15"/>
      <c r="UUT331" s="15"/>
      <c r="UUU331" s="15"/>
      <c r="UUV331" s="15"/>
      <c r="UUW331" s="15"/>
      <c r="UUX331" s="15"/>
      <c r="UUY331" s="15"/>
      <c r="UUZ331" s="15"/>
      <c r="UVA331" s="15"/>
      <c r="UVB331" s="15"/>
      <c r="UVC331" s="15"/>
      <c r="UVD331" s="15"/>
      <c r="UVE331" s="15"/>
      <c r="UVF331" s="15"/>
      <c r="UVG331" s="15"/>
      <c r="UVH331" s="15"/>
      <c r="UVI331" s="15"/>
      <c r="UVJ331" s="15"/>
      <c r="UVK331" s="15"/>
      <c r="UVL331" s="15"/>
      <c r="UVM331" s="15"/>
      <c r="UVN331" s="15"/>
      <c r="UVO331" s="15"/>
      <c r="UVP331" s="15"/>
      <c r="UVQ331" s="15"/>
      <c r="UVR331" s="15"/>
      <c r="UVS331" s="15"/>
      <c r="UVT331" s="15"/>
      <c r="UVU331" s="15"/>
      <c r="UVV331" s="15"/>
      <c r="UVW331" s="15"/>
      <c r="UVX331" s="15"/>
      <c r="UVY331" s="15"/>
      <c r="UVZ331" s="15"/>
      <c r="UWA331" s="15"/>
      <c r="UWB331" s="15"/>
      <c r="UWC331" s="15"/>
      <c r="UWD331" s="15"/>
      <c r="UWE331" s="15"/>
      <c r="UWF331" s="15"/>
      <c r="UWG331" s="15"/>
      <c r="UWH331" s="15"/>
      <c r="UWI331" s="15"/>
      <c r="UWJ331" s="15"/>
      <c r="UWK331" s="15"/>
      <c r="UWL331" s="15"/>
      <c r="UWM331" s="15"/>
      <c r="UWN331" s="15"/>
      <c r="UWO331" s="15"/>
      <c r="UWP331" s="15"/>
      <c r="UWQ331" s="15"/>
      <c r="UWR331" s="15"/>
      <c r="UWS331" s="15"/>
      <c r="UWT331" s="15"/>
      <c r="UWU331" s="15"/>
      <c r="UWV331" s="15"/>
      <c r="UWW331" s="15"/>
      <c r="UWX331" s="15"/>
      <c r="UWY331" s="15"/>
      <c r="UWZ331" s="15"/>
      <c r="UXA331" s="15"/>
      <c r="UXB331" s="15"/>
      <c r="UXC331" s="15"/>
      <c r="UXD331" s="15"/>
      <c r="UXE331" s="15"/>
      <c r="UXF331" s="15"/>
      <c r="UXG331" s="15"/>
      <c r="UXH331" s="15"/>
      <c r="UXI331" s="15"/>
      <c r="UXJ331" s="15"/>
      <c r="UXK331" s="15"/>
      <c r="UXL331" s="15"/>
      <c r="UXM331" s="15"/>
      <c r="UXN331" s="15"/>
      <c r="UXO331" s="15"/>
      <c r="UXP331" s="15"/>
      <c r="UXQ331" s="15"/>
      <c r="UXR331" s="15"/>
      <c r="UXS331" s="15"/>
      <c r="UXT331" s="15"/>
      <c r="UXU331" s="15"/>
      <c r="UXV331" s="15"/>
      <c r="UXW331" s="15"/>
      <c r="UXX331" s="15"/>
      <c r="UXY331" s="15"/>
      <c r="UXZ331" s="15"/>
      <c r="UYA331" s="15"/>
      <c r="UYB331" s="15"/>
      <c r="UYC331" s="15"/>
      <c r="UYD331" s="15"/>
      <c r="UYE331" s="15"/>
      <c r="UYF331" s="15"/>
      <c r="UYG331" s="15"/>
      <c r="UYH331" s="15"/>
      <c r="UYI331" s="15"/>
      <c r="UYJ331" s="15"/>
      <c r="UYK331" s="15"/>
      <c r="UYL331" s="15"/>
      <c r="UYM331" s="15"/>
      <c r="UYN331" s="15"/>
      <c r="UYO331" s="15"/>
      <c r="UYP331" s="15"/>
      <c r="UYQ331" s="15"/>
      <c r="UYR331" s="15"/>
      <c r="UYS331" s="15"/>
      <c r="UYT331" s="15"/>
      <c r="UYU331" s="15"/>
      <c r="UYV331" s="15"/>
      <c r="UYW331" s="15"/>
      <c r="UYX331" s="15"/>
      <c r="UYY331" s="15"/>
      <c r="UYZ331" s="15"/>
      <c r="UZA331" s="15"/>
      <c r="UZB331" s="15"/>
      <c r="UZC331" s="15"/>
      <c r="UZD331" s="15"/>
      <c r="UZE331" s="15"/>
      <c r="UZF331" s="15"/>
      <c r="UZG331" s="15"/>
      <c r="UZH331" s="15"/>
      <c r="UZI331" s="15"/>
      <c r="UZJ331" s="15"/>
      <c r="UZK331" s="15"/>
      <c r="UZL331" s="15"/>
      <c r="UZM331" s="15"/>
      <c r="UZN331" s="15"/>
      <c r="UZO331" s="15"/>
      <c r="UZP331" s="15"/>
      <c r="UZQ331" s="15"/>
      <c r="UZR331" s="15"/>
      <c r="UZS331" s="15"/>
      <c r="UZT331" s="15"/>
      <c r="UZU331" s="15"/>
      <c r="UZV331" s="15"/>
      <c r="UZW331" s="15"/>
      <c r="UZX331" s="15"/>
      <c r="UZY331" s="15"/>
      <c r="UZZ331" s="15"/>
      <c r="VAA331" s="15"/>
      <c r="VAB331" s="15"/>
      <c r="VAC331" s="15"/>
      <c r="VAD331" s="15"/>
      <c r="VAE331" s="15"/>
      <c r="VAF331" s="15"/>
      <c r="VAG331" s="15"/>
      <c r="VAH331" s="15"/>
      <c r="VAI331" s="15"/>
      <c r="VAJ331" s="15"/>
      <c r="VAK331" s="15"/>
      <c r="VAL331" s="15"/>
      <c r="VAM331" s="15"/>
      <c r="VAN331" s="15"/>
      <c r="VAO331" s="15"/>
      <c r="VAP331" s="15"/>
      <c r="VAQ331" s="15"/>
      <c r="VAR331" s="15"/>
      <c r="VAS331" s="15"/>
      <c r="VAT331" s="15"/>
      <c r="VAU331" s="15"/>
      <c r="VAV331" s="15"/>
      <c r="VAW331" s="15"/>
      <c r="VAX331" s="15"/>
      <c r="VAY331" s="15"/>
      <c r="VAZ331" s="15"/>
      <c r="VBA331" s="15"/>
      <c r="VBB331" s="15"/>
      <c r="VBC331" s="15"/>
      <c r="VBD331" s="15"/>
      <c r="VBE331" s="15"/>
      <c r="VBF331" s="15"/>
      <c r="VBG331" s="15"/>
      <c r="VBH331" s="15"/>
      <c r="VBI331" s="15"/>
      <c r="VBJ331" s="15"/>
      <c r="VBK331" s="15"/>
      <c r="VBL331" s="15"/>
      <c r="VBM331" s="15"/>
      <c r="VBN331" s="15"/>
      <c r="VBO331" s="15"/>
      <c r="VBP331" s="15"/>
      <c r="VBQ331" s="15"/>
      <c r="VBR331" s="15"/>
      <c r="VBS331" s="15"/>
      <c r="VBT331" s="15"/>
      <c r="VBU331" s="15"/>
      <c r="VBV331" s="15"/>
      <c r="VBW331" s="15"/>
      <c r="VBX331" s="15"/>
      <c r="VBY331" s="15"/>
      <c r="VBZ331" s="15"/>
      <c r="VCA331" s="15"/>
      <c r="VCB331" s="15"/>
      <c r="VCC331" s="15"/>
      <c r="VCD331" s="15"/>
      <c r="VCE331" s="15"/>
      <c r="VCF331" s="15"/>
      <c r="VCG331" s="15"/>
      <c r="VCH331" s="15"/>
      <c r="VCI331" s="15"/>
      <c r="VCJ331" s="15"/>
      <c r="VCK331" s="15"/>
      <c r="VCL331" s="15"/>
      <c r="VCM331" s="15"/>
      <c r="VCN331" s="15"/>
      <c r="VCO331" s="15"/>
      <c r="VCP331" s="15"/>
      <c r="VCQ331" s="15"/>
      <c r="VCR331" s="15"/>
      <c r="VCS331" s="15"/>
      <c r="VCT331" s="15"/>
      <c r="VCU331" s="15"/>
      <c r="VCV331" s="15"/>
      <c r="VCW331" s="15"/>
      <c r="VCX331" s="15"/>
      <c r="VCY331" s="15"/>
      <c r="VCZ331" s="15"/>
      <c r="VDA331" s="15"/>
      <c r="VDB331" s="15"/>
      <c r="VDC331" s="15"/>
      <c r="VDD331" s="15"/>
      <c r="VDE331" s="15"/>
      <c r="VDF331" s="15"/>
      <c r="VDG331" s="15"/>
      <c r="VDH331" s="15"/>
      <c r="VDI331" s="15"/>
      <c r="VDJ331" s="15"/>
      <c r="VDK331" s="15"/>
      <c r="VDL331" s="15"/>
      <c r="VDM331" s="15"/>
      <c r="VDN331" s="15"/>
      <c r="VDO331" s="15"/>
      <c r="VDP331" s="15"/>
      <c r="VDQ331" s="15"/>
      <c r="VDR331" s="15"/>
      <c r="VDS331" s="15"/>
      <c r="VDT331" s="15"/>
      <c r="VDU331" s="15"/>
      <c r="VDV331" s="15"/>
      <c r="VDW331" s="15"/>
      <c r="VDX331" s="15"/>
      <c r="VDY331" s="15"/>
      <c r="VDZ331" s="15"/>
      <c r="VEA331" s="15"/>
      <c r="VEB331" s="15"/>
      <c r="VEC331" s="15"/>
      <c r="VED331" s="15"/>
      <c r="VEE331" s="15"/>
      <c r="VEF331" s="15"/>
      <c r="VEG331" s="15"/>
      <c r="VEH331" s="15"/>
      <c r="VEI331" s="15"/>
      <c r="VEJ331" s="15"/>
      <c r="VEK331" s="15"/>
      <c r="VEL331" s="15"/>
      <c r="VEM331" s="15"/>
      <c r="VEN331" s="15"/>
      <c r="VEO331" s="15"/>
      <c r="VEP331" s="15"/>
      <c r="VEQ331" s="15"/>
      <c r="VER331" s="15"/>
      <c r="VES331" s="15"/>
      <c r="VET331" s="15"/>
      <c r="VEU331" s="15"/>
      <c r="VEV331" s="15"/>
      <c r="VEW331" s="15"/>
      <c r="VEX331" s="15"/>
      <c r="VEY331" s="15"/>
      <c r="VEZ331" s="15"/>
      <c r="VFA331" s="15"/>
      <c r="VFB331" s="15"/>
      <c r="VFC331" s="15"/>
      <c r="VFD331" s="15"/>
      <c r="VFE331" s="15"/>
      <c r="VFF331" s="15"/>
      <c r="VFG331" s="15"/>
      <c r="VFH331" s="15"/>
      <c r="VFI331" s="15"/>
      <c r="VFJ331" s="15"/>
      <c r="VFK331" s="15"/>
      <c r="VFL331" s="15"/>
      <c r="VFM331" s="15"/>
      <c r="VFN331" s="15"/>
      <c r="VFO331" s="15"/>
      <c r="VFP331" s="15"/>
      <c r="VFQ331" s="15"/>
      <c r="VFR331" s="15"/>
      <c r="VFS331" s="15"/>
      <c r="VFT331" s="15"/>
      <c r="VFU331" s="15"/>
      <c r="VFV331" s="15"/>
      <c r="VFW331" s="15"/>
      <c r="VFX331" s="15"/>
      <c r="VFY331" s="15"/>
      <c r="VFZ331" s="15"/>
      <c r="VGA331" s="15"/>
      <c r="VGB331" s="15"/>
      <c r="VGC331" s="15"/>
      <c r="VGD331" s="15"/>
      <c r="VGE331" s="15"/>
      <c r="VGF331" s="15"/>
      <c r="VGG331" s="15"/>
      <c r="VGH331" s="15"/>
      <c r="VGI331" s="15"/>
      <c r="VGJ331" s="15"/>
      <c r="VGK331" s="15"/>
      <c r="VGL331" s="15"/>
      <c r="VGM331" s="15"/>
      <c r="VGN331" s="15"/>
      <c r="VGO331" s="15"/>
      <c r="VGP331" s="15"/>
      <c r="VGQ331" s="15"/>
      <c r="VGR331" s="15"/>
      <c r="VGS331" s="15"/>
      <c r="VGT331" s="15"/>
      <c r="VGU331" s="15"/>
      <c r="VGV331" s="15"/>
      <c r="VGW331" s="15"/>
      <c r="VGX331" s="15"/>
      <c r="VGY331" s="15"/>
      <c r="VGZ331" s="15"/>
      <c r="VHA331" s="15"/>
      <c r="VHB331" s="15"/>
      <c r="VHC331" s="15"/>
      <c r="VHD331" s="15"/>
      <c r="VHE331" s="15"/>
      <c r="VHF331" s="15"/>
      <c r="VHG331" s="15"/>
      <c r="VHH331" s="15"/>
      <c r="VHI331" s="15"/>
      <c r="VHJ331" s="15"/>
      <c r="VHK331" s="15"/>
      <c r="VHL331" s="15"/>
      <c r="VHM331" s="15"/>
      <c r="VHN331" s="15"/>
      <c r="VHO331" s="15"/>
      <c r="VHP331" s="15"/>
      <c r="VHQ331" s="15"/>
      <c r="VHR331" s="15"/>
      <c r="VHS331" s="15"/>
      <c r="VHT331" s="15"/>
      <c r="VHU331" s="15"/>
      <c r="VHV331" s="15"/>
      <c r="VHW331" s="15"/>
      <c r="VHX331" s="15"/>
      <c r="VHY331" s="15"/>
      <c r="VHZ331" s="15"/>
      <c r="VIA331" s="15"/>
      <c r="VIB331" s="15"/>
      <c r="VIC331" s="15"/>
      <c r="VID331" s="15"/>
      <c r="VIE331" s="15"/>
      <c r="VIF331" s="15"/>
      <c r="VIG331" s="15"/>
      <c r="VIH331" s="15"/>
      <c r="VII331" s="15"/>
      <c r="VIJ331" s="15"/>
      <c r="VIK331" s="15"/>
      <c r="VIL331" s="15"/>
      <c r="VIM331" s="15"/>
      <c r="VIN331" s="15"/>
      <c r="VIO331" s="15"/>
      <c r="VIP331" s="15"/>
      <c r="VIQ331" s="15"/>
      <c r="VIR331" s="15"/>
      <c r="VIS331" s="15"/>
      <c r="VIT331" s="15"/>
      <c r="VIU331" s="15"/>
      <c r="VIV331" s="15"/>
      <c r="VIW331" s="15"/>
      <c r="VIX331" s="15"/>
      <c r="VIY331" s="15"/>
      <c r="VIZ331" s="15"/>
      <c r="VJA331" s="15"/>
      <c r="VJB331" s="15"/>
      <c r="VJC331" s="15"/>
      <c r="VJD331" s="15"/>
      <c r="VJE331" s="15"/>
      <c r="VJF331" s="15"/>
      <c r="VJG331" s="15"/>
      <c r="VJH331" s="15"/>
      <c r="VJI331" s="15"/>
      <c r="VJJ331" s="15"/>
      <c r="VJK331" s="15"/>
      <c r="VJL331" s="15"/>
      <c r="VJM331" s="15"/>
      <c r="VJN331" s="15"/>
      <c r="VJO331" s="15"/>
      <c r="VJP331" s="15"/>
      <c r="VJQ331" s="15"/>
      <c r="VJR331" s="15"/>
      <c r="VJS331" s="15"/>
      <c r="VJT331" s="15"/>
      <c r="VJU331" s="15"/>
      <c r="VJV331" s="15"/>
      <c r="VJW331" s="15"/>
      <c r="VJX331" s="15"/>
      <c r="VJY331" s="15"/>
      <c r="VJZ331" s="15"/>
      <c r="VKA331" s="15"/>
      <c r="VKB331" s="15"/>
      <c r="VKC331" s="15"/>
      <c r="VKD331" s="15"/>
      <c r="VKE331" s="15"/>
      <c r="VKF331" s="15"/>
      <c r="VKG331" s="15"/>
      <c r="VKH331" s="15"/>
      <c r="VKI331" s="15"/>
      <c r="VKJ331" s="15"/>
      <c r="VKK331" s="15"/>
      <c r="VKL331" s="15"/>
      <c r="VKM331" s="15"/>
      <c r="VKN331" s="15"/>
      <c r="VKO331" s="15"/>
      <c r="VKP331" s="15"/>
      <c r="VKQ331" s="15"/>
      <c r="VKR331" s="15"/>
      <c r="VKS331" s="15"/>
      <c r="VKT331" s="15"/>
      <c r="VKU331" s="15"/>
      <c r="VKV331" s="15"/>
      <c r="VKW331" s="15"/>
      <c r="VKX331" s="15"/>
      <c r="VKY331" s="15"/>
      <c r="VKZ331" s="15"/>
      <c r="VLA331" s="15"/>
      <c r="VLB331" s="15"/>
      <c r="VLC331" s="15"/>
      <c r="VLD331" s="15"/>
      <c r="VLE331" s="15"/>
      <c r="VLF331" s="15"/>
      <c r="VLG331" s="15"/>
      <c r="VLH331" s="15"/>
      <c r="VLI331" s="15"/>
      <c r="VLJ331" s="15"/>
      <c r="VLK331" s="15"/>
      <c r="VLL331" s="15"/>
      <c r="VLM331" s="15"/>
      <c r="VLN331" s="15"/>
      <c r="VLO331" s="15"/>
      <c r="VLP331" s="15"/>
      <c r="VLQ331" s="15"/>
      <c r="VLR331" s="15"/>
      <c r="VLS331" s="15"/>
      <c r="VLT331" s="15"/>
      <c r="VLU331" s="15"/>
      <c r="VLV331" s="15"/>
      <c r="VLW331" s="15"/>
      <c r="VLX331" s="15"/>
      <c r="VLY331" s="15"/>
      <c r="VLZ331" s="15"/>
      <c r="VMA331" s="15"/>
      <c r="VMB331" s="15"/>
      <c r="VMC331" s="15"/>
      <c r="VMD331" s="15"/>
      <c r="VME331" s="15"/>
      <c r="VMF331" s="15"/>
      <c r="VMG331" s="15"/>
      <c r="VMH331" s="15"/>
      <c r="VMI331" s="15"/>
      <c r="VMJ331" s="15"/>
      <c r="VMK331" s="15"/>
      <c r="VML331" s="15"/>
      <c r="VMM331" s="15"/>
      <c r="VMN331" s="15"/>
      <c r="VMO331" s="15"/>
      <c r="VMP331" s="15"/>
      <c r="VMQ331" s="15"/>
      <c r="VMR331" s="15"/>
      <c r="VMS331" s="15"/>
      <c r="VMT331" s="15"/>
      <c r="VMU331" s="15"/>
      <c r="VMV331" s="15"/>
      <c r="VMW331" s="15"/>
      <c r="VMX331" s="15"/>
      <c r="VMY331" s="15"/>
      <c r="VMZ331" s="15"/>
      <c r="VNA331" s="15"/>
      <c r="VNB331" s="15"/>
      <c r="VNC331" s="15"/>
      <c r="VND331" s="15"/>
      <c r="VNE331" s="15"/>
      <c r="VNF331" s="15"/>
      <c r="VNG331" s="15"/>
      <c r="VNH331" s="15"/>
      <c r="VNI331" s="15"/>
      <c r="VNJ331" s="15"/>
      <c r="VNK331" s="15"/>
      <c r="VNL331" s="15"/>
      <c r="VNM331" s="15"/>
      <c r="VNN331" s="15"/>
      <c r="VNO331" s="15"/>
      <c r="VNP331" s="15"/>
      <c r="VNQ331" s="15"/>
      <c r="VNR331" s="15"/>
      <c r="VNS331" s="15"/>
      <c r="VNT331" s="15"/>
      <c r="VNU331" s="15"/>
      <c r="VNV331" s="15"/>
      <c r="VNW331" s="15"/>
      <c r="VNX331" s="15"/>
      <c r="VNY331" s="15"/>
      <c r="VNZ331" s="15"/>
      <c r="VOA331" s="15"/>
      <c r="VOB331" s="15"/>
      <c r="VOC331" s="15"/>
      <c r="VOD331" s="15"/>
      <c r="VOE331" s="15"/>
      <c r="VOF331" s="15"/>
      <c r="VOG331" s="15"/>
      <c r="VOH331" s="15"/>
      <c r="VOI331" s="15"/>
      <c r="VOJ331" s="15"/>
      <c r="VOK331" s="15"/>
      <c r="VOL331" s="15"/>
      <c r="VOM331" s="15"/>
      <c r="VON331" s="15"/>
      <c r="VOO331" s="15"/>
      <c r="VOP331" s="15"/>
      <c r="VOQ331" s="15"/>
      <c r="VOR331" s="15"/>
      <c r="VOS331" s="15"/>
      <c r="VOT331" s="15"/>
      <c r="VOU331" s="15"/>
      <c r="VOV331" s="15"/>
      <c r="VOW331" s="15"/>
      <c r="VOX331" s="15"/>
      <c r="VOY331" s="15"/>
      <c r="VOZ331" s="15"/>
      <c r="VPA331" s="15"/>
      <c r="VPB331" s="15"/>
      <c r="VPC331" s="15"/>
      <c r="VPD331" s="15"/>
      <c r="VPE331" s="15"/>
      <c r="VPF331" s="15"/>
      <c r="VPG331" s="15"/>
      <c r="VPH331" s="15"/>
      <c r="VPI331" s="15"/>
      <c r="VPJ331" s="15"/>
      <c r="VPK331" s="15"/>
      <c r="VPL331" s="15"/>
      <c r="VPM331" s="15"/>
      <c r="VPN331" s="15"/>
      <c r="VPO331" s="15"/>
      <c r="VPP331" s="15"/>
      <c r="VPQ331" s="15"/>
      <c r="VPR331" s="15"/>
      <c r="VPS331" s="15"/>
      <c r="VPT331" s="15"/>
      <c r="VPU331" s="15"/>
      <c r="VPV331" s="15"/>
      <c r="VPW331" s="15"/>
      <c r="VPX331" s="15"/>
      <c r="VPY331" s="15"/>
      <c r="VPZ331" s="15"/>
      <c r="VQA331" s="15"/>
      <c r="VQB331" s="15"/>
      <c r="VQC331" s="15"/>
      <c r="VQD331" s="15"/>
      <c r="VQE331" s="15"/>
      <c r="VQF331" s="15"/>
      <c r="VQG331" s="15"/>
      <c r="VQH331" s="15"/>
      <c r="VQI331" s="15"/>
      <c r="VQJ331" s="15"/>
      <c r="VQK331" s="15"/>
      <c r="VQL331" s="15"/>
      <c r="VQM331" s="15"/>
      <c r="VQN331" s="15"/>
      <c r="VQO331" s="15"/>
      <c r="VQP331" s="15"/>
      <c r="VQQ331" s="15"/>
      <c r="VQR331" s="15"/>
      <c r="VQS331" s="15"/>
      <c r="VQT331" s="15"/>
      <c r="VQU331" s="15"/>
      <c r="VQV331" s="15"/>
      <c r="VQW331" s="15"/>
      <c r="VQX331" s="15"/>
      <c r="VQY331" s="15"/>
      <c r="VQZ331" s="15"/>
      <c r="VRA331" s="15"/>
      <c r="VRB331" s="15"/>
      <c r="VRC331" s="15"/>
      <c r="VRD331" s="15"/>
      <c r="VRE331" s="15"/>
      <c r="VRF331" s="15"/>
      <c r="VRG331" s="15"/>
      <c r="VRH331" s="15"/>
      <c r="VRI331" s="15"/>
      <c r="VRJ331" s="15"/>
      <c r="VRK331" s="15"/>
      <c r="VRL331" s="15"/>
      <c r="VRM331" s="15"/>
      <c r="VRN331" s="15"/>
      <c r="VRO331" s="15"/>
      <c r="VRP331" s="15"/>
      <c r="VRQ331" s="15"/>
      <c r="VRR331" s="15"/>
      <c r="VRS331" s="15"/>
      <c r="VRT331" s="15"/>
      <c r="VRU331" s="15"/>
      <c r="VRV331" s="15"/>
      <c r="VRW331" s="15"/>
      <c r="VRX331" s="15"/>
      <c r="VRY331" s="15"/>
      <c r="VRZ331" s="15"/>
      <c r="VSA331" s="15"/>
      <c r="VSB331" s="15"/>
      <c r="VSC331" s="15"/>
      <c r="VSD331" s="15"/>
      <c r="VSE331" s="15"/>
      <c r="VSF331" s="15"/>
      <c r="VSG331" s="15"/>
      <c r="VSH331" s="15"/>
      <c r="VSI331" s="15"/>
      <c r="VSJ331" s="15"/>
      <c r="VSK331" s="15"/>
      <c r="VSL331" s="15"/>
      <c r="VSM331" s="15"/>
      <c r="VSN331" s="15"/>
      <c r="VSO331" s="15"/>
      <c r="VSP331" s="15"/>
      <c r="VSQ331" s="15"/>
      <c r="VSR331" s="15"/>
      <c r="VSS331" s="15"/>
      <c r="VST331" s="15"/>
      <c r="VSU331" s="15"/>
      <c r="VSV331" s="15"/>
      <c r="VSW331" s="15"/>
      <c r="VSX331" s="15"/>
      <c r="VSY331" s="15"/>
      <c r="VSZ331" s="15"/>
      <c r="VTA331" s="15"/>
      <c r="VTB331" s="15"/>
      <c r="VTC331" s="15"/>
      <c r="VTD331" s="15"/>
      <c r="VTE331" s="15"/>
      <c r="VTF331" s="15"/>
      <c r="VTG331" s="15"/>
      <c r="VTH331" s="15"/>
      <c r="VTI331" s="15"/>
      <c r="VTJ331" s="15"/>
      <c r="VTK331" s="15"/>
      <c r="VTL331" s="15"/>
      <c r="VTM331" s="15"/>
      <c r="VTN331" s="15"/>
      <c r="VTO331" s="15"/>
      <c r="VTP331" s="15"/>
      <c r="VTQ331" s="15"/>
      <c r="VTR331" s="15"/>
      <c r="VTS331" s="15"/>
      <c r="VTT331" s="15"/>
      <c r="VTU331" s="15"/>
      <c r="VTV331" s="15"/>
      <c r="VTW331" s="15"/>
      <c r="VTX331" s="15"/>
      <c r="VTY331" s="15"/>
      <c r="VTZ331" s="15"/>
      <c r="VUA331" s="15"/>
      <c r="VUB331" s="15"/>
      <c r="VUC331" s="15"/>
      <c r="VUD331" s="15"/>
      <c r="VUE331" s="15"/>
      <c r="VUF331" s="15"/>
      <c r="VUG331" s="15"/>
      <c r="VUH331" s="15"/>
      <c r="VUI331" s="15"/>
      <c r="VUJ331" s="15"/>
      <c r="VUK331" s="15"/>
      <c r="VUL331" s="15"/>
      <c r="VUM331" s="15"/>
      <c r="VUN331" s="15"/>
      <c r="VUO331" s="15"/>
      <c r="VUP331" s="15"/>
      <c r="VUQ331" s="15"/>
      <c r="VUR331" s="15"/>
      <c r="VUS331" s="15"/>
      <c r="VUT331" s="15"/>
      <c r="VUU331" s="15"/>
      <c r="VUV331" s="15"/>
      <c r="VUW331" s="15"/>
      <c r="VUX331" s="15"/>
      <c r="VUY331" s="15"/>
      <c r="VUZ331" s="15"/>
      <c r="VVA331" s="15"/>
      <c r="VVB331" s="15"/>
      <c r="VVC331" s="15"/>
      <c r="VVD331" s="15"/>
      <c r="VVE331" s="15"/>
      <c r="VVF331" s="15"/>
      <c r="VVG331" s="15"/>
      <c r="VVH331" s="15"/>
      <c r="VVI331" s="15"/>
      <c r="VVJ331" s="15"/>
      <c r="VVK331" s="15"/>
      <c r="VVL331" s="15"/>
      <c r="VVM331" s="15"/>
      <c r="VVN331" s="15"/>
      <c r="VVO331" s="15"/>
      <c r="VVP331" s="15"/>
      <c r="VVQ331" s="15"/>
      <c r="VVR331" s="15"/>
      <c r="VVS331" s="15"/>
      <c r="VVT331" s="15"/>
      <c r="VVU331" s="15"/>
      <c r="VVV331" s="15"/>
      <c r="VVW331" s="15"/>
      <c r="VVX331" s="15"/>
      <c r="VVY331" s="15"/>
      <c r="VVZ331" s="15"/>
      <c r="VWA331" s="15"/>
      <c r="VWB331" s="15"/>
      <c r="VWC331" s="15"/>
      <c r="VWD331" s="15"/>
      <c r="VWE331" s="15"/>
      <c r="VWF331" s="15"/>
      <c r="VWG331" s="15"/>
      <c r="VWH331" s="15"/>
      <c r="VWI331" s="15"/>
      <c r="VWJ331" s="15"/>
      <c r="VWK331" s="15"/>
      <c r="VWL331" s="15"/>
      <c r="VWM331" s="15"/>
      <c r="VWN331" s="15"/>
      <c r="VWO331" s="15"/>
      <c r="VWP331" s="15"/>
      <c r="VWQ331" s="15"/>
      <c r="VWR331" s="15"/>
      <c r="VWS331" s="15"/>
      <c r="VWT331" s="15"/>
      <c r="VWU331" s="15"/>
      <c r="VWV331" s="15"/>
      <c r="VWW331" s="15"/>
      <c r="VWX331" s="15"/>
      <c r="VWY331" s="15"/>
      <c r="VWZ331" s="15"/>
      <c r="VXA331" s="15"/>
      <c r="VXB331" s="15"/>
      <c r="VXC331" s="15"/>
      <c r="VXD331" s="15"/>
      <c r="VXE331" s="15"/>
      <c r="VXF331" s="15"/>
      <c r="VXG331" s="15"/>
      <c r="VXH331" s="15"/>
      <c r="VXI331" s="15"/>
      <c r="VXJ331" s="15"/>
      <c r="VXK331" s="15"/>
      <c r="VXL331" s="15"/>
      <c r="VXM331" s="15"/>
      <c r="VXN331" s="15"/>
      <c r="VXO331" s="15"/>
      <c r="VXP331" s="15"/>
      <c r="VXQ331" s="15"/>
      <c r="VXR331" s="15"/>
      <c r="VXS331" s="15"/>
      <c r="VXT331" s="15"/>
      <c r="VXU331" s="15"/>
      <c r="VXV331" s="15"/>
      <c r="VXW331" s="15"/>
      <c r="VXX331" s="15"/>
      <c r="VXY331" s="15"/>
      <c r="VXZ331" s="15"/>
      <c r="VYA331" s="15"/>
      <c r="VYB331" s="15"/>
      <c r="VYC331" s="15"/>
      <c r="VYD331" s="15"/>
      <c r="VYE331" s="15"/>
      <c r="VYF331" s="15"/>
      <c r="VYG331" s="15"/>
      <c r="VYH331" s="15"/>
      <c r="VYI331" s="15"/>
      <c r="VYJ331" s="15"/>
      <c r="VYK331" s="15"/>
      <c r="VYL331" s="15"/>
      <c r="VYM331" s="15"/>
      <c r="VYN331" s="15"/>
      <c r="VYO331" s="15"/>
      <c r="VYP331" s="15"/>
      <c r="VYQ331" s="15"/>
      <c r="VYR331" s="15"/>
      <c r="VYS331" s="15"/>
      <c r="VYT331" s="15"/>
      <c r="VYU331" s="15"/>
      <c r="VYV331" s="15"/>
      <c r="VYW331" s="15"/>
      <c r="VYX331" s="15"/>
      <c r="VYY331" s="15"/>
      <c r="VYZ331" s="15"/>
      <c r="VZA331" s="15"/>
      <c r="VZB331" s="15"/>
      <c r="VZC331" s="15"/>
      <c r="VZD331" s="15"/>
      <c r="VZE331" s="15"/>
      <c r="VZF331" s="15"/>
      <c r="VZG331" s="15"/>
      <c r="VZH331" s="15"/>
      <c r="VZI331" s="15"/>
      <c r="VZJ331" s="15"/>
      <c r="VZK331" s="15"/>
      <c r="VZL331" s="15"/>
      <c r="VZM331" s="15"/>
      <c r="VZN331" s="15"/>
      <c r="VZO331" s="15"/>
      <c r="VZP331" s="15"/>
      <c r="VZQ331" s="15"/>
      <c r="VZR331" s="15"/>
      <c r="VZS331" s="15"/>
      <c r="VZT331" s="15"/>
      <c r="VZU331" s="15"/>
      <c r="VZV331" s="15"/>
      <c r="VZW331" s="15"/>
      <c r="VZX331" s="15"/>
      <c r="VZY331" s="15"/>
      <c r="VZZ331" s="15"/>
      <c r="WAA331" s="15"/>
      <c r="WAB331" s="15"/>
      <c r="WAC331" s="15"/>
      <c r="WAD331" s="15"/>
      <c r="WAE331" s="15"/>
      <c r="WAF331" s="15"/>
      <c r="WAG331" s="15"/>
      <c r="WAH331" s="15"/>
      <c r="WAI331" s="15"/>
      <c r="WAJ331" s="15"/>
      <c r="WAK331" s="15"/>
      <c r="WAL331" s="15"/>
      <c r="WAM331" s="15"/>
      <c r="WAN331" s="15"/>
      <c r="WAO331" s="15"/>
      <c r="WAP331" s="15"/>
      <c r="WAQ331" s="15"/>
      <c r="WAR331" s="15"/>
      <c r="WAS331" s="15"/>
      <c r="WAT331" s="15"/>
      <c r="WAU331" s="15"/>
      <c r="WAV331" s="15"/>
      <c r="WAW331" s="15"/>
      <c r="WAX331" s="15"/>
      <c r="WAY331" s="15"/>
      <c r="WAZ331" s="15"/>
      <c r="WBA331" s="15"/>
      <c r="WBB331" s="15"/>
      <c r="WBC331" s="15"/>
      <c r="WBD331" s="15"/>
      <c r="WBE331" s="15"/>
      <c r="WBF331" s="15"/>
      <c r="WBG331" s="15"/>
      <c r="WBH331" s="15"/>
      <c r="WBI331" s="15"/>
      <c r="WBJ331" s="15"/>
      <c r="WBK331" s="15"/>
      <c r="WBL331" s="15"/>
      <c r="WBM331" s="15"/>
      <c r="WBN331" s="15"/>
      <c r="WBO331" s="15"/>
      <c r="WBP331" s="15"/>
      <c r="WBQ331" s="15"/>
      <c r="WBR331" s="15"/>
      <c r="WBS331" s="15"/>
      <c r="WBT331" s="15"/>
      <c r="WBU331" s="15"/>
      <c r="WBV331" s="15"/>
      <c r="WBW331" s="15"/>
      <c r="WBX331" s="15"/>
      <c r="WBY331" s="15"/>
      <c r="WBZ331" s="15"/>
      <c r="WCA331" s="15"/>
      <c r="WCB331" s="15"/>
      <c r="WCC331" s="15"/>
      <c r="WCD331" s="15"/>
      <c r="WCE331" s="15"/>
      <c r="WCF331" s="15"/>
      <c r="WCG331" s="15"/>
      <c r="WCH331" s="15"/>
      <c r="WCI331" s="15"/>
      <c r="WCJ331" s="15"/>
      <c r="WCK331" s="15"/>
      <c r="WCL331" s="15"/>
      <c r="WCM331" s="15"/>
      <c r="WCN331" s="15"/>
      <c r="WCO331" s="15"/>
      <c r="WCP331" s="15"/>
      <c r="WCQ331" s="15"/>
      <c r="WCR331" s="15"/>
      <c r="WCS331" s="15"/>
      <c r="WCT331" s="15"/>
      <c r="WCU331" s="15"/>
      <c r="WCV331" s="15"/>
      <c r="WCW331" s="15"/>
      <c r="WCX331" s="15"/>
      <c r="WCY331" s="15"/>
      <c r="WCZ331" s="15"/>
      <c r="WDA331" s="15"/>
      <c r="WDB331" s="15"/>
      <c r="WDC331" s="15"/>
      <c r="WDD331" s="15"/>
      <c r="WDE331" s="15"/>
      <c r="WDF331" s="15"/>
      <c r="WDG331" s="15"/>
      <c r="WDH331" s="15"/>
      <c r="WDI331" s="15"/>
      <c r="WDJ331" s="15"/>
      <c r="WDK331" s="15"/>
      <c r="WDL331" s="15"/>
      <c r="WDM331" s="15"/>
      <c r="WDN331" s="15"/>
      <c r="WDO331" s="15"/>
      <c r="WDP331" s="15"/>
      <c r="WDQ331" s="15"/>
      <c r="WDR331" s="15"/>
      <c r="WDS331" s="15"/>
      <c r="WDT331" s="15"/>
      <c r="WDU331" s="15"/>
      <c r="WDV331" s="15"/>
      <c r="WDW331" s="15"/>
      <c r="WDX331" s="15"/>
      <c r="WDY331" s="15"/>
      <c r="WDZ331" s="15"/>
      <c r="WEA331" s="15"/>
      <c r="WEB331" s="15"/>
      <c r="WEC331" s="15"/>
      <c r="WED331" s="15"/>
      <c r="WEE331" s="15"/>
      <c r="WEF331" s="15"/>
      <c r="WEG331" s="15"/>
      <c r="WEH331" s="15"/>
      <c r="WEI331" s="15"/>
      <c r="WEJ331" s="15"/>
      <c r="WEK331" s="15"/>
      <c r="WEL331" s="15"/>
      <c r="WEM331" s="15"/>
      <c r="WEN331" s="15"/>
      <c r="WEO331" s="15"/>
      <c r="WEP331" s="15"/>
      <c r="WEQ331" s="15"/>
      <c r="WER331" s="15"/>
      <c r="WES331" s="15"/>
      <c r="WET331" s="15"/>
      <c r="WEU331" s="15"/>
      <c r="WEV331" s="15"/>
      <c r="WEW331" s="15"/>
      <c r="WEX331" s="15"/>
      <c r="WEY331" s="15"/>
      <c r="WEZ331" s="15"/>
      <c r="WFA331" s="15"/>
      <c r="WFB331" s="15"/>
      <c r="WFC331" s="15"/>
      <c r="WFD331" s="15"/>
      <c r="WFE331" s="15"/>
      <c r="WFF331" s="15"/>
      <c r="WFG331" s="15"/>
      <c r="WFH331" s="15"/>
      <c r="WFI331" s="15"/>
      <c r="WFJ331" s="15"/>
      <c r="WFK331" s="15"/>
      <c r="WFL331" s="15"/>
      <c r="WFM331" s="15"/>
      <c r="WFN331" s="15"/>
      <c r="WFO331" s="15"/>
      <c r="WFP331" s="15"/>
      <c r="WFQ331" s="15"/>
      <c r="WFR331" s="15"/>
      <c r="WFS331" s="15"/>
      <c r="WFT331" s="15"/>
      <c r="WFU331" s="15"/>
      <c r="WFV331" s="15"/>
      <c r="WFW331" s="15"/>
      <c r="WFX331" s="15"/>
      <c r="WFY331" s="15"/>
      <c r="WFZ331" s="15"/>
      <c r="WGA331" s="15"/>
      <c r="WGB331" s="15"/>
      <c r="WGC331" s="15"/>
      <c r="WGD331" s="15"/>
      <c r="WGE331" s="15"/>
      <c r="WGF331" s="15"/>
      <c r="WGG331" s="15"/>
      <c r="WGH331" s="15"/>
      <c r="WGI331" s="15"/>
      <c r="WGJ331" s="15"/>
      <c r="WGK331" s="15"/>
      <c r="WGL331" s="15"/>
      <c r="WGM331" s="15"/>
      <c r="WGN331" s="15"/>
      <c r="WGO331" s="15"/>
      <c r="WGP331" s="15"/>
      <c r="WGQ331" s="15"/>
      <c r="WGR331" s="15"/>
      <c r="WGS331" s="15"/>
      <c r="WGT331" s="15"/>
      <c r="WGU331" s="15"/>
      <c r="WGV331" s="15"/>
      <c r="WGW331" s="15"/>
      <c r="WGX331" s="15"/>
      <c r="WGY331" s="15"/>
      <c r="WGZ331" s="15"/>
      <c r="WHA331" s="15"/>
      <c r="WHB331" s="15"/>
      <c r="WHC331" s="15"/>
      <c r="WHD331" s="15"/>
      <c r="WHE331" s="15"/>
      <c r="WHF331" s="15"/>
      <c r="WHG331" s="15"/>
      <c r="WHH331" s="15"/>
      <c r="WHI331" s="15"/>
      <c r="WHJ331" s="15"/>
      <c r="WHK331" s="15"/>
      <c r="WHL331" s="15"/>
      <c r="WHM331" s="15"/>
      <c r="WHN331" s="15"/>
      <c r="WHO331" s="15"/>
      <c r="WHP331" s="15"/>
      <c r="WHQ331" s="15"/>
      <c r="WHR331" s="15"/>
      <c r="WHS331" s="15"/>
      <c r="WHT331" s="15"/>
      <c r="WHU331" s="15"/>
      <c r="WHV331" s="15"/>
      <c r="WHW331" s="15"/>
      <c r="WHX331" s="15"/>
      <c r="WHY331" s="15"/>
      <c r="WHZ331" s="15"/>
      <c r="WIA331" s="15"/>
      <c r="WIB331" s="15"/>
      <c r="WIC331" s="15"/>
      <c r="WID331" s="15"/>
      <c r="WIE331" s="15"/>
      <c r="WIF331" s="15"/>
      <c r="WIG331" s="15"/>
      <c r="WIH331" s="15"/>
      <c r="WII331" s="15"/>
      <c r="WIJ331" s="15"/>
      <c r="WIK331" s="15"/>
      <c r="WIL331" s="15"/>
      <c r="WIM331" s="15"/>
      <c r="WIN331" s="15"/>
      <c r="WIO331" s="15"/>
      <c r="WIP331" s="15"/>
      <c r="WIQ331" s="15"/>
      <c r="WIR331" s="15"/>
      <c r="WIS331" s="15"/>
      <c r="WIT331" s="15"/>
      <c r="WIU331" s="15"/>
      <c r="WIV331" s="15"/>
      <c r="WIW331" s="15"/>
      <c r="WIX331" s="15"/>
      <c r="WIY331" s="15"/>
      <c r="WIZ331" s="15"/>
      <c r="WJA331" s="15"/>
      <c r="WJB331" s="15"/>
      <c r="WJC331" s="15"/>
      <c r="WJD331" s="15"/>
      <c r="WJE331" s="15"/>
      <c r="WJF331" s="15"/>
      <c r="WJG331" s="15"/>
      <c r="WJH331" s="15"/>
      <c r="WJI331" s="15"/>
      <c r="WJJ331" s="15"/>
      <c r="WJK331" s="15"/>
      <c r="WJL331" s="15"/>
      <c r="WJM331" s="15"/>
      <c r="WJN331" s="15"/>
      <c r="WJO331" s="15"/>
      <c r="WJP331" s="15"/>
      <c r="WJQ331" s="15"/>
      <c r="WJR331" s="15"/>
      <c r="WJS331" s="15"/>
      <c r="WJT331" s="15"/>
      <c r="WJU331" s="15"/>
      <c r="WJV331" s="15"/>
      <c r="WJW331" s="15"/>
      <c r="WJX331" s="15"/>
      <c r="WJY331" s="15"/>
      <c r="WJZ331" s="15"/>
      <c r="WKA331" s="15"/>
      <c r="WKB331" s="15"/>
      <c r="WKC331" s="15"/>
      <c r="WKD331" s="15"/>
      <c r="WKE331" s="15"/>
      <c r="WKF331" s="15"/>
      <c r="WKG331" s="15"/>
      <c r="WKH331" s="15"/>
      <c r="WKI331" s="15"/>
      <c r="WKJ331" s="15"/>
      <c r="WKK331" s="15"/>
      <c r="WKL331" s="15"/>
      <c r="WKM331" s="15"/>
      <c r="WKN331" s="15"/>
      <c r="WKO331" s="15"/>
      <c r="WKP331" s="15"/>
      <c r="WKQ331" s="15"/>
      <c r="WKR331" s="15"/>
      <c r="WKS331" s="15"/>
      <c r="WKT331" s="15"/>
      <c r="WKU331" s="15"/>
      <c r="WKV331" s="15"/>
      <c r="WKW331" s="15"/>
      <c r="WKX331" s="15"/>
      <c r="WKY331" s="15"/>
      <c r="WKZ331" s="15"/>
      <c r="WLA331" s="15"/>
      <c r="WLB331" s="15"/>
      <c r="WLC331" s="15"/>
      <c r="WLD331" s="15"/>
      <c r="WLE331" s="15"/>
      <c r="WLF331" s="15"/>
      <c r="WLG331" s="15"/>
      <c r="WLH331" s="15"/>
      <c r="WLI331" s="15"/>
      <c r="WLJ331" s="15"/>
      <c r="WLK331" s="15"/>
      <c r="WLL331" s="15"/>
      <c r="WLM331" s="15"/>
      <c r="WLN331" s="15"/>
      <c r="WLO331" s="15"/>
      <c r="WLP331" s="15"/>
      <c r="WLQ331" s="15"/>
      <c r="WLR331" s="15"/>
      <c r="WLS331" s="15"/>
      <c r="WLT331" s="15"/>
      <c r="WLU331" s="15"/>
      <c r="WLV331" s="15"/>
      <c r="WLW331" s="15"/>
      <c r="WLX331" s="15"/>
      <c r="WLY331" s="15"/>
      <c r="WLZ331" s="15"/>
      <c r="WMA331" s="15"/>
      <c r="WMB331" s="15"/>
      <c r="WMC331" s="15"/>
      <c r="WMD331" s="15"/>
      <c r="WME331" s="15"/>
      <c r="WMF331" s="15"/>
      <c r="WMG331" s="15"/>
      <c r="WMH331" s="15"/>
      <c r="WMI331" s="15"/>
      <c r="WMJ331" s="15"/>
      <c r="WMK331" s="15"/>
      <c r="WML331" s="15"/>
      <c r="WMM331" s="15"/>
      <c r="WMN331" s="15"/>
      <c r="WMO331" s="15"/>
      <c r="WMP331" s="15"/>
      <c r="WMQ331" s="15"/>
      <c r="WMR331" s="15"/>
      <c r="WMS331" s="15"/>
      <c r="WMT331" s="15"/>
      <c r="WMU331" s="15"/>
      <c r="WMV331" s="15"/>
      <c r="WMW331" s="15"/>
      <c r="WMX331" s="15"/>
      <c r="WMY331" s="15"/>
      <c r="WMZ331" s="15"/>
      <c r="WNA331" s="15"/>
      <c r="WNB331" s="15"/>
      <c r="WNC331" s="15"/>
      <c r="WND331" s="15"/>
      <c r="WNE331" s="15"/>
      <c r="WNF331" s="15"/>
      <c r="WNG331" s="15"/>
      <c r="WNH331" s="15"/>
      <c r="WNI331" s="15"/>
      <c r="WNJ331" s="15"/>
      <c r="WNK331" s="15"/>
      <c r="WNL331" s="15"/>
      <c r="WNM331" s="15"/>
      <c r="WNN331" s="15"/>
      <c r="WNO331" s="15"/>
      <c r="WNP331" s="15"/>
      <c r="WNQ331" s="15"/>
      <c r="WNR331" s="15"/>
      <c r="WNS331" s="15"/>
      <c r="WNT331" s="15"/>
      <c r="WNU331" s="15"/>
      <c r="WNV331" s="15"/>
      <c r="WNW331" s="15"/>
      <c r="WNX331" s="15"/>
      <c r="WNY331" s="15"/>
      <c r="WNZ331" s="15"/>
      <c r="WOA331" s="15"/>
      <c r="WOB331" s="15"/>
      <c r="WOC331" s="15"/>
      <c r="WOD331" s="15"/>
      <c r="WOE331" s="15"/>
      <c r="WOF331" s="15"/>
      <c r="WOG331" s="15"/>
      <c r="WOH331" s="15"/>
      <c r="WOI331" s="15"/>
      <c r="WOJ331" s="15"/>
      <c r="WOK331" s="15"/>
      <c r="WOL331" s="15"/>
      <c r="WOM331" s="15"/>
      <c r="WON331" s="15"/>
      <c r="WOO331" s="15"/>
      <c r="WOP331" s="15"/>
      <c r="WOQ331" s="15"/>
      <c r="WOR331" s="15"/>
      <c r="WOS331" s="15"/>
      <c r="WOT331" s="15"/>
      <c r="WOU331" s="15"/>
      <c r="WOV331" s="15"/>
      <c r="WOW331" s="15"/>
      <c r="WOX331" s="15"/>
      <c r="WOY331" s="15"/>
      <c r="WOZ331" s="15"/>
      <c r="WPA331" s="15"/>
      <c r="WPB331" s="15"/>
      <c r="WPC331" s="15"/>
      <c r="WPD331" s="15"/>
      <c r="WPE331" s="15"/>
      <c r="WPF331" s="15"/>
      <c r="WPG331" s="15"/>
      <c r="WPH331" s="15"/>
      <c r="WPI331" s="15"/>
      <c r="WPJ331" s="15"/>
      <c r="WPK331" s="15"/>
      <c r="WPL331" s="15"/>
      <c r="WPM331" s="15"/>
      <c r="WPN331" s="15"/>
      <c r="WPO331" s="15"/>
      <c r="WPP331" s="15"/>
      <c r="WPQ331" s="15"/>
      <c r="WPR331" s="15"/>
      <c r="WPS331" s="15"/>
      <c r="WPT331" s="15"/>
      <c r="WPU331" s="15"/>
      <c r="WPV331" s="15"/>
      <c r="WPW331" s="15"/>
      <c r="WPX331" s="15"/>
      <c r="WPY331" s="15"/>
      <c r="WPZ331" s="15"/>
      <c r="WQA331" s="15"/>
      <c r="WQB331" s="15"/>
      <c r="WQC331" s="15"/>
      <c r="WQD331" s="15"/>
      <c r="WQE331" s="15"/>
      <c r="WQF331" s="15"/>
      <c r="WQG331" s="15"/>
      <c r="WQH331" s="15"/>
      <c r="WQI331" s="15"/>
      <c r="WQJ331" s="15"/>
      <c r="WQK331" s="15"/>
      <c r="WQL331" s="15"/>
      <c r="WQM331" s="15"/>
      <c r="WQN331" s="15"/>
      <c r="WQO331" s="15"/>
      <c r="WQP331" s="15"/>
      <c r="WQQ331" s="15"/>
      <c r="WQR331" s="15"/>
      <c r="WQS331" s="15"/>
      <c r="WQT331" s="15"/>
      <c r="WQU331" s="15"/>
      <c r="WQV331" s="15"/>
      <c r="WQW331" s="15"/>
      <c r="WQX331" s="15"/>
      <c r="WQY331" s="15"/>
      <c r="WQZ331" s="15"/>
      <c r="WRA331" s="15"/>
      <c r="WRB331" s="15"/>
      <c r="WRC331" s="15"/>
      <c r="WRD331" s="15"/>
      <c r="WRE331" s="15"/>
      <c r="WRF331" s="15"/>
      <c r="WRG331" s="15"/>
      <c r="WRH331" s="15"/>
      <c r="WRI331" s="15"/>
      <c r="WRJ331" s="15"/>
      <c r="WRK331" s="15"/>
      <c r="WRL331" s="15"/>
      <c r="WRM331" s="15"/>
      <c r="WRN331" s="15"/>
      <c r="WRO331" s="15"/>
      <c r="WRP331" s="15"/>
      <c r="WRQ331" s="15"/>
      <c r="WRR331" s="15"/>
      <c r="WRS331" s="15"/>
      <c r="WRT331" s="15"/>
      <c r="WRU331" s="15"/>
      <c r="WRV331" s="15"/>
      <c r="WRW331" s="15"/>
      <c r="WRX331" s="15"/>
      <c r="WRY331" s="15"/>
      <c r="WRZ331" s="15"/>
      <c r="WSA331" s="15"/>
      <c r="WSB331" s="15"/>
      <c r="WSC331" s="15"/>
      <c r="WSD331" s="15"/>
      <c r="WSE331" s="15"/>
      <c r="WSF331" s="15"/>
      <c r="WSG331" s="15"/>
      <c r="WSH331" s="15"/>
      <c r="WSI331" s="15"/>
      <c r="WSJ331" s="15"/>
      <c r="WSK331" s="15"/>
      <c r="WSL331" s="15"/>
      <c r="WSM331" s="15"/>
      <c r="WSN331" s="15"/>
      <c r="WSO331" s="15"/>
      <c r="WSP331" s="15"/>
      <c r="WSQ331" s="15"/>
      <c r="WSR331" s="15"/>
      <c r="WSS331" s="15"/>
      <c r="WST331" s="15"/>
      <c r="WSU331" s="15"/>
      <c r="WSV331" s="15"/>
      <c r="WSW331" s="15"/>
      <c r="WSX331" s="15"/>
      <c r="WSY331" s="15"/>
      <c r="WSZ331" s="15"/>
      <c r="WTA331" s="15"/>
      <c r="WTB331" s="15"/>
      <c r="WTC331" s="15"/>
      <c r="WTD331" s="15"/>
      <c r="WTE331" s="15"/>
      <c r="WTF331" s="15"/>
      <c r="WTG331" s="15"/>
      <c r="WTH331" s="15"/>
      <c r="WTI331" s="15"/>
      <c r="WTJ331" s="15"/>
      <c r="WTK331" s="15"/>
      <c r="WTL331" s="15"/>
      <c r="WTM331" s="15"/>
      <c r="WTN331" s="15"/>
      <c r="WTO331" s="15"/>
      <c r="WTP331" s="15"/>
      <c r="WTQ331" s="15"/>
      <c r="WTR331" s="15"/>
      <c r="WTS331" s="15"/>
      <c r="WTT331" s="15"/>
      <c r="WTU331" s="15"/>
      <c r="WTV331" s="15"/>
      <c r="WTW331" s="15"/>
      <c r="WTX331" s="15"/>
      <c r="WTY331" s="15"/>
      <c r="WTZ331" s="15"/>
      <c r="WUA331" s="15"/>
      <c r="WUB331" s="15"/>
      <c r="WUC331" s="15"/>
      <c r="WUD331" s="15"/>
      <c r="WUE331" s="15"/>
      <c r="WUF331" s="15"/>
      <c r="WUG331" s="15"/>
      <c r="WUH331" s="15"/>
      <c r="WUI331" s="15"/>
      <c r="WUJ331" s="15"/>
      <c r="WUK331" s="15"/>
      <c r="WUL331" s="15"/>
      <c r="WUM331" s="15"/>
      <c r="WUN331" s="15"/>
      <c r="WUO331" s="15"/>
      <c r="WUP331" s="15"/>
      <c r="WUQ331" s="15"/>
      <c r="WUR331" s="15"/>
      <c r="WUS331" s="15"/>
      <c r="WUT331" s="15"/>
      <c r="WUU331" s="15"/>
      <c r="WUV331" s="15"/>
      <c r="WUW331" s="15"/>
      <c r="WUX331" s="15"/>
      <c r="WUY331" s="15"/>
      <c r="WUZ331" s="15"/>
      <c r="WVA331" s="15"/>
      <c r="WVB331" s="15"/>
      <c r="WVC331" s="15"/>
      <c r="WVD331" s="15"/>
      <c r="WVE331" s="15"/>
      <c r="WVF331" s="15"/>
      <c r="WVG331" s="15"/>
      <c r="WVH331" s="15"/>
      <c r="WVI331" s="15"/>
      <c r="WVJ331" s="15"/>
      <c r="WVK331" s="15"/>
      <c r="WVL331" s="15"/>
      <c r="WVM331" s="15"/>
      <c r="WVN331" s="15"/>
      <c r="WVO331" s="15"/>
      <c r="WVP331" s="15"/>
      <c r="WVQ331" s="15"/>
      <c r="WVR331" s="15"/>
      <c r="WVS331" s="15"/>
      <c r="WVT331" s="15"/>
      <c r="WVU331" s="15"/>
      <c r="WVV331" s="15"/>
      <c r="WVW331" s="15"/>
      <c r="WVX331" s="15"/>
      <c r="WVY331" s="15"/>
      <c r="WVZ331" s="15"/>
      <c r="WWA331" s="15"/>
      <c r="WWB331" s="15"/>
      <c r="WWC331" s="15"/>
      <c r="WWD331" s="15"/>
      <c r="WWE331" s="15"/>
      <c r="WWF331" s="15"/>
      <c r="WWG331" s="15"/>
      <c r="WWH331" s="15"/>
      <c r="WWI331" s="15"/>
      <c r="WWJ331" s="15"/>
      <c r="WWK331" s="15"/>
      <c r="WWL331" s="15"/>
      <c r="WWM331" s="15"/>
      <c r="WWN331" s="15"/>
      <c r="WWO331" s="15"/>
      <c r="WWP331" s="15"/>
      <c r="WWQ331" s="15"/>
      <c r="WWR331" s="15"/>
      <c r="WWS331" s="15"/>
      <c r="WWT331" s="15"/>
      <c r="WWU331" s="15"/>
      <c r="WWV331" s="15"/>
      <c r="WWW331" s="15"/>
      <c r="WWX331" s="15"/>
      <c r="WWY331" s="15"/>
      <c r="WWZ331" s="15"/>
      <c r="WXA331" s="15"/>
      <c r="WXB331" s="15"/>
      <c r="WXC331" s="15"/>
      <c r="WXD331" s="15"/>
      <c r="WXE331" s="15"/>
      <c r="WXF331" s="15"/>
      <c r="WXG331" s="15"/>
      <c r="WXH331" s="15"/>
      <c r="WXI331" s="15"/>
      <c r="WXJ331" s="15"/>
      <c r="WXK331" s="15"/>
      <c r="WXL331" s="15"/>
      <c r="WXM331" s="15"/>
      <c r="WXN331" s="15"/>
      <c r="WXO331" s="15"/>
      <c r="WXP331" s="15"/>
      <c r="WXQ331" s="15"/>
      <c r="WXR331" s="15"/>
      <c r="WXS331" s="15"/>
      <c r="WXT331" s="15"/>
      <c r="WXU331" s="15"/>
      <c r="WXV331" s="15"/>
      <c r="WXW331" s="15"/>
      <c r="WXX331" s="15"/>
      <c r="WXY331" s="15"/>
      <c r="WXZ331" s="15"/>
      <c r="WYA331" s="15"/>
      <c r="WYB331" s="15"/>
      <c r="WYC331" s="15"/>
      <c r="WYD331" s="15"/>
      <c r="WYE331" s="15"/>
      <c r="WYF331" s="15"/>
      <c r="WYG331" s="15"/>
      <c r="WYH331" s="15"/>
      <c r="WYI331" s="15"/>
      <c r="WYJ331" s="15"/>
      <c r="WYK331" s="15"/>
      <c r="WYL331" s="15"/>
      <c r="WYM331" s="15"/>
      <c r="WYN331" s="15"/>
      <c r="WYO331" s="15"/>
      <c r="WYP331" s="15"/>
      <c r="WYQ331" s="15"/>
      <c r="WYR331" s="15"/>
      <c r="WYS331" s="15"/>
      <c r="WYT331" s="15"/>
      <c r="WYU331" s="15"/>
      <c r="WYV331" s="15"/>
      <c r="WYW331" s="15"/>
      <c r="WYX331" s="15"/>
      <c r="WYY331" s="15"/>
      <c r="WYZ331" s="15"/>
      <c r="WZA331" s="15"/>
      <c r="WZB331" s="15"/>
      <c r="WZC331" s="15"/>
      <c r="WZD331" s="15"/>
      <c r="WZE331" s="15"/>
      <c r="WZF331" s="15"/>
      <c r="WZG331" s="15"/>
      <c r="WZH331" s="15"/>
      <c r="WZI331" s="15"/>
      <c r="WZJ331" s="15"/>
      <c r="WZK331" s="15"/>
      <c r="WZL331" s="15"/>
      <c r="WZM331" s="15"/>
      <c r="WZN331" s="15"/>
      <c r="WZO331" s="15"/>
      <c r="WZP331" s="15"/>
      <c r="WZQ331" s="15"/>
      <c r="WZR331" s="15"/>
      <c r="WZS331" s="15"/>
      <c r="WZT331" s="15"/>
      <c r="WZU331" s="15"/>
      <c r="WZV331" s="15"/>
      <c r="WZW331" s="15"/>
      <c r="WZX331" s="15"/>
      <c r="WZY331" s="15"/>
      <c r="WZZ331" s="15"/>
      <c r="XAA331" s="15"/>
      <c r="XAB331" s="15"/>
      <c r="XAC331" s="15"/>
      <c r="XAD331" s="15"/>
      <c r="XAE331" s="15"/>
      <c r="XAF331" s="15"/>
      <c r="XAG331" s="15"/>
      <c r="XAH331" s="15"/>
      <c r="XAI331" s="15"/>
      <c r="XAJ331" s="15"/>
      <c r="XAK331" s="15"/>
      <c r="XAL331" s="15"/>
      <c r="XAM331" s="15"/>
      <c r="XAN331" s="15"/>
      <c r="XAO331" s="15"/>
      <c r="XAP331" s="15"/>
      <c r="XAQ331" s="15"/>
      <c r="XAR331" s="15"/>
      <c r="XAS331" s="15"/>
      <c r="XAT331" s="15"/>
      <c r="XAU331" s="15"/>
      <c r="XAV331" s="15"/>
      <c r="XAW331" s="15"/>
      <c r="XAX331" s="15"/>
      <c r="XAY331" s="15"/>
      <c r="XAZ331" s="15"/>
      <c r="XBA331" s="15"/>
      <c r="XBB331" s="15"/>
      <c r="XBC331" s="15"/>
      <c r="XBD331" s="15"/>
      <c r="XBE331" s="15"/>
      <c r="XBF331" s="15"/>
      <c r="XBG331" s="15"/>
      <c r="XBH331" s="15"/>
      <c r="XBI331" s="15"/>
      <c r="XBJ331" s="15"/>
      <c r="XBK331" s="15"/>
      <c r="XBL331" s="15"/>
      <c r="XBM331" s="15"/>
      <c r="XBN331" s="15"/>
      <c r="XBO331" s="15"/>
      <c r="XBP331" s="15"/>
      <c r="XBQ331" s="15"/>
      <c r="XBR331" s="15"/>
      <c r="XBS331" s="15"/>
      <c r="XBT331" s="15"/>
      <c r="XBU331" s="15"/>
      <c r="XBV331" s="15"/>
      <c r="XBW331" s="15"/>
      <c r="XBX331" s="15"/>
      <c r="XBY331" s="15"/>
      <c r="XBZ331" s="15"/>
      <c r="XCA331" s="15"/>
      <c r="XCB331" s="15"/>
      <c r="XCC331" s="15"/>
      <c r="XCD331" s="15"/>
      <c r="XCE331" s="15"/>
      <c r="XCF331" s="15"/>
      <c r="XCG331" s="15"/>
      <c r="XCH331" s="15"/>
      <c r="XCI331" s="15"/>
      <c r="XCJ331" s="15"/>
      <c r="XCK331" s="15"/>
      <c r="XCL331" s="15"/>
      <c r="XCM331" s="15"/>
      <c r="XCN331" s="15"/>
      <c r="XCO331" s="15"/>
      <c r="XCP331" s="15"/>
      <c r="XCQ331" s="15"/>
      <c r="XCR331" s="15"/>
      <c r="XCS331" s="15"/>
      <c r="XCT331" s="15"/>
      <c r="XCU331" s="15"/>
      <c r="XCV331" s="15"/>
      <c r="XCW331" s="15"/>
      <c r="XCX331" s="15"/>
      <c r="XCY331" s="15"/>
      <c r="XCZ331" s="15"/>
      <c r="XDA331" s="15"/>
      <c r="XDB331" s="15"/>
      <c r="XDC331" s="15"/>
      <c r="XDD331" s="15"/>
      <c r="XDE331" s="15"/>
      <c r="XDF331" s="15"/>
      <c r="XDG331" s="15"/>
      <c r="XDH331" s="15"/>
      <c r="XDI331" s="15"/>
      <c r="XDJ331" s="15"/>
      <c r="XDK331" s="15"/>
      <c r="XDL331" s="15"/>
      <c r="XDM331" s="15"/>
      <c r="XDN331" s="15"/>
      <c r="XDO331" s="15"/>
      <c r="XDP331" s="15"/>
      <c r="XDQ331" s="15"/>
      <c r="XDR331" s="15"/>
      <c r="XDS331" s="15"/>
      <c r="XDT331" s="15"/>
      <c r="XDU331" s="15"/>
      <c r="XDV331" s="15"/>
      <c r="XDW331" s="15"/>
      <c r="XDX331" s="15"/>
      <c r="XDY331" s="15"/>
      <c r="XDZ331" s="15"/>
      <c r="XEA331" s="15"/>
      <c r="XEB331" s="15"/>
      <c r="XEC331" s="15"/>
      <c r="XED331" s="15"/>
      <c r="XEE331" s="15"/>
      <c r="XEF331" s="15"/>
      <c r="XEG331" s="15"/>
      <c r="XEH331" s="15"/>
      <c r="XEI331" s="15"/>
      <c r="XEJ331" s="15"/>
      <c r="XEK331" s="15"/>
      <c r="XEL331" s="15"/>
      <c r="XEM331" s="15"/>
      <c r="XEN331" s="15"/>
      <c r="XEO331" s="15"/>
      <c r="XEP331" s="15"/>
      <c r="XEQ331" s="15"/>
      <c r="XER331" s="15"/>
      <c r="XES331" s="15"/>
      <c r="XET331" s="15"/>
      <c r="XEU331" s="15"/>
      <c r="XEV331" s="15"/>
      <c r="XEW331" s="15"/>
      <c r="XEX331" s="15"/>
      <c r="XEY331" s="15"/>
      <c r="XEZ331" s="15"/>
      <c r="XFA331" s="15"/>
      <c r="XFB331" s="15"/>
      <c r="XFC331" s="15"/>
      <c r="XFD331" s="15"/>
    </row>
    <row r="332" s="17" customFormat="1" customHeight="1" spans="1:16384">
      <c r="A332" s="23">
        <v>329</v>
      </c>
      <c r="B332" s="24" t="s">
        <v>118</v>
      </c>
      <c r="C332" s="24" t="s">
        <v>120</v>
      </c>
      <c r="D332" s="24" t="s">
        <v>260</v>
      </c>
      <c r="E332" s="24" t="s">
        <v>1164</v>
      </c>
      <c r="F332" s="24" t="s">
        <v>12</v>
      </c>
      <c r="G332" s="24" t="s">
        <v>1170</v>
      </c>
      <c r="H332" s="24" t="s">
        <v>1171</v>
      </c>
      <c r="I332" s="24" t="s">
        <v>1167</v>
      </c>
      <c r="J332" s="24" t="s">
        <v>580</v>
      </c>
      <c r="K332" s="31" t="s">
        <v>243</v>
      </c>
      <c r="L332" s="40">
        <v>80</v>
      </c>
      <c r="M332" s="40">
        <v>0</v>
      </c>
      <c r="N332" s="24"/>
      <c r="O332" s="40">
        <v>80</v>
      </c>
      <c r="P332" s="43"/>
      <c r="Q332" s="60"/>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16"/>
      <c r="CT332" s="16"/>
      <c r="CU332" s="16"/>
      <c r="CV332" s="16"/>
      <c r="CW332" s="16"/>
      <c r="CX332" s="16"/>
      <c r="CY332" s="16"/>
      <c r="CZ332" s="16"/>
      <c r="DA332" s="16"/>
      <c r="DB332" s="16"/>
      <c r="DC332" s="16"/>
      <c r="DD332" s="16"/>
      <c r="DE332" s="16"/>
      <c r="DF332" s="16"/>
      <c r="DG332" s="16"/>
      <c r="DH332" s="16"/>
      <c r="DI332" s="16"/>
      <c r="DJ332" s="16"/>
      <c r="DK332" s="16"/>
      <c r="DL332" s="16"/>
      <c r="DM332" s="16"/>
      <c r="DN332" s="16"/>
      <c r="DO332" s="16"/>
      <c r="DP332" s="16"/>
      <c r="DQ332" s="16"/>
      <c r="DR332" s="16"/>
      <c r="DS332" s="16"/>
      <c r="DT332" s="16"/>
      <c r="DU332" s="16"/>
      <c r="DV332" s="16"/>
      <c r="DW332" s="16"/>
      <c r="DX332" s="16"/>
      <c r="DY332" s="16"/>
      <c r="DZ332" s="16"/>
      <c r="EA332" s="16"/>
      <c r="EB332" s="16"/>
      <c r="EC332" s="16"/>
      <c r="ED332" s="16"/>
      <c r="EE332" s="16"/>
      <c r="EF332" s="16"/>
      <c r="EG332" s="16"/>
      <c r="EH332" s="16"/>
      <c r="EI332" s="16"/>
      <c r="EJ332" s="16"/>
      <c r="EK332" s="16"/>
      <c r="EL332" s="16"/>
      <c r="EM332" s="16"/>
      <c r="EN332" s="16"/>
      <c r="EO332" s="16"/>
      <c r="EP332" s="16"/>
      <c r="EQ332" s="16"/>
      <c r="ER332" s="16"/>
      <c r="ES332" s="16"/>
      <c r="ET332" s="16"/>
      <c r="EU332" s="16"/>
      <c r="EV332" s="16"/>
      <c r="EW332" s="16"/>
      <c r="EX332" s="16"/>
      <c r="EY332" s="16"/>
      <c r="EZ332" s="16"/>
      <c r="FA332" s="16"/>
      <c r="FB332" s="16"/>
      <c r="FC332" s="16"/>
      <c r="FD332" s="16"/>
      <c r="FE332" s="16"/>
      <c r="FF332" s="16"/>
      <c r="FG332" s="16"/>
      <c r="FH332" s="16"/>
      <c r="FI332" s="16"/>
      <c r="FJ332" s="16"/>
      <c r="FK332" s="16"/>
      <c r="FL332" s="16"/>
      <c r="FM332" s="16"/>
      <c r="FN332" s="16"/>
      <c r="FO332" s="16"/>
      <c r="FP332" s="16"/>
      <c r="FQ332" s="16"/>
      <c r="FR332" s="16"/>
      <c r="FS332" s="16"/>
      <c r="FT332" s="16"/>
      <c r="FU332" s="16"/>
      <c r="FV332" s="16"/>
      <c r="FW332" s="16"/>
      <c r="FX332" s="16"/>
      <c r="FY332" s="16"/>
      <c r="FZ332" s="16"/>
      <c r="GA332" s="16"/>
      <c r="GB332" s="16"/>
      <c r="GC332" s="16"/>
      <c r="GD332" s="16"/>
      <c r="GE332" s="16"/>
      <c r="GF332" s="16"/>
      <c r="GG332" s="16"/>
      <c r="GH332" s="16"/>
      <c r="GI332" s="16"/>
      <c r="GJ332" s="16"/>
      <c r="GK332" s="16"/>
      <c r="GL332" s="16"/>
      <c r="GM332" s="16"/>
      <c r="GN332" s="16"/>
      <c r="GO332" s="16"/>
      <c r="GP332" s="16"/>
      <c r="GQ332" s="16"/>
      <c r="GR332" s="16"/>
      <c r="GS332" s="16"/>
      <c r="GT332" s="16"/>
      <c r="GU332" s="16"/>
      <c r="GV332" s="16"/>
      <c r="GW332" s="16"/>
      <c r="GX332" s="16"/>
      <c r="GY332" s="16"/>
      <c r="GZ332" s="16"/>
      <c r="HA332" s="16"/>
      <c r="HB332" s="16"/>
      <c r="HC332" s="16"/>
      <c r="HD332" s="16"/>
      <c r="HE332" s="16"/>
      <c r="HF332" s="16"/>
      <c r="HG332" s="16"/>
      <c r="HH332" s="16"/>
      <c r="HI332" s="16"/>
      <c r="HJ332" s="16"/>
      <c r="HK332" s="16"/>
      <c r="HL332" s="16"/>
      <c r="HM332" s="16"/>
      <c r="HN332" s="16"/>
      <c r="HO332" s="16"/>
      <c r="HP332" s="16"/>
      <c r="HQ332" s="16"/>
      <c r="HR332" s="16"/>
      <c r="HS332" s="16"/>
      <c r="HT332" s="16"/>
      <c r="HU332" s="16"/>
      <c r="HV332" s="16"/>
      <c r="HW332" s="16"/>
      <c r="HX332" s="16"/>
      <c r="HY332" s="16"/>
      <c r="HZ332" s="16"/>
      <c r="IA332" s="16"/>
      <c r="IB332" s="16"/>
      <c r="IC332" s="16"/>
      <c r="ID332" s="16"/>
      <c r="IE332" s="16"/>
      <c r="IF332" s="16"/>
      <c r="IG332" s="16"/>
      <c r="IH332" s="16"/>
      <c r="II332" s="16"/>
      <c r="IJ332" s="16"/>
      <c r="IK332" s="16"/>
      <c r="IL332" s="16"/>
      <c r="IM332" s="16"/>
      <c r="IN332" s="16"/>
      <c r="IO332" s="16"/>
      <c r="IP332" s="16"/>
      <c r="IQ332" s="16"/>
      <c r="IR332" s="16"/>
      <c r="IS332" s="16"/>
      <c r="IT332" s="16"/>
      <c r="IU332" s="16"/>
      <c r="IV332" s="16"/>
      <c r="IW332" s="16"/>
      <c r="IX332" s="16"/>
      <c r="IY332" s="16"/>
      <c r="IZ332" s="16"/>
      <c r="JA332" s="16"/>
      <c r="JB332" s="16"/>
      <c r="JC332" s="16"/>
      <c r="JD332" s="16"/>
      <c r="JE332" s="16"/>
      <c r="JF332" s="16"/>
      <c r="JG332" s="16"/>
      <c r="JH332" s="16"/>
      <c r="JI332" s="16"/>
      <c r="JJ332" s="16"/>
      <c r="JK332" s="16"/>
      <c r="JL332" s="16"/>
      <c r="JM332" s="16"/>
      <c r="JN332" s="16"/>
      <c r="JO332" s="16"/>
      <c r="JP332" s="16"/>
      <c r="JQ332" s="16"/>
      <c r="JR332" s="16"/>
      <c r="JS332" s="16"/>
      <c r="JT332" s="16"/>
      <c r="JU332" s="16"/>
      <c r="JV332" s="16"/>
      <c r="JW332" s="16"/>
      <c r="JX332" s="16"/>
      <c r="JY332" s="16"/>
      <c r="JZ332" s="16"/>
      <c r="KA332" s="16"/>
      <c r="KB332" s="16"/>
      <c r="KC332" s="16"/>
      <c r="KD332" s="16"/>
      <c r="KE332" s="16"/>
      <c r="KF332" s="16"/>
      <c r="KG332" s="16"/>
      <c r="KH332" s="16"/>
      <c r="KI332" s="16"/>
      <c r="KJ332" s="16"/>
      <c r="KK332" s="16"/>
      <c r="KL332" s="16"/>
      <c r="KM332" s="16"/>
      <c r="KN332" s="16"/>
      <c r="KO332" s="16"/>
      <c r="KP332" s="16"/>
      <c r="KQ332" s="16"/>
      <c r="KR332" s="16"/>
      <c r="KS332" s="16"/>
      <c r="KT332" s="16"/>
      <c r="KU332" s="16"/>
      <c r="KV332" s="16"/>
      <c r="KW332" s="16"/>
      <c r="KX332" s="16"/>
      <c r="KY332" s="16"/>
      <c r="KZ332" s="16"/>
      <c r="LA332" s="16"/>
      <c r="LB332" s="16"/>
      <c r="LC332" s="16"/>
      <c r="LD332" s="16"/>
      <c r="LE332" s="16"/>
      <c r="LF332" s="16"/>
      <c r="LG332" s="16"/>
      <c r="LH332" s="16"/>
      <c r="LI332" s="16"/>
      <c r="LJ332" s="16"/>
      <c r="LK332" s="16"/>
      <c r="LL332" s="16"/>
      <c r="LM332" s="16"/>
      <c r="LN332" s="16"/>
      <c r="LO332" s="16"/>
      <c r="LP332" s="16"/>
      <c r="LQ332" s="16"/>
      <c r="LR332" s="16"/>
      <c r="LS332" s="16"/>
      <c r="LT332" s="16"/>
      <c r="LU332" s="16"/>
      <c r="LV332" s="16"/>
      <c r="LW332" s="16"/>
      <c r="LX332" s="16"/>
      <c r="LY332" s="16"/>
      <c r="LZ332" s="16"/>
      <c r="MA332" s="16"/>
      <c r="MB332" s="16"/>
      <c r="MC332" s="16"/>
      <c r="MD332" s="16"/>
      <c r="ME332" s="16"/>
      <c r="MF332" s="16"/>
      <c r="MG332" s="16"/>
      <c r="MH332" s="16"/>
      <c r="MI332" s="16"/>
      <c r="MJ332" s="16"/>
      <c r="MK332" s="16"/>
      <c r="ML332" s="16"/>
      <c r="MM332" s="16"/>
      <c r="MN332" s="16"/>
      <c r="MO332" s="16"/>
      <c r="MP332" s="16"/>
      <c r="MQ332" s="16"/>
      <c r="MR332" s="16"/>
      <c r="MS332" s="16"/>
      <c r="MT332" s="16"/>
      <c r="MU332" s="16"/>
      <c r="MV332" s="16"/>
      <c r="MW332" s="16"/>
      <c r="MX332" s="16"/>
      <c r="MY332" s="16"/>
      <c r="MZ332" s="16"/>
      <c r="NA332" s="16"/>
      <c r="NB332" s="16"/>
      <c r="NC332" s="16"/>
      <c r="ND332" s="16"/>
      <c r="NE332" s="16"/>
      <c r="NF332" s="16"/>
      <c r="NG332" s="16"/>
      <c r="NH332" s="16"/>
      <c r="NI332" s="16"/>
      <c r="NJ332" s="16"/>
      <c r="NK332" s="16"/>
      <c r="NL332" s="16"/>
      <c r="NM332" s="16"/>
      <c r="NN332" s="16"/>
      <c r="NO332" s="16"/>
      <c r="NP332" s="16"/>
      <c r="NQ332" s="16"/>
      <c r="NR332" s="16"/>
      <c r="NS332" s="16"/>
      <c r="NT332" s="16"/>
      <c r="NU332" s="16"/>
      <c r="NV332" s="16"/>
      <c r="NW332" s="16"/>
      <c r="NX332" s="16"/>
      <c r="NY332" s="16"/>
      <c r="NZ332" s="16"/>
      <c r="OA332" s="16"/>
      <c r="OB332" s="16"/>
      <c r="OC332" s="16"/>
      <c r="OD332" s="16"/>
      <c r="OE332" s="16"/>
      <c r="OF332" s="16"/>
      <c r="OG332" s="16"/>
      <c r="OH332" s="16"/>
      <c r="OI332" s="16"/>
      <c r="OJ332" s="16"/>
      <c r="OK332" s="16"/>
      <c r="OL332" s="16"/>
      <c r="OM332" s="16"/>
      <c r="ON332" s="16"/>
      <c r="OO332" s="16"/>
      <c r="OP332" s="16"/>
      <c r="OQ332" s="16"/>
      <c r="OR332" s="16"/>
      <c r="OS332" s="16"/>
      <c r="OT332" s="16"/>
      <c r="OU332" s="16"/>
      <c r="OV332" s="16"/>
      <c r="OW332" s="16"/>
      <c r="OX332" s="16"/>
      <c r="OY332" s="16"/>
      <c r="OZ332" s="16"/>
      <c r="PA332" s="16"/>
      <c r="PB332" s="16"/>
      <c r="PC332" s="16"/>
      <c r="PD332" s="16"/>
      <c r="PE332" s="16"/>
      <c r="PF332" s="16"/>
      <c r="PG332" s="16"/>
      <c r="PH332" s="16"/>
      <c r="PI332" s="16"/>
      <c r="PJ332" s="16"/>
      <c r="PK332" s="16"/>
      <c r="PL332" s="16"/>
      <c r="PM332" s="16"/>
      <c r="PN332" s="16"/>
      <c r="PO332" s="16"/>
      <c r="PP332" s="16"/>
      <c r="PQ332" s="16"/>
      <c r="PR332" s="16"/>
      <c r="PS332" s="16"/>
      <c r="PT332" s="16"/>
      <c r="PU332" s="16"/>
      <c r="PV332" s="16"/>
      <c r="PW332" s="16"/>
      <c r="PX332" s="16"/>
      <c r="PY332" s="16"/>
      <c r="PZ332" s="16"/>
      <c r="QA332" s="16"/>
      <c r="QB332" s="16"/>
      <c r="QC332" s="16"/>
      <c r="QD332" s="16"/>
      <c r="QE332" s="16"/>
      <c r="QF332" s="16"/>
      <c r="QG332" s="16"/>
      <c r="QH332" s="16"/>
      <c r="QI332" s="16"/>
      <c r="QJ332" s="16"/>
      <c r="QK332" s="16"/>
      <c r="QL332" s="16"/>
      <c r="QM332" s="16"/>
      <c r="QN332" s="16"/>
      <c r="QO332" s="16"/>
      <c r="QP332" s="16"/>
      <c r="QQ332" s="16"/>
      <c r="QR332" s="16"/>
      <c r="QS332" s="16"/>
      <c r="QT332" s="16"/>
      <c r="QU332" s="16"/>
      <c r="QV332" s="16"/>
      <c r="QW332" s="16"/>
      <c r="QX332" s="16"/>
      <c r="QY332" s="16"/>
      <c r="QZ332" s="16"/>
      <c r="RA332" s="16"/>
      <c r="RB332" s="16"/>
      <c r="RC332" s="16"/>
      <c r="RD332" s="16"/>
      <c r="RE332" s="16"/>
      <c r="RF332" s="16"/>
      <c r="RG332" s="16"/>
      <c r="RH332" s="16"/>
      <c r="RI332" s="16"/>
      <c r="RJ332" s="16"/>
      <c r="RK332" s="16"/>
      <c r="RL332" s="16"/>
      <c r="RM332" s="16"/>
      <c r="RN332" s="16"/>
      <c r="RO332" s="16"/>
      <c r="RP332" s="16"/>
      <c r="RQ332" s="16"/>
      <c r="RR332" s="16"/>
      <c r="RS332" s="16"/>
      <c r="RT332" s="16"/>
      <c r="RU332" s="16"/>
      <c r="RV332" s="16"/>
      <c r="RW332" s="16"/>
      <c r="RX332" s="16"/>
      <c r="RY332" s="16"/>
      <c r="RZ332" s="16"/>
      <c r="SA332" s="16"/>
      <c r="SB332" s="16"/>
      <c r="SC332" s="16"/>
      <c r="SD332" s="16"/>
      <c r="SE332" s="16"/>
      <c r="SF332" s="16"/>
      <c r="SG332" s="16"/>
      <c r="SH332" s="16"/>
      <c r="SI332" s="16"/>
      <c r="SJ332" s="16"/>
      <c r="SK332" s="16"/>
      <c r="SL332" s="16"/>
      <c r="SM332" s="16"/>
      <c r="SN332" s="16"/>
      <c r="SO332" s="16"/>
      <c r="SP332" s="16"/>
      <c r="SQ332" s="16"/>
      <c r="SR332" s="16"/>
      <c r="SS332" s="16"/>
      <c r="ST332" s="16"/>
      <c r="SU332" s="16"/>
      <c r="SV332" s="16"/>
      <c r="SW332" s="16"/>
      <c r="SX332" s="16"/>
      <c r="SY332" s="16"/>
      <c r="SZ332" s="16"/>
      <c r="TA332" s="16"/>
      <c r="TB332" s="16"/>
      <c r="TC332" s="16"/>
      <c r="TD332" s="16"/>
      <c r="TE332" s="16"/>
      <c r="TF332" s="16"/>
      <c r="TG332" s="16"/>
      <c r="TH332" s="16"/>
      <c r="TI332" s="16"/>
      <c r="TJ332" s="16"/>
      <c r="TK332" s="16"/>
      <c r="TL332" s="16"/>
      <c r="TM332" s="16"/>
      <c r="TN332" s="16"/>
      <c r="TO332" s="16"/>
      <c r="TP332" s="16"/>
      <c r="TQ332" s="16"/>
      <c r="TR332" s="16"/>
      <c r="TS332" s="16"/>
      <c r="TT332" s="16"/>
      <c r="TU332" s="16"/>
      <c r="TV332" s="16"/>
      <c r="TW332" s="16"/>
      <c r="TX332" s="16"/>
      <c r="TY332" s="16"/>
      <c r="TZ332" s="16"/>
      <c r="UA332" s="16"/>
      <c r="UB332" s="16"/>
      <c r="UC332" s="16"/>
      <c r="UD332" s="16"/>
      <c r="UE332" s="16"/>
      <c r="UF332" s="16"/>
      <c r="UG332" s="16"/>
      <c r="UH332" s="16"/>
      <c r="UI332" s="16"/>
      <c r="UJ332" s="16"/>
      <c r="UK332" s="16"/>
      <c r="UL332" s="16"/>
      <c r="UM332" s="16"/>
      <c r="UN332" s="16"/>
      <c r="UO332" s="16"/>
      <c r="UP332" s="16"/>
      <c r="UQ332" s="16"/>
      <c r="UR332" s="16"/>
      <c r="US332" s="16"/>
      <c r="UT332" s="16"/>
      <c r="UU332" s="16"/>
      <c r="UV332" s="16"/>
      <c r="UW332" s="16"/>
      <c r="UX332" s="16"/>
      <c r="UY332" s="16"/>
      <c r="UZ332" s="16"/>
      <c r="VA332" s="16"/>
      <c r="VB332" s="16"/>
      <c r="VC332" s="16"/>
      <c r="VD332" s="16"/>
      <c r="VE332" s="16"/>
      <c r="VF332" s="16"/>
      <c r="VG332" s="16"/>
      <c r="VH332" s="16"/>
      <c r="VI332" s="16"/>
      <c r="VJ332" s="16"/>
      <c r="VK332" s="16"/>
      <c r="VL332" s="16"/>
      <c r="VM332" s="16"/>
      <c r="VN332" s="16"/>
      <c r="VO332" s="16"/>
      <c r="VP332" s="16"/>
      <c r="VQ332" s="16"/>
      <c r="VR332" s="16"/>
      <c r="VS332" s="16"/>
      <c r="VT332" s="16"/>
      <c r="VU332" s="16"/>
      <c r="VV332" s="16"/>
      <c r="VW332" s="16"/>
      <c r="VX332" s="16"/>
      <c r="VY332" s="16"/>
      <c r="VZ332" s="16"/>
      <c r="WA332" s="16"/>
      <c r="WB332" s="16"/>
      <c r="WC332" s="16"/>
      <c r="WD332" s="16"/>
      <c r="WE332" s="16"/>
      <c r="WF332" s="16"/>
      <c r="WG332" s="16"/>
      <c r="WH332" s="16"/>
      <c r="WI332" s="16"/>
      <c r="WJ332" s="16"/>
      <c r="WK332" s="16"/>
      <c r="WL332" s="16"/>
      <c r="WM332" s="16"/>
      <c r="WN332" s="16"/>
      <c r="WO332" s="16"/>
      <c r="WP332" s="16"/>
      <c r="WQ332" s="16"/>
      <c r="WR332" s="16"/>
      <c r="WS332" s="16"/>
      <c r="WT332" s="16"/>
      <c r="WU332" s="16"/>
      <c r="WV332" s="16"/>
      <c r="WW332" s="16"/>
      <c r="WX332" s="16"/>
      <c r="WY332" s="16"/>
      <c r="WZ332" s="16"/>
      <c r="XA332" s="16"/>
      <c r="XB332" s="16"/>
      <c r="XC332" s="16"/>
      <c r="XD332" s="16"/>
      <c r="XE332" s="16"/>
      <c r="XF332" s="16"/>
      <c r="XG332" s="16"/>
      <c r="XH332" s="16"/>
      <c r="XI332" s="16"/>
      <c r="XJ332" s="16"/>
      <c r="XK332" s="16"/>
      <c r="XL332" s="16"/>
      <c r="XM332" s="16"/>
      <c r="XN332" s="16"/>
      <c r="XO332" s="16"/>
      <c r="XP332" s="16"/>
      <c r="XQ332" s="16"/>
      <c r="XR332" s="16"/>
      <c r="XS332" s="16"/>
      <c r="XT332" s="16"/>
      <c r="XU332" s="16"/>
      <c r="XV332" s="16"/>
      <c r="XW332" s="16"/>
      <c r="XX332" s="16"/>
      <c r="XY332" s="16"/>
      <c r="XZ332" s="16"/>
      <c r="YA332" s="16"/>
      <c r="YB332" s="16"/>
      <c r="YC332" s="16"/>
      <c r="YD332" s="16"/>
      <c r="YE332" s="16"/>
      <c r="YF332" s="16"/>
      <c r="YG332" s="16"/>
      <c r="YH332" s="16"/>
      <c r="YI332" s="16"/>
      <c r="YJ332" s="16"/>
      <c r="YK332" s="16"/>
      <c r="YL332" s="16"/>
      <c r="YM332" s="16"/>
      <c r="YN332" s="16"/>
      <c r="YO332" s="16"/>
      <c r="YP332" s="16"/>
      <c r="YQ332" s="16"/>
      <c r="YR332" s="16"/>
      <c r="YS332" s="16"/>
      <c r="YT332" s="16"/>
      <c r="YU332" s="16"/>
      <c r="YV332" s="16"/>
      <c r="YW332" s="16"/>
      <c r="YX332" s="16"/>
      <c r="YY332" s="16"/>
      <c r="YZ332" s="16"/>
      <c r="ZA332" s="16"/>
      <c r="ZB332" s="16"/>
      <c r="ZC332" s="16"/>
      <c r="ZD332" s="16"/>
      <c r="ZE332" s="16"/>
      <c r="ZF332" s="16"/>
      <c r="ZG332" s="16"/>
      <c r="ZH332" s="16"/>
      <c r="ZI332" s="16"/>
      <c r="ZJ332" s="16"/>
      <c r="ZK332" s="16"/>
      <c r="ZL332" s="16"/>
      <c r="ZM332" s="16"/>
      <c r="ZN332" s="16"/>
      <c r="ZO332" s="16"/>
      <c r="ZP332" s="16"/>
      <c r="ZQ332" s="16"/>
      <c r="ZR332" s="16"/>
      <c r="ZS332" s="16"/>
      <c r="ZT332" s="16"/>
      <c r="ZU332" s="16"/>
      <c r="ZV332" s="16"/>
      <c r="ZW332" s="16"/>
      <c r="ZX332" s="16"/>
      <c r="ZY332" s="16"/>
      <c r="ZZ332" s="16"/>
      <c r="AAA332" s="16"/>
      <c r="AAB332" s="16"/>
      <c r="AAC332" s="16"/>
      <c r="AAD332" s="16"/>
      <c r="AAE332" s="16"/>
      <c r="AAF332" s="16"/>
      <c r="AAG332" s="16"/>
      <c r="AAH332" s="16"/>
      <c r="AAI332" s="16"/>
      <c r="AAJ332" s="16"/>
      <c r="AAK332" s="16"/>
      <c r="AAL332" s="16"/>
      <c r="AAM332" s="16"/>
      <c r="AAN332" s="16"/>
      <c r="AAO332" s="16"/>
      <c r="AAP332" s="16"/>
      <c r="AAQ332" s="16"/>
      <c r="AAR332" s="16"/>
      <c r="AAS332" s="16"/>
      <c r="AAT332" s="16"/>
      <c r="AAU332" s="16"/>
      <c r="AAV332" s="16"/>
      <c r="AAW332" s="16"/>
      <c r="AAX332" s="16"/>
      <c r="AAY332" s="16"/>
      <c r="AAZ332" s="16"/>
      <c r="ABA332" s="16"/>
      <c r="ABB332" s="16"/>
      <c r="ABC332" s="16"/>
      <c r="ABD332" s="16"/>
      <c r="ABE332" s="16"/>
      <c r="ABF332" s="16"/>
      <c r="ABG332" s="16"/>
      <c r="ABH332" s="16"/>
      <c r="ABI332" s="16"/>
      <c r="ABJ332" s="16"/>
      <c r="ABK332" s="16"/>
      <c r="ABL332" s="16"/>
      <c r="ABM332" s="16"/>
      <c r="ABN332" s="16"/>
      <c r="ABO332" s="16"/>
      <c r="ABP332" s="16"/>
      <c r="ABQ332" s="16"/>
      <c r="ABR332" s="16"/>
      <c r="ABS332" s="16"/>
      <c r="ABT332" s="16"/>
      <c r="ABU332" s="16"/>
      <c r="ABV332" s="16"/>
      <c r="ABW332" s="16"/>
      <c r="ABX332" s="16"/>
      <c r="ABY332" s="16"/>
      <c r="ABZ332" s="16"/>
      <c r="ACA332" s="16"/>
      <c r="ACB332" s="16"/>
      <c r="ACC332" s="16"/>
      <c r="ACD332" s="16"/>
      <c r="ACE332" s="16"/>
      <c r="ACF332" s="16"/>
      <c r="ACG332" s="16"/>
      <c r="ACH332" s="16"/>
      <c r="ACI332" s="16"/>
      <c r="ACJ332" s="16"/>
      <c r="ACK332" s="16"/>
      <c r="ACL332" s="16"/>
      <c r="ACM332" s="16"/>
      <c r="ACN332" s="16"/>
      <c r="ACO332" s="16"/>
      <c r="ACP332" s="16"/>
      <c r="ACQ332" s="16"/>
      <c r="ACR332" s="16"/>
      <c r="ACS332" s="16"/>
      <c r="ACT332" s="16"/>
      <c r="ACU332" s="16"/>
      <c r="ACV332" s="16"/>
      <c r="ACW332" s="16"/>
      <c r="ACX332" s="16"/>
      <c r="ACY332" s="16"/>
      <c r="ACZ332" s="16"/>
      <c r="ADA332" s="16"/>
      <c r="ADB332" s="16"/>
      <c r="ADC332" s="16"/>
      <c r="ADD332" s="16"/>
      <c r="ADE332" s="16"/>
      <c r="ADF332" s="16"/>
      <c r="ADG332" s="16"/>
      <c r="ADH332" s="16"/>
      <c r="ADI332" s="16"/>
      <c r="ADJ332" s="16"/>
      <c r="ADK332" s="16"/>
      <c r="ADL332" s="16"/>
      <c r="ADM332" s="16"/>
      <c r="ADN332" s="16"/>
      <c r="ADO332" s="16"/>
      <c r="ADP332" s="16"/>
      <c r="ADQ332" s="16"/>
      <c r="ADR332" s="16"/>
      <c r="ADS332" s="16"/>
      <c r="ADT332" s="16"/>
      <c r="ADU332" s="16"/>
      <c r="ADV332" s="16"/>
      <c r="ADW332" s="16"/>
      <c r="ADX332" s="16"/>
      <c r="ADY332" s="16"/>
      <c r="ADZ332" s="16"/>
      <c r="AEA332" s="16"/>
      <c r="AEB332" s="16"/>
      <c r="AEC332" s="16"/>
      <c r="AED332" s="16"/>
      <c r="AEE332" s="16"/>
      <c r="AEF332" s="16"/>
      <c r="AEG332" s="16"/>
      <c r="AEH332" s="16"/>
      <c r="AEI332" s="16"/>
      <c r="AEJ332" s="16"/>
      <c r="AEK332" s="16"/>
      <c r="AEL332" s="16"/>
      <c r="AEM332" s="16"/>
      <c r="AEN332" s="16"/>
      <c r="AEO332" s="16"/>
      <c r="AEP332" s="16"/>
      <c r="AEQ332" s="16"/>
      <c r="AER332" s="16"/>
      <c r="AES332" s="16"/>
      <c r="AET332" s="16"/>
      <c r="AEU332" s="16"/>
      <c r="AEV332" s="16"/>
      <c r="AEW332" s="16"/>
      <c r="AEX332" s="16"/>
      <c r="AEY332" s="16"/>
      <c r="AEZ332" s="16"/>
      <c r="AFA332" s="16"/>
      <c r="AFB332" s="16"/>
      <c r="AFC332" s="16"/>
      <c r="AFD332" s="16"/>
      <c r="AFE332" s="16"/>
      <c r="AFF332" s="16"/>
      <c r="AFG332" s="16"/>
      <c r="AFH332" s="16"/>
      <c r="AFI332" s="16"/>
      <c r="AFJ332" s="16"/>
      <c r="AFK332" s="16"/>
      <c r="AFL332" s="16"/>
      <c r="AFM332" s="16"/>
      <c r="AFN332" s="16"/>
      <c r="AFO332" s="16"/>
      <c r="AFP332" s="16"/>
      <c r="AFQ332" s="16"/>
      <c r="AFR332" s="16"/>
      <c r="AFS332" s="16"/>
      <c r="AFT332" s="16"/>
      <c r="AFU332" s="16"/>
      <c r="AFV332" s="16"/>
      <c r="AFW332" s="16"/>
      <c r="AFX332" s="16"/>
      <c r="AFY332" s="16"/>
      <c r="AFZ332" s="16"/>
      <c r="AGA332" s="16"/>
      <c r="AGB332" s="16"/>
      <c r="AGC332" s="16"/>
      <c r="AGD332" s="16"/>
      <c r="AGE332" s="16"/>
      <c r="AGF332" s="16"/>
      <c r="AGG332" s="16"/>
      <c r="AGH332" s="16"/>
      <c r="AGI332" s="16"/>
      <c r="AGJ332" s="16"/>
      <c r="AGK332" s="16"/>
      <c r="AGL332" s="16"/>
      <c r="AGM332" s="16"/>
      <c r="AGN332" s="16"/>
      <c r="AGO332" s="16"/>
      <c r="AGP332" s="16"/>
      <c r="AGQ332" s="16"/>
      <c r="AGR332" s="16"/>
      <c r="AGS332" s="16"/>
      <c r="AGT332" s="16"/>
      <c r="AGU332" s="16"/>
      <c r="AGV332" s="16"/>
      <c r="AGW332" s="16"/>
      <c r="AGX332" s="16"/>
      <c r="AGY332" s="16"/>
      <c r="AGZ332" s="16"/>
      <c r="AHA332" s="16"/>
      <c r="AHB332" s="16"/>
      <c r="AHC332" s="16"/>
      <c r="AHD332" s="16"/>
      <c r="AHE332" s="16"/>
      <c r="AHF332" s="16"/>
      <c r="AHG332" s="16"/>
      <c r="AHH332" s="16"/>
      <c r="AHI332" s="16"/>
      <c r="AHJ332" s="16"/>
      <c r="AHK332" s="16"/>
      <c r="AHL332" s="16"/>
      <c r="AHM332" s="16"/>
      <c r="AHN332" s="16"/>
      <c r="AHO332" s="16"/>
      <c r="AHP332" s="16"/>
      <c r="AHQ332" s="16"/>
      <c r="AHR332" s="16"/>
      <c r="AHS332" s="16"/>
      <c r="AHT332" s="16"/>
      <c r="AHU332" s="16"/>
      <c r="AHV332" s="16"/>
      <c r="AHW332" s="16"/>
      <c r="AHX332" s="16"/>
      <c r="AHY332" s="16"/>
      <c r="AHZ332" s="16"/>
      <c r="AIA332" s="16"/>
      <c r="AIB332" s="16"/>
      <c r="AIC332" s="16"/>
      <c r="AID332" s="16"/>
      <c r="AIE332" s="16"/>
      <c r="AIF332" s="16"/>
      <c r="AIG332" s="16"/>
      <c r="AIH332" s="16"/>
      <c r="AII332" s="16"/>
      <c r="AIJ332" s="16"/>
      <c r="AIK332" s="16"/>
      <c r="AIL332" s="16"/>
      <c r="AIM332" s="16"/>
      <c r="AIN332" s="16"/>
      <c r="AIO332" s="16"/>
      <c r="AIP332" s="16"/>
      <c r="AIQ332" s="16"/>
      <c r="AIR332" s="16"/>
      <c r="AIS332" s="16"/>
      <c r="AIT332" s="16"/>
      <c r="AIU332" s="16"/>
      <c r="AIV332" s="16"/>
      <c r="AIW332" s="16"/>
      <c r="AIX332" s="16"/>
      <c r="AIY332" s="16"/>
      <c r="AIZ332" s="16"/>
      <c r="AJA332" s="16"/>
      <c r="AJB332" s="16"/>
      <c r="AJC332" s="16"/>
      <c r="AJD332" s="16"/>
      <c r="AJE332" s="16"/>
      <c r="AJF332" s="16"/>
      <c r="AJG332" s="16"/>
      <c r="AJH332" s="16"/>
      <c r="AJI332" s="16"/>
      <c r="AJJ332" s="16"/>
      <c r="AJK332" s="16"/>
      <c r="AJL332" s="16"/>
      <c r="AJM332" s="16"/>
      <c r="AJN332" s="16"/>
      <c r="AJO332" s="16"/>
      <c r="AJP332" s="16"/>
      <c r="AJQ332" s="16"/>
      <c r="AJR332" s="16"/>
      <c r="AJS332" s="16"/>
      <c r="AJT332" s="16"/>
      <c r="AJU332" s="16"/>
      <c r="AJV332" s="16"/>
      <c r="AJW332" s="16"/>
      <c r="AJX332" s="16"/>
      <c r="AJY332" s="16"/>
      <c r="AJZ332" s="16"/>
      <c r="AKA332" s="16"/>
      <c r="AKB332" s="16"/>
      <c r="AKC332" s="16"/>
      <c r="AKD332" s="16"/>
      <c r="AKE332" s="16"/>
      <c r="AKF332" s="16"/>
      <c r="AKG332" s="16"/>
      <c r="AKH332" s="16"/>
      <c r="AKI332" s="16"/>
      <c r="AKJ332" s="16"/>
      <c r="AKK332" s="16"/>
      <c r="AKL332" s="16"/>
      <c r="AKM332" s="16"/>
      <c r="AKN332" s="16"/>
      <c r="AKO332" s="16"/>
      <c r="AKP332" s="16"/>
      <c r="AKQ332" s="16"/>
      <c r="AKR332" s="16"/>
      <c r="AKS332" s="16"/>
      <c r="AKT332" s="16"/>
      <c r="AKU332" s="16"/>
      <c r="AKV332" s="16"/>
      <c r="AKW332" s="16"/>
      <c r="AKX332" s="16"/>
      <c r="AKY332" s="16"/>
      <c r="AKZ332" s="16"/>
      <c r="ALA332" s="16"/>
      <c r="ALB332" s="16"/>
      <c r="ALC332" s="16"/>
      <c r="ALD332" s="16"/>
      <c r="ALE332" s="16"/>
      <c r="ALF332" s="16"/>
      <c r="ALG332" s="16"/>
      <c r="ALH332" s="16"/>
      <c r="ALI332" s="16"/>
      <c r="ALJ332" s="16"/>
      <c r="ALK332" s="16"/>
      <c r="ALL332" s="16"/>
      <c r="ALM332" s="16"/>
      <c r="ALN332" s="16"/>
      <c r="ALO332" s="16"/>
      <c r="ALP332" s="16"/>
      <c r="ALQ332" s="16"/>
      <c r="ALR332" s="16"/>
      <c r="ALS332" s="16"/>
      <c r="ALT332" s="16"/>
      <c r="ALU332" s="16"/>
      <c r="ALV332" s="16"/>
      <c r="ALW332" s="16"/>
      <c r="ALX332" s="16"/>
      <c r="ALY332" s="16"/>
      <c r="ALZ332" s="16"/>
      <c r="AMA332" s="16"/>
      <c r="AMB332" s="16"/>
      <c r="AMC332" s="16"/>
      <c r="AMD332" s="16"/>
      <c r="AME332" s="16"/>
      <c r="AMF332" s="16"/>
      <c r="AMG332" s="16"/>
      <c r="AMH332" s="16"/>
      <c r="AMI332" s="16"/>
      <c r="AMJ332" s="16"/>
      <c r="AMK332" s="16"/>
      <c r="AML332" s="16"/>
      <c r="AMM332" s="16"/>
      <c r="AMN332" s="16"/>
      <c r="AMO332" s="16"/>
      <c r="AMP332" s="16"/>
      <c r="AMQ332" s="16"/>
      <c r="AMR332" s="16"/>
      <c r="AMS332" s="16"/>
      <c r="AMT332" s="16"/>
      <c r="AMU332" s="16"/>
      <c r="AMV332" s="16"/>
      <c r="AMW332" s="16"/>
      <c r="AMX332" s="16"/>
      <c r="AMY332" s="16"/>
      <c r="AMZ332" s="16"/>
      <c r="ANA332" s="16"/>
      <c r="ANB332" s="16"/>
      <c r="ANC332" s="16"/>
      <c r="AND332" s="16"/>
      <c r="ANE332" s="16"/>
      <c r="ANF332" s="16"/>
      <c r="ANG332" s="16"/>
      <c r="ANH332" s="16"/>
      <c r="ANI332" s="16"/>
      <c r="ANJ332" s="16"/>
      <c r="ANK332" s="16"/>
      <c r="ANL332" s="16"/>
      <c r="ANM332" s="16"/>
      <c r="ANN332" s="16"/>
      <c r="ANO332" s="16"/>
      <c r="ANP332" s="16"/>
      <c r="ANQ332" s="16"/>
      <c r="ANR332" s="16"/>
      <c r="ANS332" s="16"/>
      <c r="ANT332" s="16"/>
      <c r="ANU332" s="16"/>
      <c r="ANV332" s="16"/>
      <c r="ANW332" s="16"/>
      <c r="ANX332" s="16"/>
      <c r="ANY332" s="16"/>
      <c r="ANZ332" s="16"/>
      <c r="AOA332" s="16"/>
      <c r="AOB332" s="16"/>
      <c r="AOC332" s="16"/>
      <c r="AOD332" s="16"/>
      <c r="AOE332" s="16"/>
      <c r="AOF332" s="16"/>
      <c r="AOG332" s="16"/>
      <c r="AOH332" s="16"/>
      <c r="AOI332" s="16"/>
      <c r="AOJ332" s="16"/>
      <c r="AOK332" s="16"/>
      <c r="AOL332" s="16"/>
      <c r="AOM332" s="16"/>
      <c r="AON332" s="16"/>
      <c r="AOO332" s="16"/>
      <c r="AOP332" s="16"/>
      <c r="AOQ332" s="16"/>
      <c r="AOR332" s="16"/>
      <c r="AOS332" s="16"/>
      <c r="AOT332" s="16"/>
      <c r="AOU332" s="16"/>
      <c r="AOV332" s="16"/>
      <c r="AOW332" s="16"/>
      <c r="AOX332" s="16"/>
      <c r="AOY332" s="16"/>
      <c r="AOZ332" s="16"/>
      <c r="APA332" s="16"/>
      <c r="APB332" s="16"/>
      <c r="APC332" s="16"/>
      <c r="APD332" s="16"/>
      <c r="APE332" s="16"/>
      <c r="APF332" s="16"/>
      <c r="APG332" s="16"/>
      <c r="APH332" s="16"/>
      <c r="API332" s="16"/>
      <c r="APJ332" s="16"/>
      <c r="APK332" s="16"/>
      <c r="APL332" s="16"/>
      <c r="APM332" s="16"/>
      <c r="APN332" s="16"/>
      <c r="APO332" s="16"/>
      <c r="APP332" s="16"/>
      <c r="APQ332" s="16"/>
      <c r="APR332" s="16"/>
      <c r="APS332" s="16"/>
      <c r="APT332" s="16"/>
      <c r="APU332" s="16"/>
      <c r="APV332" s="16"/>
      <c r="APW332" s="16"/>
      <c r="APX332" s="16"/>
      <c r="APY332" s="16"/>
      <c r="APZ332" s="16"/>
      <c r="AQA332" s="16"/>
      <c r="AQB332" s="16"/>
      <c r="AQC332" s="16"/>
      <c r="AQD332" s="16"/>
      <c r="AQE332" s="16"/>
      <c r="AQF332" s="16"/>
      <c r="AQG332" s="16"/>
      <c r="AQH332" s="16"/>
      <c r="AQI332" s="16"/>
      <c r="AQJ332" s="16"/>
      <c r="AQK332" s="16"/>
      <c r="AQL332" s="16"/>
      <c r="AQM332" s="16"/>
      <c r="AQN332" s="16"/>
      <c r="AQO332" s="16"/>
      <c r="AQP332" s="16"/>
      <c r="AQQ332" s="16"/>
      <c r="AQR332" s="16"/>
      <c r="AQS332" s="16"/>
      <c r="AQT332" s="16"/>
      <c r="AQU332" s="16"/>
      <c r="AQV332" s="16"/>
      <c r="AQW332" s="16"/>
      <c r="AQX332" s="16"/>
      <c r="AQY332" s="16"/>
      <c r="AQZ332" s="16"/>
      <c r="ARA332" s="16"/>
      <c r="ARB332" s="16"/>
      <c r="ARC332" s="16"/>
      <c r="ARD332" s="16"/>
      <c r="ARE332" s="16"/>
      <c r="ARF332" s="16"/>
      <c r="ARG332" s="16"/>
      <c r="ARH332" s="16"/>
      <c r="ARI332" s="16"/>
      <c r="ARJ332" s="16"/>
      <c r="ARK332" s="16"/>
      <c r="ARL332" s="16"/>
      <c r="ARM332" s="16"/>
      <c r="ARN332" s="16"/>
      <c r="ARO332" s="16"/>
      <c r="ARP332" s="16"/>
      <c r="ARQ332" s="16"/>
      <c r="ARR332" s="16"/>
      <c r="ARS332" s="16"/>
      <c r="ART332" s="16"/>
      <c r="ARU332" s="16"/>
      <c r="ARV332" s="16"/>
      <c r="ARW332" s="16"/>
      <c r="ARX332" s="16"/>
      <c r="ARY332" s="16"/>
      <c r="ARZ332" s="16"/>
      <c r="ASA332" s="16"/>
      <c r="ASB332" s="16"/>
      <c r="ASC332" s="16"/>
      <c r="ASD332" s="16"/>
      <c r="ASE332" s="16"/>
      <c r="ASF332" s="16"/>
      <c r="ASG332" s="16"/>
      <c r="ASH332" s="16"/>
      <c r="ASI332" s="16"/>
      <c r="ASJ332" s="16"/>
      <c r="ASK332" s="16"/>
      <c r="ASL332" s="16"/>
      <c r="ASM332" s="16"/>
      <c r="ASN332" s="16"/>
      <c r="ASO332" s="16"/>
      <c r="ASP332" s="16"/>
      <c r="ASQ332" s="16"/>
      <c r="ASR332" s="16"/>
      <c r="ASS332" s="16"/>
      <c r="AST332" s="16"/>
      <c r="ASU332" s="16"/>
      <c r="ASV332" s="16"/>
      <c r="ASW332" s="16"/>
      <c r="ASX332" s="16"/>
      <c r="ASY332" s="16"/>
      <c r="ASZ332" s="16"/>
      <c r="ATA332" s="16"/>
      <c r="ATB332" s="16"/>
      <c r="ATC332" s="16"/>
      <c r="ATD332" s="16"/>
      <c r="ATE332" s="16"/>
      <c r="ATF332" s="16"/>
      <c r="ATG332" s="16"/>
      <c r="ATH332" s="16"/>
      <c r="ATI332" s="16"/>
      <c r="ATJ332" s="16"/>
      <c r="ATK332" s="16"/>
      <c r="ATL332" s="16"/>
      <c r="ATM332" s="16"/>
      <c r="ATN332" s="16"/>
      <c r="ATO332" s="16"/>
      <c r="ATP332" s="16"/>
      <c r="ATQ332" s="16"/>
      <c r="ATR332" s="16"/>
      <c r="ATS332" s="16"/>
      <c r="ATT332" s="16"/>
      <c r="ATU332" s="16"/>
      <c r="ATV332" s="16"/>
      <c r="ATW332" s="16"/>
      <c r="ATX332" s="16"/>
      <c r="ATY332" s="16"/>
      <c r="ATZ332" s="16"/>
      <c r="AUA332" s="16"/>
      <c r="AUB332" s="16"/>
      <c r="AUC332" s="16"/>
      <c r="AUD332" s="16"/>
      <c r="AUE332" s="16"/>
      <c r="AUF332" s="16"/>
      <c r="AUG332" s="16"/>
      <c r="AUH332" s="16"/>
      <c r="AUI332" s="16"/>
      <c r="AUJ332" s="16"/>
      <c r="AUK332" s="16"/>
      <c r="AUL332" s="16"/>
      <c r="AUM332" s="16"/>
      <c r="AUN332" s="16"/>
      <c r="AUO332" s="16"/>
      <c r="AUP332" s="16"/>
      <c r="AUQ332" s="16"/>
      <c r="AUR332" s="16"/>
      <c r="AUS332" s="16"/>
      <c r="AUT332" s="16"/>
      <c r="AUU332" s="16"/>
      <c r="AUV332" s="16"/>
      <c r="AUW332" s="16"/>
      <c r="AUX332" s="16"/>
      <c r="AUY332" s="16"/>
      <c r="AUZ332" s="16"/>
      <c r="AVA332" s="16"/>
      <c r="AVB332" s="16"/>
      <c r="AVC332" s="16"/>
      <c r="AVD332" s="16"/>
      <c r="AVE332" s="16"/>
      <c r="AVF332" s="16"/>
      <c r="AVG332" s="16"/>
      <c r="AVH332" s="16"/>
      <c r="AVI332" s="16"/>
      <c r="AVJ332" s="16"/>
      <c r="AVK332" s="16"/>
      <c r="AVL332" s="16"/>
      <c r="AVM332" s="16"/>
      <c r="AVN332" s="16"/>
      <c r="AVO332" s="16"/>
      <c r="AVP332" s="16"/>
      <c r="AVQ332" s="16"/>
      <c r="AVR332" s="16"/>
      <c r="AVS332" s="16"/>
      <c r="AVT332" s="16"/>
      <c r="AVU332" s="16"/>
      <c r="AVV332" s="16"/>
      <c r="AVW332" s="16"/>
      <c r="AVX332" s="16"/>
      <c r="AVY332" s="16"/>
      <c r="AVZ332" s="16"/>
      <c r="AWA332" s="16"/>
      <c r="AWB332" s="16"/>
      <c r="AWC332" s="16"/>
      <c r="AWD332" s="16"/>
      <c r="AWE332" s="16"/>
      <c r="AWF332" s="16"/>
      <c r="AWG332" s="16"/>
      <c r="AWH332" s="16"/>
      <c r="AWI332" s="16"/>
      <c r="AWJ332" s="16"/>
      <c r="AWK332" s="16"/>
      <c r="AWL332" s="16"/>
      <c r="AWM332" s="16"/>
      <c r="AWN332" s="16"/>
      <c r="AWO332" s="16"/>
      <c r="AWP332" s="16"/>
      <c r="AWQ332" s="16"/>
      <c r="AWR332" s="16"/>
      <c r="AWS332" s="16"/>
      <c r="AWT332" s="16"/>
      <c r="AWU332" s="16"/>
      <c r="AWV332" s="16"/>
      <c r="AWW332" s="16"/>
      <c r="AWX332" s="16"/>
      <c r="AWY332" s="16"/>
      <c r="AWZ332" s="16"/>
      <c r="AXA332" s="16"/>
      <c r="AXB332" s="16"/>
      <c r="AXC332" s="16"/>
      <c r="AXD332" s="16"/>
      <c r="AXE332" s="16"/>
      <c r="AXF332" s="16"/>
      <c r="AXG332" s="16"/>
      <c r="AXH332" s="16"/>
      <c r="AXI332" s="16"/>
      <c r="AXJ332" s="16"/>
      <c r="AXK332" s="16"/>
      <c r="AXL332" s="16"/>
      <c r="AXM332" s="16"/>
      <c r="AXN332" s="16"/>
      <c r="AXO332" s="16"/>
      <c r="AXP332" s="16"/>
      <c r="AXQ332" s="16"/>
      <c r="AXR332" s="16"/>
      <c r="AXS332" s="16"/>
      <c r="AXT332" s="16"/>
      <c r="AXU332" s="16"/>
      <c r="AXV332" s="16"/>
      <c r="AXW332" s="16"/>
      <c r="AXX332" s="16"/>
      <c r="AXY332" s="16"/>
      <c r="AXZ332" s="16"/>
      <c r="AYA332" s="16"/>
      <c r="AYB332" s="16"/>
      <c r="AYC332" s="16"/>
      <c r="AYD332" s="16"/>
      <c r="AYE332" s="16"/>
      <c r="AYF332" s="16"/>
      <c r="AYG332" s="16"/>
      <c r="AYH332" s="16"/>
      <c r="AYI332" s="16"/>
      <c r="AYJ332" s="16"/>
      <c r="AYK332" s="16"/>
      <c r="AYL332" s="16"/>
      <c r="AYM332" s="16"/>
      <c r="AYN332" s="16"/>
      <c r="AYO332" s="16"/>
      <c r="AYP332" s="16"/>
      <c r="AYQ332" s="16"/>
      <c r="AYR332" s="16"/>
      <c r="AYS332" s="16"/>
      <c r="AYT332" s="16"/>
      <c r="AYU332" s="16"/>
      <c r="AYV332" s="16"/>
      <c r="AYW332" s="16"/>
      <c r="AYX332" s="16"/>
      <c r="AYY332" s="16"/>
      <c r="AYZ332" s="16"/>
      <c r="AZA332" s="16"/>
      <c r="AZB332" s="16"/>
      <c r="AZC332" s="16"/>
      <c r="AZD332" s="16"/>
      <c r="AZE332" s="16"/>
      <c r="AZF332" s="16"/>
      <c r="AZG332" s="16"/>
      <c r="AZH332" s="16"/>
      <c r="AZI332" s="16"/>
      <c r="AZJ332" s="16"/>
      <c r="AZK332" s="16"/>
      <c r="AZL332" s="16"/>
      <c r="AZM332" s="16"/>
      <c r="AZN332" s="16"/>
      <c r="AZO332" s="16"/>
      <c r="AZP332" s="16"/>
      <c r="AZQ332" s="16"/>
      <c r="AZR332" s="16"/>
      <c r="AZS332" s="16"/>
      <c r="AZT332" s="16"/>
      <c r="AZU332" s="16"/>
      <c r="AZV332" s="16"/>
      <c r="AZW332" s="16"/>
      <c r="AZX332" s="16"/>
      <c r="AZY332" s="16"/>
      <c r="AZZ332" s="16"/>
      <c r="BAA332" s="16"/>
      <c r="BAB332" s="16"/>
      <c r="BAC332" s="16"/>
      <c r="BAD332" s="16"/>
      <c r="BAE332" s="16"/>
      <c r="BAF332" s="16"/>
      <c r="BAG332" s="16"/>
      <c r="BAH332" s="16"/>
      <c r="BAI332" s="16"/>
      <c r="BAJ332" s="16"/>
      <c r="BAK332" s="16"/>
      <c r="BAL332" s="16"/>
      <c r="BAM332" s="16"/>
      <c r="BAN332" s="16"/>
      <c r="BAO332" s="16"/>
      <c r="BAP332" s="16"/>
      <c r="BAQ332" s="16"/>
      <c r="BAR332" s="16"/>
      <c r="BAS332" s="16"/>
      <c r="BAT332" s="16"/>
      <c r="BAU332" s="16"/>
      <c r="BAV332" s="16"/>
      <c r="BAW332" s="16"/>
      <c r="BAX332" s="16"/>
      <c r="BAY332" s="16"/>
      <c r="BAZ332" s="16"/>
      <c r="BBA332" s="16"/>
      <c r="BBB332" s="16"/>
      <c r="BBC332" s="16"/>
      <c r="BBD332" s="16"/>
      <c r="BBE332" s="16"/>
      <c r="BBF332" s="16"/>
      <c r="BBG332" s="16"/>
      <c r="BBH332" s="16"/>
      <c r="BBI332" s="16"/>
      <c r="BBJ332" s="16"/>
      <c r="BBK332" s="16"/>
      <c r="BBL332" s="16"/>
      <c r="BBM332" s="16"/>
      <c r="BBN332" s="16"/>
      <c r="BBO332" s="16"/>
      <c r="BBP332" s="16"/>
      <c r="BBQ332" s="16"/>
      <c r="BBR332" s="16"/>
      <c r="BBS332" s="16"/>
      <c r="BBT332" s="16"/>
      <c r="BBU332" s="16"/>
      <c r="BBV332" s="16"/>
      <c r="BBW332" s="16"/>
      <c r="BBX332" s="16"/>
      <c r="BBY332" s="16"/>
      <c r="BBZ332" s="16"/>
      <c r="BCA332" s="16"/>
      <c r="BCB332" s="16"/>
      <c r="BCC332" s="16"/>
      <c r="BCD332" s="16"/>
      <c r="BCE332" s="16"/>
      <c r="BCF332" s="16"/>
      <c r="BCG332" s="16"/>
      <c r="BCH332" s="16"/>
      <c r="BCI332" s="16"/>
      <c r="BCJ332" s="16"/>
      <c r="BCK332" s="16"/>
      <c r="BCL332" s="16"/>
      <c r="BCM332" s="16"/>
      <c r="BCN332" s="16"/>
      <c r="BCO332" s="16"/>
      <c r="BCP332" s="16"/>
      <c r="BCQ332" s="16"/>
      <c r="BCR332" s="16"/>
      <c r="BCS332" s="16"/>
      <c r="BCT332" s="16"/>
      <c r="BCU332" s="16"/>
      <c r="BCV332" s="16"/>
      <c r="BCW332" s="16"/>
      <c r="BCX332" s="16"/>
      <c r="BCY332" s="16"/>
      <c r="BCZ332" s="16"/>
      <c r="BDA332" s="16"/>
      <c r="BDB332" s="16"/>
      <c r="BDC332" s="16"/>
      <c r="BDD332" s="16"/>
      <c r="BDE332" s="16"/>
      <c r="BDF332" s="16"/>
      <c r="BDG332" s="16"/>
      <c r="BDH332" s="16"/>
      <c r="BDI332" s="16"/>
      <c r="BDJ332" s="16"/>
      <c r="BDK332" s="16"/>
      <c r="BDL332" s="16"/>
      <c r="BDM332" s="16"/>
      <c r="BDN332" s="16"/>
      <c r="BDO332" s="16"/>
      <c r="BDP332" s="16"/>
      <c r="BDQ332" s="16"/>
      <c r="BDR332" s="16"/>
      <c r="BDS332" s="16"/>
      <c r="BDT332" s="16"/>
      <c r="BDU332" s="16"/>
      <c r="BDV332" s="16"/>
      <c r="BDW332" s="16"/>
      <c r="BDX332" s="16"/>
      <c r="BDY332" s="16"/>
      <c r="BDZ332" s="16"/>
      <c r="BEA332" s="16"/>
      <c r="BEB332" s="16"/>
      <c r="BEC332" s="16"/>
      <c r="BED332" s="16"/>
      <c r="BEE332" s="16"/>
      <c r="BEF332" s="16"/>
      <c r="BEG332" s="16"/>
      <c r="BEH332" s="16"/>
      <c r="BEI332" s="16"/>
      <c r="BEJ332" s="16"/>
      <c r="BEK332" s="16"/>
      <c r="BEL332" s="16"/>
      <c r="BEM332" s="16"/>
      <c r="BEN332" s="16"/>
      <c r="BEO332" s="16"/>
      <c r="BEP332" s="16"/>
      <c r="BEQ332" s="16"/>
      <c r="BER332" s="16"/>
      <c r="BES332" s="16"/>
      <c r="BET332" s="16"/>
      <c r="BEU332" s="16"/>
      <c r="BEV332" s="16"/>
      <c r="BEW332" s="16"/>
      <c r="BEX332" s="16"/>
      <c r="BEY332" s="16"/>
      <c r="BEZ332" s="16"/>
      <c r="BFA332" s="16"/>
      <c r="BFB332" s="16"/>
      <c r="BFC332" s="16"/>
      <c r="BFD332" s="16"/>
      <c r="BFE332" s="16"/>
      <c r="BFF332" s="16"/>
      <c r="BFG332" s="16"/>
      <c r="BFH332" s="16"/>
      <c r="BFI332" s="16"/>
      <c r="BFJ332" s="16"/>
      <c r="BFK332" s="16"/>
      <c r="BFL332" s="16"/>
      <c r="BFM332" s="16"/>
      <c r="BFN332" s="16"/>
      <c r="BFO332" s="16"/>
      <c r="BFP332" s="16"/>
      <c r="BFQ332" s="16"/>
      <c r="BFR332" s="16"/>
      <c r="BFS332" s="16"/>
      <c r="BFT332" s="16"/>
      <c r="BFU332" s="16"/>
      <c r="BFV332" s="16"/>
      <c r="BFW332" s="16"/>
      <c r="BFX332" s="16"/>
      <c r="BFY332" s="16"/>
      <c r="BFZ332" s="16"/>
      <c r="BGA332" s="16"/>
      <c r="BGB332" s="16"/>
      <c r="BGC332" s="16"/>
      <c r="BGD332" s="16"/>
      <c r="BGE332" s="16"/>
      <c r="BGF332" s="16"/>
      <c r="BGG332" s="16"/>
      <c r="BGH332" s="16"/>
      <c r="BGI332" s="16"/>
      <c r="BGJ332" s="16"/>
      <c r="BGK332" s="16"/>
      <c r="BGL332" s="16"/>
      <c r="BGM332" s="16"/>
      <c r="BGN332" s="16"/>
      <c r="BGO332" s="16"/>
      <c r="BGP332" s="16"/>
      <c r="BGQ332" s="16"/>
      <c r="BGR332" s="16"/>
      <c r="BGS332" s="16"/>
      <c r="BGT332" s="16"/>
      <c r="BGU332" s="16"/>
      <c r="BGV332" s="16"/>
      <c r="BGW332" s="16"/>
      <c r="BGX332" s="16"/>
      <c r="BGY332" s="16"/>
      <c r="BGZ332" s="16"/>
      <c r="BHA332" s="16"/>
      <c r="BHB332" s="16"/>
      <c r="BHC332" s="16"/>
      <c r="BHD332" s="16"/>
      <c r="BHE332" s="16"/>
      <c r="BHF332" s="16"/>
      <c r="BHG332" s="16"/>
      <c r="BHH332" s="16"/>
      <c r="BHI332" s="16"/>
      <c r="BHJ332" s="16"/>
      <c r="BHK332" s="16"/>
      <c r="BHL332" s="16"/>
      <c r="BHM332" s="16"/>
      <c r="BHN332" s="16"/>
      <c r="BHO332" s="16"/>
      <c r="BHP332" s="16"/>
      <c r="BHQ332" s="16"/>
      <c r="BHR332" s="16"/>
      <c r="BHS332" s="16"/>
      <c r="BHT332" s="16"/>
      <c r="BHU332" s="16"/>
      <c r="BHV332" s="16"/>
      <c r="BHW332" s="16"/>
      <c r="BHX332" s="16"/>
      <c r="BHY332" s="16"/>
      <c r="BHZ332" s="16"/>
      <c r="BIA332" s="16"/>
      <c r="BIB332" s="16"/>
      <c r="BIC332" s="16"/>
      <c r="BID332" s="16"/>
      <c r="BIE332" s="16"/>
      <c r="BIF332" s="16"/>
      <c r="BIG332" s="16"/>
      <c r="BIH332" s="16"/>
      <c r="BII332" s="16"/>
      <c r="BIJ332" s="16"/>
      <c r="BIK332" s="16"/>
      <c r="BIL332" s="16"/>
      <c r="BIM332" s="16"/>
      <c r="BIN332" s="16"/>
      <c r="BIO332" s="16"/>
      <c r="BIP332" s="16"/>
      <c r="BIQ332" s="16"/>
      <c r="BIR332" s="16"/>
      <c r="BIS332" s="16"/>
      <c r="BIT332" s="16"/>
      <c r="BIU332" s="16"/>
      <c r="BIV332" s="16"/>
      <c r="BIW332" s="16"/>
      <c r="BIX332" s="16"/>
      <c r="BIY332" s="16"/>
      <c r="BIZ332" s="16"/>
      <c r="BJA332" s="16"/>
      <c r="BJB332" s="16"/>
      <c r="BJC332" s="16"/>
      <c r="BJD332" s="16"/>
      <c r="BJE332" s="16"/>
      <c r="BJF332" s="16"/>
      <c r="BJG332" s="16"/>
      <c r="BJH332" s="16"/>
      <c r="BJI332" s="16"/>
      <c r="BJJ332" s="16"/>
      <c r="BJK332" s="16"/>
      <c r="BJL332" s="16"/>
      <c r="BJM332" s="16"/>
      <c r="BJN332" s="16"/>
      <c r="BJO332" s="16"/>
      <c r="BJP332" s="16"/>
      <c r="BJQ332" s="16"/>
      <c r="BJR332" s="16"/>
      <c r="BJS332" s="16"/>
      <c r="BJT332" s="16"/>
      <c r="BJU332" s="16"/>
      <c r="BJV332" s="16"/>
      <c r="BJW332" s="16"/>
      <c r="BJX332" s="16"/>
      <c r="BJY332" s="16"/>
      <c r="BJZ332" s="16"/>
      <c r="BKA332" s="16"/>
      <c r="BKB332" s="16"/>
      <c r="BKC332" s="16"/>
      <c r="BKD332" s="16"/>
      <c r="BKE332" s="16"/>
      <c r="BKF332" s="16"/>
      <c r="BKG332" s="16"/>
      <c r="BKH332" s="16"/>
      <c r="BKI332" s="16"/>
      <c r="BKJ332" s="16"/>
      <c r="BKK332" s="16"/>
      <c r="BKL332" s="16"/>
      <c r="BKM332" s="16"/>
      <c r="BKN332" s="16"/>
      <c r="BKO332" s="16"/>
      <c r="BKP332" s="16"/>
      <c r="BKQ332" s="16"/>
      <c r="BKR332" s="16"/>
      <c r="BKS332" s="16"/>
      <c r="BKT332" s="16"/>
      <c r="BKU332" s="16"/>
      <c r="BKV332" s="16"/>
      <c r="BKW332" s="16"/>
      <c r="BKX332" s="16"/>
      <c r="BKY332" s="16"/>
      <c r="BKZ332" s="16"/>
      <c r="BLA332" s="16"/>
      <c r="BLB332" s="16"/>
      <c r="BLC332" s="16"/>
      <c r="BLD332" s="16"/>
      <c r="BLE332" s="16"/>
      <c r="BLF332" s="16"/>
      <c r="BLG332" s="16"/>
      <c r="BLH332" s="16"/>
      <c r="BLI332" s="16"/>
      <c r="BLJ332" s="16"/>
      <c r="BLK332" s="16"/>
      <c r="BLL332" s="16"/>
      <c r="BLM332" s="16"/>
      <c r="BLN332" s="16"/>
      <c r="BLO332" s="16"/>
      <c r="BLP332" s="16"/>
      <c r="BLQ332" s="16"/>
      <c r="BLR332" s="16"/>
      <c r="BLS332" s="16"/>
      <c r="BLT332" s="16"/>
      <c r="BLU332" s="16"/>
      <c r="BLV332" s="16"/>
      <c r="BLW332" s="16"/>
      <c r="BLX332" s="16"/>
      <c r="BLY332" s="16"/>
      <c r="BLZ332" s="16"/>
      <c r="BMA332" s="16"/>
      <c r="BMB332" s="16"/>
      <c r="BMC332" s="16"/>
      <c r="BMD332" s="16"/>
      <c r="BME332" s="16"/>
      <c r="BMF332" s="16"/>
      <c r="BMG332" s="16"/>
      <c r="BMH332" s="16"/>
      <c r="BMI332" s="16"/>
      <c r="BMJ332" s="16"/>
      <c r="BMK332" s="16"/>
      <c r="BML332" s="16"/>
      <c r="BMM332" s="16"/>
      <c r="BMN332" s="16"/>
      <c r="BMO332" s="16"/>
      <c r="BMP332" s="16"/>
      <c r="BMQ332" s="16"/>
      <c r="BMR332" s="16"/>
      <c r="BMS332" s="16"/>
      <c r="BMT332" s="16"/>
      <c r="BMU332" s="16"/>
      <c r="BMV332" s="16"/>
      <c r="BMW332" s="16"/>
      <c r="BMX332" s="16"/>
      <c r="BMY332" s="16"/>
      <c r="BMZ332" s="16"/>
      <c r="BNA332" s="16"/>
      <c r="BNB332" s="16"/>
      <c r="BNC332" s="16"/>
      <c r="BND332" s="16"/>
      <c r="BNE332" s="16"/>
      <c r="BNF332" s="16"/>
      <c r="BNG332" s="16"/>
      <c r="BNH332" s="16"/>
      <c r="BNI332" s="16"/>
      <c r="BNJ332" s="16"/>
      <c r="BNK332" s="16"/>
      <c r="BNL332" s="16"/>
      <c r="BNM332" s="16"/>
      <c r="BNN332" s="16"/>
      <c r="BNO332" s="16"/>
      <c r="BNP332" s="16"/>
      <c r="BNQ332" s="16"/>
      <c r="BNR332" s="16"/>
      <c r="BNS332" s="16"/>
      <c r="BNT332" s="16"/>
      <c r="BNU332" s="16"/>
      <c r="BNV332" s="16"/>
      <c r="BNW332" s="16"/>
      <c r="BNX332" s="16"/>
      <c r="BNY332" s="16"/>
      <c r="BNZ332" s="16"/>
      <c r="BOA332" s="16"/>
      <c r="BOB332" s="16"/>
      <c r="BOC332" s="16"/>
      <c r="BOD332" s="16"/>
      <c r="BOE332" s="16"/>
      <c r="BOF332" s="16"/>
      <c r="BOG332" s="16"/>
      <c r="BOH332" s="16"/>
      <c r="BOI332" s="16"/>
      <c r="BOJ332" s="16"/>
      <c r="BOK332" s="16"/>
      <c r="BOL332" s="16"/>
      <c r="BOM332" s="16"/>
      <c r="BON332" s="16"/>
      <c r="BOO332" s="16"/>
      <c r="BOP332" s="16"/>
      <c r="BOQ332" s="16"/>
      <c r="BOR332" s="16"/>
      <c r="BOS332" s="16"/>
      <c r="BOT332" s="16"/>
      <c r="BOU332" s="16"/>
      <c r="BOV332" s="16"/>
      <c r="BOW332" s="16"/>
      <c r="BOX332" s="16"/>
      <c r="BOY332" s="16"/>
      <c r="BOZ332" s="16"/>
      <c r="BPA332" s="16"/>
      <c r="BPB332" s="16"/>
      <c r="BPC332" s="16"/>
      <c r="BPD332" s="16"/>
      <c r="BPE332" s="16"/>
      <c r="BPF332" s="16"/>
      <c r="BPG332" s="16"/>
      <c r="BPH332" s="16"/>
      <c r="BPI332" s="16"/>
      <c r="BPJ332" s="16"/>
      <c r="BPK332" s="16"/>
      <c r="BPL332" s="16"/>
      <c r="BPM332" s="16"/>
      <c r="BPN332" s="16"/>
      <c r="BPO332" s="16"/>
      <c r="BPP332" s="16"/>
      <c r="BPQ332" s="16"/>
      <c r="BPR332" s="16"/>
      <c r="BPS332" s="16"/>
      <c r="BPT332" s="16"/>
      <c r="BPU332" s="16"/>
      <c r="BPV332" s="16"/>
      <c r="BPW332" s="16"/>
      <c r="BPX332" s="16"/>
      <c r="BPY332" s="16"/>
      <c r="BPZ332" s="16"/>
      <c r="BQA332" s="16"/>
      <c r="BQB332" s="16"/>
      <c r="BQC332" s="16"/>
      <c r="BQD332" s="16"/>
      <c r="BQE332" s="16"/>
      <c r="BQF332" s="16"/>
      <c r="BQG332" s="16"/>
      <c r="BQH332" s="16"/>
      <c r="BQI332" s="16"/>
      <c r="BQJ332" s="16"/>
      <c r="BQK332" s="16"/>
      <c r="BQL332" s="16"/>
      <c r="BQM332" s="16"/>
      <c r="BQN332" s="16"/>
      <c r="BQO332" s="16"/>
      <c r="BQP332" s="16"/>
      <c r="BQQ332" s="16"/>
      <c r="BQR332" s="16"/>
      <c r="BQS332" s="16"/>
      <c r="BQT332" s="16"/>
      <c r="BQU332" s="16"/>
      <c r="BQV332" s="16"/>
      <c r="BQW332" s="16"/>
      <c r="BQX332" s="16"/>
      <c r="BQY332" s="16"/>
      <c r="BQZ332" s="16"/>
      <c r="BRA332" s="16"/>
      <c r="BRB332" s="16"/>
      <c r="BRC332" s="16"/>
      <c r="BRD332" s="16"/>
      <c r="BRE332" s="16"/>
      <c r="BRF332" s="16"/>
      <c r="BRG332" s="16"/>
      <c r="BRH332" s="16"/>
      <c r="BRI332" s="16"/>
      <c r="BRJ332" s="16"/>
      <c r="BRK332" s="16"/>
      <c r="BRL332" s="16"/>
      <c r="BRM332" s="16"/>
      <c r="BRN332" s="16"/>
      <c r="BRO332" s="16"/>
      <c r="BRP332" s="16"/>
      <c r="BRQ332" s="16"/>
      <c r="BRR332" s="16"/>
      <c r="BRS332" s="16"/>
      <c r="BRT332" s="16"/>
      <c r="BRU332" s="16"/>
      <c r="BRV332" s="16"/>
      <c r="BRW332" s="16"/>
      <c r="BRX332" s="16"/>
      <c r="BRY332" s="16"/>
      <c r="BRZ332" s="16"/>
      <c r="BSA332" s="16"/>
      <c r="BSB332" s="16"/>
      <c r="BSC332" s="16"/>
      <c r="BSD332" s="16"/>
      <c r="BSE332" s="16"/>
      <c r="BSF332" s="16"/>
      <c r="BSG332" s="16"/>
      <c r="BSH332" s="16"/>
      <c r="BSI332" s="16"/>
      <c r="BSJ332" s="16"/>
      <c r="BSK332" s="16"/>
      <c r="BSL332" s="16"/>
      <c r="BSM332" s="16"/>
      <c r="BSN332" s="16"/>
      <c r="BSO332" s="16"/>
      <c r="BSP332" s="16"/>
      <c r="BSQ332" s="16"/>
      <c r="BSR332" s="16"/>
      <c r="BSS332" s="16"/>
      <c r="BST332" s="16"/>
      <c r="BSU332" s="16"/>
      <c r="BSV332" s="16"/>
      <c r="BSW332" s="16"/>
      <c r="BSX332" s="16"/>
      <c r="BSY332" s="16"/>
      <c r="BSZ332" s="16"/>
      <c r="BTA332" s="16"/>
      <c r="BTB332" s="16"/>
      <c r="BTC332" s="16"/>
      <c r="BTD332" s="16"/>
      <c r="BTE332" s="16"/>
      <c r="BTF332" s="16"/>
      <c r="BTG332" s="16"/>
      <c r="BTH332" s="16"/>
      <c r="BTI332" s="16"/>
      <c r="BTJ332" s="16"/>
      <c r="BTK332" s="16"/>
      <c r="BTL332" s="16"/>
      <c r="BTM332" s="16"/>
      <c r="BTN332" s="16"/>
      <c r="BTO332" s="16"/>
      <c r="BTP332" s="16"/>
      <c r="BTQ332" s="16"/>
      <c r="BTR332" s="16"/>
      <c r="BTS332" s="16"/>
      <c r="BTT332" s="16"/>
      <c r="BTU332" s="16"/>
      <c r="BTV332" s="16"/>
      <c r="BTW332" s="16"/>
      <c r="BTX332" s="16"/>
      <c r="BTY332" s="16"/>
      <c r="BTZ332" s="16"/>
      <c r="BUA332" s="16"/>
      <c r="BUB332" s="16"/>
      <c r="BUC332" s="16"/>
      <c r="BUD332" s="16"/>
      <c r="BUE332" s="16"/>
      <c r="BUF332" s="16"/>
      <c r="BUG332" s="16"/>
      <c r="BUH332" s="16"/>
      <c r="BUI332" s="16"/>
      <c r="BUJ332" s="16"/>
      <c r="BUK332" s="16"/>
      <c r="BUL332" s="16"/>
      <c r="BUM332" s="16"/>
      <c r="BUN332" s="16"/>
      <c r="BUO332" s="16"/>
      <c r="BUP332" s="16"/>
      <c r="BUQ332" s="16"/>
      <c r="BUR332" s="16"/>
      <c r="BUS332" s="16"/>
      <c r="BUT332" s="16"/>
      <c r="BUU332" s="16"/>
      <c r="BUV332" s="16"/>
      <c r="BUW332" s="16"/>
      <c r="BUX332" s="16"/>
      <c r="BUY332" s="16"/>
      <c r="BUZ332" s="16"/>
      <c r="BVA332" s="16"/>
      <c r="BVB332" s="16"/>
      <c r="BVC332" s="16"/>
      <c r="BVD332" s="16"/>
      <c r="BVE332" s="16"/>
      <c r="BVF332" s="16"/>
      <c r="BVG332" s="16"/>
      <c r="BVH332" s="16"/>
      <c r="BVI332" s="16"/>
      <c r="BVJ332" s="16"/>
      <c r="BVK332" s="16"/>
      <c r="BVL332" s="16"/>
      <c r="BVM332" s="16"/>
      <c r="BVN332" s="16"/>
      <c r="BVO332" s="16"/>
      <c r="BVP332" s="16"/>
      <c r="BVQ332" s="16"/>
      <c r="BVR332" s="16"/>
      <c r="BVS332" s="16"/>
      <c r="BVT332" s="16"/>
      <c r="BVU332" s="16"/>
      <c r="BVV332" s="16"/>
      <c r="BVW332" s="16"/>
      <c r="BVX332" s="16"/>
      <c r="BVY332" s="16"/>
      <c r="BVZ332" s="16"/>
      <c r="BWA332" s="16"/>
      <c r="BWB332" s="16"/>
      <c r="BWC332" s="16"/>
      <c r="BWD332" s="16"/>
      <c r="BWE332" s="16"/>
      <c r="BWF332" s="16"/>
      <c r="BWG332" s="16"/>
      <c r="BWH332" s="16"/>
      <c r="BWI332" s="16"/>
      <c r="BWJ332" s="16"/>
      <c r="BWK332" s="16"/>
      <c r="BWL332" s="16"/>
      <c r="BWM332" s="16"/>
      <c r="BWN332" s="16"/>
      <c r="BWO332" s="16"/>
      <c r="BWP332" s="16"/>
      <c r="BWQ332" s="16"/>
      <c r="BWR332" s="16"/>
      <c r="BWS332" s="16"/>
      <c r="BWT332" s="16"/>
      <c r="BWU332" s="16"/>
      <c r="BWV332" s="16"/>
      <c r="BWW332" s="16"/>
      <c r="BWX332" s="16"/>
      <c r="BWY332" s="16"/>
      <c r="BWZ332" s="16"/>
      <c r="BXA332" s="16"/>
      <c r="BXB332" s="16"/>
      <c r="BXC332" s="16"/>
      <c r="BXD332" s="16"/>
      <c r="BXE332" s="16"/>
      <c r="BXF332" s="16"/>
      <c r="BXG332" s="16"/>
      <c r="BXH332" s="16"/>
      <c r="BXI332" s="16"/>
      <c r="BXJ332" s="16"/>
      <c r="BXK332" s="16"/>
      <c r="BXL332" s="16"/>
      <c r="BXM332" s="16"/>
      <c r="BXN332" s="16"/>
      <c r="BXO332" s="16"/>
      <c r="BXP332" s="16"/>
      <c r="BXQ332" s="16"/>
      <c r="BXR332" s="16"/>
      <c r="BXS332" s="16"/>
      <c r="BXT332" s="16"/>
      <c r="BXU332" s="16"/>
      <c r="BXV332" s="16"/>
      <c r="BXW332" s="16"/>
      <c r="BXX332" s="16"/>
      <c r="BXY332" s="16"/>
      <c r="BXZ332" s="16"/>
      <c r="BYA332" s="16"/>
      <c r="BYB332" s="16"/>
      <c r="BYC332" s="16"/>
      <c r="BYD332" s="16"/>
      <c r="BYE332" s="16"/>
      <c r="BYF332" s="16"/>
      <c r="BYG332" s="16"/>
      <c r="BYH332" s="16"/>
      <c r="BYI332" s="16"/>
      <c r="BYJ332" s="16"/>
      <c r="BYK332" s="16"/>
      <c r="BYL332" s="16"/>
      <c r="BYM332" s="16"/>
      <c r="BYN332" s="16"/>
      <c r="BYO332" s="16"/>
      <c r="BYP332" s="16"/>
      <c r="BYQ332" s="16"/>
      <c r="BYR332" s="16"/>
      <c r="BYS332" s="16"/>
      <c r="BYT332" s="16"/>
      <c r="BYU332" s="16"/>
      <c r="BYV332" s="16"/>
      <c r="BYW332" s="16"/>
      <c r="BYX332" s="16"/>
      <c r="BYY332" s="16"/>
      <c r="BYZ332" s="16"/>
      <c r="BZA332" s="16"/>
      <c r="BZB332" s="16"/>
      <c r="BZC332" s="16"/>
      <c r="BZD332" s="16"/>
      <c r="BZE332" s="16"/>
      <c r="BZF332" s="16"/>
      <c r="BZG332" s="16"/>
      <c r="BZH332" s="16"/>
      <c r="BZI332" s="16"/>
      <c r="BZJ332" s="16"/>
      <c r="BZK332" s="16"/>
      <c r="BZL332" s="16"/>
      <c r="BZM332" s="16"/>
      <c r="BZN332" s="16"/>
      <c r="BZO332" s="16"/>
      <c r="BZP332" s="16"/>
      <c r="BZQ332" s="16"/>
      <c r="BZR332" s="16"/>
      <c r="BZS332" s="16"/>
      <c r="BZT332" s="16"/>
      <c r="BZU332" s="16"/>
      <c r="BZV332" s="16"/>
      <c r="BZW332" s="16"/>
      <c r="BZX332" s="16"/>
      <c r="BZY332" s="16"/>
      <c r="BZZ332" s="16"/>
      <c r="CAA332" s="16"/>
      <c r="CAB332" s="16"/>
      <c r="CAC332" s="16"/>
      <c r="CAD332" s="16"/>
      <c r="CAE332" s="16"/>
      <c r="CAF332" s="16"/>
      <c r="CAG332" s="16"/>
      <c r="CAH332" s="16"/>
      <c r="CAI332" s="16"/>
      <c r="CAJ332" s="16"/>
      <c r="CAK332" s="16"/>
      <c r="CAL332" s="16"/>
      <c r="CAM332" s="16"/>
      <c r="CAN332" s="16"/>
      <c r="CAO332" s="16"/>
      <c r="CAP332" s="16"/>
      <c r="CAQ332" s="16"/>
      <c r="CAR332" s="16"/>
      <c r="CAS332" s="16"/>
      <c r="CAT332" s="16"/>
      <c r="CAU332" s="16"/>
      <c r="CAV332" s="16"/>
      <c r="CAW332" s="16"/>
      <c r="CAX332" s="16"/>
      <c r="CAY332" s="16"/>
      <c r="CAZ332" s="16"/>
      <c r="CBA332" s="16"/>
      <c r="CBB332" s="16"/>
      <c r="CBC332" s="16"/>
      <c r="CBD332" s="16"/>
      <c r="CBE332" s="16"/>
      <c r="CBF332" s="16"/>
      <c r="CBG332" s="16"/>
      <c r="CBH332" s="16"/>
      <c r="CBI332" s="16"/>
      <c r="CBJ332" s="16"/>
      <c r="CBK332" s="16"/>
      <c r="CBL332" s="16"/>
      <c r="CBM332" s="16"/>
      <c r="CBN332" s="16"/>
      <c r="CBO332" s="16"/>
      <c r="CBP332" s="16"/>
      <c r="CBQ332" s="16"/>
      <c r="CBR332" s="16"/>
      <c r="CBS332" s="16"/>
      <c r="CBT332" s="16"/>
      <c r="CBU332" s="16"/>
      <c r="CBV332" s="16"/>
      <c r="CBW332" s="16"/>
      <c r="CBX332" s="16"/>
      <c r="CBY332" s="16"/>
      <c r="CBZ332" s="16"/>
      <c r="CCA332" s="16"/>
      <c r="CCB332" s="16"/>
      <c r="CCC332" s="16"/>
      <c r="CCD332" s="16"/>
      <c r="CCE332" s="16"/>
      <c r="CCF332" s="16"/>
      <c r="CCG332" s="16"/>
      <c r="CCH332" s="16"/>
      <c r="CCI332" s="16"/>
      <c r="CCJ332" s="16"/>
      <c r="CCK332" s="16"/>
      <c r="CCL332" s="16"/>
      <c r="CCM332" s="16"/>
      <c r="CCN332" s="16"/>
      <c r="CCO332" s="16"/>
      <c r="CCP332" s="16"/>
      <c r="CCQ332" s="16"/>
      <c r="CCR332" s="16"/>
      <c r="CCS332" s="16"/>
      <c r="CCT332" s="16"/>
      <c r="CCU332" s="16"/>
      <c r="CCV332" s="16"/>
      <c r="CCW332" s="16"/>
      <c r="CCX332" s="16"/>
      <c r="CCY332" s="16"/>
      <c r="CCZ332" s="16"/>
      <c r="CDA332" s="16"/>
      <c r="CDB332" s="16"/>
      <c r="CDC332" s="16"/>
      <c r="CDD332" s="16"/>
      <c r="CDE332" s="16"/>
      <c r="CDF332" s="16"/>
      <c r="CDG332" s="16"/>
      <c r="CDH332" s="16"/>
      <c r="CDI332" s="16"/>
      <c r="CDJ332" s="16"/>
      <c r="CDK332" s="16"/>
      <c r="CDL332" s="16"/>
      <c r="CDM332" s="16"/>
      <c r="CDN332" s="16"/>
      <c r="CDO332" s="16"/>
      <c r="CDP332" s="16"/>
      <c r="CDQ332" s="16"/>
      <c r="CDR332" s="16"/>
      <c r="CDS332" s="16"/>
      <c r="CDT332" s="16"/>
      <c r="CDU332" s="16"/>
      <c r="CDV332" s="16"/>
      <c r="CDW332" s="16"/>
      <c r="CDX332" s="16"/>
      <c r="CDY332" s="16"/>
      <c r="CDZ332" s="16"/>
      <c r="CEA332" s="16"/>
      <c r="CEB332" s="16"/>
      <c r="CEC332" s="16"/>
      <c r="CED332" s="16"/>
      <c r="CEE332" s="16"/>
      <c r="CEF332" s="16"/>
      <c r="CEG332" s="16"/>
      <c r="CEH332" s="16"/>
      <c r="CEI332" s="16"/>
      <c r="CEJ332" s="16"/>
      <c r="CEK332" s="16"/>
      <c r="CEL332" s="16"/>
      <c r="CEM332" s="16"/>
      <c r="CEN332" s="16"/>
      <c r="CEO332" s="16"/>
      <c r="CEP332" s="16"/>
      <c r="CEQ332" s="16"/>
      <c r="CER332" s="16"/>
      <c r="CES332" s="16"/>
      <c r="CET332" s="16"/>
      <c r="CEU332" s="16"/>
      <c r="CEV332" s="16"/>
      <c r="CEW332" s="16"/>
      <c r="CEX332" s="16"/>
      <c r="CEY332" s="16"/>
      <c r="CEZ332" s="16"/>
      <c r="CFA332" s="16"/>
      <c r="CFB332" s="16"/>
      <c r="CFC332" s="16"/>
      <c r="CFD332" s="16"/>
      <c r="CFE332" s="16"/>
      <c r="CFF332" s="16"/>
      <c r="CFG332" s="16"/>
      <c r="CFH332" s="16"/>
      <c r="CFI332" s="16"/>
      <c r="CFJ332" s="16"/>
      <c r="CFK332" s="16"/>
      <c r="CFL332" s="16"/>
      <c r="CFM332" s="16"/>
      <c r="CFN332" s="16"/>
      <c r="CFO332" s="16"/>
      <c r="CFP332" s="16"/>
      <c r="CFQ332" s="16"/>
      <c r="CFR332" s="16"/>
      <c r="CFS332" s="16"/>
      <c r="CFT332" s="16"/>
      <c r="CFU332" s="16"/>
      <c r="CFV332" s="16"/>
      <c r="CFW332" s="16"/>
      <c r="CFX332" s="16"/>
      <c r="CFY332" s="16"/>
      <c r="CFZ332" s="16"/>
      <c r="CGA332" s="16"/>
      <c r="CGB332" s="16"/>
      <c r="CGC332" s="16"/>
      <c r="CGD332" s="16"/>
      <c r="CGE332" s="16"/>
      <c r="CGF332" s="16"/>
      <c r="CGG332" s="16"/>
      <c r="CGH332" s="16"/>
      <c r="CGI332" s="16"/>
      <c r="CGJ332" s="16"/>
      <c r="CGK332" s="16"/>
      <c r="CGL332" s="16"/>
      <c r="CGM332" s="16"/>
      <c r="CGN332" s="16"/>
      <c r="CGO332" s="16"/>
      <c r="CGP332" s="16"/>
      <c r="CGQ332" s="16"/>
      <c r="CGR332" s="16"/>
      <c r="CGS332" s="16"/>
      <c r="CGT332" s="16"/>
      <c r="CGU332" s="16"/>
      <c r="CGV332" s="16"/>
      <c r="CGW332" s="16"/>
      <c r="CGX332" s="16"/>
      <c r="CGY332" s="16"/>
      <c r="CGZ332" s="16"/>
      <c r="CHA332" s="16"/>
      <c r="CHB332" s="16"/>
      <c r="CHC332" s="16"/>
      <c r="CHD332" s="16"/>
      <c r="CHE332" s="16"/>
      <c r="CHF332" s="16"/>
      <c r="CHG332" s="16"/>
      <c r="CHH332" s="16"/>
      <c r="CHI332" s="16"/>
      <c r="CHJ332" s="16"/>
      <c r="CHK332" s="16"/>
      <c r="CHL332" s="16"/>
      <c r="CHM332" s="16"/>
      <c r="CHN332" s="16"/>
      <c r="CHO332" s="16"/>
      <c r="CHP332" s="16"/>
      <c r="CHQ332" s="16"/>
      <c r="CHR332" s="16"/>
      <c r="CHS332" s="16"/>
      <c r="CHT332" s="16"/>
      <c r="CHU332" s="16"/>
      <c r="CHV332" s="16"/>
      <c r="CHW332" s="16"/>
      <c r="CHX332" s="16"/>
      <c r="CHY332" s="16"/>
      <c r="CHZ332" s="16"/>
      <c r="CIA332" s="16"/>
      <c r="CIB332" s="16"/>
      <c r="CIC332" s="16"/>
      <c r="CID332" s="16"/>
      <c r="CIE332" s="16"/>
      <c r="CIF332" s="16"/>
      <c r="CIG332" s="16"/>
      <c r="CIH332" s="16"/>
      <c r="CII332" s="16"/>
      <c r="CIJ332" s="16"/>
      <c r="CIK332" s="16"/>
      <c r="CIL332" s="16"/>
      <c r="CIM332" s="16"/>
      <c r="CIN332" s="16"/>
      <c r="CIO332" s="16"/>
      <c r="CIP332" s="16"/>
      <c r="CIQ332" s="16"/>
      <c r="CIR332" s="16"/>
      <c r="CIS332" s="16"/>
      <c r="CIT332" s="16"/>
      <c r="CIU332" s="16"/>
      <c r="CIV332" s="16"/>
      <c r="CIW332" s="16"/>
      <c r="CIX332" s="16"/>
      <c r="CIY332" s="16"/>
      <c r="CIZ332" s="16"/>
      <c r="CJA332" s="16"/>
      <c r="CJB332" s="16"/>
      <c r="CJC332" s="16"/>
      <c r="CJD332" s="16"/>
      <c r="CJE332" s="16"/>
      <c r="CJF332" s="16"/>
      <c r="CJG332" s="16"/>
      <c r="CJH332" s="16"/>
      <c r="CJI332" s="16"/>
      <c r="CJJ332" s="16"/>
      <c r="CJK332" s="16"/>
      <c r="CJL332" s="16"/>
      <c r="CJM332" s="16"/>
      <c r="CJN332" s="16"/>
      <c r="CJO332" s="16"/>
      <c r="CJP332" s="16"/>
      <c r="CJQ332" s="16"/>
      <c r="CJR332" s="16"/>
      <c r="CJS332" s="16"/>
      <c r="CJT332" s="16"/>
      <c r="CJU332" s="16"/>
      <c r="CJV332" s="16"/>
      <c r="CJW332" s="16"/>
      <c r="CJX332" s="16"/>
      <c r="CJY332" s="16"/>
      <c r="CJZ332" s="16"/>
      <c r="CKA332" s="16"/>
      <c r="CKB332" s="16"/>
      <c r="CKC332" s="16"/>
      <c r="CKD332" s="16"/>
      <c r="CKE332" s="16"/>
      <c r="CKF332" s="16"/>
      <c r="CKG332" s="16"/>
      <c r="CKH332" s="16"/>
      <c r="CKI332" s="16"/>
      <c r="CKJ332" s="16"/>
      <c r="CKK332" s="16"/>
      <c r="CKL332" s="16"/>
      <c r="CKM332" s="16"/>
      <c r="CKN332" s="16"/>
      <c r="CKO332" s="16"/>
      <c r="CKP332" s="16"/>
      <c r="CKQ332" s="16"/>
      <c r="CKR332" s="16"/>
      <c r="CKS332" s="16"/>
      <c r="CKT332" s="16"/>
      <c r="CKU332" s="16"/>
      <c r="CKV332" s="16"/>
      <c r="CKW332" s="16"/>
      <c r="CKX332" s="16"/>
      <c r="CKY332" s="16"/>
      <c r="CKZ332" s="16"/>
      <c r="CLA332" s="16"/>
      <c r="CLB332" s="16"/>
      <c r="CLC332" s="16"/>
      <c r="CLD332" s="16"/>
      <c r="CLE332" s="16"/>
      <c r="CLF332" s="16"/>
      <c r="CLG332" s="16"/>
      <c r="CLH332" s="16"/>
      <c r="CLI332" s="16"/>
      <c r="CLJ332" s="16"/>
      <c r="CLK332" s="16"/>
      <c r="CLL332" s="16"/>
      <c r="CLM332" s="16"/>
      <c r="CLN332" s="16"/>
      <c r="CLO332" s="16"/>
      <c r="CLP332" s="16"/>
      <c r="CLQ332" s="16"/>
      <c r="CLR332" s="16"/>
      <c r="CLS332" s="16"/>
      <c r="CLT332" s="16"/>
      <c r="CLU332" s="16"/>
      <c r="CLV332" s="16"/>
      <c r="CLW332" s="16"/>
      <c r="CLX332" s="16"/>
      <c r="CLY332" s="16"/>
      <c r="CLZ332" s="16"/>
      <c r="CMA332" s="16"/>
      <c r="CMB332" s="16"/>
      <c r="CMC332" s="16"/>
      <c r="CMD332" s="16"/>
      <c r="CME332" s="16"/>
      <c r="CMF332" s="16"/>
      <c r="CMG332" s="16"/>
      <c r="CMH332" s="16"/>
      <c r="CMI332" s="16"/>
      <c r="CMJ332" s="16"/>
      <c r="CMK332" s="16"/>
      <c r="CML332" s="16"/>
      <c r="CMM332" s="16"/>
      <c r="CMN332" s="16"/>
      <c r="CMO332" s="16"/>
      <c r="CMP332" s="16"/>
      <c r="CMQ332" s="16"/>
      <c r="CMR332" s="16"/>
      <c r="CMS332" s="16"/>
      <c r="CMT332" s="16"/>
      <c r="CMU332" s="16"/>
      <c r="CMV332" s="16"/>
      <c r="CMW332" s="16"/>
      <c r="CMX332" s="16"/>
      <c r="CMY332" s="16"/>
      <c r="CMZ332" s="16"/>
      <c r="CNA332" s="16"/>
      <c r="CNB332" s="16"/>
      <c r="CNC332" s="16"/>
      <c r="CND332" s="16"/>
      <c r="CNE332" s="16"/>
      <c r="CNF332" s="16"/>
      <c r="CNG332" s="16"/>
      <c r="CNH332" s="16"/>
      <c r="CNI332" s="16"/>
      <c r="CNJ332" s="16"/>
      <c r="CNK332" s="16"/>
      <c r="CNL332" s="16"/>
      <c r="CNM332" s="16"/>
      <c r="CNN332" s="16"/>
      <c r="CNO332" s="16"/>
      <c r="CNP332" s="16"/>
      <c r="CNQ332" s="16"/>
      <c r="CNR332" s="16"/>
      <c r="CNS332" s="16"/>
      <c r="CNT332" s="16"/>
      <c r="CNU332" s="16"/>
      <c r="CNV332" s="16"/>
      <c r="CNW332" s="16"/>
      <c r="CNX332" s="16"/>
      <c r="CNY332" s="16"/>
      <c r="CNZ332" s="16"/>
      <c r="COA332" s="16"/>
      <c r="COB332" s="16"/>
      <c r="COC332" s="16"/>
      <c r="COD332" s="16"/>
      <c r="COE332" s="16"/>
      <c r="COF332" s="16"/>
      <c r="COG332" s="16"/>
      <c r="COH332" s="16"/>
      <c r="COI332" s="16"/>
      <c r="COJ332" s="16"/>
      <c r="COK332" s="16"/>
      <c r="COL332" s="16"/>
      <c r="COM332" s="16"/>
      <c r="CON332" s="16"/>
      <c r="COO332" s="16"/>
      <c r="COP332" s="16"/>
      <c r="COQ332" s="16"/>
      <c r="COR332" s="16"/>
      <c r="COS332" s="16"/>
      <c r="COT332" s="16"/>
      <c r="COU332" s="16"/>
      <c r="COV332" s="16"/>
      <c r="COW332" s="16"/>
      <c r="COX332" s="16"/>
      <c r="COY332" s="16"/>
      <c r="COZ332" s="16"/>
      <c r="CPA332" s="16"/>
      <c r="CPB332" s="16"/>
      <c r="CPC332" s="16"/>
      <c r="CPD332" s="16"/>
      <c r="CPE332" s="16"/>
      <c r="CPF332" s="16"/>
      <c r="CPG332" s="16"/>
      <c r="CPH332" s="16"/>
      <c r="CPI332" s="16"/>
      <c r="CPJ332" s="16"/>
      <c r="CPK332" s="16"/>
      <c r="CPL332" s="16"/>
      <c r="CPM332" s="16"/>
      <c r="CPN332" s="16"/>
      <c r="CPO332" s="16"/>
      <c r="CPP332" s="16"/>
      <c r="CPQ332" s="16"/>
      <c r="CPR332" s="16"/>
      <c r="CPS332" s="16"/>
      <c r="CPT332" s="16"/>
      <c r="CPU332" s="16"/>
      <c r="CPV332" s="16"/>
      <c r="CPW332" s="16"/>
      <c r="CPX332" s="16"/>
      <c r="CPY332" s="16"/>
      <c r="CPZ332" s="16"/>
      <c r="CQA332" s="16"/>
      <c r="CQB332" s="16"/>
      <c r="CQC332" s="16"/>
      <c r="CQD332" s="16"/>
      <c r="CQE332" s="16"/>
      <c r="CQF332" s="16"/>
      <c r="CQG332" s="16"/>
      <c r="CQH332" s="16"/>
      <c r="CQI332" s="16"/>
      <c r="CQJ332" s="16"/>
      <c r="CQK332" s="16"/>
      <c r="CQL332" s="16"/>
      <c r="CQM332" s="16"/>
      <c r="CQN332" s="16"/>
      <c r="CQO332" s="16"/>
      <c r="CQP332" s="16"/>
      <c r="CQQ332" s="16"/>
      <c r="CQR332" s="16"/>
      <c r="CQS332" s="16"/>
      <c r="CQT332" s="16"/>
      <c r="CQU332" s="16"/>
      <c r="CQV332" s="16"/>
      <c r="CQW332" s="16"/>
      <c r="CQX332" s="16"/>
      <c r="CQY332" s="16"/>
      <c r="CQZ332" s="16"/>
      <c r="CRA332" s="16"/>
      <c r="CRB332" s="16"/>
      <c r="CRC332" s="16"/>
      <c r="CRD332" s="16"/>
      <c r="CRE332" s="16"/>
      <c r="CRF332" s="16"/>
      <c r="CRG332" s="16"/>
      <c r="CRH332" s="16"/>
      <c r="CRI332" s="16"/>
      <c r="CRJ332" s="16"/>
      <c r="CRK332" s="16"/>
      <c r="CRL332" s="16"/>
      <c r="CRM332" s="16"/>
      <c r="CRN332" s="16"/>
      <c r="CRO332" s="16"/>
      <c r="CRP332" s="16"/>
      <c r="CRQ332" s="16"/>
      <c r="CRR332" s="16"/>
      <c r="CRS332" s="16"/>
      <c r="CRT332" s="16"/>
      <c r="CRU332" s="16"/>
      <c r="CRV332" s="16"/>
      <c r="CRW332" s="16"/>
      <c r="CRX332" s="16"/>
      <c r="CRY332" s="16"/>
      <c r="CRZ332" s="16"/>
      <c r="CSA332" s="16"/>
      <c r="CSB332" s="16"/>
      <c r="CSC332" s="16"/>
      <c r="CSD332" s="16"/>
      <c r="CSE332" s="16"/>
      <c r="CSF332" s="16"/>
      <c r="CSG332" s="16"/>
      <c r="CSH332" s="16"/>
      <c r="CSI332" s="16"/>
      <c r="CSJ332" s="16"/>
      <c r="CSK332" s="16"/>
      <c r="CSL332" s="16"/>
      <c r="CSM332" s="16"/>
      <c r="CSN332" s="16"/>
      <c r="CSO332" s="16"/>
      <c r="CSP332" s="16"/>
      <c r="CSQ332" s="16"/>
      <c r="CSR332" s="16"/>
      <c r="CSS332" s="16"/>
      <c r="CST332" s="16"/>
      <c r="CSU332" s="16"/>
      <c r="CSV332" s="16"/>
      <c r="CSW332" s="16"/>
      <c r="CSX332" s="16"/>
      <c r="CSY332" s="16"/>
      <c r="CSZ332" s="16"/>
      <c r="CTA332" s="16"/>
      <c r="CTB332" s="16"/>
      <c r="CTC332" s="16"/>
      <c r="CTD332" s="16"/>
      <c r="CTE332" s="16"/>
      <c r="CTF332" s="16"/>
      <c r="CTG332" s="16"/>
      <c r="CTH332" s="16"/>
      <c r="CTI332" s="16"/>
      <c r="CTJ332" s="16"/>
      <c r="CTK332" s="16"/>
      <c r="CTL332" s="16"/>
      <c r="CTM332" s="16"/>
      <c r="CTN332" s="16"/>
      <c r="CTO332" s="16"/>
      <c r="CTP332" s="16"/>
      <c r="CTQ332" s="16"/>
      <c r="CTR332" s="16"/>
      <c r="CTS332" s="16"/>
      <c r="CTT332" s="16"/>
      <c r="CTU332" s="16"/>
      <c r="CTV332" s="16"/>
      <c r="CTW332" s="16"/>
      <c r="CTX332" s="16"/>
      <c r="CTY332" s="16"/>
      <c r="CTZ332" s="16"/>
      <c r="CUA332" s="16"/>
      <c r="CUB332" s="16"/>
      <c r="CUC332" s="16"/>
      <c r="CUD332" s="16"/>
      <c r="CUE332" s="16"/>
      <c r="CUF332" s="16"/>
      <c r="CUG332" s="16"/>
      <c r="CUH332" s="16"/>
      <c r="CUI332" s="16"/>
      <c r="CUJ332" s="16"/>
      <c r="CUK332" s="16"/>
      <c r="CUL332" s="16"/>
      <c r="CUM332" s="16"/>
      <c r="CUN332" s="16"/>
      <c r="CUO332" s="16"/>
      <c r="CUP332" s="16"/>
      <c r="CUQ332" s="16"/>
      <c r="CUR332" s="16"/>
      <c r="CUS332" s="16"/>
      <c r="CUT332" s="16"/>
      <c r="CUU332" s="16"/>
      <c r="CUV332" s="16"/>
      <c r="CUW332" s="16"/>
      <c r="CUX332" s="16"/>
      <c r="CUY332" s="16"/>
      <c r="CUZ332" s="16"/>
      <c r="CVA332" s="16"/>
      <c r="CVB332" s="16"/>
      <c r="CVC332" s="16"/>
      <c r="CVD332" s="16"/>
      <c r="CVE332" s="16"/>
      <c r="CVF332" s="16"/>
      <c r="CVG332" s="16"/>
      <c r="CVH332" s="16"/>
      <c r="CVI332" s="16"/>
      <c r="CVJ332" s="16"/>
      <c r="CVK332" s="16"/>
      <c r="CVL332" s="16"/>
      <c r="CVM332" s="16"/>
      <c r="CVN332" s="16"/>
      <c r="CVO332" s="16"/>
      <c r="CVP332" s="16"/>
      <c r="CVQ332" s="16"/>
      <c r="CVR332" s="16"/>
      <c r="CVS332" s="16"/>
      <c r="CVT332" s="16"/>
      <c r="CVU332" s="16"/>
      <c r="CVV332" s="16"/>
      <c r="CVW332" s="16"/>
      <c r="CVX332" s="16"/>
      <c r="CVY332" s="16"/>
      <c r="CVZ332" s="16"/>
      <c r="CWA332" s="16"/>
      <c r="CWB332" s="16"/>
      <c r="CWC332" s="16"/>
      <c r="CWD332" s="16"/>
      <c r="CWE332" s="16"/>
      <c r="CWF332" s="16"/>
      <c r="CWG332" s="16"/>
      <c r="CWH332" s="16"/>
      <c r="CWI332" s="16"/>
      <c r="CWJ332" s="16"/>
      <c r="CWK332" s="16"/>
      <c r="CWL332" s="16"/>
      <c r="CWM332" s="16"/>
      <c r="CWN332" s="16"/>
      <c r="CWO332" s="16"/>
      <c r="CWP332" s="16"/>
      <c r="CWQ332" s="16"/>
      <c r="CWR332" s="16"/>
      <c r="CWS332" s="16"/>
      <c r="CWT332" s="16"/>
      <c r="CWU332" s="16"/>
      <c r="CWV332" s="16"/>
      <c r="CWW332" s="16"/>
      <c r="CWX332" s="16"/>
      <c r="CWY332" s="16"/>
      <c r="CWZ332" s="16"/>
      <c r="CXA332" s="16"/>
      <c r="CXB332" s="16"/>
      <c r="CXC332" s="16"/>
      <c r="CXD332" s="16"/>
      <c r="CXE332" s="16"/>
      <c r="CXF332" s="16"/>
      <c r="CXG332" s="16"/>
      <c r="CXH332" s="16"/>
      <c r="CXI332" s="16"/>
      <c r="CXJ332" s="16"/>
      <c r="CXK332" s="16"/>
      <c r="CXL332" s="16"/>
      <c r="CXM332" s="16"/>
      <c r="CXN332" s="16"/>
      <c r="CXO332" s="16"/>
      <c r="CXP332" s="16"/>
      <c r="CXQ332" s="16"/>
      <c r="CXR332" s="16"/>
      <c r="CXS332" s="16"/>
      <c r="CXT332" s="16"/>
      <c r="CXU332" s="16"/>
      <c r="CXV332" s="16"/>
      <c r="CXW332" s="16"/>
      <c r="CXX332" s="16"/>
      <c r="CXY332" s="16"/>
      <c r="CXZ332" s="16"/>
      <c r="CYA332" s="16"/>
      <c r="CYB332" s="16"/>
      <c r="CYC332" s="16"/>
      <c r="CYD332" s="16"/>
      <c r="CYE332" s="16"/>
      <c r="CYF332" s="16"/>
      <c r="CYG332" s="16"/>
      <c r="CYH332" s="16"/>
      <c r="CYI332" s="16"/>
      <c r="CYJ332" s="16"/>
      <c r="CYK332" s="16"/>
      <c r="CYL332" s="16"/>
      <c r="CYM332" s="16"/>
      <c r="CYN332" s="16"/>
      <c r="CYO332" s="16"/>
      <c r="CYP332" s="16"/>
      <c r="CYQ332" s="16"/>
      <c r="CYR332" s="16"/>
      <c r="CYS332" s="16"/>
      <c r="CYT332" s="16"/>
      <c r="CYU332" s="16"/>
      <c r="CYV332" s="16"/>
      <c r="CYW332" s="16"/>
      <c r="CYX332" s="16"/>
      <c r="CYY332" s="16"/>
      <c r="CYZ332" s="16"/>
      <c r="CZA332" s="16"/>
      <c r="CZB332" s="16"/>
      <c r="CZC332" s="16"/>
      <c r="CZD332" s="16"/>
      <c r="CZE332" s="16"/>
      <c r="CZF332" s="16"/>
      <c r="CZG332" s="16"/>
      <c r="CZH332" s="16"/>
      <c r="CZI332" s="16"/>
      <c r="CZJ332" s="16"/>
      <c r="CZK332" s="16"/>
      <c r="CZL332" s="16"/>
      <c r="CZM332" s="16"/>
      <c r="CZN332" s="16"/>
      <c r="CZO332" s="16"/>
      <c r="CZP332" s="16"/>
      <c r="CZQ332" s="16"/>
      <c r="CZR332" s="16"/>
      <c r="CZS332" s="16"/>
      <c r="CZT332" s="16"/>
      <c r="CZU332" s="16"/>
      <c r="CZV332" s="16"/>
      <c r="CZW332" s="16"/>
      <c r="CZX332" s="16"/>
      <c r="CZY332" s="16"/>
      <c r="CZZ332" s="16"/>
      <c r="DAA332" s="16"/>
      <c r="DAB332" s="16"/>
      <c r="DAC332" s="16"/>
      <c r="DAD332" s="16"/>
      <c r="DAE332" s="16"/>
      <c r="DAF332" s="16"/>
      <c r="DAG332" s="16"/>
      <c r="DAH332" s="16"/>
      <c r="DAI332" s="16"/>
      <c r="DAJ332" s="16"/>
      <c r="DAK332" s="16"/>
      <c r="DAL332" s="16"/>
      <c r="DAM332" s="16"/>
      <c r="DAN332" s="16"/>
      <c r="DAO332" s="16"/>
      <c r="DAP332" s="16"/>
      <c r="DAQ332" s="16"/>
      <c r="DAR332" s="16"/>
      <c r="DAS332" s="16"/>
      <c r="DAT332" s="16"/>
      <c r="DAU332" s="16"/>
      <c r="DAV332" s="16"/>
      <c r="DAW332" s="16"/>
      <c r="DAX332" s="16"/>
      <c r="DAY332" s="16"/>
      <c r="DAZ332" s="16"/>
      <c r="DBA332" s="16"/>
      <c r="DBB332" s="16"/>
      <c r="DBC332" s="16"/>
      <c r="DBD332" s="16"/>
      <c r="DBE332" s="16"/>
      <c r="DBF332" s="16"/>
      <c r="DBG332" s="16"/>
      <c r="DBH332" s="16"/>
      <c r="DBI332" s="16"/>
      <c r="DBJ332" s="16"/>
      <c r="DBK332" s="16"/>
      <c r="DBL332" s="16"/>
      <c r="DBM332" s="16"/>
      <c r="DBN332" s="16"/>
      <c r="DBO332" s="16"/>
      <c r="DBP332" s="16"/>
      <c r="DBQ332" s="16"/>
      <c r="DBR332" s="16"/>
      <c r="DBS332" s="16"/>
      <c r="DBT332" s="16"/>
      <c r="DBU332" s="16"/>
      <c r="DBV332" s="16"/>
      <c r="DBW332" s="16"/>
      <c r="DBX332" s="16"/>
      <c r="DBY332" s="16"/>
      <c r="DBZ332" s="16"/>
      <c r="DCA332" s="16"/>
      <c r="DCB332" s="16"/>
      <c r="DCC332" s="16"/>
      <c r="DCD332" s="16"/>
      <c r="DCE332" s="16"/>
      <c r="DCF332" s="16"/>
      <c r="DCG332" s="16"/>
      <c r="DCH332" s="16"/>
      <c r="DCI332" s="16"/>
      <c r="DCJ332" s="16"/>
      <c r="DCK332" s="16"/>
      <c r="DCL332" s="16"/>
      <c r="DCM332" s="16"/>
      <c r="DCN332" s="16"/>
      <c r="DCO332" s="16"/>
      <c r="DCP332" s="16"/>
      <c r="DCQ332" s="16"/>
      <c r="DCR332" s="16"/>
      <c r="DCS332" s="16"/>
      <c r="DCT332" s="16"/>
      <c r="DCU332" s="16"/>
      <c r="DCV332" s="16"/>
      <c r="DCW332" s="16"/>
      <c r="DCX332" s="16"/>
      <c r="DCY332" s="16"/>
      <c r="DCZ332" s="16"/>
      <c r="DDA332" s="16"/>
      <c r="DDB332" s="16"/>
      <c r="DDC332" s="16"/>
      <c r="DDD332" s="16"/>
      <c r="DDE332" s="16"/>
      <c r="DDF332" s="16"/>
      <c r="DDG332" s="16"/>
      <c r="DDH332" s="16"/>
      <c r="DDI332" s="16"/>
      <c r="DDJ332" s="16"/>
      <c r="DDK332" s="16"/>
      <c r="DDL332" s="16"/>
      <c r="DDM332" s="16"/>
      <c r="DDN332" s="16"/>
      <c r="DDO332" s="16"/>
      <c r="DDP332" s="16"/>
      <c r="DDQ332" s="16"/>
      <c r="DDR332" s="16"/>
      <c r="DDS332" s="16"/>
      <c r="DDT332" s="16"/>
      <c r="DDU332" s="16"/>
      <c r="DDV332" s="16"/>
      <c r="DDW332" s="16"/>
      <c r="DDX332" s="16"/>
      <c r="DDY332" s="16"/>
      <c r="DDZ332" s="16"/>
      <c r="DEA332" s="16"/>
      <c r="DEB332" s="16"/>
      <c r="DEC332" s="16"/>
      <c r="DED332" s="16"/>
      <c r="DEE332" s="16"/>
      <c r="DEF332" s="16"/>
      <c r="DEG332" s="16"/>
      <c r="DEH332" s="16"/>
      <c r="DEI332" s="16"/>
      <c r="DEJ332" s="16"/>
      <c r="DEK332" s="16"/>
      <c r="DEL332" s="16"/>
      <c r="DEM332" s="16"/>
      <c r="DEN332" s="16"/>
      <c r="DEO332" s="16"/>
      <c r="DEP332" s="16"/>
      <c r="DEQ332" s="16"/>
      <c r="DER332" s="16"/>
      <c r="DES332" s="16"/>
      <c r="DET332" s="16"/>
      <c r="DEU332" s="16"/>
      <c r="DEV332" s="16"/>
      <c r="DEW332" s="16"/>
      <c r="DEX332" s="16"/>
      <c r="DEY332" s="16"/>
      <c r="DEZ332" s="16"/>
      <c r="DFA332" s="16"/>
      <c r="DFB332" s="16"/>
      <c r="DFC332" s="16"/>
      <c r="DFD332" s="16"/>
      <c r="DFE332" s="16"/>
      <c r="DFF332" s="16"/>
      <c r="DFG332" s="16"/>
      <c r="DFH332" s="16"/>
      <c r="DFI332" s="16"/>
      <c r="DFJ332" s="16"/>
      <c r="DFK332" s="16"/>
      <c r="DFL332" s="16"/>
      <c r="DFM332" s="16"/>
      <c r="DFN332" s="16"/>
      <c r="DFO332" s="16"/>
      <c r="DFP332" s="16"/>
      <c r="DFQ332" s="16"/>
      <c r="DFR332" s="16"/>
      <c r="DFS332" s="16"/>
      <c r="DFT332" s="16"/>
      <c r="DFU332" s="16"/>
      <c r="DFV332" s="16"/>
      <c r="DFW332" s="16"/>
      <c r="DFX332" s="16"/>
      <c r="DFY332" s="16"/>
      <c r="DFZ332" s="16"/>
      <c r="DGA332" s="16"/>
      <c r="DGB332" s="16"/>
      <c r="DGC332" s="16"/>
      <c r="DGD332" s="16"/>
      <c r="DGE332" s="16"/>
      <c r="DGF332" s="16"/>
      <c r="DGG332" s="16"/>
      <c r="DGH332" s="16"/>
      <c r="DGI332" s="16"/>
      <c r="DGJ332" s="16"/>
      <c r="DGK332" s="16"/>
      <c r="DGL332" s="16"/>
      <c r="DGM332" s="16"/>
      <c r="DGN332" s="16"/>
      <c r="DGO332" s="16"/>
      <c r="DGP332" s="16"/>
      <c r="DGQ332" s="16"/>
      <c r="DGR332" s="16"/>
      <c r="DGS332" s="16"/>
      <c r="DGT332" s="16"/>
      <c r="DGU332" s="16"/>
      <c r="DGV332" s="16"/>
      <c r="DGW332" s="16"/>
      <c r="DGX332" s="16"/>
      <c r="DGY332" s="16"/>
      <c r="DGZ332" s="16"/>
      <c r="DHA332" s="16"/>
      <c r="DHB332" s="16"/>
      <c r="DHC332" s="16"/>
      <c r="DHD332" s="16"/>
      <c r="DHE332" s="16"/>
      <c r="DHF332" s="16"/>
      <c r="DHG332" s="16"/>
      <c r="DHH332" s="16"/>
      <c r="DHI332" s="16"/>
      <c r="DHJ332" s="16"/>
      <c r="DHK332" s="16"/>
      <c r="DHL332" s="16"/>
      <c r="DHM332" s="16"/>
      <c r="DHN332" s="16"/>
      <c r="DHO332" s="16"/>
      <c r="DHP332" s="16"/>
      <c r="DHQ332" s="16"/>
      <c r="DHR332" s="16"/>
      <c r="DHS332" s="16"/>
      <c r="DHT332" s="16"/>
      <c r="DHU332" s="16"/>
      <c r="DHV332" s="16"/>
      <c r="DHW332" s="16"/>
      <c r="DHX332" s="16"/>
      <c r="DHY332" s="16"/>
      <c r="DHZ332" s="16"/>
      <c r="DIA332" s="16"/>
      <c r="DIB332" s="16"/>
      <c r="DIC332" s="16"/>
      <c r="DID332" s="16"/>
      <c r="DIE332" s="16"/>
      <c r="DIF332" s="16"/>
      <c r="DIG332" s="16"/>
      <c r="DIH332" s="16"/>
      <c r="DII332" s="16"/>
      <c r="DIJ332" s="16"/>
      <c r="DIK332" s="16"/>
      <c r="DIL332" s="16"/>
      <c r="DIM332" s="16"/>
      <c r="DIN332" s="16"/>
      <c r="DIO332" s="16"/>
      <c r="DIP332" s="16"/>
      <c r="DIQ332" s="16"/>
      <c r="DIR332" s="16"/>
      <c r="DIS332" s="16"/>
      <c r="DIT332" s="16"/>
      <c r="DIU332" s="16"/>
      <c r="DIV332" s="16"/>
      <c r="DIW332" s="16"/>
      <c r="DIX332" s="16"/>
      <c r="DIY332" s="16"/>
      <c r="DIZ332" s="16"/>
      <c r="DJA332" s="16"/>
      <c r="DJB332" s="16"/>
      <c r="DJC332" s="16"/>
      <c r="DJD332" s="16"/>
      <c r="DJE332" s="16"/>
      <c r="DJF332" s="16"/>
      <c r="DJG332" s="16"/>
      <c r="DJH332" s="16"/>
      <c r="DJI332" s="16"/>
      <c r="DJJ332" s="16"/>
      <c r="DJK332" s="16"/>
      <c r="DJL332" s="16"/>
      <c r="DJM332" s="16"/>
      <c r="DJN332" s="16"/>
      <c r="DJO332" s="16"/>
      <c r="DJP332" s="16"/>
      <c r="DJQ332" s="16"/>
      <c r="DJR332" s="16"/>
      <c r="DJS332" s="16"/>
      <c r="DJT332" s="16"/>
      <c r="DJU332" s="16"/>
      <c r="DJV332" s="16"/>
      <c r="DJW332" s="16"/>
      <c r="DJX332" s="16"/>
      <c r="DJY332" s="16"/>
      <c r="DJZ332" s="16"/>
      <c r="DKA332" s="16"/>
      <c r="DKB332" s="16"/>
      <c r="DKC332" s="16"/>
      <c r="DKD332" s="16"/>
      <c r="DKE332" s="16"/>
      <c r="DKF332" s="16"/>
      <c r="DKG332" s="16"/>
      <c r="DKH332" s="16"/>
      <c r="DKI332" s="16"/>
      <c r="DKJ332" s="16"/>
      <c r="DKK332" s="16"/>
      <c r="DKL332" s="16"/>
      <c r="DKM332" s="16"/>
      <c r="DKN332" s="16"/>
      <c r="DKO332" s="16"/>
      <c r="DKP332" s="16"/>
      <c r="DKQ332" s="16"/>
      <c r="DKR332" s="16"/>
      <c r="DKS332" s="16"/>
      <c r="DKT332" s="16"/>
      <c r="DKU332" s="16"/>
      <c r="DKV332" s="16"/>
      <c r="DKW332" s="16"/>
      <c r="DKX332" s="16"/>
      <c r="DKY332" s="16"/>
      <c r="DKZ332" s="16"/>
      <c r="DLA332" s="16"/>
      <c r="DLB332" s="16"/>
      <c r="DLC332" s="16"/>
      <c r="DLD332" s="16"/>
      <c r="DLE332" s="16"/>
      <c r="DLF332" s="16"/>
      <c r="DLG332" s="16"/>
      <c r="DLH332" s="16"/>
      <c r="DLI332" s="16"/>
      <c r="DLJ332" s="16"/>
      <c r="DLK332" s="16"/>
      <c r="DLL332" s="16"/>
      <c r="DLM332" s="16"/>
      <c r="DLN332" s="16"/>
      <c r="DLO332" s="16"/>
      <c r="DLP332" s="16"/>
      <c r="DLQ332" s="16"/>
      <c r="DLR332" s="16"/>
      <c r="DLS332" s="16"/>
      <c r="DLT332" s="16"/>
      <c r="DLU332" s="16"/>
      <c r="DLV332" s="16"/>
      <c r="DLW332" s="16"/>
      <c r="DLX332" s="16"/>
      <c r="DLY332" s="16"/>
      <c r="DLZ332" s="16"/>
      <c r="DMA332" s="16"/>
      <c r="DMB332" s="16"/>
      <c r="DMC332" s="16"/>
      <c r="DMD332" s="16"/>
      <c r="DME332" s="16"/>
      <c r="DMF332" s="16"/>
      <c r="DMG332" s="16"/>
      <c r="DMH332" s="16"/>
      <c r="DMI332" s="16"/>
      <c r="DMJ332" s="16"/>
      <c r="DMK332" s="16"/>
      <c r="DML332" s="16"/>
      <c r="DMM332" s="16"/>
      <c r="DMN332" s="16"/>
      <c r="DMO332" s="16"/>
      <c r="DMP332" s="16"/>
      <c r="DMQ332" s="16"/>
      <c r="DMR332" s="16"/>
      <c r="DMS332" s="16"/>
      <c r="DMT332" s="16"/>
      <c r="DMU332" s="16"/>
      <c r="DMV332" s="16"/>
      <c r="DMW332" s="16"/>
      <c r="DMX332" s="16"/>
      <c r="DMY332" s="16"/>
      <c r="DMZ332" s="16"/>
      <c r="DNA332" s="16"/>
      <c r="DNB332" s="16"/>
      <c r="DNC332" s="16"/>
      <c r="DND332" s="16"/>
      <c r="DNE332" s="16"/>
      <c r="DNF332" s="16"/>
      <c r="DNG332" s="16"/>
      <c r="DNH332" s="16"/>
      <c r="DNI332" s="16"/>
      <c r="DNJ332" s="16"/>
      <c r="DNK332" s="16"/>
      <c r="DNL332" s="16"/>
      <c r="DNM332" s="16"/>
      <c r="DNN332" s="16"/>
      <c r="DNO332" s="16"/>
      <c r="DNP332" s="16"/>
      <c r="DNQ332" s="16"/>
      <c r="DNR332" s="16"/>
      <c r="DNS332" s="16"/>
      <c r="DNT332" s="16"/>
      <c r="DNU332" s="16"/>
      <c r="DNV332" s="16"/>
      <c r="DNW332" s="16"/>
      <c r="DNX332" s="16"/>
      <c r="DNY332" s="16"/>
      <c r="DNZ332" s="16"/>
      <c r="DOA332" s="16"/>
      <c r="DOB332" s="16"/>
      <c r="DOC332" s="16"/>
      <c r="DOD332" s="16"/>
      <c r="DOE332" s="16"/>
      <c r="DOF332" s="16"/>
      <c r="DOG332" s="16"/>
      <c r="DOH332" s="16"/>
      <c r="DOI332" s="16"/>
      <c r="DOJ332" s="16"/>
      <c r="DOK332" s="16"/>
      <c r="DOL332" s="16"/>
      <c r="DOM332" s="16"/>
      <c r="DON332" s="16"/>
      <c r="DOO332" s="16"/>
      <c r="DOP332" s="16"/>
      <c r="DOQ332" s="16"/>
      <c r="DOR332" s="16"/>
      <c r="DOS332" s="16"/>
      <c r="DOT332" s="16"/>
      <c r="DOU332" s="16"/>
      <c r="DOV332" s="16"/>
      <c r="DOW332" s="16"/>
      <c r="DOX332" s="16"/>
      <c r="DOY332" s="16"/>
      <c r="DOZ332" s="16"/>
      <c r="DPA332" s="16"/>
      <c r="DPB332" s="16"/>
      <c r="DPC332" s="16"/>
      <c r="DPD332" s="16"/>
      <c r="DPE332" s="16"/>
      <c r="DPF332" s="16"/>
      <c r="DPG332" s="16"/>
      <c r="DPH332" s="16"/>
      <c r="DPI332" s="16"/>
      <c r="DPJ332" s="16"/>
      <c r="DPK332" s="16"/>
      <c r="DPL332" s="16"/>
      <c r="DPM332" s="16"/>
      <c r="DPN332" s="16"/>
      <c r="DPO332" s="16"/>
      <c r="DPP332" s="16"/>
      <c r="DPQ332" s="16"/>
      <c r="DPR332" s="16"/>
      <c r="DPS332" s="16"/>
      <c r="DPT332" s="16"/>
      <c r="DPU332" s="16"/>
      <c r="DPV332" s="16"/>
      <c r="DPW332" s="16"/>
      <c r="DPX332" s="16"/>
      <c r="DPY332" s="16"/>
      <c r="DPZ332" s="16"/>
      <c r="DQA332" s="16"/>
      <c r="DQB332" s="16"/>
      <c r="DQC332" s="16"/>
      <c r="DQD332" s="16"/>
      <c r="DQE332" s="16"/>
      <c r="DQF332" s="16"/>
      <c r="DQG332" s="16"/>
      <c r="DQH332" s="16"/>
      <c r="DQI332" s="16"/>
      <c r="DQJ332" s="16"/>
      <c r="DQK332" s="16"/>
      <c r="DQL332" s="16"/>
      <c r="DQM332" s="16"/>
      <c r="DQN332" s="16"/>
      <c r="DQO332" s="16"/>
      <c r="DQP332" s="16"/>
      <c r="DQQ332" s="16"/>
      <c r="DQR332" s="16"/>
      <c r="DQS332" s="16"/>
      <c r="DQT332" s="16"/>
      <c r="DQU332" s="16"/>
      <c r="DQV332" s="16"/>
      <c r="DQW332" s="16"/>
      <c r="DQX332" s="16"/>
      <c r="DQY332" s="16"/>
      <c r="DQZ332" s="16"/>
      <c r="DRA332" s="16"/>
      <c r="DRB332" s="16"/>
      <c r="DRC332" s="16"/>
      <c r="DRD332" s="16"/>
      <c r="DRE332" s="16"/>
      <c r="DRF332" s="16"/>
      <c r="DRG332" s="16"/>
      <c r="DRH332" s="16"/>
      <c r="DRI332" s="16"/>
      <c r="DRJ332" s="16"/>
      <c r="DRK332" s="16"/>
      <c r="DRL332" s="16"/>
      <c r="DRM332" s="16"/>
      <c r="DRN332" s="16"/>
      <c r="DRO332" s="16"/>
      <c r="DRP332" s="16"/>
      <c r="DRQ332" s="16"/>
      <c r="DRR332" s="16"/>
      <c r="DRS332" s="16"/>
      <c r="DRT332" s="16"/>
      <c r="DRU332" s="16"/>
      <c r="DRV332" s="16"/>
      <c r="DRW332" s="16"/>
      <c r="DRX332" s="16"/>
      <c r="DRY332" s="16"/>
      <c r="DRZ332" s="16"/>
      <c r="DSA332" s="16"/>
      <c r="DSB332" s="16"/>
      <c r="DSC332" s="16"/>
      <c r="DSD332" s="16"/>
      <c r="DSE332" s="16"/>
      <c r="DSF332" s="16"/>
      <c r="DSG332" s="16"/>
      <c r="DSH332" s="16"/>
      <c r="DSI332" s="16"/>
      <c r="DSJ332" s="16"/>
      <c r="DSK332" s="16"/>
      <c r="DSL332" s="16"/>
      <c r="DSM332" s="16"/>
      <c r="DSN332" s="16"/>
      <c r="DSO332" s="16"/>
      <c r="DSP332" s="16"/>
      <c r="DSQ332" s="16"/>
      <c r="DSR332" s="16"/>
      <c r="DSS332" s="16"/>
      <c r="DST332" s="16"/>
      <c r="DSU332" s="16"/>
      <c r="DSV332" s="16"/>
      <c r="DSW332" s="16"/>
      <c r="DSX332" s="16"/>
      <c r="DSY332" s="16"/>
      <c r="DSZ332" s="16"/>
      <c r="DTA332" s="16"/>
      <c r="DTB332" s="16"/>
      <c r="DTC332" s="16"/>
      <c r="DTD332" s="16"/>
      <c r="DTE332" s="16"/>
      <c r="DTF332" s="16"/>
      <c r="DTG332" s="16"/>
      <c r="DTH332" s="16"/>
      <c r="DTI332" s="16"/>
      <c r="DTJ332" s="16"/>
      <c r="DTK332" s="16"/>
      <c r="DTL332" s="16"/>
      <c r="DTM332" s="16"/>
      <c r="DTN332" s="16"/>
      <c r="DTO332" s="16"/>
      <c r="DTP332" s="16"/>
      <c r="DTQ332" s="16"/>
      <c r="DTR332" s="16"/>
      <c r="DTS332" s="16"/>
      <c r="DTT332" s="16"/>
      <c r="DTU332" s="16"/>
      <c r="DTV332" s="16"/>
      <c r="DTW332" s="16"/>
      <c r="DTX332" s="16"/>
      <c r="DTY332" s="16"/>
      <c r="DTZ332" s="16"/>
      <c r="DUA332" s="16"/>
      <c r="DUB332" s="16"/>
      <c r="DUC332" s="16"/>
      <c r="DUD332" s="16"/>
      <c r="DUE332" s="16"/>
      <c r="DUF332" s="16"/>
      <c r="DUG332" s="16"/>
      <c r="DUH332" s="16"/>
      <c r="DUI332" s="16"/>
      <c r="DUJ332" s="16"/>
      <c r="DUK332" s="16"/>
      <c r="DUL332" s="16"/>
      <c r="DUM332" s="16"/>
      <c r="DUN332" s="16"/>
      <c r="DUO332" s="16"/>
      <c r="DUP332" s="16"/>
      <c r="DUQ332" s="16"/>
      <c r="DUR332" s="16"/>
      <c r="DUS332" s="16"/>
      <c r="DUT332" s="16"/>
      <c r="DUU332" s="16"/>
      <c r="DUV332" s="16"/>
      <c r="DUW332" s="16"/>
      <c r="DUX332" s="16"/>
      <c r="DUY332" s="16"/>
      <c r="DUZ332" s="16"/>
      <c r="DVA332" s="16"/>
      <c r="DVB332" s="16"/>
      <c r="DVC332" s="16"/>
      <c r="DVD332" s="16"/>
      <c r="DVE332" s="16"/>
      <c r="DVF332" s="16"/>
      <c r="DVG332" s="16"/>
      <c r="DVH332" s="16"/>
      <c r="DVI332" s="16"/>
      <c r="DVJ332" s="16"/>
      <c r="DVK332" s="16"/>
      <c r="DVL332" s="16"/>
      <c r="DVM332" s="16"/>
      <c r="DVN332" s="16"/>
      <c r="DVO332" s="16"/>
      <c r="DVP332" s="16"/>
      <c r="DVQ332" s="16"/>
      <c r="DVR332" s="16"/>
      <c r="DVS332" s="16"/>
      <c r="DVT332" s="16"/>
      <c r="DVU332" s="16"/>
      <c r="DVV332" s="16"/>
      <c r="DVW332" s="16"/>
      <c r="DVX332" s="16"/>
      <c r="DVY332" s="16"/>
      <c r="DVZ332" s="16"/>
      <c r="DWA332" s="16"/>
      <c r="DWB332" s="16"/>
      <c r="DWC332" s="16"/>
      <c r="DWD332" s="16"/>
      <c r="DWE332" s="16"/>
      <c r="DWF332" s="16"/>
      <c r="DWG332" s="16"/>
      <c r="DWH332" s="16"/>
      <c r="DWI332" s="16"/>
      <c r="DWJ332" s="16"/>
      <c r="DWK332" s="16"/>
      <c r="DWL332" s="16"/>
      <c r="DWM332" s="16"/>
      <c r="DWN332" s="16"/>
      <c r="DWO332" s="16"/>
      <c r="DWP332" s="16"/>
      <c r="DWQ332" s="16"/>
      <c r="DWR332" s="16"/>
      <c r="DWS332" s="16"/>
      <c r="DWT332" s="16"/>
      <c r="DWU332" s="16"/>
      <c r="DWV332" s="16"/>
      <c r="DWW332" s="16"/>
      <c r="DWX332" s="16"/>
      <c r="DWY332" s="16"/>
      <c r="DWZ332" s="16"/>
      <c r="DXA332" s="16"/>
      <c r="DXB332" s="16"/>
      <c r="DXC332" s="16"/>
      <c r="DXD332" s="16"/>
      <c r="DXE332" s="16"/>
      <c r="DXF332" s="16"/>
      <c r="DXG332" s="16"/>
      <c r="DXH332" s="16"/>
      <c r="DXI332" s="16"/>
      <c r="DXJ332" s="16"/>
      <c r="DXK332" s="16"/>
      <c r="DXL332" s="16"/>
      <c r="DXM332" s="16"/>
      <c r="DXN332" s="16"/>
      <c r="DXO332" s="16"/>
      <c r="DXP332" s="16"/>
      <c r="DXQ332" s="16"/>
      <c r="DXR332" s="16"/>
      <c r="DXS332" s="16"/>
      <c r="DXT332" s="16"/>
      <c r="DXU332" s="16"/>
      <c r="DXV332" s="16"/>
      <c r="DXW332" s="16"/>
      <c r="DXX332" s="16"/>
      <c r="DXY332" s="16"/>
      <c r="DXZ332" s="16"/>
      <c r="DYA332" s="16"/>
      <c r="DYB332" s="16"/>
      <c r="DYC332" s="16"/>
      <c r="DYD332" s="16"/>
      <c r="DYE332" s="16"/>
      <c r="DYF332" s="16"/>
      <c r="DYG332" s="16"/>
      <c r="DYH332" s="16"/>
      <c r="DYI332" s="16"/>
      <c r="DYJ332" s="16"/>
      <c r="DYK332" s="16"/>
      <c r="DYL332" s="16"/>
      <c r="DYM332" s="16"/>
      <c r="DYN332" s="16"/>
      <c r="DYO332" s="16"/>
      <c r="DYP332" s="16"/>
      <c r="DYQ332" s="16"/>
      <c r="DYR332" s="16"/>
      <c r="DYS332" s="16"/>
      <c r="DYT332" s="16"/>
      <c r="DYU332" s="16"/>
      <c r="DYV332" s="16"/>
      <c r="DYW332" s="16"/>
      <c r="DYX332" s="16"/>
      <c r="DYY332" s="16"/>
      <c r="DYZ332" s="16"/>
      <c r="DZA332" s="16"/>
      <c r="DZB332" s="16"/>
      <c r="DZC332" s="16"/>
      <c r="DZD332" s="16"/>
      <c r="DZE332" s="16"/>
      <c r="DZF332" s="16"/>
      <c r="DZG332" s="16"/>
      <c r="DZH332" s="16"/>
      <c r="DZI332" s="16"/>
      <c r="DZJ332" s="16"/>
      <c r="DZK332" s="16"/>
      <c r="DZL332" s="16"/>
      <c r="DZM332" s="16"/>
      <c r="DZN332" s="16"/>
      <c r="DZO332" s="16"/>
      <c r="DZP332" s="16"/>
      <c r="DZQ332" s="16"/>
      <c r="DZR332" s="16"/>
      <c r="DZS332" s="16"/>
      <c r="DZT332" s="16"/>
      <c r="DZU332" s="16"/>
      <c r="DZV332" s="16"/>
      <c r="DZW332" s="16"/>
      <c r="DZX332" s="16"/>
      <c r="DZY332" s="16"/>
      <c r="DZZ332" s="16"/>
      <c r="EAA332" s="16"/>
      <c r="EAB332" s="16"/>
      <c r="EAC332" s="16"/>
      <c r="EAD332" s="16"/>
      <c r="EAE332" s="16"/>
      <c r="EAF332" s="16"/>
      <c r="EAG332" s="16"/>
      <c r="EAH332" s="16"/>
      <c r="EAI332" s="16"/>
      <c r="EAJ332" s="16"/>
      <c r="EAK332" s="16"/>
      <c r="EAL332" s="16"/>
      <c r="EAM332" s="16"/>
      <c r="EAN332" s="16"/>
      <c r="EAO332" s="16"/>
      <c r="EAP332" s="16"/>
      <c r="EAQ332" s="16"/>
      <c r="EAR332" s="16"/>
      <c r="EAS332" s="16"/>
      <c r="EAT332" s="16"/>
      <c r="EAU332" s="16"/>
      <c r="EAV332" s="16"/>
      <c r="EAW332" s="16"/>
      <c r="EAX332" s="16"/>
      <c r="EAY332" s="16"/>
      <c r="EAZ332" s="16"/>
      <c r="EBA332" s="16"/>
      <c r="EBB332" s="16"/>
      <c r="EBC332" s="16"/>
      <c r="EBD332" s="16"/>
      <c r="EBE332" s="16"/>
      <c r="EBF332" s="16"/>
      <c r="EBG332" s="16"/>
      <c r="EBH332" s="16"/>
      <c r="EBI332" s="16"/>
      <c r="EBJ332" s="16"/>
      <c r="EBK332" s="16"/>
      <c r="EBL332" s="16"/>
      <c r="EBM332" s="16"/>
      <c r="EBN332" s="16"/>
      <c r="EBO332" s="16"/>
      <c r="EBP332" s="16"/>
      <c r="EBQ332" s="16"/>
      <c r="EBR332" s="16"/>
      <c r="EBS332" s="16"/>
      <c r="EBT332" s="16"/>
      <c r="EBU332" s="16"/>
      <c r="EBV332" s="16"/>
      <c r="EBW332" s="16"/>
      <c r="EBX332" s="16"/>
      <c r="EBY332" s="16"/>
      <c r="EBZ332" s="16"/>
      <c r="ECA332" s="16"/>
      <c r="ECB332" s="16"/>
      <c r="ECC332" s="16"/>
      <c r="ECD332" s="16"/>
      <c r="ECE332" s="16"/>
      <c r="ECF332" s="16"/>
      <c r="ECG332" s="16"/>
      <c r="ECH332" s="16"/>
      <c r="ECI332" s="16"/>
      <c r="ECJ332" s="16"/>
      <c r="ECK332" s="16"/>
      <c r="ECL332" s="16"/>
      <c r="ECM332" s="16"/>
      <c r="ECN332" s="16"/>
      <c r="ECO332" s="16"/>
      <c r="ECP332" s="16"/>
      <c r="ECQ332" s="16"/>
      <c r="ECR332" s="16"/>
      <c r="ECS332" s="16"/>
      <c r="ECT332" s="16"/>
      <c r="ECU332" s="16"/>
      <c r="ECV332" s="16"/>
      <c r="ECW332" s="16"/>
      <c r="ECX332" s="16"/>
      <c r="ECY332" s="16"/>
      <c r="ECZ332" s="16"/>
      <c r="EDA332" s="16"/>
      <c r="EDB332" s="16"/>
      <c r="EDC332" s="16"/>
      <c r="EDD332" s="16"/>
      <c r="EDE332" s="16"/>
      <c r="EDF332" s="16"/>
      <c r="EDG332" s="16"/>
      <c r="EDH332" s="16"/>
      <c r="EDI332" s="16"/>
      <c r="EDJ332" s="16"/>
      <c r="EDK332" s="16"/>
      <c r="EDL332" s="16"/>
      <c r="EDM332" s="16"/>
      <c r="EDN332" s="16"/>
      <c r="EDO332" s="16"/>
      <c r="EDP332" s="16"/>
      <c r="EDQ332" s="16"/>
      <c r="EDR332" s="16"/>
      <c r="EDS332" s="16"/>
      <c r="EDT332" s="16"/>
      <c r="EDU332" s="16"/>
      <c r="EDV332" s="16"/>
      <c r="EDW332" s="16"/>
      <c r="EDX332" s="16"/>
      <c r="EDY332" s="16"/>
      <c r="EDZ332" s="16"/>
      <c r="EEA332" s="16"/>
      <c r="EEB332" s="16"/>
      <c r="EEC332" s="16"/>
      <c r="EED332" s="16"/>
      <c r="EEE332" s="16"/>
      <c r="EEF332" s="16"/>
      <c r="EEG332" s="16"/>
      <c r="EEH332" s="16"/>
      <c r="EEI332" s="16"/>
      <c r="EEJ332" s="16"/>
      <c r="EEK332" s="16"/>
      <c r="EEL332" s="16"/>
      <c r="EEM332" s="16"/>
      <c r="EEN332" s="16"/>
      <c r="EEO332" s="16"/>
      <c r="EEP332" s="16"/>
      <c r="EEQ332" s="16"/>
      <c r="EER332" s="16"/>
      <c r="EES332" s="16"/>
      <c r="EET332" s="16"/>
      <c r="EEU332" s="16"/>
      <c r="EEV332" s="16"/>
      <c r="EEW332" s="16"/>
      <c r="EEX332" s="16"/>
      <c r="EEY332" s="16"/>
      <c r="EEZ332" s="16"/>
      <c r="EFA332" s="16"/>
      <c r="EFB332" s="16"/>
      <c r="EFC332" s="16"/>
      <c r="EFD332" s="16"/>
      <c r="EFE332" s="16"/>
      <c r="EFF332" s="16"/>
      <c r="EFG332" s="16"/>
      <c r="EFH332" s="16"/>
      <c r="EFI332" s="16"/>
      <c r="EFJ332" s="16"/>
      <c r="EFK332" s="16"/>
      <c r="EFL332" s="16"/>
      <c r="EFM332" s="16"/>
      <c r="EFN332" s="16"/>
      <c r="EFO332" s="16"/>
      <c r="EFP332" s="16"/>
      <c r="EFQ332" s="16"/>
      <c r="EFR332" s="16"/>
      <c r="EFS332" s="16"/>
      <c r="EFT332" s="16"/>
      <c r="EFU332" s="16"/>
      <c r="EFV332" s="16"/>
      <c r="EFW332" s="16"/>
      <c r="EFX332" s="16"/>
      <c r="EFY332" s="16"/>
      <c r="EFZ332" s="16"/>
      <c r="EGA332" s="16"/>
      <c r="EGB332" s="16"/>
      <c r="EGC332" s="16"/>
      <c r="EGD332" s="16"/>
      <c r="EGE332" s="16"/>
      <c r="EGF332" s="16"/>
      <c r="EGG332" s="16"/>
      <c r="EGH332" s="16"/>
      <c r="EGI332" s="16"/>
      <c r="EGJ332" s="16"/>
      <c r="EGK332" s="16"/>
      <c r="EGL332" s="16"/>
      <c r="EGM332" s="16"/>
      <c r="EGN332" s="16"/>
      <c r="EGO332" s="16"/>
      <c r="EGP332" s="16"/>
      <c r="EGQ332" s="16"/>
      <c r="EGR332" s="16"/>
      <c r="EGS332" s="16"/>
      <c r="EGT332" s="16"/>
      <c r="EGU332" s="16"/>
      <c r="EGV332" s="16"/>
      <c r="EGW332" s="16"/>
      <c r="EGX332" s="16"/>
      <c r="EGY332" s="16"/>
      <c r="EGZ332" s="16"/>
      <c r="EHA332" s="16"/>
      <c r="EHB332" s="16"/>
      <c r="EHC332" s="16"/>
      <c r="EHD332" s="16"/>
      <c r="EHE332" s="16"/>
      <c r="EHF332" s="16"/>
      <c r="EHG332" s="16"/>
      <c r="EHH332" s="16"/>
      <c r="EHI332" s="16"/>
      <c r="EHJ332" s="16"/>
      <c r="EHK332" s="16"/>
      <c r="EHL332" s="16"/>
      <c r="EHM332" s="16"/>
      <c r="EHN332" s="16"/>
      <c r="EHO332" s="16"/>
      <c r="EHP332" s="16"/>
      <c r="EHQ332" s="16"/>
      <c r="EHR332" s="16"/>
      <c r="EHS332" s="16"/>
      <c r="EHT332" s="16"/>
      <c r="EHU332" s="16"/>
      <c r="EHV332" s="16"/>
      <c r="EHW332" s="16"/>
      <c r="EHX332" s="16"/>
      <c r="EHY332" s="16"/>
      <c r="EHZ332" s="16"/>
      <c r="EIA332" s="16"/>
      <c r="EIB332" s="16"/>
      <c r="EIC332" s="16"/>
      <c r="EID332" s="16"/>
      <c r="EIE332" s="16"/>
      <c r="EIF332" s="16"/>
      <c r="EIG332" s="16"/>
      <c r="EIH332" s="16"/>
      <c r="EII332" s="16"/>
      <c r="EIJ332" s="16"/>
      <c r="EIK332" s="16"/>
      <c r="EIL332" s="16"/>
      <c r="EIM332" s="16"/>
      <c r="EIN332" s="16"/>
      <c r="EIO332" s="16"/>
      <c r="EIP332" s="16"/>
      <c r="EIQ332" s="16"/>
      <c r="EIR332" s="16"/>
      <c r="EIS332" s="16"/>
      <c r="EIT332" s="16"/>
      <c r="EIU332" s="16"/>
      <c r="EIV332" s="16"/>
      <c r="EIW332" s="16"/>
      <c r="EIX332" s="16"/>
      <c r="EIY332" s="16"/>
      <c r="EIZ332" s="16"/>
      <c r="EJA332" s="16"/>
      <c r="EJB332" s="16"/>
      <c r="EJC332" s="16"/>
      <c r="EJD332" s="16"/>
      <c r="EJE332" s="16"/>
      <c r="EJF332" s="16"/>
      <c r="EJG332" s="16"/>
      <c r="EJH332" s="16"/>
      <c r="EJI332" s="16"/>
      <c r="EJJ332" s="16"/>
      <c r="EJK332" s="16"/>
      <c r="EJL332" s="16"/>
      <c r="EJM332" s="16"/>
      <c r="EJN332" s="16"/>
      <c r="EJO332" s="16"/>
      <c r="EJP332" s="16"/>
      <c r="EJQ332" s="16"/>
      <c r="EJR332" s="16"/>
      <c r="EJS332" s="16"/>
      <c r="EJT332" s="16"/>
      <c r="EJU332" s="16"/>
      <c r="EJV332" s="16"/>
      <c r="EJW332" s="16"/>
      <c r="EJX332" s="16"/>
      <c r="EJY332" s="16"/>
      <c r="EJZ332" s="16"/>
      <c r="EKA332" s="16"/>
      <c r="EKB332" s="16"/>
      <c r="EKC332" s="16"/>
      <c r="EKD332" s="16"/>
      <c r="EKE332" s="16"/>
      <c r="EKF332" s="16"/>
      <c r="EKG332" s="16"/>
      <c r="EKH332" s="16"/>
      <c r="EKI332" s="16"/>
      <c r="EKJ332" s="16"/>
      <c r="EKK332" s="16"/>
      <c r="EKL332" s="16"/>
      <c r="EKM332" s="16"/>
      <c r="EKN332" s="16"/>
      <c r="EKO332" s="16"/>
      <c r="EKP332" s="16"/>
      <c r="EKQ332" s="16"/>
      <c r="EKR332" s="16"/>
      <c r="EKS332" s="16"/>
      <c r="EKT332" s="16"/>
      <c r="EKU332" s="16"/>
      <c r="EKV332" s="16"/>
      <c r="EKW332" s="16"/>
      <c r="EKX332" s="16"/>
      <c r="EKY332" s="16"/>
      <c r="EKZ332" s="16"/>
      <c r="ELA332" s="16"/>
      <c r="ELB332" s="16"/>
      <c r="ELC332" s="16"/>
      <c r="ELD332" s="16"/>
      <c r="ELE332" s="16"/>
      <c r="ELF332" s="16"/>
      <c r="ELG332" s="16"/>
      <c r="ELH332" s="16"/>
      <c r="ELI332" s="16"/>
      <c r="ELJ332" s="16"/>
      <c r="ELK332" s="16"/>
      <c r="ELL332" s="16"/>
      <c r="ELM332" s="16"/>
      <c r="ELN332" s="16"/>
      <c r="ELO332" s="16"/>
      <c r="ELP332" s="16"/>
      <c r="ELQ332" s="16"/>
      <c r="ELR332" s="16"/>
      <c r="ELS332" s="16"/>
      <c r="ELT332" s="16"/>
      <c r="ELU332" s="16"/>
      <c r="ELV332" s="16"/>
      <c r="ELW332" s="16"/>
      <c r="ELX332" s="16"/>
      <c r="ELY332" s="16"/>
      <c r="ELZ332" s="16"/>
      <c r="EMA332" s="16"/>
      <c r="EMB332" s="16"/>
      <c r="EMC332" s="16"/>
      <c r="EMD332" s="16"/>
      <c r="EME332" s="16"/>
      <c r="EMF332" s="16"/>
      <c r="EMG332" s="16"/>
      <c r="EMH332" s="16"/>
      <c r="EMI332" s="16"/>
      <c r="EMJ332" s="16"/>
      <c r="EMK332" s="16"/>
      <c r="EML332" s="16"/>
      <c r="EMM332" s="16"/>
      <c r="EMN332" s="16"/>
      <c r="EMO332" s="16"/>
      <c r="EMP332" s="16"/>
      <c r="EMQ332" s="16"/>
      <c r="EMR332" s="16"/>
      <c r="EMS332" s="16"/>
      <c r="EMT332" s="16"/>
      <c r="EMU332" s="16"/>
      <c r="EMV332" s="16"/>
      <c r="EMW332" s="16"/>
      <c r="EMX332" s="16"/>
      <c r="EMY332" s="16"/>
      <c r="EMZ332" s="16"/>
      <c r="ENA332" s="16"/>
      <c r="ENB332" s="16"/>
      <c r="ENC332" s="16"/>
      <c r="END332" s="16"/>
      <c r="ENE332" s="16"/>
      <c r="ENF332" s="16"/>
      <c r="ENG332" s="16"/>
      <c r="ENH332" s="16"/>
      <c r="ENI332" s="16"/>
      <c r="ENJ332" s="16"/>
      <c r="ENK332" s="16"/>
      <c r="ENL332" s="16"/>
      <c r="ENM332" s="16"/>
      <c r="ENN332" s="16"/>
      <c r="ENO332" s="16"/>
      <c r="ENP332" s="16"/>
      <c r="ENQ332" s="16"/>
      <c r="ENR332" s="16"/>
      <c r="ENS332" s="16"/>
      <c r="ENT332" s="16"/>
      <c r="ENU332" s="16"/>
      <c r="ENV332" s="16"/>
      <c r="ENW332" s="16"/>
      <c r="ENX332" s="16"/>
      <c r="ENY332" s="16"/>
      <c r="ENZ332" s="16"/>
      <c r="EOA332" s="16"/>
      <c r="EOB332" s="16"/>
      <c r="EOC332" s="16"/>
      <c r="EOD332" s="16"/>
      <c r="EOE332" s="16"/>
      <c r="EOF332" s="16"/>
      <c r="EOG332" s="16"/>
      <c r="EOH332" s="16"/>
      <c r="EOI332" s="16"/>
      <c r="EOJ332" s="16"/>
      <c r="EOK332" s="16"/>
      <c r="EOL332" s="16"/>
      <c r="EOM332" s="16"/>
      <c r="EON332" s="16"/>
      <c r="EOO332" s="16"/>
      <c r="EOP332" s="16"/>
      <c r="EOQ332" s="16"/>
      <c r="EOR332" s="16"/>
      <c r="EOS332" s="16"/>
      <c r="EOT332" s="16"/>
      <c r="EOU332" s="16"/>
      <c r="EOV332" s="16"/>
      <c r="EOW332" s="16"/>
      <c r="EOX332" s="16"/>
      <c r="EOY332" s="16"/>
      <c r="EOZ332" s="16"/>
      <c r="EPA332" s="16"/>
      <c r="EPB332" s="16"/>
      <c r="EPC332" s="16"/>
      <c r="EPD332" s="16"/>
      <c r="EPE332" s="16"/>
      <c r="EPF332" s="16"/>
      <c r="EPG332" s="16"/>
      <c r="EPH332" s="16"/>
      <c r="EPI332" s="16"/>
      <c r="EPJ332" s="16"/>
      <c r="EPK332" s="16"/>
      <c r="EPL332" s="16"/>
      <c r="EPM332" s="16"/>
      <c r="EPN332" s="16"/>
      <c r="EPO332" s="16"/>
      <c r="EPP332" s="16"/>
      <c r="EPQ332" s="16"/>
      <c r="EPR332" s="16"/>
      <c r="EPS332" s="16"/>
      <c r="EPT332" s="16"/>
      <c r="EPU332" s="16"/>
      <c r="EPV332" s="16"/>
      <c r="EPW332" s="16"/>
      <c r="EPX332" s="16"/>
      <c r="EPY332" s="16"/>
      <c r="EPZ332" s="16"/>
      <c r="EQA332" s="16"/>
      <c r="EQB332" s="16"/>
      <c r="EQC332" s="16"/>
      <c r="EQD332" s="16"/>
      <c r="EQE332" s="16"/>
      <c r="EQF332" s="16"/>
      <c r="EQG332" s="16"/>
      <c r="EQH332" s="16"/>
      <c r="EQI332" s="16"/>
      <c r="EQJ332" s="16"/>
      <c r="EQK332" s="16"/>
      <c r="EQL332" s="16"/>
      <c r="EQM332" s="16"/>
      <c r="EQN332" s="16"/>
      <c r="EQO332" s="16"/>
      <c r="EQP332" s="16"/>
      <c r="EQQ332" s="16"/>
      <c r="EQR332" s="16"/>
      <c r="EQS332" s="16"/>
      <c r="EQT332" s="16"/>
      <c r="EQU332" s="16"/>
      <c r="EQV332" s="16"/>
      <c r="EQW332" s="16"/>
      <c r="EQX332" s="16"/>
      <c r="EQY332" s="16"/>
      <c r="EQZ332" s="16"/>
      <c r="ERA332" s="16"/>
      <c r="ERB332" s="16"/>
      <c r="ERC332" s="16"/>
      <c r="ERD332" s="16"/>
      <c r="ERE332" s="16"/>
      <c r="ERF332" s="16"/>
      <c r="ERG332" s="16"/>
      <c r="ERH332" s="16"/>
      <c r="ERI332" s="16"/>
      <c r="ERJ332" s="16"/>
      <c r="ERK332" s="16"/>
      <c r="ERL332" s="16"/>
      <c r="ERM332" s="16"/>
      <c r="ERN332" s="16"/>
      <c r="ERO332" s="16"/>
      <c r="ERP332" s="16"/>
      <c r="ERQ332" s="16"/>
      <c r="ERR332" s="16"/>
      <c r="ERS332" s="16"/>
      <c r="ERT332" s="16"/>
      <c r="ERU332" s="16"/>
      <c r="ERV332" s="16"/>
      <c r="ERW332" s="16"/>
      <c r="ERX332" s="16"/>
      <c r="ERY332" s="16"/>
      <c r="ERZ332" s="16"/>
      <c r="ESA332" s="16"/>
      <c r="ESB332" s="16"/>
      <c r="ESC332" s="16"/>
      <c r="ESD332" s="16"/>
      <c r="ESE332" s="16"/>
      <c r="ESF332" s="16"/>
      <c r="ESG332" s="16"/>
      <c r="ESH332" s="16"/>
      <c r="ESI332" s="16"/>
      <c r="ESJ332" s="16"/>
      <c r="ESK332" s="16"/>
      <c r="ESL332" s="16"/>
      <c r="ESM332" s="16"/>
      <c r="ESN332" s="16"/>
      <c r="ESO332" s="16"/>
      <c r="ESP332" s="16"/>
      <c r="ESQ332" s="16"/>
      <c r="ESR332" s="16"/>
      <c r="ESS332" s="16"/>
      <c r="EST332" s="16"/>
      <c r="ESU332" s="16"/>
      <c r="ESV332" s="16"/>
      <c r="ESW332" s="16"/>
      <c r="ESX332" s="16"/>
      <c r="ESY332" s="16"/>
      <c r="ESZ332" s="16"/>
      <c r="ETA332" s="16"/>
      <c r="ETB332" s="16"/>
      <c r="ETC332" s="16"/>
      <c r="ETD332" s="16"/>
      <c r="ETE332" s="16"/>
      <c r="ETF332" s="16"/>
      <c r="ETG332" s="16"/>
      <c r="ETH332" s="16"/>
      <c r="ETI332" s="16"/>
      <c r="ETJ332" s="16"/>
      <c r="ETK332" s="16"/>
      <c r="ETL332" s="16"/>
      <c r="ETM332" s="16"/>
      <c r="ETN332" s="16"/>
      <c r="ETO332" s="16"/>
      <c r="ETP332" s="16"/>
      <c r="ETQ332" s="16"/>
      <c r="ETR332" s="16"/>
      <c r="ETS332" s="16"/>
      <c r="ETT332" s="16"/>
      <c r="ETU332" s="16"/>
      <c r="ETV332" s="16"/>
      <c r="ETW332" s="16"/>
      <c r="ETX332" s="16"/>
      <c r="ETY332" s="16"/>
      <c r="ETZ332" s="16"/>
      <c r="EUA332" s="16"/>
      <c r="EUB332" s="16"/>
      <c r="EUC332" s="16"/>
      <c r="EUD332" s="16"/>
      <c r="EUE332" s="16"/>
      <c r="EUF332" s="16"/>
      <c r="EUG332" s="16"/>
      <c r="EUH332" s="16"/>
      <c r="EUI332" s="16"/>
      <c r="EUJ332" s="16"/>
      <c r="EUK332" s="16"/>
      <c r="EUL332" s="16"/>
      <c r="EUM332" s="16"/>
      <c r="EUN332" s="16"/>
      <c r="EUO332" s="16"/>
      <c r="EUP332" s="16"/>
      <c r="EUQ332" s="16"/>
      <c r="EUR332" s="16"/>
      <c r="EUS332" s="16"/>
      <c r="EUT332" s="16"/>
      <c r="EUU332" s="16"/>
      <c r="EUV332" s="16"/>
      <c r="EUW332" s="16"/>
      <c r="EUX332" s="16"/>
      <c r="EUY332" s="16"/>
      <c r="EUZ332" s="16"/>
      <c r="EVA332" s="16"/>
      <c r="EVB332" s="16"/>
      <c r="EVC332" s="16"/>
      <c r="EVD332" s="16"/>
      <c r="EVE332" s="16"/>
      <c r="EVF332" s="16"/>
      <c r="EVG332" s="16"/>
      <c r="EVH332" s="16"/>
      <c r="EVI332" s="16"/>
      <c r="EVJ332" s="16"/>
      <c r="EVK332" s="16"/>
      <c r="EVL332" s="16"/>
      <c r="EVM332" s="16"/>
      <c r="EVN332" s="16"/>
      <c r="EVO332" s="16"/>
      <c r="EVP332" s="16"/>
      <c r="EVQ332" s="16"/>
      <c r="EVR332" s="16"/>
      <c r="EVS332" s="16"/>
      <c r="EVT332" s="16"/>
      <c r="EVU332" s="16"/>
      <c r="EVV332" s="16"/>
      <c r="EVW332" s="16"/>
      <c r="EVX332" s="16"/>
      <c r="EVY332" s="16"/>
      <c r="EVZ332" s="16"/>
      <c r="EWA332" s="16"/>
      <c r="EWB332" s="16"/>
      <c r="EWC332" s="16"/>
      <c r="EWD332" s="16"/>
      <c r="EWE332" s="16"/>
      <c r="EWF332" s="16"/>
      <c r="EWG332" s="16"/>
      <c r="EWH332" s="16"/>
      <c r="EWI332" s="16"/>
      <c r="EWJ332" s="16"/>
      <c r="EWK332" s="16"/>
      <c r="EWL332" s="16"/>
      <c r="EWM332" s="16"/>
      <c r="EWN332" s="16"/>
      <c r="EWO332" s="16"/>
      <c r="EWP332" s="16"/>
      <c r="EWQ332" s="16"/>
      <c r="EWR332" s="16"/>
      <c r="EWS332" s="16"/>
      <c r="EWT332" s="16"/>
      <c r="EWU332" s="16"/>
      <c r="EWV332" s="16"/>
      <c r="EWW332" s="16"/>
      <c r="EWX332" s="16"/>
      <c r="EWY332" s="16"/>
      <c r="EWZ332" s="16"/>
      <c r="EXA332" s="16"/>
      <c r="EXB332" s="16"/>
      <c r="EXC332" s="16"/>
      <c r="EXD332" s="16"/>
      <c r="EXE332" s="16"/>
      <c r="EXF332" s="16"/>
      <c r="EXG332" s="16"/>
      <c r="EXH332" s="16"/>
      <c r="EXI332" s="16"/>
      <c r="EXJ332" s="16"/>
      <c r="EXK332" s="16"/>
      <c r="EXL332" s="16"/>
      <c r="EXM332" s="16"/>
      <c r="EXN332" s="16"/>
      <c r="EXO332" s="16"/>
      <c r="EXP332" s="16"/>
      <c r="EXQ332" s="16"/>
      <c r="EXR332" s="16"/>
      <c r="EXS332" s="16"/>
      <c r="EXT332" s="16"/>
      <c r="EXU332" s="16"/>
      <c r="EXV332" s="16"/>
      <c r="EXW332" s="16"/>
      <c r="EXX332" s="16"/>
      <c r="EXY332" s="16"/>
      <c r="EXZ332" s="16"/>
      <c r="EYA332" s="16"/>
      <c r="EYB332" s="16"/>
      <c r="EYC332" s="16"/>
      <c r="EYD332" s="16"/>
      <c r="EYE332" s="16"/>
      <c r="EYF332" s="16"/>
      <c r="EYG332" s="16"/>
      <c r="EYH332" s="16"/>
      <c r="EYI332" s="16"/>
      <c r="EYJ332" s="16"/>
      <c r="EYK332" s="16"/>
      <c r="EYL332" s="16"/>
      <c r="EYM332" s="16"/>
      <c r="EYN332" s="16"/>
      <c r="EYO332" s="16"/>
      <c r="EYP332" s="16"/>
      <c r="EYQ332" s="16"/>
      <c r="EYR332" s="16"/>
      <c r="EYS332" s="16"/>
      <c r="EYT332" s="16"/>
      <c r="EYU332" s="16"/>
      <c r="EYV332" s="16"/>
      <c r="EYW332" s="16"/>
      <c r="EYX332" s="16"/>
      <c r="EYY332" s="16"/>
      <c r="EYZ332" s="16"/>
      <c r="EZA332" s="16"/>
      <c r="EZB332" s="16"/>
      <c r="EZC332" s="16"/>
      <c r="EZD332" s="16"/>
      <c r="EZE332" s="16"/>
      <c r="EZF332" s="16"/>
      <c r="EZG332" s="16"/>
      <c r="EZH332" s="16"/>
      <c r="EZI332" s="16"/>
      <c r="EZJ332" s="16"/>
      <c r="EZK332" s="16"/>
      <c r="EZL332" s="16"/>
      <c r="EZM332" s="16"/>
      <c r="EZN332" s="16"/>
      <c r="EZO332" s="16"/>
      <c r="EZP332" s="16"/>
      <c r="EZQ332" s="16"/>
      <c r="EZR332" s="16"/>
      <c r="EZS332" s="16"/>
      <c r="EZT332" s="16"/>
      <c r="EZU332" s="16"/>
      <c r="EZV332" s="16"/>
      <c r="EZW332" s="16"/>
      <c r="EZX332" s="16"/>
      <c r="EZY332" s="16"/>
      <c r="EZZ332" s="16"/>
      <c r="FAA332" s="16"/>
      <c r="FAB332" s="16"/>
      <c r="FAC332" s="16"/>
      <c r="FAD332" s="16"/>
      <c r="FAE332" s="16"/>
      <c r="FAF332" s="16"/>
      <c r="FAG332" s="16"/>
      <c r="FAH332" s="16"/>
      <c r="FAI332" s="16"/>
      <c r="FAJ332" s="16"/>
      <c r="FAK332" s="16"/>
      <c r="FAL332" s="16"/>
      <c r="FAM332" s="16"/>
      <c r="FAN332" s="16"/>
      <c r="FAO332" s="16"/>
      <c r="FAP332" s="16"/>
      <c r="FAQ332" s="16"/>
      <c r="FAR332" s="16"/>
      <c r="FAS332" s="16"/>
      <c r="FAT332" s="16"/>
      <c r="FAU332" s="16"/>
      <c r="FAV332" s="16"/>
      <c r="FAW332" s="16"/>
      <c r="FAX332" s="16"/>
      <c r="FAY332" s="16"/>
      <c r="FAZ332" s="16"/>
      <c r="FBA332" s="16"/>
      <c r="FBB332" s="16"/>
      <c r="FBC332" s="16"/>
      <c r="FBD332" s="16"/>
      <c r="FBE332" s="16"/>
      <c r="FBF332" s="16"/>
      <c r="FBG332" s="16"/>
      <c r="FBH332" s="16"/>
      <c r="FBI332" s="16"/>
      <c r="FBJ332" s="16"/>
      <c r="FBK332" s="16"/>
      <c r="FBL332" s="16"/>
      <c r="FBM332" s="16"/>
      <c r="FBN332" s="16"/>
      <c r="FBO332" s="16"/>
      <c r="FBP332" s="16"/>
      <c r="FBQ332" s="16"/>
      <c r="FBR332" s="16"/>
      <c r="FBS332" s="16"/>
      <c r="FBT332" s="16"/>
      <c r="FBU332" s="16"/>
      <c r="FBV332" s="16"/>
      <c r="FBW332" s="16"/>
      <c r="FBX332" s="16"/>
      <c r="FBY332" s="16"/>
      <c r="FBZ332" s="16"/>
      <c r="FCA332" s="16"/>
      <c r="FCB332" s="16"/>
      <c r="FCC332" s="16"/>
      <c r="FCD332" s="16"/>
      <c r="FCE332" s="16"/>
      <c r="FCF332" s="16"/>
      <c r="FCG332" s="16"/>
      <c r="FCH332" s="16"/>
      <c r="FCI332" s="16"/>
      <c r="FCJ332" s="16"/>
      <c r="FCK332" s="16"/>
      <c r="FCL332" s="16"/>
      <c r="FCM332" s="16"/>
      <c r="FCN332" s="16"/>
      <c r="FCO332" s="16"/>
      <c r="FCP332" s="16"/>
      <c r="FCQ332" s="16"/>
      <c r="FCR332" s="16"/>
      <c r="FCS332" s="16"/>
      <c r="FCT332" s="16"/>
      <c r="FCU332" s="16"/>
      <c r="FCV332" s="16"/>
      <c r="FCW332" s="16"/>
      <c r="FCX332" s="16"/>
      <c r="FCY332" s="16"/>
      <c r="FCZ332" s="16"/>
      <c r="FDA332" s="16"/>
      <c r="FDB332" s="16"/>
      <c r="FDC332" s="16"/>
      <c r="FDD332" s="16"/>
      <c r="FDE332" s="16"/>
      <c r="FDF332" s="16"/>
      <c r="FDG332" s="16"/>
      <c r="FDH332" s="16"/>
      <c r="FDI332" s="16"/>
      <c r="FDJ332" s="16"/>
      <c r="FDK332" s="16"/>
      <c r="FDL332" s="16"/>
      <c r="FDM332" s="16"/>
      <c r="FDN332" s="16"/>
      <c r="FDO332" s="16"/>
      <c r="FDP332" s="16"/>
      <c r="FDQ332" s="16"/>
      <c r="FDR332" s="16"/>
      <c r="FDS332" s="16"/>
      <c r="FDT332" s="16"/>
      <c r="FDU332" s="16"/>
      <c r="FDV332" s="16"/>
      <c r="FDW332" s="16"/>
      <c r="FDX332" s="16"/>
      <c r="FDY332" s="16"/>
      <c r="FDZ332" s="16"/>
      <c r="FEA332" s="16"/>
      <c r="FEB332" s="16"/>
      <c r="FEC332" s="16"/>
      <c r="FED332" s="16"/>
      <c r="FEE332" s="16"/>
      <c r="FEF332" s="16"/>
      <c r="FEG332" s="16"/>
      <c r="FEH332" s="16"/>
      <c r="FEI332" s="16"/>
      <c r="FEJ332" s="16"/>
      <c r="FEK332" s="16"/>
      <c r="FEL332" s="16"/>
      <c r="FEM332" s="16"/>
      <c r="FEN332" s="16"/>
      <c r="FEO332" s="16"/>
      <c r="FEP332" s="16"/>
      <c r="FEQ332" s="16"/>
      <c r="FER332" s="16"/>
      <c r="FES332" s="16"/>
      <c r="FET332" s="16"/>
      <c r="FEU332" s="16"/>
      <c r="FEV332" s="16"/>
      <c r="FEW332" s="16"/>
      <c r="FEX332" s="16"/>
      <c r="FEY332" s="16"/>
      <c r="FEZ332" s="16"/>
      <c r="FFA332" s="16"/>
      <c r="FFB332" s="16"/>
      <c r="FFC332" s="16"/>
      <c r="FFD332" s="16"/>
      <c r="FFE332" s="16"/>
      <c r="FFF332" s="16"/>
      <c r="FFG332" s="16"/>
      <c r="FFH332" s="16"/>
      <c r="FFI332" s="16"/>
      <c r="FFJ332" s="16"/>
      <c r="FFK332" s="16"/>
      <c r="FFL332" s="16"/>
      <c r="FFM332" s="16"/>
      <c r="FFN332" s="16"/>
      <c r="FFO332" s="16"/>
      <c r="FFP332" s="16"/>
      <c r="FFQ332" s="16"/>
      <c r="FFR332" s="16"/>
      <c r="FFS332" s="16"/>
      <c r="FFT332" s="16"/>
      <c r="FFU332" s="16"/>
      <c r="FFV332" s="16"/>
      <c r="FFW332" s="16"/>
      <c r="FFX332" s="16"/>
      <c r="FFY332" s="16"/>
      <c r="FFZ332" s="16"/>
      <c r="FGA332" s="16"/>
      <c r="FGB332" s="16"/>
      <c r="FGC332" s="16"/>
      <c r="FGD332" s="16"/>
      <c r="FGE332" s="16"/>
      <c r="FGF332" s="16"/>
      <c r="FGG332" s="16"/>
      <c r="FGH332" s="16"/>
      <c r="FGI332" s="16"/>
      <c r="FGJ332" s="16"/>
      <c r="FGK332" s="16"/>
      <c r="FGL332" s="16"/>
      <c r="FGM332" s="16"/>
      <c r="FGN332" s="16"/>
      <c r="FGO332" s="16"/>
      <c r="FGP332" s="16"/>
      <c r="FGQ332" s="16"/>
      <c r="FGR332" s="16"/>
      <c r="FGS332" s="16"/>
      <c r="FGT332" s="16"/>
      <c r="FGU332" s="16"/>
      <c r="FGV332" s="16"/>
      <c r="FGW332" s="16"/>
      <c r="FGX332" s="16"/>
      <c r="FGY332" s="16"/>
      <c r="FGZ332" s="16"/>
      <c r="FHA332" s="16"/>
      <c r="FHB332" s="16"/>
      <c r="FHC332" s="16"/>
      <c r="FHD332" s="16"/>
      <c r="FHE332" s="16"/>
      <c r="FHF332" s="16"/>
      <c r="FHG332" s="16"/>
      <c r="FHH332" s="16"/>
      <c r="FHI332" s="16"/>
      <c r="FHJ332" s="16"/>
      <c r="FHK332" s="16"/>
      <c r="FHL332" s="16"/>
      <c r="FHM332" s="16"/>
      <c r="FHN332" s="16"/>
      <c r="FHO332" s="16"/>
      <c r="FHP332" s="16"/>
      <c r="FHQ332" s="16"/>
      <c r="FHR332" s="16"/>
      <c r="FHS332" s="16"/>
      <c r="FHT332" s="16"/>
      <c r="FHU332" s="16"/>
      <c r="FHV332" s="16"/>
      <c r="FHW332" s="16"/>
      <c r="FHX332" s="16"/>
      <c r="FHY332" s="16"/>
      <c r="FHZ332" s="16"/>
      <c r="FIA332" s="16"/>
      <c r="FIB332" s="16"/>
      <c r="FIC332" s="16"/>
      <c r="FID332" s="16"/>
      <c r="FIE332" s="16"/>
      <c r="FIF332" s="16"/>
      <c r="FIG332" s="16"/>
      <c r="FIH332" s="16"/>
      <c r="FII332" s="16"/>
      <c r="FIJ332" s="16"/>
      <c r="FIK332" s="16"/>
      <c r="FIL332" s="16"/>
      <c r="FIM332" s="16"/>
      <c r="FIN332" s="16"/>
      <c r="FIO332" s="16"/>
      <c r="FIP332" s="16"/>
      <c r="FIQ332" s="16"/>
      <c r="FIR332" s="16"/>
      <c r="FIS332" s="16"/>
      <c r="FIT332" s="16"/>
      <c r="FIU332" s="16"/>
      <c r="FIV332" s="16"/>
      <c r="FIW332" s="16"/>
      <c r="FIX332" s="16"/>
      <c r="FIY332" s="16"/>
      <c r="FIZ332" s="16"/>
      <c r="FJA332" s="16"/>
      <c r="FJB332" s="16"/>
      <c r="FJC332" s="16"/>
      <c r="FJD332" s="16"/>
      <c r="FJE332" s="16"/>
      <c r="FJF332" s="16"/>
      <c r="FJG332" s="16"/>
      <c r="FJH332" s="16"/>
      <c r="FJI332" s="16"/>
      <c r="FJJ332" s="16"/>
      <c r="FJK332" s="16"/>
      <c r="FJL332" s="16"/>
      <c r="FJM332" s="16"/>
      <c r="FJN332" s="16"/>
      <c r="FJO332" s="16"/>
      <c r="FJP332" s="16"/>
      <c r="FJQ332" s="16"/>
      <c r="FJR332" s="16"/>
      <c r="FJS332" s="16"/>
      <c r="FJT332" s="16"/>
      <c r="FJU332" s="16"/>
      <c r="FJV332" s="16"/>
      <c r="FJW332" s="16"/>
      <c r="FJX332" s="16"/>
      <c r="FJY332" s="16"/>
      <c r="FJZ332" s="16"/>
      <c r="FKA332" s="16"/>
      <c r="FKB332" s="16"/>
      <c r="FKC332" s="16"/>
      <c r="FKD332" s="16"/>
      <c r="FKE332" s="16"/>
      <c r="FKF332" s="16"/>
      <c r="FKG332" s="16"/>
      <c r="FKH332" s="16"/>
      <c r="FKI332" s="16"/>
      <c r="FKJ332" s="16"/>
      <c r="FKK332" s="16"/>
      <c r="FKL332" s="16"/>
      <c r="FKM332" s="16"/>
      <c r="FKN332" s="16"/>
      <c r="FKO332" s="16"/>
      <c r="FKP332" s="16"/>
      <c r="FKQ332" s="16"/>
      <c r="FKR332" s="16"/>
      <c r="FKS332" s="16"/>
      <c r="FKT332" s="16"/>
      <c r="FKU332" s="16"/>
      <c r="FKV332" s="16"/>
      <c r="FKW332" s="16"/>
      <c r="FKX332" s="16"/>
      <c r="FKY332" s="16"/>
      <c r="FKZ332" s="16"/>
      <c r="FLA332" s="16"/>
      <c r="FLB332" s="16"/>
      <c r="FLC332" s="16"/>
      <c r="FLD332" s="16"/>
      <c r="FLE332" s="16"/>
      <c r="FLF332" s="16"/>
      <c r="FLG332" s="16"/>
      <c r="FLH332" s="16"/>
      <c r="FLI332" s="16"/>
      <c r="FLJ332" s="16"/>
      <c r="FLK332" s="16"/>
      <c r="FLL332" s="16"/>
      <c r="FLM332" s="16"/>
      <c r="FLN332" s="16"/>
      <c r="FLO332" s="16"/>
      <c r="FLP332" s="16"/>
      <c r="FLQ332" s="16"/>
      <c r="FLR332" s="16"/>
      <c r="FLS332" s="16"/>
      <c r="FLT332" s="16"/>
      <c r="FLU332" s="16"/>
      <c r="FLV332" s="16"/>
      <c r="FLW332" s="16"/>
      <c r="FLX332" s="16"/>
      <c r="FLY332" s="16"/>
      <c r="FLZ332" s="16"/>
      <c r="FMA332" s="16"/>
      <c r="FMB332" s="16"/>
      <c r="FMC332" s="16"/>
      <c r="FMD332" s="16"/>
      <c r="FME332" s="16"/>
      <c r="FMF332" s="16"/>
      <c r="FMG332" s="16"/>
      <c r="FMH332" s="16"/>
      <c r="FMI332" s="16"/>
      <c r="FMJ332" s="16"/>
      <c r="FMK332" s="16"/>
      <c r="FML332" s="16"/>
      <c r="FMM332" s="16"/>
      <c r="FMN332" s="16"/>
      <c r="FMO332" s="16"/>
      <c r="FMP332" s="16"/>
      <c r="FMQ332" s="16"/>
      <c r="FMR332" s="16"/>
      <c r="FMS332" s="16"/>
      <c r="FMT332" s="16"/>
      <c r="FMU332" s="16"/>
      <c r="FMV332" s="16"/>
      <c r="FMW332" s="16"/>
      <c r="FMX332" s="16"/>
      <c r="FMY332" s="16"/>
      <c r="FMZ332" s="16"/>
      <c r="FNA332" s="16"/>
      <c r="FNB332" s="16"/>
      <c r="FNC332" s="16"/>
      <c r="FND332" s="16"/>
      <c r="FNE332" s="16"/>
      <c r="FNF332" s="16"/>
      <c r="FNG332" s="16"/>
      <c r="FNH332" s="16"/>
      <c r="FNI332" s="16"/>
      <c r="FNJ332" s="16"/>
      <c r="FNK332" s="16"/>
      <c r="FNL332" s="16"/>
      <c r="FNM332" s="16"/>
      <c r="FNN332" s="16"/>
      <c r="FNO332" s="16"/>
      <c r="FNP332" s="16"/>
      <c r="FNQ332" s="16"/>
      <c r="FNR332" s="16"/>
      <c r="FNS332" s="16"/>
      <c r="FNT332" s="16"/>
      <c r="FNU332" s="16"/>
      <c r="FNV332" s="16"/>
      <c r="FNW332" s="16"/>
      <c r="FNX332" s="16"/>
      <c r="FNY332" s="16"/>
      <c r="FNZ332" s="16"/>
      <c r="FOA332" s="16"/>
      <c r="FOB332" s="16"/>
      <c r="FOC332" s="16"/>
      <c r="FOD332" s="16"/>
      <c r="FOE332" s="16"/>
      <c r="FOF332" s="16"/>
      <c r="FOG332" s="16"/>
      <c r="FOH332" s="16"/>
      <c r="FOI332" s="16"/>
      <c r="FOJ332" s="16"/>
      <c r="FOK332" s="16"/>
      <c r="FOL332" s="16"/>
      <c r="FOM332" s="16"/>
      <c r="FON332" s="16"/>
      <c r="FOO332" s="16"/>
      <c r="FOP332" s="16"/>
      <c r="FOQ332" s="16"/>
      <c r="FOR332" s="16"/>
      <c r="FOS332" s="16"/>
      <c r="FOT332" s="16"/>
      <c r="FOU332" s="16"/>
      <c r="FOV332" s="16"/>
      <c r="FOW332" s="16"/>
      <c r="FOX332" s="16"/>
      <c r="FOY332" s="16"/>
      <c r="FOZ332" s="16"/>
      <c r="FPA332" s="16"/>
      <c r="FPB332" s="16"/>
      <c r="FPC332" s="16"/>
      <c r="FPD332" s="16"/>
      <c r="FPE332" s="16"/>
      <c r="FPF332" s="16"/>
      <c r="FPG332" s="16"/>
      <c r="FPH332" s="16"/>
      <c r="FPI332" s="16"/>
      <c r="FPJ332" s="16"/>
      <c r="FPK332" s="16"/>
      <c r="FPL332" s="16"/>
      <c r="FPM332" s="16"/>
      <c r="FPN332" s="16"/>
      <c r="FPO332" s="16"/>
      <c r="FPP332" s="16"/>
      <c r="FPQ332" s="16"/>
      <c r="FPR332" s="16"/>
      <c r="FPS332" s="16"/>
      <c r="FPT332" s="16"/>
      <c r="FPU332" s="16"/>
      <c r="FPV332" s="16"/>
      <c r="FPW332" s="16"/>
      <c r="FPX332" s="16"/>
      <c r="FPY332" s="16"/>
      <c r="FPZ332" s="16"/>
      <c r="FQA332" s="16"/>
      <c r="FQB332" s="16"/>
      <c r="FQC332" s="16"/>
      <c r="FQD332" s="16"/>
      <c r="FQE332" s="16"/>
      <c r="FQF332" s="16"/>
      <c r="FQG332" s="16"/>
      <c r="FQH332" s="16"/>
      <c r="FQI332" s="16"/>
      <c r="FQJ332" s="16"/>
      <c r="FQK332" s="16"/>
      <c r="FQL332" s="16"/>
      <c r="FQM332" s="16"/>
      <c r="FQN332" s="16"/>
      <c r="FQO332" s="16"/>
      <c r="FQP332" s="16"/>
      <c r="FQQ332" s="16"/>
      <c r="FQR332" s="16"/>
      <c r="FQS332" s="16"/>
      <c r="FQT332" s="16"/>
      <c r="FQU332" s="16"/>
      <c r="FQV332" s="16"/>
      <c r="FQW332" s="16"/>
      <c r="FQX332" s="16"/>
      <c r="FQY332" s="16"/>
      <c r="FQZ332" s="16"/>
      <c r="FRA332" s="16"/>
      <c r="FRB332" s="16"/>
      <c r="FRC332" s="16"/>
      <c r="FRD332" s="16"/>
      <c r="FRE332" s="16"/>
      <c r="FRF332" s="16"/>
      <c r="FRG332" s="16"/>
      <c r="FRH332" s="16"/>
      <c r="FRI332" s="16"/>
      <c r="FRJ332" s="16"/>
      <c r="FRK332" s="16"/>
      <c r="FRL332" s="16"/>
      <c r="FRM332" s="16"/>
      <c r="FRN332" s="16"/>
      <c r="FRO332" s="16"/>
      <c r="FRP332" s="16"/>
      <c r="FRQ332" s="16"/>
      <c r="FRR332" s="16"/>
      <c r="FRS332" s="16"/>
      <c r="FRT332" s="16"/>
      <c r="FRU332" s="16"/>
      <c r="FRV332" s="16"/>
      <c r="FRW332" s="16"/>
      <c r="FRX332" s="16"/>
      <c r="FRY332" s="16"/>
      <c r="FRZ332" s="16"/>
      <c r="FSA332" s="16"/>
      <c r="FSB332" s="16"/>
      <c r="FSC332" s="16"/>
      <c r="FSD332" s="16"/>
      <c r="FSE332" s="16"/>
      <c r="FSF332" s="16"/>
      <c r="FSG332" s="16"/>
      <c r="FSH332" s="16"/>
      <c r="FSI332" s="16"/>
      <c r="FSJ332" s="16"/>
      <c r="FSK332" s="16"/>
      <c r="FSL332" s="16"/>
      <c r="FSM332" s="16"/>
      <c r="FSN332" s="16"/>
      <c r="FSO332" s="16"/>
      <c r="FSP332" s="16"/>
      <c r="FSQ332" s="16"/>
      <c r="FSR332" s="16"/>
      <c r="FSS332" s="16"/>
      <c r="FST332" s="16"/>
      <c r="FSU332" s="16"/>
      <c r="FSV332" s="16"/>
      <c r="FSW332" s="16"/>
      <c r="FSX332" s="16"/>
      <c r="FSY332" s="16"/>
      <c r="FSZ332" s="16"/>
      <c r="FTA332" s="16"/>
      <c r="FTB332" s="16"/>
      <c r="FTC332" s="16"/>
      <c r="FTD332" s="16"/>
      <c r="FTE332" s="16"/>
      <c r="FTF332" s="16"/>
      <c r="FTG332" s="16"/>
      <c r="FTH332" s="16"/>
      <c r="FTI332" s="16"/>
      <c r="FTJ332" s="16"/>
      <c r="FTK332" s="16"/>
      <c r="FTL332" s="16"/>
      <c r="FTM332" s="16"/>
      <c r="FTN332" s="16"/>
      <c r="FTO332" s="16"/>
      <c r="FTP332" s="16"/>
      <c r="FTQ332" s="16"/>
      <c r="FTR332" s="16"/>
      <c r="FTS332" s="16"/>
      <c r="FTT332" s="16"/>
      <c r="FTU332" s="16"/>
      <c r="FTV332" s="16"/>
      <c r="FTW332" s="16"/>
      <c r="FTX332" s="16"/>
      <c r="FTY332" s="16"/>
      <c r="FTZ332" s="16"/>
      <c r="FUA332" s="16"/>
      <c r="FUB332" s="16"/>
      <c r="FUC332" s="16"/>
      <c r="FUD332" s="16"/>
      <c r="FUE332" s="16"/>
      <c r="FUF332" s="16"/>
      <c r="FUG332" s="16"/>
      <c r="FUH332" s="16"/>
      <c r="FUI332" s="16"/>
      <c r="FUJ332" s="16"/>
      <c r="FUK332" s="16"/>
      <c r="FUL332" s="16"/>
      <c r="FUM332" s="16"/>
      <c r="FUN332" s="16"/>
      <c r="FUO332" s="16"/>
      <c r="FUP332" s="16"/>
      <c r="FUQ332" s="16"/>
      <c r="FUR332" s="16"/>
      <c r="FUS332" s="16"/>
      <c r="FUT332" s="16"/>
      <c r="FUU332" s="16"/>
      <c r="FUV332" s="16"/>
      <c r="FUW332" s="16"/>
      <c r="FUX332" s="16"/>
      <c r="FUY332" s="16"/>
      <c r="FUZ332" s="16"/>
      <c r="FVA332" s="16"/>
      <c r="FVB332" s="16"/>
      <c r="FVC332" s="16"/>
      <c r="FVD332" s="16"/>
      <c r="FVE332" s="16"/>
      <c r="FVF332" s="16"/>
      <c r="FVG332" s="16"/>
      <c r="FVH332" s="16"/>
      <c r="FVI332" s="16"/>
      <c r="FVJ332" s="16"/>
      <c r="FVK332" s="16"/>
      <c r="FVL332" s="16"/>
      <c r="FVM332" s="16"/>
      <c r="FVN332" s="16"/>
      <c r="FVO332" s="16"/>
      <c r="FVP332" s="16"/>
      <c r="FVQ332" s="16"/>
      <c r="FVR332" s="16"/>
      <c r="FVS332" s="16"/>
      <c r="FVT332" s="16"/>
      <c r="FVU332" s="16"/>
      <c r="FVV332" s="16"/>
      <c r="FVW332" s="16"/>
      <c r="FVX332" s="16"/>
      <c r="FVY332" s="16"/>
      <c r="FVZ332" s="16"/>
      <c r="FWA332" s="16"/>
      <c r="FWB332" s="16"/>
      <c r="FWC332" s="16"/>
      <c r="FWD332" s="16"/>
      <c r="FWE332" s="16"/>
      <c r="FWF332" s="16"/>
      <c r="FWG332" s="16"/>
      <c r="FWH332" s="16"/>
      <c r="FWI332" s="16"/>
      <c r="FWJ332" s="16"/>
      <c r="FWK332" s="16"/>
      <c r="FWL332" s="16"/>
      <c r="FWM332" s="16"/>
      <c r="FWN332" s="16"/>
      <c r="FWO332" s="16"/>
      <c r="FWP332" s="16"/>
      <c r="FWQ332" s="16"/>
      <c r="FWR332" s="16"/>
      <c r="FWS332" s="16"/>
      <c r="FWT332" s="16"/>
      <c r="FWU332" s="16"/>
      <c r="FWV332" s="16"/>
      <c r="FWW332" s="16"/>
      <c r="FWX332" s="16"/>
      <c r="FWY332" s="16"/>
      <c r="FWZ332" s="16"/>
      <c r="FXA332" s="16"/>
      <c r="FXB332" s="16"/>
      <c r="FXC332" s="16"/>
      <c r="FXD332" s="16"/>
      <c r="FXE332" s="16"/>
      <c r="FXF332" s="16"/>
      <c r="FXG332" s="16"/>
      <c r="FXH332" s="16"/>
      <c r="FXI332" s="16"/>
      <c r="FXJ332" s="16"/>
      <c r="FXK332" s="16"/>
      <c r="FXL332" s="16"/>
      <c r="FXM332" s="16"/>
      <c r="FXN332" s="16"/>
      <c r="FXO332" s="16"/>
      <c r="FXP332" s="16"/>
      <c r="FXQ332" s="16"/>
      <c r="FXR332" s="16"/>
      <c r="FXS332" s="16"/>
      <c r="FXT332" s="16"/>
      <c r="FXU332" s="16"/>
      <c r="FXV332" s="16"/>
      <c r="FXW332" s="16"/>
      <c r="FXX332" s="16"/>
      <c r="FXY332" s="16"/>
      <c r="FXZ332" s="16"/>
      <c r="FYA332" s="16"/>
      <c r="FYB332" s="16"/>
      <c r="FYC332" s="16"/>
      <c r="FYD332" s="16"/>
      <c r="FYE332" s="16"/>
      <c r="FYF332" s="16"/>
      <c r="FYG332" s="16"/>
      <c r="FYH332" s="16"/>
      <c r="FYI332" s="16"/>
      <c r="FYJ332" s="16"/>
      <c r="FYK332" s="16"/>
      <c r="FYL332" s="16"/>
      <c r="FYM332" s="16"/>
      <c r="FYN332" s="16"/>
      <c r="FYO332" s="16"/>
      <c r="FYP332" s="16"/>
      <c r="FYQ332" s="16"/>
      <c r="FYR332" s="16"/>
      <c r="FYS332" s="16"/>
      <c r="FYT332" s="16"/>
      <c r="FYU332" s="16"/>
      <c r="FYV332" s="16"/>
      <c r="FYW332" s="16"/>
      <c r="FYX332" s="16"/>
      <c r="FYY332" s="16"/>
      <c r="FYZ332" s="16"/>
      <c r="FZA332" s="16"/>
      <c r="FZB332" s="16"/>
      <c r="FZC332" s="16"/>
      <c r="FZD332" s="16"/>
      <c r="FZE332" s="16"/>
      <c r="FZF332" s="16"/>
      <c r="FZG332" s="16"/>
      <c r="FZH332" s="16"/>
      <c r="FZI332" s="16"/>
      <c r="FZJ332" s="16"/>
      <c r="FZK332" s="16"/>
      <c r="FZL332" s="16"/>
      <c r="FZM332" s="16"/>
      <c r="FZN332" s="16"/>
      <c r="FZO332" s="16"/>
      <c r="FZP332" s="16"/>
      <c r="FZQ332" s="16"/>
      <c r="FZR332" s="16"/>
      <c r="FZS332" s="16"/>
      <c r="FZT332" s="16"/>
      <c r="FZU332" s="16"/>
      <c r="FZV332" s="16"/>
      <c r="FZW332" s="16"/>
      <c r="FZX332" s="16"/>
      <c r="FZY332" s="16"/>
      <c r="FZZ332" s="16"/>
      <c r="GAA332" s="16"/>
      <c r="GAB332" s="16"/>
      <c r="GAC332" s="16"/>
      <c r="GAD332" s="16"/>
      <c r="GAE332" s="16"/>
      <c r="GAF332" s="16"/>
      <c r="GAG332" s="16"/>
      <c r="GAH332" s="16"/>
      <c r="GAI332" s="16"/>
      <c r="GAJ332" s="16"/>
      <c r="GAK332" s="16"/>
      <c r="GAL332" s="16"/>
      <c r="GAM332" s="16"/>
      <c r="GAN332" s="16"/>
      <c r="GAO332" s="16"/>
      <c r="GAP332" s="16"/>
      <c r="GAQ332" s="16"/>
      <c r="GAR332" s="16"/>
      <c r="GAS332" s="16"/>
      <c r="GAT332" s="16"/>
      <c r="GAU332" s="16"/>
      <c r="GAV332" s="16"/>
      <c r="GAW332" s="16"/>
      <c r="GAX332" s="16"/>
      <c r="GAY332" s="16"/>
      <c r="GAZ332" s="16"/>
      <c r="GBA332" s="16"/>
      <c r="GBB332" s="16"/>
      <c r="GBC332" s="16"/>
      <c r="GBD332" s="16"/>
      <c r="GBE332" s="16"/>
      <c r="GBF332" s="16"/>
      <c r="GBG332" s="16"/>
      <c r="GBH332" s="16"/>
      <c r="GBI332" s="16"/>
      <c r="GBJ332" s="16"/>
      <c r="GBK332" s="16"/>
      <c r="GBL332" s="16"/>
      <c r="GBM332" s="16"/>
      <c r="GBN332" s="16"/>
      <c r="GBO332" s="16"/>
      <c r="GBP332" s="16"/>
      <c r="GBQ332" s="16"/>
      <c r="GBR332" s="16"/>
      <c r="GBS332" s="16"/>
      <c r="GBT332" s="16"/>
      <c r="GBU332" s="16"/>
      <c r="GBV332" s="16"/>
      <c r="GBW332" s="16"/>
      <c r="GBX332" s="16"/>
      <c r="GBY332" s="16"/>
      <c r="GBZ332" s="16"/>
      <c r="GCA332" s="16"/>
      <c r="GCB332" s="16"/>
      <c r="GCC332" s="16"/>
      <c r="GCD332" s="16"/>
      <c r="GCE332" s="16"/>
      <c r="GCF332" s="16"/>
      <c r="GCG332" s="16"/>
      <c r="GCH332" s="16"/>
      <c r="GCI332" s="16"/>
      <c r="GCJ332" s="16"/>
      <c r="GCK332" s="16"/>
      <c r="GCL332" s="16"/>
      <c r="GCM332" s="16"/>
      <c r="GCN332" s="16"/>
      <c r="GCO332" s="16"/>
      <c r="GCP332" s="16"/>
      <c r="GCQ332" s="16"/>
      <c r="GCR332" s="16"/>
      <c r="GCS332" s="16"/>
      <c r="GCT332" s="16"/>
      <c r="GCU332" s="16"/>
      <c r="GCV332" s="16"/>
      <c r="GCW332" s="16"/>
      <c r="GCX332" s="16"/>
      <c r="GCY332" s="16"/>
      <c r="GCZ332" s="16"/>
      <c r="GDA332" s="16"/>
      <c r="GDB332" s="16"/>
      <c r="GDC332" s="16"/>
      <c r="GDD332" s="16"/>
      <c r="GDE332" s="16"/>
      <c r="GDF332" s="16"/>
      <c r="GDG332" s="16"/>
      <c r="GDH332" s="16"/>
      <c r="GDI332" s="16"/>
      <c r="GDJ332" s="16"/>
      <c r="GDK332" s="16"/>
      <c r="GDL332" s="16"/>
      <c r="GDM332" s="16"/>
      <c r="GDN332" s="16"/>
      <c r="GDO332" s="16"/>
      <c r="GDP332" s="16"/>
      <c r="GDQ332" s="16"/>
      <c r="GDR332" s="16"/>
      <c r="GDS332" s="16"/>
      <c r="GDT332" s="16"/>
      <c r="GDU332" s="16"/>
      <c r="GDV332" s="16"/>
      <c r="GDW332" s="16"/>
      <c r="GDX332" s="16"/>
      <c r="GDY332" s="16"/>
      <c r="GDZ332" s="16"/>
      <c r="GEA332" s="16"/>
      <c r="GEB332" s="16"/>
      <c r="GEC332" s="16"/>
      <c r="GED332" s="16"/>
      <c r="GEE332" s="16"/>
      <c r="GEF332" s="16"/>
      <c r="GEG332" s="16"/>
      <c r="GEH332" s="16"/>
      <c r="GEI332" s="16"/>
      <c r="GEJ332" s="16"/>
      <c r="GEK332" s="16"/>
      <c r="GEL332" s="16"/>
      <c r="GEM332" s="16"/>
      <c r="GEN332" s="16"/>
      <c r="GEO332" s="16"/>
      <c r="GEP332" s="16"/>
      <c r="GEQ332" s="16"/>
      <c r="GER332" s="16"/>
      <c r="GES332" s="16"/>
      <c r="GET332" s="16"/>
      <c r="GEU332" s="16"/>
      <c r="GEV332" s="16"/>
      <c r="GEW332" s="16"/>
      <c r="GEX332" s="16"/>
      <c r="GEY332" s="16"/>
      <c r="GEZ332" s="16"/>
      <c r="GFA332" s="16"/>
      <c r="GFB332" s="16"/>
      <c r="GFC332" s="16"/>
      <c r="GFD332" s="16"/>
      <c r="GFE332" s="16"/>
      <c r="GFF332" s="16"/>
      <c r="GFG332" s="16"/>
      <c r="GFH332" s="16"/>
      <c r="GFI332" s="16"/>
      <c r="GFJ332" s="16"/>
      <c r="GFK332" s="16"/>
      <c r="GFL332" s="16"/>
      <c r="GFM332" s="16"/>
      <c r="GFN332" s="16"/>
      <c r="GFO332" s="16"/>
      <c r="GFP332" s="16"/>
      <c r="GFQ332" s="16"/>
      <c r="GFR332" s="16"/>
      <c r="GFS332" s="16"/>
      <c r="GFT332" s="16"/>
      <c r="GFU332" s="16"/>
      <c r="GFV332" s="16"/>
      <c r="GFW332" s="16"/>
      <c r="GFX332" s="16"/>
      <c r="GFY332" s="16"/>
      <c r="GFZ332" s="16"/>
      <c r="GGA332" s="16"/>
      <c r="GGB332" s="16"/>
      <c r="GGC332" s="16"/>
      <c r="GGD332" s="16"/>
      <c r="GGE332" s="16"/>
      <c r="GGF332" s="16"/>
      <c r="GGG332" s="16"/>
      <c r="GGH332" s="16"/>
      <c r="GGI332" s="16"/>
      <c r="GGJ332" s="16"/>
      <c r="GGK332" s="16"/>
      <c r="GGL332" s="16"/>
      <c r="GGM332" s="16"/>
      <c r="GGN332" s="16"/>
      <c r="GGO332" s="16"/>
      <c r="GGP332" s="16"/>
      <c r="GGQ332" s="16"/>
      <c r="GGR332" s="16"/>
      <c r="GGS332" s="16"/>
      <c r="GGT332" s="16"/>
      <c r="GGU332" s="16"/>
      <c r="GGV332" s="16"/>
      <c r="GGW332" s="16"/>
      <c r="GGX332" s="16"/>
      <c r="GGY332" s="16"/>
      <c r="GGZ332" s="16"/>
      <c r="GHA332" s="16"/>
      <c r="GHB332" s="16"/>
      <c r="GHC332" s="16"/>
      <c r="GHD332" s="16"/>
      <c r="GHE332" s="16"/>
      <c r="GHF332" s="16"/>
      <c r="GHG332" s="16"/>
      <c r="GHH332" s="16"/>
      <c r="GHI332" s="16"/>
      <c r="GHJ332" s="16"/>
      <c r="GHK332" s="16"/>
      <c r="GHL332" s="16"/>
      <c r="GHM332" s="16"/>
      <c r="GHN332" s="16"/>
      <c r="GHO332" s="16"/>
      <c r="GHP332" s="16"/>
      <c r="GHQ332" s="16"/>
      <c r="GHR332" s="16"/>
      <c r="GHS332" s="16"/>
      <c r="GHT332" s="16"/>
      <c r="GHU332" s="16"/>
      <c r="GHV332" s="16"/>
      <c r="GHW332" s="16"/>
      <c r="GHX332" s="16"/>
      <c r="GHY332" s="16"/>
      <c r="GHZ332" s="16"/>
      <c r="GIA332" s="16"/>
      <c r="GIB332" s="16"/>
      <c r="GIC332" s="16"/>
      <c r="GID332" s="16"/>
      <c r="GIE332" s="16"/>
      <c r="GIF332" s="16"/>
      <c r="GIG332" s="16"/>
      <c r="GIH332" s="16"/>
      <c r="GII332" s="16"/>
      <c r="GIJ332" s="16"/>
      <c r="GIK332" s="16"/>
      <c r="GIL332" s="16"/>
      <c r="GIM332" s="16"/>
      <c r="GIN332" s="16"/>
      <c r="GIO332" s="16"/>
      <c r="GIP332" s="16"/>
      <c r="GIQ332" s="16"/>
      <c r="GIR332" s="16"/>
      <c r="GIS332" s="16"/>
      <c r="GIT332" s="16"/>
      <c r="GIU332" s="16"/>
      <c r="GIV332" s="16"/>
      <c r="GIW332" s="16"/>
      <c r="GIX332" s="16"/>
      <c r="GIY332" s="16"/>
      <c r="GIZ332" s="16"/>
      <c r="GJA332" s="16"/>
      <c r="GJB332" s="16"/>
      <c r="GJC332" s="16"/>
      <c r="GJD332" s="16"/>
      <c r="GJE332" s="16"/>
      <c r="GJF332" s="16"/>
      <c r="GJG332" s="16"/>
      <c r="GJH332" s="16"/>
      <c r="GJI332" s="16"/>
      <c r="GJJ332" s="16"/>
      <c r="GJK332" s="16"/>
      <c r="GJL332" s="16"/>
      <c r="GJM332" s="16"/>
      <c r="GJN332" s="16"/>
      <c r="GJO332" s="16"/>
      <c r="GJP332" s="16"/>
      <c r="GJQ332" s="16"/>
      <c r="GJR332" s="16"/>
      <c r="GJS332" s="16"/>
      <c r="GJT332" s="16"/>
      <c r="GJU332" s="16"/>
      <c r="GJV332" s="16"/>
      <c r="GJW332" s="16"/>
      <c r="GJX332" s="16"/>
      <c r="GJY332" s="16"/>
      <c r="GJZ332" s="16"/>
      <c r="GKA332" s="16"/>
      <c r="GKB332" s="16"/>
      <c r="GKC332" s="16"/>
      <c r="GKD332" s="16"/>
      <c r="GKE332" s="16"/>
      <c r="GKF332" s="16"/>
      <c r="GKG332" s="16"/>
      <c r="GKH332" s="16"/>
      <c r="GKI332" s="16"/>
      <c r="GKJ332" s="16"/>
      <c r="GKK332" s="16"/>
      <c r="GKL332" s="16"/>
      <c r="GKM332" s="16"/>
      <c r="GKN332" s="16"/>
      <c r="GKO332" s="16"/>
      <c r="GKP332" s="16"/>
      <c r="GKQ332" s="16"/>
      <c r="GKR332" s="16"/>
      <c r="GKS332" s="16"/>
      <c r="GKT332" s="16"/>
      <c r="GKU332" s="16"/>
      <c r="GKV332" s="16"/>
      <c r="GKW332" s="16"/>
      <c r="GKX332" s="16"/>
      <c r="GKY332" s="16"/>
      <c r="GKZ332" s="16"/>
      <c r="GLA332" s="16"/>
      <c r="GLB332" s="16"/>
      <c r="GLC332" s="16"/>
      <c r="GLD332" s="16"/>
      <c r="GLE332" s="16"/>
      <c r="GLF332" s="16"/>
      <c r="GLG332" s="16"/>
      <c r="GLH332" s="16"/>
      <c r="GLI332" s="16"/>
      <c r="GLJ332" s="16"/>
      <c r="GLK332" s="16"/>
      <c r="GLL332" s="16"/>
      <c r="GLM332" s="16"/>
      <c r="GLN332" s="16"/>
      <c r="GLO332" s="16"/>
      <c r="GLP332" s="16"/>
      <c r="GLQ332" s="16"/>
      <c r="GLR332" s="16"/>
      <c r="GLS332" s="16"/>
      <c r="GLT332" s="16"/>
      <c r="GLU332" s="16"/>
      <c r="GLV332" s="16"/>
      <c r="GLW332" s="16"/>
      <c r="GLX332" s="16"/>
      <c r="GLY332" s="16"/>
      <c r="GLZ332" s="16"/>
      <c r="GMA332" s="16"/>
      <c r="GMB332" s="16"/>
      <c r="GMC332" s="16"/>
      <c r="GMD332" s="16"/>
      <c r="GME332" s="16"/>
      <c r="GMF332" s="16"/>
      <c r="GMG332" s="16"/>
      <c r="GMH332" s="16"/>
      <c r="GMI332" s="16"/>
      <c r="GMJ332" s="16"/>
      <c r="GMK332" s="16"/>
      <c r="GML332" s="16"/>
      <c r="GMM332" s="16"/>
      <c r="GMN332" s="16"/>
      <c r="GMO332" s="16"/>
      <c r="GMP332" s="16"/>
      <c r="GMQ332" s="16"/>
      <c r="GMR332" s="16"/>
      <c r="GMS332" s="16"/>
      <c r="GMT332" s="16"/>
      <c r="GMU332" s="16"/>
      <c r="GMV332" s="16"/>
      <c r="GMW332" s="16"/>
      <c r="GMX332" s="16"/>
      <c r="GMY332" s="16"/>
      <c r="GMZ332" s="16"/>
      <c r="GNA332" s="16"/>
      <c r="GNB332" s="16"/>
      <c r="GNC332" s="16"/>
      <c r="GND332" s="16"/>
      <c r="GNE332" s="16"/>
      <c r="GNF332" s="16"/>
      <c r="GNG332" s="16"/>
      <c r="GNH332" s="16"/>
      <c r="GNI332" s="16"/>
      <c r="GNJ332" s="16"/>
      <c r="GNK332" s="16"/>
      <c r="GNL332" s="16"/>
      <c r="GNM332" s="16"/>
      <c r="GNN332" s="16"/>
      <c r="GNO332" s="16"/>
      <c r="GNP332" s="16"/>
      <c r="GNQ332" s="16"/>
      <c r="GNR332" s="16"/>
      <c r="GNS332" s="16"/>
      <c r="GNT332" s="16"/>
      <c r="GNU332" s="16"/>
      <c r="GNV332" s="16"/>
      <c r="GNW332" s="16"/>
      <c r="GNX332" s="16"/>
      <c r="GNY332" s="16"/>
      <c r="GNZ332" s="16"/>
      <c r="GOA332" s="16"/>
      <c r="GOB332" s="16"/>
      <c r="GOC332" s="16"/>
      <c r="GOD332" s="16"/>
      <c r="GOE332" s="16"/>
      <c r="GOF332" s="16"/>
      <c r="GOG332" s="16"/>
      <c r="GOH332" s="16"/>
      <c r="GOI332" s="16"/>
      <c r="GOJ332" s="16"/>
      <c r="GOK332" s="16"/>
      <c r="GOL332" s="16"/>
      <c r="GOM332" s="16"/>
      <c r="GON332" s="16"/>
      <c r="GOO332" s="16"/>
      <c r="GOP332" s="16"/>
      <c r="GOQ332" s="16"/>
      <c r="GOR332" s="16"/>
      <c r="GOS332" s="16"/>
      <c r="GOT332" s="16"/>
      <c r="GOU332" s="16"/>
      <c r="GOV332" s="16"/>
      <c r="GOW332" s="16"/>
      <c r="GOX332" s="16"/>
      <c r="GOY332" s="16"/>
      <c r="GOZ332" s="16"/>
      <c r="GPA332" s="16"/>
      <c r="GPB332" s="16"/>
      <c r="GPC332" s="16"/>
      <c r="GPD332" s="16"/>
      <c r="GPE332" s="16"/>
      <c r="GPF332" s="16"/>
      <c r="GPG332" s="16"/>
      <c r="GPH332" s="16"/>
      <c r="GPI332" s="16"/>
      <c r="GPJ332" s="16"/>
      <c r="GPK332" s="16"/>
      <c r="GPL332" s="16"/>
      <c r="GPM332" s="16"/>
      <c r="GPN332" s="16"/>
      <c r="GPO332" s="16"/>
      <c r="GPP332" s="16"/>
      <c r="GPQ332" s="16"/>
      <c r="GPR332" s="16"/>
      <c r="GPS332" s="16"/>
      <c r="GPT332" s="16"/>
      <c r="GPU332" s="16"/>
      <c r="GPV332" s="16"/>
      <c r="GPW332" s="16"/>
      <c r="GPX332" s="16"/>
      <c r="GPY332" s="16"/>
      <c r="GPZ332" s="16"/>
      <c r="GQA332" s="16"/>
      <c r="GQB332" s="16"/>
      <c r="GQC332" s="16"/>
      <c r="GQD332" s="16"/>
      <c r="GQE332" s="16"/>
      <c r="GQF332" s="16"/>
      <c r="GQG332" s="16"/>
      <c r="GQH332" s="16"/>
      <c r="GQI332" s="16"/>
      <c r="GQJ332" s="16"/>
      <c r="GQK332" s="16"/>
      <c r="GQL332" s="16"/>
      <c r="GQM332" s="16"/>
      <c r="GQN332" s="16"/>
      <c r="GQO332" s="16"/>
      <c r="GQP332" s="16"/>
      <c r="GQQ332" s="16"/>
      <c r="GQR332" s="16"/>
      <c r="GQS332" s="16"/>
      <c r="GQT332" s="16"/>
      <c r="GQU332" s="16"/>
      <c r="GQV332" s="16"/>
      <c r="GQW332" s="16"/>
      <c r="GQX332" s="16"/>
      <c r="GQY332" s="16"/>
      <c r="GQZ332" s="16"/>
      <c r="GRA332" s="16"/>
      <c r="GRB332" s="16"/>
      <c r="GRC332" s="16"/>
      <c r="GRD332" s="16"/>
      <c r="GRE332" s="16"/>
      <c r="GRF332" s="16"/>
      <c r="GRG332" s="16"/>
      <c r="GRH332" s="16"/>
      <c r="GRI332" s="16"/>
      <c r="GRJ332" s="16"/>
      <c r="GRK332" s="16"/>
      <c r="GRL332" s="16"/>
      <c r="GRM332" s="16"/>
      <c r="GRN332" s="16"/>
      <c r="GRO332" s="16"/>
      <c r="GRP332" s="16"/>
      <c r="GRQ332" s="16"/>
      <c r="GRR332" s="16"/>
      <c r="GRS332" s="16"/>
      <c r="GRT332" s="16"/>
      <c r="GRU332" s="16"/>
      <c r="GRV332" s="16"/>
      <c r="GRW332" s="16"/>
      <c r="GRX332" s="16"/>
      <c r="GRY332" s="16"/>
      <c r="GRZ332" s="16"/>
      <c r="GSA332" s="16"/>
      <c r="GSB332" s="16"/>
      <c r="GSC332" s="16"/>
      <c r="GSD332" s="16"/>
      <c r="GSE332" s="16"/>
      <c r="GSF332" s="16"/>
      <c r="GSG332" s="16"/>
      <c r="GSH332" s="16"/>
      <c r="GSI332" s="16"/>
      <c r="GSJ332" s="16"/>
      <c r="GSK332" s="16"/>
      <c r="GSL332" s="16"/>
      <c r="GSM332" s="16"/>
      <c r="GSN332" s="16"/>
      <c r="GSO332" s="16"/>
      <c r="GSP332" s="16"/>
      <c r="GSQ332" s="16"/>
      <c r="GSR332" s="16"/>
      <c r="GSS332" s="16"/>
      <c r="GST332" s="16"/>
      <c r="GSU332" s="16"/>
      <c r="GSV332" s="16"/>
      <c r="GSW332" s="16"/>
      <c r="GSX332" s="16"/>
      <c r="GSY332" s="16"/>
      <c r="GSZ332" s="16"/>
      <c r="GTA332" s="16"/>
      <c r="GTB332" s="16"/>
      <c r="GTC332" s="16"/>
      <c r="GTD332" s="16"/>
      <c r="GTE332" s="16"/>
      <c r="GTF332" s="16"/>
      <c r="GTG332" s="16"/>
      <c r="GTH332" s="16"/>
      <c r="GTI332" s="16"/>
      <c r="GTJ332" s="16"/>
      <c r="GTK332" s="16"/>
      <c r="GTL332" s="16"/>
      <c r="GTM332" s="16"/>
      <c r="GTN332" s="16"/>
      <c r="GTO332" s="16"/>
      <c r="GTP332" s="16"/>
      <c r="GTQ332" s="16"/>
      <c r="GTR332" s="16"/>
      <c r="GTS332" s="16"/>
      <c r="GTT332" s="16"/>
      <c r="GTU332" s="16"/>
      <c r="GTV332" s="16"/>
      <c r="GTW332" s="16"/>
      <c r="GTX332" s="16"/>
      <c r="GTY332" s="16"/>
      <c r="GTZ332" s="16"/>
      <c r="GUA332" s="16"/>
      <c r="GUB332" s="16"/>
      <c r="GUC332" s="16"/>
      <c r="GUD332" s="16"/>
      <c r="GUE332" s="16"/>
      <c r="GUF332" s="16"/>
      <c r="GUG332" s="16"/>
      <c r="GUH332" s="16"/>
      <c r="GUI332" s="16"/>
      <c r="GUJ332" s="16"/>
      <c r="GUK332" s="16"/>
      <c r="GUL332" s="16"/>
      <c r="GUM332" s="16"/>
      <c r="GUN332" s="16"/>
      <c r="GUO332" s="16"/>
      <c r="GUP332" s="16"/>
      <c r="GUQ332" s="16"/>
      <c r="GUR332" s="16"/>
      <c r="GUS332" s="16"/>
      <c r="GUT332" s="16"/>
      <c r="GUU332" s="16"/>
      <c r="GUV332" s="16"/>
      <c r="GUW332" s="16"/>
      <c r="GUX332" s="16"/>
      <c r="GUY332" s="16"/>
      <c r="GUZ332" s="16"/>
      <c r="GVA332" s="16"/>
      <c r="GVB332" s="16"/>
      <c r="GVC332" s="16"/>
      <c r="GVD332" s="16"/>
      <c r="GVE332" s="16"/>
      <c r="GVF332" s="16"/>
      <c r="GVG332" s="16"/>
      <c r="GVH332" s="16"/>
      <c r="GVI332" s="16"/>
      <c r="GVJ332" s="16"/>
      <c r="GVK332" s="16"/>
      <c r="GVL332" s="16"/>
      <c r="GVM332" s="16"/>
      <c r="GVN332" s="16"/>
      <c r="GVO332" s="16"/>
      <c r="GVP332" s="16"/>
      <c r="GVQ332" s="16"/>
      <c r="GVR332" s="16"/>
      <c r="GVS332" s="16"/>
      <c r="GVT332" s="16"/>
      <c r="GVU332" s="16"/>
      <c r="GVV332" s="16"/>
      <c r="GVW332" s="16"/>
      <c r="GVX332" s="16"/>
      <c r="GVY332" s="16"/>
      <c r="GVZ332" s="16"/>
      <c r="GWA332" s="16"/>
      <c r="GWB332" s="16"/>
      <c r="GWC332" s="16"/>
      <c r="GWD332" s="16"/>
      <c r="GWE332" s="16"/>
      <c r="GWF332" s="16"/>
      <c r="GWG332" s="16"/>
      <c r="GWH332" s="16"/>
      <c r="GWI332" s="16"/>
      <c r="GWJ332" s="16"/>
      <c r="GWK332" s="16"/>
      <c r="GWL332" s="16"/>
      <c r="GWM332" s="16"/>
      <c r="GWN332" s="16"/>
      <c r="GWO332" s="16"/>
      <c r="GWP332" s="16"/>
      <c r="GWQ332" s="16"/>
      <c r="GWR332" s="16"/>
      <c r="GWS332" s="16"/>
      <c r="GWT332" s="16"/>
      <c r="GWU332" s="16"/>
      <c r="GWV332" s="16"/>
      <c r="GWW332" s="16"/>
      <c r="GWX332" s="16"/>
      <c r="GWY332" s="16"/>
      <c r="GWZ332" s="16"/>
      <c r="GXA332" s="16"/>
      <c r="GXB332" s="16"/>
      <c r="GXC332" s="16"/>
      <c r="GXD332" s="16"/>
      <c r="GXE332" s="16"/>
      <c r="GXF332" s="16"/>
      <c r="GXG332" s="16"/>
      <c r="GXH332" s="16"/>
      <c r="GXI332" s="16"/>
      <c r="GXJ332" s="16"/>
      <c r="GXK332" s="16"/>
      <c r="GXL332" s="16"/>
      <c r="GXM332" s="16"/>
      <c r="GXN332" s="16"/>
      <c r="GXO332" s="16"/>
      <c r="GXP332" s="16"/>
      <c r="GXQ332" s="16"/>
      <c r="GXR332" s="16"/>
      <c r="GXS332" s="16"/>
      <c r="GXT332" s="16"/>
      <c r="GXU332" s="16"/>
      <c r="GXV332" s="16"/>
      <c r="GXW332" s="16"/>
      <c r="GXX332" s="16"/>
      <c r="GXY332" s="16"/>
      <c r="GXZ332" s="16"/>
      <c r="GYA332" s="16"/>
      <c r="GYB332" s="16"/>
      <c r="GYC332" s="16"/>
      <c r="GYD332" s="16"/>
      <c r="GYE332" s="16"/>
      <c r="GYF332" s="16"/>
      <c r="GYG332" s="16"/>
      <c r="GYH332" s="16"/>
      <c r="GYI332" s="16"/>
      <c r="GYJ332" s="16"/>
      <c r="GYK332" s="16"/>
      <c r="GYL332" s="16"/>
      <c r="GYM332" s="16"/>
      <c r="GYN332" s="16"/>
      <c r="GYO332" s="16"/>
      <c r="GYP332" s="16"/>
      <c r="GYQ332" s="16"/>
      <c r="GYR332" s="16"/>
      <c r="GYS332" s="16"/>
      <c r="GYT332" s="16"/>
      <c r="GYU332" s="16"/>
      <c r="GYV332" s="16"/>
      <c r="GYW332" s="16"/>
      <c r="GYX332" s="16"/>
      <c r="GYY332" s="16"/>
      <c r="GYZ332" s="16"/>
      <c r="GZA332" s="16"/>
      <c r="GZB332" s="16"/>
      <c r="GZC332" s="16"/>
      <c r="GZD332" s="16"/>
      <c r="GZE332" s="16"/>
      <c r="GZF332" s="16"/>
      <c r="GZG332" s="16"/>
      <c r="GZH332" s="16"/>
      <c r="GZI332" s="16"/>
      <c r="GZJ332" s="16"/>
      <c r="GZK332" s="16"/>
      <c r="GZL332" s="16"/>
      <c r="GZM332" s="16"/>
      <c r="GZN332" s="16"/>
      <c r="GZO332" s="16"/>
      <c r="GZP332" s="16"/>
      <c r="GZQ332" s="16"/>
      <c r="GZR332" s="16"/>
      <c r="GZS332" s="16"/>
      <c r="GZT332" s="16"/>
      <c r="GZU332" s="16"/>
      <c r="GZV332" s="16"/>
      <c r="GZW332" s="16"/>
      <c r="GZX332" s="16"/>
      <c r="GZY332" s="16"/>
      <c r="GZZ332" s="16"/>
      <c r="HAA332" s="16"/>
      <c r="HAB332" s="16"/>
      <c r="HAC332" s="16"/>
      <c r="HAD332" s="16"/>
      <c r="HAE332" s="16"/>
      <c r="HAF332" s="16"/>
      <c r="HAG332" s="16"/>
      <c r="HAH332" s="16"/>
      <c r="HAI332" s="16"/>
      <c r="HAJ332" s="16"/>
      <c r="HAK332" s="16"/>
      <c r="HAL332" s="16"/>
      <c r="HAM332" s="16"/>
      <c r="HAN332" s="16"/>
      <c r="HAO332" s="16"/>
      <c r="HAP332" s="16"/>
      <c r="HAQ332" s="16"/>
      <c r="HAR332" s="16"/>
      <c r="HAS332" s="16"/>
      <c r="HAT332" s="16"/>
      <c r="HAU332" s="16"/>
      <c r="HAV332" s="16"/>
      <c r="HAW332" s="16"/>
      <c r="HAX332" s="16"/>
      <c r="HAY332" s="16"/>
      <c r="HAZ332" s="16"/>
      <c r="HBA332" s="16"/>
      <c r="HBB332" s="16"/>
      <c r="HBC332" s="16"/>
      <c r="HBD332" s="16"/>
      <c r="HBE332" s="16"/>
      <c r="HBF332" s="16"/>
      <c r="HBG332" s="16"/>
      <c r="HBH332" s="16"/>
      <c r="HBI332" s="16"/>
      <c r="HBJ332" s="16"/>
      <c r="HBK332" s="16"/>
      <c r="HBL332" s="16"/>
      <c r="HBM332" s="16"/>
      <c r="HBN332" s="16"/>
      <c r="HBO332" s="16"/>
      <c r="HBP332" s="16"/>
      <c r="HBQ332" s="16"/>
      <c r="HBR332" s="16"/>
      <c r="HBS332" s="16"/>
      <c r="HBT332" s="16"/>
      <c r="HBU332" s="16"/>
      <c r="HBV332" s="16"/>
      <c r="HBW332" s="16"/>
      <c r="HBX332" s="16"/>
      <c r="HBY332" s="16"/>
      <c r="HBZ332" s="16"/>
      <c r="HCA332" s="16"/>
      <c r="HCB332" s="16"/>
      <c r="HCC332" s="16"/>
      <c r="HCD332" s="16"/>
      <c r="HCE332" s="16"/>
      <c r="HCF332" s="16"/>
      <c r="HCG332" s="16"/>
      <c r="HCH332" s="16"/>
      <c r="HCI332" s="16"/>
      <c r="HCJ332" s="16"/>
      <c r="HCK332" s="16"/>
      <c r="HCL332" s="16"/>
      <c r="HCM332" s="16"/>
      <c r="HCN332" s="16"/>
      <c r="HCO332" s="16"/>
      <c r="HCP332" s="16"/>
      <c r="HCQ332" s="16"/>
      <c r="HCR332" s="16"/>
      <c r="HCS332" s="16"/>
      <c r="HCT332" s="16"/>
      <c r="HCU332" s="16"/>
      <c r="HCV332" s="16"/>
      <c r="HCW332" s="16"/>
      <c r="HCX332" s="16"/>
      <c r="HCY332" s="16"/>
      <c r="HCZ332" s="16"/>
      <c r="HDA332" s="16"/>
      <c r="HDB332" s="16"/>
      <c r="HDC332" s="16"/>
      <c r="HDD332" s="16"/>
      <c r="HDE332" s="16"/>
      <c r="HDF332" s="16"/>
      <c r="HDG332" s="16"/>
      <c r="HDH332" s="16"/>
      <c r="HDI332" s="16"/>
      <c r="HDJ332" s="16"/>
      <c r="HDK332" s="16"/>
      <c r="HDL332" s="16"/>
      <c r="HDM332" s="16"/>
      <c r="HDN332" s="16"/>
      <c r="HDO332" s="16"/>
      <c r="HDP332" s="16"/>
      <c r="HDQ332" s="16"/>
      <c r="HDR332" s="16"/>
      <c r="HDS332" s="16"/>
      <c r="HDT332" s="16"/>
      <c r="HDU332" s="16"/>
      <c r="HDV332" s="16"/>
      <c r="HDW332" s="16"/>
      <c r="HDX332" s="16"/>
      <c r="HDY332" s="16"/>
      <c r="HDZ332" s="16"/>
      <c r="HEA332" s="16"/>
      <c r="HEB332" s="16"/>
      <c r="HEC332" s="16"/>
      <c r="HED332" s="16"/>
      <c r="HEE332" s="16"/>
      <c r="HEF332" s="16"/>
      <c r="HEG332" s="16"/>
      <c r="HEH332" s="16"/>
      <c r="HEI332" s="16"/>
      <c r="HEJ332" s="16"/>
      <c r="HEK332" s="16"/>
      <c r="HEL332" s="16"/>
      <c r="HEM332" s="16"/>
      <c r="HEN332" s="16"/>
      <c r="HEO332" s="16"/>
      <c r="HEP332" s="16"/>
      <c r="HEQ332" s="16"/>
      <c r="HER332" s="16"/>
      <c r="HES332" s="16"/>
      <c r="HET332" s="16"/>
      <c r="HEU332" s="16"/>
      <c r="HEV332" s="16"/>
      <c r="HEW332" s="16"/>
      <c r="HEX332" s="16"/>
      <c r="HEY332" s="16"/>
      <c r="HEZ332" s="16"/>
      <c r="HFA332" s="16"/>
      <c r="HFB332" s="16"/>
      <c r="HFC332" s="16"/>
      <c r="HFD332" s="16"/>
      <c r="HFE332" s="16"/>
      <c r="HFF332" s="16"/>
      <c r="HFG332" s="16"/>
      <c r="HFH332" s="16"/>
      <c r="HFI332" s="16"/>
      <c r="HFJ332" s="16"/>
      <c r="HFK332" s="16"/>
      <c r="HFL332" s="16"/>
      <c r="HFM332" s="16"/>
      <c r="HFN332" s="16"/>
      <c r="HFO332" s="16"/>
      <c r="HFP332" s="16"/>
      <c r="HFQ332" s="16"/>
      <c r="HFR332" s="16"/>
      <c r="HFS332" s="16"/>
      <c r="HFT332" s="16"/>
      <c r="HFU332" s="16"/>
      <c r="HFV332" s="16"/>
      <c r="HFW332" s="16"/>
      <c r="HFX332" s="16"/>
      <c r="HFY332" s="16"/>
      <c r="HFZ332" s="16"/>
      <c r="HGA332" s="16"/>
      <c r="HGB332" s="16"/>
      <c r="HGC332" s="16"/>
      <c r="HGD332" s="16"/>
      <c r="HGE332" s="16"/>
      <c r="HGF332" s="16"/>
      <c r="HGG332" s="16"/>
      <c r="HGH332" s="16"/>
      <c r="HGI332" s="16"/>
      <c r="HGJ332" s="16"/>
      <c r="HGK332" s="16"/>
      <c r="HGL332" s="16"/>
      <c r="HGM332" s="16"/>
      <c r="HGN332" s="16"/>
      <c r="HGO332" s="16"/>
      <c r="HGP332" s="16"/>
      <c r="HGQ332" s="16"/>
      <c r="HGR332" s="16"/>
      <c r="HGS332" s="16"/>
      <c r="HGT332" s="16"/>
      <c r="HGU332" s="16"/>
      <c r="HGV332" s="16"/>
      <c r="HGW332" s="16"/>
      <c r="HGX332" s="16"/>
      <c r="HGY332" s="16"/>
      <c r="HGZ332" s="16"/>
      <c r="HHA332" s="16"/>
      <c r="HHB332" s="16"/>
      <c r="HHC332" s="16"/>
      <c r="HHD332" s="16"/>
      <c r="HHE332" s="16"/>
      <c r="HHF332" s="16"/>
      <c r="HHG332" s="16"/>
      <c r="HHH332" s="16"/>
      <c r="HHI332" s="16"/>
      <c r="HHJ332" s="16"/>
      <c r="HHK332" s="16"/>
      <c r="HHL332" s="16"/>
      <c r="HHM332" s="16"/>
      <c r="HHN332" s="16"/>
      <c r="HHO332" s="16"/>
      <c r="HHP332" s="16"/>
      <c r="HHQ332" s="16"/>
      <c r="HHR332" s="16"/>
      <c r="HHS332" s="16"/>
      <c r="HHT332" s="16"/>
      <c r="HHU332" s="16"/>
      <c r="HHV332" s="16"/>
      <c r="HHW332" s="16"/>
      <c r="HHX332" s="16"/>
      <c r="HHY332" s="16"/>
      <c r="HHZ332" s="16"/>
      <c r="HIA332" s="16"/>
      <c r="HIB332" s="16"/>
      <c r="HIC332" s="16"/>
      <c r="HID332" s="16"/>
      <c r="HIE332" s="16"/>
      <c r="HIF332" s="16"/>
      <c r="HIG332" s="16"/>
      <c r="HIH332" s="16"/>
      <c r="HII332" s="16"/>
      <c r="HIJ332" s="16"/>
      <c r="HIK332" s="16"/>
      <c r="HIL332" s="16"/>
      <c r="HIM332" s="16"/>
      <c r="HIN332" s="16"/>
      <c r="HIO332" s="16"/>
      <c r="HIP332" s="16"/>
      <c r="HIQ332" s="16"/>
      <c r="HIR332" s="16"/>
      <c r="HIS332" s="16"/>
      <c r="HIT332" s="16"/>
      <c r="HIU332" s="16"/>
      <c r="HIV332" s="16"/>
      <c r="HIW332" s="16"/>
      <c r="HIX332" s="16"/>
      <c r="HIY332" s="16"/>
      <c r="HIZ332" s="16"/>
      <c r="HJA332" s="16"/>
      <c r="HJB332" s="16"/>
      <c r="HJC332" s="16"/>
      <c r="HJD332" s="16"/>
      <c r="HJE332" s="16"/>
      <c r="HJF332" s="16"/>
      <c r="HJG332" s="16"/>
      <c r="HJH332" s="16"/>
      <c r="HJI332" s="16"/>
      <c r="HJJ332" s="16"/>
      <c r="HJK332" s="16"/>
      <c r="HJL332" s="16"/>
      <c r="HJM332" s="16"/>
      <c r="HJN332" s="16"/>
      <c r="HJO332" s="16"/>
      <c r="HJP332" s="16"/>
      <c r="HJQ332" s="16"/>
      <c r="HJR332" s="16"/>
      <c r="HJS332" s="16"/>
      <c r="HJT332" s="16"/>
      <c r="HJU332" s="16"/>
      <c r="HJV332" s="16"/>
      <c r="HJW332" s="16"/>
      <c r="HJX332" s="16"/>
      <c r="HJY332" s="16"/>
      <c r="HJZ332" s="16"/>
      <c r="HKA332" s="16"/>
      <c r="HKB332" s="16"/>
      <c r="HKC332" s="16"/>
      <c r="HKD332" s="16"/>
      <c r="HKE332" s="16"/>
      <c r="HKF332" s="16"/>
      <c r="HKG332" s="16"/>
      <c r="HKH332" s="16"/>
      <c r="HKI332" s="16"/>
      <c r="HKJ332" s="16"/>
      <c r="HKK332" s="16"/>
      <c r="HKL332" s="16"/>
      <c r="HKM332" s="16"/>
      <c r="HKN332" s="16"/>
      <c r="HKO332" s="16"/>
      <c r="HKP332" s="16"/>
      <c r="HKQ332" s="16"/>
      <c r="HKR332" s="16"/>
      <c r="HKS332" s="16"/>
      <c r="HKT332" s="16"/>
      <c r="HKU332" s="16"/>
      <c r="HKV332" s="16"/>
      <c r="HKW332" s="16"/>
      <c r="HKX332" s="16"/>
      <c r="HKY332" s="16"/>
      <c r="HKZ332" s="16"/>
      <c r="HLA332" s="16"/>
      <c r="HLB332" s="16"/>
      <c r="HLC332" s="16"/>
      <c r="HLD332" s="16"/>
      <c r="HLE332" s="16"/>
      <c r="HLF332" s="16"/>
      <c r="HLG332" s="16"/>
      <c r="HLH332" s="16"/>
      <c r="HLI332" s="16"/>
      <c r="HLJ332" s="16"/>
      <c r="HLK332" s="16"/>
      <c r="HLL332" s="16"/>
      <c r="HLM332" s="16"/>
      <c r="HLN332" s="16"/>
      <c r="HLO332" s="16"/>
      <c r="HLP332" s="16"/>
      <c r="HLQ332" s="16"/>
      <c r="HLR332" s="16"/>
      <c r="HLS332" s="16"/>
      <c r="HLT332" s="16"/>
      <c r="HLU332" s="16"/>
      <c r="HLV332" s="16"/>
      <c r="HLW332" s="16"/>
      <c r="HLX332" s="16"/>
      <c r="HLY332" s="16"/>
      <c r="HLZ332" s="16"/>
      <c r="HMA332" s="16"/>
      <c r="HMB332" s="16"/>
      <c r="HMC332" s="16"/>
      <c r="HMD332" s="16"/>
      <c r="HME332" s="16"/>
      <c r="HMF332" s="16"/>
      <c r="HMG332" s="16"/>
      <c r="HMH332" s="16"/>
      <c r="HMI332" s="16"/>
      <c r="HMJ332" s="16"/>
      <c r="HMK332" s="16"/>
      <c r="HML332" s="16"/>
      <c r="HMM332" s="16"/>
      <c r="HMN332" s="16"/>
      <c r="HMO332" s="16"/>
      <c r="HMP332" s="16"/>
      <c r="HMQ332" s="16"/>
      <c r="HMR332" s="16"/>
      <c r="HMS332" s="16"/>
      <c r="HMT332" s="16"/>
      <c r="HMU332" s="16"/>
      <c r="HMV332" s="16"/>
      <c r="HMW332" s="16"/>
      <c r="HMX332" s="16"/>
      <c r="HMY332" s="16"/>
      <c r="HMZ332" s="16"/>
      <c r="HNA332" s="16"/>
      <c r="HNB332" s="16"/>
      <c r="HNC332" s="16"/>
      <c r="HND332" s="16"/>
      <c r="HNE332" s="16"/>
      <c r="HNF332" s="16"/>
      <c r="HNG332" s="16"/>
      <c r="HNH332" s="16"/>
      <c r="HNI332" s="16"/>
      <c r="HNJ332" s="16"/>
      <c r="HNK332" s="16"/>
      <c r="HNL332" s="16"/>
      <c r="HNM332" s="16"/>
      <c r="HNN332" s="16"/>
      <c r="HNO332" s="16"/>
      <c r="HNP332" s="16"/>
      <c r="HNQ332" s="16"/>
      <c r="HNR332" s="16"/>
      <c r="HNS332" s="16"/>
      <c r="HNT332" s="16"/>
      <c r="HNU332" s="16"/>
      <c r="HNV332" s="16"/>
      <c r="HNW332" s="16"/>
      <c r="HNX332" s="16"/>
      <c r="HNY332" s="16"/>
      <c r="HNZ332" s="16"/>
      <c r="HOA332" s="16"/>
      <c r="HOB332" s="16"/>
      <c r="HOC332" s="16"/>
      <c r="HOD332" s="16"/>
      <c r="HOE332" s="16"/>
      <c r="HOF332" s="16"/>
      <c r="HOG332" s="16"/>
      <c r="HOH332" s="16"/>
      <c r="HOI332" s="16"/>
      <c r="HOJ332" s="16"/>
      <c r="HOK332" s="16"/>
      <c r="HOL332" s="16"/>
      <c r="HOM332" s="16"/>
      <c r="HON332" s="16"/>
      <c r="HOO332" s="16"/>
      <c r="HOP332" s="16"/>
      <c r="HOQ332" s="16"/>
      <c r="HOR332" s="16"/>
      <c r="HOS332" s="16"/>
      <c r="HOT332" s="16"/>
      <c r="HOU332" s="16"/>
      <c r="HOV332" s="16"/>
      <c r="HOW332" s="16"/>
      <c r="HOX332" s="16"/>
      <c r="HOY332" s="16"/>
      <c r="HOZ332" s="16"/>
      <c r="HPA332" s="16"/>
      <c r="HPB332" s="16"/>
      <c r="HPC332" s="16"/>
      <c r="HPD332" s="16"/>
      <c r="HPE332" s="16"/>
      <c r="HPF332" s="16"/>
      <c r="HPG332" s="16"/>
      <c r="HPH332" s="16"/>
      <c r="HPI332" s="16"/>
      <c r="HPJ332" s="16"/>
      <c r="HPK332" s="16"/>
      <c r="HPL332" s="16"/>
      <c r="HPM332" s="16"/>
      <c r="HPN332" s="16"/>
      <c r="HPO332" s="16"/>
      <c r="HPP332" s="16"/>
      <c r="HPQ332" s="16"/>
      <c r="HPR332" s="16"/>
      <c r="HPS332" s="16"/>
      <c r="HPT332" s="16"/>
      <c r="HPU332" s="16"/>
      <c r="HPV332" s="16"/>
      <c r="HPW332" s="16"/>
      <c r="HPX332" s="16"/>
      <c r="HPY332" s="16"/>
      <c r="HPZ332" s="16"/>
      <c r="HQA332" s="16"/>
      <c r="HQB332" s="16"/>
      <c r="HQC332" s="16"/>
      <c r="HQD332" s="16"/>
      <c r="HQE332" s="16"/>
      <c r="HQF332" s="16"/>
      <c r="HQG332" s="16"/>
      <c r="HQH332" s="16"/>
      <c r="HQI332" s="16"/>
      <c r="HQJ332" s="16"/>
      <c r="HQK332" s="16"/>
      <c r="HQL332" s="16"/>
      <c r="HQM332" s="16"/>
      <c r="HQN332" s="16"/>
      <c r="HQO332" s="16"/>
      <c r="HQP332" s="16"/>
      <c r="HQQ332" s="16"/>
      <c r="HQR332" s="16"/>
      <c r="HQS332" s="16"/>
      <c r="HQT332" s="16"/>
      <c r="HQU332" s="16"/>
      <c r="HQV332" s="16"/>
      <c r="HQW332" s="16"/>
      <c r="HQX332" s="16"/>
      <c r="HQY332" s="16"/>
      <c r="HQZ332" s="16"/>
      <c r="HRA332" s="16"/>
      <c r="HRB332" s="16"/>
      <c r="HRC332" s="16"/>
      <c r="HRD332" s="16"/>
      <c r="HRE332" s="16"/>
      <c r="HRF332" s="16"/>
      <c r="HRG332" s="16"/>
      <c r="HRH332" s="16"/>
      <c r="HRI332" s="16"/>
      <c r="HRJ332" s="16"/>
      <c r="HRK332" s="16"/>
      <c r="HRL332" s="16"/>
      <c r="HRM332" s="16"/>
      <c r="HRN332" s="16"/>
      <c r="HRO332" s="16"/>
      <c r="HRP332" s="16"/>
      <c r="HRQ332" s="16"/>
      <c r="HRR332" s="16"/>
      <c r="HRS332" s="16"/>
      <c r="HRT332" s="16"/>
      <c r="HRU332" s="16"/>
      <c r="HRV332" s="16"/>
      <c r="HRW332" s="16"/>
      <c r="HRX332" s="16"/>
      <c r="HRY332" s="16"/>
      <c r="HRZ332" s="16"/>
      <c r="HSA332" s="16"/>
      <c r="HSB332" s="16"/>
      <c r="HSC332" s="16"/>
      <c r="HSD332" s="16"/>
      <c r="HSE332" s="16"/>
      <c r="HSF332" s="16"/>
      <c r="HSG332" s="16"/>
      <c r="HSH332" s="16"/>
      <c r="HSI332" s="16"/>
      <c r="HSJ332" s="16"/>
      <c r="HSK332" s="16"/>
      <c r="HSL332" s="16"/>
      <c r="HSM332" s="16"/>
      <c r="HSN332" s="16"/>
      <c r="HSO332" s="16"/>
      <c r="HSP332" s="16"/>
      <c r="HSQ332" s="16"/>
      <c r="HSR332" s="16"/>
      <c r="HSS332" s="16"/>
      <c r="HST332" s="16"/>
      <c r="HSU332" s="16"/>
      <c r="HSV332" s="16"/>
      <c r="HSW332" s="16"/>
      <c r="HSX332" s="16"/>
      <c r="HSY332" s="16"/>
      <c r="HSZ332" s="16"/>
      <c r="HTA332" s="16"/>
      <c r="HTB332" s="16"/>
      <c r="HTC332" s="16"/>
      <c r="HTD332" s="16"/>
      <c r="HTE332" s="16"/>
      <c r="HTF332" s="16"/>
      <c r="HTG332" s="16"/>
      <c r="HTH332" s="16"/>
      <c r="HTI332" s="16"/>
      <c r="HTJ332" s="16"/>
      <c r="HTK332" s="16"/>
      <c r="HTL332" s="16"/>
      <c r="HTM332" s="16"/>
      <c r="HTN332" s="16"/>
      <c r="HTO332" s="16"/>
      <c r="HTP332" s="16"/>
      <c r="HTQ332" s="16"/>
      <c r="HTR332" s="16"/>
      <c r="HTS332" s="16"/>
      <c r="HTT332" s="16"/>
      <c r="HTU332" s="16"/>
      <c r="HTV332" s="16"/>
      <c r="HTW332" s="16"/>
      <c r="HTX332" s="16"/>
      <c r="HTY332" s="16"/>
      <c r="HTZ332" s="16"/>
      <c r="HUA332" s="16"/>
      <c r="HUB332" s="16"/>
      <c r="HUC332" s="16"/>
      <c r="HUD332" s="16"/>
      <c r="HUE332" s="16"/>
      <c r="HUF332" s="16"/>
      <c r="HUG332" s="16"/>
      <c r="HUH332" s="16"/>
      <c r="HUI332" s="16"/>
      <c r="HUJ332" s="16"/>
      <c r="HUK332" s="16"/>
      <c r="HUL332" s="16"/>
      <c r="HUM332" s="16"/>
      <c r="HUN332" s="16"/>
      <c r="HUO332" s="16"/>
      <c r="HUP332" s="16"/>
      <c r="HUQ332" s="16"/>
      <c r="HUR332" s="16"/>
      <c r="HUS332" s="16"/>
      <c r="HUT332" s="16"/>
      <c r="HUU332" s="16"/>
      <c r="HUV332" s="16"/>
      <c r="HUW332" s="16"/>
      <c r="HUX332" s="16"/>
      <c r="HUY332" s="16"/>
      <c r="HUZ332" s="16"/>
      <c r="HVA332" s="16"/>
      <c r="HVB332" s="16"/>
      <c r="HVC332" s="16"/>
      <c r="HVD332" s="16"/>
      <c r="HVE332" s="16"/>
      <c r="HVF332" s="16"/>
      <c r="HVG332" s="16"/>
      <c r="HVH332" s="16"/>
      <c r="HVI332" s="16"/>
      <c r="HVJ332" s="16"/>
      <c r="HVK332" s="16"/>
      <c r="HVL332" s="16"/>
      <c r="HVM332" s="16"/>
      <c r="HVN332" s="16"/>
      <c r="HVO332" s="16"/>
      <c r="HVP332" s="16"/>
      <c r="HVQ332" s="16"/>
      <c r="HVR332" s="16"/>
      <c r="HVS332" s="16"/>
      <c r="HVT332" s="16"/>
      <c r="HVU332" s="16"/>
      <c r="HVV332" s="16"/>
      <c r="HVW332" s="16"/>
      <c r="HVX332" s="16"/>
      <c r="HVY332" s="16"/>
      <c r="HVZ332" s="16"/>
      <c r="HWA332" s="16"/>
      <c r="HWB332" s="16"/>
      <c r="HWC332" s="16"/>
      <c r="HWD332" s="16"/>
      <c r="HWE332" s="16"/>
      <c r="HWF332" s="16"/>
      <c r="HWG332" s="16"/>
      <c r="HWH332" s="16"/>
      <c r="HWI332" s="16"/>
      <c r="HWJ332" s="16"/>
      <c r="HWK332" s="16"/>
      <c r="HWL332" s="16"/>
      <c r="HWM332" s="16"/>
      <c r="HWN332" s="16"/>
      <c r="HWO332" s="16"/>
      <c r="HWP332" s="16"/>
      <c r="HWQ332" s="16"/>
      <c r="HWR332" s="16"/>
      <c r="HWS332" s="16"/>
      <c r="HWT332" s="16"/>
      <c r="HWU332" s="16"/>
      <c r="HWV332" s="16"/>
      <c r="HWW332" s="16"/>
      <c r="HWX332" s="16"/>
      <c r="HWY332" s="16"/>
      <c r="HWZ332" s="16"/>
      <c r="HXA332" s="16"/>
      <c r="HXB332" s="16"/>
      <c r="HXC332" s="16"/>
      <c r="HXD332" s="16"/>
      <c r="HXE332" s="16"/>
      <c r="HXF332" s="16"/>
      <c r="HXG332" s="16"/>
      <c r="HXH332" s="16"/>
      <c r="HXI332" s="16"/>
      <c r="HXJ332" s="16"/>
      <c r="HXK332" s="16"/>
      <c r="HXL332" s="16"/>
      <c r="HXM332" s="16"/>
      <c r="HXN332" s="16"/>
      <c r="HXO332" s="16"/>
      <c r="HXP332" s="16"/>
      <c r="HXQ332" s="16"/>
      <c r="HXR332" s="16"/>
      <c r="HXS332" s="16"/>
      <c r="HXT332" s="16"/>
      <c r="HXU332" s="16"/>
      <c r="HXV332" s="16"/>
      <c r="HXW332" s="16"/>
      <c r="HXX332" s="16"/>
      <c r="HXY332" s="16"/>
      <c r="HXZ332" s="16"/>
      <c r="HYA332" s="16"/>
      <c r="HYB332" s="16"/>
      <c r="HYC332" s="16"/>
      <c r="HYD332" s="16"/>
      <c r="HYE332" s="16"/>
      <c r="HYF332" s="16"/>
      <c r="HYG332" s="16"/>
      <c r="HYH332" s="16"/>
      <c r="HYI332" s="16"/>
      <c r="HYJ332" s="16"/>
      <c r="HYK332" s="16"/>
      <c r="HYL332" s="16"/>
      <c r="HYM332" s="16"/>
      <c r="HYN332" s="16"/>
      <c r="HYO332" s="16"/>
      <c r="HYP332" s="16"/>
      <c r="HYQ332" s="16"/>
      <c r="HYR332" s="16"/>
      <c r="HYS332" s="16"/>
      <c r="HYT332" s="16"/>
      <c r="HYU332" s="16"/>
      <c r="HYV332" s="16"/>
      <c r="HYW332" s="16"/>
      <c r="HYX332" s="16"/>
      <c r="HYY332" s="16"/>
      <c r="HYZ332" s="16"/>
      <c r="HZA332" s="16"/>
      <c r="HZB332" s="16"/>
      <c r="HZC332" s="16"/>
      <c r="HZD332" s="16"/>
      <c r="HZE332" s="16"/>
      <c r="HZF332" s="16"/>
      <c r="HZG332" s="16"/>
      <c r="HZH332" s="16"/>
      <c r="HZI332" s="16"/>
      <c r="HZJ332" s="16"/>
      <c r="HZK332" s="16"/>
      <c r="HZL332" s="16"/>
      <c r="HZM332" s="16"/>
      <c r="HZN332" s="16"/>
      <c r="HZO332" s="16"/>
      <c r="HZP332" s="16"/>
      <c r="HZQ332" s="16"/>
      <c r="HZR332" s="16"/>
      <c r="HZS332" s="16"/>
      <c r="HZT332" s="16"/>
      <c r="HZU332" s="16"/>
      <c r="HZV332" s="16"/>
      <c r="HZW332" s="16"/>
      <c r="HZX332" s="16"/>
      <c r="HZY332" s="16"/>
      <c r="HZZ332" s="16"/>
      <c r="IAA332" s="16"/>
      <c r="IAB332" s="16"/>
      <c r="IAC332" s="16"/>
      <c r="IAD332" s="16"/>
      <c r="IAE332" s="16"/>
      <c r="IAF332" s="16"/>
      <c r="IAG332" s="16"/>
      <c r="IAH332" s="16"/>
      <c r="IAI332" s="16"/>
      <c r="IAJ332" s="16"/>
      <c r="IAK332" s="16"/>
      <c r="IAL332" s="16"/>
      <c r="IAM332" s="16"/>
      <c r="IAN332" s="16"/>
      <c r="IAO332" s="16"/>
      <c r="IAP332" s="16"/>
      <c r="IAQ332" s="16"/>
      <c r="IAR332" s="16"/>
      <c r="IAS332" s="16"/>
      <c r="IAT332" s="16"/>
      <c r="IAU332" s="16"/>
      <c r="IAV332" s="16"/>
      <c r="IAW332" s="16"/>
      <c r="IAX332" s="16"/>
      <c r="IAY332" s="16"/>
      <c r="IAZ332" s="16"/>
      <c r="IBA332" s="16"/>
      <c r="IBB332" s="16"/>
      <c r="IBC332" s="16"/>
      <c r="IBD332" s="16"/>
      <c r="IBE332" s="16"/>
      <c r="IBF332" s="16"/>
      <c r="IBG332" s="16"/>
      <c r="IBH332" s="16"/>
      <c r="IBI332" s="16"/>
      <c r="IBJ332" s="16"/>
      <c r="IBK332" s="16"/>
      <c r="IBL332" s="16"/>
      <c r="IBM332" s="16"/>
      <c r="IBN332" s="16"/>
      <c r="IBO332" s="16"/>
      <c r="IBP332" s="16"/>
      <c r="IBQ332" s="16"/>
      <c r="IBR332" s="16"/>
      <c r="IBS332" s="16"/>
      <c r="IBT332" s="16"/>
      <c r="IBU332" s="16"/>
      <c r="IBV332" s="16"/>
      <c r="IBW332" s="16"/>
      <c r="IBX332" s="16"/>
      <c r="IBY332" s="16"/>
      <c r="IBZ332" s="16"/>
      <c r="ICA332" s="16"/>
      <c r="ICB332" s="16"/>
      <c r="ICC332" s="16"/>
      <c r="ICD332" s="16"/>
      <c r="ICE332" s="16"/>
      <c r="ICF332" s="16"/>
      <c r="ICG332" s="16"/>
      <c r="ICH332" s="16"/>
      <c r="ICI332" s="16"/>
      <c r="ICJ332" s="16"/>
      <c r="ICK332" s="16"/>
      <c r="ICL332" s="16"/>
      <c r="ICM332" s="16"/>
      <c r="ICN332" s="16"/>
      <c r="ICO332" s="16"/>
      <c r="ICP332" s="16"/>
      <c r="ICQ332" s="16"/>
      <c r="ICR332" s="16"/>
      <c r="ICS332" s="16"/>
      <c r="ICT332" s="16"/>
      <c r="ICU332" s="16"/>
      <c r="ICV332" s="16"/>
      <c r="ICW332" s="16"/>
      <c r="ICX332" s="16"/>
      <c r="ICY332" s="16"/>
      <c r="ICZ332" s="16"/>
      <c r="IDA332" s="16"/>
      <c r="IDB332" s="16"/>
      <c r="IDC332" s="16"/>
      <c r="IDD332" s="16"/>
      <c r="IDE332" s="16"/>
      <c r="IDF332" s="16"/>
      <c r="IDG332" s="16"/>
      <c r="IDH332" s="16"/>
      <c r="IDI332" s="16"/>
      <c r="IDJ332" s="16"/>
      <c r="IDK332" s="16"/>
      <c r="IDL332" s="16"/>
      <c r="IDM332" s="16"/>
      <c r="IDN332" s="16"/>
      <c r="IDO332" s="16"/>
      <c r="IDP332" s="16"/>
      <c r="IDQ332" s="16"/>
      <c r="IDR332" s="16"/>
      <c r="IDS332" s="16"/>
      <c r="IDT332" s="16"/>
      <c r="IDU332" s="16"/>
      <c r="IDV332" s="16"/>
      <c r="IDW332" s="16"/>
      <c r="IDX332" s="16"/>
      <c r="IDY332" s="16"/>
      <c r="IDZ332" s="16"/>
      <c r="IEA332" s="16"/>
      <c r="IEB332" s="16"/>
      <c r="IEC332" s="16"/>
      <c r="IED332" s="16"/>
      <c r="IEE332" s="16"/>
      <c r="IEF332" s="16"/>
      <c r="IEG332" s="16"/>
      <c r="IEH332" s="16"/>
      <c r="IEI332" s="16"/>
      <c r="IEJ332" s="16"/>
      <c r="IEK332" s="16"/>
      <c r="IEL332" s="16"/>
      <c r="IEM332" s="16"/>
      <c r="IEN332" s="16"/>
      <c r="IEO332" s="16"/>
      <c r="IEP332" s="16"/>
      <c r="IEQ332" s="16"/>
      <c r="IER332" s="16"/>
      <c r="IES332" s="16"/>
      <c r="IET332" s="16"/>
      <c r="IEU332" s="16"/>
      <c r="IEV332" s="16"/>
      <c r="IEW332" s="16"/>
      <c r="IEX332" s="16"/>
      <c r="IEY332" s="16"/>
      <c r="IEZ332" s="16"/>
      <c r="IFA332" s="16"/>
      <c r="IFB332" s="16"/>
      <c r="IFC332" s="16"/>
      <c r="IFD332" s="16"/>
      <c r="IFE332" s="16"/>
      <c r="IFF332" s="16"/>
      <c r="IFG332" s="16"/>
      <c r="IFH332" s="16"/>
      <c r="IFI332" s="16"/>
      <c r="IFJ332" s="16"/>
      <c r="IFK332" s="16"/>
      <c r="IFL332" s="16"/>
      <c r="IFM332" s="16"/>
      <c r="IFN332" s="16"/>
      <c r="IFO332" s="16"/>
      <c r="IFP332" s="16"/>
      <c r="IFQ332" s="16"/>
      <c r="IFR332" s="16"/>
      <c r="IFS332" s="16"/>
      <c r="IFT332" s="16"/>
      <c r="IFU332" s="16"/>
      <c r="IFV332" s="16"/>
      <c r="IFW332" s="16"/>
      <c r="IFX332" s="16"/>
      <c r="IFY332" s="16"/>
      <c r="IFZ332" s="16"/>
      <c r="IGA332" s="16"/>
      <c r="IGB332" s="16"/>
      <c r="IGC332" s="16"/>
      <c r="IGD332" s="16"/>
      <c r="IGE332" s="16"/>
      <c r="IGF332" s="16"/>
      <c r="IGG332" s="16"/>
      <c r="IGH332" s="16"/>
      <c r="IGI332" s="16"/>
      <c r="IGJ332" s="16"/>
      <c r="IGK332" s="16"/>
      <c r="IGL332" s="16"/>
      <c r="IGM332" s="16"/>
      <c r="IGN332" s="16"/>
      <c r="IGO332" s="16"/>
      <c r="IGP332" s="16"/>
      <c r="IGQ332" s="16"/>
      <c r="IGR332" s="16"/>
      <c r="IGS332" s="16"/>
      <c r="IGT332" s="16"/>
      <c r="IGU332" s="16"/>
      <c r="IGV332" s="16"/>
      <c r="IGW332" s="16"/>
      <c r="IGX332" s="16"/>
      <c r="IGY332" s="16"/>
      <c r="IGZ332" s="16"/>
      <c r="IHA332" s="16"/>
      <c r="IHB332" s="16"/>
      <c r="IHC332" s="16"/>
      <c r="IHD332" s="16"/>
      <c r="IHE332" s="16"/>
      <c r="IHF332" s="16"/>
      <c r="IHG332" s="16"/>
      <c r="IHH332" s="16"/>
      <c r="IHI332" s="16"/>
      <c r="IHJ332" s="16"/>
      <c r="IHK332" s="16"/>
      <c r="IHL332" s="16"/>
      <c r="IHM332" s="16"/>
      <c r="IHN332" s="16"/>
      <c r="IHO332" s="16"/>
      <c r="IHP332" s="16"/>
      <c r="IHQ332" s="16"/>
      <c r="IHR332" s="16"/>
      <c r="IHS332" s="16"/>
      <c r="IHT332" s="16"/>
      <c r="IHU332" s="16"/>
      <c r="IHV332" s="16"/>
      <c r="IHW332" s="16"/>
      <c r="IHX332" s="16"/>
      <c r="IHY332" s="16"/>
      <c r="IHZ332" s="16"/>
      <c r="IIA332" s="16"/>
      <c r="IIB332" s="16"/>
      <c r="IIC332" s="16"/>
      <c r="IID332" s="16"/>
      <c r="IIE332" s="16"/>
      <c r="IIF332" s="16"/>
      <c r="IIG332" s="16"/>
      <c r="IIH332" s="16"/>
      <c r="III332" s="16"/>
      <c r="IIJ332" s="16"/>
      <c r="IIK332" s="16"/>
      <c r="IIL332" s="16"/>
      <c r="IIM332" s="16"/>
      <c r="IIN332" s="16"/>
      <c r="IIO332" s="16"/>
      <c r="IIP332" s="16"/>
      <c r="IIQ332" s="16"/>
      <c r="IIR332" s="16"/>
      <c r="IIS332" s="16"/>
      <c r="IIT332" s="16"/>
      <c r="IIU332" s="16"/>
      <c r="IIV332" s="16"/>
      <c r="IIW332" s="16"/>
      <c r="IIX332" s="16"/>
      <c r="IIY332" s="16"/>
      <c r="IIZ332" s="16"/>
      <c r="IJA332" s="16"/>
      <c r="IJB332" s="16"/>
      <c r="IJC332" s="16"/>
      <c r="IJD332" s="16"/>
      <c r="IJE332" s="16"/>
      <c r="IJF332" s="16"/>
      <c r="IJG332" s="16"/>
      <c r="IJH332" s="16"/>
      <c r="IJI332" s="16"/>
      <c r="IJJ332" s="16"/>
      <c r="IJK332" s="16"/>
      <c r="IJL332" s="16"/>
      <c r="IJM332" s="16"/>
      <c r="IJN332" s="16"/>
      <c r="IJO332" s="16"/>
      <c r="IJP332" s="16"/>
      <c r="IJQ332" s="16"/>
      <c r="IJR332" s="16"/>
      <c r="IJS332" s="16"/>
      <c r="IJT332" s="16"/>
      <c r="IJU332" s="16"/>
      <c r="IJV332" s="16"/>
      <c r="IJW332" s="16"/>
      <c r="IJX332" s="16"/>
      <c r="IJY332" s="16"/>
      <c r="IJZ332" s="16"/>
      <c r="IKA332" s="16"/>
      <c r="IKB332" s="16"/>
      <c r="IKC332" s="16"/>
      <c r="IKD332" s="16"/>
      <c r="IKE332" s="16"/>
      <c r="IKF332" s="16"/>
      <c r="IKG332" s="16"/>
      <c r="IKH332" s="16"/>
      <c r="IKI332" s="16"/>
      <c r="IKJ332" s="16"/>
      <c r="IKK332" s="16"/>
      <c r="IKL332" s="16"/>
      <c r="IKM332" s="16"/>
      <c r="IKN332" s="16"/>
      <c r="IKO332" s="16"/>
      <c r="IKP332" s="16"/>
      <c r="IKQ332" s="16"/>
      <c r="IKR332" s="16"/>
      <c r="IKS332" s="16"/>
      <c r="IKT332" s="16"/>
      <c r="IKU332" s="16"/>
      <c r="IKV332" s="16"/>
      <c r="IKW332" s="16"/>
      <c r="IKX332" s="16"/>
      <c r="IKY332" s="16"/>
      <c r="IKZ332" s="16"/>
      <c r="ILA332" s="16"/>
      <c r="ILB332" s="16"/>
      <c r="ILC332" s="16"/>
      <c r="ILD332" s="16"/>
      <c r="ILE332" s="16"/>
      <c r="ILF332" s="16"/>
      <c r="ILG332" s="16"/>
      <c r="ILH332" s="16"/>
      <c r="ILI332" s="16"/>
      <c r="ILJ332" s="16"/>
      <c r="ILK332" s="16"/>
      <c r="ILL332" s="16"/>
      <c r="ILM332" s="16"/>
      <c r="ILN332" s="16"/>
      <c r="ILO332" s="16"/>
      <c r="ILP332" s="16"/>
      <c r="ILQ332" s="16"/>
      <c r="ILR332" s="16"/>
      <c r="ILS332" s="16"/>
      <c r="ILT332" s="16"/>
      <c r="ILU332" s="16"/>
      <c r="ILV332" s="16"/>
      <c r="ILW332" s="16"/>
      <c r="ILX332" s="16"/>
      <c r="ILY332" s="16"/>
      <c r="ILZ332" s="16"/>
      <c r="IMA332" s="16"/>
      <c r="IMB332" s="16"/>
      <c r="IMC332" s="16"/>
      <c r="IMD332" s="16"/>
      <c r="IME332" s="16"/>
      <c r="IMF332" s="16"/>
      <c r="IMG332" s="16"/>
      <c r="IMH332" s="16"/>
      <c r="IMI332" s="16"/>
      <c r="IMJ332" s="16"/>
      <c r="IMK332" s="16"/>
      <c r="IML332" s="16"/>
      <c r="IMM332" s="16"/>
      <c r="IMN332" s="16"/>
      <c r="IMO332" s="16"/>
      <c r="IMP332" s="16"/>
      <c r="IMQ332" s="16"/>
      <c r="IMR332" s="16"/>
      <c r="IMS332" s="16"/>
      <c r="IMT332" s="16"/>
      <c r="IMU332" s="16"/>
      <c r="IMV332" s="16"/>
      <c r="IMW332" s="16"/>
      <c r="IMX332" s="16"/>
      <c r="IMY332" s="16"/>
      <c r="IMZ332" s="16"/>
      <c r="INA332" s="16"/>
      <c r="INB332" s="16"/>
      <c r="INC332" s="16"/>
      <c r="IND332" s="16"/>
      <c r="INE332" s="16"/>
      <c r="INF332" s="16"/>
      <c r="ING332" s="16"/>
      <c r="INH332" s="16"/>
      <c r="INI332" s="16"/>
      <c r="INJ332" s="16"/>
      <c r="INK332" s="16"/>
      <c r="INL332" s="16"/>
      <c r="INM332" s="16"/>
      <c r="INN332" s="16"/>
      <c r="INO332" s="16"/>
      <c r="INP332" s="16"/>
      <c r="INQ332" s="16"/>
      <c r="INR332" s="16"/>
      <c r="INS332" s="16"/>
      <c r="INT332" s="16"/>
      <c r="INU332" s="16"/>
      <c r="INV332" s="16"/>
      <c r="INW332" s="16"/>
      <c r="INX332" s="16"/>
      <c r="INY332" s="16"/>
      <c r="INZ332" s="16"/>
      <c r="IOA332" s="16"/>
      <c r="IOB332" s="16"/>
      <c r="IOC332" s="16"/>
      <c r="IOD332" s="16"/>
      <c r="IOE332" s="16"/>
      <c r="IOF332" s="16"/>
      <c r="IOG332" s="16"/>
      <c r="IOH332" s="16"/>
      <c r="IOI332" s="16"/>
      <c r="IOJ332" s="16"/>
      <c r="IOK332" s="16"/>
      <c r="IOL332" s="16"/>
      <c r="IOM332" s="16"/>
      <c r="ION332" s="16"/>
      <c r="IOO332" s="16"/>
      <c r="IOP332" s="16"/>
      <c r="IOQ332" s="16"/>
      <c r="IOR332" s="16"/>
      <c r="IOS332" s="16"/>
      <c r="IOT332" s="16"/>
      <c r="IOU332" s="16"/>
      <c r="IOV332" s="16"/>
      <c r="IOW332" s="16"/>
      <c r="IOX332" s="16"/>
      <c r="IOY332" s="16"/>
      <c r="IOZ332" s="16"/>
      <c r="IPA332" s="16"/>
      <c r="IPB332" s="16"/>
      <c r="IPC332" s="16"/>
      <c r="IPD332" s="16"/>
      <c r="IPE332" s="16"/>
      <c r="IPF332" s="16"/>
      <c r="IPG332" s="16"/>
      <c r="IPH332" s="16"/>
      <c r="IPI332" s="16"/>
      <c r="IPJ332" s="16"/>
      <c r="IPK332" s="16"/>
      <c r="IPL332" s="16"/>
      <c r="IPM332" s="16"/>
      <c r="IPN332" s="16"/>
      <c r="IPO332" s="16"/>
      <c r="IPP332" s="16"/>
      <c r="IPQ332" s="16"/>
      <c r="IPR332" s="16"/>
      <c r="IPS332" s="16"/>
      <c r="IPT332" s="16"/>
      <c r="IPU332" s="16"/>
      <c r="IPV332" s="16"/>
      <c r="IPW332" s="16"/>
      <c r="IPX332" s="16"/>
      <c r="IPY332" s="16"/>
      <c r="IPZ332" s="16"/>
      <c r="IQA332" s="16"/>
      <c r="IQB332" s="16"/>
      <c r="IQC332" s="16"/>
      <c r="IQD332" s="16"/>
      <c r="IQE332" s="16"/>
      <c r="IQF332" s="16"/>
      <c r="IQG332" s="16"/>
      <c r="IQH332" s="16"/>
      <c r="IQI332" s="16"/>
      <c r="IQJ332" s="16"/>
      <c r="IQK332" s="16"/>
      <c r="IQL332" s="16"/>
      <c r="IQM332" s="16"/>
      <c r="IQN332" s="16"/>
      <c r="IQO332" s="16"/>
      <c r="IQP332" s="16"/>
      <c r="IQQ332" s="16"/>
      <c r="IQR332" s="16"/>
      <c r="IQS332" s="16"/>
      <c r="IQT332" s="16"/>
      <c r="IQU332" s="16"/>
      <c r="IQV332" s="16"/>
      <c r="IQW332" s="16"/>
      <c r="IQX332" s="16"/>
      <c r="IQY332" s="16"/>
      <c r="IQZ332" s="16"/>
      <c r="IRA332" s="16"/>
      <c r="IRB332" s="16"/>
      <c r="IRC332" s="16"/>
      <c r="IRD332" s="16"/>
      <c r="IRE332" s="16"/>
      <c r="IRF332" s="16"/>
      <c r="IRG332" s="16"/>
      <c r="IRH332" s="16"/>
      <c r="IRI332" s="16"/>
      <c r="IRJ332" s="16"/>
      <c r="IRK332" s="16"/>
      <c r="IRL332" s="16"/>
      <c r="IRM332" s="16"/>
      <c r="IRN332" s="16"/>
      <c r="IRO332" s="16"/>
      <c r="IRP332" s="16"/>
      <c r="IRQ332" s="16"/>
      <c r="IRR332" s="16"/>
      <c r="IRS332" s="16"/>
      <c r="IRT332" s="16"/>
      <c r="IRU332" s="16"/>
      <c r="IRV332" s="16"/>
      <c r="IRW332" s="16"/>
      <c r="IRX332" s="16"/>
      <c r="IRY332" s="16"/>
      <c r="IRZ332" s="16"/>
      <c r="ISA332" s="16"/>
      <c r="ISB332" s="16"/>
      <c r="ISC332" s="16"/>
      <c r="ISD332" s="16"/>
      <c r="ISE332" s="16"/>
      <c r="ISF332" s="16"/>
      <c r="ISG332" s="16"/>
      <c r="ISH332" s="16"/>
      <c r="ISI332" s="16"/>
      <c r="ISJ332" s="16"/>
      <c r="ISK332" s="16"/>
      <c r="ISL332" s="16"/>
      <c r="ISM332" s="16"/>
      <c r="ISN332" s="16"/>
      <c r="ISO332" s="16"/>
      <c r="ISP332" s="16"/>
      <c r="ISQ332" s="16"/>
      <c r="ISR332" s="16"/>
      <c r="ISS332" s="16"/>
      <c r="IST332" s="16"/>
      <c r="ISU332" s="16"/>
      <c r="ISV332" s="16"/>
      <c r="ISW332" s="16"/>
      <c r="ISX332" s="16"/>
      <c r="ISY332" s="16"/>
      <c r="ISZ332" s="16"/>
      <c r="ITA332" s="16"/>
      <c r="ITB332" s="16"/>
      <c r="ITC332" s="16"/>
      <c r="ITD332" s="16"/>
      <c r="ITE332" s="16"/>
      <c r="ITF332" s="16"/>
      <c r="ITG332" s="16"/>
      <c r="ITH332" s="16"/>
      <c r="ITI332" s="16"/>
      <c r="ITJ332" s="16"/>
      <c r="ITK332" s="16"/>
      <c r="ITL332" s="16"/>
      <c r="ITM332" s="16"/>
      <c r="ITN332" s="16"/>
      <c r="ITO332" s="16"/>
      <c r="ITP332" s="16"/>
      <c r="ITQ332" s="16"/>
      <c r="ITR332" s="16"/>
      <c r="ITS332" s="16"/>
      <c r="ITT332" s="16"/>
      <c r="ITU332" s="16"/>
      <c r="ITV332" s="16"/>
      <c r="ITW332" s="16"/>
      <c r="ITX332" s="16"/>
      <c r="ITY332" s="16"/>
      <c r="ITZ332" s="16"/>
      <c r="IUA332" s="16"/>
      <c r="IUB332" s="16"/>
      <c r="IUC332" s="16"/>
      <c r="IUD332" s="16"/>
      <c r="IUE332" s="16"/>
      <c r="IUF332" s="16"/>
      <c r="IUG332" s="16"/>
      <c r="IUH332" s="16"/>
      <c r="IUI332" s="16"/>
      <c r="IUJ332" s="16"/>
      <c r="IUK332" s="16"/>
      <c r="IUL332" s="16"/>
      <c r="IUM332" s="16"/>
      <c r="IUN332" s="16"/>
      <c r="IUO332" s="16"/>
      <c r="IUP332" s="16"/>
      <c r="IUQ332" s="16"/>
      <c r="IUR332" s="16"/>
      <c r="IUS332" s="16"/>
      <c r="IUT332" s="16"/>
      <c r="IUU332" s="16"/>
      <c r="IUV332" s="16"/>
      <c r="IUW332" s="16"/>
      <c r="IUX332" s="16"/>
      <c r="IUY332" s="16"/>
      <c r="IUZ332" s="16"/>
      <c r="IVA332" s="16"/>
      <c r="IVB332" s="16"/>
      <c r="IVC332" s="16"/>
      <c r="IVD332" s="16"/>
      <c r="IVE332" s="16"/>
      <c r="IVF332" s="16"/>
      <c r="IVG332" s="16"/>
      <c r="IVH332" s="16"/>
      <c r="IVI332" s="16"/>
      <c r="IVJ332" s="16"/>
      <c r="IVK332" s="16"/>
      <c r="IVL332" s="16"/>
      <c r="IVM332" s="16"/>
      <c r="IVN332" s="16"/>
      <c r="IVO332" s="16"/>
      <c r="IVP332" s="16"/>
      <c r="IVQ332" s="16"/>
      <c r="IVR332" s="16"/>
      <c r="IVS332" s="16"/>
      <c r="IVT332" s="16"/>
      <c r="IVU332" s="16"/>
      <c r="IVV332" s="16"/>
      <c r="IVW332" s="16"/>
      <c r="IVX332" s="16"/>
      <c r="IVY332" s="16"/>
      <c r="IVZ332" s="16"/>
      <c r="IWA332" s="16"/>
      <c r="IWB332" s="16"/>
      <c r="IWC332" s="16"/>
      <c r="IWD332" s="16"/>
      <c r="IWE332" s="16"/>
      <c r="IWF332" s="16"/>
      <c r="IWG332" s="16"/>
      <c r="IWH332" s="16"/>
      <c r="IWI332" s="16"/>
      <c r="IWJ332" s="16"/>
      <c r="IWK332" s="16"/>
      <c r="IWL332" s="16"/>
      <c r="IWM332" s="16"/>
      <c r="IWN332" s="16"/>
      <c r="IWO332" s="16"/>
      <c r="IWP332" s="16"/>
      <c r="IWQ332" s="16"/>
      <c r="IWR332" s="16"/>
      <c r="IWS332" s="16"/>
      <c r="IWT332" s="16"/>
      <c r="IWU332" s="16"/>
      <c r="IWV332" s="16"/>
      <c r="IWW332" s="16"/>
      <c r="IWX332" s="16"/>
      <c r="IWY332" s="16"/>
      <c r="IWZ332" s="16"/>
      <c r="IXA332" s="16"/>
      <c r="IXB332" s="16"/>
      <c r="IXC332" s="16"/>
      <c r="IXD332" s="16"/>
      <c r="IXE332" s="16"/>
      <c r="IXF332" s="16"/>
      <c r="IXG332" s="16"/>
      <c r="IXH332" s="16"/>
      <c r="IXI332" s="16"/>
      <c r="IXJ332" s="16"/>
      <c r="IXK332" s="16"/>
      <c r="IXL332" s="16"/>
      <c r="IXM332" s="16"/>
      <c r="IXN332" s="16"/>
      <c r="IXO332" s="16"/>
      <c r="IXP332" s="16"/>
      <c r="IXQ332" s="16"/>
      <c r="IXR332" s="16"/>
      <c r="IXS332" s="16"/>
      <c r="IXT332" s="16"/>
      <c r="IXU332" s="16"/>
      <c r="IXV332" s="16"/>
      <c r="IXW332" s="16"/>
      <c r="IXX332" s="16"/>
      <c r="IXY332" s="16"/>
      <c r="IXZ332" s="16"/>
      <c r="IYA332" s="16"/>
      <c r="IYB332" s="16"/>
      <c r="IYC332" s="16"/>
      <c r="IYD332" s="16"/>
      <c r="IYE332" s="16"/>
      <c r="IYF332" s="16"/>
      <c r="IYG332" s="16"/>
      <c r="IYH332" s="16"/>
      <c r="IYI332" s="16"/>
      <c r="IYJ332" s="16"/>
      <c r="IYK332" s="16"/>
      <c r="IYL332" s="16"/>
      <c r="IYM332" s="16"/>
      <c r="IYN332" s="16"/>
      <c r="IYO332" s="16"/>
      <c r="IYP332" s="16"/>
      <c r="IYQ332" s="16"/>
      <c r="IYR332" s="16"/>
      <c r="IYS332" s="16"/>
      <c r="IYT332" s="16"/>
      <c r="IYU332" s="16"/>
      <c r="IYV332" s="16"/>
      <c r="IYW332" s="16"/>
      <c r="IYX332" s="16"/>
      <c r="IYY332" s="16"/>
      <c r="IYZ332" s="16"/>
      <c r="IZA332" s="16"/>
      <c r="IZB332" s="16"/>
      <c r="IZC332" s="16"/>
      <c r="IZD332" s="16"/>
      <c r="IZE332" s="16"/>
      <c r="IZF332" s="16"/>
      <c r="IZG332" s="16"/>
      <c r="IZH332" s="16"/>
      <c r="IZI332" s="16"/>
      <c r="IZJ332" s="16"/>
      <c r="IZK332" s="16"/>
      <c r="IZL332" s="16"/>
      <c r="IZM332" s="16"/>
      <c r="IZN332" s="16"/>
      <c r="IZO332" s="16"/>
      <c r="IZP332" s="16"/>
      <c r="IZQ332" s="16"/>
      <c r="IZR332" s="16"/>
      <c r="IZS332" s="16"/>
      <c r="IZT332" s="16"/>
      <c r="IZU332" s="16"/>
      <c r="IZV332" s="16"/>
      <c r="IZW332" s="16"/>
      <c r="IZX332" s="16"/>
      <c r="IZY332" s="16"/>
      <c r="IZZ332" s="16"/>
      <c r="JAA332" s="16"/>
      <c r="JAB332" s="16"/>
      <c r="JAC332" s="16"/>
      <c r="JAD332" s="16"/>
      <c r="JAE332" s="16"/>
      <c r="JAF332" s="16"/>
      <c r="JAG332" s="16"/>
      <c r="JAH332" s="16"/>
      <c r="JAI332" s="16"/>
      <c r="JAJ332" s="16"/>
      <c r="JAK332" s="16"/>
      <c r="JAL332" s="16"/>
      <c r="JAM332" s="16"/>
      <c r="JAN332" s="16"/>
      <c r="JAO332" s="16"/>
      <c r="JAP332" s="16"/>
      <c r="JAQ332" s="16"/>
      <c r="JAR332" s="16"/>
      <c r="JAS332" s="16"/>
      <c r="JAT332" s="16"/>
      <c r="JAU332" s="16"/>
      <c r="JAV332" s="16"/>
      <c r="JAW332" s="16"/>
      <c r="JAX332" s="16"/>
      <c r="JAY332" s="16"/>
      <c r="JAZ332" s="16"/>
      <c r="JBA332" s="16"/>
      <c r="JBB332" s="16"/>
      <c r="JBC332" s="16"/>
      <c r="JBD332" s="16"/>
      <c r="JBE332" s="16"/>
      <c r="JBF332" s="16"/>
      <c r="JBG332" s="16"/>
      <c r="JBH332" s="16"/>
      <c r="JBI332" s="16"/>
      <c r="JBJ332" s="16"/>
      <c r="JBK332" s="16"/>
      <c r="JBL332" s="16"/>
      <c r="JBM332" s="16"/>
      <c r="JBN332" s="16"/>
      <c r="JBO332" s="16"/>
      <c r="JBP332" s="16"/>
      <c r="JBQ332" s="16"/>
      <c r="JBR332" s="16"/>
      <c r="JBS332" s="16"/>
      <c r="JBT332" s="16"/>
      <c r="JBU332" s="16"/>
      <c r="JBV332" s="16"/>
      <c r="JBW332" s="16"/>
      <c r="JBX332" s="16"/>
      <c r="JBY332" s="16"/>
      <c r="JBZ332" s="16"/>
      <c r="JCA332" s="16"/>
      <c r="JCB332" s="16"/>
      <c r="JCC332" s="16"/>
      <c r="JCD332" s="16"/>
      <c r="JCE332" s="16"/>
      <c r="JCF332" s="16"/>
      <c r="JCG332" s="16"/>
      <c r="JCH332" s="16"/>
      <c r="JCI332" s="16"/>
      <c r="JCJ332" s="16"/>
      <c r="JCK332" s="16"/>
      <c r="JCL332" s="16"/>
      <c r="JCM332" s="16"/>
      <c r="JCN332" s="16"/>
      <c r="JCO332" s="16"/>
      <c r="JCP332" s="16"/>
      <c r="JCQ332" s="16"/>
      <c r="JCR332" s="16"/>
      <c r="JCS332" s="16"/>
      <c r="JCT332" s="16"/>
      <c r="JCU332" s="16"/>
      <c r="JCV332" s="16"/>
      <c r="JCW332" s="16"/>
      <c r="JCX332" s="16"/>
      <c r="JCY332" s="16"/>
      <c r="JCZ332" s="16"/>
      <c r="JDA332" s="16"/>
      <c r="JDB332" s="16"/>
      <c r="JDC332" s="16"/>
      <c r="JDD332" s="16"/>
      <c r="JDE332" s="16"/>
      <c r="JDF332" s="16"/>
      <c r="JDG332" s="16"/>
      <c r="JDH332" s="16"/>
      <c r="JDI332" s="16"/>
      <c r="JDJ332" s="16"/>
      <c r="JDK332" s="16"/>
      <c r="JDL332" s="16"/>
      <c r="JDM332" s="16"/>
      <c r="JDN332" s="16"/>
      <c r="JDO332" s="16"/>
      <c r="JDP332" s="16"/>
      <c r="JDQ332" s="16"/>
      <c r="JDR332" s="16"/>
      <c r="JDS332" s="16"/>
      <c r="JDT332" s="16"/>
      <c r="JDU332" s="16"/>
      <c r="JDV332" s="16"/>
      <c r="JDW332" s="16"/>
      <c r="JDX332" s="16"/>
      <c r="JDY332" s="16"/>
      <c r="JDZ332" s="16"/>
      <c r="JEA332" s="16"/>
      <c r="JEB332" s="16"/>
      <c r="JEC332" s="16"/>
      <c r="JED332" s="16"/>
      <c r="JEE332" s="16"/>
      <c r="JEF332" s="16"/>
      <c r="JEG332" s="16"/>
      <c r="JEH332" s="16"/>
      <c r="JEI332" s="16"/>
      <c r="JEJ332" s="16"/>
      <c r="JEK332" s="16"/>
      <c r="JEL332" s="16"/>
      <c r="JEM332" s="16"/>
      <c r="JEN332" s="16"/>
      <c r="JEO332" s="16"/>
      <c r="JEP332" s="16"/>
      <c r="JEQ332" s="16"/>
      <c r="JER332" s="16"/>
      <c r="JES332" s="16"/>
      <c r="JET332" s="16"/>
      <c r="JEU332" s="16"/>
      <c r="JEV332" s="16"/>
      <c r="JEW332" s="16"/>
      <c r="JEX332" s="16"/>
      <c r="JEY332" s="16"/>
      <c r="JEZ332" s="16"/>
      <c r="JFA332" s="16"/>
      <c r="JFB332" s="16"/>
      <c r="JFC332" s="16"/>
      <c r="JFD332" s="16"/>
      <c r="JFE332" s="16"/>
      <c r="JFF332" s="16"/>
      <c r="JFG332" s="16"/>
      <c r="JFH332" s="16"/>
      <c r="JFI332" s="16"/>
      <c r="JFJ332" s="16"/>
      <c r="JFK332" s="16"/>
      <c r="JFL332" s="16"/>
      <c r="JFM332" s="16"/>
      <c r="JFN332" s="16"/>
      <c r="JFO332" s="16"/>
      <c r="JFP332" s="16"/>
      <c r="JFQ332" s="16"/>
      <c r="JFR332" s="16"/>
      <c r="JFS332" s="16"/>
      <c r="JFT332" s="16"/>
      <c r="JFU332" s="16"/>
      <c r="JFV332" s="16"/>
      <c r="JFW332" s="16"/>
      <c r="JFX332" s="16"/>
      <c r="JFY332" s="16"/>
      <c r="JFZ332" s="16"/>
      <c r="JGA332" s="16"/>
      <c r="JGB332" s="16"/>
      <c r="JGC332" s="16"/>
      <c r="JGD332" s="16"/>
      <c r="JGE332" s="16"/>
      <c r="JGF332" s="16"/>
      <c r="JGG332" s="16"/>
      <c r="JGH332" s="16"/>
      <c r="JGI332" s="16"/>
      <c r="JGJ332" s="16"/>
      <c r="JGK332" s="16"/>
      <c r="JGL332" s="16"/>
      <c r="JGM332" s="16"/>
      <c r="JGN332" s="16"/>
      <c r="JGO332" s="16"/>
      <c r="JGP332" s="16"/>
      <c r="JGQ332" s="16"/>
      <c r="JGR332" s="16"/>
      <c r="JGS332" s="16"/>
      <c r="JGT332" s="16"/>
      <c r="JGU332" s="16"/>
      <c r="JGV332" s="16"/>
      <c r="JGW332" s="16"/>
      <c r="JGX332" s="16"/>
      <c r="JGY332" s="16"/>
      <c r="JGZ332" s="16"/>
      <c r="JHA332" s="16"/>
      <c r="JHB332" s="16"/>
      <c r="JHC332" s="16"/>
      <c r="JHD332" s="16"/>
      <c r="JHE332" s="16"/>
      <c r="JHF332" s="16"/>
      <c r="JHG332" s="16"/>
      <c r="JHH332" s="16"/>
      <c r="JHI332" s="16"/>
      <c r="JHJ332" s="16"/>
      <c r="JHK332" s="16"/>
      <c r="JHL332" s="16"/>
      <c r="JHM332" s="16"/>
      <c r="JHN332" s="16"/>
      <c r="JHO332" s="16"/>
      <c r="JHP332" s="16"/>
      <c r="JHQ332" s="16"/>
      <c r="JHR332" s="16"/>
      <c r="JHS332" s="16"/>
      <c r="JHT332" s="16"/>
      <c r="JHU332" s="16"/>
      <c r="JHV332" s="16"/>
      <c r="JHW332" s="16"/>
      <c r="JHX332" s="16"/>
      <c r="JHY332" s="16"/>
      <c r="JHZ332" s="16"/>
      <c r="JIA332" s="16"/>
      <c r="JIB332" s="16"/>
      <c r="JIC332" s="16"/>
      <c r="JID332" s="16"/>
      <c r="JIE332" s="16"/>
      <c r="JIF332" s="16"/>
      <c r="JIG332" s="16"/>
      <c r="JIH332" s="16"/>
      <c r="JII332" s="16"/>
      <c r="JIJ332" s="16"/>
      <c r="JIK332" s="16"/>
      <c r="JIL332" s="16"/>
      <c r="JIM332" s="16"/>
      <c r="JIN332" s="16"/>
      <c r="JIO332" s="16"/>
      <c r="JIP332" s="16"/>
      <c r="JIQ332" s="16"/>
      <c r="JIR332" s="16"/>
      <c r="JIS332" s="16"/>
      <c r="JIT332" s="16"/>
      <c r="JIU332" s="16"/>
      <c r="JIV332" s="16"/>
      <c r="JIW332" s="16"/>
      <c r="JIX332" s="16"/>
      <c r="JIY332" s="16"/>
      <c r="JIZ332" s="16"/>
      <c r="JJA332" s="16"/>
      <c r="JJB332" s="16"/>
      <c r="JJC332" s="16"/>
      <c r="JJD332" s="16"/>
      <c r="JJE332" s="16"/>
      <c r="JJF332" s="16"/>
      <c r="JJG332" s="16"/>
      <c r="JJH332" s="16"/>
      <c r="JJI332" s="16"/>
      <c r="JJJ332" s="16"/>
      <c r="JJK332" s="16"/>
      <c r="JJL332" s="16"/>
      <c r="JJM332" s="16"/>
      <c r="JJN332" s="16"/>
      <c r="JJO332" s="16"/>
      <c r="JJP332" s="16"/>
      <c r="JJQ332" s="16"/>
      <c r="JJR332" s="16"/>
      <c r="JJS332" s="16"/>
      <c r="JJT332" s="16"/>
      <c r="JJU332" s="16"/>
      <c r="JJV332" s="16"/>
      <c r="JJW332" s="16"/>
      <c r="JJX332" s="16"/>
      <c r="JJY332" s="16"/>
      <c r="JJZ332" s="16"/>
      <c r="JKA332" s="16"/>
      <c r="JKB332" s="16"/>
      <c r="JKC332" s="16"/>
      <c r="JKD332" s="16"/>
      <c r="JKE332" s="16"/>
      <c r="JKF332" s="16"/>
      <c r="JKG332" s="16"/>
      <c r="JKH332" s="16"/>
      <c r="JKI332" s="16"/>
      <c r="JKJ332" s="16"/>
      <c r="JKK332" s="16"/>
      <c r="JKL332" s="16"/>
      <c r="JKM332" s="16"/>
      <c r="JKN332" s="16"/>
      <c r="JKO332" s="16"/>
      <c r="JKP332" s="16"/>
      <c r="JKQ332" s="16"/>
      <c r="JKR332" s="16"/>
      <c r="JKS332" s="16"/>
      <c r="JKT332" s="16"/>
      <c r="JKU332" s="16"/>
      <c r="JKV332" s="16"/>
      <c r="JKW332" s="16"/>
      <c r="JKX332" s="16"/>
      <c r="JKY332" s="16"/>
      <c r="JKZ332" s="16"/>
      <c r="JLA332" s="16"/>
      <c r="JLB332" s="16"/>
      <c r="JLC332" s="16"/>
      <c r="JLD332" s="16"/>
      <c r="JLE332" s="16"/>
      <c r="JLF332" s="16"/>
      <c r="JLG332" s="16"/>
      <c r="JLH332" s="16"/>
      <c r="JLI332" s="16"/>
      <c r="JLJ332" s="16"/>
      <c r="JLK332" s="16"/>
      <c r="JLL332" s="16"/>
      <c r="JLM332" s="16"/>
      <c r="JLN332" s="16"/>
      <c r="JLO332" s="16"/>
      <c r="JLP332" s="16"/>
      <c r="JLQ332" s="16"/>
      <c r="JLR332" s="16"/>
      <c r="JLS332" s="16"/>
      <c r="JLT332" s="16"/>
      <c r="JLU332" s="16"/>
      <c r="JLV332" s="16"/>
      <c r="JLW332" s="16"/>
      <c r="JLX332" s="16"/>
      <c r="JLY332" s="16"/>
      <c r="JLZ332" s="16"/>
      <c r="JMA332" s="16"/>
      <c r="JMB332" s="16"/>
      <c r="JMC332" s="16"/>
      <c r="JMD332" s="16"/>
      <c r="JME332" s="16"/>
      <c r="JMF332" s="16"/>
      <c r="JMG332" s="16"/>
      <c r="JMH332" s="16"/>
      <c r="JMI332" s="16"/>
      <c r="JMJ332" s="16"/>
      <c r="JMK332" s="16"/>
      <c r="JML332" s="16"/>
      <c r="JMM332" s="16"/>
      <c r="JMN332" s="16"/>
      <c r="JMO332" s="16"/>
      <c r="JMP332" s="16"/>
      <c r="JMQ332" s="16"/>
      <c r="JMR332" s="16"/>
      <c r="JMS332" s="16"/>
      <c r="JMT332" s="16"/>
      <c r="JMU332" s="16"/>
      <c r="JMV332" s="16"/>
      <c r="JMW332" s="16"/>
      <c r="JMX332" s="16"/>
      <c r="JMY332" s="16"/>
      <c r="JMZ332" s="16"/>
      <c r="JNA332" s="16"/>
      <c r="JNB332" s="16"/>
      <c r="JNC332" s="16"/>
      <c r="JND332" s="16"/>
      <c r="JNE332" s="16"/>
      <c r="JNF332" s="16"/>
      <c r="JNG332" s="16"/>
      <c r="JNH332" s="16"/>
      <c r="JNI332" s="16"/>
      <c r="JNJ332" s="16"/>
      <c r="JNK332" s="16"/>
      <c r="JNL332" s="16"/>
      <c r="JNM332" s="16"/>
      <c r="JNN332" s="16"/>
      <c r="JNO332" s="16"/>
      <c r="JNP332" s="16"/>
      <c r="JNQ332" s="16"/>
      <c r="JNR332" s="16"/>
      <c r="JNS332" s="16"/>
      <c r="JNT332" s="16"/>
      <c r="JNU332" s="16"/>
      <c r="JNV332" s="16"/>
      <c r="JNW332" s="16"/>
      <c r="JNX332" s="16"/>
      <c r="JNY332" s="16"/>
      <c r="JNZ332" s="16"/>
      <c r="JOA332" s="16"/>
      <c r="JOB332" s="16"/>
      <c r="JOC332" s="16"/>
      <c r="JOD332" s="16"/>
      <c r="JOE332" s="16"/>
      <c r="JOF332" s="16"/>
      <c r="JOG332" s="16"/>
      <c r="JOH332" s="16"/>
      <c r="JOI332" s="16"/>
      <c r="JOJ332" s="16"/>
      <c r="JOK332" s="16"/>
      <c r="JOL332" s="16"/>
      <c r="JOM332" s="16"/>
      <c r="JON332" s="16"/>
      <c r="JOO332" s="16"/>
      <c r="JOP332" s="16"/>
      <c r="JOQ332" s="16"/>
      <c r="JOR332" s="16"/>
      <c r="JOS332" s="16"/>
      <c r="JOT332" s="16"/>
      <c r="JOU332" s="16"/>
      <c r="JOV332" s="16"/>
      <c r="JOW332" s="16"/>
      <c r="JOX332" s="16"/>
      <c r="JOY332" s="16"/>
      <c r="JOZ332" s="16"/>
      <c r="JPA332" s="16"/>
      <c r="JPB332" s="16"/>
      <c r="JPC332" s="16"/>
      <c r="JPD332" s="16"/>
      <c r="JPE332" s="16"/>
      <c r="JPF332" s="16"/>
      <c r="JPG332" s="16"/>
      <c r="JPH332" s="16"/>
      <c r="JPI332" s="16"/>
      <c r="JPJ332" s="16"/>
      <c r="JPK332" s="16"/>
      <c r="JPL332" s="16"/>
      <c r="JPM332" s="16"/>
      <c r="JPN332" s="16"/>
      <c r="JPO332" s="16"/>
      <c r="JPP332" s="16"/>
      <c r="JPQ332" s="16"/>
      <c r="JPR332" s="16"/>
      <c r="JPS332" s="16"/>
      <c r="JPT332" s="16"/>
      <c r="JPU332" s="16"/>
      <c r="JPV332" s="16"/>
      <c r="JPW332" s="16"/>
      <c r="JPX332" s="16"/>
      <c r="JPY332" s="16"/>
      <c r="JPZ332" s="16"/>
      <c r="JQA332" s="16"/>
      <c r="JQB332" s="16"/>
      <c r="JQC332" s="16"/>
      <c r="JQD332" s="16"/>
      <c r="JQE332" s="16"/>
      <c r="JQF332" s="16"/>
      <c r="JQG332" s="16"/>
      <c r="JQH332" s="16"/>
      <c r="JQI332" s="16"/>
      <c r="JQJ332" s="16"/>
      <c r="JQK332" s="16"/>
      <c r="JQL332" s="16"/>
      <c r="JQM332" s="16"/>
      <c r="JQN332" s="16"/>
      <c r="JQO332" s="16"/>
      <c r="JQP332" s="16"/>
      <c r="JQQ332" s="16"/>
      <c r="JQR332" s="16"/>
      <c r="JQS332" s="16"/>
      <c r="JQT332" s="16"/>
      <c r="JQU332" s="16"/>
      <c r="JQV332" s="16"/>
      <c r="JQW332" s="16"/>
      <c r="JQX332" s="16"/>
      <c r="JQY332" s="16"/>
      <c r="JQZ332" s="16"/>
      <c r="JRA332" s="16"/>
      <c r="JRB332" s="16"/>
      <c r="JRC332" s="16"/>
      <c r="JRD332" s="16"/>
      <c r="JRE332" s="16"/>
      <c r="JRF332" s="16"/>
      <c r="JRG332" s="16"/>
      <c r="JRH332" s="16"/>
      <c r="JRI332" s="16"/>
      <c r="JRJ332" s="16"/>
      <c r="JRK332" s="16"/>
      <c r="JRL332" s="16"/>
      <c r="JRM332" s="16"/>
      <c r="JRN332" s="16"/>
      <c r="JRO332" s="16"/>
      <c r="JRP332" s="16"/>
      <c r="JRQ332" s="16"/>
      <c r="JRR332" s="16"/>
      <c r="JRS332" s="16"/>
      <c r="JRT332" s="16"/>
      <c r="JRU332" s="16"/>
      <c r="JRV332" s="16"/>
      <c r="JRW332" s="16"/>
      <c r="JRX332" s="16"/>
      <c r="JRY332" s="16"/>
      <c r="JRZ332" s="16"/>
      <c r="JSA332" s="16"/>
      <c r="JSB332" s="16"/>
      <c r="JSC332" s="16"/>
      <c r="JSD332" s="16"/>
      <c r="JSE332" s="16"/>
      <c r="JSF332" s="16"/>
      <c r="JSG332" s="16"/>
      <c r="JSH332" s="16"/>
      <c r="JSI332" s="16"/>
      <c r="JSJ332" s="16"/>
      <c r="JSK332" s="16"/>
      <c r="JSL332" s="16"/>
      <c r="JSM332" s="16"/>
      <c r="JSN332" s="16"/>
      <c r="JSO332" s="16"/>
      <c r="JSP332" s="16"/>
      <c r="JSQ332" s="16"/>
      <c r="JSR332" s="16"/>
      <c r="JSS332" s="16"/>
      <c r="JST332" s="16"/>
      <c r="JSU332" s="16"/>
      <c r="JSV332" s="16"/>
      <c r="JSW332" s="16"/>
      <c r="JSX332" s="16"/>
      <c r="JSY332" s="16"/>
      <c r="JSZ332" s="16"/>
      <c r="JTA332" s="16"/>
      <c r="JTB332" s="16"/>
      <c r="JTC332" s="16"/>
      <c r="JTD332" s="16"/>
      <c r="JTE332" s="16"/>
      <c r="JTF332" s="16"/>
      <c r="JTG332" s="16"/>
      <c r="JTH332" s="16"/>
      <c r="JTI332" s="16"/>
      <c r="JTJ332" s="16"/>
      <c r="JTK332" s="16"/>
      <c r="JTL332" s="16"/>
      <c r="JTM332" s="16"/>
      <c r="JTN332" s="16"/>
      <c r="JTO332" s="16"/>
      <c r="JTP332" s="16"/>
      <c r="JTQ332" s="16"/>
      <c r="JTR332" s="16"/>
      <c r="JTS332" s="16"/>
      <c r="JTT332" s="16"/>
      <c r="JTU332" s="16"/>
      <c r="JTV332" s="16"/>
      <c r="JTW332" s="16"/>
      <c r="JTX332" s="16"/>
      <c r="JTY332" s="16"/>
      <c r="JTZ332" s="16"/>
      <c r="JUA332" s="16"/>
      <c r="JUB332" s="16"/>
      <c r="JUC332" s="16"/>
      <c r="JUD332" s="16"/>
      <c r="JUE332" s="16"/>
      <c r="JUF332" s="16"/>
      <c r="JUG332" s="16"/>
      <c r="JUH332" s="16"/>
      <c r="JUI332" s="16"/>
      <c r="JUJ332" s="16"/>
      <c r="JUK332" s="16"/>
      <c r="JUL332" s="16"/>
      <c r="JUM332" s="16"/>
      <c r="JUN332" s="16"/>
      <c r="JUO332" s="16"/>
      <c r="JUP332" s="16"/>
      <c r="JUQ332" s="16"/>
      <c r="JUR332" s="16"/>
      <c r="JUS332" s="16"/>
      <c r="JUT332" s="16"/>
      <c r="JUU332" s="16"/>
      <c r="JUV332" s="16"/>
      <c r="JUW332" s="16"/>
      <c r="JUX332" s="16"/>
      <c r="JUY332" s="16"/>
      <c r="JUZ332" s="16"/>
      <c r="JVA332" s="16"/>
      <c r="JVB332" s="16"/>
      <c r="JVC332" s="16"/>
      <c r="JVD332" s="16"/>
      <c r="JVE332" s="16"/>
      <c r="JVF332" s="16"/>
      <c r="JVG332" s="16"/>
      <c r="JVH332" s="16"/>
      <c r="JVI332" s="16"/>
      <c r="JVJ332" s="16"/>
      <c r="JVK332" s="16"/>
      <c r="JVL332" s="16"/>
      <c r="JVM332" s="16"/>
      <c r="JVN332" s="16"/>
      <c r="JVO332" s="16"/>
      <c r="JVP332" s="16"/>
      <c r="JVQ332" s="16"/>
      <c r="JVR332" s="16"/>
      <c r="JVS332" s="16"/>
      <c r="JVT332" s="16"/>
      <c r="JVU332" s="16"/>
      <c r="JVV332" s="16"/>
      <c r="JVW332" s="16"/>
      <c r="JVX332" s="16"/>
      <c r="JVY332" s="16"/>
      <c r="JVZ332" s="16"/>
      <c r="JWA332" s="16"/>
      <c r="JWB332" s="16"/>
      <c r="JWC332" s="16"/>
      <c r="JWD332" s="16"/>
      <c r="JWE332" s="16"/>
      <c r="JWF332" s="16"/>
      <c r="JWG332" s="16"/>
      <c r="JWH332" s="16"/>
      <c r="JWI332" s="16"/>
      <c r="JWJ332" s="16"/>
      <c r="JWK332" s="16"/>
      <c r="JWL332" s="16"/>
      <c r="JWM332" s="16"/>
      <c r="JWN332" s="16"/>
      <c r="JWO332" s="16"/>
      <c r="JWP332" s="16"/>
      <c r="JWQ332" s="16"/>
      <c r="JWR332" s="16"/>
      <c r="JWS332" s="16"/>
      <c r="JWT332" s="16"/>
      <c r="JWU332" s="16"/>
      <c r="JWV332" s="16"/>
      <c r="JWW332" s="16"/>
      <c r="JWX332" s="16"/>
      <c r="JWY332" s="16"/>
      <c r="JWZ332" s="16"/>
      <c r="JXA332" s="16"/>
      <c r="JXB332" s="16"/>
      <c r="JXC332" s="16"/>
      <c r="JXD332" s="16"/>
      <c r="JXE332" s="16"/>
      <c r="JXF332" s="16"/>
      <c r="JXG332" s="16"/>
      <c r="JXH332" s="16"/>
      <c r="JXI332" s="16"/>
      <c r="JXJ332" s="16"/>
      <c r="JXK332" s="16"/>
      <c r="JXL332" s="16"/>
      <c r="JXM332" s="16"/>
      <c r="JXN332" s="16"/>
      <c r="JXO332" s="16"/>
      <c r="JXP332" s="16"/>
      <c r="JXQ332" s="16"/>
      <c r="JXR332" s="16"/>
      <c r="JXS332" s="16"/>
      <c r="JXT332" s="16"/>
      <c r="JXU332" s="16"/>
      <c r="JXV332" s="16"/>
      <c r="JXW332" s="16"/>
      <c r="JXX332" s="16"/>
      <c r="JXY332" s="16"/>
      <c r="JXZ332" s="16"/>
      <c r="JYA332" s="16"/>
      <c r="JYB332" s="16"/>
      <c r="JYC332" s="16"/>
      <c r="JYD332" s="16"/>
      <c r="JYE332" s="16"/>
      <c r="JYF332" s="16"/>
      <c r="JYG332" s="16"/>
      <c r="JYH332" s="16"/>
      <c r="JYI332" s="16"/>
      <c r="JYJ332" s="16"/>
      <c r="JYK332" s="16"/>
      <c r="JYL332" s="16"/>
      <c r="JYM332" s="16"/>
      <c r="JYN332" s="16"/>
      <c r="JYO332" s="16"/>
      <c r="JYP332" s="16"/>
      <c r="JYQ332" s="16"/>
      <c r="JYR332" s="16"/>
      <c r="JYS332" s="16"/>
      <c r="JYT332" s="16"/>
      <c r="JYU332" s="16"/>
      <c r="JYV332" s="16"/>
      <c r="JYW332" s="16"/>
      <c r="JYX332" s="16"/>
      <c r="JYY332" s="16"/>
      <c r="JYZ332" s="16"/>
      <c r="JZA332" s="16"/>
      <c r="JZB332" s="16"/>
      <c r="JZC332" s="16"/>
      <c r="JZD332" s="16"/>
      <c r="JZE332" s="16"/>
      <c r="JZF332" s="16"/>
      <c r="JZG332" s="16"/>
      <c r="JZH332" s="16"/>
      <c r="JZI332" s="16"/>
      <c r="JZJ332" s="16"/>
      <c r="JZK332" s="16"/>
      <c r="JZL332" s="16"/>
      <c r="JZM332" s="16"/>
      <c r="JZN332" s="16"/>
      <c r="JZO332" s="16"/>
      <c r="JZP332" s="16"/>
      <c r="JZQ332" s="16"/>
      <c r="JZR332" s="16"/>
      <c r="JZS332" s="16"/>
      <c r="JZT332" s="16"/>
      <c r="JZU332" s="16"/>
      <c r="JZV332" s="16"/>
      <c r="JZW332" s="16"/>
      <c r="JZX332" s="16"/>
      <c r="JZY332" s="16"/>
      <c r="JZZ332" s="16"/>
      <c r="KAA332" s="16"/>
      <c r="KAB332" s="16"/>
      <c r="KAC332" s="16"/>
      <c r="KAD332" s="16"/>
      <c r="KAE332" s="16"/>
      <c r="KAF332" s="16"/>
      <c r="KAG332" s="16"/>
      <c r="KAH332" s="16"/>
      <c r="KAI332" s="16"/>
      <c r="KAJ332" s="16"/>
      <c r="KAK332" s="16"/>
      <c r="KAL332" s="16"/>
      <c r="KAM332" s="16"/>
      <c r="KAN332" s="16"/>
      <c r="KAO332" s="16"/>
      <c r="KAP332" s="16"/>
      <c r="KAQ332" s="16"/>
      <c r="KAR332" s="16"/>
      <c r="KAS332" s="16"/>
      <c r="KAT332" s="16"/>
      <c r="KAU332" s="16"/>
      <c r="KAV332" s="16"/>
      <c r="KAW332" s="16"/>
      <c r="KAX332" s="16"/>
      <c r="KAY332" s="16"/>
      <c r="KAZ332" s="16"/>
      <c r="KBA332" s="16"/>
      <c r="KBB332" s="16"/>
      <c r="KBC332" s="16"/>
      <c r="KBD332" s="16"/>
      <c r="KBE332" s="16"/>
      <c r="KBF332" s="16"/>
      <c r="KBG332" s="16"/>
      <c r="KBH332" s="16"/>
      <c r="KBI332" s="16"/>
      <c r="KBJ332" s="16"/>
      <c r="KBK332" s="16"/>
      <c r="KBL332" s="16"/>
      <c r="KBM332" s="16"/>
      <c r="KBN332" s="16"/>
      <c r="KBO332" s="16"/>
      <c r="KBP332" s="16"/>
      <c r="KBQ332" s="16"/>
      <c r="KBR332" s="16"/>
      <c r="KBS332" s="16"/>
      <c r="KBT332" s="16"/>
      <c r="KBU332" s="16"/>
      <c r="KBV332" s="16"/>
      <c r="KBW332" s="16"/>
      <c r="KBX332" s="16"/>
      <c r="KBY332" s="16"/>
      <c r="KBZ332" s="16"/>
      <c r="KCA332" s="16"/>
      <c r="KCB332" s="16"/>
      <c r="KCC332" s="16"/>
      <c r="KCD332" s="16"/>
      <c r="KCE332" s="16"/>
      <c r="KCF332" s="16"/>
      <c r="KCG332" s="16"/>
      <c r="KCH332" s="16"/>
      <c r="KCI332" s="16"/>
      <c r="KCJ332" s="16"/>
      <c r="KCK332" s="16"/>
      <c r="KCL332" s="16"/>
      <c r="KCM332" s="16"/>
      <c r="KCN332" s="16"/>
      <c r="KCO332" s="16"/>
      <c r="KCP332" s="16"/>
      <c r="KCQ332" s="16"/>
      <c r="KCR332" s="16"/>
      <c r="KCS332" s="16"/>
      <c r="KCT332" s="16"/>
      <c r="KCU332" s="16"/>
      <c r="KCV332" s="16"/>
      <c r="KCW332" s="16"/>
      <c r="KCX332" s="16"/>
      <c r="KCY332" s="16"/>
      <c r="KCZ332" s="16"/>
      <c r="KDA332" s="16"/>
      <c r="KDB332" s="16"/>
      <c r="KDC332" s="16"/>
      <c r="KDD332" s="16"/>
      <c r="KDE332" s="16"/>
      <c r="KDF332" s="16"/>
      <c r="KDG332" s="16"/>
      <c r="KDH332" s="16"/>
      <c r="KDI332" s="16"/>
      <c r="KDJ332" s="16"/>
      <c r="KDK332" s="16"/>
      <c r="KDL332" s="16"/>
      <c r="KDM332" s="16"/>
      <c r="KDN332" s="16"/>
      <c r="KDO332" s="16"/>
      <c r="KDP332" s="16"/>
      <c r="KDQ332" s="16"/>
      <c r="KDR332" s="16"/>
      <c r="KDS332" s="16"/>
      <c r="KDT332" s="16"/>
      <c r="KDU332" s="16"/>
      <c r="KDV332" s="16"/>
      <c r="KDW332" s="16"/>
      <c r="KDX332" s="16"/>
      <c r="KDY332" s="16"/>
      <c r="KDZ332" s="16"/>
      <c r="KEA332" s="16"/>
      <c r="KEB332" s="16"/>
      <c r="KEC332" s="16"/>
      <c r="KED332" s="16"/>
      <c r="KEE332" s="16"/>
      <c r="KEF332" s="16"/>
      <c r="KEG332" s="16"/>
      <c r="KEH332" s="16"/>
      <c r="KEI332" s="16"/>
      <c r="KEJ332" s="16"/>
      <c r="KEK332" s="16"/>
      <c r="KEL332" s="16"/>
      <c r="KEM332" s="16"/>
      <c r="KEN332" s="16"/>
      <c r="KEO332" s="16"/>
      <c r="KEP332" s="16"/>
      <c r="KEQ332" s="16"/>
      <c r="KER332" s="16"/>
      <c r="KES332" s="16"/>
      <c r="KET332" s="16"/>
      <c r="KEU332" s="16"/>
      <c r="KEV332" s="16"/>
      <c r="KEW332" s="16"/>
      <c r="KEX332" s="16"/>
      <c r="KEY332" s="16"/>
      <c r="KEZ332" s="16"/>
      <c r="KFA332" s="16"/>
      <c r="KFB332" s="16"/>
      <c r="KFC332" s="16"/>
      <c r="KFD332" s="16"/>
      <c r="KFE332" s="16"/>
      <c r="KFF332" s="16"/>
      <c r="KFG332" s="16"/>
      <c r="KFH332" s="16"/>
      <c r="KFI332" s="16"/>
      <c r="KFJ332" s="16"/>
      <c r="KFK332" s="16"/>
      <c r="KFL332" s="16"/>
      <c r="KFM332" s="16"/>
      <c r="KFN332" s="16"/>
      <c r="KFO332" s="16"/>
      <c r="KFP332" s="16"/>
      <c r="KFQ332" s="16"/>
      <c r="KFR332" s="16"/>
      <c r="KFS332" s="16"/>
      <c r="KFT332" s="16"/>
      <c r="KFU332" s="16"/>
      <c r="KFV332" s="16"/>
      <c r="KFW332" s="16"/>
      <c r="KFX332" s="16"/>
      <c r="KFY332" s="16"/>
      <c r="KFZ332" s="16"/>
      <c r="KGA332" s="16"/>
      <c r="KGB332" s="16"/>
      <c r="KGC332" s="16"/>
      <c r="KGD332" s="16"/>
      <c r="KGE332" s="16"/>
      <c r="KGF332" s="16"/>
      <c r="KGG332" s="16"/>
      <c r="KGH332" s="16"/>
      <c r="KGI332" s="16"/>
      <c r="KGJ332" s="16"/>
      <c r="KGK332" s="16"/>
      <c r="KGL332" s="16"/>
      <c r="KGM332" s="16"/>
      <c r="KGN332" s="16"/>
      <c r="KGO332" s="16"/>
      <c r="KGP332" s="16"/>
      <c r="KGQ332" s="16"/>
      <c r="KGR332" s="16"/>
      <c r="KGS332" s="16"/>
      <c r="KGT332" s="16"/>
      <c r="KGU332" s="16"/>
      <c r="KGV332" s="16"/>
      <c r="KGW332" s="16"/>
      <c r="KGX332" s="16"/>
      <c r="KGY332" s="16"/>
      <c r="KGZ332" s="16"/>
      <c r="KHA332" s="16"/>
      <c r="KHB332" s="16"/>
      <c r="KHC332" s="16"/>
      <c r="KHD332" s="16"/>
      <c r="KHE332" s="16"/>
      <c r="KHF332" s="16"/>
      <c r="KHG332" s="16"/>
      <c r="KHH332" s="16"/>
      <c r="KHI332" s="16"/>
      <c r="KHJ332" s="16"/>
      <c r="KHK332" s="16"/>
      <c r="KHL332" s="16"/>
      <c r="KHM332" s="16"/>
      <c r="KHN332" s="16"/>
      <c r="KHO332" s="16"/>
      <c r="KHP332" s="16"/>
      <c r="KHQ332" s="16"/>
      <c r="KHR332" s="16"/>
      <c r="KHS332" s="16"/>
      <c r="KHT332" s="16"/>
      <c r="KHU332" s="16"/>
      <c r="KHV332" s="16"/>
      <c r="KHW332" s="16"/>
      <c r="KHX332" s="16"/>
      <c r="KHY332" s="16"/>
      <c r="KHZ332" s="16"/>
      <c r="KIA332" s="16"/>
      <c r="KIB332" s="16"/>
      <c r="KIC332" s="16"/>
      <c r="KID332" s="16"/>
      <c r="KIE332" s="16"/>
      <c r="KIF332" s="16"/>
      <c r="KIG332" s="16"/>
      <c r="KIH332" s="16"/>
      <c r="KII332" s="16"/>
      <c r="KIJ332" s="16"/>
      <c r="KIK332" s="16"/>
      <c r="KIL332" s="16"/>
      <c r="KIM332" s="16"/>
      <c r="KIN332" s="16"/>
      <c r="KIO332" s="16"/>
      <c r="KIP332" s="16"/>
      <c r="KIQ332" s="16"/>
      <c r="KIR332" s="16"/>
      <c r="KIS332" s="16"/>
      <c r="KIT332" s="16"/>
      <c r="KIU332" s="16"/>
      <c r="KIV332" s="16"/>
      <c r="KIW332" s="16"/>
      <c r="KIX332" s="16"/>
      <c r="KIY332" s="16"/>
      <c r="KIZ332" s="16"/>
      <c r="KJA332" s="16"/>
      <c r="KJB332" s="16"/>
      <c r="KJC332" s="16"/>
      <c r="KJD332" s="16"/>
      <c r="KJE332" s="16"/>
      <c r="KJF332" s="16"/>
      <c r="KJG332" s="16"/>
      <c r="KJH332" s="16"/>
      <c r="KJI332" s="16"/>
      <c r="KJJ332" s="16"/>
      <c r="KJK332" s="16"/>
      <c r="KJL332" s="16"/>
      <c r="KJM332" s="16"/>
      <c r="KJN332" s="16"/>
      <c r="KJO332" s="16"/>
      <c r="KJP332" s="16"/>
      <c r="KJQ332" s="16"/>
      <c r="KJR332" s="16"/>
      <c r="KJS332" s="16"/>
      <c r="KJT332" s="16"/>
      <c r="KJU332" s="16"/>
      <c r="KJV332" s="16"/>
      <c r="KJW332" s="16"/>
      <c r="KJX332" s="16"/>
      <c r="KJY332" s="16"/>
      <c r="KJZ332" s="16"/>
      <c r="KKA332" s="16"/>
      <c r="KKB332" s="16"/>
      <c r="KKC332" s="16"/>
      <c r="KKD332" s="16"/>
      <c r="KKE332" s="16"/>
      <c r="KKF332" s="16"/>
      <c r="KKG332" s="16"/>
      <c r="KKH332" s="16"/>
      <c r="KKI332" s="16"/>
      <c r="KKJ332" s="16"/>
      <c r="KKK332" s="16"/>
      <c r="KKL332" s="16"/>
      <c r="KKM332" s="16"/>
      <c r="KKN332" s="16"/>
      <c r="KKO332" s="16"/>
      <c r="KKP332" s="16"/>
      <c r="KKQ332" s="16"/>
      <c r="KKR332" s="16"/>
      <c r="KKS332" s="16"/>
      <c r="KKT332" s="16"/>
      <c r="KKU332" s="16"/>
      <c r="KKV332" s="16"/>
      <c r="KKW332" s="16"/>
      <c r="KKX332" s="16"/>
      <c r="KKY332" s="16"/>
      <c r="KKZ332" s="16"/>
      <c r="KLA332" s="16"/>
      <c r="KLB332" s="16"/>
      <c r="KLC332" s="16"/>
      <c r="KLD332" s="16"/>
      <c r="KLE332" s="16"/>
      <c r="KLF332" s="16"/>
      <c r="KLG332" s="16"/>
      <c r="KLH332" s="16"/>
      <c r="KLI332" s="16"/>
      <c r="KLJ332" s="16"/>
      <c r="KLK332" s="16"/>
      <c r="KLL332" s="16"/>
      <c r="KLM332" s="16"/>
      <c r="KLN332" s="16"/>
      <c r="KLO332" s="16"/>
      <c r="KLP332" s="16"/>
      <c r="KLQ332" s="16"/>
      <c r="KLR332" s="16"/>
      <c r="KLS332" s="16"/>
      <c r="KLT332" s="16"/>
      <c r="KLU332" s="16"/>
      <c r="KLV332" s="16"/>
      <c r="KLW332" s="16"/>
      <c r="KLX332" s="16"/>
      <c r="KLY332" s="16"/>
      <c r="KLZ332" s="16"/>
      <c r="KMA332" s="16"/>
      <c r="KMB332" s="16"/>
      <c r="KMC332" s="16"/>
      <c r="KMD332" s="16"/>
      <c r="KME332" s="16"/>
      <c r="KMF332" s="16"/>
      <c r="KMG332" s="16"/>
      <c r="KMH332" s="16"/>
      <c r="KMI332" s="16"/>
      <c r="KMJ332" s="16"/>
      <c r="KMK332" s="16"/>
      <c r="KML332" s="16"/>
      <c r="KMM332" s="16"/>
      <c r="KMN332" s="16"/>
      <c r="KMO332" s="16"/>
      <c r="KMP332" s="16"/>
      <c r="KMQ332" s="16"/>
      <c r="KMR332" s="16"/>
      <c r="KMS332" s="16"/>
      <c r="KMT332" s="16"/>
      <c r="KMU332" s="16"/>
      <c r="KMV332" s="16"/>
      <c r="KMW332" s="16"/>
      <c r="KMX332" s="16"/>
      <c r="KMY332" s="16"/>
      <c r="KMZ332" s="16"/>
      <c r="KNA332" s="16"/>
      <c r="KNB332" s="16"/>
      <c r="KNC332" s="16"/>
      <c r="KND332" s="16"/>
      <c r="KNE332" s="16"/>
      <c r="KNF332" s="16"/>
      <c r="KNG332" s="16"/>
      <c r="KNH332" s="16"/>
      <c r="KNI332" s="16"/>
      <c r="KNJ332" s="16"/>
      <c r="KNK332" s="16"/>
      <c r="KNL332" s="16"/>
      <c r="KNM332" s="16"/>
      <c r="KNN332" s="16"/>
      <c r="KNO332" s="16"/>
      <c r="KNP332" s="16"/>
      <c r="KNQ332" s="16"/>
      <c r="KNR332" s="16"/>
      <c r="KNS332" s="16"/>
      <c r="KNT332" s="16"/>
      <c r="KNU332" s="16"/>
      <c r="KNV332" s="16"/>
      <c r="KNW332" s="16"/>
      <c r="KNX332" s="16"/>
      <c r="KNY332" s="16"/>
      <c r="KNZ332" s="16"/>
      <c r="KOA332" s="16"/>
      <c r="KOB332" s="16"/>
      <c r="KOC332" s="16"/>
      <c r="KOD332" s="16"/>
      <c r="KOE332" s="16"/>
      <c r="KOF332" s="16"/>
      <c r="KOG332" s="16"/>
      <c r="KOH332" s="16"/>
      <c r="KOI332" s="16"/>
      <c r="KOJ332" s="16"/>
      <c r="KOK332" s="16"/>
      <c r="KOL332" s="16"/>
      <c r="KOM332" s="16"/>
      <c r="KON332" s="16"/>
      <c r="KOO332" s="16"/>
      <c r="KOP332" s="16"/>
      <c r="KOQ332" s="16"/>
      <c r="KOR332" s="16"/>
      <c r="KOS332" s="16"/>
      <c r="KOT332" s="16"/>
      <c r="KOU332" s="16"/>
      <c r="KOV332" s="16"/>
      <c r="KOW332" s="16"/>
      <c r="KOX332" s="16"/>
      <c r="KOY332" s="16"/>
      <c r="KOZ332" s="16"/>
      <c r="KPA332" s="16"/>
      <c r="KPB332" s="16"/>
      <c r="KPC332" s="16"/>
      <c r="KPD332" s="16"/>
      <c r="KPE332" s="16"/>
      <c r="KPF332" s="16"/>
      <c r="KPG332" s="16"/>
      <c r="KPH332" s="16"/>
      <c r="KPI332" s="16"/>
      <c r="KPJ332" s="16"/>
      <c r="KPK332" s="16"/>
      <c r="KPL332" s="16"/>
      <c r="KPM332" s="16"/>
      <c r="KPN332" s="16"/>
      <c r="KPO332" s="16"/>
      <c r="KPP332" s="16"/>
      <c r="KPQ332" s="16"/>
      <c r="KPR332" s="16"/>
      <c r="KPS332" s="16"/>
      <c r="KPT332" s="16"/>
      <c r="KPU332" s="16"/>
      <c r="KPV332" s="16"/>
      <c r="KPW332" s="16"/>
      <c r="KPX332" s="16"/>
      <c r="KPY332" s="16"/>
      <c r="KPZ332" s="16"/>
      <c r="KQA332" s="16"/>
      <c r="KQB332" s="16"/>
      <c r="KQC332" s="16"/>
      <c r="KQD332" s="16"/>
      <c r="KQE332" s="16"/>
      <c r="KQF332" s="16"/>
      <c r="KQG332" s="16"/>
      <c r="KQH332" s="16"/>
      <c r="KQI332" s="16"/>
      <c r="KQJ332" s="16"/>
      <c r="KQK332" s="16"/>
      <c r="KQL332" s="16"/>
      <c r="KQM332" s="16"/>
      <c r="KQN332" s="16"/>
      <c r="KQO332" s="16"/>
      <c r="KQP332" s="16"/>
      <c r="KQQ332" s="16"/>
      <c r="KQR332" s="16"/>
      <c r="KQS332" s="16"/>
      <c r="KQT332" s="16"/>
      <c r="KQU332" s="16"/>
      <c r="KQV332" s="16"/>
      <c r="KQW332" s="16"/>
      <c r="KQX332" s="16"/>
      <c r="KQY332" s="16"/>
      <c r="KQZ332" s="16"/>
      <c r="KRA332" s="16"/>
      <c r="KRB332" s="16"/>
      <c r="KRC332" s="16"/>
      <c r="KRD332" s="16"/>
      <c r="KRE332" s="16"/>
      <c r="KRF332" s="16"/>
      <c r="KRG332" s="16"/>
      <c r="KRH332" s="16"/>
      <c r="KRI332" s="16"/>
      <c r="KRJ332" s="16"/>
      <c r="KRK332" s="16"/>
      <c r="KRL332" s="16"/>
      <c r="KRM332" s="16"/>
      <c r="KRN332" s="16"/>
      <c r="KRO332" s="16"/>
      <c r="KRP332" s="16"/>
      <c r="KRQ332" s="16"/>
      <c r="KRR332" s="16"/>
      <c r="KRS332" s="16"/>
      <c r="KRT332" s="16"/>
      <c r="KRU332" s="16"/>
      <c r="KRV332" s="16"/>
      <c r="KRW332" s="16"/>
      <c r="KRX332" s="16"/>
      <c r="KRY332" s="16"/>
      <c r="KRZ332" s="16"/>
      <c r="KSA332" s="16"/>
      <c r="KSB332" s="16"/>
      <c r="KSC332" s="16"/>
      <c r="KSD332" s="16"/>
      <c r="KSE332" s="16"/>
      <c r="KSF332" s="16"/>
      <c r="KSG332" s="16"/>
      <c r="KSH332" s="16"/>
      <c r="KSI332" s="16"/>
      <c r="KSJ332" s="16"/>
      <c r="KSK332" s="16"/>
      <c r="KSL332" s="16"/>
      <c r="KSM332" s="16"/>
      <c r="KSN332" s="16"/>
      <c r="KSO332" s="16"/>
      <c r="KSP332" s="16"/>
      <c r="KSQ332" s="16"/>
      <c r="KSR332" s="16"/>
      <c r="KSS332" s="16"/>
      <c r="KST332" s="16"/>
      <c r="KSU332" s="16"/>
      <c r="KSV332" s="16"/>
      <c r="KSW332" s="16"/>
      <c r="KSX332" s="16"/>
      <c r="KSY332" s="16"/>
      <c r="KSZ332" s="16"/>
      <c r="KTA332" s="16"/>
      <c r="KTB332" s="16"/>
      <c r="KTC332" s="16"/>
      <c r="KTD332" s="16"/>
      <c r="KTE332" s="16"/>
      <c r="KTF332" s="16"/>
      <c r="KTG332" s="16"/>
      <c r="KTH332" s="16"/>
      <c r="KTI332" s="16"/>
      <c r="KTJ332" s="16"/>
      <c r="KTK332" s="16"/>
      <c r="KTL332" s="16"/>
      <c r="KTM332" s="16"/>
      <c r="KTN332" s="16"/>
      <c r="KTO332" s="16"/>
      <c r="KTP332" s="16"/>
      <c r="KTQ332" s="16"/>
      <c r="KTR332" s="16"/>
      <c r="KTS332" s="16"/>
      <c r="KTT332" s="16"/>
      <c r="KTU332" s="16"/>
      <c r="KTV332" s="16"/>
      <c r="KTW332" s="16"/>
      <c r="KTX332" s="16"/>
      <c r="KTY332" s="16"/>
      <c r="KTZ332" s="16"/>
      <c r="KUA332" s="16"/>
      <c r="KUB332" s="16"/>
      <c r="KUC332" s="16"/>
      <c r="KUD332" s="16"/>
      <c r="KUE332" s="16"/>
      <c r="KUF332" s="16"/>
      <c r="KUG332" s="16"/>
      <c r="KUH332" s="16"/>
      <c r="KUI332" s="16"/>
      <c r="KUJ332" s="16"/>
      <c r="KUK332" s="16"/>
      <c r="KUL332" s="16"/>
      <c r="KUM332" s="16"/>
      <c r="KUN332" s="16"/>
      <c r="KUO332" s="16"/>
      <c r="KUP332" s="16"/>
      <c r="KUQ332" s="16"/>
      <c r="KUR332" s="16"/>
      <c r="KUS332" s="16"/>
      <c r="KUT332" s="16"/>
      <c r="KUU332" s="16"/>
      <c r="KUV332" s="16"/>
      <c r="KUW332" s="16"/>
      <c r="KUX332" s="16"/>
      <c r="KUY332" s="16"/>
      <c r="KUZ332" s="16"/>
      <c r="KVA332" s="16"/>
      <c r="KVB332" s="16"/>
      <c r="KVC332" s="16"/>
      <c r="KVD332" s="16"/>
      <c r="KVE332" s="16"/>
      <c r="KVF332" s="16"/>
      <c r="KVG332" s="16"/>
      <c r="KVH332" s="16"/>
      <c r="KVI332" s="16"/>
      <c r="KVJ332" s="16"/>
      <c r="KVK332" s="16"/>
      <c r="KVL332" s="16"/>
      <c r="KVM332" s="16"/>
      <c r="KVN332" s="16"/>
      <c r="KVO332" s="16"/>
      <c r="KVP332" s="16"/>
      <c r="KVQ332" s="16"/>
      <c r="KVR332" s="16"/>
      <c r="KVS332" s="16"/>
      <c r="KVT332" s="16"/>
      <c r="KVU332" s="16"/>
      <c r="KVV332" s="16"/>
      <c r="KVW332" s="16"/>
      <c r="KVX332" s="16"/>
      <c r="KVY332" s="16"/>
      <c r="KVZ332" s="16"/>
      <c r="KWA332" s="16"/>
      <c r="KWB332" s="16"/>
      <c r="KWC332" s="16"/>
      <c r="KWD332" s="16"/>
      <c r="KWE332" s="16"/>
      <c r="KWF332" s="16"/>
      <c r="KWG332" s="16"/>
      <c r="KWH332" s="16"/>
      <c r="KWI332" s="16"/>
      <c r="KWJ332" s="16"/>
      <c r="KWK332" s="16"/>
      <c r="KWL332" s="16"/>
      <c r="KWM332" s="16"/>
      <c r="KWN332" s="16"/>
      <c r="KWO332" s="16"/>
      <c r="KWP332" s="16"/>
      <c r="KWQ332" s="16"/>
      <c r="KWR332" s="16"/>
      <c r="KWS332" s="16"/>
      <c r="KWT332" s="16"/>
      <c r="KWU332" s="16"/>
      <c r="KWV332" s="16"/>
      <c r="KWW332" s="16"/>
      <c r="KWX332" s="16"/>
      <c r="KWY332" s="16"/>
      <c r="KWZ332" s="16"/>
      <c r="KXA332" s="16"/>
      <c r="KXB332" s="16"/>
      <c r="KXC332" s="16"/>
      <c r="KXD332" s="16"/>
      <c r="KXE332" s="16"/>
      <c r="KXF332" s="16"/>
      <c r="KXG332" s="16"/>
      <c r="KXH332" s="16"/>
      <c r="KXI332" s="16"/>
      <c r="KXJ332" s="16"/>
      <c r="KXK332" s="16"/>
      <c r="KXL332" s="16"/>
      <c r="KXM332" s="16"/>
      <c r="KXN332" s="16"/>
      <c r="KXO332" s="16"/>
      <c r="KXP332" s="16"/>
      <c r="KXQ332" s="16"/>
      <c r="KXR332" s="16"/>
      <c r="KXS332" s="16"/>
      <c r="KXT332" s="16"/>
      <c r="KXU332" s="16"/>
      <c r="KXV332" s="16"/>
      <c r="KXW332" s="16"/>
      <c r="KXX332" s="16"/>
      <c r="KXY332" s="16"/>
      <c r="KXZ332" s="16"/>
      <c r="KYA332" s="16"/>
      <c r="KYB332" s="16"/>
      <c r="KYC332" s="16"/>
      <c r="KYD332" s="16"/>
      <c r="KYE332" s="16"/>
      <c r="KYF332" s="16"/>
      <c r="KYG332" s="16"/>
      <c r="KYH332" s="16"/>
      <c r="KYI332" s="16"/>
      <c r="KYJ332" s="16"/>
      <c r="KYK332" s="16"/>
      <c r="KYL332" s="16"/>
      <c r="KYM332" s="16"/>
      <c r="KYN332" s="16"/>
      <c r="KYO332" s="16"/>
      <c r="KYP332" s="16"/>
      <c r="KYQ332" s="16"/>
      <c r="KYR332" s="16"/>
      <c r="KYS332" s="16"/>
      <c r="KYT332" s="16"/>
      <c r="KYU332" s="16"/>
      <c r="KYV332" s="16"/>
      <c r="KYW332" s="16"/>
      <c r="KYX332" s="16"/>
      <c r="KYY332" s="16"/>
      <c r="KYZ332" s="16"/>
      <c r="KZA332" s="16"/>
      <c r="KZB332" s="16"/>
      <c r="KZC332" s="16"/>
      <c r="KZD332" s="16"/>
      <c r="KZE332" s="16"/>
      <c r="KZF332" s="16"/>
      <c r="KZG332" s="16"/>
      <c r="KZH332" s="16"/>
      <c r="KZI332" s="16"/>
      <c r="KZJ332" s="16"/>
      <c r="KZK332" s="16"/>
      <c r="KZL332" s="16"/>
      <c r="KZM332" s="16"/>
      <c r="KZN332" s="16"/>
      <c r="KZO332" s="16"/>
      <c r="KZP332" s="16"/>
      <c r="KZQ332" s="16"/>
      <c r="KZR332" s="16"/>
      <c r="KZS332" s="16"/>
      <c r="KZT332" s="16"/>
      <c r="KZU332" s="16"/>
      <c r="KZV332" s="16"/>
      <c r="KZW332" s="16"/>
      <c r="KZX332" s="16"/>
      <c r="KZY332" s="16"/>
      <c r="KZZ332" s="16"/>
      <c r="LAA332" s="16"/>
      <c r="LAB332" s="16"/>
      <c r="LAC332" s="16"/>
      <c r="LAD332" s="16"/>
      <c r="LAE332" s="16"/>
      <c r="LAF332" s="16"/>
      <c r="LAG332" s="16"/>
      <c r="LAH332" s="16"/>
      <c r="LAI332" s="16"/>
      <c r="LAJ332" s="16"/>
      <c r="LAK332" s="16"/>
      <c r="LAL332" s="16"/>
      <c r="LAM332" s="16"/>
      <c r="LAN332" s="16"/>
      <c r="LAO332" s="16"/>
      <c r="LAP332" s="16"/>
      <c r="LAQ332" s="16"/>
      <c r="LAR332" s="16"/>
      <c r="LAS332" s="16"/>
      <c r="LAT332" s="16"/>
      <c r="LAU332" s="16"/>
      <c r="LAV332" s="16"/>
      <c r="LAW332" s="16"/>
      <c r="LAX332" s="16"/>
      <c r="LAY332" s="16"/>
      <c r="LAZ332" s="16"/>
      <c r="LBA332" s="16"/>
      <c r="LBB332" s="16"/>
      <c r="LBC332" s="16"/>
      <c r="LBD332" s="16"/>
      <c r="LBE332" s="16"/>
      <c r="LBF332" s="16"/>
      <c r="LBG332" s="16"/>
      <c r="LBH332" s="16"/>
      <c r="LBI332" s="16"/>
      <c r="LBJ332" s="16"/>
      <c r="LBK332" s="16"/>
      <c r="LBL332" s="16"/>
      <c r="LBM332" s="16"/>
      <c r="LBN332" s="16"/>
      <c r="LBO332" s="16"/>
      <c r="LBP332" s="16"/>
      <c r="LBQ332" s="16"/>
      <c r="LBR332" s="16"/>
      <c r="LBS332" s="16"/>
      <c r="LBT332" s="16"/>
      <c r="LBU332" s="16"/>
      <c r="LBV332" s="16"/>
      <c r="LBW332" s="16"/>
      <c r="LBX332" s="16"/>
      <c r="LBY332" s="16"/>
      <c r="LBZ332" s="16"/>
      <c r="LCA332" s="16"/>
      <c r="LCB332" s="16"/>
      <c r="LCC332" s="16"/>
      <c r="LCD332" s="16"/>
      <c r="LCE332" s="16"/>
      <c r="LCF332" s="16"/>
      <c r="LCG332" s="16"/>
      <c r="LCH332" s="16"/>
      <c r="LCI332" s="16"/>
      <c r="LCJ332" s="16"/>
      <c r="LCK332" s="16"/>
      <c r="LCL332" s="16"/>
      <c r="LCM332" s="16"/>
      <c r="LCN332" s="16"/>
      <c r="LCO332" s="16"/>
      <c r="LCP332" s="16"/>
      <c r="LCQ332" s="16"/>
      <c r="LCR332" s="16"/>
      <c r="LCS332" s="16"/>
      <c r="LCT332" s="16"/>
      <c r="LCU332" s="16"/>
      <c r="LCV332" s="16"/>
      <c r="LCW332" s="16"/>
      <c r="LCX332" s="16"/>
      <c r="LCY332" s="16"/>
      <c r="LCZ332" s="16"/>
      <c r="LDA332" s="16"/>
      <c r="LDB332" s="16"/>
      <c r="LDC332" s="16"/>
      <c r="LDD332" s="16"/>
      <c r="LDE332" s="16"/>
      <c r="LDF332" s="16"/>
      <c r="LDG332" s="16"/>
      <c r="LDH332" s="16"/>
      <c r="LDI332" s="16"/>
      <c r="LDJ332" s="16"/>
      <c r="LDK332" s="16"/>
      <c r="LDL332" s="16"/>
      <c r="LDM332" s="16"/>
      <c r="LDN332" s="16"/>
      <c r="LDO332" s="16"/>
      <c r="LDP332" s="16"/>
      <c r="LDQ332" s="16"/>
      <c r="LDR332" s="16"/>
      <c r="LDS332" s="16"/>
      <c r="LDT332" s="16"/>
      <c r="LDU332" s="16"/>
      <c r="LDV332" s="16"/>
      <c r="LDW332" s="16"/>
      <c r="LDX332" s="16"/>
      <c r="LDY332" s="16"/>
      <c r="LDZ332" s="16"/>
      <c r="LEA332" s="16"/>
      <c r="LEB332" s="16"/>
      <c r="LEC332" s="16"/>
      <c r="LED332" s="16"/>
      <c r="LEE332" s="16"/>
      <c r="LEF332" s="16"/>
      <c r="LEG332" s="16"/>
      <c r="LEH332" s="16"/>
      <c r="LEI332" s="16"/>
      <c r="LEJ332" s="16"/>
      <c r="LEK332" s="16"/>
      <c r="LEL332" s="16"/>
      <c r="LEM332" s="16"/>
      <c r="LEN332" s="16"/>
      <c r="LEO332" s="16"/>
      <c r="LEP332" s="16"/>
      <c r="LEQ332" s="16"/>
      <c r="LER332" s="16"/>
      <c r="LES332" s="16"/>
      <c r="LET332" s="16"/>
      <c r="LEU332" s="16"/>
      <c r="LEV332" s="16"/>
      <c r="LEW332" s="16"/>
      <c r="LEX332" s="16"/>
      <c r="LEY332" s="16"/>
      <c r="LEZ332" s="16"/>
      <c r="LFA332" s="16"/>
      <c r="LFB332" s="16"/>
      <c r="LFC332" s="16"/>
      <c r="LFD332" s="16"/>
      <c r="LFE332" s="16"/>
      <c r="LFF332" s="16"/>
      <c r="LFG332" s="16"/>
      <c r="LFH332" s="16"/>
      <c r="LFI332" s="16"/>
      <c r="LFJ332" s="16"/>
      <c r="LFK332" s="16"/>
      <c r="LFL332" s="16"/>
      <c r="LFM332" s="16"/>
      <c r="LFN332" s="16"/>
      <c r="LFO332" s="16"/>
      <c r="LFP332" s="16"/>
      <c r="LFQ332" s="16"/>
      <c r="LFR332" s="16"/>
      <c r="LFS332" s="16"/>
      <c r="LFT332" s="16"/>
      <c r="LFU332" s="16"/>
      <c r="LFV332" s="16"/>
      <c r="LFW332" s="16"/>
      <c r="LFX332" s="16"/>
      <c r="LFY332" s="16"/>
      <c r="LFZ332" s="16"/>
      <c r="LGA332" s="16"/>
      <c r="LGB332" s="16"/>
      <c r="LGC332" s="16"/>
      <c r="LGD332" s="16"/>
      <c r="LGE332" s="16"/>
      <c r="LGF332" s="16"/>
      <c r="LGG332" s="16"/>
      <c r="LGH332" s="16"/>
      <c r="LGI332" s="16"/>
      <c r="LGJ332" s="16"/>
      <c r="LGK332" s="16"/>
      <c r="LGL332" s="16"/>
      <c r="LGM332" s="16"/>
      <c r="LGN332" s="16"/>
      <c r="LGO332" s="16"/>
      <c r="LGP332" s="16"/>
      <c r="LGQ332" s="16"/>
      <c r="LGR332" s="16"/>
      <c r="LGS332" s="16"/>
      <c r="LGT332" s="16"/>
      <c r="LGU332" s="16"/>
      <c r="LGV332" s="16"/>
      <c r="LGW332" s="16"/>
      <c r="LGX332" s="16"/>
      <c r="LGY332" s="16"/>
      <c r="LGZ332" s="16"/>
      <c r="LHA332" s="16"/>
      <c r="LHB332" s="16"/>
      <c r="LHC332" s="16"/>
      <c r="LHD332" s="16"/>
      <c r="LHE332" s="16"/>
      <c r="LHF332" s="16"/>
      <c r="LHG332" s="16"/>
      <c r="LHH332" s="16"/>
      <c r="LHI332" s="16"/>
      <c r="LHJ332" s="16"/>
      <c r="LHK332" s="16"/>
      <c r="LHL332" s="16"/>
      <c r="LHM332" s="16"/>
      <c r="LHN332" s="16"/>
      <c r="LHO332" s="16"/>
      <c r="LHP332" s="16"/>
      <c r="LHQ332" s="16"/>
      <c r="LHR332" s="16"/>
      <c r="LHS332" s="16"/>
      <c r="LHT332" s="16"/>
      <c r="LHU332" s="16"/>
      <c r="LHV332" s="16"/>
      <c r="LHW332" s="16"/>
      <c r="LHX332" s="16"/>
      <c r="LHY332" s="16"/>
      <c r="LHZ332" s="16"/>
      <c r="LIA332" s="16"/>
      <c r="LIB332" s="16"/>
      <c r="LIC332" s="16"/>
      <c r="LID332" s="16"/>
      <c r="LIE332" s="16"/>
      <c r="LIF332" s="16"/>
      <c r="LIG332" s="16"/>
      <c r="LIH332" s="16"/>
      <c r="LII332" s="16"/>
      <c r="LIJ332" s="16"/>
      <c r="LIK332" s="16"/>
      <c r="LIL332" s="16"/>
      <c r="LIM332" s="16"/>
      <c r="LIN332" s="16"/>
      <c r="LIO332" s="16"/>
      <c r="LIP332" s="16"/>
      <c r="LIQ332" s="16"/>
      <c r="LIR332" s="16"/>
      <c r="LIS332" s="16"/>
      <c r="LIT332" s="16"/>
      <c r="LIU332" s="16"/>
      <c r="LIV332" s="16"/>
      <c r="LIW332" s="16"/>
      <c r="LIX332" s="16"/>
      <c r="LIY332" s="16"/>
      <c r="LIZ332" s="16"/>
      <c r="LJA332" s="16"/>
      <c r="LJB332" s="16"/>
      <c r="LJC332" s="16"/>
      <c r="LJD332" s="16"/>
      <c r="LJE332" s="16"/>
      <c r="LJF332" s="16"/>
      <c r="LJG332" s="16"/>
      <c r="LJH332" s="16"/>
      <c r="LJI332" s="16"/>
      <c r="LJJ332" s="16"/>
      <c r="LJK332" s="16"/>
      <c r="LJL332" s="16"/>
      <c r="LJM332" s="16"/>
      <c r="LJN332" s="16"/>
      <c r="LJO332" s="16"/>
      <c r="LJP332" s="16"/>
      <c r="LJQ332" s="16"/>
      <c r="LJR332" s="16"/>
      <c r="LJS332" s="16"/>
      <c r="LJT332" s="16"/>
      <c r="LJU332" s="16"/>
      <c r="LJV332" s="16"/>
      <c r="LJW332" s="16"/>
      <c r="LJX332" s="16"/>
      <c r="LJY332" s="16"/>
      <c r="LJZ332" s="16"/>
      <c r="LKA332" s="16"/>
      <c r="LKB332" s="16"/>
      <c r="LKC332" s="16"/>
      <c r="LKD332" s="16"/>
      <c r="LKE332" s="16"/>
      <c r="LKF332" s="16"/>
      <c r="LKG332" s="16"/>
      <c r="LKH332" s="16"/>
      <c r="LKI332" s="16"/>
      <c r="LKJ332" s="16"/>
      <c r="LKK332" s="16"/>
      <c r="LKL332" s="16"/>
      <c r="LKM332" s="16"/>
      <c r="LKN332" s="16"/>
      <c r="LKO332" s="16"/>
      <c r="LKP332" s="16"/>
      <c r="LKQ332" s="16"/>
      <c r="LKR332" s="16"/>
      <c r="LKS332" s="16"/>
      <c r="LKT332" s="16"/>
      <c r="LKU332" s="16"/>
      <c r="LKV332" s="16"/>
      <c r="LKW332" s="16"/>
      <c r="LKX332" s="16"/>
      <c r="LKY332" s="16"/>
      <c r="LKZ332" s="16"/>
      <c r="LLA332" s="16"/>
      <c r="LLB332" s="16"/>
      <c r="LLC332" s="16"/>
      <c r="LLD332" s="16"/>
      <c r="LLE332" s="16"/>
      <c r="LLF332" s="16"/>
      <c r="LLG332" s="16"/>
      <c r="LLH332" s="16"/>
      <c r="LLI332" s="16"/>
      <c r="LLJ332" s="16"/>
      <c r="LLK332" s="16"/>
      <c r="LLL332" s="16"/>
      <c r="LLM332" s="16"/>
      <c r="LLN332" s="16"/>
      <c r="LLO332" s="16"/>
      <c r="LLP332" s="16"/>
      <c r="LLQ332" s="16"/>
      <c r="LLR332" s="16"/>
      <c r="LLS332" s="16"/>
      <c r="LLT332" s="16"/>
      <c r="LLU332" s="16"/>
      <c r="LLV332" s="16"/>
      <c r="LLW332" s="16"/>
      <c r="LLX332" s="16"/>
      <c r="LLY332" s="16"/>
      <c r="LLZ332" s="16"/>
      <c r="LMA332" s="16"/>
      <c r="LMB332" s="16"/>
      <c r="LMC332" s="16"/>
      <c r="LMD332" s="16"/>
      <c r="LME332" s="16"/>
      <c r="LMF332" s="16"/>
      <c r="LMG332" s="16"/>
      <c r="LMH332" s="16"/>
      <c r="LMI332" s="16"/>
      <c r="LMJ332" s="16"/>
      <c r="LMK332" s="16"/>
      <c r="LML332" s="16"/>
      <c r="LMM332" s="16"/>
      <c r="LMN332" s="16"/>
      <c r="LMO332" s="16"/>
      <c r="LMP332" s="16"/>
      <c r="LMQ332" s="16"/>
      <c r="LMR332" s="16"/>
      <c r="LMS332" s="16"/>
      <c r="LMT332" s="16"/>
      <c r="LMU332" s="16"/>
      <c r="LMV332" s="16"/>
      <c r="LMW332" s="16"/>
      <c r="LMX332" s="16"/>
      <c r="LMY332" s="16"/>
      <c r="LMZ332" s="16"/>
      <c r="LNA332" s="16"/>
      <c r="LNB332" s="16"/>
      <c r="LNC332" s="16"/>
      <c r="LND332" s="16"/>
      <c r="LNE332" s="16"/>
      <c r="LNF332" s="16"/>
      <c r="LNG332" s="16"/>
      <c r="LNH332" s="16"/>
      <c r="LNI332" s="16"/>
      <c r="LNJ332" s="16"/>
      <c r="LNK332" s="16"/>
      <c r="LNL332" s="16"/>
      <c r="LNM332" s="16"/>
      <c r="LNN332" s="16"/>
      <c r="LNO332" s="16"/>
      <c r="LNP332" s="16"/>
      <c r="LNQ332" s="16"/>
      <c r="LNR332" s="16"/>
      <c r="LNS332" s="16"/>
      <c r="LNT332" s="16"/>
      <c r="LNU332" s="16"/>
      <c r="LNV332" s="16"/>
      <c r="LNW332" s="16"/>
      <c r="LNX332" s="16"/>
      <c r="LNY332" s="16"/>
      <c r="LNZ332" s="16"/>
      <c r="LOA332" s="16"/>
      <c r="LOB332" s="16"/>
      <c r="LOC332" s="16"/>
      <c r="LOD332" s="16"/>
      <c r="LOE332" s="16"/>
      <c r="LOF332" s="16"/>
      <c r="LOG332" s="16"/>
      <c r="LOH332" s="16"/>
      <c r="LOI332" s="16"/>
      <c r="LOJ332" s="16"/>
      <c r="LOK332" s="16"/>
      <c r="LOL332" s="16"/>
      <c r="LOM332" s="16"/>
      <c r="LON332" s="16"/>
      <c r="LOO332" s="16"/>
      <c r="LOP332" s="16"/>
      <c r="LOQ332" s="16"/>
      <c r="LOR332" s="16"/>
      <c r="LOS332" s="16"/>
      <c r="LOT332" s="16"/>
      <c r="LOU332" s="16"/>
      <c r="LOV332" s="16"/>
      <c r="LOW332" s="16"/>
      <c r="LOX332" s="16"/>
      <c r="LOY332" s="16"/>
      <c r="LOZ332" s="16"/>
      <c r="LPA332" s="16"/>
      <c r="LPB332" s="16"/>
      <c r="LPC332" s="16"/>
      <c r="LPD332" s="16"/>
      <c r="LPE332" s="16"/>
      <c r="LPF332" s="16"/>
      <c r="LPG332" s="16"/>
      <c r="LPH332" s="16"/>
      <c r="LPI332" s="16"/>
      <c r="LPJ332" s="16"/>
      <c r="LPK332" s="16"/>
      <c r="LPL332" s="16"/>
      <c r="LPM332" s="16"/>
      <c r="LPN332" s="16"/>
      <c r="LPO332" s="16"/>
      <c r="LPP332" s="16"/>
      <c r="LPQ332" s="16"/>
      <c r="LPR332" s="16"/>
      <c r="LPS332" s="16"/>
      <c r="LPT332" s="16"/>
      <c r="LPU332" s="16"/>
      <c r="LPV332" s="16"/>
      <c r="LPW332" s="16"/>
      <c r="LPX332" s="16"/>
      <c r="LPY332" s="16"/>
      <c r="LPZ332" s="16"/>
      <c r="LQA332" s="16"/>
      <c r="LQB332" s="16"/>
      <c r="LQC332" s="16"/>
      <c r="LQD332" s="16"/>
      <c r="LQE332" s="16"/>
      <c r="LQF332" s="16"/>
      <c r="LQG332" s="16"/>
      <c r="LQH332" s="16"/>
      <c r="LQI332" s="16"/>
      <c r="LQJ332" s="16"/>
      <c r="LQK332" s="16"/>
      <c r="LQL332" s="16"/>
      <c r="LQM332" s="16"/>
      <c r="LQN332" s="16"/>
      <c r="LQO332" s="16"/>
      <c r="LQP332" s="16"/>
      <c r="LQQ332" s="16"/>
      <c r="LQR332" s="16"/>
      <c r="LQS332" s="16"/>
      <c r="LQT332" s="16"/>
      <c r="LQU332" s="16"/>
      <c r="LQV332" s="16"/>
      <c r="LQW332" s="16"/>
      <c r="LQX332" s="16"/>
      <c r="LQY332" s="16"/>
      <c r="LQZ332" s="16"/>
      <c r="LRA332" s="16"/>
      <c r="LRB332" s="16"/>
      <c r="LRC332" s="16"/>
      <c r="LRD332" s="16"/>
      <c r="LRE332" s="16"/>
      <c r="LRF332" s="16"/>
      <c r="LRG332" s="16"/>
      <c r="LRH332" s="16"/>
      <c r="LRI332" s="16"/>
      <c r="LRJ332" s="16"/>
      <c r="LRK332" s="16"/>
      <c r="LRL332" s="16"/>
      <c r="LRM332" s="16"/>
      <c r="LRN332" s="16"/>
      <c r="LRO332" s="16"/>
      <c r="LRP332" s="16"/>
      <c r="LRQ332" s="16"/>
      <c r="LRR332" s="16"/>
      <c r="LRS332" s="16"/>
      <c r="LRT332" s="16"/>
      <c r="LRU332" s="16"/>
      <c r="LRV332" s="16"/>
      <c r="LRW332" s="16"/>
      <c r="LRX332" s="16"/>
      <c r="LRY332" s="16"/>
      <c r="LRZ332" s="16"/>
      <c r="LSA332" s="16"/>
      <c r="LSB332" s="16"/>
      <c r="LSC332" s="16"/>
      <c r="LSD332" s="16"/>
      <c r="LSE332" s="16"/>
      <c r="LSF332" s="16"/>
      <c r="LSG332" s="16"/>
      <c r="LSH332" s="16"/>
      <c r="LSI332" s="16"/>
      <c r="LSJ332" s="16"/>
      <c r="LSK332" s="16"/>
      <c r="LSL332" s="16"/>
      <c r="LSM332" s="16"/>
      <c r="LSN332" s="16"/>
      <c r="LSO332" s="16"/>
      <c r="LSP332" s="16"/>
      <c r="LSQ332" s="16"/>
      <c r="LSR332" s="16"/>
      <c r="LSS332" s="16"/>
      <c r="LST332" s="16"/>
      <c r="LSU332" s="16"/>
      <c r="LSV332" s="16"/>
      <c r="LSW332" s="16"/>
      <c r="LSX332" s="16"/>
      <c r="LSY332" s="16"/>
      <c r="LSZ332" s="16"/>
      <c r="LTA332" s="16"/>
      <c r="LTB332" s="16"/>
      <c r="LTC332" s="16"/>
      <c r="LTD332" s="16"/>
      <c r="LTE332" s="16"/>
      <c r="LTF332" s="16"/>
      <c r="LTG332" s="16"/>
      <c r="LTH332" s="16"/>
      <c r="LTI332" s="16"/>
      <c r="LTJ332" s="16"/>
      <c r="LTK332" s="16"/>
      <c r="LTL332" s="16"/>
      <c r="LTM332" s="16"/>
      <c r="LTN332" s="16"/>
      <c r="LTO332" s="16"/>
      <c r="LTP332" s="16"/>
      <c r="LTQ332" s="16"/>
      <c r="LTR332" s="16"/>
      <c r="LTS332" s="16"/>
      <c r="LTT332" s="16"/>
      <c r="LTU332" s="16"/>
      <c r="LTV332" s="16"/>
      <c r="LTW332" s="16"/>
      <c r="LTX332" s="16"/>
      <c r="LTY332" s="16"/>
      <c r="LTZ332" s="16"/>
      <c r="LUA332" s="16"/>
      <c r="LUB332" s="16"/>
      <c r="LUC332" s="16"/>
      <c r="LUD332" s="16"/>
      <c r="LUE332" s="16"/>
      <c r="LUF332" s="16"/>
      <c r="LUG332" s="16"/>
      <c r="LUH332" s="16"/>
      <c r="LUI332" s="16"/>
      <c r="LUJ332" s="16"/>
      <c r="LUK332" s="16"/>
      <c r="LUL332" s="16"/>
      <c r="LUM332" s="16"/>
      <c r="LUN332" s="16"/>
      <c r="LUO332" s="16"/>
      <c r="LUP332" s="16"/>
      <c r="LUQ332" s="16"/>
      <c r="LUR332" s="16"/>
      <c r="LUS332" s="16"/>
      <c r="LUT332" s="16"/>
      <c r="LUU332" s="16"/>
      <c r="LUV332" s="16"/>
      <c r="LUW332" s="16"/>
      <c r="LUX332" s="16"/>
      <c r="LUY332" s="16"/>
      <c r="LUZ332" s="16"/>
      <c r="LVA332" s="16"/>
      <c r="LVB332" s="16"/>
      <c r="LVC332" s="16"/>
      <c r="LVD332" s="16"/>
      <c r="LVE332" s="16"/>
      <c r="LVF332" s="16"/>
      <c r="LVG332" s="16"/>
      <c r="LVH332" s="16"/>
      <c r="LVI332" s="16"/>
      <c r="LVJ332" s="16"/>
      <c r="LVK332" s="16"/>
      <c r="LVL332" s="16"/>
      <c r="LVM332" s="16"/>
      <c r="LVN332" s="16"/>
      <c r="LVO332" s="16"/>
      <c r="LVP332" s="16"/>
      <c r="LVQ332" s="16"/>
      <c r="LVR332" s="16"/>
      <c r="LVS332" s="16"/>
      <c r="LVT332" s="16"/>
      <c r="LVU332" s="16"/>
      <c r="LVV332" s="16"/>
      <c r="LVW332" s="16"/>
      <c r="LVX332" s="16"/>
      <c r="LVY332" s="16"/>
      <c r="LVZ332" s="16"/>
      <c r="LWA332" s="16"/>
      <c r="LWB332" s="16"/>
      <c r="LWC332" s="16"/>
      <c r="LWD332" s="16"/>
      <c r="LWE332" s="16"/>
      <c r="LWF332" s="16"/>
      <c r="LWG332" s="16"/>
      <c r="LWH332" s="16"/>
      <c r="LWI332" s="16"/>
      <c r="LWJ332" s="16"/>
      <c r="LWK332" s="16"/>
      <c r="LWL332" s="16"/>
      <c r="LWM332" s="16"/>
      <c r="LWN332" s="16"/>
      <c r="LWO332" s="16"/>
      <c r="LWP332" s="16"/>
      <c r="LWQ332" s="16"/>
      <c r="LWR332" s="16"/>
      <c r="LWS332" s="16"/>
      <c r="LWT332" s="16"/>
      <c r="LWU332" s="16"/>
      <c r="LWV332" s="16"/>
      <c r="LWW332" s="16"/>
      <c r="LWX332" s="16"/>
      <c r="LWY332" s="16"/>
      <c r="LWZ332" s="16"/>
      <c r="LXA332" s="16"/>
      <c r="LXB332" s="16"/>
      <c r="LXC332" s="16"/>
      <c r="LXD332" s="16"/>
      <c r="LXE332" s="16"/>
      <c r="LXF332" s="16"/>
      <c r="LXG332" s="16"/>
      <c r="LXH332" s="16"/>
      <c r="LXI332" s="16"/>
      <c r="LXJ332" s="16"/>
      <c r="LXK332" s="16"/>
      <c r="LXL332" s="16"/>
      <c r="LXM332" s="16"/>
      <c r="LXN332" s="16"/>
      <c r="LXO332" s="16"/>
      <c r="LXP332" s="16"/>
      <c r="LXQ332" s="16"/>
      <c r="LXR332" s="16"/>
      <c r="LXS332" s="16"/>
      <c r="LXT332" s="16"/>
      <c r="LXU332" s="16"/>
      <c r="LXV332" s="16"/>
      <c r="LXW332" s="16"/>
      <c r="LXX332" s="16"/>
      <c r="LXY332" s="16"/>
      <c r="LXZ332" s="16"/>
      <c r="LYA332" s="16"/>
      <c r="LYB332" s="16"/>
      <c r="LYC332" s="16"/>
      <c r="LYD332" s="16"/>
      <c r="LYE332" s="16"/>
      <c r="LYF332" s="16"/>
      <c r="LYG332" s="16"/>
      <c r="LYH332" s="16"/>
      <c r="LYI332" s="16"/>
      <c r="LYJ332" s="16"/>
      <c r="LYK332" s="16"/>
      <c r="LYL332" s="16"/>
      <c r="LYM332" s="16"/>
      <c r="LYN332" s="16"/>
      <c r="LYO332" s="16"/>
      <c r="LYP332" s="16"/>
      <c r="LYQ332" s="16"/>
      <c r="LYR332" s="16"/>
      <c r="LYS332" s="16"/>
      <c r="LYT332" s="16"/>
      <c r="LYU332" s="16"/>
      <c r="LYV332" s="16"/>
      <c r="LYW332" s="16"/>
      <c r="LYX332" s="16"/>
      <c r="LYY332" s="16"/>
      <c r="LYZ332" s="16"/>
      <c r="LZA332" s="16"/>
      <c r="LZB332" s="16"/>
      <c r="LZC332" s="16"/>
      <c r="LZD332" s="16"/>
      <c r="LZE332" s="16"/>
      <c r="LZF332" s="16"/>
      <c r="LZG332" s="16"/>
      <c r="LZH332" s="16"/>
      <c r="LZI332" s="16"/>
      <c r="LZJ332" s="16"/>
      <c r="LZK332" s="16"/>
      <c r="LZL332" s="16"/>
      <c r="LZM332" s="16"/>
      <c r="LZN332" s="16"/>
      <c r="LZO332" s="16"/>
      <c r="LZP332" s="16"/>
      <c r="LZQ332" s="16"/>
      <c r="LZR332" s="16"/>
      <c r="LZS332" s="16"/>
      <c r="LZT332" s="16"/>
      <c r="LZU332" s="16"/>
      <c r="LZV332" s="16"/>
      <c r="LZW332" s="16"/>
      <c r="LZX332" s="16"/>
      <c r="LZY332" s="16"/>
      <c r="LZZ332" s="16"/>
      <c r="MAA332" s="16"/>
      <c r="MAB332" s="16"/>
      <c r="MAC332" s="16"/>
      <c r="MAD332" s="16"/>
      <c r="MAE332" s="16"/>
      <c r="MAF332" s="16"/>
      <c r="MAG332" s="16"/>
      <c r="MAH332" s="16"/>
      <c r="MAI332" s="16"/>
      <c r="MAJ332" s="16"/>
      <c r="MAK332" s="16"/>
      <c r="MAL332" s="16"/>
      <c r="MAM332" s="16"/>
      <c r="MAN332" s="16"/>
      <c r="MAO332" s="16"/>
      <c r="MAP332" s="16"/>
      <c r="MAQ332" s="16"/>
      <c r="MAR332" s="16"/>
      <c r="MAS332" s="16"/>
      <c r="MAT332" s="16"/>
      <c r="MAU332" s="16"/>
      <c r="MAV332" s="16"/>
      <c r="MAW332" s="16"/>
      <c r="MAX332" s="16"/>
      <c r="MAY332" s="16"/>
      <c r="MAZ332" s="16"/>
      <c r="MBA332" s="16"/>
      <c r="MBB332" s="16"/>
      <c r="MBC332" s="16"/>
      <c r="MBD332" s="16"/>
      <c r="MBE332" s="16"/>
      <c r="MBF332" s="16"/>
      <c r="MBG332" s="16"/>
      <c r="MBH332" s="16"/>
      <c r="MBI332" s="16"/>
      <c r="MBJ332" s="16"/>
      <c r="MBK332" s="16"/>
      <c r="MBL332" s="16"/>
      <c r="MBM332" s="16"/>
      <c r="MBN332" s="16"/>
      <c r="MBO332" s="16"/>
      <c r="MBP332" s="16"/>
      <c r="MBQ332" s="16"/>
      <c r="MBR332" s="16"/>
      <c r="MBS332" s="16"/>
      <c r="MBT332" s="16"/>
      <c r="MBU332" s="16"/>
      <c r="MBV332" s="16"/>
      <c r="MBW332" s="16"/>
      <c r="MBX332" s="16"/>
      <c r="MBY332" s="16"/>
      <c r="MBZ332" s="16"/>
      <c r="MCA332" s="16"/>
      <c r="MCB332" s="16"/>
      <c r="MCC332" s="16"/>
      <c r="MCD332" s="16"/>
      <c r="MCE332" s="16"/>
      <c r="MCF332" s="16"/>
      <c r="MCG332" s="16"/>
      <c r="MCH332" s="16"/>
      <c r="MCI332" s="16"/>
      <c r="MCJ332" s="16"/>
      <c r="MCK332" s="16"/>
      <c r="MCL332" s="16"/>
      <c r="MCM332" s="16"/>
      <c r="MCN332" s="16"/>
      <c r="MCO332" s="16"/>
      <c r="MCP332" s="16"/>
      <c r="MCQ332" s="16"/>
      <c r="MCR332" s="16"/>
      <c r="MCS332" s="16"/>
      <c r="MCT332" s="16"/>
      <c r="MCU332" s="16"/>
      <c r="MCV332" s="16"/>
      <c r="MCW332" s="16"/>
      <c r="MCX332" s="16"/>
      <c r="MCY332" s="16"/>
      <c r="MCZ332" s="16"/>
      <c r="MDA332" s="16"/>
      <c r="MDB332" s="16"/>
      <c r="MDC332" s="16"/>
      <c r="MDD332" s="16"/>
      <c r="MDE332" s="16"/>
      <c r="MDF332" s="16"/>
      <c r="MDG332" s="16"/>
      <c r="MDH332" s="16"/>
      <c r="MDI332" s="16"/>
      <c r="MDJ332" s="16"/>
      <c r="MDK332" s="16"/>
      <c r="MDL332" s="16"/>
      <c r="MDM332" s="16"/>
      <c r="MDN332" s="16"/>
      <c r="MDO332" s="16"/>
      <c r="MDP332" s="16"/>
      <c r="MDQ332" s="16"/>
      <c r="MDR332" s="16"/>
      <c r="MDS332" s="16"/>
      <c r="MDT332" s="16"/>
      <c r="MDU332" s="16"/>
      <c r="MDV332" s="16"/>
      <c r="MDW332" s="16"/>
      <c r="MDX332" s="16"/>
      <c r="MDY332" s="16"/>
      <c r="MDZ332" s="16"/>
      <c r="MEA332" s="16"/>
      <c r="MEB332" s="16"/>
      <c r="MEC332" s="16"/>
      <c r="MED332" s="16"/>
      <c r="MEE332" s="16"/>
      <c r="MEF332" s="16"/>
      <c r="MEG332" s="16"/>
      <c r="MEH332" s="16"/>
      <c r="MEI332" s="16"/>
      <c r="MEJ332" s="16"/>
      <c r="MEK332" s="16"/>
      <c r="MEL332" s="16"/>
      <c r="MEM332" s="16"/>
      <c r="MEN332" s="16"/>
      <c r="MEO332" s="16"/>
      <c r="MEP332" s="16"/>
      <c r="MEQ332" s="16"/>
      <c r="MER332" s="16"/>
      <c r="MES332" s="16"/>
      <c r="MET332" s="16"/>
      <c r="MEU332" s="16"/>
      <c r="MEV332" s="16"/>
      <c r="MEW332" s="16"/>
      <c r="MEX332" s="16"/>
      <c r="MEY332" s="16"/>
      <c r="MEZ332" s="16"/>
      <c r="MFA332" s="16"/>
      <c r="MFB332" s="16"/>
      <c r="MFC332" s="16"/>
      <c r="MFD332" s="16"/>
      <c r="MFE332" s="16"/>
      <c r="MFF332" s="16"/>
      <c r="MFG332" s="16"/>
      <c r="MFH332" s="16"/>
      <c r="MFI332" s="16"/>
      <c r="MFJ332" s="16"/>
      <c r="MFK332" s="16"/>
      <c r="MFL332" s="16"/>
      <c r="MFM332" s="16"/>
      <c r="MFN332" s="16"/>
      <c r="MFO332" s="16"/>
      <c r="MFP332" s="16"/>
      <c r="MFQ332" s="16"/>
      <c r="MFR332" s="16"/>
      <c r="MFS332" s="16"/>
      <c r="MFT332" s="16"/>
      <c r="MFU332" s="16"/>
      <c r="MFV332" s="16"/>
      <c r="MFW332" s="16"/>
      <c r="MFX332" s="16"/>
      <c r="MFY332" s="16"/>
      <c r="MFZ332" s="16"/>
      <c r="MGA332" s="16"/>
      <c r="MGB332" s="16"/>
      <c r="MGC332" s="16"/>
      <c r="MGD332" s="16"/>
      <c r="MGE332" s="16"/>
      <c r="MGF332" s="16"/>
      <c r="MGG332" s="16"/>
      <c r="MGH332" s="16"/>
      <c r="MGI332" s="16"/>
      <c r="MGJ332" s="16"/>
      <c r="MGK332" s="16"/>
      <c r="MGL332" s="16"/>
      <c r="MGM332" s="16"/>
      <c r="MGN332" s="16"/>
      <c r="MGO332" s="16"/>
      <c r="MGP332" s="16"/>
      <c r="MGQ332" s="16"/>
      <c r="MGR332" s="16"/>
      <c r="MGS332" s="16"/>
      <c r="MGT332" s="16"/>
      <c r="MGU332" s="16"/>
      <c r="MGV332" s="16"/>
      <c r="MGW332" s="16"/>
      <c r="MGX332" s="16"/>
      <c r="MGY332" s="16"/>
      <c r="MGZ332" s="16"/>
      <c r="MHA332" s="16"/>
      <c r="MHB332" s="16"/>
      <c r="MHC332" s="16"/>
      <c r="MHD332" s="16"/>
      <c r="MHE332" s="16"/>
      <c r="MHF332" s="16"/>
      <c r="MHG332" s="16"/>
      <c r="MHH332" s="16"/>
      <c r="MHI332" s="16"/>
      <c r="MHJ332" s="16"/>
      <c r="MHK332" s="16"/>
      <c r="MHL332" s="16"/>
      <c r="MHM332" s="16"/>
      <c r="MHN332" s="16"/>
      <c r="MHO332" s="16"/>
      <c r="MHP332" s="16"/>
      <c r="MHQ332" s="16"/>
      <c r="MHR332" s="16"/>
      <c r="MHS332" s="16"/>
      <c r="MHT332" s="16"/>
      <c r="MHU332" s="16"/>
      <c r="MHV332" s="16"/>
      <c r="MHW332" s="16"/>
      <c r="MHX332" s="16"/>
      <c r="MHY332" s="16"/>
      <c r="MHZ332" s="16"/>
      <c r="MIA332" s="16"/>
      <c r="MIB332" s="16"/>
      <c r="MIC332" s="16"/>
      <c r="MID332" s="16"/>
      <c r="MIE332" s="16"/>
      <c r="MIF332" s="16"/>
      <c r="MIG332" s="16"/>
      <c r="MIH332" s="16"/>
      <c r="MII332" s="16"/>
      <c r="MIJ332" s="16"/>
      <c r="MIK332" s="16"/>
      <c r="MIL332" s="16"/>
      <c r="MIM332" s="16"/>
      <c r="MIN332" s="16"/>
      <c r="MIO332" s="16"/>
      <c r="MIP332" s="16"/>
      <c r="MIQ332" s="16"/>
      <c r="MIR332" s="16"/>
      <c r="MIS332" s="16"/>
      <c r="MIT332" s="16"/>
      <c r="MIU332" s="16"/>
      <c r="MIV332" s="16"/>
      <c r="MIW332" s="16"/>
      <c r="MIX332" s="16"/>
      <c r="MIY332" s="16"/>
      <c r="MIZ332" s="16"/>
      <c r="MJA332" s="16"/>
      <c r="MJB332" s="16"/>
      <c r="MJC332" s="16"/>
      <c r="MJD332" s="16"/>
      <c r="MJE332" s="16"/>
      <c r="MJF332" s="16"/>
      <c r="MJG332" s="16"/>
      <c r="MJH332" s="16"/>
      <c r="MJI332" s="16"/>
      <c r="MJJ332" s="16"/>
      <c r="MJK332" s="16"/>
      <c r="MJL332" s="16"/>
      <c r="MJM332" s="16"/>
      <c r="MJN332" s="16"/>
      <c r="MJO332" s="16"/>
      <c r="MJP332" s="16"/>
      <c r="MJQ332" s="16"/>
      <c r="MJR332" s="16"/>
      <c r="MJS332" s="16"/>
      <c r="MJT332" s="16"/>
      <c r="MJU332" s="16"/>
      <c r="MJV332" s="16"/>
      <c r="MJW332" s="16"/>
      <c r="MJX332" s="16"/>
      <c r="MJY332" s="16"/>
      <c r="MJZ332" s="16"/>
      <c r="MKA332" s="16"/>
      <c r="MKB332" s="16"/>
      <c r="MKC332" s="16"/>
      <c r="MKD332" s="16"/>
      <c r="MKE332" s="16"/>
      <c r="MKF332" s="16"/>
      <c r="MKG332" s="16"/>
      <c r="MKH332" s="16"/>
      <c r="MKI332" s="16"/>
      <c r="MKJ332" s="16"/>
      <c r="MKK332" s="16"/>
      <c r="MKL332" s="16"/>
      <c r="MKM332" s="16"/>
      <c r="MKN332" s="16"/>
      <c r="MKO332" s="16"/>
      <c r="MKP332" s="16"/>
      <c r="MKQ332" s="16"/>
      <c r="MKR332" s="16"/>
      <c r="MKS332" s="16"/>
      <c r="MKT332" s="16"/>
      <c r="MKU332" s="16"/>
      <c r="MKV332" s="16"/>
      <c r="MKW332" s="16"/>
      <c r="MKX332" s="16"/>
      <c r="MKY332" s="16"/>
      <c r="MKZ332" s="16"/>
      <c r="MLA332" s="16"/>
      <c r="MLB332" s="16"/>
      <c r="MLC332" s="16"/>
      <c r="MLD332" s="16"/>
      <c r="MLE332" s="16"/>
      <c r="MLF332" s="16"/>
      <c r="MLG332" s="16"/>
      <c r="MLH332" s="16"/>
      <c r="MLI332" s="16"/>
      <c r="MLJ332" s="16"/>
      <c r="MLK332" s="16"/>
      <c r="MLL332" s="16"/>
      <c r="MLM332" s="16"/>
      <c r="MLN332" s="16"/>
      <c r="MLO332" s="16"/>
      <c r="MLP332" s="16"/>
      <c r="MLQ332" s="16"/>
      <c r="MLR332" s="16"/>
      <c r="MLS332" s="16"/>
      <c r="MLT332" s="16"/>
      <c r="MLU332" s="16"/>
      <c r="MLV332" s="16"/>
      <c r="MLW332" s="16"/>
      <c r="MLX332" s="16"/>
      <c r="MLY332" s="16"/>
      <c r="MLZ332" s="16"/>
      <c r="MMA332" s="16"/>
      <c r="MMB332" s="16"/>
      <c r="MMC332" s="16"/>
      <c r="MMD332" s="16"/>
      <c r="MME332" s="16"/>
      <c r="MMF332" s="16"/>
      <c r="MMG332" s="16"/>
      <c r="MMH332" s="16"/>
      <c r="MMI332" s="16"/>
      <c r="MMJ332" s="16"/>
      <c r="MMK332" s="16"/>
      <c r="MML332" s="16"/>
      <c r="MMM332" s="16"/>
      <c r="MMN332" s="16"/>
      <c r="MMO332" s="16"/>
      <c r="MMP332" s="16"/>
      <c r="MMQ332" s="16"/>
      <c r="MMR332" s="16"/>
      <c r="MMS332" s="16"/>
      <c r="MMT332" s="16"/>
      <c r="MMU332" s="16"/>
      <c r="MMV332" s="16"/>
      <c r="MMW332" s="16"/>
      <c r="MMX332" s="16"/>
      <c r="MMY332" s="16"/>
      <c r="MMZ332" s="16"/>
      <c r="MNA332" s="16"/>
      <c r="MNB332" s="16"/>
      <c r="MNC332" s="16"/>
      <c r="MND332" s="16"/>
      <c r="MNE332" s="16"/>
      <c r="MNF332" s="16"/>
      <c r="MNG332" s="16"/>
      <c r="MNH332" s="16"/>
      <c r="MNI332" s="16"/>
      <c r="MNJ332" s="16"/>
      <c r="MNK332" s="16"/>
      <c r="MNL332" s="16"/>
      <c r="MNM332" s="16"/>
      <c r="MNN332" s="16"/>
      <c r="MNO332" s="16"/>
      <c r="MNP332" s="16"/>
      <c r="MNQ332" s="16"/>
      <c r="MNR332" s="16"/>
      <c r="MNS332" s="16"/>
      <c r="MNT332" s="16"/>
      <c r="MNU332" s="16"/>
      <c r="MNV332" s="16"/>
      <c r="MNW332" s="16"/>
      <c r="MNX332" s="16"/>
      <c r="MNY332" s="16"/>
      <c r="MNZ332" s="16"/>
      <c r="MOA332" s="16"/>
      <c r="MOB332" s="16"/>
      <c r="MOC332" s="16"/>
      <c r="MOD332" s="16"/>
      <c r="MOE332" s="16"/>
      <c r="MOF332" s="16"/>
      <c r="MOG332" s="16"/>
      <c r="MOH332" s="16"/>
      <c r="MOI332" s="16"/>
      <c r="MOJ332" s="16"/>
      <c r="MOK332" s="16"/>
      <c r="MOL332" s="16"/>
      <c r="MOM332" s="16"/>
      <c r="MON332" s="16"/>
      <c r="MOO332" s="16"/>
      <c r="MOP332" s="16"/>
      <c r="MOQ332" s="16"/>
      <c r="MOR332" s="16"/>
      <c r="MOS332" s="16"/>
      <c r="MOT332" s="16"/>
      <c r="MOU332" s="16"/>
      <c r="MOV332" s="16"/>
      <c r="MOW332" s="16"/>
      <c r="MOX332" s="16"/>
      <c r="MOY332" s="16"/>
      <c r="MOZ332" s="16"/>
      <c r="MPA332" s="16"/>
      <c r="MPB332" s="16"/>
      <c r="MPC332" s="16"/>
      <c r="MPD332" s="16"/>
      <c r="MPE332" s="16"/>
      <c r="MPF332" s="16"/>
      <c r="MPG332" s="16"/>
      <c r="MPH332" s="16"/>
      <c r="MPI332" s="16"/>
      <c r="MPJ332" s="16"/>
      <c r="MPK332" s="16"/>
      <c r="MPL332" s="16"/>
      <c r="MPM332" s="16"/>
      <c r="MPN332" s="16"/>
      <c r="MPO332" s="16"/>
      <c r="MPP332" s="16"/>
      <c r="MPQ332" s="16"/>
      <c r="MPR332" s="16"/>
      <c r="MPS332" s="16"/>
      <c r="MPT332" s="16"/>
      <c r="MPU332" s="16"/>
      <c r="MPV332" s="16"/>
      <c r="MPW332" s="16"/>
      <c r="MPX332" s="16"/>
      <c r="MPY332" s="16"/>
      <c r="MPZ332" s="16"/>
      <c r="MQA332" s="16"/>
      <c r="MQB332" s="16"/>
      <c r="MQC332" s="16"/>
      <c r="MQD332" s="16"/>
      <c r="MQE332" s="16"/>
      <c r="MQF332" s="16"/>
      <c r="MQG332" s="16"/>
      <c r="MQH332" s="16"/>
      <c r="MQI332" s="16"/>
      <c r="MQJ332" s="16"/>
      <c r="MQK332" s="16"/>
      <c r="MQL332" s="16"/>
      <c r="MQM332" s="16"/>
      <c r="MQN332" s="16"/>
      <c r="MQO332" s="16"/>
      <c r="MQP332" s="16"/>
      <c r="MQQ332" s="16"/>
      <c r="MQR332" s="16"/>
      <c r="MQS332" s="16"/>
      <c r="MQT332" s="16"/>
      <c r="MQU332" s="16"/>
      <c r="MQV332" s="16"/>
      <c r="MQW332" s="16"/>
      <c r="MQX332" s="16"/>
      <c r="MQY332" s="16"/>
      <c r="MQZ332" s="16"/>
      <c r="MRA332" s="16"/>
      <c r="MRB332" s="16"/>
      <c r="MRC332" s="16"/>
      <c r="MRD332" s="16"/>
      <c r="MRE332" s="16"/>
      <c r="MRF332" s="16"/>
      <c r="MRG332" s="16"/>
      <c r="MRH332" s="16"/>
      <c r="MRI332" s="16"/>
      <c r="MRJ332" s="16"/>
      <c r="MRK332" s="16"/>
      <c r="MRL332" s="16"/>
      <c r="MRM332" s="16"/>
      <c r="MRN332" s="16"/>
      <c r="MRO332" s="16"/>
      <c r="MRP332" s="16"/>
      <c r="MRQ332" s="16"/>
      <c r="MRR332" s="16"/>
      <c r="MRS332" s="16"/>
      <c r="MRT332" s="16"/>
      <c r="MRU332" s="16"/>
      <c r="MRV332" s="16"/>
      <c r="MRW332" s="16"/>
      <c r="MRX332" s="16"/>
      <c r="MRY332" s="16"/>
      <c r="MRZ332" s="16"/>
      <c r="MSA332" s="16"/>
      <c r="MSB332" s="16"/>
      <c r="MSC332" s="16"/>
      <c r="MSD332" s="16"/>
      <c r="MSE332" s="16"/>
      <c r="MSF332" s="16"/>
      <c r="MSG332" s="16"/>
      <c r="MSH332" s="16"/>
      <c r="MSI332" s="16"/>
      <c r="MSJ332" s="16"/>
      <c r="MSK332" s="16"/>
      <c r="MSL332" s="16"/>
      <c r="MSM332" s="16"/>
      <c r="MSN332" s="16"/>
      <c r="MSO332" s="16"/>
      <c r="MSP332" s="16"/>
      <c r="MSQ332" s="16"/>
      <c r="MSR332" s="16"/>
      <c r="MSS332" s="16"/>
      <c r="MST332" s="16"/>
      <c r="MSU332" s="16"/>
      <c r="MSV332" s="16"/>
      <c r="MSW332" s="16"/>
      <c r="MSX332" s="16"/>
      <c r="MSY332" s="16"/>
      <c r="MSZ332" s="16"/>
      <c r="MTA332" s="16"/>
      <c r="MTB332" s="16"/>
      <c r="MTC332" s="16"/>
      <c r="MTD332" s="16"/>
      <c r="MTE332" s="16"/>
      <c r="MTF332" s="16"/>
      <c r="MTG332" s="16"/>
      <c r="MTH332" s="16"/>
      <c r="MTI332" s="16"/>
      <c r="MTJ332" s="16"/>
      <c r="MTK332" s="16"/>
      <c r="MTL332" s="16"/>
      <c r="MTM332" s="16"/>
      <c r="MTN332" s="16"/>
      <c r="MTO332" s="16"/>
      <c r="MTP332" s="16"/>
      <c r="MTQ332" s="16"/>
      <c r="MTR332" s="16"/>
      <c r="MTS332" s="16"/>
      <c r="MTT332" s="16"/>
      <c r="MTU332" s="16"/>
      <c r="MTV332" s="16"/>
      <c r="MTW332" s="16"/>
      <c r="MTX332" s="16"/>
      <c r="MTY332" s="16"/>
      <c r="MTZ332" s="16"/>
      <c r="MUA332" s="16"/>
      <c r="MUB332" s="16"/>
      <c r="MUC332" s="16"/>
      <c r="MUD332" s="16"/>
      <c r="MUE332" s="16"/>
      <c r="MUF332" s="16"/>
      <c r="MUG332" s="16"/>
      <c r="MUH332" s="16"/>
      <c r="MUI332" s="16"/>
      <c r="MUJ332" s="16"/>
      <c r="MUK332" s="16"/>
      <c r="MUL332" s="16"/>
      <c r="MUM332" s="16"/>
      <c r="MUN332" s="16"/>
      <c r="MUO332" s="16"/>
      <c r="MUP332" s="16"/>
      <c r="MUQ332" s="16"/>
      <c r="MUR332" s="16"/>
      <c r="MUS332" s="16"/>
      <c r="MUT332" s="16"/>
      <c r="MUU332" s="16"/>
      <c r="MUV332" s="16"/>
      <c r="MUW332" s="16"/>
      <c r="MUX332" s="16"/>
      <c r="MUY332" s="16"/>
      <c r="MUZ332" s="16"/>
      <c r="MVA332" s="16"/>
      <c r="MVB332" s="16"/>
      <c r="MVC332" s="16"/>
      <c r="MVD332" s="16"/>
      <c r="MVE332" s="16"/>
      <c r="MVF332" s="16"/>
      <c r="MVG332" s="16"/>
      <c r="MVH332" s="16"/>
      <c r="MVI332" s="16"/>
      <c r="MVJ332" s="16"/>
      <c r="MVK332" s="16"/>
      <c r="MVL332" s="16"/>
      <c r="MVM332" s="16"/>
      <c r="MVN332" s="16"/>
      <c r="MVO332" s="16"/>
      <c r="MVP332" s="16"/>
      <c r="MVQ332" s="16"/>
      <c r="MVR332" s="16"/>
      <c r="MVS332" s="16"/>
      <c r="MVT332" s="16"/>
      <c r="MVU332" s="16"/>
      <c r="MVV332" s="16"/>
      <c r="MVW332" s="16"/>
      <c r="MVX332" s="16"/>
      <c r="MVY332" s="16"/>
      <c r="MVZ332" s="16"/>
      <c r="MWA332" s="16"/>
      <c r="MWB332" s="16"/>
      <c r="MWC332" s="16"/>
      <c r="MWD332" s="16"/>
      <c r="MWE332" s="16"/>
      <c r="MWF332" s="16"/>
      <c r="MWG332" s="16"/>
      <c r="MWH332" s="16"/>
      <c r="MWI332" s="16"/>
      <c r="MWJ332" s="16"/>
      <c r="MWK332" s="16"/>
      <c r="MWL332" s="16"/>
      <c r="MWM332" s="16"/>
      <c r="MWN332" s="16"/>
      <c r="MWO332" s="16"/>
      <c r="MWP332" s="16"/>
      <c r="MWQ332" s="16"/>
      <c r="MWR332" s="16"/>
      <c r="MWS332" s="16"/>
      <c r="MWT332" s="16"/>
      <c r="MWU332" s="16"/>
      <c r="MWV332" s="16"/>
      <c r="MWW332" s="16"/>
      <c r="MWX332" s="16"/>
      <c r="MWY332" s="16"/>
      <c r="MWZ332" s="16"/>
      <c r="MXA332" s="16"/>
      <c r="MXB332" s="16"/>
      <c r="MXC332" s="16"/>
      <c r="MXD332" s="16"/>
      <c r="MXE332" s="16"/>
      <c r="MXF332" s="16"/>
      <c r="MXG332" s="16"/>
      <c r="MXH332" s="16"/>
      <c r="MXI332" s="16"/>
      <c r="MXJ332" s="16"/>
      <c r="MXK332" s="16"/>
      <c r="MXL332" s="16"/>
      <c r="MXM332" s="16"/>
      <c r="MXN332" s="16"/>
      <c r="MXO332" s="16"/>
      <c r="MXP332" s="16"/>
      <c r="MXQ332" s="16"/>
      <c r="MXR332" s="16"/>
      <c r="MXS332" s="16"/>
      <c r="MXT332" s="16"/>
      <c r="MXU332" s="16"/>
      <c r="MXV332" s="16"/>
      <c r="MXW332" s="16"/>
      <c r="MXX332" s="16"/>
      <c r="MXY332" s="16"/>
      <c r="MXZ332" s="16"/>
      <c r="MYA332" s="16"/>
      <c r="MYB332" s="16"/>
      <c r="MYC332" s="16"/>
      <c r="MYD332" s="16"/>
      <c r="MYE332" s="16"/>
      <c r="MYF332" s="16"/>
      <c r="MYG332" s="16"/>
      <c r="MYH332" s="16"/>
      <c r="MYI332" s="16"/>
      <c r="MYJ332" s="16"/>
      <c r="MYK332" s="16"/>
      <c r="MYL332" s="16"/>
      <c r="MYM332" s="16"/>
      <c r="MYN332" s="16"/>
      <c r="MYO332" s="16"/>
      <c r="MYP332" s="16"/>
      <c r="MYQ332" s="16"/>
      <c r="MYR332" s="16"/>
      <c r="MYS332" s="16"/>
      <c r="MYT332" s="16"/>
      <c r="MYU332" s="16"/>
      <c r="MYV332" s="16"/>
      <c r="MYW332" s="16"/>
      <c r="MYX332" s="16"/>
      <c r="MYY332" s="16"/>
      <c r="MYZ332" s="16"/>
      <c r="MZA332" s="16"/>
      <c r="MZB332" s="16"/>
      <c r="MZC332" s="16"/>
      <c r="MZD332" s="16"/>
      <c r="MZE332" s="16"/>
      <c r="MZF332" s="16"/>
      <c r="MZG332" s="16"/>
      <c r="MZH332" s="16"/>
      <c r="MZI332" s="16"/>
      <c r="MZJ332" s="16"/>
      <c r="MZK332" s="16"/>
      <c r="MZL332" s="16"/>
      <c r="MZM332" s="16"/>
      <c r="MZN332" s="16"/>
      <c r="MZO332" s="16"/>
      <c r="MZP332" s="16"/>
      <c r="MZQ332" s="16"/>
      <c r="MZR332" s="16"/>
      <c r="MZS332" s="16"/>
      <c r="MZT332" s="16"/>
      <c r="MZU332" s="16"/>
      <c r="MZV332" s="16"/>
      <c r="MZW332" s="16"/>
      <c r="MZX332" s="16"/>
      <c r="MZY332" s="16"/>
      <c r="MZZ332" s="16"/>
      <c r="NAA332" s="16"/>
      <c r="NAB332" s="16"/>
      <c r="NAC332" s="16"/>
      <c r="NAD332" s="16"/>
      <c r="NAE332" s="16"/>
      <c r="NAF332" s="16"/>
      <c r="NAG332" s="16"/>
      <c r="NAH332" s="16"/>
      <c r="NAI332" s="16"/>
      <c r="NAJ332" s="16"/>
      <c r="NAK332" s="16"/>
      <c r="NAL332" s="16"/>
      <c r="NAM332" s="16"/>
      <c r="NAN332" s="16"/>
      <c r="NAO332" s="16"/>
      <c r="NAP332" s="16"/>
      <c r="NAQ332" s="16"/>
      <c r="NAR332" s="16"/>
      <c r="NAS332" s="16"/>
      <c r="NAT332" s="16"/>
      <c r="NAU332" s="16"/>
      <c r="NAV332" s="16"/>
      <c r="NAW332" s="16"/>
      <c r="NAX332" s="16"/>
      <c r="NAY332" s="16"/>
      <c r="NAZ332" s="16"/>
      <c r="NBA332" s="16"/>
      <c r="NBB332" s="16"/>
      <c r="NBC332" s="16"/>
      <c r="NBD332" s="16"/>
      <c r="NBE332" s="16"/>
      <c r="NBF332" s="16"/>
      <c r="NBG332" s="16"/>
      <c r="NBH332" s="16"/>
      <c r="NBI332" s="16"/>
      <c r="NBJ332" s="16"/>
      <c r="NBK332" s="16"/>
      <c r="NBL332" s="16"/>
      <c r="NBM332" s="16"/>
      <c r="NBN332" s="16"/>
      <c r="NBO332" s="16"/>
      <c r="NBP332" s="16"/>
      <c r="NBQ332" s="16"/>
      <c r="NBR332" s="16"/>
      <c r="NBS332" s="16"/>
      <c r="NBT332" s="16"/>
      <c r="NBU332" s="16"/>
      <c r="NBV332" s="16"/>
      <c r="NBW332" s="16"/>
      <c r="NBX332" s="16"/>
      <c r="NBY332" s="16"/>
      <c r="NBZ332" s="16"/>
      <c r="NCA332" s="16"/>
      <c r="NCB332" s="16"/>
      <c r="NCC332" s="16"/>
      <c r="NCD332" s="16"/>
      <c r="NCE332" s="16"/>
      <c r="NCF332" s="16"/>
      <c r="NCG332" s="16"/>
      <c r="NCH332" s="16"/>
      <c r="NCI332" s="16"/>
      <c r="NCJ332" s="16"/>
      <c r="NCK332" s="16"/>
      <c r="NCL332" s="16"/>
      <c r="NCM332" s="16"/>
      <c r="NCN332" s="16"/>
      <c r="NCO332" s="16"/>
      <c r="NCP332" s="16"/>
      <c r="NCQ332" s="16"/>
      <c r="NCR332" s="16"/>
      <c r="NCS332" s="16"/>
      <c r="NCT332" s="16"/>
      <c r="NCU332" s="16"/>
      <c r="NCV332" s="16"/>
      <c r="NCW332" s="16"/>
      <c r="NCX332" s="16"/>
      <c r="NCY332" s="16"/>
      <c r="NCZ332" s="16"/>
      <c r="NDA332" s="16"/>
      <c r="NDB332" s="16"/>
      <c r="NDC332" s="16"/>
      <c r="NDD332" s="16"/>
      <c r="NDE332" s="16"/>
      <c r="NDF332" s="16"/>
      <c r="NDG332" s="16"/>
      <c r="NDH332" s="16"/>
      <c r="NDI332" s="16"/>
      <c r="NDJ332" s="16"/>
      <c r="NDK332" s="16"/>
      <c r="NDL332" s="16"/>
      <c r="NDM332" s="16"/>
      <c r="NDN332" s="16"/>
      <c r="NDO332" s="16"/>
      <c r="NDP332" s="16"/>
      <c r="NDQ332" s="16"/>
      <c r="NDR332" s="16"/>
      <c r="NDS332" s="16"/>
      <c r="NDT332" s="16"/>
      <c r="NDU332" s="16"/>
      <c r="NDV332" s="16"/>
      <c r="NDW332" s="16"/>
      <c r="NDX332" s="16"/>
      <c r="NDY332" s="16"/>
      <c r="NDZ332" s="16"/>
      <c r="NEA332" s="16"/>
      <c r="NEB332" s="16"/>
      <c r="NEC332" s="16"/>
      <c r="NED332" s="16"/>
      <c r="NEE332" s="16"/>
      <c r="NEF332" s="16"/>
      <c r="NEG332" s="16"/>
      <c r="NEH332" s="16"/>
      <c r="NEI332" s="16"/>
      <c r="NEJ332" s="16"/>
      <c r="NEK332" s="16"/>
      <c r="NEL332" s="16"/>
      <c r="NEM332" s="16"/>
      <c r="NEN332" s="16"/>
      <c r="NEO332" s="16"/>
      <c r="NEP332" s="16"/>
      <c r="NEQ332" s="16"/>
      <c r="NER332" s="16"/>
      <c r="NES332" s="16"/>
      <c r="NET332" s="16"/>
      <c r="NEU332" s="16"/>
      <c r="NEV332" s="16"/>
      <c r="NEW332" s="16"/>
      <c r="NEX332" s="16"/>
      <c r="NEY332" s="16"/>
      <c r="NEZ332" s="16"/>
      <c r="NFA332" s="16"/>
      <c r="NFB332" s="16"/>
      <c r="NFC332" s="16"/>
      <c r="NFD332" s="16"/>
      <c r="NFE332" s="16"/>
      <c r="NFF332" s="16"/>
      <c r="NFG332" s="16"/>
      <c r="NFH332" s="16"/>
      <c r="NFI332" s="16"/>
      <c r="NFJ332" s="16"/>
      <c r="NFK332" s="16"/>
      <c r="NFL332" s="16"/>
      <c r="NFM332" s="16"/>
      <c r="NFN332" s="16"/>
      <c r="NFO332" s="16"/>
      <c r="NFP332" s="16"/>
      <c r="NFQ332" s="16"/>
      <c r="NFR332" s="16"/>
      <c r="NFS332" s="16"/>
      <c r="NFT332" s="16"/>
      <c r="NFU332" s="16"/>
      <c r="NFV332" s="16"/>
      <c r="NFW332" s="16"/>
      <c r="NFX332" s="16"/>
      <c r="NFY332" s="16"/>
      <c r="NFZ332" s="16"/>
      <c r="NGA332" s="16"/>
      <c r="NGB332" s="16"/>
      <c r="NGC332" s="16"/>
      <c r="NGD332" s="16"/>
      <c r="NGE332" s="16"/>
      <c r="NGF332" s="16"/>
      <c r="NGG332" s="16"/>
      <c r="NGH332" s="16"/>
      <c r="NGI332" s="16"/>
      <c r="NGJ332" s="16"/>
      <c r="NGK332" s="16"/>
      <c r="NGL332" s="16"/>
      <c r="NGM332" s="16"/>
      <c r="NGN332" s="16"/>
      <c r="NGO332" s="16"/>
      <c r="NGP332" s="16"/>
      <c r="NGQ332" s="16"/>
      <c r="NGR332" s="16"/>
      <c r="NGS332" s="16"/>
      <c r="NGT332" s="16"/>
      <c r="NGU332" s="16"/>
      <c r="NGV332" s="16"/>
      <c r="NGW332" s="16"/>
      <c r="NGX332" s="16"/>
      <c r="NGY332" s="16"/>
      <c r="NGZ332" s="16"/>
      <c r="NHA332" s="16"/>
      <c r="NHB332" s="16"/>
      <c r="NHC332" s="16"/>
      <c r="NHD332" s="16"/>
      <c r="NHE332" s="16"/>
      <c r="NHF332" s="16"/>
      <c r="NHG332" s="16"/>
      <c r="NHH332" s="16"/>
      <c r="NHI332" s="16"/>
      <c r="NHJ332" s="16"/>
      <c r="NHK332" s="16"/>
      <c r="NHL332" s="16"/>
      <c r="NHM332" s="16"/>
      <c r="NHN332" s="16"/>
      <c r="NHO332" s="16"/>
      <c r="NHP332" s="16"/>
      <c r="NHQ332" s="16"/>
      <c r="NHR332" s="16"/>
      <c r="NHS332" s="16"/>
      <c r="NHT332" s="16"/>
      <c r="NHU332" s="16"/>
      <c r="NHV332" s="16"/>
      <c r="NHW332" s="16"/>
      <c r="NHX332" s="16"/>
      <c r="NHY332" s="16"/>
      <c r="NHZ332" s="16"/>
      <c r="NIA332" s="16"/>
      <c r="NIB332" s="16"/>
      <c r="NIC332" s="16"/>
      <c r="NID332" s="16"/>
      <c r="NIE332" s="16"/>
      <c r="NIF332" s="16"/>
      <c r="NIG332" s="16"/>
      <c r="NIH332" s="16"/>
      <c r="NII332" s="16"/>
      <c r="NIJ332" s="16"/>
      <c r="NIK332" s="16"/>
      <c r="NIL332" s="16"/>
      <c r="NIM332" s="16"/>
      <c r="NIN332" s="16"/>
      <c r="NIO332" s="16"/>
      <c r="NIP332" s="16"/>
      <c r="NIQ332" s="16"/>
      <c r="NIR332" s="16"/>
      <c r="NIS332" s="16"/>
      <c r="NIT332" s="16"/>
      <c r="NIU332" s="16"/>
      <c r="NIV332" s="16"/>
      <c r="NIW332" s="16"/>
      <c r="NIX332" s="16"/>
      <c r="NIY332" s="16"/>
      <c r="NIZ332" s="16"/>
      <c r="NJA332" s="16"/>
      <c r="NJB332" s="16"/>
      <c r="NJC332" s="16"/>
      <c r="NJD332" s="16"/>
      <c r="NJE332" s="16"/>
      <c r="NJF332" s="16"/>
      <c r="NJG332" s="16"/>
      <c r="NJH332" s="16"/>
      <c r="NJI332" s="16"/>
      <c r="NJJ332" s="16"/>
      <c r="NJK332" s="16"/>
      <c r="NJL332" s="16"/>
      <c r="NJM332" s="16"/>
      <c r="NJN332" s="16"/>
      <c r="NJO332" s="16"/>
      <c r="NJP332" s="16"/>
      <c r="NJQ332" s="16"/>
      <c r="NJR332" s="16"/>
      <c r="NJS332" s="16"/>
      <c r="NJT332" s="16"/>
      <c r="NJU332" s="16"/>
      <c r="NJV332" s="16"/>
      <c r="NJW332" s="16"/>
      <c r="NJX332" s="16"/>
      <c r="NJY332" s="16"/>
      <c r="NJZ332" s="16"/>
      <c r="NKA332" s="16"/>
      <c r="NKB332" s="16"/>
      <c r="NKC332" s="16"/>
      <c r="NKD332" s="16"/>
      <c r="NKE332" s="16"/>
      <c r="NKF332" s="16"/>
      <c r="NKG332" s="16"/>
      <c r="NKH332" s="16"/>
      <c r="NKI332" s="16"/>
      <c r="NKJ332" s="16"/>
      <c r="NKK332" s="16"/>
      <c r="NKL332" s="16"/>
      <c r="NKM332" s="16"/>
      <c r="NKN332" s="16"/>
      <c r="NKO332" s="16"/>
      <c r="NKP332" s="16"/>
      <c r="NKQ332" s="16"/>
      <c r="NKR332" s="16"/>
      <c r="NKS332" s="16"/>
      <c r="NKT332" s="16"/>
      <c r="NKU332" s="16"/>
      <c r="NKV332" s="16"/>
      <c r="NKW332" s="16"/>
      <c r="NKX332" s="16"/>
      <c r="NKY332" s="16"/>
      <c r="NKZ332" s="16"/>
      <c r="NLA332" s="16"/>
      <c r="NLB332" s="16"/>
      <c r="NLC332" s="16"/>
      <c r="NLD332" s="16"/>
      <c r="NLE332" s="16"/>
      <c r="NLF332" s="16"/>
      <c r="NLG332" s="16"/>
      <c r="NLH332" s="16"/>
      <c r="NLI332" s="16"/>
      <c r="NLJ332" s="16"/>
      <c r="NLK332" s="16"/>
      <c r="NLL332" s="16"/>
      <c r="NLM332" s="16"/>
      <c r="NLN332" s="16"/>
      <c r="NLO332" s="16"/>
      <c r="NLP332" s="16"/>
      <c r="NLQ332" s="16"/>
      <c r="NLR332" s="16"/>
      <c r="NLS332" s="16"/>
      <c r="NLT332" s="16"/>
      <c r="NLU332" s="16"/>
      <c r="NLV332" s="16"/>
      <c r="NLW332" s="16"/>
      <c r="NLX332" s="16"/>
      <c r="NLY332" s="16"/>
      <c r="NLZ332" s="16"/>
      <c r="NMA332" s="16"/>
      <c r="NMB332" s="16"/>
      <c r="NMC332" s="16"/>
      <c r="NMD332" s="16"/>
      <c r="NME332" s="16"/>
      <c r="NMF332" s="16"/>
      <c r="NMG332" s="16"/>
      <c r="NMH332" s="16"/>
      <c r="NMI332" s="16"/>
      <c r="NMJ332" s="16"/>
      <c r="NMK332" s="16"/>
      <c r="NML332" s="16"/>
      <c r="NMM332" s="16"/>
      <c r="NMN332" s="16"/>
      <c r="NMO332" s="16"/>
      <c r="NMP332" s="16"/>
      <c r="NMQ332" s="16"/>
      <c r="NMR332" s="16"/>
      <c r="NMS332" s="16"/>
      <c r="NMT332" s="16"/>
      <c r="NMU332" s="16"/>
      <c r="NMV332" s="16"/>
      <c r="NMW332" s="16"/>
      <c r="NMX332" s="16"/>
      <c r="NMY332" s="16"/>
      <c r="NMZ332" s="16"/>
      <c r="NNA332" s="16"/>
      <c r="NNB332" s="16"/>
      <c r="NNC332" s="16"/>
      <c r="NND332" s="16"/>
      <c r="NNE332" s="16"/>
      <c r="NNF332" s="16"/>
      <c r="NNG332" s="16"/>
      <c r="NNH332" s="16"/>
      <c r="NNI332" s="16"/>
      <c r="NNJ332" s="16"/>
      <c r="NNK332" s="16"/>
      <c r="NNL332" s="16"/>
      <c r="NNM332" s="16"/>
      <c r="NNN332" s="16"/>
      <c r="NNO332" s="16"/>
      <c r="NNP332" s="16"/>
      <c r="NNQ332" s="16"/>
      <c r="NNR332" s="16"/>
      <c r="NNS332" s="16"/>
      <c r="NNT332" s="16"/>
      <c r="NNU332" s="16"/>
      <c r="NNV332" s="16"/>
      <c r="NNW332" s="16"/>
      <c r="NNX332" s="16"/>
      <c r="NNY332" s="16"/>
      <c r="NNZ332" s="16"/>
      <c r="NOA332" s="16"/>
      <c r="NOB332" s="16"/>
      <c r="NOC332" s="16"/>
      <c r="NOD332" s="16"/>
      <c r="NOE332" s="16"/>
      <c r="NOF332" s="16"/>
      <c r="NOG332" s="16"/>
      <c r="NOH332" s="16"/>
      <c r="NOI332" s="16"/>
      <c r="NOJ332" s="16"/>
      <c r="NOK332" s="16"/>
      <c r="NOL332" s="16"/>
      <c r="NOM332" s="16"/>
      <c r="NON332" s="16"/>
      <c r="NOO332" s="16"/>
      <c r="NOP332" s="16"/>
      <c r="NOQ332" s="16"/>
      <c r="NOR332" s="16"/>
      <c r="NOS332" s="16"/>
      <c r="NOT332" s="16"/>
      <c r="NOU332" s="16"/>
      <c r="NOV332" s="16"/>
      <c r="NOW332" s="16"/>
      <c r="NOX332" s="16"/>
      <c r="NOY332" s="16"/>
      <c r="NOZ332" s="16"/>
      <c r="NPA332" s="16"/>
      <c r="NPB332" s="16"/>
      <c r="NPC332" s="16"/>
      <c r="NPD332" s="16"/>
      <c r="NPE332" s="16"/>
      <c r="NPF332" s="16"/>
      <c r="NPG332" s="16"/>
      <c r="NPH332" s="16"/>
      <c r="NPI332" s="16"/>
      <c r="NPJ332" s="16"/>
      <c r="NPK332" s="16"/>
      <c r="NPL332" s="16"/>
      <c r="NPM332" s="16"/>
      <c r="NPN332" s="16"/>
      <c r="NPO332" s="16"/>
      <c r="NPP332" s="16"/>
      <c r="NPQ332" s="16"/>
      <c r="NPR332" s="16"/>
      <c r="NPS332" s="16"/>
      <c r="NPT332" s="16"/>
      <c r="NPU332" s="16"/>
      <c r="NPV332" s="16"/>
      <c r="NPW332" s="16"/>
      <c r="NPX332" s="16"/>
      <c r="NPY332" s="16"/>
      <c r="NPZ332" s="16"/>
      <c r="NQA332" s="16"/>
      <c r="NQB332" s="16"/>
      <c r="NQC332" s="16"/>
      <c r="NQD332" s="16"/>
      <c r="NQE332" s="16"/>
      <c r="NQF332" s="16"/>
      <c r="NQG332" s="16"/>
      <c r="NQH332" s="16"/>
      <c r="NQI332" s="16"/>
      <c r="NQJ332" s="16"/>
      <c r="NQK332" s="16"/>
      <c r="NQL332" s="16"/>
      <c r="NQM332" s="16"/>
      <c r="NQN332" s="16"/>
      <c r="NQO332" s="16"/>
      <c r="NQP332" s="16"/>
      <c r="NQQ332" s="16"/>
      <c r="NQR332" s="16"/>
      <c r="NQS332" s="16"/>
      <c r="NQT332" s="16"/>
      <c r="NQU332" s="16"/>
      <c r="NQV332" s="16"/>
      <c r="NQW332" s="16"/>
      <c r="NQX332" s="16"/>
      <c r="NQY332" s="16"/>
      <c r="NQZ332" s="16"/>
      <c r="NRA332" s="16"/>
      <c r="NRB332" s="16"/>
      <c r="NRC332" s="16"/>
      <c r="NRD332" s="16"/>
      <c r="NRE332" s="16"/>
      <c r="NRF332" s="16"/>
      <c r="NRG332" s="16"/>
      <c r="NRH332" s="16"/>
      <c r="NRI332" s="16"/>
      <c r="NRJ332" s="16"/>
      <c r="NRK332" s="16"/>
      <c r="NRL332" s="16"/>
      <c r="NRM332" s="16"/>
      <c r="NRN332" s="16"/>
      <c r="NRO332" s="16"/>
      <c r="NRP332" s="16"/>
      <c r="NRQ332" s="16"/>
      <c r="NRR332" s="16"/>
      <c r="NRS332" s="16"/>
      <c r="NRT332" s="16"/>
      <c r="NRU332" s="16"/>
      <c r="NRV332" s="16"/>
      <c r="NRW332" s="16"/>
      <c r="NRX332" s="16"/>
      <c r="NRY332" s="16"/>
      <c r="NRZ332" s="16"/>
      <c r="NSA332" s="16"/>
      <c r="NSB332" s="16"/>
      <c r="NSC332" s="16"/>
      <c r="NSD332" s="16"/>
      <c r="NSE332" s="16"/>
      <c r="NSF332" s="16"/>
      <c r="NSG332" s="16"/>
      <c r="NSH332" s="16"/>
      <c r="NSI332" s="16"/>
      <c r="NSJ332" s="16"/>
      <c r="NSK332" s="16"/>
      <c r="NSL332" s="16"/>
      <c r="NSM332" s="16"/>
      <c r="NSN332" s="16"/>
      <c r="NSO332" s="16"/>
      <c r="NSP332" s="16"/>
      <c r="NSQ332" s="16"/>
      <c r="NSR332" s="16"/>
      <c r="NSS332" s="16"/>
      <c r="NST332" s="16"/>
      <c r="NSU332" s="16"/>
      <c r="NSV332" s="16"/>
      <c r="NSW332" s="16"/>
      <c r="NSX332" s="16"/>
      <c r="NSY332" s="16"/>
      <c r="NSZ332" s="16"/>
      <c r="NTA332" s="16"/>
      <c r="NTB332" s="16"/>
      <c r="NTC332" s="16"/>
      <c r="NTD332" s="16"/>
      <c r="NTE332" s="16"/>
      <c r="NTF332" s="16"/>
      <c r="NTG332" s="16"/>
      <c r="NTH332" s="16"/>
      <c r="NTI332" s="16"/>
      <c r="NTJ332" s="16"/>
      <c r="NTK332" s="16"/>
      <c r="NTL332" s="16"/>
      <c r="NTM332" s="16"/>
      <c r="NTN332" s="16"/>
      <c r="NTO332" s="16"/>
      <c r="NTP332" s="16"/>
      <c r="NTQ332" s="16"/>
      <c r="NTR332" s="16"/>
      <c r="NTS332" s="16"/>
      <c r="NTT332" s="16"/>
      <c r="NTU332" s="16"/>
      <c r="NTV332" s="16"/>
      <c r="NTW332" s="16"/>
      <c r="NTX332" s="16"/>
      <c r="NTY332" s="16"/>
      <c r="NTZ332" s="16"/>
      <c r="NUA332" s="16"/>
      <c r="NUB332" s="16"/>
      <c r="NUC332" s="16"/>
      <c r="NUD332" s="16"/>
      <c r="NUE332" s="16"/>
      <c r="NUF332" s="16"/>
      <c r="NUG332" s="16"/>
      <c r="NUH332" s="16"/>
      <c r="NUI332" s="16"/>
      <c r="NUJ332" s="16"/>
      <c r="NUK332" s="16"/>
      <c r="NUL332" s="16"/>
      <c r="NUM332" s="16"/>
      <c r="NUN332" s="16"/>
      <c r="NUO332" s="16"/>
      <c r="NUP332" s="16"/>
      <c r="NUQ332" s="16"/>
      <c r="NUR332" s="16"/>
      <c r="NUS332" s="16"/>
      <c r="NUT332" s="16"/>
      <c r="NUU332" s="16"/>
      <c r="NUV332" s="16"/>
      <c r="NUW332" s="16"/>
      <c r="NUX332" s="16"/>
      <c r="NUY332" s="16"/>
      <c r="NUZ332" s="16"/>
      <c r="NVA332" s="16"/>
      <c r="NVB332" s="16"/>
      <c r="NVC332" s="16"/>
      <c r="NVD332" s="16"/>
      <c r="NVE332" s="16"/>
      <c r="NVF332" s="16"/>
      <c r="NVG332" s="16"/>
      <c r="NVH332" s="16"/>
      <c r="NVI332" s="16"/>
      <c r="NVJ332" s="16"/>
      <c r="NVK332" s="16"/>
      <c r="NVL332" s="16"/>
      <c r="NVM332" s="16"/>
      <c r="NVN332" s="16"/>
      <c r="NVO332" s="16"/>
      <c r="NVP332" s="16"/>
      <c r="NVQ332" s="16"/>
      <c r="NVR332" s="16"/>
      <c r="NVS332" s="16"/>
      <c r="NVT332" s="16"/>
      <c r="NVU332" s="16"/>
      <c r="NVV332" s="16"/>
      <c r="NVW332" s="16"/>
      <c r="NVX332" s="16"/>
      <c r="NVY332" s="16"/>
      <c r="NVZ332" s="16"/>
      <c r="NWA332" s="16"/>
      <c r="NWB332" s="16"/>
      <c r="NWC332" s="16"/>
      <c r="NWD332" s="16"/>
      <c r="NWE332" s="16"/>
      <c r="NWF332" s="16"/>
      <c r="NWG332" s="16"/>
      <c r="NWH332" s="16"/>
      <c r="NWI332" s="16"/>
      <c r="NWJ332" s="16"/>
      <c r="NWK332" s="16"/>
      <c r="NWL332" s="16"/>
      <c r="NWM332" s="16"/>
      <c r="NWN332" s="16"/>
      <c r="NWO332" s="16"/>
      <c r="NWP332" s="16"/>
      <c r="NWQ332" s="16"/>
      <c r="NWR332" s="16"/>
      <c r="NWS332" s="16"/>
      <c r="NWT332" s="16"/>
      <c r="NWU332" s="16"/>
      <c r="NWV332" s="16"/>
      <c r="NWW332" s="16"/>
      <c r="NWX332" s="16"/>
      <c r="NWY332" s="16"/>
      <c r="NWZ332" s="16"/>
      <c r="NXA332" s="16"/>
      <c r="NXB332" s="16"/>
      <c r="NXC332" s="16"/>
      <c r="NXD332" s="16"/>
      <c r="NXE332" s="16"/>
      <c r="NXF332" s="16"/>
      <c r="NXG332" s="16"/>
      <c r="NXH332" s="16"/>
      <c r="NXI332" s="16"/>
      <c r="NXJ332" s="16"/>
      <c r="NXK332" s="16"/>
      <c r="NXL332" s="16"/>
      <c r="NXM332" s="16"/>
      <c r="NXN332" s="16"/>
      <c r="NXO332" s="16"/>
      <c r="NXP332" s="16"/>
      <c r="NXQ332" s="16"/>
      <c r="NXR332" s="16"/>
      <c r="NXS332" s="16"/>
      <c r="NXT332" s="16"/>
      <c r="NXU332" s="16"/>
      <c r="NXV332" s="16"/>
      <c r="NXW332" s="16"/>
      <c r="NXX332" s="16"/>
      <c r="NXY332" s="16"/>
      <c r="NXZ332" s="16"/>
      <c r="NYA332" s="16"/>
      <c r="NYB332" s="16"/>
      <c r="NYC332" s="16"/>
      <c r="NYD332" s="16"/>
      <c r="NYE332" s="16"/>
      <c r="NYF332" s="16"/>
      <c r="NYG332" s="16"/>
      <c r="NYH332" s="16"/>
      <c r="NYI332" s="16"/>
      <c r="NYJ332" s="16"/>
      <c r="NYK332" s="16"/>
      <c r="NYL332" s="16"/>
      <c r="NYM332" s="16"/>
      <c r="NYN332" s="16"/>
      <c r="NYO332" s="16"/>
      <c r="NYP332" s="16"/>
      <c r="NYQ332" s="16"/>
      <c r="NYR332" s="16"/>
      <c r="NYS332" s="16"/>
      <c r="NYT332" s="16"/>
      <c r="NYU332" s="16"/>
      <c r="NYV332" s="16"/>
      <c r="NYW332" s="16"/>
      <c r="NYX332" s="16"/>
      <c r="NYY332" s="16"/>
      <c r="NYZ332" s="16"/>
      <c r="NZA332" s="16"/>
      <c r="NZB332" s="16"/>
      <c r="NZC332" s="16"/>
      <c r="NZD332" s="16"/>
      <c r="NZE332" s="16"/>
      <c r="NZF332" s="16"/>
      <c r="NZG332" s="16"/>
      <c r="NZH332" s="16"/>
      <c r="NZI332" s="16"/>
      <c r="NZJ332" s="16"/>
      <c r="NZK332" s="16"/>
      <c r="NZL332" s="16"/>
      <c r="NZM332" s="16"/>
      <c r="NZN332" s="16"/>
      <c r="NZO332" s="16"/>
      <c r="NZP332" s="16"/>
      <c r="NZQ332" s="16"/>
      <c r="NZR332" s="16"/>
      <c r="NZS332" s="16"/>
      <c r="NZT332" s="16"/>
      <c r="NZU332" s="16"/>
      <c r="NZV332" s="16"/>
      <c r="NZW332" s="16"/>
      <c r="NZX332" s="16"/>
      <c r="NZY332" s="16"/>
      <c r="NZZ332" s="16"/>
      <c r="OAA332" s="16"/>
      <c r="OAB332" s="16"/>
      <c r="OAC332" s="16"/>
      <c r="OAD332" s="16"/>
      <c r="OAE332" s="16"/>
      <c r="OAF332" s="16"/>
      <c r="OAG332" s="16"/>
      <c r="OAH332" s="16"/>
      <c r="OAI332" s="16"/>
      <c r="OAJ332" s="16"/>
      <c r="OAK332" s="16"/>
      <c r="OAL332" s="16"/>
      <c r="OAM332" s="16"/>
      <c r="OAN332" s="16"/>
      <c r="OAO332" s="16"/>
      <c r="OAP332" s="16"/>
      <c r="OAQ332" s="16"/>
      <c r="OAR332" s="16"/>
      <c r="OAS332" s="16"/>
      <c r="OAT332" s="16"/>
      <c r="OAU332" s="16"/>
      <c r="OAV332" s="16"/>
      <c r="OAW332" s="16"/>
      <c r="OAX332" s="16"/>
      <c r="OAY332" s="16"/>
      <c r="OAZ332" s="16"/>
      <c r="OBA332" s="16"/>
      <c r="OBB332" s="16"/>
      <c r="OBC332" s="16"/>
      <c r="OBD332" s="16"/>
      <c r="OBE332" s="16"/>
      <c r="OBF332" s="16"/>
      <c r="OBG332" s="16"/>
      <c r="OBH332" s="16"/>
      <c r="OBI332" s="16"/>
      <c r="OBJ332" s="16"/>
      <c r="OBK332" s="16"/>
      <c r="OBL332" s="16"/>
      <c r="OBM332" s="16"/>
      <c r="OBN332" s="16"/>
      <c r="OBO332" s="16"/>
      <c r="OBP332" s="16"/>
      <c r="OBQ332" s="16"/>
      <c r="OBR332" s="16"/>
      <c r="OBS332" s="16"/>
      <c r="OBT332" s="16"/>
      <c r="OBU332" s="16"/>
      <c r="OBV332" s="16"/>
      <c r="OBW332" s="16"/>
      <c r="OBX332" s="16"/>
      <c r="OBY332" s="16"/>
      <c r="OBZ332" s="16"/>
      <c r="OCA332" s="16"/>
      <c r="OCB332" s="16"/>
      <c r="OCC332" s="16"/>
      <c r="OCD332" s="16"/>
      <c r="OCE332" s="16"/>
      <c r="OCF332" s="16"/>
      <c r="OCG332" s="16"/>
      <c r="OCH332" s="16"/>
      <c r="OCI332" s="16"/>
      <c r="OCJ332" s="16"/>
      <c r="OCK332" s="16"/>
      <c r="OCL332" s="16"/>
      <c r="OCM332" s="16"/>
      <c r="OCN332" s="16"/>
      <c r="OCO332" s="16"/>
      <c r="OCP332" s="16"/>
      <c r="OCQ332" s="16"/>
      <c r="OCR332" s="16"/>
      <c r="OCS332" s="16"/>
      <c r="OCT332" s="16"/>
      <c r="OCU332" s="16"/>
      <c r="OCV332" s="16"/>
      <c r="OCW332" s="16"/>
      <c r="OCX332" s="16"/>
      <c r="OCY332" s="16"/>
      <c r="OCZ332" s="16"/>
      <c r="ODA332" s="16"/>
      <c r="ODB332" s="16"/>
      <c r="ODC332" s="16"/>
      <c r="ODD332" s="16"/>
      <c r="ODE332" s="16"/>
      <c r="ODF332" s="16"/>
      <c r="ODG332" s="16"/>
      <c r="ODH332" s="16"/>
      <c r="ODI332" s="16"/>
      <c r="ODJ332" s="16"/>
      <c r="ODK332" s="16"/>
      <c r="ODL332" s="16"/>
      <c r="ODM332" s="16"/>
      <c r="ODN332" s="16"/>
      <c r="ODO332" s="16"/>
      <c r="ODP332" s="16"/>
      <c r="ODQ332" s="16"/>
      <c r="ODR332" s="16"/>
      <c r="ODS332" s="16"/>
      <c r="ODT332" s="16"/>
      <c r="ODU332" s="16"/>
      <c r="ODV332" s="16"/>
      <c r="ODW332" s="16"/>
      <c r="ODX332" s="16"/>
      <c r="ODY332" s="16"/>
      <c r="ODZ332" s="16"/>
      <c r="OEA332" s="16"/>
      <c r="OEB332" s="16"/>
      <c r="OEC332" s="16"/>
      <c r="OED332" s="16"/>
      <c r="OEE332" s="16"/>
      <c r="OEF332" s="16"/>
      <c r="OEG332" s="16"/>
      <c r="OEH332" s="16"/>
      <c r="OEI332" s="16"/>
      <c r="OEJ332" s="16"/>
      <c r="OEK332" s="16"/>
      <c r="OEL332" s="16"/>
      <c r="OEM332" s="16"/>
      <c r="OEN332" s="16"/>
      <c r="OEO332" s="16"/>
      <c r="OEP332" s="16"/>
      <c r="OEQ332" s="16"/>
      <c r="OER332" s="16"/>
      <c r="OES332" s="16"/>
      <c r="OET332" s="16"/>
      <c r="OEU332" s="16"/>
      <c r="OEV332" s="16"/>
      <c r="OEW332" s="16"/>
      <c r="OEX332" s="16"/>
      <c r="OEY332" s="16"/>
      <c r="OEZ332" s="16"/>
      <c r="OFA332" s="16"/>
      <c r="OFB332" s="16"/>
      <c r="OFC332" s="16"/>
      <c r="OFD332" s="16"/>
      <c r="OFE332" s="16"/>
      <c r="OFF332" s="16"/>
      <c r="OFG332" s="16"/>
      <c r="OFH332" s="16"/>
      <c r="OFI332" s="16"/>
      <c r="OFJ332" s="16"/>
      <c r="OFK332" s="16"/>
      <c r="OFL332" s="16"/>
      <c r="OFM332" s="16"/>
      <c r="OFN332" s="16"/>
      <c r="OFO332" s="16"/>
      <c r="OFP332" s="16"/>
      <c r="OFQ332" s="16"/>
      <c r="OFR332" s="16"/>
      <c r="OFS332" s="16"/>
      <c r="OFT332" s="16"/>
      <c r="OFU332" s="16"/>
      <c r="OFV332" s="16"/>
      <c r="OFW332" s="16"/>
      <c r="OFX332" s="16"/>
      <c r="OFY332" s="16"/>
      <c r="OFZ332" s="16"/>
      <c r="OGA332" s="16"/>
      <c r="OGB332" s="16"/>
      <c r="OGC332" s="16"/>
      <c r="OGD332" s="16"/>
      <c r="OGE332" s="16"/>
      <c r="OGF332" s="16"/>
      <c r="OGG332" s="16"/>
      <c r="OGH332" s="16"/>
      <c r="OGI332" s="16"/>
      <c r="OGJ332" s="16"/>
      <c r="OGK332" s="16"/>
      <c r="OGL332" s="16"/>
      <c r="OGM332" s="16"/>
      <c r="OGN332" s="16"/>
      <c r="OGO332" s="16"/>
      <c r="OGP332" s="16"/>
      <c r="OGQ332" s="16"/>
      <c r="OGR332" s="16"/>
      <c r="OGS332" s="16"/>
      <c r="OGT332" s="16"/>
      <c r="OGU332" s="16"/>
      <c r="OGV332" s="16"/>
      <c r="OGW332" s="16"/>
      <c r="OGX332" s="16"/>
      <c r="OGY332" s="16"/>
      <c r="OGZ332" s="16"/>
      <c r="OHA332" s="16"/>
      <c r="OHB332" s="16"/>
      <c r="OHC332" s="16"/>
      <c r="OHD332" s="16"/>
      <c r="OHE332" s="16"/>
      <c r="OHF332" s="16"/>
      <c r="OHG332" s="16"/>
      <c r="OHH332" s="16"/>
      <c r="OHI332" s="16"/>
      <c r="OHJ332" s="16"/>
      <c r="OHK332" s="16"/>
      <c r="OHL332" s="16"/>
      <c r="OHM332" s="16"/>
      <c r="OHN332" s="16"/>
      <c r="OHO332" s="16"/>
      <c r="OHP332" s="16"/>
      <c r="OHQ332" s="16"/>
      <c r="OHR332" s="16"/>
      <c r="OHS332" s="16"/>
      <c r="OHT332" s="16"/>
      <c r="OHU332" s="16"/>
      <c r="OHV332" s="16"/>
      <c r="OHW332" s="16"/>
      <c r="OHX332" s="16"/>
      <c r="OHY332" s="16"/>
      <c r="OHZ332" s="16"/>
      <c r="OIA332" s="16"/>
      <c r="OIB332" s="16"/>
      <c r="OIC332" s="16"/>
      <c r="OID332" s="16"/>
      <c r="OIE332" s="16"/>
      <c r="OIF332" s="16"/>
      <c r="OIG332" s="16"/>
      <c r="OIH332" s="16"/>
      <c r="OII332" s="16"/>
      <c r="OIJ332" s="16"/>
      <c r="OIK332" s="16"/>
      <c r="OIL332" s="16"/>
      <c r="OIM332" s="16"/>
      <c r="OIN332" s="16"/>
      <c r="OIO332" s="16"/>
      <c r="OIP332" s="16"/>
      <c r="OIQ332" s="16"/>
      <c r="OIR332" s="16"/>
      <c r="OIS332" s="16"/>
      <c r="OIT332" s="16"/>
      <c r="OIU332" s="16"/>
      <c r="OIV332" s="16"/>
      <c r="OIW332" s="16"/>
      <c r="OIX332" s="16"/>
      <c r="OIY332" s="16"/>
      <c r="OIZ332" s="16"/>
      <c r="OJA332" s="16"/>
      <c r="OJB332" s="16"/>
      <c r="OJC332" s="16"/>
      <c r="OJD332" s="16"/>
      <c r="OJE332" s="16"/>
      <c r="OJF332" s="16"/>
      <c r="OJG332" s="16"/>
      <c r="OJH332" s="16"/>
      <c r="OJI332" s="16"/>
      <c r="OJJ332" s="16"/>
      <c r="OJK332" s="16"/>
      <c r="OJL332" s="16"/>
      <c r="OJM332" s="16"/>
      <c r="OJN332" s="16"/>
      <c r="OJO332" s="16"/>
      <c r="OJP332" s="16"/>
      <c r="OJQ332" s="16"/>
      <c r="OJR332" s="16"/>
      <c r="OJS332" s="16"/>
      <c r="OJT332" s="16"/>
      <c r="OJU332" s="16"/>
      <c r="OJV332" s="16"/>
      <c r="OJW332" s="16"/>
      <c r="OJX332" s="16"/>
      <c r="OJY332" s="16"/>
      <c r="OJZ332" s="16"/>
      <c r="OKA332" s="16"/>
      <c r="OKB332" s="16"/>
      <c r="OKC332" s="16"/>
      <c r="OKD332" s="16"/>
      <c r="OKE332" s="16"/>
      <c r="OKF332" s="16"/>
      <c r="OKG332" s="16"/>
      <c r="OKH332" s="16"/>
      <c r="OKI332" s="16"/>
      <c r="OKJ332" s="16"/>
      <c r="OKK332" s="16"/>
      <c r="OKL332" s="16"/>
      <c r="OKM332" s="16"/>
      <c r="OKN332" s="16"/>
      <c r="OKO332" s="16"/>
      <c r="OKP332" s="16"/>
      <c r="OKQ332" s="16"/>
      <c r="OKR332" s="16"/>
      <c r="OKS332" s="16"/>
      <c r="OKT332" s="16"/>
      <c r="OKU332" s="16"/>
      <c r="OKV332" s="16"/>
      <c r="OKW332" s="16"/>
      <c r="OKX332" s="16"/>
      <c r="OKY332" s="16"/>
      <c r="OKZ332" s="16"/>
      <c r="OLA332" s="16"/>
      <c r="OLB332" s="16"/>
      <c r="OLC332" s="16"/>
      <c r="OLD332" s="16"/>
      <c r="OLE332" s="16"/>
      <c r="OLF332" s="16"/>
      <c r="OLG332" s="16"/>
      <c r="OLH332" s="16"/>
      <c r="OLI332" s="16"/>
      <c r="OLJ332" s="16"/>
      <c r="OLK332" s="16"/>
      <c r="OLL332" s="16"/>
      <c r="OLM332" s="16"/>
      <c r="OLN332" s="16"/>
      <c r="OLO332" s="16"/>
      <c r="OLP332" s="16"/>
      <c r="OLQ332" s="16"/>
      <c r="OLR332" s="16"/>
      <c r="OLS332" s="16"/>
      <c r="OLT332" s="16"/>
      <c r="OLU332" s="16"/>
      <c r="OLV332" s="16"/>
      <c r="OLW332" s="16"/>
      <c r="OLX332" s="16"/>
      <c r="OLY332" s="16"/>
      <c r="OLZ332" s="16"/>
      <c r="OMA332" s="16"/>
      <c r="OMB332" s="16"/>
      <c r="OMC332" s="16"/>
      <c r="OMD332" s="16"/>
      <c r="OME332" s="16"/>
      <c r="OMF332" s="16"/>
      <c r="OMG332" s="16"/>
      <c r="OMH332" s="16"/>
      <c r="OMI332" s="16"/>
      <c r="OMJ332" s="16"/>
      <c r="OMK332" s="16"/>
      <c r="OML332" s="16"/>
      <c r="OMM332" s="16"/>
      <c r="OMN332" s="16"/>
      <c r="OMO332" s="16"/>
      <c r="OMP332" s="16"/>
      <c r="OMQ332" s="16"/>
      <c r="OMR332" s="16"/>
      <c r="OMS332" s="16"/>
      <c r="OMT332" s="16"/>
      <c r="OMU332" s="16"/>
      <c r="OMV332" s="16"/>
      <c r="OMW332" s="16"/>
      <c r="OMX332" s="16"/>
      <c r="OMY332" s="16"/>
      <c r="OMZ332" s="16"/>
      <c r="ONA332" s="16"/>
      <c r="ONB332" s="16"/>
      <c r="ONC332" s="16"/>
      <c r="OND332" s="16"/>
      <c r="ONE332" s="16"/>
      <c r="ONF332" s="16"/>
      <c r="ONG332" s="16"/>
      <c r="ONH332" s="16"/>
      <c r="ONI332" s="16"/>
      <c r="ONJ332" s="16"/>
      <c r="ONK332" s="16"/>
      <c r="ONL332" s="16"/>
      <c r="ONM332" s="16"/>
      <c r="ONN332" s="16"/>
      <c r="ONO332" s="16"/>
      <c r="ONP332" s="16"/>
      <c r="ONQ332" s="16"/>
      <c r="ONR332" s="16"/>
      <c r="ONS332" s="16"/>
      <c r="ONT332" s="16"/>
      <c r="ONU332" s="16"/>
      <c r="ONV332" s="16"/>
      <c r="ONW332" s="16"/>
      <c r="ONX332" s="16"/>
      <c r="ONY332" s="16"/>
      <c r="ONZ332" s="16"/>
      <c r="OOA332" s="16"/>
      <c r="OOB332" s="16"/>
      <c r="OOC332" s="16"/>
      <c r="OOD332" s="16"/>
      <c r="OOE332" s="16"/>
      <c r="OOF332" s="16"/>
      <c r="OOG332" s="16"/>
      <c r="OOH332" s="16"/>
      <c r="OOI332" s="16"/>
      <c r="OOJ332" s="16"/>
      <c r="OOK332" s="16"/>
      <c r="OOL332" s="16"/>
      <c r="OOM332" s="16"/>
      <c r="OON332" s="16"/>
      <c r="OOO332" s="16"/>
      <c r="OOP332" s="16"/>
      <c r="OOQ332" s="16"/>
      <c r="OOR332" s="16"/>
      <c r="OOS332" s="16"/>
      <c r="OOT332" s="16"/>
      <c r="OOU332" s="16"/>
      <c r="OOV332" s="16"/>
      <c r="OOW332" s="16"/>
      <c r="OOX332" s="16"/>
      <c r="OOY332" s="16"/>
      <c r="OOZ332" s="16"/>
      <c r="OPA332" s="16"/>
      <c r="OPB332" s="16"/>
      <c r="OPC332" s="16"/>
      <c r="OPD332" s="16"/>
      <c r="OPE332" s="16"/>
      <c r="OPF332" s="16"/>
      <c r="OPG332" s="16"/>
      <c r="OPH332" s="16"/>
      <c r="OPI332" s="16"/>
      <c r="OPJ332" s="16"/>
      <c r="OPK332" s="16"/>
      <c r="OPL332" s="16"/>
      <c r="OPM332" s="16"/>
      <c r="OPN332" s="16"/>
      <c r="OPO332" s="16"/>
      <c r="OPP332" s="16"/>
      <c r="OPQ332" s="16"/>
      <c r="OPR332" s="16"/>
      <c r="OPS332" s="16"/>
      <c r="OPT332" s="16"/>
      <c r="OPU332" s="16"/>
      <c r="OPV332" s="16"/>
      <c r="OPW332" s="16"/>
      <c r="OPX332" s="16"/>
      <c r="OPY332" s="16"/>
      <c r="OPZ332" s="16"/>
      <c r="OQA332" s="16"/>
      <c r="OQB332" s="16"/>
      <c r="OQC332" s="16"/>
      <c r="OQD332" s="16"/>
      <c r="OQE332" s="16"/>
      <c r="OQF332" s="16"/>
      <c r="OQG332" s="16"/>
      <c r="OQH332" s="16"/>
      <c r="OQI332" s="16"/>
      <c r="OQJ332" s="16"/>
      <c r="OQK332" s="16"/>
      <c r="OQL332" s="16"/>
      <c r="OQM332" s="16"/>
      <c r="OQN332" s="16"/>
      <c r="OQO332" s="16"/>
      <c r="OQP332" s="16"/>
      <c r="OQQ332" s="16"/>
      <c r="OQR332" s="16"/>
      <c r="OQS332" s="16"/>
      <c r="OQT332" s="16"/>
      <c r="OQU332" s="16"/>
      <c r="OQV332" s="16"/>
      <c r="OQW332" s="16"/>
      <c r="OQX332" s="16"/>
      <c r="OQY332" s="16"/>
      <c r="OQZ332" s="16"/>
      <c r="ORA332" s="16"/>
      <c r="ORB332" s="16"/>
      <c r="ORC332" s="16"/>
      <c r="ORD332" s="16"/>
      <c r="ORE332" s="16"/>
      <c r="ORF332" s="16"/>
      <c r="ORG332" s="16"/>
      <c r="ORH332" s="16"/>
      <c r="ORI332" s="16"/>
      <c r="ORJ332" s="16"/>
      <c r="ORK332" s="16"/>
      <c r="ORL332" s="16"/>
      <c r="ORM332" s="16"/>
      <c r="ORN332" s="16"/>
      <c r="ORO332" s="16"/>
      <c r="ORP332" s="16"/>
      <c r="ORQ332" s="16"/>
      <c r="ORR332" s="16"/>
      <c r="ORS332" s="16"/>
      <c r="ORT332" s="16"/>
      <c r="ORU332" s="16"/>
      <c r="ORV332" s="16"/>
      <c r="ORW332" s="16"/>
      <c r="ORX332" s="16"/>
      <c r="ORY332" s="16"/>
      <c r="ORZ332" s="16"/>
      <c r="OSA332" s="16"/>
      <c r="OSB332" s="16"/>
      <c r="OSC332" s="16"/>
      <c r="OSD332" s="16"/>
      <c r="OSE332" s="16"/>
      <c r="OSF332" s="16"/>
      <c r="OSG332" s="16"/>
      <c r="OSH332" s="16"/>
      <c r="OSI332" s="16"/>
      <c r="OSJ332" s="16"/>
      <c r="OSK332" s="16"/>
      <c r="OSL332" s="16"/>
      <c r="OSM332" s="16"/>
      <c r="OSN332" s="16"/>
      <c r="OSO332" s="16"/>
      <c r="OSP332" s="16"/>
      <c r="OSQ332" s="16"/>
      <c r="OSR332" s="16"/>
      <c r="OSS332" s="16"/>
      <c r="OST332" s="16"/>
      <c r="OSU332" s="16"/>
      <c r="OSV332" s="16"/>
      <c r="OSW332" s="16"/>
      <c r="OSX332" s="16"/>
      <c r="OSY332" s="16"/>
      <c r="OSZ332" s="16"/>
      <c r="OTA332" s="16"/>
      <c r="OTB332" s="16"/>
      <c r="OTC332" s="16"/>
      <c r="OTD332" s="16"/>
      <c r="OTE332" s="16"/>
      <c r="OTF332" s="16"/>
      <c r="OTG332" s="16"/>
      <c r="OTH332" s="16"/>
      <c r="OTI332" s="16"/>
      <c r="OTJ332" s="16"/>
      <c r="OTK332" s="16"/>
      <c r="OTL332" s="16"/>
      <c r="OTM332" s="16"/>
      <c r="OTN332" s="16"/>
      <c r="OTO332" s="16"/>
      <c r="OTP332" s="16"/>
      <c r="OTQ332" s="16"/>
      <c r="OTR332" s="16"/>
      <c r="OTS332" s="16"/>
      <c r="OTT332" s="16"/>
      <c r="OTU332" s="16"/>
      <c r="OTV332" s="16"/>
      <c r="OTW332" s="16"/>
      <c r="OTX332" s="16"/>
      <c r="OTY332" s="16"/>
      <c r="OTZ332" s="16"/>
      <c r="OUA332" s="16"/>
      <c r="OUB332" s="16"/>
      <c r="OUC332" s="16"/>
      <c r="OUD332" s="16"/>
      <c r="OUE332" s="16"/>
      <c r="OUF332" s="16"/>
      <c r="OUG332" s="16"/>
      <c r="OUH332" s="16"/>
      <c r="OUI332" s="16"/>
      <c r="OUJ332" s="16"/>
      <c r="OUK332" s="16"/>
      <c r="OUL332" s="16"/>
      <c r="OUM332" s="16"/>
      <c r="OUN332" s="16"/>
      <c r="OUO332" s="16"/>
      <c r="OUP332" s="16"/>
      <c r="OUQ332" s="16"/>
      <c r="OUR332" s="16"/>
      <c r="OUS332" s="16"/>
      <c r="OUT332" s="16"/>
      <c r="OUU332" s="16"/>
      <c r="OUV332" s="16"/>
      <c r="OUW332" s="16"/>
      <c r="OUX332" s="16"/>
      <c r="OUY332" s="16"/>
      <c r="OUZ332" s="16"/>
      <c r="OVA332" s="16"/>
      <c r="OVB332" s="16"/>
      <c r="OVC332" s="16"/>
      <c r="OVD332" s="16"/>
      <c r="OVE332" s="16"/>
      <c r="OVF332" s="16"/>
      <c r="OVG332" s="16"/>
      <c r="OVH332" s="16"/>
      <c r="OVI332" s="16"/>
      <c r="OVJ332" s="16"/>
      <c r="OVK332" s="16"/>
      <c r="OVL332" s="16"/>
      <c r="OVM332" s="16"/>
      <c r="OVN332" s="16"/>
      <c r="OVO332" s="16"/>
      <c r="OVP332" s="16"/>
      <c r="OVQ332" s="16"/>
      <c r="OVR332" s="16"/>
      <c r="OVS332" s="16"/>
      <c r="OVT332" s="16"/>
      <c r="OVU332" s="16"/>
      <c r="OVV332" s="16"/>
      <c r="OVW332" s="16"/>
      <c r="OVX332" s="16"/>
      <c r="OVY332" s="16"/>
      <c r="OVZ332" s="16"/>
      <c r="OWA332" s="16"/>
      <c r="OWB332" s="16"/>
      <c r="OWC332" s="16"/>
      <c r="OWD332" s="16"/>
      <c r="OWE332" s="16"/>
      <c r="OWF332" s="16"/>
      <c r="OWG332" s="16"/>
      <c r="OWH332" s="16"/>
      <c r="OWI332" s="16"/>
      <c r="OWJ332" s="16"/>
      <c r="OWK332" s="16"/>
      <c r="OWL332" s="16"/>
      <c r="OWM332" s="16"/>
      <c r="OWN332" s="16"/>
      <c r="OWO332" s="16"/>
      <c r="OWP332" s="16"/>
      <c r="OWQ332" s="16"/>
      <c r="OWR332" s="16"/>
      <c r="OWS332" s="16"/>
      <c r="OWT332" s="16"/>
      <c r="OWU332" s="16"/>
      <c r="OWV332" s="16"/>
      <c r="OWW332" s="16"/>
      <c r="OWX332" s="16"/>
      <c r="OWY332" s="16"/>
      <c r="OWZ332" s="16"/>
      <c r="OXA332" s="16"/>
      <c r="OXB332" s="16"/>
      <c r="OXC332" s="16"/>
      <c r="OXD332" s="16"/>
      <c r="OXE332" s="16"/>
      <c r="OXF332" s="16"/>
      <c r="OXG332" s="16"/>
      <c r="OXH332" s="16"/>
      <c r="OXI332" s="16"/>
      <c r="OXJ332" s="16"/>
      <c r="OXK332" s="16"/>
      <c r="OXL332" s="16"/>
      <c r="OXM332" s="16"/>
      <c r="OXN332" s="16"/>
      <c r="OXO332" s="16"/>
      <c r="OXP332" s="16"/>
      <c r="OXQ332" s="16"/>
      <c r="OXR332" s="16"/>
      <c r="OXS332" s="16"/>
      <c r="OXT332" s="16"/>
      <c r="OXU332" s="16"/>
      <c r="OXV332" s="16"/>
      <c r="OXW332" s="16"/>
      <c r="OXX332" s="16"/>
      <c r="OXY332" s="16"/>
      <c r="OXZ332" s="16"/>
      <c r="OYA332" s="16"/>
      <c r="OYB332" s="16"/>
      <c r="OYC332" s="16"/>
      <c r="OYD332" s="16"/>
      <c r="OYE332" s="16"/>
      <c r="OYF332" s="16"/>
      <c r="OYG332" s="16"/>
      <c r="OYH332" s="16"/>
      <c r="OYI332" s="16"/>
      <c r="OYJ332" s="16"/>
      <c r="OYK332" s="16"/>
      <c r="OYL332" s="16"/>
      <c r="OYM332" s="16"/>
      <c r="OYN332" s="16"/>
      <c r="OYO332" s="16"/>
      <c r="OYP332" s="16"/>
      <c r="OYQ332" s="16"/>
      <c r="OYR332" s="16"/>
      <c r="OYS332" s="16"/>
      <c r="OYT332" s="16"/>
      <c r="OYU332" s="16"/>
      <c r="OYV332" s="16"/>
      <c r="OYW332" s="16"/>
      <c r="OYX332" s="16"/>
      <c r="OYY332" s="16"/>
      <c r="OYZ332" s="16"/>
      <c r="OZA332" s="16"/>
      <c r="OZB332" s="16"/>
      <c r="OZC332" s="16"/>
      <c r="OZD332" s="16"/>
      <c r="OZE332" s="16"/>
      <c r="OZF332" s="16"/>
      <c r="OZG332" s="16"/>
      <c r="OZH332" s="16"/>
      <c r="OZI332" s="16"/>
      <c r="OZJ332" s="16"/>
      <c r="OZK332" s="16"/>
      <c r="OZL332" s="16"/>
      <c r="OZM332" s="16"/>
      <c r="OZN332" s="16"/>
      <c r="OZO332" s="16"/>
      <c r="OZP332" s="16"/>
      <c r="OZQ332" s="16"/>
      <c r="OZR332" s="16"/>
      <c r="OZS332" s="16"/>
      <c r="OZT332" s="16"/>
      <c r="OZU332" s="16"/>
      <c r="OZV332" s="16"/>
      <c r="OZW332" s="16"/>
      <c r="OZX332" s="16"/>
      <c r="OZY332" s="16"/>
      <c r="OZZ332" s="16"/>
      <c r="PAA332" s="16"/>
      <c r="PAB332" s="16"/>
      <c r="PAC332" s="16"/>
      <c r="PAD332" s="16"/>
      <c r="PAE332" s="16"/>
      <c r="PAF332" s="16"/>
      <c r="PAG332" s="16"/>
      <c r="PAH332" s="16"/>
      <c r="PAI332" s="16"/>
      <c r="PAJ332" s="16"/>
      <c r="PAK332" s="16"/>
      <c r="PAL332" s="16"/>
      <c r="PAM332" s="16"/>
      <c r="PAN332" s="16"/>
      <c r="PAO332" s="16"/>
      <c r="PAP332" s="16"/>
      <c r="PAQ332" s="16"/>
      <c r="PAR332" s="16"/>
      <c r="PAS332" s="16"/>
      <c r="PAT332" s="16"/>
      <c r="PAU332" s="16"/>
      <c r="PAV332" s="16"/>
      <c r="PAW332" s="16"/>
      <c r="PAX332" s="16"/>
      <c r="PAY332" s="16"/>
      <c r="PAZ332" s="16"/>
      <c r="PBA332" s="16"/>
      <c r="PBB332" s="16"/>
      <c r="PBC332" s="16"/>
      <c r="PBD332" s="16"/>
      <c r="PBE332" s="16"/>
      <c r="PBF332" s="16"/>
      <c r="PBG332" s="16"/>
      <c r="PBH332" s="16"/>
      <c r="PBI332" s="16"/>
      <c r="PBJ332" s="16"/>
      <c r="PBK332" s="16"/>
      <c r="PBL332" s="16"/>
      <c r="PBM332" s="16"/>
      <c r="PBN332" s="16"/>
      <c r="PBO332" s="16"/>
      <c r="PBP332" s="16"/>
      <c r="PBQ332" s="16"/>
      <c r="PBR332" s="16"/>
      <c r="PBS332" s="16"/>
      <c r="PBT332" s="16"/>
      <c r="PBU332" s="16"/>
      <c r="PBV332" s="16"/>
      <c r="PBW332" s="16"/>
      <c r="PBX332" s="16"/>
      <c r="PBY332" s="16"/>
      <c r="PBZ332" s="16"/>
      <c r="PCA332" s="16"/>
      <c r="PCB332" s="16"/>
      <c r="PCC332" s="16"/>
      <c r="PCD332" s="16"/>
      <c r="PCE332" s="16"/>
      <c r="PCF332" s="16"/>
      <c r="PCG332" s="16"/>
      <c r="PCH332" s="16"/>
      <c r="PCI332" s="16"/>
      <c r="PCJ332" s="16"/>
      <c r="PCK332" s="16"/>
      <c r="PCL332" s="16"/>
      <c r="PCM332" s="16"/>
      <c r="PCN332" s="16"/>
      <c r="PCO332" s="16"/>
      <c r="PCP332" s="16"/>
      <c r="PCQ332" s="16"/>
      <c r="PCR332" s="16"/>
      <c r="PCS332" s="16"/>
      <c r="PCT332" s="16"/>
      <c r="PCU332" s="16"/>
      <c r="PCV332" s="16"/>
      <c r="PCW332" s="16"/>
      <c r="PCX332" s="16"/>
      <c r="PCY332" s="16"/>
      <c r="PCZ332" s="16"/>
      <c r="PDA332" s="16"/>
      <c r="PDB332" s="16"/>
      <c r="PDC332" s="16"/>
      <c r="PDD332" s="16"/>
      <c r="PDE332" s="16"/>
      <c r="PDF332" s="16"/>
      <c r="PDG332" s="16"/>
      <c r="PDH332" s="16"/>
      <c r="PDI332" s="16"/>
      <c r="PDJ332" s="16"/>
      <c r="PDK332" s="16"/>
      <c r="PDL332" s="16"/>
      <c r="PDM332" s="16"/>
      <c r="PDN332" s="16"/>
      <c r="PDO332" s="16"/>
      <c r="PDP332" s="16"/>
      <c r="PDQ332" s="16"/>
      <c r="PDR332" s="16"/>
      <c r="PDS332" s="16"/>
      <c r="PDT332" s="16"/>
      <c r="PDU332" s="16"/>
      <c r="PDV332" s="16"/>
      <c r="PDW332" s="16"/>
      <c r="PDX332" s="16"/>
      <c r="PDY332" s="16"/>
      <c r="PDZ332" s="16"/>
      <c r="PEA332" s="16"/>
      <c r="PEB332" s="16"/>
      <c r="PEC332" s="16"/>
      <c r="PED332" s="16"/>
      <c r="PEE332" s="16"/>
      <c r="PEF332" s="16"/>
      <c r="PEG332" s="16"/>
      <c r="PEH332" s="16"/>
      <c r="PEI332" s="16"/>
      <c r="PEJ332" s="16"/>
      <c r="PEK332" s="16"/>
      <c r="PEL332" s="16"/>
      <c r="PEM332" s="16"/>
      <c r="PEN332" s="16"/>
      <c r="PEO332" s="16"/>
      <c r="PEP332" s="16"/>
      <c r="PEQ332" s="16"/>
      <c r="PER332" s="16"/>
      <c r="PES332" s="16"/>
      <c r="PET332" s="16"/>
      <c r="PEU332" s="16"/>
      <c r="PEV332" s="16"/>
      <c r="PEW332" s="16"/>
      <c r="PEX332" s="16"/>
      <c r="PEY332" s="16"/>
      <c r="PEZ332" s="16"/>
      <c r="PFA332" s="16"/>
      <c r="PFB332" s="16"/>
      <c r="PFC332" s="16"/>
      <c r="PFD332" s="16"/>
      <c r="PFE332" s="16"/>
      <c r="PFF332" s="16"/>
      <c r="PFG332" s="16"/>
      <c r="PFH332" s="16"/>
      <c r="PFI332" s="16"/>
      <c r="PFJ332" s="16"/>
      <c r="PFK332" s="16"/>
      <c r="PFL332" s="16"/>
      <c r="PFM332" s="16"/>
      <c r="PFN332" s="16"/>
      <c r="PFO332" s="16"/>
      <c r="PFP332" s="16"/>
      <c r="PFQ332" s="16"/>
      <c r="PFR332" s="16"/>
      <c r="PFS332" s="16"/>
      <c r="PFT332" s="16"/>
      <c r="PFU332" s="16"/>
      <c r="PFV332" s="16"/>
      <c r="PFW332" s="16"/>
      <c r="PFX332" s="16"/>
      <c r="PFY332" s="16"/>
      <c r="PFZ332" s="16"/>
      <c r="PGA332" s="16"/>
      <c r="PGB332" s="16"/>
      <c r="PGC332" s="16"/>
      <c r="PGD332" s="16"/>
      <c r="PGE332" s="16"/>
      <c r="PGF332" s="16"/>
      <c r="PGG332" s="16"/>
      <c r="PGH332" s="16"/>
      <c r="PGI332" s="16"/>
      <c r="PGJ332" s="16"/>
      <c r="PGK332" s="16"/>
      <c r="PGL332" s="16"/>
      <c r="PGM332" s="16"/>
      <c r="PGN332" s="16"/>
      <c r="PGO332" s="16"/>
      <c r="PGP332" s="16"/>
      <c r="PGQ332" s="16"/>
      <c r="PGR332" s="16"/>
      <c r="PGS332" s="16"/>
      <c r="PGT332" s="16"/>
      <c r="PGU332" s="16"/>
      <c r="PGV332" s="16"/>
      <c r="PGW332" s="16"/>
      <c r="PGX332" s="16"/>
      <c r="PGY332" s="16"/>
      <c r="PGZ332" s="16"/>
      <c r="PHA332" s="16"/>
      <c r="PHB332" s="16"/>
      <c r="PHC332" s="16"/>
      <c r="PHD332" s="16"/>
      <c r="PHE332" s="16"/>
      <c r="PHF332" s="16"/>
      <c r="PHG332" s="16"/>
      <c r="PHH332" s="16"/>
      <c r="PHI332" s="16"/>
      <c r="PHJ332" s="16"/>
      <c r="PHK332" s="16"/>
      <c r="PHL332" s="16"/>
      <c r="PHM332" s="16"/>
      <c r="PHN332" s="16"/>
      <c r="PHO332" s="16"/>
      <c r="PHP332" s="16"/>
      <c r="PHQ332" s="16"/>
      <c r="PHR332" s="16"/>
      <c r="PHS332" s="16"/>
      <c r="PHT332" s="16"/>
      <c r="PHU332" s="16"/>
      <c r="PHV332" s="16"/>
      <c r="PHW332" s="16"/>
      <c r="PHX332" s="16"/>
      <c r="PHY332" s="16"/>
      <c r="PHZ332" s="16"/>
      <c r="PIA332" s="16"/>
      <c r="PIB332" s="16"/>
      <c r="PIC332" s="16"/>
      <c r="PID332" s="16"/>
      <c r="PIE332" s="16"/>
      <c r="PIF332" s="16"/>
      <c r="PIG332" s="16"/>
      <c r="PIH332" s="16"/>
      <c r="PII332" s="16"/>
      <c r="PIJ332" s="16"/>
      <c r="PIK332" s="16"/>
      <c r="PIL332" s="16"/>
      <c r="PIM332" s="16"/>
      <c r="PIN332" s="16"/>
      <c r="PIO332" s="16"/>
      <c r="PIP332" s="16"/>
      <c r="PIQ332" s="16"/>
      <c r="PIR332" s="16"/>
      <c r="PIS332" s="16"/>
      <c r="PIT332" s="16"/>
      <c r="PIU332" s="16"/>
      <c r="PIV332" s="16"/>
      <c r="PIW332" s="16"/>
      <c r="PIX332" s="16"/>
      <c r="PIY332" s="16"/>
      <c r="PIZ332" s="16"/>
      <c r="PJA332" s="16"/>
      <c r="PJB332" s="16"/>
      <c r="PJC332" s="16"/>
      <c r="PJD332" s="16"/>
      <c r="PJE332" s="16"/>
      <c r="PJF332" s="16"/>
      <c r="PJG332" s="16"/>
      <c r="PJH332" s="16"/>
      <c r="PJI332" s="16"/>
      <c r="PJJ332" s="16"/>
      <c r="PJK332" s="16"/>
      <c r="PJL332" s="16"/>
      <c r="PJM332" s="16"/>
      <c r="PJN332" s="16"/>
      <c r="PJO332" s="16"/>
      <c r="PJP332" s="16"/>
      <c r="PJQ332" s="16"/>
      <c r="PJR332" s="16"/>
      <c r="PJS332" s="16"/>
      <c r="PJT332" s="16"/>
      <c r="PJU332" s="16"/>
      <c r="PJV332" s="16"/>
      <c r="PJW332" s="16"/>
      <c r="PJX332" s="16"/>
      <c r="PJY332" s="16"/>
      <c r="PJZ332" s="16"/>
      <c r="PKA332" s="16"/>
      <c r="PKB332" s="16"/>
      <c r="PKC332" s="16"/>
      <c r="PKD332" s="16"/>
      <c r="PKE332" s="16"/>
      <c r="PKF332" s="16"/>
      <c r="PKG332" s="16"/>
      <c r="PKH332" s="16"/>
      <c r="PKI332" s="16"/>
      <c r="PKJ332" s="16"/>
      <c r="PKK332" s="16"/>
      <c r="PKL332" s="16"/>
      <c r="PKM332" s="16"/>
      <c r="PKN332" s="16"/>
      <c r="PKO332" s="16"/>
      <c r="PKP332" s="16"/>
      <c r="PKQ332" s="16"/>
      <c r="PKR332" s="16"/>
      <c r="PKS332" s="16"/>
      <c r="PKT332" s="16"/>
      <c r="PKU332" s="16"/>
      <c r="PKV332" s="16"/>
      <c r="PKW332" s="16"/>
      <c r="PKX332" s="16"/>
      <c r="PKY332" s="16"/>
      <c r="PKZ332" s="16"/>
      <c r="PLA332" s="16"/>
      <c r="PLB332" s="16"/>
      <c r="PLC332" s="16"/>
      <c r="PLD332" s="16"/>
      <c r="PLE332" s="16"/>
      <c r="PLF332" s="16"/>
      <c r="PLG332" s="16"/>
      <c r="PLH332" s="16"/>
      <c r="PLI332" s="16"/>
      <c r="PLJ332" s="16"/>
      <c r="PLK332" s="16"/>
      <c r="PLL332" s="16"/>
      <c r="PLM332" s="16"/>
      <c r="PLN332" s="16"/>
      <c r="PLO332" s="16"/>
      <c r="PLP332" s="16"/>
      <c r="PLQ332" s="16"/>
      <c r="PLR332" s="16"/>
      <c r="PLS332" s="16"/>
      <c r="PLT332" s="16"/>
      <c r="PLU332" s="16"/>
      <c r="PLV332" s="16"/>
      <c r="PLW332" s="16"/>
      <c r="PLX332" s="16"/>
      <c r="PLY332" s="16"/>
      <c r="PLZ332" s="16"/>
      <c r="PMA332" s="16"/>
      <c r="PMB332" s="16"/>
      <c r="PMC332" s="16"/>
      <c r="PMD332" s="16"/>
      <c r="PME332" s="16"/>
      <c r="PMF332" s="16"/>
      <c r="PMG332" s="16"/>
      <c r="PMH332" s="16"/>
      <c r="PMI332" s="16"/>
      <c r="PMJ332" s="16"/>
      <c r="PMK332" s="16"/>
      <c r="PML332" s="16"/>
      <c r="PMM332" s="16"/>
      <c r="PMN332" s="16"/>
      <c r="PMO332" s="16"/>
      <c r="PMP332" s="16"/>
      <c r="PMQ332" s="16"/>
      <c r="PMR332" s="16"/>
      <c r="PMS332" s="16"/>
      <c r="PMT332" s="16"/>
      <c r="PMU332" s="16"/>
      <c r="PMV332" s="16"/>
      <c r="PMW332" s="16"/>
      <c r="PMX332" s="16"/>
      <c r="PMY332" s="16"/>
      <c r="PMZ332" s="16"/>
      <c r="PNA332" s="16"/>
      <c r="PNB332" s="16"/>
      <c r="PNC332" s="16"/>
      <c r="PND332" s="16"/>
      <c r="PNE332" s="16"/>
      <c r="PNF332" s="16"/>
      <c r="PNG332" s="16"/>
      <c r="PNH332" s="16"/>
      <c r="PNI332" s="16"/>
      <c r="PNJ332" s="16"/>
      <c r="PNK332" s="16"/>
      <c r="PNL332" s="16"/>
      <c r="PNM332" s="16"/>
      <c r="PNN332" s="16"/>
      <c r="PNO332" s="16"/>
      <c r="PNP332" s="16"/>
      <c r="PNQ332" s="16"/>
      <c r="PNR332" s="16"/>
      <c r="PNS332" s="16"/>
      <c r="PNT332" s="16"/>
      <c r="PNU332" s="16"/>
      <c r="PNV332" s="16"/>
      <c r="PNW332" s="16"/>
      <c r="PNX332" s="16"/>
      <c r="PNY332" s="16"/>
      <c r="PNZ332" s="16"/>
      <c r="POA332" s="16"/>
      <c r="POB332" s="16"/>
      <c r="POC332" s="16"/>
      <c r="POD332" s="16"/>
      <c r="POE332" s="16"/>
      <c r="POF332" s="16"/>
      <c r="POG332" s="16"/>
      <c r="POH332" s="16"/>
      <c r="POI332" s="16"/>
      <c r="POJ332" s="16"/>
      <c r="POK332" s="16"/>
      <c r="POL332" s="16"/>
      <c r="POM332" s="16"/>
      <c r="PON332" s="16"/>
      <c r="POO332" s="16"/>
      <c r="POP332" s="16"/>
      <c r="POQ332" s="16"/>
      <c r="POR332" s="16"/>
      <c r="POS332" s="16"/>
      <c r="POT332" s="16"/>
      <c r="POU332" s="16"/>
      <c r="POV332" s="16"/>
      <c r="POW332" s="16"/>
      <c r="POX332" s="16"/>
      <c r="POY332" s="16"/>
      <c r="POZ332" s="16"/>
      <c r="PPA332" s="16"/>
      <c r="PPB332" s="16"/>
      <c r="PPC332" s="16"/>
      <c r="PPD332" s="16"/>
      <c r="PPE332" s="16"/>
      <c r="PPF332" s="16"/>
      <c r="PPG332" s="16"/>
      <c r="PPH332" s="16"/>
      <c r="PPI332" s="16"/>
      <c r="PPJ332" s="16"/>
      <c r="PPK332" s="16"/>
      <c r="PPL332" s="16"/>
      <c r="PPM332" s="16"/>
      <c r="PPN332" s="16"/>
      <c r="PPO332" s="16"/>
      <c r="PPP332" s="16"/>
      <c r="PPQ332" s="16"/>
      <c r="PPR332" s="16"/>
      <c r="PPS332" s="16"/>
      <c r="PPT332" s="16"/>
      <c r="PPU332" s="16"/>
      <c r="PPV332" s="16"/>
      <c r="PPW332" s="16"/>
      <c r="PPX332" s="16"/>
      <c r="PPY332" s="16"/>
      <c r="PPZ332" s="16"/>
      <c r="PQA332" s="16"/>
      <c r="PQB332" s="16"/>
      <c r="PQC332" s="16"/>
      <c r="PQD332" s="16"/>
      <c r="PQE332" s="16"/>
      <c r="PQF332" s="16"/>
      <c r="PQG332" s="16"/>
      <c r="PQH332" s="16"/>
      <c r="PQI332" s="16"/>
      <c r="PQJ332" s="16"/>
      <c r="PQK332" s="16"/>
      <c r="PQL332" s="16"/>
      <c r="PQM332" s="16"/>
      <c r="PQN332" s="16"/>
      <c r="PQO332" s="16"/>
      <c r="PQP332" s="16"/>
      <c r="PQQ332" s="16"/>
      <c r="PQR332" s="16"/>
      <c r="PQS332" s="16"/>
      <c r="PQT332" s="16"/>
      <c r="PQU332" s="16"/>
      <c r="PQV332" s="16"/>
      <c r="PQW332" s="16"/>
      <c r="PQX332" s="16"/>
      <c r="PQY332" s="16"/>
      <c r="PQZ332" s="16"/>
      <c r="PRA332" s="16"/>
      <c r="PRB332" s="16"/>
      <c r="PRC332" s="16"/>
      <c r="PRD332" s="16"/>
      <c r="PRE332" s="16"/>
      <c r="PRF332" s="16"/>
      <c r="PRG332" s="16"/>
      <c r="PRH332" s="16"/>
      <c r="PRI332" s="16"/>
      <c r="PRJ332" s="16"/>
      <c r="PRK332" s="16"/>
      <c r="PRL332" s="16"/>
      <c r="PRM332" s="16"/>
      <c r="PRN332" s="16"/>
      <c r="PRO332" s="16"/>
      <c r="PRP332" s="16"/>
      <c r="PRQ332" s="16"/>
      <c r="PRR332" s="16"/>
      <c r="PRS332" s="16"/>
      <c r="PRT332" s="16"/>
      <c r="PRU332" s="16"/>
      <c r="PRV332" s="16"/>
      <c r="PRW332" s="16"/>
      <c r="PRX332" s="16"/>
      <c r="PRY332" s="16"/>
      <c r="PRZ332" s="16"/>
      <c r="PSA332" s="16"/>
      <c r="PSB332" s="16"/>
      <c r="PSC332" s="16"/>
      <c r="PSD332" s="16"/>
      <c r="PSE332" s="16"/>
      <c r="PSF332" s="16"/>
      <c r="PSG332" s="16"/>
      <c r="PSH332" s="16"/>
      <c r="PSI332" s="16"/>
      <c r="PSJ332" s="16"/>
      <c r="PSK332" s="16"/>
      <c r="PSL332" s="16"/>
      <c r="PSM332" s="16"/>
      <c r="PSN332" s="16"/>
      <c r="PSO332" s="16"/>
      <c r="PSP332" s="16"/>
      <c r="PSQ332" s="16"/>
      <c r="PSR332" s="16"/>
      <c r="PSS332" s="16"/>
      <c r="PST332" s="16"/>
      <c r="PSU332" s="16"/>
      <c r="PSV332" s="16"/>
      <c r="PSW332" s="16"/>
      <c r="PSX332" s="16"/>
      <c r="PSY332" s="16"/>
      <c r="PSZ332" s="16"/>
      <c r="PTA332" s="16"/>
      <c r="PTB332" s="16"/>
      <c r="PTC332" s="16"/>
      <c r="PTD332" s="16"/>
      <c r="PTE332" s="16"/>
      <c r="PTF332" s="16"/>
      <c r="PTG332" s="16"/>
      <c r="PTH332" s="16"/>
      <c r="PTI332" s="16"/>
      <c r="PTJ332" s="16"/>
      <c r="PTK332" s="16"/>
      <c r="PTL332" s="16"/>
      <c r="PTM332" s="16"/>
      <c r="PTN332" s="16"/>
      <c r="PTO332" s="16"/>
      <c r="PTP332" s="16"/>
      <c r="PTQ332" s="16"/>
      <c r="PTR332" s="16"/>
      <c r="PTS332" s="16"/>
      <c r="PTT332" s="16"/>
      <c r="PTU332" s="16"/>
      <c r="PTV332" s="16"/>
      <c r="PTW332" s="16"/>
      <c r="PTX332" s="16"/>
      <c r="PTY332" s="16"/>
      <c r="PTZ332" s="16"/>
      <c r="PUA332" s="16"/>
      <c r="PUB332" s="16"/>
      <c r="PUC332" s="16"/>
      <c r="PUD332" s="16"/>
      <c r="PUE332" s="16"/>
      <c r="PUF332" s="16"/>
      <c r="PUG332" s="16"/>
      <c r="PUH332" s="16"/>
      <c r="PUI332" s="16"/>
      <c r="PUJ332" s="16"/>
      <c r="PUK332" s="16"/>
      <c r="PUL332" s="16"/>
      <c r="PUM332" s="16"/>
      <c r="PUN332" s="16"/>
      <c r="PUO332" s="16"/>
      <c r="PUP332" s="16"/>
      <c r="PUQ332" s="16"/>
      <c r="PUR332" s="16"/>
      <c r="PUS332" s="16"/>
      <c r="PUT332" s="16"/>
      <c r="PUU332" s="16"/>
      <c r="PUV332" s="16"/>
      <c r="PUW332" s="16"/>
      <c r="PUX332" s="16"/>
      <c r="PUY332" s="16"/>
      <c r="PUZ332" s="16"/>
      <c r="PVA332" s="16"/>
      <c r="PVB332" s="16"/>
      <c r="PVC332" s="16"/>
      <c r="PVD332" s="16"/>
      <c r="PVE332" s="16"/>
      <c r="PVF332" s="16"/>
      <c r="PVG332" s="16"/>
      <c r="PVH332" s="16"/>
      <c r="PVI332" s="16"/>
      <c r="PVJ332" s="16"/>
      <c r="PVK332" s="16"/>
      <c r="PVL332" s="16"/>
      <c r="PVM332" s="16"/>
      <c r="PVN332" s="16"/>
      <c r="PVO332" s="16"/>
      <c r="PVP332" s="16"/>
      <c r="PVQ332" s="16"/>
      <c r="PVR332" s="16"/>
      <c r="PVS332" s="16"/>
      <c r="PVT332" s="16"/>
      <c r="PVU332" s="16"/>
      <c r="PVV332" s="16"/>
      <c r="PVW332" s="16"/>
      <c r="PVX332" s="16"/>
      <c r="PVY332" s="16"/>
      <c r="PVZ332" s="16"/>
      <c r="PWA332" s="16"/>
      <c r="PWB332" s="16"/>
      <c r="PWC332" s="16"/>
      <c r="PWD332" s="16"/>
      <c r="PWE332" s="16"/>
      <c r="PWF332" s="16"/>
      <c r="PWG332" s="16"/>
      <c r="PWH332" s="16"/>
      <c r="PWI332" s="16"/>
      <c r="PWJ332" s="16"/>
      <c r="PWK332" s="16"/>
      <c r="PWL332" s="16"/>
      <c r="PWM332" s="16"/>
      <c r="PWN332" s="16"/>
      <c r="PWO332" s="16"/>
      <c r="PWP332" s="16"/>
      <c r="PWQ332" s="16"/>
      <c r="PWR332" s="16"/>
      <c r="PWS332" s="16"/>
      <c r="PWT332" s="16"/>
      <c r="PWU332" s="16"/>
      <c r="PWV332" s="16"/>
      <c r="PWW332" s="16"/>
      <c r="PWX332" s="16"/>
      <c r="PWY332" s="16"/>
      <c r="PWZ332" s="16"/>
      <c r="PXA332" s="16"/>
      <c r="PXB332" s="16"/>
      <c r="PXC332" s="16"/>
      <c r="PXD332" s="16"/>
      <c r="PXE332" s="16"/>
      <c r="PXF332" s="16"/>
      <c r="PXG332" s="16"/>
      <c r="PXH332" s="16"/>
      <c r="PXI332" s="16"/>
      <c r="PXJ332" s="16"/>
      <c r="PXK332" s="16"/>
      <c r="PXL332" s="16"/>
      <c r="PXM332" s="16"/>
      <c r="PXN332" s="16"/>
      <c r="PXO332" s="16"/>
      <c r="PXP332" s="16"/>
      <c r="PXQ332" s="16"/>
      <c r="PXR332" s="16"/>
      <c r="PXS332" s="16"/>
      <c r="PXT332" s="16"/>
      <c r="PXU332" s="16"/>
      <c r="PXV332" s="16"/>
      <c r="PXW332" s="16"/>
      <c r="PXX332" s="16"/>
      <c r="PXY332" s="16"/>
      <c r="PXZ332" s="16"/>
      <c r="PYA332" s="16"/>
      <c r="PYB332" s="16"/>
      <c r="PYC332" s="16"/>
      <c r="PYD332" s="16"/>
      <c r="PYE332" s="16"/>
      <c r="PYF332" s="16"/>
      <c r="PYG332" s="16"/>
      <c r="PYH332" s="16"/>
      <c r="PYI332" s="16"/>
      <c r="PYJ332" s="16"/>
      <c r="PYK332" s="16"/>
      <c r="PYL332" s="16"/>
      <c r="PYM332" s="16"/>
      <c r="PYN332" s="16"/>
      <c r="PYO332" s="16"/>
      <c r="PYP332" s="16"/>
      <c r="PYQ332" s="16"/>
      <c r="PYR332" s="16"/>
      <c r="PYS332" s="16"/>
      <c r="PYT332" s="16"/>
      <c r="PYU332" s="16"/>
      <c r="PYV332" s="16"/>
      <c r="PYW332" s="16"/>
      <c r="PYX332" s="16"/>
      <c r="PYY332" s="16"/>
      <c r="PYZ332" s="16"/>
      <c r="PZA332" s="16"/>
      <c r="PZB332" s="16"/>
      <c r="PZC332" s="16"/>
      <c r="PZD332" s="16"/>
      <c r="PZE332" s="16"/>
      <c r="PZF332" s="16"/>
      <c r="PZG332" s="16"/>
      <c r="PZH332" s="16"/>
      <c r="PZI332" s="16"/>
      <c r="PZJ332" s="16"/>
      <c r="PZK332" s="16"/>
      <c r="PZL332" s="16"/>
      <c r="PZM332" s="16"/>
      <c r="PZN332" s="16"/>
      <c r="PZO332" s="16"/>
      <c r="PZP332" s="16"/>
      <c r="PZQ332" s="16"/>
      <c r="PZR332" s="16"/>
      <c r="PZS332" s="16"/>
      <c r="PZT332" s="16"/>
      <c r="PZU332" s="16"/>
      <c r="PZV332" s="16"/>
      <c r="PZW332" s="16"/>
      <c r="PZX332" s="16"/>
      <c r="PZY332" s="16"/>
      <c r="PZZ332" s="16"/>
      <c r="QAA332" s="16"/>
      <c r="QAB332" s="16"/>
      <c r="QAC332" s="16"/>
      <c r="QAD332" s="16"/>
      <c r="QAE332" s="16"/>
      <c r="QAF332" s="16"/>
      <c r="QAG332" s="16"/>
      <c r="QAH332" s="16"/>
      <c r="QAI332" s="16"/>
      <c r="QAJ332" s="16"/>
      <c r="QAK332" s="16"/>
      <c r="QAL332" s="16"/>
      <c r="QAM332" s="16"/>
      <c r="QAN332" s="16"/>
      <c r="QAO332" s="16"/>
      <c r="QAP332" s="16"/>
      <c r="QAQ332" s="16"/>
      <c r="QAR332" s="16"/>
      <c r="QAS332" s="16"/>
      <c r="QAT332" s="16"/>
      <c r="QAU332" s="16"/>
      <c r="QAV332" s="16"/>
      <c r="QAW332" s="16"/>
      <c r="QAX332" s="16"/>
      <c r="QAY332" s="16"/>
      <c r="QAZ332" s="16"/>
      <c r="QBA332" s="16"/>
      <c r="QBB332" s="16"/>
      <c r="QBC332" s="16"/>
      <c r="QBD332" s="16"/>
      <c r="QBE332" s="16"/>
      <c r="QBF332" s="16"/>
      <c r="QBG332" s="16"/>
      <c r="QBH332" s="16"/>
      <c r="QBI332" s="16"/>
      <c r="QBJ332" s="16"/>
      <c r="QBK332" s="16"/>
      <c r="QBL332" s="16"/>
      <c r="QBM332" s="16"/>
      <c r="QBN332" s="16"/>
      <c r="QBO332" s="16"/>
      <c r="QBP332" s="16"/>
      <c r="QBQ332" s="16"/>
      <c r="QBR332" s="16"/>
      <c r="QBS332" s="16"/>
      <c r="QBT332" s="16"/>
      <c r="QBU332" s="16"/>
      <c r="QBV332" s="16"/>
      <c r="QBW332" s="16"/>
      <c r="QBX332" s="16"/>
      <c r="QBY332" s="16"/>
      <c r="QBZ332" s="16"/>
      <c r="QCA332" s="16"/>
      <c r="QCB332" s="16"/>
      <c r="QCC332" s="16"/>
      <c r="QCD332" s="16"/>
      <c r="QCE332" s="16"/>
      <c r="QCF332" s="16"/>
      <c r="QCG332" s="16"/>
      <c r="QCH332" s="16"/>
      <c r="QCI332" s="16"/>
      <c r="QCJ332" s="16"/>
      <c r="QCK332" s="16"/>
      <c r="QCL332" s="16"/>
      <c r="QCM332" s="16"/>
      <c r="QCN332" s="16"/>
      <c r="QCO332" s="16"/>
      <c r="QCP332" s="16"/>
      <c r="QCQ332" s="16"/>
      <c r="QCR332" s="16"/>
      <c r="QCS332" s="16"/>
      <c r="QCT332" s="16"/>
      <c r="QCU332" s="16"/>
      <c r="QCV332" s="16"/>
      <c r="QCW332" s="16"/>
      <c r="QCX332" s="16"/>
      <c r="QCY332" s="16"/>
      <c r="QCZ332" s="16"/>
      <c r="QDA332" s="16"/>
      <c r="QDB332" s="16"/>
      <c r="QDC332" s="16"/>
      <c r="QDD332" s="16"/>
      <c r="QDE332" s="16"/>
      <c r="QDF332" s="16"/>
      <c r="QDG332" s="16"/>
      <c r="QDH332" s="16"/>
      <c r="QDI332" s="16"/>
      <c r="QDJ332" s="16"/>
      <c r="QDK332" s="16"/>
      <c r="QDL332" s="16"/>
      <c r="QDM332" s="16"/>
      <c r="QDN332" s="16"/>
      <c r="QDO332" s="16"/>
      <c r="QDP332" s="16"/>
      <c r="QDQ332" s="16"/>
      <c r="QDR332" s="16"/>
      <c r="QDS332" s="16"/>
      <c r="QDT332" s="16"/>
      <c r="QDU332" s="16"/>
      <c r="QDV332" s="16"/>
      <c r="QDW332" s="16"/>
      <c r="QDX332" s="16"/>
      <c r="QDY332" s="16"/>
      <c r="QDZ332" s="16"/>
      <c r="QEA332" s="16"/>
      <c r="QEB332" s="16"/>
      <c r="QEC332" s="16"/>
      <c r="QED332" s="16"/>
      <c r="QEE332" s="16"/>
      <c r="QEF332" s="16"/>
      <c r="QEG332" s="16"/>
      <c r="QEH332" s="16"/>
      <c r="QEI332" s="16"/>
      <c r="QEJ332" s="16"/>
      <c r="QEK332" s="16"/>
      <c r="QEL332" s="16"/>
      <c r="QEM332" s="16"/>
      <c r="QEN332" s="16"/>
      <c r="QEO332" s="16"/>
      <c r="QEP332" s="16"/>
      <c r="QEQ332" s="16"/>
      <c r="QER332" s="16"/>
      <c r="QES332" s="16"/>
      <c r="QET332" s="16"/>
      <c r="QEU332" s="16"/>
      <c r="QEV332" s="16"/>
      <c r="QEW332" s="16"/>
      <c r="QEX332" s="16"/>
      <c r="QEY332" s="16"/>
      <c r="QEZ332" s="16"/>
      <c r="QFA332" s="16"/>
      <c r="QFB332" s="16"/>
      <c r="QFC332" s="16"/>
      <c r="QFD332" s="16"/>
      <c r="QFE332" s="16"/>
      <c r="QFF332" s="16"/>
      <c r="QFG332" s="16"/>
      <c r="QFH332" s="16"/>
      <c r="QFI332" s="16"/>
      <c r="QFJ332" s="16"/>
      <c r="QFK332" s="16"/>
      <c r="QFL332" s="16"/>
      <c r="QFM332" s="16"/>
      <c r="QFN332" s="16"/>
      <c r="QFO332" s="16"/>
      <c r="QFP332" s="16"/>
      <c r="QFQ332" s="16"/>
      <c r="QFR332" s="16"/>
      <c r="QFS332" s="16"/>
      <c r="QFT332" s="16"/>
      <c r="QFU332" s="16"/>
      <c r="QFV332" s="16"/>
      <c r="QFW332" s="16"/>
      <c r="QFX332" s="16"/>
      <c r="QFY332" s="16"/>
      <c r="QFZ332" s="16"/>
      <c r="QGA332" s="16"/>
      <c r="QGB332" s="16"/>
      <c r="QGC332" s="16"/>
      <c r="QGD332" s="16"/>
      <c r="QGE332" s="16"/>
      <c r="QGF332" s="16"/>
      <c r="QGG332" s="16"/>
      <c r="QGH332" s="16"/>
      <c r="QGI332" s="16"/>
      <c r="QGJ332" s="16"/>
      <c r="QGK332" s="16"/>
      <c r="QGL332" s="16"/>
      <c r="QGM332" s="16"/>
      <c r="QGN332" s="16"/>
      <c r="QGO332" s="16"/>
      <c r="QGP332" s="16"/>
      <c r="QGQ332" s="16"/>
      <c r="QGR332" s="16"/>
      <c r="QGS332" s="16"/>
      <c r="QGT332" s="16"/>
      <c r="QGU332" s="16"/>
      <c r="QGV332" s="16"/>
      <c r="QGW332" s="16"/>
      <c r="QGX332" s="16"/>
      <c r="QGY332" s="16"/>
      <c r="QGZ332" s="16"/>
      <c r="QHA332" s="16"/>
      <c r="QHB332" s="16"/>
      <c r="QHC332" s="16"/>
      <c r="QHD332" s="16"/>
      <c r="QHE332" s="16"/>
      <c r="QHF332" s="16"/>
      <c r="QHG332" s="16"/>
      <c r="QHH332" s="16"/>
      <c r="QHI332" s="16"/>
      <c r="QHJ332" s="16"/>
      <c r="QHK332" s="16"/>
      <c r="QHL332" s="16"/>
      <c r="QHM332" s="16"/>
      <c r="QHN332" s="16"/>
      <c r="QHO332" s="16"/>
      <c r="QHP332" s="16"/>
      <c r="QHQ332" s="16"/>
      <c r="QHR332" s="16"/>
      <c r="QHS332" s="16"/>
      <c r="QHT332" s="16"/>
      <c r="QHU332" s="16"/>
      <c r="QHV332" s="16"/>
      <c r="QHW332" s="16"/>
      <c r="QHX332" s="16"/>
      <c r="QHY332" s="16"/>
      <c r="QHZ332" s="16"/>
      <c r="QIA332" s="16"/>
      <c r="QIB332" s="16"/>
      <c r="QIC332" s="16"/>
      <c r="QID332" s="16"/>
      <c r="QIE332" s="16"/>
      <c r="QIF332" s="16"/>
      <c r="QIG332" s="16"/>
      <c r="QIH332" s="16"/>
      <c r="QII332" s="16"/>
      <c r="QIJ332" s="16"/>
      <c r="QIK332" s="16"/>
      <c r="QIL332" s="16"/>
      <c r="QIM332" s="16"/>
      <c r="QIN332" s="16"/>
      <c r="QIO332" s="16"/>
      <c r="QIP332" s="16"/>
      <c r="QIQ332" s="16"/>
      <c r="QIR332" s="16"/>
      <c r="QIS332" s="16"/>
      <c r="QIT332" s="16"/>
      <c r="QIU332" s="16"/>
      <c r="QIV332" s="16"/>
      <c r="QIW332" s="16"/>
      <c r="QIX332" s="16"/>
      <c r="QIY332" s="16"/>
      <c r="QIZ332" s="16"/>
      <c r="QJA332" s="16"/>
      <c r="QJB332" s="16"/>
      <c r="QJC332" s="16"/>
      <c r="QJD332" s="16"/>
      <c r="QJE332" s="16"/>
      <c r="QJF332" s="16"/>
      <c r="QJG332" s="16"/>
      <c r="QJH332" s="16"/>
      <c r="QJI332" s="16"/>
      <c r="QJJ332" s="16"/>
      <c r="QJK332" s="16"/>
      <c r="QJL332" s="16"/>
      <c r="QJM332" s="16"/>
      <c r="QJN332" s="16"/>
      <c r="QJO332" s="16"/>
      <c r="QJP332" s="16"/>
      <c r="QJQ332" s="16"/>
      <c r="QJR332" s="16"/>
      <c r="QJS332" s="16"/>
      <c r="QJT332" s="16"/>
      <c r="QJU332" s="16"/>
      <c r="QJV332" s="16"/>
      <c r="QJW332" s="16"/>
      <c r="QJX332" s="16"/>
      <c r="QJY332" s="16"/>
      <c r="QJZ332" s="16"/>
      <c r="QKA332" s="16"/>
      <c r="QKB332" s="16"/>
      <c r="QKC332" s="16"/>
      <c r="QKD332" s="16"/>
      <c r="QKE332" s="16"/>
      <c r="QKF332" s="16"/>
      <c r="QKG332" s="16"/>
      <c r="QKH332" s="16"/>
      <c r="QKI332" s="16"/>
      <c r="QKJ332" s="16"/>
      <c r="QKK332" s="16"/>
      <c r="QKL332" s="16"/>
      <c r="QKM332" s="16"/>
      <c r="QKN332" s="16"/>
      <c r="QKO332" s="16"/>
      <c r="QKP332" s="16"/>
      <c r="QKQ332" s="16"/>
      <c r="QKR332" s="16"/>
      <c r="QKS332" s="16"/>
      <c r="QKT332" s="16"/>
      <c r="QKU332" s="16"/>
      <c r="QKV332" s="16"/>
      <c r="QKW332" s="16"/>
      <c r="QKX332" s="16"/>
      <c r="QKY332" s="16"/>
      <c r="QKZ332" s="16"/>
      <c r="QLA332" s="16"/>
      <c r="QLB332" s="16"/>
      <c r="QLC332" s="16"/>
      <c r="QLD332" s="16"/>
      <c r="QLE332" s="16"/>
      <c r="QLF332" s="16"/>
      <c r="QLG332" s="16"/>
      <c r="QLH332" s="16"/>
      <c r="QLI332" s="16"/>
      <c r="QLJ332" s="16"/>
      <c r="QLK332" s="16"/>
      <c r="QLL332" s="16"/>
      <c r="QLM332" s="16"/>
      <c r="QLN332" s="16"/>
      <c r="QLO332" s="16"/>
      <c r="QLP332" s="16"/>
      <c r="QLQ332" s="16"/>
      <c r="QLR332" s="16"/>
      <c r="QLS332" s="16"/>
      <c r="QLT332" s="16"/>
      <c r="QLU332" s="16"/>
      <c r="QLV332" s="16"/>
      <c r="QLW332" s="16"/>
      <c r="QLX332" s="16"/>
      <c r="QLY332" s="16"/>
      <c r="QLZ332" s="16"/>
      <c r="QMA332" s="16"/>
      <c r="QMB332" s="16"/>
      <c r="QMC332" s="16"/>
      <c r="QMD332" s="16"/>
      <c r="QME332" s="16"/>
      <c r="QMF332" s="16"/>
      <c r="QMG332" s="16"/>
      <c r="QMH332" s="16"/>
      <c r="QMI332" s="16"/>
      <c r="QMJ332" s="16"/>
      <c r="QMK332" s="16"/>
      <c r="QML332" s="16"/>
      <c r="QMM332" s="16"/>
      <c r="QMN332" s="16"/>
      <c r="QMO332" s="16"/>
      <c r="QMP332" s="16"/>
      <c r="QMQ332" s="16"/>
      <c r="QMR332" s="16"/>
      <c r="QMS332" s="16"/>
      <c r="QMT332" s="16"/>
      <c r="QMU332" s="16"/>
      <c r="QMV332" s="16"/>
      <c r="QMW332" s="16"/>
      <c r="QMX332" s="16"/>
      <c r="QMY332" s="16"/>
      <c r="QMZ332" s="16"/>
      <c r="QNA332" s="16"/>
      <c r="QNB332" s="16"/>
      <c r="QNC332" s="16"/>
      <c r="QND332" s="16"/>
      <c r="QNE332" s="16"/>
      <c r="QNF332" s="16"/>
      <c r="QNG332" s="16"/>
      <c r="QNH332" s="16"/>
      <c r="QNI332" s="16"/>
      <c r="QNJ332" s="16"/>
      <c r="QNK332" s="16"/>
      <c r="QNL332" s="16"/>
      <c r="QNM332" s="16"/>
      <c r="QNN332" s="16"/>
      <c r="QNO332" s="16"/>
      <c r="QNP332" s="16"/>
      <c r="QNQ332" s="16"/>
      <c r="QNR332" s="16"/>
      <c r="QNS332" s="16"/>
      <c r="QNT332" s="16"/>
      <c r="QNU332" s="16"/>
      <c r="QNV332" s="16"/>
      <c r="QNW332" s="16"/>
      <c r="QNX332" s="16"/>
      <c r="QNY332" s="16"/>
      <c r="QNZ332" s="16"/>
      <c r="QOA332" s="16"/>
      <c r="QOB332" s="16"/>
      <c r="QOC332" s="16"/>
      <c r="QOD332" s="16"/>
      <c r="QOE332" s="16"/>
      <c r="QOF332" s="16"/>
      <c r="QOG332" s="16"/>
      <c r="QOH332" s="16"/>
      <c r="QOI332" s="16"/>
      <c r="QOJ332" s="16"/>
      <c r="QOK332" s="16"/>
      <c r="QOL332" s="16"/>
      <c r="QOM332" s="16"/>
      <c r="QON332" s="16"/>
      <c r="QOO332" s="16"/>
      <c r="QOP332" s="16"/>
      <c r="QOQ332" s="16"/>
      <c r="QOR332" s="16"/>
      <c r="QOS332" s="16"/>
      <c r="QOT332" s="16"/>
      <c r="QOU332" s="16"/>
      <c r="QOV332" s="16"/>
      <c r="QOW332" s="16"/>
      <c r="QOX332" s="16"/>
      <c r="QOY332" s="16"/>
      <c r="QOZ332" s="16"/>
      <c r="QPA332" s="16"/>
      <c r="QPB332" s="16"/>
      <c r="QPC332" s="16"/>
      <c r="QPD332" s="16"/>
      <c r="QPE332" s="16"/>
      <c r="QPF332" s="16"/>
      <c r="QPG332" s="16"/>
      <c r="QPH332" s="16"/>
      <c r="QPI332" s="16"/>
      <c r="QPJ332" s="16"/>
      <c r="QPK332" s="16"/>
      <c r="QPL332" s="16"/>
      <c r="QPM332" s="16"/>
      <c r="QPN332" s="16"/>
      <c r="QPO332" s="16"/>
      <c r="QPP332" s="16"/>
      <c r="QPQ332" s="16"/>
      <c r="QPR332" s="16"/>
      <c r="QPS332" s="16"/>
      <c r="QPT332" s="16"/>
      <c r="QPU332" s="16"/>
      <c r="QPV332" s="16"/>
      <c r="QPW332" s="16"/>
      <c r="QPX332" s="16"/>
      <c r="QPY332" s="16"/>
      <c r="QPZ332" s="16"/>
      <c r="QQA332" s="16"/>
      <c r="QQB332" s="16"/>
      <c r="QQC332" s="16"/>
      <c r="QQD332" s="16"/>
      <c r="QQE332" s="16"/>
      <c r="QQF332" s="16"/>
      <c r="QQG332" s="16"/>
      <c r="QQH332" s="16"/>
      <c r="QQI332" s="16"/>
      <c r="QQJ332" s="16"/>
      <c r="QQK332" s="16"/>
      <c r="QQL332" s="16"/>
      <c r="QQM332" s="16"/>
      <c r="QQN332" s="16"/>
      <c r="QQO332" s="16"/>
      <c r="QQP332" s="16"/>
      <c r="QQQ332" s="16"/>
      <c r="QQR332" s="16"/>
      <c r="QQS332" s="16"/>
      <c r="QQT332" s="16"/>
      <c r="QQU332" s="16"/>
      <c r="QQV332" s="16"/>
      <c r="QQW332" s="16"/>
      <c r="QQX332" s="16"/>
      <c r="QQY332" s="16"/>
      <c r="QQZ332" s="16"/>
      <c r="QRA332" s="16"/>
      <c r="QRB332" s="16"/>
      <c r="QRC332" s="16"/>
      <c r="QRD332" s="16"/>
      <c r="QRE332" s="16"/>
      <c r="QRF332" s="16"/>
      <c r="QRG332" s="16"/>
      <c r="QRH332" s="16"/>
      <c r="QRI332" s="16"/>
      <c r="QRJ332" s="16"/>
      <c r="QRK332" s="16"/>
      <c r="QRL332" s="16"/>
      <c r="QRM332" s="16"/>
      <c r="QRN332" s="16"/>
      <c r="QRO332" s="16"/>
      <c r="QRP332" s="16"/>
      <c r="QRQ332" s="16"/>
      <c r="QRR332" s="16"/>
      <c r="QRS332" s="16"/>
      <c r="QRT332" s="16"/>
      <c r="QRU332" s="16"/>
      <c r="QRV332" s="16"/>
      <c r="QRW332" s="16"/>
      <c r="QRX332" s="16"/>
      <c r="QRY332" s="16"/>
      <c r="QRZ332" s="16"/>
      <c r="QSA332" s="16"/>
      <c r="QSB332" s="16"/>
      <c r="QSC332" s="16"/>
      <c r="QSD332" s="16"/>
      <c r="QSE332" s="16"/>
      <c r="QSF332" s="16"/>
      <c r="QSG332" s="16"/>
      <c r="QSH332" s="16"/>
      <c r="QSI332" s="16"/>
      <c r="QSJ332" s="16"/>
      <c r="QSK332" s="16"/>
      <c r="QSL332" s="16"/>
      <c r="QSM332" s="16"/>
      <c r="QSN332" s="16"/>
      <c r="QSO332" s="16"/>
      <c r="QSP332" s="16"/>
      <c r="QSQ332" s="16"/>
      <c r="QSR332" s="16"/>
      <c r="QSS332" s="16"/>
      <c r="QST332" s="16"/>
      <c r="QSU332" s="16"/>
      <c r="QSV332" s="16"/>
      <c r="QSW332" s="16"/>
      <c r="QSX332" s="16"/>
      <c r="QSY332" s="16"/>
      <c r="QSZ332" s="16"/>
      <c r="QTA332" s="16"/>
      <c r="QTB332" s="16"/>
      <c r="QTC332" s="16"/>
      <c r="QTD332" s="16"/>
      <c r="QTE332" s="16"/>
      <c r="QTF332" s="16"/>
      <c r="QTG332" s="16"/>
      <c r="QTH332" s="16"/>
      <c r="QTI332" s="16"/>
      <c r="QTJ332" s="16"/>
      <c r="QTK332" s="16"/>
      <c r="QTL332" s="16"/>
      <c r="QTM332" s="16"/>
      <c r="QTN332" s="16"/>
      <c r="QTO332" s="16"/>
      <c r="QTP332" s="16"/>
      <c r="QTQ332" s="16"/>
      <c r="QTR332" s="16"/>
      <c r="QTS332" s="16"/>
      <c r="QTT332" s="16"/>
      <c r="QTU332" s="16"/>
      <c r="QTV332" s="16"/>
      <c r="QTW332" s="16"/>
      <c r="QTX332" s="16"/>
      <c r="QTY332" s="16"/>
      <c r="QTZ332" s="16"/>
      <c r="QUA332" s="16"/>
      <c r="QUB332" s="16"/>
      <c r="QUC332" s="16"/>
      <c r="QUD332" s="16"/>
      <c r="QUE332" s="16"/>
      <c r="QUF332" s="16"/>
      <c r="QUG332" s="16"/>
      <c r="QUH332" s="16"/>
      <c r="QUI332" s="16"/>
      <c r="QUJ332" s="16"/>
      <c r="QUK332" s="16"/>
      <c r="QUL332" s="16"/>
      <c r="QUM332" s="16"/>
      <c r="QUN332" s="16"/>
      <c r="QUO332" s="16"/>
      <c r="QUP332" s="16"/>
      <c r="QUQ332" s="16"/>
      <c r="QUR332" s="16"/>
      <c r="QUS332" s="16"/>
      <c r="QUT332" s="16"/>
      <c r="QUU332" s="16"/>
      <c r="QUV332" s="16"/>
      <c r="QUW332" s="16"/>
      <c r="QUX332" s="16"/>
      <c r="QUY332" s="16"/>
      <c r="QUZ332" s="16"/>
      <c r="QVA332" s="16"/>
      <c r="QVB332" s="16"/>
      <c r="QVC332" s="16"/>
      <c r="QVD332" s="16"/>
      <c r="QVE332" s="16"/>
      <c r="QVF332" s="16"/>
      <c r="QVG332" s="16"/>
      <c r="QVH332" s="16"/>
      <c r="QVI332" s="16"/>
      <c r="QVJ332" s="16"/>
      <c r="QVK332" s="16"/>
      <c r="QVL332" s="16"/>
      <c r="QVM332" s="16"/>
      <c r="QVN332" s="16"/>
      <c r="QVO332" s="16"/>
      <c r="QVP332" s="16"/>
      <c r="QVQ332" s="16"/>
      <c r="QVR332" s="16"/>
      <c r="QVS332" s="16"/>
      <c r="QVT332" s="16"/>
      <c r="QVU332" s="16"/>
      <c r="QVV332" s="16"/>
      <c r="QVW332" s="16"/>
      <c r="QVX332" s="16"/>
      <c r="QVY332" s="16"/>
      <c r="QVZ332" s="16"/>
      <c r="QWA332" s="16"/>
      <c r="QWB332" s="16"/>
      <c r="QWC332" s="16"/>
      <c r="QWD332" s="16"/>
      <c r="QWE332" s="16"/>
      <c r="QWF332" s="16"/>
      <c r="QWG332" s="16"/>
      <c r="QWH332" s="16"/>
      <c r="QWI332" s="16"/>
      <c r="QWJ332" s="16"/>
      <c r="QWK332" s="16"/>
      <c r="QWL332" s="16"/>
      <c r="QWM332" s="16"/>
      <c r="QWN332" s="16"/>
      <c r="QWO332" s="16"/>
      <c r="QWP332" s="16"/>
      <c r="QWQ332" s="16"/>
      <c r="QWR332" s="16"/>
      <c r="QWS332" s="16"/>
      <c r="QWT332" s="16"/>
      <c r="QWU332" s="16"/>
      <c r="QWV332" s="16"/>
      <c r="QWW332" s="16"/>
      <c r="QWX332" s="16"/>
      <c r="QWY332" s="16"/>
      <c r="QWZ332" s="16"/>
      <c r="QXA332" s="16"/>
      <c r="QXB332" s="16"/>
      <c r="QXC332" s="16"/>
      <c r="QXD332" s="16"/>
      <c r="QXE332" s="16"/>
      <c r="QXF332" s="16"/>
      <c r="QXG332" s="16"/>
      <c r="QXH332" s="16"/>
      <c r="QXI332" s="16"/>
      <c r="QXJ332" s="16"/>
      <c r="QXK332" s="16"/>
      <c r="QXL332" s="16"/>
      <c r="QXM332" s="16"/>
      <c r="QXN332" s="16"/>
      <c r="QXO332" s="16"/>
      <c r="QXP332" s="16"/>
      <c r="QXQ332" s="16"/>
      <c r="QXR332" s="16"/>
      <c r="QXS332" s="16"/>
      <c r="QXT332" s="16"/>
      <c r="QXU332" s="16"/>
      <c r="QXV332" s="16"/>
      <c r="QXW332" s="16"/>
      <c r="QXX332" s="16"/>
      <c r="QXY332" s="16"/>
      <c r="QXZ332" s="16"/>
      <c r="QYA332" s="16"/>
      <c r="QYB332" s="16"/>
      <c r="QYC332" s="16"/>
      <c r="QYD332" s="16"/>
      <c r="QYE332" s="16"/>
      <c r="QYF332" s="16"/>
      <c r="QYG332" s="16"/>
      <c r="QYH332" s="16"/>
      <c r="QYI332" s="16"/>
      <c r="QYJ332" s="16"/>
      <c r="QYK332" s="16"/>
      <c r="QYL332" s="16"/>
      <c r="QYM332" s="16"/>
      <c r="QYN332" s="16"/>
      <c r="QYO332" s="16"/>
      <c r="QYP332" s="16"/>
      <c r="QYQ332" s="16"/>
      <c r="QYR332" s="16"/>
      <c r="QYS332" s="16"/>
      <c r="QYT332" s="16"/>
      <c r="QYU332" s="16"/>
      <c r="QYV332" s="16"/>
      <c r="QYW332" s="16"/>
      <c r="QYX332" s="16"/>
      <c r="QYY332" s="16"/>
      <c r="QYZ332" s="16"/>
      <c r="QZA332" s="16"/>
      <c r="QZB332" s="16"/>
      <c r="QZC332" s="16"/>
      <c r="QZD332" s="16"/>
      <c r="QZE332" s="16"/>
      <c r="QZF332" s="16"/>
      <c r="QZG332" s="16"/>
      <c r="QZH332" s="16"/>
      <c r="QZI332" s="16"/>
      <c r="QZJ332" s="16"/>
      <c r="QZK332" s="16"/>
      <c r="QZL332" s="16"/>
      <c r="QZM332" s="16"/>
      <c r="QZN332" s="16"/>
      <c r="QZO332" s="16"/>
      <c r="QZP332" s="16"/>
      <c r="QZQ332" s="16"/>
      <c r="QZR332" s="16"/>
      <c r="QZS332" s="16"/>
      <c r="QZT332" s="16"/>
      <c r="QZU332" s="16"/>
      <c r="QZV332" s="16"/>
      <c r="QZW332" s="16"/>
      <c r="QZX332" s="16"/>
      <c r="QZY332" s="16"/>
      <c r="QZZ332" s="16"/>
      <c r="RAA332" s="16"/>
      <c r="RAB332" s="16"/>
      <c r="RAC332" s="16"/>
      <c r="RAD332" s="16"/>
      <c r="RAE332" s="16"/>
      <c r="RAF332" s="16"/>
      <c r="RAG332" s="16"/>
      <c r="RAH332" s="16"/>
      <c r="RAI332" s="16"/>
      <c r="RAJ332" s="16"/>
      <c r="RAK332" s="16"/>
      <c r="RAL332" s="16"/>
      <c r="RAM332" s="16"/>
      <c r="RAN332" s="16"/>
      <c r="RAO332" s="16"/>
      <c r="RAP332" s="16"/>
      <c r="RAQ332" s="16"/>
      <c r="RAR332" s="16"/>
      <c r="RAS332" s="16"/>
      <c r="RAT332" s="16"/>
      <c r="RAU332" s="16"/>
      <c r="RAV332" s="16"/>
      <c r="RAW332" s="16"/>
      <c r="RAX332" s="16"/>
      <c r="RAY332" s="16"/>
      <c r="RAZ332" s="16"/>
      <c r="RBA332" s="16"/>
      <c r="RBB332" s="16"/>
      <c r="RBC332" s="16"/>
      <c r="RBD332" s="16"/>
      <c r="RBE332" s="16"/>
      <c r="RBF332" s="16"/>
      <c r="RBG332" s="16"/>
      <c r="RBH332" s="16"/>
      <c r="RBI332" s="16"/>
      <c r="RBJ332" s="16"/>
      <c r="RBK332" s="16"/>
      <c r="RBL332" s="16"/>
      <c r="RBM332" s="16"/>
      <c r="RBN332" s="16"/>
      <c r="RBO332" s="16"/>
      <c r="RBP332" s="16"/>
      <c r="RBQ332" s="16"/>
      <c r="RBR332" s="16"/>
      <c r="RBS332" s="16"/>
      <c r="RBT332" s="16"/>
      <c r="RBU332" s="16"/>
      <c r="RBV332" s="16"/>
      <c r="RBW332" s="16"/>
      <c r="RBX332" s="16"/>
      <c r="RBY332" s="16"/>
      <c r="RBZ332" s="16"/>
      <c r="RCA332" s="16"/>
      <c r="RCB332" s="16"/>
      <c r="RCC332" s="16"/>
      <c r="RCD332" s="16"/>
      <c r="RCE332" s="16"/>
      <c r="RCF332" s="16"/>
      <c r="RCG332" s="16"/>
      <c r="RCH332" s="16"/>
      <c r="RCI332" s="16"/>
      <c r="RCJ332" s="16"/>
      <c r="RCK332" s="16"/>
      <c r="RCL332" s="16"/>
      <c r="RCM332" s="16"/>
      <c r="RCN332" s="16"/>
      <c r="RCO332" s="16"/>
      <c r="RCP332" s="16"/>
      <c r="RCQ332" s="16"/>
      <c r="RCR332" s="16"/>
      <c r="RCS332" s="16"/>
      <c r="RCT332" s="16"/>
      <c r="RCU332" s="16"/>
      <c r="RCV332" s="16"/>
      <c r="RCW332" s="16"/>
      <c r="RCX332" s="16"/>
      <c r="RCY332" s="16"/>
      <c r="RCZ332" s="16"/>
      <c r="RDA332" s="16"/>
      <c r="RDB332" s="16"/>
      <c r="RDC332" s="16"/>
      <c r="RDD332" s="16"/>
      <c r="RDE332" s="16"/>
      <c r="RDF332" s="16"/>
      <c r="RDG332" s="16"/>
      <c r="RDH332" s="16"/>
      <c r="RDI332" s="16"/>
      <c r="RDJ332" s="16"/>
      <c r="RDK332" s="16"/>
      <c r="RDL332" s="16"/>
      <c r="RDM332" s="16"/>
      <c r="RDN332" s="16"/>
      <c r="RDO332" s="16"/>
      <c r="RDP332" s="16"/>
      <c r="RDQ332" s="16"/>
      <c r="RDR332" s="16"/>
      <c r="RDS332" s="16"/>
      <c r="RDT332" s="16"/>
      <c r="RDU332" s="16"/>
      <c r="RDV332" s="16"/>
      <c r="RDW332" s="16"/>
      <c r="RDX332" s="16"/>
      <c r="RDY332" s="16"/>
      <c r="RDZ332" s="16"/>
      <c r="REA332" s="16"/>
      <c r="REB332" s="16"/>
      <c r="REC332" s="16"/>
      <c r="RED332" s="16"/>
      <c r="REE332" s="16"/>
      <c r="REF332" s="16"/>
      <c r="REG332" s="16"/>
      <c r="REH332" s="16"/>
      <c r="REI332" s="16"/>
      <c r="REJ332" s="16"/>
      <c r="REK332" s="16"/>
      <c r="REL332" s="16"/>
      <c r="REM332" s="16"/>
      <c r="REN332" s="16"/>
      <c r="REO332" s="16"/>
      <c r="REP332" s="16"/>
      <c r="REQ332" s="16"/>
      <c r="RER332" s="16"/>
      <c r="RES332" s="16"/>
      <c r="RET332" s="16"/>
      <c r="REU332" s="16"/>
      <c r="REV332" s="16"/>
      <c r="REW332" s="16"/>
      <c r="REX332" s="16"/>
      <c r="REY332" s="16"/>
      <c r="REZ332" s="16"/>
      <c r="RFA332" s="16"/>
      <c r="RFB332" s="16"/>
      <c r="RFC332" s="16"/>
      <c r="RFD332" s="16"/>
      <c r="RFE332" s="16"/>
      <c r="RFF332" s="16"/>
      <c r="RFG332" s="16"/>
      <c r="RFH332" s="16"/>
      <c r="RFI332" s="16"/>
      <c r="RFJ332" s="16"/>
      <c r="RFK332" s="16"/>
      <c r="RFL332" s="16"/>
      <c r="RFM332" s="16"/>
      <c r="RFN332" s="16"/>
      <c r="RFO332" s="16"/>
      <c r="RFP332" s="16"/>
      <c r="RFQ332" s="16"/>
      <c r="RFR332" s="16"/>
      <c r="RFS332" s="16"/>
      <c r="RFT332" s="16"/>
      <c r="RFU332" s="16"/>
      <c r="RFV332" s="16"/>
      <c r="RFW332" s="16"/>
      <c r="RFX332" s="16"/>
      <c r="RFY332" s="16"/>
      <c r="RFZ332" s="16"/>
      <c r="RGA332" s="16"/>
      <c r="RGB332" s="16"/>
      <c r="RGC332" s="16"/>
      <c r="RGD332" s="16"/>
      <c r="RGE332" s="16"/>
      <c r="RGF332" s="16"/>
      <c r="RGG332" s="16"/>
      <c r="RGH332" s="16"/>
      <c r="RGI332" s="16"/>
      <c r="RGJ332" s="16"/>
      <c r="RGK332" s="16"/>
      <c r="RGL332" s="16"/>
      <c r="RGM332" s="16"/>
      <c r="RGN332" s="16"/>
      <c r="RGO332" s="16"/>
      <c r="RGP332" s="16"/>
      <c r="RGQ332" s="16"/>
      <c r="RGR332" s="16"/>
      <c r="RGS332" s="16"/>
      <c r="RGT332" s="16"/>
      <c r="RGU332" s="16"/>
      <c r="RGV332" s="16"/>
      <c r="RGW332" s="16"/>
      <c r="RGX332" s="16"/>
      <c r="RGY332" s="16"/>
      <c r="RGZ332" s="16"/>
      <c r="RHA332" s="16"/>
      <c r="RHB332" s="16"/>
      <c r="RHC332" s="16"/>
      <c r="RHD332" s="16"/>
      <c r="RHE332" s="16"/>
      <c r="RHF332" s="16"/>
      <c r="RHG332" s="16"/>
      <c r="RHH332" s="16"/>
      <c r="RHI332" s="16"/>
      <c r="RHJ332" s="16"/>
      <c r="RHK332" s="16"/>
      <c r="RHL332" s="16"/>
      <c r="RHM332" s="16"/>
      <c r="RHN332" s="16"/>
      <c r="RHO332" s="16"/>
      <c r="RHP332" s="16"/>
      <c r="RHQ332" s="16"/>
      <c r="RHR332" s="16"/>
      <c r="RHS332" s="16"/>
      <c r="RHT332" s="16"/>
      <c r="RHU332" s="16"/>
      <c r="RHV332" s="16"/>
      <c r="RHW332" s="16"/>
      <c r="RHX332" s="16"/>
      <c r="RHY332" s="16"/>
      <c r="RHZ332" s="16"/>
      <c r="RIA332" s="16"/>
      <c r="RIB332" s="16"/>
      <c r="RIC332" s="16"/>
      <c r="RID332" s="16"/>
      <c r="RIE332" s="16"/>
      <c r="RIF332" s="16"/>
      <c r="RIG332" s="16"/>
      <c r="RIH332" s="16"/>
      <c r="RII332" s="16"/>
      <c r="RIJ332" s="16"/>
      <c r="RIK332" s="16"/>
      <c r="RIL332" s="16"/>
      <c r="RIM332" s="16"/>
      <c r="RIN332" s="16"/>
      <c r="RIO332" s="16"/>
      <c r="RIP332" s="16"/>
      <c r="RIQ332" s="16"/>
      <c r="RIR332" s="16"/>
      <c r="RIS332" s="16"/>
      <c r="RIT332" s="16"/>
      <c r="RIU332" s="16"/>
      <c r="RIV332" s="16"/>
      <c r="RIW332" s="16"/>
      <c r="RIX332" s="16"/>
      <c r="RIY332" s="16"/>
      <c r="RIZ332" s="16"/>
      <c r="RJA332" s="16"/>
      <c r="RJB332" s="16"/>
      <c r="RJC332" s="16"/>
      <c r="RJD332" s="16"/>
      <c r="RJE332" s="16"/>
      <c r="RJF332" s="16"/>
      <c r="RJG332" s="16"/>
      <c r="RJH332" s="16"/>
      <c r="RJI332" s="16"/>
      <c r="RJJ332" s="16"/>
      <c r="RJK332" s="16"/>
      <c r="RJL332" s="16"/>
      <c r="RJM332" s="16"/>
      <c r="RJN332" s="16"/>
      <c r="RJO332" s="16"/>
      <c r="RJP332" s="16"/>
      <c r="RJQ332" s="16"/>
      <c r="RJR332" s="16"/>
      <c r="RJS332" s="16"/>
      <c r="RJT332" s="16"/>
      <c r="RJU332" s="16"/>
      <c r="RJV332" s="16"/>
      <c r="RJW332" s="16"/>
      <c r="RJX332" s="16"/>
      <c r="RJY332" s="16"/>
      <c r="RJZ332" s="16"/>
      <c r="RKA332" s="16"/>
      <c r="RKB332" s="16"/>
      <c r="RKC332" s="16"/>
      <c r="RKD332" s="16"/>
      <c r="RKE332" s="16"/>
      <c r="RKF332" s="16"/>
      <c r="RKG332" s="16"/>
      <c r="RKH332" s="16"/>
      <c r="RKI332" s="16"/>
      <c r="RKJ332" s="16"/>
      <c r="RKK332" s="16"/>
      <c r="RKL332" s="16"/>
      <c r="RKM332" s="16"/>
      <c r="RKN332" s="16"/>
      <c r="RKO332" s="16"/>
      <c r="RKP332" s="16"/>
      <c r="RKQ332" s="16"/>
      <c r="RKR332" s="16"/>
      <c r="RKS332" s="16"/>
      <c r="RKT332" s="16"/>
      <c r="RKU332" s="16"/>
      <c r="RKV332" s="16"/>
      <c r="RKW332" s="16"/>
      <c r="RKX332" s="16"/>
      <c r="RKY332" s="16"/>
      <c r="RKZ332" s="16"/>
      <c r="RLA332" s="16"/>
      <c r="RLB332" s="16"/>
      <c r="RLC332" s="16"/>
      <c r="RLD332" s="16"/>
      <c r="RLE332" s="16"/>
      <c r="RLF332" s="16"/>
      <c r="RLG332" s="16"/>
      <c r="RLH332" s="16"/>
      <c r="RLI332" s="16"/>
      <c r="RLJ332" s="16"/>
      <c r="RLK332" s="16"/>
      <c r="RLL332" s="16"/>
      <c r="RLM332" s="16"/>
      <c r="RLN332" s="16"/>
      <c r="RLO332" s="16"/>
      <c r="RLP332" s="16"/>
      <c r="RLQ332" s="16"/>
      <c r="RLR332" s="16"/>
      <c r="RLS332" s="16"/>
      <c r="RLT332" s="16"/>
      <c r="RLU332" s="16"/>
      <c r="RLV332" s="16"/>
      <c r="RLW332" s="16"/>
      <c r="RLX332" s="16"/>
      <c r="RLY332" s="16"/>
      <c r="RLZ332" s="16"/>
      <c r="RMA332" s="16"/>
      <c r="RMB332" s="16"/>
      <c r="RMC332" s="16"/>
      <c r="RMD332" s="16"/>
      <c r="RME332" s="16"/>
      <c r="RMF332" s="16"/>
      <c r="RMG332" s="16"/>
      <c r="RMH332" s="16"/>
      <c r="RMI332" s="16"/>
      <c r="RMJ332" s="16"/>
      <c r="RMK332" s="16"/>
      <c r="RML332" s="16"/>
      <c r="RMM332" s="16"/>
      <c r="RMN332" s="16"/>
      <c r="RMO332" s="16"/>
      <c r="RMP332" s="16"/>
      <c r="RMQ332" s="16"/>
      <c r="RMR332" s="16"/>
      <c r="RMS332" s="16"/>
      <c r="RMT332" s="16"/>
      <c r="RMU332" s="16"/>
      <c r="RMV332" s="16"/>
      <c r="RMW332" s="16"/>
      <c r="RMX332" s="16"/>
      <c r="RMY332" s="16"/>
      <c r="RMZ332" s="16"/>
      <c r="RNA332" s="16"/>
      <c r="RNB332" s="16"/>
      <c r="RNC332" s="16"/>
      <c r="RND332" s="16"/>
      <c r="RNE332" s="16"/>
      <c r="RNF332" s="16"/>
      <c r="RNG332" s="16"/>
      <c r="RNH332" s="16"/>
      <c r="RNI332" s="16"/>
      <c r="RNJ332" s="16"/>
      <c r="RNK332" s="16"/>
      <c r="RNL332" s="16"/>
      <c r="RNM332" s="16"/>
      <c r="RNN332" s="16"/>
      <c r="RNO332" s="16"/>
      <c r="RNP332" s="16"/>
      <c r="RNQ332" s="16"/>
      <c r="RNR332" s="16"/>
      <c r="RNS332" s="16"/>
      <c r="RNT332" s="16"/>
      <c r="RNU332" s="16"/>
      <c r="RNV332" s="16"/>
      <c r="RNW332" s="16"/>
      <c r="RNX332" s="16"/>
      <c r="RNY332" s="16"/>
      <c r="RNZ332" s="16"/>
      <c r="ROA332" s="16"/>
      <c r="ROB332" s="16"/>
      <c r="ROC332" s="16"/>
      <c r="ROD332" s="16"/>
      <c r="ROE332" s="16"/>
      <c r="ROF332" s="16"/>
      <c r="ROG332" s="16"/>
      <c r="ROH332" s="16"/>
      <c r="ROI332" s="16"/>
      <c r="ROJ332" s="16"/>
      <c r="ROK332" s="16"/>
      <c r="ROL332" s="16"/>
      <c r="ROM332" s="16"/>
      <c r="RON332" s="16"/>
      <c r="ROO332" s="16"/>
      <c r="ROP332" s="16"/>
      <c r="ROQ332" s="16"/>
      <c r="ROR332" s="16"/>
      <c r="ROS332" s="16"/>
      <c r="ROT332" s="16"/>
      <c r="ROU332" s="16"/>
      <c r="ROV332" s="16"/>
      <c r="ROW332" s="16"/>
      <c r="ROX332" s="16"/>
      <c r="ROY332" s="16"/>
      <c r="ROZ332" s="16"/>
      <c r="RPA332" s="16"/>
      <c r="RPB332" s="16"/>
      <c r="RPC332" s="16"/>
      <c r="RPD332" s="16"/>
      <c r="RPE332" s="16"/>
      <c r="RPF332" s="16"/>
      <c r="RPG332" s="16"/>
      <c r="RPH332" s="16"/>
      <c r="RPI332" s="16"/>
      <c r="RPJ332" s="16"/>
      <c r="RPK332" s="16"/>
      <c r="RPL332" s="16"/>
      <c r="RPM332" s="16"/>
      <c r="RPN332" s="16"/>
      <c r="RPO332" s="16"/>
      <c r="RPP332" s="16"/>
      <c r="RPQ332" s="16"/>
      <c r="RPR332" s="16"/>
      <c r="RPS332" s="16"/>
      <c r="RPT332" s="16"/>
      <c r="RPU332" s="16"/>
      <c r="RPV332" s="16"/>
      <c r="RPW332" s="16"/>
      <c r="RPX332" s="16"/>
      <c r="RPY332" s="16"/>
      <c r="RPZ332" s="16"/>
      <c r="RQA332" s="16"/>
      <c r="RQB332" s="16"/>
      <c r="RQC332" s="16"/>
      <c r="RQD332" s="16"/>
      <c r="RQE332" s="16"/>
      <c r="RQF332" s="16"/>
      <c r="RQG332" s="16"/>
      <c r="RQH332" s="16"/>
      <c r="RQI332" s="16"/>
      <c r="RQJ332" s="16"/>
      <c r="RQK332" s="16"/>
      <c r="RQL332" s="16"/>
      <c r="RQM332" s="16"/>
      <c r="RQN332" s="16"/>
      <c r="RQO332" s="16"/>
      <c r="RQP332" s="16"/>
      <c r="RQQ332" s="16"/>
      <c r="RQR332" s="16"/>
      <c r="RQS332" s="16"/>
      <c r="RQT332" s="16"/>
      <c r="RQU332" s="16"/>
      <c r="RQV332" s="16"/>
      <c r="RQW332" s="16"/>
      <c r="RQX332" s="16"/>
      <c r="RQY332" s="16"/>
      <c r="RQZ332" s="16"/>
      <c r="RRA332" s="16"/>
      <c r="RRB332" s="16"/>
      <c r="RRC332" s="16"/>
      <c r="RRD332" s="16"/>
      <c r="RRE332" s="16"/>
      <c r="RRF332" s="16"/>
      <c r="RRG332" s="16"/>
      <c r="RRH332" s="16"/>
      <c r="RRI332" s="16"/>
      <c r="RRJ332" s="16"/>
      <c r="RRK332" s="16"/>
      <c r="RRL332" s="16"/>
      <c r="RRM332" s="16"/>
      <c r="RRN332" s="16"/>
      <c r="RRO332" s="16"/>
      <c r="RRP332" s="16"/>
      <c r="RRQ332" s="16"/>
      <c r="RRR332" s="16"/>
      <c r="RRS332" s="16"/>
      <c r="RRT332" s="16"/>
      <c r="RRU332" s="16"/>
      <c r="RRV332" s="16"/>
      <c r="RRW332" s="16"/>
      <c r="RRX332" s="16"/>
      <c r="RRY332" s="16"/>
      <c r="RRZ332" s="16"/>
      <c r="RSA332" s="16"/>
      <c r="RSB332" s="16"/>
      <c r="RSC332" s="16"/>
      <c r="RSD332" s="16"/>
      <c r="RSE332" s="16"/>
      <c r="RSF332" s="16"/>
      <c r="RSG332" s="16"/>
      <c r="RSH332" s="16"/>
      <c r="RSI332" s="16"/>
      <c r="RSJ332" s="16"/>
      <c r="RSK332" s="16"/>
      <c r="RSL332" s="16"/>
      <c r="RSM332" s="16"/>
      <c r="RSN332" s="16"/>
      <c r="RSO332" s="16"/>
      <c r="RSP332" s="16"/>
      <c r="RSQ332" s="16"/>
      <c r="RSR332" s="16"/>
      <c r="RSS332" s="16"/>
      <c r="RST332" s="16"/>
      <c r="RSU332" s="16"/>
      <c r="RSV332" s="16"/>
      <c r="RSW332" s="16"/>
      <c r="RSX332" s="16"/>
      <c r="RSY332" s="16"/>
      <c r="RSZ332" s="16"/>
      <c r="RTA332" s="16"/>
      <c r="RTB332" s="16"/>
      <c r="RTC332" s="16"/>
      <c r="RTD332" s="16"/>
      <c r="RTE332" s="16"/>
      <c r="RTF332" s="16"/>
      <c r="RTG332" s="16"/>
      <c r="RTH332" s="16"/>
      <c r="RTI332" s="16"/>
      <c r="RTJ332" s="16"/>
      <c r="RTK332" s="16"/>
      <c r="RTL332" s="16"/>
      <c r="RTM332" s="16"/>
      <c r="RTN332" s="16"/>
      <c r="RTO332" s="16"/>
      <c r="RTP332" s="16"/>
      <c r="RTQ332" s="16"/>
      <c r="RTR332" s="16"/>
      <c r="RTS332" s="16"/>
      <c r="RTT332" s="16"/>
      <c r="RTU332" s="16"/>
      <c r="RTV332" s="16"/>
      <c r="RTW332" s="16"/>
      <c r="RTX332" s="16"/>
      <c r="RTY332" s="16"/>
      <c r="RTZ332" s="16"/>
      <c r="RUA332" s="16"/>
      <c r="RUB332" s="16"/>
      <c r="RUC332" s="16"/>
      <c r="RUD332" s="16"/>
      <c r="RUE332" s="16"/>
      <c r="RUF332" s="16"/>
      <c r="RUG332" s="16"/>
      <c r="RUH332" s="16"/>
      <c r="RUI332" s="16"/>
      <c r="RUJ332" s="16"/>
      <c r="RUK332" s="16"/>
      <c r="RUL332" s="16"/>
      <c r="RUM332" s="16"/>
      <c r="RUN332" s="16"/>
      <c r="RUO332" s="16"/>
      <c r="RUP332" s="16"/>
      <c r="RUQ332" s="16"/>
      <c r="RUR332" s="16"/>
      <c r="RUS332" s="16"/>
      <c r="RUT332" s="16"/>
      <c r="RUU332" s="16"/>
      <c r="RUV332" s="16"/>
      <c r="RUW332" s="16"/>
      <c r="RUX332" s="16"/>
      <c r="RUY332" s="16"/>
      <c r="RUZ332" s="16"/>
      <c r="RVA332" s="16"/>
      <c r="RVB332" s="16"/>
      <c r="RVC332" s="16"/>
      <c r="RVD332" s="16"/>
      <c r="RVE332" s="16"/>
      <c r="RVF332" s="16"/>
      <c r="RVG332" s="16"/>
      <c r="RVH332" s="16"/>
      <c r="RVI332" s="16"/>
      <c r="RVJ332" s="16"/>
      <c r="RVK332" s="16"/>
      <c r="RVL332" s="16"/>
      <c r="RVM332" s="16"/>
      <c r="RVN332" s="16"/>
      <c r="RVO332" s="16"/>
      <c r="RVP332" s="16"/>
      <c r="RVQ332" s="16"/>
      <c r="RVR332" s="16"/>
      <c r="RVS332" s="16"/>
      <c r="RVT332" s="16"/>
      <c r="RVU332" s="16"/>
      <c r="RVV332" s="16"/>
      <c r="RVW332" s="16"/>
      <c r="RVX332" s="16"/>
      <c r="RVY332" s="16"/>
      <c r="RVZ332" s="16"/>
      <c r="RWA332" s="16"/>
      <c r="RWB332" s="16"/>
      <c r="RWC332" s="16"/>
      <c r="RWD332" s="16"/>
      <c r="RWE332" s="16"/>
      <c r="RWF332" s="16"/>
      <c r="RWG332" s="16"/>
      <c r="RWH332" s="16"/>
      <c r="RWI332" s="16"/>
      <c r="RWJ332" s="16"/>
      <c r="RWK332" s="16"/>
      <c r="RWL332" s="16"/>
      <c r="RWM332" s="16"/>
      <c r="RWN332" s="16"/>
      <c r="RWO332" s="16"/>
      <c r="RWP332" s="16"/>
      <c r="RWQ332" s="16"/>
      <c r="RWR332" s="16"/>
      <c r="RWS332" s="16"/>
      <c r="RWT332" s="16"/>
      <c r="RWU332" s="16"/>
      <c r="RWV332" s="16"/>
      <c r="RWW332" s="16"/>
      <c r="RWX332" s="16"/>
      <c r="RWY332" s="16"/>
      <c r="RWZ332" s="16"/>
      <c r="RXA332" s="16"/>
      <c r="RXB332" s="16"/>
      <c r="RXC332" s="16"/>
      <c r="RXD332" s="16"/>
      <c r="RXE332" s="16"/>
      <c r="RXF332" s="16"/>
      <c r="RXG332" s="16"/>
      <c r="RXH332" s="16"/>
      <c r="RXI332" s="16"/>
      <c r="RXJ332" s="16"/>
      <c r="RXK332" s="16"/>
      <c r="RXL332" s="16"/>
      <c r="RXM332" s="16"/>
      <c r="RXN332" s="16"/>
      <c r="RXO332" s="16"/>
      <c r="RXP332" s="16"/>
      <c r="RXQ332" s="16"/>
      <c r="RXR332" s="16"/>
      <c r="RXS332" s="16"/>
      <c r="RXT332" s="16"/>
      <c r="RXU332" s="16"/>
      <c r="RXV332" s="16"/>
      <c r="RXW332" s="16"/>
      <c r="RXX332" s="16"/>
      <c r="RXY332" s="16"/>
      <c r="RXZ332" s="16"/>
      <c r="RYA332" s="16"/>
      <c r="RYB332" s="16"/>
      <c r="RYC332" s="16"/>
      <c r="RYD332" s="16"/>
      <c r="RYE332" s="16"/>
      <c r="RYF332" s="16"/>
      <c r="RYG332" s="16"/>
      <c r="RYH332" s="16"/>
      <c r="RYI332" s="16"/>
      <c r="RYJ332" s="16"/>
      <c r="RYK332" s="16"/>
      <c r="RYL332" s="16"/>
      <c r="RYM332" s="16"/>
      <c r="RYN332" s="16"/>
      <c r="RYO332" s="16"/>
      <c r="RYP332" s="16"/>
      <c r="RYQ332" s="16"/>
      <c r="RYR332" s="16"/>
      <c r="RYS332" s="16"/>
      <c r="RYT332" s="16"/>
      <c r="RYU332" s="16"/>
      <c r="RYV332" s="16"/>
      <c r="RYW332" s="16"/>
      <c r="RYX332" s="16"/>
      <c r="RYY332" s="16"/>
      <c r="RYZ332" s="16"/>
      <c r="RZA332" s="16"/>
      <c r="RZB332" s="16"/>
      <c r="RZC332" s="16"/>
      <c r="RZD332" s="16"/>
      <c r="RZE332" s="16"/>
      <c r="RZF332" s="16"/>
      <c r="RZG332" s="16"/>
      <c r="RZH332" s="16"/>
      <c r="RZI332" s="16"/>
      <c r="RZJ332" s="16"/>
      <c r="RZK332" s="16"/>
      <c r="RZL332" s="16"/>
      <c r="RZM332" s="16"/>
      <c r="RZN332" s="16"/>
      <c r="RZO332" s="16"/>
      <c r="RZP332" s="16"/>
      <c r="RZQ332" s="16"/>
      <c r="RZR332" s="16"/>
      <c r="RZS332" s="16"/>
      <c r="RZT332" s="16"/>
      <c r="RZU332" s="16"/>
      <c r="RZV332" s="16"/>
      <c r="RZW332" s="16"/>
      <c r="RZX332" s="16"/>
      <c r="RZY332" s="16"/>
      <c r="RZZ332" s="16"/>
      <c r="SAA332" s="16"/>
      <c r="SAB332" s="16"/>
      <c r="SAC332" s="16"/>
      <c r="SAD332" s="16"/>
      <c r="SAE332" s="16"/>
      <c r="SAF332" s="16"/>
      <c r="SAG332" s="16"/>
      <c r="SAH332" s="16"/>
      <c r="SAI332" s="16"/>
      <c r="SAJ332" s="16"/>
      <c r="SAK332" s="16"/>
      <c r="SAL332" s="16"/>
      <c r="SAM332" s="16"/>
      <c r="SAN332" s="16"/>
      <c r="SAO332" s="16"/>
      <c r="SAP332" s="16"/>
      <c r="SAQ332" s="16"/>
      <c r="SAR332" s="16"/>
      <c r="SAS332" s="16"/>
      <c r="SAT332" s="16"/>
      <c r="SAU332" s="16"/>
      <c r="SAV332" s="16"/>
      <c r="SAW332" s="16"/>
      <c r="SAX332" s="16"/>
      <c r="SAY332" s="16"/>
      <c r="SAZ332" s="16"/>
      <c r="SBA332" s="16"/>
      <c r="SBB332" s="16"/>
      <c r="SBC332" s="16"/>
      <c r="SBD332" s="16"/>
      <c r="SBE332" s="16"/>
      <c r="SBF332" s="16"/>
      <c r="SBG332" s="16"/>
      <c r="SBH332" s="16"/>
      <c r="SBI332" s="16"/>
      <c r="SBJ332" s="16"/>
      <c r="SBK332" s="16"/>
      <c r="SBL332" s="16"/>
      <c r="SBM332" s="16"/>
      <c r="SBN332" s="16"/>
      <c r="SBO332" s="16"/>
      <c r="SBP332" s="16"/>
      <c r="SBQ332" s="16"/>
      <c r="SBR332" s="16"/>
      <c r="SBS332" s="16"/>
      <c r="SBT332" s="16"/>
      <c r="SBU332" s="16"/>
      <c r="SBV332" s="16"/>
      <c r="SBW332" s="16"/>
      <c r="SBX332" s="16"/>
      <c r="SBY332" s="16"/>
      <c r="SBZ332" s="16"/>
      <c r="SCA332" s="16"/>
      <c r="SCB332" s="16"/>
      <c r="SCC332" s="16"/>
      <c r="SCD332" s="16"/>
      <c r="SCE332" s="16"/>
      <c r="SCF332" s="16"/>
      <c r="SCG332" s="16"/>
      <c r="SCH332" s="16"/>
      <c r="SCI332" s="16"/>
      <c r="SCJ332" s="16"/>
      <c r="SCK332" s="16"/>
      <c r="SCL332" s="16"/>
      <c r="SCM332" s="16"/>
      <c r="SCN332" s="16"/>
      <c r="SCO332" s="16"/>
      <c r="SCP332" s="16"/>
      <c r="SCQ332" s="16"/>
      <c r="SCR332" s="16"/>
      <c r="SCS332" s="16"/>
      <c r="SCT332" s="16"/>
      <c r="SCU332" s="16"/>
      <c r="SCV332" s="16"/>
      <c r="SCW332" s="16"/>
      <c r="SCX332" s="16"/>
      <c r="SCY332" s="16"/>
      <c r="SCZ332" s="16"/>
      <c r="SDA332" s="16"/>
      <c r="SDB332" s="16"/>
      <c r="SDC332" s="16"/>
      <c r="SDD332" s="16"/>
      <c r="SDE332" s="16"/>
      <c r="SDF332" s="16"/>
      <c r="SDG332" s="16"/>
      <c r="SDH332" s="16"/>
      <c r="SDI332" s="16"/>
      <c r="SDJ332" s="16"/>
      <c r="SDK332" s="16"/>
      <c r="SDL332" s="16"/>
      <c r="SDM332" s="16"/>
      <c r="SDN332" s="16"/>
      <c r="SDO332" s="16"/>
      <c r="SDP332" s="16"/>
      <c r="SDQ332" s="16"/>
      <c r="SDR332" s="16"/>
      <c r="SDS332" s="16"/>
      <c r="SDT332" s="16"/>
      <c r="SDU332" s="16"/>
      <c r="SDV332" s="16"/>
      <c r="SDW332" s="16"/>
      <c r="SDX332" s="16"/>
      <c r="SDY332" s="16"/>
      <c r="SDZ332" s="16"/>
      <c r="SEA332" s="16"/>
      <c r="SEB332" s="16"/>
      <c r="SEC332" s="16"/>
      <c r="SED332" s="16"/>
      <c r="SEE332" s="16"/>
      <c r="SEF332" s="16"/>
      <c r="SEG332" s="16"/>
      <c r="SEH332" s="16"/>
      <c r="SEI332" s="16"/>
      <c r="SEJ332" s="16"/>
      <c r="SEK332" s="16"/>
      <c r="SEL332" s="16"/>
      <c r="SEM332" s="16"/>
      <c r="SEN332" s="16"/>
      <c r="SEO332" s="16"/>
      <c r="SEP332" s="16"/>
      <c r="SEQ332" s="16"/>
      <c r="SER332" s="16"/>
      <c r="SES332" s="16"/>
      <c r="SET332" s="16"/>
      <c r="SEU332" s="16"/>
      <c r="SEV332" s="16"/>
      <c r="SEW332" s="16"/>
      <c r="SEX332" s="16"/>
      <c r="SEY332" s="16"/>
      <c r="SEZ332" s="16"/>
      <c r="SFA332" s="16"/>
      <c r="SFB332" s="16"/>
      <c r="SFC332" s="16"/>
      <c r="SFD332" s="16"/>
      <c r="SFE332" s="16"/>
      <c r="SFF332" s="16"/>
      <c r="SFG332" s="16"/>
      <c r="SFH332" s="16"/>
      <c r="SFI332" s="16"/>
      <c r="SFJ332" s="16"/>
      <c r="SFK332" s="16"/>
      <c r="SFL332" s="16"/>
      <c r="SFM332" s="16"/>
      <c r="SFN332" s="16"/>
      <c r="SFO332" s="16"/>
      <c r="SFP332" s="16"/>
      <c r="SFQ332" s="16"/>
      <c r="SFR332" s="16"/>
      <c r="SFS332" s="16"/>
      <c r="SFT332" s="16"/>
      <c r="SFU332" s="16"/>
      <c r="SFV332" s="16"/>
      <c r="SFW332" s="16"/>
      <c r="SFX332" s="16"/>
      <c r="SFY332" s="16"/>
      <c r="SFZ332" s="16"/>
      <c r="SGA332" s="16"/>
      <c r="SGB332" s="16"/>
      <c r="SGC332" s="16"/>
      <c r="SGD332" s="16"/>
      <c r="SGE332" s="16"/>
      <c r="SGF332" s="16"/>
      <c r="SGG332" s="16"/>
      <c r="SGH332" s="16"/>
      <c r="SGI332" s="16"/>
      <c r="SGJ332" s="16"/>
      <c r="SGK332" s="16"/>
      <c r="SGL332" s="16"/>
      <c r="SGM332" s="16"/>
      <c r="SGN332" s="16"/>
      <c r="SGO332" s="16"/>
      <c r="SGP332" s="16"/>
      <c r="SGQ332" s="16"/>
      <c r="SGR332" s="16"/>
      <c r="SGS332" s="16"/>
      <c r="SGT332" s="16"/>
      <c r="SGU332" s="16"/>
      <c r="SGV332" s="16"/>
      <c r="SGW332" s="16"/>
      <c r="SGX332" s="16"/>
      <c r="SGY332" s="16"/>
      <c r="SGZ332" s="16"/>
      <c r="SHA332" s="16"/>
      <c r="SHB332" s="16"/>
      <c r="SHC332" s="16"/>
      <c r="SHD332" s="16"/>
      <c r="SHE332" s="16"/>
      <c r="SHF332" s="16"/>
      <c r="SHG332" s="16"/>
      <c r="SHH332" s="16"/>
      <c r="SHI332" s="16"/>
      <c r="SHJ332" s="16"/>
      <c r="SHK332" s="16"/>
      <c r="SHL332" s="16"/>
      <c r="SHM332" s="16"/>
      <c r="SHN332" s="16"/>
      <c r="SHO332" s="16"/>
      <c r="SHP332" s="16"/>
      <c r="SHQ332" s="16"/>
      <c r="SHR332" s="16"/>
      <c r="SHS332" s="16"/>
      <c r="SHT332" s="16"/>
      <c r="SHU332" s="16"/>
      <c r="SHV332" s="16"/>
      <c r="SHW332" s="16"/>
      <c r="SHX332" s="16"/>
      <c r="SHY332" s="16"/>
      <c r="SHZ332" s="16"/>
      <c r="SIA332" s="16"/>
      <c r="SIB332" s="16"/>
      <c r="SIC332" s="16"/>
      <c r="SID332" s="16"/>
      <c r="SIE332" s="16"/>
      <c r="SIF332" s="16"/>
      <c r="SIG332" s="16"/>
      <c r="SIH332" s="16"/>
      <c r="SII332" s="16"/>
      <c r="SIJ332" s="16"/>
      <c r="SIK332" s="16"/>
      <c r="SIL332" s="16"/>
      <c r="SIM332" s="16"/>
      <c r="SIN332" s="16"/>
      <c r="SIO332" s="16"/>
      <c r="SIP332" s="16"/>
      <c r="SIQ332" s="16"/>
      <c r="SIR332" s="16"/>
      <c r="SIS332" s="16"/>
      <c r="SIT332" s="16"/>
      <c r="SIU332" s="16"/>
      <c r="SIV332" s="16"/>
      <c r="SIW332" s="16"/>
      <c r="SIX332" s="16"/>
      <c r="SIY332" s="16"/>
      <c r="SIZ332" s="16"/>
      <c r="SJA332" s="16"/>
      <c r="SJB332" s="16"/>
      <c r="SJC332" s="16"/>
      <c r="SJD332" s="16"/>
      <c r="SJE332" s="16"/>
      <c r="SJF332" s="16"/>
      <c r="SJG332" s="16"/>
      <c r="SJH332" s="16"/>
      <c r="SJI332" s="16"/>
      <c r="SJJ332" s="16"/>
      <c r="SJK332" s="16"/>
      <c r="SJL332" s="16"/>
      <c r="SJM332" s="16"/>
      <c r="SJN332" s="16"/>
      <c r="SJO332" s="16"/>
      <c r="SJP332" s="16"/>
      <c r="SJQ332" s="16"/>
      <c r="SJR332" s="16"/>
      <c r="SJS332" s="16"/>
      <c r="SJT332" s="16"/>
      <c r="SJU332" s="16"/>
      <c r="SJV332" s="16"/>
      <c r="SJW332" s="16"/>
      <c r="SJX332" s="16"/>
      <c r="SJY332" s="16"/>
      <c r="SJZ332" s="16"/>
      <c r="SKA332" s="16"/>
      <c r="SKB332" s="16"/>
      <c r="SKC332" s="16"/>
      <c r="SKD332" s="16"/>
      <c r="SKE332" s="16"/>
      <c r="SKF332" s="16"/>
      <c r="SKG332" s="16"/>
      <c r="SKH332" s="16"/>
      <c r="SKI332" s="16"/>
      <c r="SKJ332" s="16"/>
      <c r="SKK332" s="16"/>
      <c r="SKL332" s="16"/>
      <c r="SKM332" s="16"/>
      <c r="SKN332" s="16"/>
      <c r="SKO332" s="16"/>
      <c r="SKP332" s="16"/>
      <c r="SKQ332" s="16"/>
      <c r="SKR332" s="16"/>
      <c r="SKS332" s="16"/>
      <c r="SKT332" s="16"/>
      <c r="SKU332" s="16"/>
      <c r="SKV332" s="16"/>
      <c r="SKW332" s="16"/>
      <c r="SKX332" s="16"/>
      <c r="SKY332" s="16"/>
      <c r="SKZ332" s="16"/>
      <c r="SLA332" s="16"/>
      <c r="SLB332" s="16"/>
      <c r="SLC332" s="16"/>
      <c r="SLD332" s="16"/>
      <c r="SLE332" s="16"/>
      <c r="SLF332" s="16"/>
      <c r="SLG332" s="16"/>
      <c r="SLH332" s="16"/>
      <c r="SLI332" s="16"/>
      <c r="SLJ332" s="16"/>
      <c r="SLK332" s="16"/>
      <c r="SLL332" s="16"/>
      <c r="SLM332" s="16"/>
      <c r="SLN332" s="16"/>
      <c r="SLO332" s="16"/>
      <c r="SLP332" s="16"/>
      <c r="SLQ332" s="16"/>
      <c r="SLR332" s="16"/>
      <c r="SLS332" s="16"/>
      <c r="SLT332" s="16"/>
      <c r="SLU332" s="16"/>
      <c r="SLV332" s="16"/>
      <c r="SLW332" s="16"/>
      <c r="SLX332" s="16"/>
      <c r="SLY332" s="16"/>
      <c r="SLZ332" s="16"/>
      <c r="SMA332" s="16"/>
      <c r="SMB332" s="16"/>
      <c r="SMC332" s="16"/>
      <c r="SMD332" s="16"/>
      <c r="SME332" s="16"/>
      <c r="SMF332" s="16"/>
      <c r="SMG332" s="16"/>
      <c r="SMH332" s="16"/>
      <c r="SMI332" s="16"/>
      <c r="SMJ332" s="16"/>
      <c r="SMK332" s="16"/>
      <c r="SML332" s="16"/>
      <c r="SMM332" s="16"/>
      <c r="SMN332" s="16"/>
      <c r="SMO332" s="16"/>
      <c r="SMP332" s="16"/>
      <c r="SMQ332" s="16"/>
      <c r="SMR332" s="16"/>
      <c r="SMS332" s="16"/>
      <c r="SMT332" s="16"/>
      <c r="SMU332" s="16"/>
      <c r="SMV332" s="16"/>
      <c r="SMW332" s="16"/>
      <c r="SMX332" s="16"/>
      <c r="SMY332" s="16"/>
      <c r="SMZ332" s="16"/>
      <c r="SNA332" s="16"/>
      <c r="SNB332" s="16"/>
      <c r="SNC332" s="16"/>
      <c r="SND332" s="16"/>
      <c r="SNE332" s="16"/>
      <c r="SNF332" s="16"/>
      <c r="SNG332" s="16"/>
      <c r="SNH332" s="16"/>
      <c r="SNI332" s="16"/>
      <c r="SNJ332" s="16"/>
      <c r="SNK332" s="16"/>
      <c r="SNL332" s="16"/>
      <c r="SNM332" s="16"/>
      <c r="SNN332" s="16"/>
      <c r="SNO332" s="16"/>
      <c r="SNP332" s="16"/>
      <c r="SNQ332" s="16"/>
      <c r="SNR332" s="16"/>
      <c r="SNS332" s="16"/>
      <c r="SNT332" s="16"/>
      <c r="SNU332" s="16"/>
      <c r="SNV332" s="16"/>
      <c r="SNW332" s="16"/>
      <c r="SNX332" s="16"/>
      <c r="SNY332" s="16"/>
      <c r="SNZ332" s="16"/>
      <c r="SOA332" s="16"/>
      <c r="SOB332" s="16"/>
      <c r="SOC332" s="16"/>
      <c r="SOD332" s="16"/>
      <c r="SOE332" s="16"/>
      <c r="SOF332" s="16"/>
      <c r="SOG332" s="16"/>
      <c r="SOH332" s="16"/>
      <c r="SOI332" s="16"/>
      <c r="SOJ332" s="16"/>
      <c r="SOK332" s="16"/>
      <c r="SOL332" s="16"/>
      <c r="SOM332" s="16"/>
      <c r="SON332" s="16"/>
      <c r="SOO332" s="16"/>
      <c r="SOP332" s="16"/>
      <c r="SOQ332" s="16"/>
      <c r="SOR332" s="16"/>
      <c r="SOS332" s="16"/>
      <c r="SOT332" s="16"/>
      <c r="SOU332" s="16"/>
      <c r="SOV332" s="16"/>
      <c r="SOW332" s="16"/>
      <c r="SOX332" s="16"/>
      <c r="SOY332" s="16"/>
      <c r="SOZ332" s="16"/>
      <c r="SPA332" s="16"/>
      <c r="SPB332" s="16"/>
      <c r="SPC332" s="16"/>
      <c r="SPD332" s="16"/>
      <c r="SPE332" s="16"/>
      <c r="SPF332" s="16"/>
      <c r="SPG332" s="16"/>
      <c r="SPH332" s="16"/>
      <c r="SPI332" s="16"/>
      <c r="SPJ332" s="16"/>
      <c r="SPK332" s="16"/>
      <c r="SPL332" s="16"/>
      <c r="SPM332" s="16"/>
      <c r="SPN332" s="16"/>
      <c r="SPO332" s="16"/>
      <c r="SPP332" s="16"/>
      <c r="SPQ332" s="16"/>
      <c r="SPR332" s="16"/>
      <c r="SPS332" s="16"/>
      <c r="SPT332" s="16"/>
      <c r="SPU332" s="16"/>
      <c r="SPV332" s="16"/>
      <c r="SPW332" s="16"/>
      <c r="SPX332" s="16"/>
      <c r="SPY332" s="16"/>
      <c r="SPZ332" s="16"/>
      <c r="SQA332" s="16"/>
      <c r="SQB332" s="16"/>
      <c r="SQC332" s="16"/>
      <c r="SQD332" s="16"/>
      <c r="SQE332" s="16"/>
      <c r="SQF332" s="16"/>
      <c r="SQG332" s="16"/>
      <c r="SQH332" s="16"/>
      <c r="SQI332" s="16"/>
      <c r="SQJ332" s="16"/>
      <c r="SQK332" s="16"/>
      <c r="SQL332" s="16"/>
      <c r="SQM332" s="16"/>
      <c r="SQN332" s="16"/>
      <c r="SQO332" s="16"/>
      <c r="SQP332" s="16"/>
      <c r="SQQ332" s="16"/>
      <c r="SQR332" s="16"/>
      <c r="SQS332" s="16"/>
      <c r="SQT332" s="16"/>
      <c r="SQU332" s="16"/>
      <c r="SQV332" s="16"/>
      <c r="SQW332" s="16"/>
      <c r="SQX332" s="16"/>
      <c r="SQY332" s="16"/>
      <c r="SQZ332" s="16"/>
      <c r="SRA332" s="16"/>
      <c r="SRB332" s="16"/>
      <c r="SRC332" s="16"/>
      <c r="SRD332" s="16"/>
      <c r="SRE332" s="16"/>
      <c r="SRF332" s="16"/>
      <c r="SRG332" s="16"/>
      <c r="SRH332" s="16"/>
      <c r="SRI332" s="16"/>
      <c r="SRJ332" s="16"/>
      <c r="SRK332" s="16"/>
      <c r="SRL332" s="16"/>
      <c r="SRM332" s="16"/>
      <c r="SRN332" s="16"/>
      <c r="SRO332" s="16"/>
      <c r="SRP332" s="16"/>
      <c r="SRQ332" s="16"/>
      <c r="SRR332" s="16"/>
      <c r="SRS332" s="16"/>
      <c r="SRT332" s="16"/>
      <c r="SRU332" s="16"/>
      <c r="SRV332" s="16"/>
      <c r="SRW332" s="16"/>
      <c r="SRX332" s="16"/>
      <c r="SRY332" s="16"/>
      <c r="SRZ332" s="16"/>
      <c r="SSA332" s="16"/>
      <c r="SSB332" s="16"/>
      <c r="SSC332" s="16"/>
      <c r="SSD332" s="16"/>
      <c r="SSE332" s="16"/>
      <c r="SSF332" s="16"/>
      <c r="SSG332" s="16"/>
      <c r="SSH332" s="16"/>
      <c r="SSI332" s="16"/>
      <c r="SSJ332" s="16"/>
      <c r="SSK332" s="16"/>
      <c r="SSL332" s="16"/>
      <c r="SSM332" s="16"/>
      <c r="SSN332" s="16"/>
      <c r="SSO332" s="16"/>
      <c r="SSP332" s="16"/>
      <c r="SSQ332" s="16"/>
      <c r="SSR332" s="16"/>
      <c r="SSS332" s="16"/>
      <c r="SST332" s="16"/>
      <c r="SSU332" s="16"/>
      <c r="SSV332" s="16"/>
      <c r="SSW332" s="16"/>
      <c r="SSX332" s="16"/>
      <c r="SSY332" s="16"/>
      <c r="SSZ332" s="16"/>
      <c r="STA332" s="16"/>
      <c r="STB332" s="16"/>
      <c r="STC332" s="16"/>
      <c r="STD332" s="16"/>
      <c r="STE332" s="16"/>
      <c r="STF332" s="16"/>
      <c r="STG332" s="16"/>
      <c r="STH332" s="16"/>
      <c r="STI332" s="16"/>
      <c r="STJ332" s="16"/>
      <c r="STK332" s="16"/>
      <c r="STL332" s="16"/>
      <c r="STM332" s="16"/>
      <c r="STN332" s="16"/>
      <c r="STO332" s="16"/>
      <c r="STP332" s="16"/>
      <c r="STQ332" s="16"/>
      <c r="STR332" s="16"/>
      <c r="STS332" s="16"/>
      <c r="STT332" s="16"/>
      <c r="STU332" s="16"/>
      <c r="STV332" s="16"/>
      <c r="STW332" s="16"/>
      <c r="STX332" s="16"/>
      <c r="STY332" s="16"/>
      <c r="STZ332" s="16"/>
      <c r="SUA332" s="16"/>
      <c r="SUB332" s="16"/>
      <c r="SUC332" s="16"/>
      <c r="SUD332" s="16"/>
      <c r="SUE332" s="16"/>
      <c r="SUF332" s="16"/>
      <c r="SUG332" s="16"/>
      <c r="SUH332" s="16"/>
      <c r="SUI332" s="16"/>
      <c r="SUJ332" s="16"/>
      <c r="SUK332" s="16"/>
      <c r="SUL332" s="16"/>
      <c r="SUM332" s="16"/>
      <c r="SUN332" s="16"/>
      <c r="SUO332" s="16"/>
      <c r="SUP332" s="16"/>
      <c r="SUQ332" s="16"/>
      <c r="SUR332" s="16"/>
      <c r="SUS332" s="16"/>
      <c r="SUT332" s="16"/>
      <c r="SUU332" s="16"/>
      <c r="SUV332" s="16"/>
      <c r="SUW332" s="16"/>
      <c r="SUX332" s="16"/>
      <c r="SUY332" s="16"/>
      <c r="SUZ332" s="16"/>
      <c r="SVA332" s="16"/>
      <c r="SVB332" s="16"/>
      <c r="SVC332" s="16"/>
      <c r="SVD332" s="16"/>
      <c r="SVE332" s="16"/>
      <c r="SVF332" s="16"/>
      <c r="SVG332" s="16"/>
      <c r="SVH332" s="16"/>
      <c r="SVI332" s="16"/>
      <c r="SVJ332" s="16"/>
      <c r="SVK332" s="16"/>
      <c r="SVL332" s="16"/>
      <c r="SVM332" s="16"/>
      <c r="SVN332" s="16"/>
      <c r="SVO332" s="16"/>
      <c r="SVP332" s="16"/>
      <c r="SVQ332" s="16"/>
      <c r="SVR332" s="16"/>
      <c r="SVS332" s="16"/>
      <c r="SVT332" s="16"/>
      <c r="SVU332" s="16"/>
      <c r="SVV332" s="16"/>
      <c r="SVW332" s="16"/>
      <c r="SVX332" s="16"/>
      <c r="SVY332" s="16"/>
      <c r="SVZ332" s="16"/>
      <c r="SWA332" s="16"/>
      <c r="SWB332" s="16"/>
      <c r="SWC332" s="16"/>
      <c r="SWD332" s="16"/>
      <c r="SWE332" s="16"/>
      <c r="SWF332" s="16"/>
      <c r="SWG332" s="16"/>
      <c r="SWH332" s="16"/>
      <c r="SWI332" s="16"/>
      <c r="SWJ332" s="16"/>
      <c r="SWK332" s="16"/>
      <c r="SWL332" s="16"/>
      <c r="SWM332" s="16"/>
      <c r="SWN332" s="16"/>
      <c r="SWO332" s="16"/>
      <c r="SWP332" s="16"/>
      <c r="SWQ332" s="16"/>
      <c r="SWR332" s="16"/>
      <c r="SWS332" s="16"/>
      <c r="SWT332" s="16"/>
      <c r="SWU332" s="16"/>
      <c r="SWV332" s="16"/>
      <c r="SWW332" s="16"/>
      <c r="SWX332" s="16"/>
      <c r="SWY332" s="16"/>
      <c r="SWZ332" s="16"/>
      <c r="SXA332" s="16"/>
      <c r="SXB332" s="16"/>
      <c r="SXC332" s="16"/>
      <c r="SXD332" s="16"/>
      <c r="SXE332" s="16"/>
      <c r="SXF332" s="16"/>
      <c r="SXG332" s="16"/>
      <c r="SXH332" s="16"/>
      <c r="SXI332" s="16"/>
      <c r="SXJ332" s="16"/>
      <c r="SXK332" s="16"/>
      <c r="SXL332" s="16"/>
      <c r="SXM332" s="16"/>
      <c r="SXN332" s="16"/>
      <c r="SXO332" s="16"/>
      <c r="SXP332" s="16"/>
      <c r="SXQ332" s="16"/>
      <c r="SXR332" s="16"/>
      <c r="SXS332" s="16"/>
      <c r="SXT332" s="16"/>
      <c r="SXU332" s="16"/>
      <c r="SXV332" s="16"/>
      <c r="SXW332" s="16"/>
      <c r="SXX332" s="16"/>
      <c r="SXY332" s="16"/>
      <c r="SXZ332" s="16"/>
      <c r="SYA332" s="16"/>
      <c r="SYB332" s="16"/>
      <c r="SYC332" s="16"/>
      <c r="SYD332" s="16"/>
      <c r="SYE332" s="16"/>
      <c r="SYF332" s="16"/>
      <c r="SYG332" s="16"/>
      <c r="SYH332" s="16"/>
      <c r="SYI332" s="16"/>
      <c r="SYJ332" s="16"/>
      <c r="SYK332" s="16"/>
      <c r="SYL332" s="16"/>
      <c r="SYM332" s="16"/>
      <c r="SYN332" s="16"/>
      <c r="SYO332" s="16"/>
      <c r="SYP332" s="16"/>
      <c r="SYQ332" s="16"/>
      <c r="SYR332" s="16"/>
      <c r="SYS332" s="16"/>
      <c r="SYT332" s="16"/>
      <c r="SYU332" s="16"/>
      <c r="SYV332" s="16"/>
      <c r="SYW332" s="16"/>
      <c r="SYX332" s="16"/>
      <c r="SYY332" s="16"/>
      <c r="SYZ332" s="16"/>
      <c r="SZA332" s="16"/>
      <c r="SZB332" s="16"/>
      <c r="SZC332" s="16"/>
      <c r="SZD332" s="16"/>
      <c r="SZE332" s="16"/>
      <c r="SZF332" s="16"/>
      <c r="SZG332" s="16"/>
      <c r="SZH332" s="16"/>
      <c r="SZI332" s="16"/>
      <c r="SZJ332" s="16"/>
      <c r="SZK332" s="16"/>
      <c r="SZL332" s="16"/>
      <c r="SZM332" s="16"/>
      <c r="SZN332" s="16"/>
      <c r="SZO332" s="16"/>
      <c r="SZP332" s="16"/>
      <c r="SZQ332" s="16"/>
      <c r="SZR332" s="16"/>
      <c r="SZS332" s="16"/>
      <c r="SZT332" s="16"/>
      <c r="SZU332" s="16"/>
      <c r="SZV332" s="16"/>
      <c r="SZW332" s="16"/>
      <c r="SZX332" s="16"/>
      <c r="SZY332" s="16"/>
      <c r="SZZ332" s="16"/>
      <c r="TAA332" s="16"/>
      <c r="TAB332" s="16"/>
      <c r="TAC332" s="16"/>
      <c r="TAD332" s="16"/>
      <c r="TAE332" s="16"/>
      <c r="TAF332" s="16"/>
      <c r="TAG332" s="16"/>
      <c r="TAH332" s="16"/>
      <c r="TAI332" s="16"/>
      <c r="TAJ332" s="16"/>
      <c r="TAK332" s="16"/>
      <c r="TAL332" s="16"/>
      <c r="TAM332" s="16"/>
      <c r="TAN332" s="16"/>
      <c r="TAO332" s="16"/>
      <c r="TAP332" s="16"/>
      <c r="TAQ332" s="16"/>
      <c r="TAR332" s="16"/>
      <c r="TAS332" s="16"/>
      <c r="TAT332" s="16"/>
      <c r="TAU332" s="16"/>
      <c r="TAV332" s="16"/>
      <c r="TAW332" s="16"/>
      <c r="TAX332" s="16"/>
      <c r="TAY332" s="16"/>
      <c r="TAZ332" s="16"/>
      <c r="TBA332" s="16"/>
      <c r="TBB332" s="16"/>
      <c r="TBC332" s="16"/>
      <c r="TBD332" s="16"/>
      <c r="TBE332" s="16"/>
      <c r="TBF332" s="16"/>
      <c r="TBG332" s="16"/>
      <c r="TBH332" s="16"/>
      <c r="TBI332" s="16"/>
      <c r="TBJ332" s="16"/>
      <c r="TBK332" s="16"/>
      <c r="TBL332" s="16"/>
      <c r="TBM332" s="16"/>
      <c r="TBN332" s="16"/>
      <c r="TBO332" s="16"/>
      <c r="TBP332" s="16"/>
      <c r="TBQ332" s="16"/>
      <c r="TBR332" s="16"/>
      <c r="TBS332" s="16"/>
      <c r="TBT332" s="16"/>
      <c r="TBU332" s="16"/>
      <c r="TBV332" s="16"/>
      <c r="TBW332" s="16"/>
      <c r="TBX332" s="16"/>
      <c r="TBY332" s="16"/>
      <c r="TBZ332" s="16"/>
      <c r="TCA332" s="16"/>
      <c r="TCB332" s="16"/>
      <c r="TCC332" s="16"/>
      <c r="TCD332" s="16"/>
      <c r="TCE332" s="16"/>
      <c r="TCF332" s="16"/>
      <c r="TCG332" s="16"/>
      <c r="TCH332" s="16"/>
      <c r="TCI332" s="16"/>
      <c r="TCJ332" s="16"/>
      <c r="TCK332" s="16"/>
      <c r="TCL332" s="16"/>
      <c r="TCM332" s="16"/>
      <c r="TCN332" s="16"/>
      <c r="TCO332" s="16"/>
      <c r="TCP332" s="16"/>
      <c r="TCQ332" s="16"/>
      <c r="TCR332" s="16"/>
      <c r="TCS332" s="16"/>
      <c r="TCT332" s="16"/>
      <c r="TCU332" s="16"/>
      <c r="TCV332" s="16"/>
      <c r="TCW332" s="16"/>
      <c r="TCX332" s="16"/>
      <c r="TCY332" s="16"/>
      <c r="TCZ332" s="16"/>
      <c r="TDA332" s="16"/>
      <c r="TDB332" s="16"/>
      <c r="TDC332" s="16"/>
      <c r="TDD332" s="16"/>
      <c r="TDE332" s="16"/>
      <c r="TDF332" s="16"/>
      <c r="TDG332" s="16"/>
      <c r="TDH332" s="16"/>
      <c r="TDI332" s="16"/>
      <c r="TDJ332" s="16"/>
      <c r="TDK332" s="16"/>
      <c r="TDL332" s="16"/>
      <c r="TDM332" s="16"/>
      <c r="TDN332" s="16"/>
      <c r="TDO332" s="16"/>
      <c r="TDP332" s="16"/>
      <c r="TDQ332" s="16"/>
      <c r="TDR332" s="16"/>
      <c r="TDS332" s="16"/>
      <c r="TDT332" s="16"/>
      <c r="TDU332" s="16"/>
      <c r="TDV332" s="16"/>
      <c r="TDW332" s="16"/>
      <c r="TDX332" s="16"/>
      <c r="TDY332" s="16"/>
      <c r="TDZ332" s="16"/>
      <c r="TEA332" s="16"/>
      <c r="TEB332" s="16"/>
      <c r="TEC332" s="16"/>
      <c r="TED332" s="16"/>
      <c r="TEE332" s="16"/>
      <c r="TEF332" s="16"/>
      <c r="TEG332" s="16"/>
      <c r="TEH332" s="16"/>
      <c r="TEI332" s="16"/>
      <c r="TEJ332" s="16"/>
      <c r="TEK332" s="16"/>
      <c r="TEL332" s="16"/>
      <c r="TEM332" s="16"/>
      <c r="TEN332" s="16"/>
      <c r="TEO332" s="16"/>
      <c r="TEP332" s="16"/>
      <c r="TEQ332" s="16"/>
      <c r="TER332" s="16"/>
      <c r="TES332" s="16"/>
      <c r="TET332" s="16"/>
      <c r="TEU332" s="16"/>
      <c r="TEV332" s="16"/>
      <c r="TEW332" s="16"/>
      <c r="TEX332" s="16"/>
      <c r="TEY332" s="16"/>
      <c r="TEZ332" s="16"/>
      <c r="TFA332" s="16"/>
      <c r="TFB332" s="16"/>
      <c r="TFC332" s="16"/>
      <c r="TFD332" s="16"/>
      <c r="TFE332" s="16"/>
      <c r="TFF332" s="16"/>
      <c r="TFG332" s="16"/>
      <c r="TFH332" s="16"/>
      <c r="TFI332" s="16"/>
      <c r="TFJ332" s="16"/>
      <c r="TFK332" s="16"/>
      <c r="TFL332" s="16"/>
      <c r="TFM332" s="16"/>
      <c r="TFN332" s="16"/>
      <c r="TFO332" s="16"/>
      <c r="TFP332" s="16"/>
      <c r="TFQ332" s="16"/>
      <c r="TFR332" s="16"/>
      <c r="TFS332" s="16"/>
      <c r="TFT332" s="16"/>
      <c r="TFU332" s="16"/>
      <c r="TFV332" s="16"/>
      <c r="TFW332" s="16"/>
      <c r="TFX332" s="16"/>
      <c r="TFY332" s="16"/>
      <c r="TFZ332" s="16"/>
      <c r="TGA332" s="16"/>
      <c r="TGB332" s="16"/>
      <c r="TGC332" s="16"/>
      <c r="TGD332" s="16"/>
      <c r="TGE332" s="16"/>
      <c r="TGF332" s="16"/>
      <c r="TGG332" s="16"/>
      <c r="TGH332" s="16"/>
      <c r="TGI332" s="16"/>
      <c r="TGJ332" s="16"/>
      <c r="TGK332" s="16"/>
      <c r="TGL332" s="16"/>
      <c r="TGM332" s="16"/>
      <c r="TGN332" s="16"/>
      <c r="TGO332" s="16"/>
      <c r="TGP332" s="16"/>
      <c r="TGQ332" s="16"/>
      <c r="TGR332" s="16"/>
      <c r="TGS332" s="16"/>
      <c r="TGT332" s="16"/>
      <c r="TGU332" s="16"/>
      <c r="TGV332" s="16"/>
      <c r="TGW332" s="16"/>
      <c r="TGX332" s="16"/>
      <c r="TGY332" s="16"/>
      <c r="TGZ332" s="16"/>
      <c r="THA332" s="16"/>
      <c r="THB332" s="16"/>
      <c r="THC332" s="16"/>
      <c r="THD332" s="16"/>
      <c r="THE332" s="16"/>
      <c r="THF332" s="16"/>
      <c r="THG332" s="16"/>
      <c r="THH332" s="16"/>
      <c r="THI332" s="16"/>
      <c r="THJ332" s="16"/>
      <c r="THK332" s="16"/>
      <c r="THL332" s="16"/>
      <c r="THM332" s="16"/>
      <c r="THN332" s="16"/>
      <c r="THO332" s="16"/>
      <c r="THP332" s="16"/>
      <c r="THQ332" s="16"/>
      <c r="THR332" s="16"/>
      <c r="THS332" s="16"/>
      <c r="THT332" s="16"/>
      <c r="THU332" s="16"/>
      <c r="THV332" s="16"/>
      <c r="THW332" s="16"/>
      <c r="THX332" s="16"/>
      <c r="THY332" s="16"/>
      <c r="THZ332" s="16"/>
      <c r="TIA332" s="16"/>
      <c r="TIB332" s="16"/>
      <c r="TIC332" s="16"/>
      <c r="TID332" s="16"/>
      <c r="TIE332" s="16"/>
      <c r="TIF332" s="16"/>
      <c r="TIG332" s="16"/>
      <c r="TIH332" s="16"/>
      <c r="TII332" s="16"/>
      <c r="TIJ332" s="16"/>
      <c r="TIK332" s="16"/>
      <c r="TIL332" s="16"/>
      <c r="TIM332" s="16"/>
      <c r="TIN332" s="16"/>
      <c r="TIO332" s="16"/>
      <c r="TIP332" s="16"/>
      <c r="TIQ332" s="16"/>
      <c r="TIR332" s="16"/>
      <c r="TIS332" s="16"/>
      <c r="TIT332" s="16"/>
      <c r="TIU332" s="16"/>
      <c r="TIV332" s="16"/>
      <c r="TIW332" s="16"/>
      <c r="TIX332" s="16"/>
      <c r="TIY332" s="16"/>
      <c r="TIZ332" s="16"/>
      <c r="TJA332" s="16"/>
      <c r="TJB332" s="16"/>
      <c r="TJC332" s="16"/>
      <c r="TJD332" s="16"/>
      <c r="TJE332" s="16"/>
      <c r="TJF332" s="16"/>
      <c r="TJG332" s="16"/>
      <c r="TJH332" s="16"/>
      <c r="TJI332" s="16"/>
      <c r="TJJ332" s="16"/>
      <c r="TJK332" s="16"/>
      <c r="TJL332" s="16"/>
      <c r="TJM332" s="16"/>
      <c r="TJN332" s="16"/>
      <c r="TJO332" s="16"/>
      <c r="TJP332" s="16"/>
      <c r="TJQ332" s="16"/>
      <c r="TJR332" s="16"/>
      <c r="TJS332" s="16"/>
      <c r="TJT332" s="16"/>
      <c r="TJU332" s="16"/>
      <c r="TJV332" s="16"/>
      <c r="TJW332" s="16"/>
      <c r="TJX332" s="16"/>
      <c r="TJY332" s="16"/>
      <c r="TJZ332" s="16"/>
      <c r="TKA332" s="16"/>
      <c r="TKB332" s="16"/>
      <c r="TKC332" s="16"/>
      <c r="TKD332" s="16"/>
      <c r="TKE332" s="16"/>
      <c r="TKF332" s="16"/>
      <c r="TKG332" s="16"/>
      <c r="TKH332" s="16"/>
      <c r="TKI332" s="16"/>
      <c r="TKJ332" s="16"/>
      <c r="TKK332" s="16"/>
      <c r="TKL332" s="16"/>
      <c r="TKM332" s="16"/>
      <c r="TKN332" s="16"/>
      <c r="TKO332" s="16"/>
      <c r="TKP332" s="16"/>
      <c r="TKQ332" s="16"/>
      <c r="TKR332" s="16"/>
      <c r="TKS332" s="16"/>
      <c r="TKT332" s="16"/>
      <c r="TKU332" s="16"/>
      <c r="TKV332" s="16"/>
      <c r="TKW332" s="16"/>
      <c r="TKX332" s="16"/>
      <c r="TKY332" s="16"/>
      <c r="TKZ332" s="16"/>
      <c r="TLA332" s="16"/>
      <c r="TLB332" s="16"/>
      <c r="TLC332" s="16"/>
      <c r="TLD332" s="16"/>
      <c r="TLE332" s="16"/>
      <c r="TLF332" s="16"/>
      <c r="TLG332" s="16"/>
      <c r="TLH332" s="16"/>
      <c r="TLI332" s="16"/>
      <c r="TLJ332" s="16"/>
      <c r="TLK332" s="16"/>
      <c r="TLL332" s="16"/>
      <c r="TLM332" s="16"/>
      <c r="TLN332" s="16"/>
      <c r="TLO332" s="16"/>
      <c r="TLP332" s="16"/>
      <c r="TLQ332" s="16"/>
      <c r="TLR332" s="16"/>
      <c r="TLS332" s="16"/>
      <c r="TLT332" s="16"/>
      <c r="TLU332" s="16"/>
      <c r="TLV332" s="16"/>
      <c r="TLW332" s="16"/>
      <c r="TLX332" s="16"/>
      <c r="TLY332" s="16"/>
      <c r="TLZ332" s="16"/>
      <c r="TMA332" s="16"/>
      <c r="TMB332" s="16"/>
      <c r="TMC332" s="16"/>
      <c r="TMD332" s="16"/>
      <c r="TME332" s="16"/>
      <c r="TMF332" s="16"/>
      <c r="TMG332" s="16"/>
      <c r="TMH332" s="16"/>
      <c r="TMI332" s="16"/>
      <c r="TMJ332" s="16"/>
      <c r="TMK332" s="16"/>
      <c r="TML332" s="16"/>
      <c r="TMM332" s="16"/>
      <c r="TMN332" s="16"/>
      <c r="TMO332" s="16"/>
      <c r="TMP332" s="16"/>
      <c r="TMQ332" s="16"/>
      <c r="TMR332" s="16"/>
      <c r="TMS332" s="16"/>
      <c r="TMT332" s="16"/>
      <c r="TMU332" s="16"/>
      <c r="TMV332" s="16"/>
      <c r="TMW332" s="16"/>
      <c r="TMX332" s="16"/>
      <c r="TMY332" s="16"/>
      <c r="TMZ332" s="16"/>
      <c r="TNA332" s="16"/>
      <c r="TNB332" s="16"/>
      <c r="TNC332" s="16"/>
      <c r="TND332" s="16"/>
      <c r="TNE332" s="16"/>
      <c r="TNF332" s="16"/>
      <c r="TNG332" s="16"/>
      <c r="TNH332" s="16"/>
      <c r="TNI332" s="16"/>
      <c r="TNJ332" s="16"/>
      <c r="TNK332" s="16"/>
      <c r="TNL332" s="16"/>
      <c r="TNM332" s="16"/>
      <c r="TNN332" s="16"/>
      <c r="TNO332" s="16"/>
      <c r="TNP332" s="16"/>
      <c r="TNQ332" s="16"/>
      <c r="TNR332" s="16"/>
      <c r="TNS332" s="16"/>
      <c r="TNT332" s="16"/>
      <c r="TNU332" s="16"/>
      <c r="TNV332" s="16"/>
      <c r="TNW332" s="16"/>
      <c r="TNX332" s="16"/>
      <c r="TNY332" s="16"/>
      <c r="TNZ332" s="16"/>
      <c r="TOA332" s="16"/>
      <c r="TOB332" s="16"/>
      <c r="TOC332" s="16"/>
      <c r="TOD332" s="16"/>
      <c r="TOE332" s="16"/>
      <c r="TOF332" s="16"/>
      <c r="TOG332" s="16"/>
      <c r="TOH332" s="16"/>
      <c r="TOI332" s="16"/>
      <c r="TOJ332" s="16"/>
      <c r="TOK332" s="16"/>
      <c r="TOL332" s="16"/>
      <c r="TOM332" s="16"/>
      <c r="TON332" s="16"/>
      <c r="TOO332" s="16"/>
      <c r="TOP332" s="16"/>
      <c r="TOQ332" s="16"/>
      <c r="TOR332" s="16"/>
      <c r="TOS332" s="16"/>
      <c r="TOT332" s="16"/>
      <c r="TOU332" s="16"/>
      <c r="TOV332" s="16"/>
      <c r="TOW332" s="16"/>
      <c r="TOX332" s="16"/>
      <c r="TOY332" s="16"/>
      <c r="TOZ332" s="16"/>
      <c r="TPA332" s="16"/>
      <c r="TPB332" s="16"/>
      <c r="TPC332" s="16"/>
      <c r="TPD332" s="16"/>
      <c r="TPE332" s="16"/>
      <c r="TPF332" s="16"/>
      <c r="TPG332" s="16"/>
      <c r="TPH332" s="16"/>
      <c r="TPI332" s="16"/>
      <c r="TPJ332" s="16"/>
      <c r="TPK332" s="16"/>
      <c r="TPL332" s="16"/>
      <c r="TPM332" s="16"/>
      <c r="TPN332" s="16"/>
      <c r="TPO332" s="16"/>
      <c r="TPP332" s="16"/>
      <c r="TPQ332" s="16"/>
      <c r="TPR332" s="16"/>
      <c r="TPS332" s="16"/>
      <c r="TPT332" s="16"/>
      <c r="TPU332" s="16"/>
      <c r="TPV332" s="16"/>
      <c r="TPW332" s="16"/>
      <c r="TPX332" s="16"/>
      <c r="TPY332" s="16"/>
      <c r="TPZ332" s="16"/>
      <c r="TQA332" s="16"/>
      <c r="TQB332" s="16"/>
      <c r="TQC332" s="16"/>
      <c r="TQD332" s="16"/>
      <c r="TQE332" s="16"/>
      <c r="TQF332" s="16"/>
      <c r="TQG332" s="16"/>
      <c r="TQH332" s="16"/>
      <c r="TQI332" s="16"/>
      <c r="TQJ332" s="16"/>
      <c r="TQK332" s="16"/>
      <c r="TQL332" s="16"/>
      <c r="TQM332" s="16"/>
      <c r="TQN332" s="16"/>
      <c r="TQO332" s="16"/>
      <c r="TQP332" s="16"/>
      <c r="TQQ332" s="16"/>
      <c r="TQR332" s="16"/>
      <c r="TQS332" s="16"/>
      <c r="TQT332" s="16"/>
      <c r="TQU332" s="16"/>
      <c r="TQV332" s="16"/>
      <c r="TQW332" s="16"/>
      <c r="TQX332" s="16"/>
      <c r="TQY332" s="16"/>
      <c r="TQZ332" s="16"/>
      <c r="TRA332" s="16"/>
      <c r="TRB332" s="16"/>
      <c r="TRC332" s="16"/>
      <c r="TRD332" s="16"/>
      <c r="TRE332" s="16"/>
      <c r="TRF332" s="16"/>
      <c r="TRG332" s="16"/>
      <c r="TRH332" s="16"/>
      <c r="TRI332" s="16"/>
      <c r="TRJ332" s="16"/>
      <c r="TRK332" s="16"/>
      <c r="TRL332" s="16"/>
      <c r="TRM332" s="16"/>
      <c r="TRN332" s="16"/>
      <c r="TRO332" s="16"/>
      <c r="TRP332" s="16"/>
      <c r="TRQ332" s="16"/>
      <c r="TRR332" s="16"/>
      <c r="TRS332" s="16"/>
      <c r="TRT332" s="16"/>
      <c r="TRU332" s="16"/>
      <c r="TRV332" s="16"/>
      <c r="TRW332" s="16"/>
      <c r="TRX332" s="16"/>
      <c r="TRY332" s="16"/>
      <c r="TRZ332" s="16"/>
      <c r="TSA332" s="16"/>
      <c r="TSB332" s="16"/>
      <c r="TSC332" s="16"/>
      <c r="TSD332" s="16"/>
      <c r="TSE332" s="16"/>
      <c r="TSF332" s="16"/>
      <c r="TSG332" s="16"/>
      <c r="TSH332" s="16"/>
      <c r="TSI332" s="16"/>
      <c r="TSJ332" s="16"/>
      <c r="TSK332" s="16"/>
      <c r="TSL332" s="16"/>
      <c r="TSM332" s="16"/>
      <c r="TSN332" s="16"/>
      <c r="TSO332" s="16"/>
      <c r="TSP332" s="16"/>
      <c r="TSQ332" s="16"/>
      <c r="TSR332" s="16"/>
      <c r="TSS332" s="16"/>
      <c r="TST332" s="16"/>
      <c r="TSU332" s="16"/>
      <c r="TSV332" s="16"/>
      <c r="TSW332" s="16"/>
      <c r="TSX332" s="16"/>
      <c r="TSY332" s="16"/>
      <c r="TSZ332" s="16"/>
      <c r="TTA332" s="16"/>
      <c r="TTB332" s="16"/>
      <c r="TTC332" s="16"/>
      <c r="TTD332" s="16"/>
      <c r="TTE332" s="16"/>
      <c r="TTF332" s="16"/>
      <c r="TTG332" s="16"/>
      <c r="TTH332" s="16"/>
      <c r="TTI332" s="16"/>
      <c r="TTJ332" s="16"/>
      <c r="TTK332" s="16"/>
      <c r="TTL332" s="16"/>
      <c r="TTM332" s="16"/>
      <c r="TTN332" s="16"/>
      <c r="TTO332" s="16"/>
      <c r="TTP332" s="16"/>
      <c r="TTQ332" s="16"/>
      <c r="TTR332" s="16"/>
      <c r="TTS332" s="16"/>
      <c r="TTT332" s="16"/>
      <c r="TTU332" s="16"/>
      <c r="TTV332" s="16"/>
      <c r="TTW332" s="16"/>
      <c r="TTX332" s="16"/>
      <c r="TTY332" s="16"/>
      <c r="TTZ332" s="16"/>
      <c r="TUA332" s="16"/>
      <c r="TUB332" s="16"/>
      <c r="TUC332" s="16"/>
      <c r="TUD332" s="16"/>
      <c r="TUE332" s="16"/>
      <c r="TUF332" s="16"/>
      <c r="TUG332" s="16"/>
      <c r="TUH332" s="16"/>
      <c r="TUI332" s="16"/>
      <c r="TUJ332" s="16"/>
      <c r="TUK332" s="16"/>
      <c r="TUL332" s="16"/>
      <c r="TUM332" s="16"/>
      <c r="TUN332" s="16"/>
      <c r="TUO332" s="16"/>
      <c r="TUP332" s="16"/>
      <c r="TUQ332" s="16"/>
      <c r="TUR332" s="16"/>
      <c r="TUS332" s="16"/>
      <c r="TUT332" s="16"/>
      <c r="TUU332" s="16"/>
      <c r="TUV332" s="16"/>
      <c r="TUW332" s="16"/>
      <c r="TUX332" s="16"/>
      <c r="TUY332" s="16"/>
      <c r="TUZ332" s="16"/>
      <c r="TVA332" s="16"/>
      <c r="TVB332" s="16"/>
      <c r="TVC332" s="16"/>
      <c r="TVD332" s="16"/>
      <c r="TVE332" s="16"/>
      <c r="TVF332" s="16"/>
      <c r="TVG332" s="16"/>
      <c r="TVH332" s="16"/>
      <c r="TVI332" s="16"/>
      <c r="TVJ332" s="16"/>
      <c r="TVK332" s="16"/>
      <c r="TVL332" s="16"/>
      <c r="TVM332" s="16"/>
      <c r="TVN332" s="16"/>
      <c r="TVO332" s="16"/>
      <c r="TVP332" s="16"/>
      <c r="TVQ332" s="16"/>
      <c r="TVR332" s="16"/>
      <c r="TVS332" s="16"/>
      <c r="TVT332" s="16"/>
      <c r="TVU332" s="16"/>
      <c r="TVV332" s="16"/>
      <c r="TVW332" s="16"/>
      <c r="TVX332" s="16"/>
      <c r="TVY332" s="16"/>
      <c r="TVZ332" s="16"/>
      <c r="TWA332" s="16"/>
      <c r="TWB332" s="16"/>
      <c r="TWC332" s="16"/>
      <c r="TWD332" s="16"/>
      <c r="TWE332" s="16"/>
      <c r="TWF332" s="16"/>
      <c r="TWG332" s="16"/>
      <c r="TWH332" s="16"/>
      <c r="TWI332" s="16"/>
      <c r="TWJ332" s="16"/>
      <c r="TWK332" s="16"/>
      <c r="TWL332" s="16"/>
      <c r="TWM332" s="16"/>
      <c r="TWN332" s="16"/>
      <c r="TWO332" s="16"/>
      <c r="TWP332" s="16"/>
      <c r="TWQ332" s="16"/>
      <c r="TWR332" s="16"/>
      <c r="TWS332" s="16"/>
      <c r="TWT332" s="16"/>
      <c r="TWU332" s="16"/>
      <c r="TWV332" s="16"/>
      <c r="TWW332" s="16"/>
      <c r="TWX332" s="16"/>
      <c r="TWY332" s="16"/>
      <c r="TWZ332" s="16"/>
      <c r="TXA332" s="16"/>
      <c r="TXB332" s="16"/>
      <c r="TXC332" s="16"/>
      <c r="TXD332" s="16"/>
      <c r="TXE332" s="16"/>
      <c r="TXF332" s="16"/>
      <c r="TXG332" s="16"/>
      <c r="TXH332" s="16"/>
      <c r="TXI332" s="16"/>
      <c r="TXJ332" s="16"/>
      <c r="TXK332" s="16"/>
      <c r="TXL332" s="16"/>
      <c r="TXM332" s="16"/>
      <c r="TXN332" s="16"/>
      <c r="TXO332" s="16"/>
      <c r="TXP332" s="16"/>
      <c r="TXQ332" s="16"/>
      <c r="TXR332" s="16"/>
      <c r="TXS332" s="16"/>
      <c r="TXT332" s="16"/>
      <c r="TXU332" s="16"/>
      <c r="TXV332" s="16"/>
      <c r="TXW332" s="16"/>
      <c r="TXX332" s="16"/>
      <c r="TXY332" s="16"/>
      <c r="TXZ332" s="16"/>
      <c r="TYA332" s="16"/>
      <c r="TYB332" s="16"/>
      <c r="TYC332" s="16"/>
      <c r="TYD332" s="16"/>
      <c r="TYE332" s="16"/>
      <c r="TYF332" s="16"/>
      <c r="TYG332" s="16"/>
      <c r="TYH332" s="16"/>
      <c r="TYI332" s="16"/>
      <c r="TYJ332" s="16"/>
      <c r="TYK332" s="16"/>
      <c r="TYL332" s="16"/>
      <c r="TYM332" s="16"/>
      <c r="TYN332" s="16"/>
      <c r="TYO332" s="16"/>
      <c r="TYP332" s="16"/>
      <c r="TYQ332" s="16"/>
      <c r="TYR332" s="16"/>
      <c r="TYS332" s="16"/>
      <c r="TYT332" s="16"/>
      <c r="TYU332" s="16"/>
      <c r="TYV332" s="16"/>
      <c r="TYW332" s="16"/>
      <c r="TYX332" s="16"/>
      <c r="TYY332" s="16"/>
      <c r="TYZ332" s="16"/>
      <c r="TZA332" s="16"/>
      <c r="TZB332" s="16"/>
      <c r="TZC332" s="16"/>
      <c r="TZD332" s="16"/>
      <c r="TZE332" s="16"/>
      <c r="TZF332" s="16"/>
      <c r="TZG332" s="16"/>
      <c r="TZH332" s="16"/>
      <c r="TZI332" s="16"/>
      <c r="TZJ332" s="16"/>
      <c r="TZK332" s="16"/>
      <c r="TZL332" s="16"/>
      <c r="TZM332" s="16"/>
      <c r="TZN332" s="16"/>
      <c r="TZO332" s="16"/>
      <c r="TZP332" s="16"/>
      <c r="TZQ332" s="16"/>
      <c r="TZR332" s="16"/>
      <c r="TZS332" s="16"/>
      <c r="TZT332" s="16"/>
      <c r="TZU332" s="16"/>
      <c r="TZV332" s="16"/>
      <c r="TZW332" s="16"/>
      <c r="TZX332" s="16"/>
      <c r="TZY332" s="16"/>
      <c r="TZZ332" s="16"/>
      <c r="UAA332" s="16"/>
      <c r="UAB332" s="16"/>
      <c r="UAC332" s="16"/>
      <c r="UAD332" s="16"/>
      <c r="UAE332" s="16"/>
      <c r="UAF332" s="16"/>
      <c r="UAG332" s="16"/>
      <c r="UAH332" s="16"/>
      <c r="UAI332" s="16"/>
      <c r="UAJ332" s="16"/>
      <c r="UAK332" s="16"/>
      <c r="UAL332" s="16"/>
      <c r="UAM332" s="16"/>
      <c r="UAN332" s="16"/>
      <c r="UAO332" s="16"/>
      <c r="UAP332" s="16"/>
      <c r="UAQ332" s="16"/>
      <c r="UAR332" s="16"/>
      <c r="UAS332" s="16"/>
      <c r="UAT332" s="16"/>
      <c r="UAU332" s="16"/>
      <c r="UAV332" s="16"/>
      <c r="UAW332" s="16"/>
      <c r="UAX332" s="16"/>
      <c r="UAY332" s="16"/>
      <c r="UAZ332" s="16"/>
      <c r="UBA332" s="16"/>
      <c r="UBB332" s="16"/>
      <c r="UBC332" s="16"/>
      <c r="UBD332" s="16"/>
      <c r="UBE332" s="16"/>
      <c r="UBF332" s="16"/>
      <c r="UBG332" s="16"/>
      <c r="UBH332" s="16"/>
      <c r="UBI332" s="16"/>
      <c r="UBJ332" s="16"/>
      <c r="UBK332" s="16"/>
      <c r="UBL332" s="16"/>
      <c r="UBM332" s="16"/>
      <c r="UBN332" s="16"/>
      <c r="UBO332" s="16"/>
      <c r="UBP332" s="16"/>
      <c r="UBQ332" s="16"/>
      <c r="UBR332" s="16"/>
      <c r="UBS332" s="16"/>
      <c r="UBT332" s="16"/>
      <c r="UBU332" s="16"/>
      <c r="UBV332" s="16"/>
      <c r="UBW332" s="16"/>
      <c r="UBX332" s="16"/>
      <c r="UBY332" s="16"/>
      <c r="UBZ332" s="16"/>
      <c r="UCA332" s="16"/>
      <c r="UCB332" s="16"/>
      <c r="UCC332" s="16"/>
      <c r="UCD332" s="16"/>
      <c r="UCE332" s="16"/>
      <c r="UCF332" s="16"/>
      <c r="UCG332" s="16"/>
      <c r="UCH332" s="16"/>
      <c r="UCI332" s="16"/>
      <c r="UCJ332" s="16"/>
      <c r="UCK332" s="16"/>
      <c r="UCL332" s="16"/>
      <c r="UCM332" s="16"/>
      <c r="UCN332" s="16"/>
      <c r="UCO332" s="16"/>
      <c r="UCP332" s="16"/>
      <c r="UCQ332" s="16"/>
      <c r="UCR332" s="16"/>
      <c r="UCS332" s="16"/>
      <c r="UCT332" s="16"/>
      <c r="UCU332" s="16"/>
      <c r="UCV332" s="16"/>
      <c r="UCW332" s="16"/>
      <c r="UCX332" s="16"/>
      <c r="UCY332" s="16"/>
      <c r="UCZ332" s="16"/>
      <c r="UDA332" s="16"/>
      <c r="UDB332" s="16"/>
      <c r="UDC332" s="16"/>
      <c r="UDD332" s="16"/>
      <c r="UDE332" s="16"/>
      <c r="UDF332" s="16"/>
      <c r="UDG332" s="16"/>
      <c r="UDH332" s="16"/>
      <c r="UDI332" s="16"/>
      <c r="UDJ332" s="16"/>
      <c r="UDK332" s="16"/>
      <c r="UDL332" s="16"/>
      <c r="UDM332" s="16"/>
      <c r="UDN332" s="16"/>
      <c r="UDO332" s="16"/>
      <c r="UDP332" s="16"/>
      <c r="UDQ332" s="16"/>
      <c r="UDR332" s="16"/>
      <c r="UDS332" s="16"/>
      <c r="UDT332" s="16"/>
      <c r="UDU332" s="16"/>
      <c r="UDV332" s="16"/>
      <c r="UDW332" s="16"/>
      <c r="UDX332" s="16"/>
      <c r="UDY332" s="16"/>
      <c r="UDZ332" s="16"/>
      <c r="UEA332" s="16"/>
      <c r="UEB332" s="16"/>
      <c r="UEC332" s="16"/>
      <c r="UED332" s="16"/>
      <c r="UEE332" s="16"/>
      <c r="UEF332" s="16"/>
      <c r="UEG332" s="16"/>
      <c r="UEH332" s="16"/>
      <c r="UEI332" s="16"/>
      <c r="UEJ332" s="16"/>
      <c r="UEK332" s="16"/>
      <c r="UEL332" s="16"/>
      <c r="UEM332" s="16"/>
      <c r="UEN332" s="16"/>
      <c r="UEO332" s="16"/>
      <c r="UEP332" s="16"/>
      <c r="UEQ332" s="16"/>
      <c r="UER332" s="16"/>
      <c r="UES332" s="16"/>
      <c r="UET332" s="16"/>
      <c r="UEU332" s="16"/>
      <c r="UEV332" s="16"/>
      <c r="UEW332" s="16"/>
      <c r="UEX332" s="16"/>
      <c r="UEY332" s="16"/>
      <c r="UEZ332" s="16"/>
      <c r="UFA332" s="16"/>
      <c r="UFB332" s="16"/>
      <c r="UFC332" s="16"/>
      <c r="UFD332" s="16"/>
      <c r="UFE332" s="16"/>
      <c r="UFF332" s="16"/>
      <c r="UFG332" s="16"/>
      <c r="UFH332" s="16"/>
      <c r="UFI332" s="16"/>
      <c r="UFJ332" s="16"/>
      <c r="UFK332" s="16"/>
      <c r="UFL332" s="16"/>
      <c r="UFM332" s="16"/>
      <c r="UFN332" s="16"/>
      <c r="UFO332" s="16"/>
      <c r="UFP332" s="16"/>
      <c r="UFQ332" s="16"/>
      <c r="UFR332" s="16"/>
      <c r="UFS332" s="16"/>
      <c r="UFT332" s="16"/>
      <c r="UFU332" s="16"/>
      <c r="UFV332" s="16"/>
      <c r="UFW332" s="16"/>
      <c r="UFX332" s="16"/>
      <c r="UFY332" s="16"/>
      <c r="UFZ332" s="16"/>
      <c r="UGA332" s="16"/>
      <c r="UGB332" s="16"/>
      <c r="UGC332" s="16"/>
      <c r="UGD332" s="16"/>
      <c r="UGE332" s="16"/>
      <c r="UGF332" s="16"/>
      <c r="UGG332" s="16"/>
      <c r="UGH332" s="16"/>
      <c r="UGI332" s="16"/>
      <c r="UGJ332" s="16"/>
      <c r="UGK332" s="16"/>
      <c r="UGL332" s="16"/>
      <c r="UGM332" s="16"/>
      <c r="UGN332" s="16"/>
      <c r="UGO332" s="16"/>
      <c r="UGP332" s="16"/>
      <c r="UGQ332" s="16"/>
      <c r="UGR332" s="16"/>
      <c r="UGS332" s="16"/>
      <c r="UGT332" s="16"/>
      <c r="UGU332" s="16"/>
      <c r="UGV332" s="16"/>
      <c r="UGW332" s="16"/>
      <c r="UGX332" s="16"/>
      <c r="UGY332" s="16"/>
      <c r="UGZ332" s="16"/>
      <c r="UHA332" s="16"/>
      <c r="UHB332" s="16"/>
      <c r="UHC332" s="16"/>
      <c r="UHD332" s="16"/>
      <c r="UHE332" s="16"/>
      <c r="UHF332" s="16"/>
      <c r="UHG332" s="16"/>
      <c r="UHH332" s="16"/>
      <c r="UHI332" s="16"/>
      <c r="UHJ332" s="16"/>
      <c r="UHK332" s="16"/>
      <c r="UHL332" s="16"/>
      <c r="UHM332" s="16"/>
      <c r="UHN332" s="16"/>
      <c r="UHO332" s="16"/>
      <c r="UHP332" s="16"/>
      <c r="UHQ332" s="16"/>
      <c r="UHR332" s="16"/>
      <c r="UHS332" s="16"/>
      <c r="UHT332" s="16"/>
      <c r="UHU332" s="16"/>
      <c r="UHV332" s="16"/>
      <c r="UHW332" s="16"/>
      <c r="UHX332" s="16"/>
      <c r="UHY332" s="16"/>
      <c r="UHZ332" s="16"/>
      <c r="UIA332" s="16"/>
      <c r="UIB332" s="16"/>
      <c r="UIC332" s="16"/>
      <c r="UID332" s="16"/>
      <c r="UIE332" s="16"/>
      <c r="UIF332" s="16"/>
      <c r="UIG332" s="16"/>
      <c r="UIH332" s="16"/>
      <c r="UII332" s="16"/>
      <c r="UIJ332" s="16"/>
      <c r="UIK332" s="16"/>
      <c r="UIL332" s="16"/>
      <c r="UIM332" s="16"/>
      <c r="UIN332" s="16"/>
      <c r="UIO332" s="16"/>
      <c r="UIP332" s="16"/>
      <c r="UIQ332" s="16"/>
      <c r="UIR332" s="16"/>
      <c r="UIS332" s="16"/>
      <c r="UIT332" s="16"/>
      <c r="UIU332" s="16"/>
      <c r="UIV332" s="16"/>
      <c r="UIW332" s="16"/>
      <c r="UIX332" s="16"/>
      <c r="UIY332" s="16"/>
      <c r="UIZ332" s="16"/>
      <c r="UJA332" s="16"/>
      <c r="UJB332" s="16"/>
      <c r="UJC332" s="16"/>
      <c r="UJD332" s="16"/>
      <c r="UJE332" s="16"/>
      <c r="UJF332" s="16"/>
      <c r="UJG332" s="16"/>
      <c r="UJH332" s="16"/>
      <c r="UJI332" s="16"/>
      <c r="UJJ332" s="16"/>
      <c r="UJK332" s="16"/>
      <c r="UJL332" s="16"/>
      <c r="UJM332" s="16"/>
      <c r="UJN332" s="16"/>
      <c r="UJO332" s="16"/>
      <c r="UJP332" s="16"/>
      <c r="UJQ332" s="16"/>
      <c r="UJR332" s="16"/>
      <c r="UJS332" s="16"/>
      <c r="UJT332" s="16"/>
      <c r="UJU332" s="16"/>
      <c r="UJV332" s="16"/>
      <c r="UJW332" s="16"/>
      <c r="UJX332" s="16"/>
      <c r="UJY332" s="16"/>
      <c r="UJZ332" s="16"/>
      <c r="UKA332" s="16"/>
      <c r="UKB332" s="16"/>
      <c r="UKC332" s="16"/>
      <c r="UKD332" s="16"/>
      <c r="UKE332" s="16"/>
      <c r="UKF332" s="16"/>
      <c r="UKG332" s="16"/>
      <c r="UKH332" s="16"/>
      <c r="UKI332" s="16"/>
      <c r="UKJ332" s="16"/>
      <c r="UKK332" s="16"/>
      <c r="UKL332" s="16"/>
      <c r="UKM332" s="16"/>
      <c r="UKN332" s="16"/>
      <c r="UKO332" s="16"/>
      <c r="UKP332" s="16"/>
      <c r="UKQ332" s="16"/>
      <c r="UKR332" s="16"/>
      <c r="UKS332" s="16"/>
      <c r="UKT332" s="16"/>
      <c r="UKU332" s="16"/>
      <c r="UKV332" s="16"/>
      <c r="UKW332" s="16"/>
      <c r="UKX332" s="16"/>
      <c r="UKY332" s="16"/>
      <c r="UKZ332" s="16"/>
      <c r="ULA332" s="16"/>
      <c r="ULB332" s="16"/>
      <c r="ULC332" s="16"/>
      <c r="ULD332" s="16"/>
      <c r="ULE332" s="16"/>
      <c r="ULF332" s="16"/>
      <c r="ULG332" s="16"/>
      <c r="ULH332" s="16"/>
      <c r="ULI332" s="16"/>
      <c r="ULJ332" s="16"/>
      <c r="ULK332" s="16"/>
      <c r="ULL332" s="16"/>
      <c r="ULM332" s="16"/>
      <c r="ULN332" s="16"/>
      <c r="ULO332" s="16"/>
      <c r="ULP332" s="16"/>
      <c r="ULQ332" s="16"/>
      <c r="ULR332" s="16"/>
      <c r="ULS332" s="16"/>
      <c r="ULT332" s="16"/>
      <c r="ULU332" s="16"/>
      <c r="ULV332" s="16"/>
      <c r="ULW332" s="16"/>
      <c r="ULX332" s="16"/>
      <c r="ULY332" s="16"/>
      <c r="ULZ332" s="16"/>
      <c r="UMA332" s="16"/>
      <c r="UMB332" s="16"/>
      <c r="UMC332" s="16"/>
      <c r="UMD332" s="16"/>
      <c r="UME332" s="16"/>
      <c r="UMF332" s="16"/>
      <c r="UMG332" s="16"/>
      <c r="UMH332" s="16"/>
      <c r="UMI332" s="16"/>
      <c r="UMJ332" s="16"/>
      <c r="UMK332" s="16"/>
      <c r="UML332" s="16"/>
      <c r="UMM332" s="16"/>
      <c r="UMN332" s="16"/>
      <c r="UMO332" s="16"/>
      <c r="UMP332" s="16"/>
      <c r="UMQ332" s="16"/>
      <c r="UMR332" s="16"/>
      <c r="UMS332" s="16"/>
      <c r="UMT332" s="16"/>
      <c r="UMU332" s="16"/>
      <c r="UMV332" s="16"/>
      <c r="UMW332" s="16"/>
      <c r="UMX332" s="16"/>
      <c r="UMY332" s="16"/>
      <c r="UMZ332" s="16"/>
      <c r="UNA332" s="16"/>
      <c r="UNB332" s="16"/>
      <c r="UNC332" s="16"/>
      <c r="UND332" s="16"/>
      <c r="UNE332" s="16"/>
      <c r="UNF332" s="16"/>
      <c r="UNG332" s="16"/>
      <c r="UNH332" s="16"/>
      <c r="UNI332" s="16"/>
      <c r="UNJ332" s="16"/>
      <c r="UNK332" s="16"/>
      <c r="UNL332" s="16"/>
      <c r="UNM332" s="16"/>
      <c r="UNN332" s="16"/>
      <c r="UNO332" s="16"/>
      <c r="UNP332" s="16"/>
      <c r="UNQ332" s="16"/>
      <c r="UNR332" s="16"/>
      <c r="UNS332" s="16"/>
      <c r="UNT332" s="16"/>
      <c r="UNU332" s="16"/>
      <c r="UNV332" s="16"/>
      <c r="UNW332" s="16"/>
      <c r="UNX332" s="16"/>
      <c r="UNY332" s="16"/>
      <c r="UNZ332" s="16"/>
      <c r="UOA332" s="16"/>
      <c r="UOB332" s="16"/>
      <c r="UOC332" s="16"/>
      <c r="UOD332" s="16"/>
      <c r="UOE332" s="16"/>
      <c r="UOF332" s="16"/>
      <c r="UOG332" s="16"/>
      <c r="UOH332" s="16"/>
      <c r="UOI332" s="16"/>
      <c r="UOJ332" s="16"/>
      <c r="UOK332" s="16"/>
      <c r="UOL332" s="16"/>
      <c r="UOM332" s="16"/>
      <c r="UON332" s="16"/>
      <c r="UOO332" s="16"/>
      <c r="UOP332" s="16"/>
      <c r="UOQ332" s="16"/>
      <c r="UOR332" s="16"/>
      <c r="UOS332" s="16"/>
      <c r="UOT332" s="16"/>
      <c r="UOU332" s="16"/>
      <c r="UOV332" s="16"/>
      <c r="UOW332" s="16"/>
      <c r="UOX332" s="16"/>
      <c r="UOY332" s="16"/>
      <c r="UOZ332" s="16"/>
      <c r="UPA332" s="16"/>
      <c r="UPB332" s="16"/>
      <c r="UPC332" s="16"/>
      <c r="UPD332" s="16"/>
      <c r="UPE332" s="16"/>
      <c r="UPF332" s="16"/>
      <c r="UPG332" s="16"/>
      <c r="UPH332" s="16"/>
      <c r="UPI332" s="16"/>
      <c r="UPJ332" s="16"/>
      <c r="UPK332" s="16"/>
      <c r="UPL332" s="16"/>
      <c r="UPM332" s="16"/>
      <c r="UPN332" s="16"/>
      <c r="UPO332" s="16"/>
      <c r="UPP332" s="16"/>
      <c r="UPQ332" s="16"/>
      <c r="UPR332" s="16"/>
      <c r="UPS332" s="16"/>
      <c r="UPT332" s="16"/>
      <c r="UPU332" s="16"/>
      <c r="UPV332" s="16"/>
      <c r="UPW332" s="16"/>
      <c r="UPX332" s="16"/>
      <c r="UPY332" s="16"/>
      <c r="UPZ332" s="16"/>
      <c r="UQA332" s="16"/>
      <c r="UQB332" s="16"/>
      <c r="UQC332" s="16"/>
      <c r="UQD332" s="16"/>
      <c r="UQE332" s="16"/>
      <c r="UQF332" s="16"/>
      <c r="UQG332" s="16"/>
      <c r="UQH332" s="16"/>
      <c r="UQI332" s="16"/>
      <c r="UQJ332" s="16"/>
      <c r="UQK332" s="16"/>
      <c r="UQL332" s="16"/>
      <c r="UQM332" s="16"/>
      <c r="UQN332" s="16"/>
      <c r="UQO332" s="16"/>
      <c r="UQP332" s="16"/>
      <c r="UQQ332" s="16"/>
      <c r="UQR332" s="16"/>
      <c r="UQS332" s="16"/>
      <c r="UQT332" s="16"/>
      <c r="UQU332" s="16"/>
      <c r="UQV332" s="16"/>
      <c r="UQW332" s="16"/>
      <c r="UQX332" s="16"/>
      <c r="UQY332" s="16"/>
      <c r="UQZ332" s="16"/>
      <c r="URA332" s="16"/>
      <c r="URB332" s="16"/>
      <c r="URC332" s="16"/>
      <c r="URD332" s="16"/>
      <c r="URE332" s="16"/>
      <c r="URF332" s="16"/>
      <c r="URG332" s="16"/>
      <c r="URH332" s="16"/>
      <c r="URI332" s="16"/>
      <c r="URJ332" s="16"/>
      <c r="URK332" s="16"/>
      <c r="URL332" s="16"/>
      <c r="URM332" s="16"/>
      <c r="URN332" s="16"/>
      <c r="URO332" s="16"/>
      <c r="URP332" s="16"/>
      <c r="URQ332" s="16"/>
      <c r="URR332" s="16"/>
      <c r="URS332" s="16"/>
      <c r="URT332" s="16"/>
      <c r="URU332" s="16"/>
      <c r="URV332" s="16"/>
      <c r="URW332" s="16"/>
      <c r="URX332" s="16"/>
      <c r="URY332" s="16"/>
      <c r="URZ332" s="16"/>
      <c r="USA332" s="16"/>
      <c r="USB332" s="16"/>
      <c r="USC332" s="16"/>
      <c r="USD332" s="16"/>
      <c r="USE332" s="16"/>
      <c r="USF332" s="16"/>
      <c r="USG332" s="16"/>
      <c r="USH332" s="16"/>
      <c r="USI332" s="16"/>
      <c r="USJ332" s="16"/>
      <c r="USK332" s="16"/>
      <c r="USL332" s="16"/>
      <c r="USM332" s="16"/>
      <c r="USN332" s="16"/>
      <c r="USO332" s="16"/>
      <c r="USP332" s="16"/>
      <c r="USQ332" s="16"/>
      <c r="USR332" s="16"/>
      <c r="USS332" s="16"/>
      <c r="UST332" s="16"/>
      <c r="USU332" s="16"/>
      <c r="USV332" s="16"/>
      <c r="USW332" s="16"/>
      <c r="USX332" s="16"/>
      <c r="USY332" s="16"/>
      <c r="USZ332" s="16"/>
      <c r="UTA332" s="16"/>
      <c r="UTB332" s="16"/>
      <c r="UTC332" s="16"/>
      <c r="UTD332" s="16"/>
      <c r="UTE332" s="16"/>
      <c r="UTF332" s="16"/>
      <c r="UTG332" s="16"/>
      <c r="UTH332" s="16"/>
      <c r="UTI332" s="16"/>
      <c r="UTJ332" s="16"/>
      <c r="UTK332" s="16"/>
      <c r="UTL332" s="16"/>
      <c r="UTM332" s="16"/>
      <c r="UTN332" s="16"/>
      <c r="UTO332" s="16"/>
      <c r="UTP332" s="16"/>
      <c r="UTQ332" s="16"/>
      <c r="UTR332" s="16"/>
      <c r="UTS332" s="16"/>
      <c r="UTT332" s="16"/>
      <c r="UTU332" s="16"/>
      <c r="UTV332" s="16"/>
      <c r="UTW332" s="16"/>
      <c r="UTX332" s="16"/>
      <c r="UTY332" s="16"/>
      <c r="UTZ332" s="16"/>
      <c r="UUA332" s="16"/>
      <c r="UUB332" s="16"/>
      <c r="UUC332" s="16"/>
      <c r="UUD332" s="16"/>
      <c r="UUE332" s="16"/>
      <c r="UUF332" s="16"/>
      <c r="UUG332" s="16"/>
      <c r="UUH332" s="16"/>
      <c r="UUI332" s="16"/>
      <c r="UUJ332" s="16"/>
      <c r="UUK332" s="16"/>
      <c r="UUL332" s="16"/>
      <c r="UUM332" s="16"/>
      <c r="UUN332" s="16"/>
      <c r="UUO332" s="16"/>
      <c r="UUP332" s="16"/>
      <c r="UUQ332" s="16"/>
      <c r="UUR332" s="16"/>
      <c r="UUS332" s="16"/>
      <c r="UUT332" s="16"/>
      <c r="UUU332" s="16"/>
      <c r="UUV332" s="16"/>
      <c r="UUW332" s="16"/>
      <c r="UUX332" s="16"/>
      <c r="UUY332" s="16"/>
      <c r="UUZ332" s="16"/>
      <c r="UVA332" s="16"/>
      <c r="UVB332" s="16"/>
      <c r="UVC332" s="16"/>
      <c r="UVD332" s="16"/>
      <c r="UVE332" s="16"/>
      <c r="UVF332" s="16"/>
      <c r="UVG332" s="16"/>
      <c r="UVH332" s="16"/>
      <c r="UVI332" s="16"/>
      <c r="UVJ332" s="16"/>
      <c r="UVK332" s="16"/>
      <c r="UVL332" s="16"/>
      <c r="UVM332" s="16"/>
      <c r="UVN332" s="16"/>
      <c r="UVO332" s="16"/>
      <c r="UVP332" s="16"/>
      <c r="UVQ332" s="16"/>
      <c r="UVR332" s="16"/>
      <c r="UVS332" s="16"/>
      <c r="UVT332" s="16"/>
      <c r="UVU332" s="16"/>
      <c r="UVV332" s="16"/>
      <c r="UVW332" s="16"/>
      <c r="UVX332" s="16"/>
      <c r="UVY332" s="16"/>
      <c r="UVZ332" s="16"/>
      <c r="UWA332" s="16"/>
      <c r="UWB332" s="16"/>
      <c r="UWC332" s="16"/>
      <c r="UWD332" s="16"/>
      <c r="UWE332" s="16"/>
      <c r="UWF332" s="16"/>
      <c r="UWG332" s="16"/>
      <c r="UWH332" s="16"/>
      <c r="UWI332" s="16"/>
      <c r="UWJ332" s="16"/>
      <c r="UWK332" s="16"/>
      <c r="UWL332" s="16"/>
      <c r="UWM332" s="16"/>
      <c r="UWN332" s="16"/>
      <c r="UWO332" s="16"/>
      <c r="UWP332" s="16"/>
      <c r="UWQ332" s="16"/>
      <c r="UWR332" s="16"/>
      <c r="UWS332" s="16"/>
      <c r="UWT332" s="16"/>
      <c r="UWU332" s="16"/>
      <c r="UWV332" s="16"/>
      <c r="UWW332" s="16"/>
      <c r="UWX332" s="16"/>
      <c r="UWY332" s="16"/>
      <c r="UWZ332" s="16"/>
      <c r="UXA332" s="16"/>
      <c r="UXB332" s="16"/>
      <c r="UXC332" s="16"/>
      <c r="UXD332" s="16"/>
      <c r="UXE332" s="16"/>
      <c r="UXF332" s="16"/>
      <c r="UXG332" s="16"/>
      <c r="UXH332" s="16"/>
      <c r="UXI332" s="16"/>
      <c r="UXJ332" s="16"/>
      <c r="UXK332" s="16"/>
      <c r="UXL332" s="16"/>
      <c r="UXM332" s="16"/>
      <c r="UXN332" s="16"/>
      <c r="UXO332" s="16"/>
      <c r="UXP332" s="16"/>
      <c r="UXQ332" s="16"/>
      <c r="UXR332" s="16"/>
      <c r="UXS332" s="16"/>
      <c r="UXT332" s="16"/>
      <c r="UXU332" s="16"/>
      <c r="UXV332" s="16"/>
      <c r="UXW332" s="16"/>
      <c r="UXX332" s="16"/>
      <c r="UXY332" s="16"/>
      <c r="UXZ332" s="16"/>
      <c r="UYA332" s="16"/>
      <c r="UYB332" s="16"/>
      <c r="UYC332" s="16"/>
      <c r="UYD332" s="16"/>
      <c r="UYE332" s="16"/>
      <c r="UYF332" s="16"/>
      <c r="UYG332" s="16"/>
      <c r="UYH332" s="16"/>
      <c r="UYI332" s="16"/>
      <c r="UYJ332" s="16"/>
      <c r="UYK332" s="16"/>
      <c r="UYL332" s="16"/>
      <c r="UYM332" s="16"/>
      <c r="UYN332" s="16"/>
      <c r="UYO332" s="16"/>
      <c r="UYP332" s="16"/>
      <c r="UYQ332" s="16"/>
      <c r="UYR332" s="16"/>
      <c r="UYS332" s="16"/>
      <c r="UYT332" s="16"/>
      <c r="UYU332" s="16"/>
      <c r="UYV332" s="16"/>
      <c r="UYW332" s="16"/>
      <c r="UYX332" s="16"/>
      <c r="UYY332" s="16"/>
      <c r="UYZ332" s="16"/>
      <c r="UZA332" s="16"/>
      <c r="UZB332" s="16"/>
      <c r="UZC332" s="16"/>
      <c r="UZD332" s="16"/>
      <c r="UZE332" s="16"/>
      <c r="UZF332" s="16"/>
      <c r="UZG332" s="16"/>
      <c r="UZH332" s="16"/>
      <c r="UZI332" s="16"/>
      <c r="UZJ332" s="16"/>
      <c r="UZK332" s="16"/>
      <c r="UZL332" s="16"/>
      <c r="UZM332" s="16"/>
      <c r="UZN332" s="16"/>
      <c r="UZO332" s="16"/>
      <c r="UZP332" s="16"/>
      <c r="UZQ332" s="16"/>
      <c r="UZR332" s="16"/>
      <c r="UZS332" s="16"/>
      <c r="UZT332" s="16"/>
      <c r="UZU332" s="16"/>
      <c r="UZV332" s="16"/>
      <c r="UZW332" s="16"/>
      <c r="UZX332" s="16"/>
      <c r="UZY332" s="16"/>
      <c r="UZZ332" s="16"/>
      <c r="VAA332" s="16"/>
      <c r="VAB332" s="16"/>
      <c r="VAC332" s="16"/>
      <c r="VAD332" s="16"/>
      <c r="VAE332" s="16"/>
      <c r="VAF332" s="16"/>
      <c r="VAG332" s="16"/>
      <c r="VAH332" s="16"/>
      <c r="VAI332" s="16"/>
      <c r="VAJ332" s="16"/>
      <c r="VAK332" s="16"/>
      <c r="VAL332" s="16"/>
      <c r="VAM332" s="16"/>
      <c r="VAN332" s="16"/>
      <c r="VAO332" s="16"/>
      <c r="VAP332" s="16"/>
      <c r="VAQ332" s="16"/>
      <c r="VAR332" s="16"/>
      <c r="VAS332" s="16"/>
      <c r="VAT332" s="16"/>
      <c r="VAU332" s="16"/>
      <c r="VAV332" s="16"/>
      <c r="VAW332" s="16"/>
      <c r="VAX332" s="16"/>
      <c r="VAY332" s="16"/>
      <c r="VAZ332" s="16"/>
      <c r="VBA332" s="16"/>
      <c r="VBB332" s="16"/>
      <c r="VBC332" s="16"/>
      <c r="VBD332" s="16"/>
      <c r="VBE332" s="16"/>
      <c r="VBF332" s="16"/>
      <c r="VBG332" s="16"/>
      <c r="VBH332" s="16"/>
      <c r="VBI332" s="16"/>
      <c r="VBJ332" s="16"/>
      <c r="VBK332" s="16"/>
      <c r="VBL332" s="16"/>
      <c r="VBM332" s="16"/>
      <c r="VBN332" s="16"/>
      <c r="VBO332" s="16"/>
      <c r="VBP332" s="16"/>
      <c r="VBQ332" s="16"/>
      <c r="VBR332" s="16"/>
      <c r="VBS332" s="16"/>
      <c r="VBT332" s="16"/>
      <c r="VBU332" s="16"/>
      <c r="VBV332" s="16"/>
      <c r="VBW332" s="16"/>
      <c r="VBX332" s="16"/>
      <c r="VBY332" s="16"/>
      <c r="VBZ332" s="16"/>
      <c r="VCA332" s="16"/>
      <c r="VCB332" s="16"/>
      <c r="VCC332" s="16"/>
      <c r="VCD332" s="16"/>
      <c r="VCE332" s="16"/>
      <c r="VCF332" s="16"/>
      <c r="VCG332" s="16"/>
      <c r="VCH332" s="16"/>
      <c r="VCI332" s="16"/>
      <c r="VCJ332" s="16"/>
      <c r="VCK332" s="16"/>
      <c r="VCL332" s="16"/>
      <c r="VCM332" s="16"/>
      <c r="VCN332" s="16"/>
      <c r="VCO332" s="16"/>
      <c r="VCP332" s="16"/>
      <c r="VCQ332" s="16"/>
      <c r="VCR332" s="16"/>
      <c r="VCS332" s="16"/>
      <c r="VCT332" s="16"/>
      <c r="VCU332" s="16"/>
      <c r="VCV332" s="16"/>
      <c r="VCW332" s="16"/>
      <c r="VCX332" s="16"/>
      <c r="VCY332" s="16"/>
      <c r="VCZ332" s="16"/>
      <c r="VDA332" s="16"/>
      <c r="VDB332" s="16"/>
      <c r="VDC332" s="16"/>
      <c r="VDD332" s="16"/>
      <c r="VDE332" s="16"/>
      <c r="VDF332" s="16"/>
      <c r="VDG332" s="16"/>
      <c r="VDH332" s="16"/>
      <c r="VDI332" s="16"/>
      <c r="VDJ332" s="16"/>
      <c r="VDK332" s="16"/>
      <c r="VDL332" s="16"/>
      <c r="VDM332" s="16"/>
      <c r="VDN332" s="16"/>
      <c r="VDO332" s="16"/>
      <c r="VDP332" s="16"/>
      <c r="VDQ332" s="16"/>
      <c r="VDR332" s="16"/>
      <c r="VDS332" s="16"/>
      <c r="VDT332" s="16"/>
      <c r="VDU332" s="16"/>
      <c r="VDV332" s="16"/>
      <c r="VDW332" s="16"/>
      <c r="VDX332" s="16"/>
      <c r="VDY332" s="16"/>
      <c r="VDZ332" s="16"/>
      <c r="VEA332" s="16"/>
      <c r="VEB332" s="16"/>
      <c r="VEC332" s="16"/>
      <c r="VED332" s="16"/>
      <c r="VEE332" s="16"/>
      <c r="VEF332" s="16"/>
      <c r="VEG332" s="16"/>
      <c r="VEH332" s="16"/>
      <c r="VEI332" s="16"/>
      <c r="VEJ332" s="16"/>
      <c r="VEK332" s="16"/>
      <c r="VEL332" s="16"/>
      <c r="VEM332" s="16"/>
      <c r="VEN332" s="16"/>
      <c r="VEO332" s="16"/>
      <c r="VEP332" s="16"/>
      <c r="VEQ332" s="16"/>
      <c r="VER332" s="16"/>
      <c r="VES332" s="16"/>
      <c r="VET332" s="16"/>
      <c r="VEU332" s="16"/>
      <c r="VEV332" s="16"/>
      <c r="VEW332" s="16"/>
      <c r="VEX332" s="16"/>
      <c r="VEY332" s="16"/>
      <c r="VEZ332" s="16"/>
      <c r="VFA332" s="16"/>
      <c r="VFB332" s="16"/>
      <c r="VFC332" s="16"/>
      <c r="VFD332" s="16"/>
      <c r="VFE332" s="16"/>
      <c r="VFF332" s="16"/>
      <c r="VFG332" s="16"/>
      <c r="VFH332" s="16"/>
      <c r="VFI332" s="16"/>
      <c r="VFJ332" s="16"/>
      <c r="VFK332" s="16"/>
      <c r="VFL332" s="16"/>
      <c r="VFM332" s="16"/>
      <c r="VFN332" s="16"/>
      <c r="VFO332" s="16"/>
      <c r="VFP332" s="16"/>
      <c r="VFQ332" s="16"/>
      <c r="VFR332" s="16"/>
      <c r="VFS332" s="16"/>
      <c r="VFT332" s="16"/>
      <c r="VFU332" s="16"/>
      <c r="VFV332" s="16"/>
      <c r="VFW332" s="16"/>
      <c r="VFX332" s="16"/>
      <c r="VFY332" s="16"/>
      <c r="VFZ332" s="16"/>
      <c r="VGA332" s="16"/>
      <c r="VGB332" s="16"/>
      <c r="VGC332" s="16"/>
      <c r="VGD332" s="16"/>
      <c r="VGE332" s="16"/>
      <c r="VGF332" s="16"/>
      <c r="VGG332" s="16"/>
      <c r="VGH332" s="16"/>
      <c r="VGI332" s="16"/>
      <c r="VGJ332" s="16"/>
      <c r="VGK332" s="16"/>
      <c r="VGL332" s="16"/>
      <c r="VGM332" s="16"/>
      <c r="VGN332" s="16"/>
      <c r="VGO332" s="16"/>
      <c r="VGP332" s="16"/>
      <c r="VGQ332" s="16"/>
      <c r="VGR332" s="16"/>
      <c r="VGS332" s="16"/>
      <c r="VGT332" s="16"/>
      <c r="VGU332" s="16"/>
      <c r="VGV332" s="16"/>
      <c r="VGW332" s="16"/>
      <c r="VGX332" s="16"/>
      <c r="VGY332" s="16"/>
      <c r="VGZ332" s="16"/>
      <c r="VHA332" s="16"/>
      <c r="VHB332" s="16"/>
      <c r="VHC332" s="16"/>
      <c r="VHD332" s="16"/>
      <c r="VHE332" s="16"/>
      <c r="VHF332" s="16"/>
      <c r="VHG332" s="16"/>
      <c r="VHH332" s="16"/>
      <c r="VHI332" s="16"/>
      <c r="VHJ332" s="16"/>
      <c r="VHK332" s="16"/>
      <c r="VHL332" s="16"/>
      <c r="VHM332" s="16"/>
      <c r="VHN332" s="16"/>
      <c r="VHO332" s="16"/>
      <c r="VHP332" s="16"/>
      <c r="VHQ332" s="16"/>
      <c r="VHR332" s="16"/>
      <c r="VHS332" s="16"/>
      <c r="VHT332" s="16"/>
      <c r="VHU332" s="16"/>
      <c r="VHV332" s="16"/>
      <c r="VHW332" s="16"/>
      <c r="VHX332" s="16"/>
      <c r="VHY332" s="16"/>
      <c r="VHZ332" s="16"/>
      <c r="VIA332" s="16"/>
      <c r="VIB332" s="16"/>
      <c r="VIC332" s="16"/>
      <c r="VID332" s="16"/>
      <c r="VIE332" s="16"/>
      <c r="VIF332" s="16"/>
      <c r="VIG332" s="16"/>
      <c r="VIH332" s="16"/>
      <c r="VII332" s="16"/>
      <c r="VIJ332" s="16"/>
      <c r="VIK332" s="16"/>
      <c r="VIL332" s="16"/>
      <c r="VIM332" s="16"/>
      <c r="VIN332" s="16"/>
      <c r="VIO332" s="16"/>
      <c r="VIP332" s="16"/>
      <c r="VIQ332" s="16"/>
      <c r="VIR332" s="16"/>
      <c r="VIS332" s="16"/>
      <c r="VIT332" s="16"/>
      <c r="VIU332" s="16"/>
      <c r="VIV332" s="16"/>
      <c r="VIW332" s="16"/>
      <c r="VIX332" s="16"/>
      <c r="VIY332" s="16"/>
      <c r="VIZ332" s="16"/>
      <c r="VJA332" s="16"/>
      <c r="VJB332" s="16"/>
      <c r="VJC332" s="16"/>
      <c r="VJD332" s="16"/>
      <c r="VJE332" s="16"/>
      <c r="VJF332" s="16"/>
      <c r="VJG332" s="16"/>
      <c r="VJH332" s="16"/>
      <c r="VJI332" s="16"/>
      <c r="VJJ332" s="16"/>
      <c r="VJK332" s="16"/>
      <c r="VJL332" s="16"/>
      <c r="VJM332" s="16"/>
      <c r="VJN332" s="16"/>
      <c r="VJO332" s="16"/>
      <c r="VJP332" s="16"/>
      <c r="VJQ332" s="16"/>
      <c r="VJR332" s="16"/>
      <c r="VJS332" s="16"/>
      <c r="VJT332" s="16"/>
      <c r="VJU332" s="16"/>
      <c r="VJV332" s="16"/>
      <c r="VJW332" s="16"/>
      <c r="VJX332" s="16"/>
      <c r="VJY332" s="16"/>
      <c r="VJZ332" s="16"/>
      <c r="VKA332" s="16"/>
      <c r="VKB332" s="16"/>
      <c r="VKC332" s="16"/>
      <c r="VKD332" s="16"/>
      <c r="VKE332" s="16"/>
      <c r="VKF332" s="16"/>
      <c r="VKG332" s="16"/>
      <c r="VKH332" s="16"/>
      <c r="VKI332" s="16"/>
      <c r="VKJ332" s="16"/>
      <c r="VKK332" s="16"/>
      <c r="VKL332" s="16"/>
      <c r="VKM332" s="16"/>
      <c r="VKN332" s="16"/>
      <c r="VKO332" s="16"/>
      <c r="VKP332" s="16"/>
      <c r="VKQ332" s="16"/>
      <c r="VKR332" s="16"/>
      <c r="VKS332" s="16"/>
      <c r="VKT332" s="16"/>
      <c r="VKU332" s="16"/>
      <c r="VKV332" s="16"/>
      <c r="VKW332" s="16"/>
      <c r="VKX332" s="16"/>
      <c r="VKY332" s="16"/>
      <c r="VKZ332" s="16"/>
      <c r="VLA332" s="16"/>
      <c r="VLB332" s="16"/>
      <c r="VLC332" s="16"/>
      <c r="VLD332" s="16"/>
      <c r="VLE332" s="16"/>
      <c r="VLF332" s="16"/>
      <c r="VLG332" s="16"/>
      <c r="VLH332" s="16"/>
      <c r="VLI332" s="16"/>
      <c r="VLJ332" s="16"/>
      <c r="VLK332" s="16"/>
      <c r="VLL332" s="16"/>
      <c r="VLM332" s="16"/>
      <c r="VLN332" s="16"/>
      <c r="VLO332" s="16"/>
      <c r="VLP332" s="16"/>
      <c r="VLQ332" s="16"/>
      <c r="VLR332" s="16"/>
      <c r="VLS332" s="16"/>
      <c r="VLT332" s="16"/>
      <c r="VLU332" s="16"/>
      <c r="VLV332" s="16"/>
      <c r="VLW332" s="16"/>
      <c r="VLX332" s="16"/>
      <c r="VLY332" s="16"/>
      <c r="VLZ332" s="16"/>
      <c r="VMA332" s="16"/>
      <c r="VMB332" s="16"/>
      <c r="VMC332" s="16"/>
      <c r="VMD332" s="16"/>
      <c r="VME332" s="16"/>
      <c r="VMF332" s="16"/>
      <c r="VMG332" s="16"/>
      <c r="VMH332" s="16"/>
      <c r="VMI332" s="16"/>
      <c r="VMJ332" s="16"/>
      <c r="VMK332" s="16"/>
      <c r="VML332" s="16"/>
      <c r="VMM332" s="16"/>
      <c r="VMN332" s="16"/>
      <c r="VMO332" s="16"/>
      <c r="VMP332" s="16"/>
      <c r="VMQ332" s="16"/>
      <c r="VMR332" s="16"/>
      <c r="VMS332" s="16"/>
      <c r="VMT332" s="16"/>
      <c r="VMU332" s="16"/>
      <c r="VMV332" s="16"/>
      <c r="VMW332" s="16"/>
      <c r="VMX332" s="16"/>
      <c r="VMY332" s="16"/>
      <c r="VMZ332" s="16"/>
      <c r="VNA332" s="16"/>
      <c r="VNB332" s="16"/>
      <c r="VNC332" s="16"/>
      <c r="VND332" s="16"/>
      <c r="VNE332" s="16"/>
      <c r="VNF332" s="16"/>
      <c r="VNG332" s="16"/>
      <c r="VNH332" s="16"/>
      <c r="VNI332" s="16"/>
      <c r="VNJ332" s="16"/>
      <c r="VNK332" s="16"/>
      <c r="VNL332" s="16"/>
      <c r="VNM332" s="16"/>
      <c r="VNN332" s="16"/>
      <c r="VNO332" s="16"/>
      <c r="VNP332" s="16"/>
      <c r="VNQ332" s="16"/>
      <c r="VNR332" s="16"/>
      <c r="VNS332" s="16"/>
      <c r="VNT332" s="16"/>
      <c r="VNU332" s="16"/>
      <c r="VNV332" s="16"/>
      <c r="VNW332" s="16"/>
      <c r="VNX332" s="16"/>
      <c r="VNY332" s="16"/>
      <c r="VNZ332" s="16"/>
      <c r="VOA332" s="16"/>
      <c r="VOB332" s="16"/>
      <c r="VOC332" s="16"/>
      <c r="VOD332" s="16"/>
      <c r="VOE332" s="16"/>
      <c r="VOF332" s="16"/>
      <c r="VOG332" s="16"/>
      <c r="VOH332" s="16"/>
      <c r="VOI332" s="16"/>
      <c r="VOJ332" s="16"/>
      <c r="VOK332" s="16"/>
      <c r="VOL332" s="16"/>
      <c r="VOM332" s="16"/>
      <c r="VON332" s="16"/>
      <c r="VOO332" s="16"/>
      <c r="VOP332" s="16"/>
      <c r="VOQ332" s="16"/>
      <c r="VOR332" s="16"/>
      <c r="VOS332" s="16"/>
      <c r="VOT332" s="16"/>
      <c r="VOU332" s="16"/>
      <c r="VOV332" s="16"/>
      <c r="VOW332" s="16"/>
      <c r="VOX332" s="16"/>
      <c r="VOY332" s="16"/>
      <c r="VOZ332" s="16"/>
      <c r="VPA332" s="16"/>
      <c r="VPB332" s="16"/>
      <c r="VPC332" s="16"/>
      <c r="VPD332" s="16"/>
      <c r="VPE332" s="16"/>
      <c r="VPF332" s="16"/>
      <c r="VPG332" s="16"/>
      <c r="VPH332" s="16"/>
      <c r="VPI332" s="16"/>
      <c r="VPJ332" s="16"/>
      <c r="VPK332" s="16"/>
      <c r="VPL332" s="16"/>
      <c r="VPM332" s="16"/>
      <c r="VPN332" s="16"/>
      <c r="VPO332" s="16"/>
      <c r="VPP332" s="16"/>
      <c r="VPQ332" s="16"/>
      <c r="VPR332" s="16"/>
      <c r="VPS332" s="16"/>
      <c r="VPT332" s="16"/>
      <c r="VPU332" s="16"/>
      <c r="VPV332" s="16"/>
      <c r="VPW332" s="16"/>
      <c r="VPX332" s="16"/>
      <c r="VPY332" s="16"/>
      <c r="VPZ332" s="16"/>
      <c r="VQA332" s="16"/>
      <c r="VQB332" s="16"/>
      <c r="VQC332" s="16"/>
      <c r="VQD332" s="16"/>
      <c r="VQE332" s="16"/>
      <c r="VQF332" s="16"/>
      <c r="VQG332" s="16"/>
      <c r="VQH332" s="16"/>
      <c r="VQI332" s="16"/>
      <c r="VQJ332" s="16"/>
      <c r="VQK332" s="16"/>
      <c r="VQL332" s="16"/>
      <c r="VQM332" s="16"/>
      <c r="VQN332" s="16"/>
      <c r="VQO332" s="16"/>
      <c r="VQP332" s="16"/>
      <c r="VQQ332" s="16"/>
      <c r="VQR332" s="16"/>
      <c r="VQS332" s="16"/>
      <c r="VQT332" s="16"/>
      <c r="VQU332" s="16"/>
      <c r="VQV332" s="16"/>
      <c r="VQW332" s="16"/>
      <c r="VQX332" s="16"/>
      <c r="VQY332" s="16"/>
      <c r="VQZ332" s="16"/>
      <c r="VRA332" s="16"/>
      <c r="VRB332" s="16"/>
      <c r="VRC332" s="16"/>
      <c r="VRD332" s="16"/>
      <c r="VRE332" s="16"/>
      <c r="VRF332" s="16"/>
      <c r="VRG332" s="16"/>
      <c r="VRH332" s="16"/>
      <c r="VRI332" s="16"/>
      <c r="VRJ332" s="16"/>
      <c r="VRK332" s="16"/>
      <c r="VRL332" s="16"/>
      <c r="VRM332" s="16"/>
      <c r="VRN332" s="16"/>
      <c r="VRO332" s="16"/>
      <c r="VRP332" s="16"/>
      <c r="VRQ332" s="16"/>
      <c r="VRR332" s="16"/>
      <c r="VRS332" s="16"/>
      <c r="VRT332" s="16"/>
      <c r="VRU332" s="16"/>
      <c r="VRV332" s="16"/>
      <c r="VRW332" s="16"/>
      <c r="VRX332" s="16"/>
      <c r="VRY332" s="16"/>
      <c r="VRZ332" s="16"/>
      <c r="VSA332" s="16"/>
      <c r="VSB332" s="16"/>
      <c r="VSC332" s="16"/>
      <c r="VSD332" s="16"/>
      <c r="VSE332" s="16"/>
      <c r="VSF332" s="16"/>
      <c r="VSG332" s="16"/>
      <c r="VSH332" s="16"/>
      <c r="VSI332" s="16"/>
      <c r="VSJ332" s="16"/>
      <c r="VSK332" s="16"/>
      <c r="VSL332" s="16"/>
      <c r="VSM332" s="16"/>
      <c r="VSN332" s="16"/>
      <c r="VSO332" s="16"/>
      <c r="VSP332" s="16"/>
      <c r="VSQ332" s="16"/>
      <c r="VSR332" s="16"/>
      <c r="VSS332" s="16"/>
      <c r="VST332" s="16"/>
      <c r="VSU332" s="16"/>
      <c r="VSV332" s="16"/>
      <c r="VSW332" s="16"/>
      <c r="VSX332" s="16"/>
      <c r="VSY332" s="16"/>
      <c r="VSZ332" s="16"/>
      <c r="VTA332" s="16"/>
      <c r="VTB332" s="16"/>
      <c r="VTC332" s="16"/>
      <c r="VTD332" s="16"/>
      <c r="VTE332" s="16"/>
      <c r="VTF332" s="16"/>
      <c r="VTG332" s="16"/>
      <c r="VTH332" s="16"/>
      <c r="VTI332" s="16"/>
      <c r="VTJ332" s="16"/>
      <c r="VTK332" s="16"/>
      <c r="VTL332" s="16"/>
      <c r="VTM332" s="16"/>
      <c r="VTN332" s="16"/>
      <c r="VTO332" s="16"/>
      <c r="VTP332" s="16"/>
      <c r="VTQ332" s="16"/>
      <c r="VTR332" s="16"/>
      <c r="VTS332" s="16"/>
      <c r="VTT332" s="16"/>
      <c r="VTU332" s="16"/>
      <c r="VTV332" s="16"/>
      <c r="VTW332" s="16"/>
      <c r="VTX332" s="16"/>
      <c r="VTY332" s="16"/>
      <c r="VTZ332" s="16"/>
      <c r="VUA332" s="16"/>
      <c r="VUB332" s="16"/>
      <c r="VUC332" s="16"/>
      <c r="VUD332" s="16"/>
      <c r="VUE332" s="16"/>
      <c r="VUF332" s="16"/>
      <c r="VUG332" s="16"/>
      <c r="VUH332" s="16"/>
      <c r="VUI332" s="16"/>
      <c r="VUJ332" s="16"/>
      <c r="VUK332" s="16"/>
      <c r="VUL332" s="16"/>
      <c r="VUM332" s="16"/>
      <c r="VUN332" s="16"/>
      <c r="VUO332" s="16"/>
      <c r="VUP332" s="16"/>
      <c r="VUQ332" s="16"/>
      <c r="VUR332" s="16"/>
      <c r="VUS332" s="16"/>
      <c r="VUT332" s="16"/>
      <c r="VUU332" s="16"/>
      <c r="VUV332" s="16"/>
      <c r="VUW332" s="16"/>
      <c r="VUX332" s="16"/>
      <c r="VUY332" s="16"/>
      <c r="VUZ332" s="16"/>
      <c r="VVA332" s="16"/>
      <c r="VVB332" s="16"/>
      <c r="VVC332" s="16"/>
      <c r="VVD332" s="16"/>
      <c r="VVE332" s="16"/>
      <c r="VVF332" s="16"/>
      <c r="VVG332" s="16"/>
      <c r="VVH332" s="16"/>
      <c r="VVI332" s="16"/>
      <c r="VVJ332" s="16"/>
      <c r="VVK332" s="16"/>
      <c r="VVL332" s="16"/>
      <c r="VVM332" s="16"/>
      <c r="VVN332" s="16"/>
      <c r="VVO332" s="16"/>
      <c r="VVP332" s="16"/>
      <c r="VVQ332" s="16"/>
      <c r="VVR332" s="16"/>
      <c r="VVS332" s="16"/>
      <c r="VVT332" s="16"/>
      <c r="VVU332" s="16"/>
      <c r="VVV332" s="16"/>
      <c r="VVW332" s="16"/>
      <c r="VVX332" s="16"/>
      <c r="VVY332" s="16"/>
      <c r="VVZ332" s="16"/>
      <c r="VWA332" s="16"/>
      <c r="VWB332" s="16"/>
      <c r="VWC332" s="16"/>
      <c r="VWD332" s="16"/>
      <c r="VWE332" s="16"/>
      <c r="VWF332" s="16"/>
      <c r="VWG332" s="16"/>
      <c r="VWH332" s="16"/>
      <c r="VWI332" s="16"/>
      <c r="VWJ332" s="16"/>
      <c r="VWK332" s="16"/>
      <c r="VWL332" s="16"/>
      <c r="VWM332" s="16"/>
      <c r="VWN332" s="16"/>
      <c r="VWO332" s="16"/>
      <c r="VWP332" s="16"/>
      <c r="VWQ332" s="16"/>
      <c r="VWR332" s="16"/>
      <c r="VWS332" s="16"/>
      <c r="VWT332" s="16"/>
      <c r="VWU332" s="16"/>
      <c r="VWV332" s="16"/>
      <c r="VWW332" s="16"/>
      <c r="VWX332" s="16"/>
      <c r="VWY332" s="16"/>
      <c r="VWZ332" s="16"/>
      <c r="VXA332" s="16"/>
      <c r="VXB332" s="16"/>
      <c r="VXC332" s="16"/>
      <c r="VXD332" s="16"/>
      <c r="VXE332" s="16"/>
      <c r="VXF332" s="16"/>
      <c r="VXG332" s="16"/>
      <c r="VXH332" s="16"/>
      <c r="VXI332" s="16"/>
      <c r="VXJ332" s="16"/>
      <c r="VXK332" s="16"/>
      <c r="VXL332" s="16"/>
      <c r="VXM332" s="16"/>
      <c r="VXN332" s="16"/>
      <c r="VXO332" s="16"/>
      <c r="VXP332" s="16"/>
      <c r="VXQ332" s="16"/>
      <c r="VXR332" s="16"/>
      <c r="VXS332" s="16"/>
      <c r="VXT332" s="16"/>
      <c r="VXU332" s="16"/>
      <c r="VXV332" s="16"/>
      <c r="VXW332" s="16"/>
      <c r="VXX332" s="16"/>
      <c r="VXY332" s="16"/>
      <c r="VXZ332" s="16"/>
      <c r="VYA332" s="16"/>
      <c r="VYB332" s="16"/>
      <c r="VYC332" s="16"/>
      <c r="VYD332" s="16"/>
      <c r="VYE332" s="16"/>
      <c r="VYF332" s="16"/>
      <c r="VYG332" s="16"/>
      <c r="VYH332" s="16"/>
      <c r="VYI332" s="16"/>
      <c r="VYJ332" s="16"/>
      <c r="VYK332" s="16"/>
      <c r="VYL332" s="16"/>
      <c r="VYM332" s="16"/>
      <c r="VYN332" s="16"/>
      <c r="VYO332" s="16"/>
      <c r="VYP332" s="16"/>
      <c r="VYQ332" s="16"/>
      <c r="VYR332" s="16"/>
      <c r="VYS332" s="16"/>
      <c r="VYT332" s="16"/>
      <c r="VYU332" s="16"/>
      <c r="VYV332" s="16"/>
      <c r="VYW332" s="16"/>
      <c r="VYX332" s="16"/>
      <c r="VYY332" s="16"/>
      <c r="VYZ332" s="16"/>
      <c r="VZA332" s="16"/>
      <c r="VZB332" s="16"/>
      <c r="VZC332" s="16"/>
      <c r="VZD332" s="16"/>
      <c r="VZE332" s="16"/>
      <c r="VZF332" s="16"/>
      <c r="VZG332" s="16"/>
      <c r="VZH332" s="16"/>
      <c r="VZI332" s="16"/>
      <c r="VZJ332" s="16"/>
      <c r="VZK332" s="16"/>
      <c r="VZL332" s="16"/>
      <c r="VZM332" s="16"/>
      <c r="VZN332" s="16"/>
      <c r="VZO332" s="16"/>
      <c r="VZP332" s="16"/>
      <c r="VZQ332" s="16"/>
      <c r="VZR332" s="16"/>
      <c r="VZS332" s="16"/>
      <c r="VZT332" s="16"/>
      <c r="VZU332" s="16"/>
      <c r="VZV332" s="16"/>
      <c r="VZW332" s="16"/>
      <c r="VZX332" s="16"/>
      <c r="VZY332" s="16"/>
      <c r="VZZ332" s="16"/>
      <c r="WAA332" s="16"/>
      <c r="WAB332" s="16"/>
      <c r="WAC332" s="16"/>
      <c r="WAD332" s="16"/>
      <c r="WAE332" s="16"/>
      <c r="WAF332" s="16"/>
      <c r="WAG332" s="16"/>
      <c r="WAH332" s="16"/>
      <c r="WAI332" s="16"/>
      <c r="WAJ332" s="16"/>
      <c r="WAK332" s="16"/>
      <c r="WAL332" s="16"/>
      <c r="WAM332" s="16"/>
      <c r="WAN332" s="16"/>
      <c r="WAO332" s="16"/>
      <c r="WAP332" s="16"/>
      <c r="WAQ332" s="16"/>
      <c r="WAR332" s="16"/>
      <c r="WAS332" s="16"/>
      <c r="WAT332" s="16"/>
      <c r="WAU332" s="16"/>
      <c r="WAV332" s="16"/>
      <c r="WAW332" s="16"/>
      <c r="WAX332" s="16"/>
      <c r="WAY332" s="16"/>
      <c r="WAZ332" s="16"/>
      <c r="WBA332" s="16"/>
      <c r="WBB332" s="16"/>
      <c r="WBC332" s="16"/>
      <c r="WBD332" s="16"/>
      <c r="WBE332" s="16"/>
      <c r="WBF332" s="16"/>
      <c r="WBG332" s="16"/>
      <c r="WBH332" s="16"/>
      <c r="WBI332" s="16"/>
      <c r="WBJ332" s="16"/>
      <c r="WBK332" s="16"/>
      <c r="WBL332" s="16"/>
      <c r="WBM332" s="16"/>
      <c r="WBN332" s="16"/>
      <c r="WBO332" s="16"/>
      <c r="WBP332" s="16"/>
      <c r="WBQ332" s="16"/>
      <c r="WBR332" s="16"/>
      <c r="WBS332" s="16"/>
      <c r="WBT332" s="16"/>
      <c r="WBU332" s="16"/>
      <c r="WBV332" s="16"/>
      <c r="WBW332" s="16"/>
      <c r="WBX332" s="16"/>
      <c r="WBY332" s="16"/>
      <c r="WBZ332" s="16"/>
      <c r="WCA332" s="16"/>
      <c r="WCB332" s="16"/>
      <c r="WCC332" s="16"/>
      <c r="WCD332" s="16"/>
      <c r="WCE332" s="16"/>
      <c r="WCF332" s="16"/>
      <c r="WCG332" s="16"/>
      <c r="WCH332" s="16"/>
      <c r="WCI332" s="16"/>
      <c r="WCJ332" s="16"/>
      <c r="WCK332" s="16"/>
      <c r="WCL332" s="16"/>
      <c r="WCM332" s="16"/>
      <c r="WCN332" s="16"/>
      <c r="WCO332" s="16"/>
      <c r="WCP332" s="16"/>
      <c r="WCQ332" s="16"/>
      <c r="WCR332" s="16"/>
      <c r="WCS332" s="16"/>
      <c r="WCT332" s="16"/>
      <c r="WCU332" s="16"/>
      <c r="WCV332" s="16"/>
      <c r="WCW332" s="16"/>
      <c r="WCX332" s="16"/>
      <c r="WCY332" s="16"/>
      <c r="WCZ332" s="16"/>
      <c r="WDA332" s="16"/>
      <c r="WDB332" s="16"/>
      <c r="WDC332" s="16"/>
      <c r="WDD332" s="16"/>
      <c r="WDE332" s="16"/>
      <c r="WDF332" s="16"/>
      <c r="WDG332" s="16"/>
      <c r="WDH332" s="16"/>
      <c r="WDI332" s="16"/>
      <c r="WDJ332" s="16"/>
      <c r="WDK332" s="16"/>
      <c r="WDL332" s="16"/>
      <c r="WDM332" s="16"/>
      <c r="WDN332" s="16"/>
      <c r="WDO332" s="16"/>
      <c r="WDP332" s="16"/>
      <c r="WDQ332" s="16"/>
      <c r="WDR332" s="16"/>
      <c r="WDS332" s="16"/>
      <c r="WDT332" s="16"/>
      <c r="WDU332" s="16"/>
      <c r="WDV332" s="16"/>
      <c r="WDW332" s="16"/>
      <c r="WDX332" s="16"/>
      <c r="WDY332" s="16"/>
      <c r="WDZ332" s="16"/>
      <c r="WEA332" s="16"/>
      <c r="WEB332" s="16"/>
      <c r="WEC332" s="16"/>
      <c r="WED332" s="16"/>
      <c r="WEE332" s="16"/>
      <c r="WEF332" s="16"/>
      <c r="WEG332" s="16"/>
      <c r="WEH332" s="16"/>
      <c r="WEI332" s="16"/>
      <c r="WEJ332" s="16"/>
      <c r="WEK332" s="16"/>
      <c r="WEL332" s="16"/>
      <c r="WEM332" s="16"/>
      <c r="WEN332" s="16"/>
      <c r="WEO332" s="16"/>
      <c r="WEP332" s="16"/>
      <c r="WEQ332" s="16"/>
      <c r="WER332" s="16"/>
      <c r="WES332" s="16"/>
      <c r="WET332" s="16"/>
      <c r="WEU332" s="16"/>
      <c r="WEV332" s="16"/>
      <c r="WEW332" s="16"/>
      <c r="WEX332" s="16"/>
      <c r="WEY332" s="16"/>
      <c r="WEZ332" s="16"/>
      <c r="WFA332" s="16"/>
      <c r="WFB332" s="16"/>
      <c r="WFC332" s="16"/>
      <c r="WFD332" s="16"/>
      <c r="WFE332" s="16"/>
      <c r="WFF332" s="16"/>
      <c r="WFG332" s="16"/>
      <c r="WFH332" s="16"/>
      <c r="WFI332" s="16"/>
      <c r="WFJ332" s="16"/>
      <c r="WFK332" s="16"/>
      <c r="WFL332" s="16"/>
      <c r="WFM332" s="16"/>
      <c r="WFN332" s="16"/>
      <c r="WFO332" s="16"/>
      <c r="WFP332" s="16"/>
      <c r="WFQ332" s="16"/>
      <c r="WFR332" s="16"/>
      <c r="WFS332" s="16"/>
      <c r="WFT332" s="16"/>
      <c r="WFU332" s="16"/>
      <c r="WFV332" s="16"/>
      <c r="WFW332" s="16"/>
      <c r="WFX332" s="16"/>
      <c r="WFY332" s="16"/>
      <c r="WFZ332" s="16"/>
      <c r="WGA332" s="16"/>
      <c r="WGB332" s="16"/>
      <c r="WGC332" s="16"/>
      <c r="WGD332" s="16"/>
      <c r="WGE332" s="16"/>
      <c r="WGF332" s="16"/>
      <c r="WGG332" s="16"/>
      <c r="WGH332" s="16"/>
      <c r="WGI332" s="16"/>
      <c r="WGJ332" s="16"/>
      <c r="WGK332" s="16"/>
      <c r="WGL332" s="16"/>
      <c r="WGM332" s="16"/>
      <c r="WGN332" s="16"/>
      <c r="WGO332" s="16"/>
      <c r="WGP332" s="16"/>
      <c r="WGQ332" s="16"/>
      <c r="WGR332" s="16"/>
      <c r="WGS332" s="16"/>
      <c r="WGT332" s="16"/>
      <c r="WGU332" s="16"/>
      <c r="WGV332" s="16"/>
      <c r="WGW332" s="16"/>
      <c r="WGX332" s="16"/>
      <c r="WGY332" s="16"/>
      <c r="WGZ332" s="16"/>
      <c r="WHA332" s="16"/>
      <c r="WHB332" s="16"/>
      <c r="WHC332" s="16"/>
      <c r="WHD332" s="16"/>
      <c r="WHE332" s="16"/>
      <c r="WHF332" s="16"/>
      <c r="WHG332" s="16"/>
      <c r="WHH332" s="16"/>
      <c r="WHI332" s="16"/>
      <c r="WHJ332" s="16"/>
      <c r="WHK332" s="16"/>
      <c r="WHL332" s="16"/>
      <c r="WHM332" s="16"/>
      <c r="WHN332" s="16"/>
      <c r="WHO332" s="16"/>
      <c r="WHP332" s="16"/>
      <c r="WHQ332" s="16"/>
      <c r="WHR332" s="16"/>
      <c r="WHS332" s="16"/>
      <c r="WHT332" s="16"/>
      <c r="WHU332" s="16"/>
      <c r="WHV332" s="16"/>
      <c r="WHW332" s="16"/>
      <c r="WHX332" s="16"/>
      <c r="WHY332" s="16"/>
      <c r="WHZ332" s="16"/>
      <c r="WIA332" s="16"/>
      <c r="WIB332" s="16"/>
      <c r="WIC332" s="16"/>
      <c r="WID332" s="16"/>
      <c r="WIE332" s="16"/>
      <c r="WIF332" s="16"/>
      <c r="WIG332" s="16"/>
      <c r="WIH332" s="16"/>
      <c r="WII332" s="16"/>
      <c r="WIJ332" s="16"/>
      <c r="WIK332" s="16"/>
      <c r="WIL332" s="16"/>
      <c r="WIM332" s="16"/>
      <c r="WIN332" s="16"/>
      <c r="WIO332" s="16"/>
      <c r="WIP332" s="16"/>
      <c r="WIQ332" s="16"/>
      <c r="WIR332" s="16"/>
      <c r="WIS332" s="16"/>
      <c r="WIT332" s="16"/>
      <c r="WIU332" s="16"/>
      <c r="WIV332" s="16"/>
      <c r="WIW332" s="16"/>
      <c r="WIX332" s="16"/>
      <c r="WIY332" s="16"/>
      <c r="WIZ332" s="16"/>
      <c r="WJA332" s="16"/>
      <c r="WJB332" s="16"/>
      <c r="WJC332" s="16"/>
      <c r="WJD332" s="16"/>
      <c r="WJE332" s="16"/>
      <c r="WJF332" s="16"/>
      <c r="WJG332" s="16"/>
      <c r="WJH332" s="16"/>
      <c r="WJI332" s="16"/>
      <c r="WJJ332" s="16"/>
      <c r="WJK332" s="16"/>
      <c r="WJL332" s="16"/>
      <c r="WJM332" s="16"/>
      <c r="WJN332" s="16"/>
      <c r="WJO332" s="16"/>
      <c r="WJP332" s="16"/>
      <c r="WJQ332" s="16"/>
      <c r="WJR332" s="16"/>
      <c r="WJS332" s="16"/>
      <c r="WJT332" s="16"/>
      <c r="WJU332" s="16"/>
      <c r="WJV332" s="16"/>
      <c r="WJW332" s="16"/>
      <c r="WJX332" s="16"/>
      <c r="WJY332" s="16"/>
      <c r="WJZ332" s="16"/>
      <c r="WKA332" s="16"/>
      <c r="WKB332" s="16"/>
      <c r="WKC332" s="16"/>
      <c r="WKD332" s="16"/>
      <c r="WKE332" s="16"/>
      <c r="WKF332" s="16"/>
      <c r="WKG332" s="16"/>
      <c r="WKH332" s="16"/>
      <c r="WKI332" s="16"/>
      <c r="WKJ332" s="16"/>
      <c r="WKK332" s="16"/>
      <c r="WKL332" s="16"/>
      <c r="WKM332" s="16"/>
      <c r="WKN332" s="16"/>
      <c r="WKO332" s="16"/>
      <c r="WKP332" s="16"/>
      <c r="WKQ332" s="16"/>
      <c r="WKR332" s="16"/>
      <c r="WKS332" s="16"/>
      <c r="WKT332" s="16"/>
      <c r="WKU332" s="16"/>
      <c r="WKV332" s="16"/>
      <c r="WKW332" s="16"/>
      <c r="WKX332" s="16"/>
      <c r="WKY332" s="16"/>
      <c r="WKZ332" s="16"/>
      <c r="WLA332" s="16"/>
      <c r="WLB332" s="16"/>
      <c r="WLC332" s="16"/>
      <c r="WLD332" s="16"/>
      <c r="WLE332" s="16"/>
      <c r="WLF332" s="16"/>
      <c r="WLG332" s="16"/>
      <c r="WLH332" s="16"/>
      <c r="WLI332" s="16"/>
      <c r="WLJ332" s="16"/>
      <c r="WLK332" s="16"/>
      <c r="WLL332" s="16"/>
      <c r="WLM332" s="16"/>
      <c r="WLN332" s="16"/>
      <c r="WLO332" s="16"/>
      <c r="WLP332" s="16"/>
      <c r="WLQ332" s="16"/>
      <c r="WLR332" s="16"/>
      <c r="WLS332" s="16"/>
      <c r="WLT332" s="16"/>
      <c r="WLU332" s="16"/>
      <c r="WLV332" s="16"/>
      <c r="WLW332" s="16"/>
      <c r="WLX332" s="16"/>
      <c r="WLY332" s="16"/>
      <c r="WLZ332" s="16"/>
      <c r="WMA332" s="16"/>
      <c r="WMB332" s="16"/>
      <c r="WMC332" s="16"/>
      <c r="WMD332" s="16"/>
      <c r="WME332" s="16"/>
      <c r="WMF332" s="16"/>
      <c r="WMG332" s="16"/>
      <c r="WMH332" s="16"/>
      <c r="WMI332" s="16"/>
      <c r="WMJ332" s="16"/>
      <c r="WMK332" s="16"/>
      <c r="WML332" s="16"/>
      <c r="WMM332" s="16"/>
      <c r="WMN332" s="16"/>
      <c r="WMO332" s="16"/>
      <c r="WMP332" s="16"/>
      <c r="WMQ332" s="16"/>
      <c r="WMR332" s="16"/>
      <c r="WMS332" s="16"/>
      <c r="WMT332" s="16"/>
      <c r="WMU332" s="16"/>
      <c r="WMV332" s="16"/>
      <c r="WMW332" s="16"/>
      <c r="WMX332" s="16"/>
      <c r="WMY332" s="16"/>
      <c r="WMZ332" s="16"/>
      <c r="WNA332" s="16"/>
      <c r="WNB332" s="16"/>
      <c r="WNC332" s="16"/>
      <c r="WND332" s="16"/>
      <c r="WNE332" s="16"/>
      <c r="WNF332" s="16"/>
      <c r="WNG332" s="16"/>
      <c r="WNH332" s="16"/>
      <c r="WNI332" s="16"/>
      <c r="WNJ332" s="16"/>
      <c r="WNK332" s="16"/>
      <c r="WNL332" s="16"/>
      <c r="WNM332" s="16"/>
      <c r="WNN332" s="16"/>
      <c r="WNO332" s="16"/>
      <c r="WNP332" s="16"/>
      <c r="WNQ332" s="16"/>
      <c r="WNR332" s="16"/>
      <c r="WNS332" s="16"/>
      <c r="WNT332" s="16"/>
      <c r="WNU332" s="16"/>
      <c r="WNV332" s="16"/>
      <c r="WNW332" s="16"/>
      <c r="WNX332" s="16"/>
      <c r="WNY332" s="16"/>
      <c r="WNZ332" s="16"/>
      <c r="WOA332" s="16"/>
      <c r="WOB332" s="16"/>
      <c r="WOC332" s="16"/>
      <c r="WOD332" s="16"/>
      <c r="WOE332" s="16"/>
      <c r="WOF332" s="16"/>
      <c r="WOG332" s="16"/>
      <c r="WOH332" s="16"/>
      <c r="WOI332" s="16"/>
      <c r="WOJ332" s="16"/>
      <c r="WOK332" s="16"/>
      <c r="WOL332" s="16"/>
      <c r="WOM332" s="16"/>
      <c r="WON332" s="16"/>
      <c r="WOO332" s="16"/>
      <c r="WOP332" s="16"/>
      <c r="WOQ332" s="16"/>
      <c r="WOR332" s="16"/>
      <c r="WOS332" s="16"/>
      <c r="WOT332" s="16"/>
      <c r="WOU332" s="16"/>
      <c r="WOV332" s="16"/>
      <c r="WOW332" s="16"/>
      <c r="WOX332" s="16"/>
      <c r="WOY332" s="16"/>
      <c r="WOZ332" s="16"/>
      <c r="WPA332" s="16"/>
      <c r="WPB332" s="16"/>
      <c r="WPC332" s="16"/>
      <c r="WPD332" s="16"/>
      <c r="WPE332" s="16"/>
      <c r="WPF332" s="16"/>
      <c r="WPG332" s="16"/>
      <c r="WPH332" s="16"/>
      <c r="WPI332" s="16"/>
      <c r="WPJ332" s="16"/>
      <c r="WPK332" s="16"/>
      <c r="WPL332" s="16"/>
      <c r="WPM332" s="16"/>
      <c r="WPN332" s="16"/>
      <c r="WPO332" s="16"/>
      <c r="WPP332" s="16"/>
      <c r="WPQ332" s="16"/>
      <c r="WPR332" s="16"/>
      <c r="WPS332" s="16"/>
      <c r="WPT332" s="16"/>
      <c r="WPU332" s="16"/>
      <c r="WPV332" s="16"/>
      <c r="WPW332" s="16"/>
      <c r="WPX332" s="16"/>
      <c r="WPY332" s="16"/>
      <c r="WPZ332" s="16"/>
      <c r="WQA332" s="16"/>
      <c r="WQB332" s="16"/>
      <c r="WQC332" s="16"/>
      <c r="WQD332" s="16"/>
      <c r="WQE332" s="16"/>
      <c r="WQF332" s="16"/>
      <c r="WQG332" s="16"/>
      <c r="WQH332" s="16"/>
      <c r="WQI332" s="16"/>
      <c r="WQJ332" s="16"/>
      <c r="WQK332" s="16"/>
      <c r="WQL332" s="16"/>
      <c r="WQM332" s="16"/>
      <c r="WQN332" s="16"/>
      <c r="WQO332" s="16"/>
      <c r="WQP332" s="16"/>
      <c r="WQQ332" s="16"/>
      <c r="WQR332" s="16"/>
      <c r="WQS332" s="16"/>
      <c r="WQT332" s="16"/>
      <c r="WQU332" s="16"/>
      <c r="WQV332" s="16"/>
      <c r="WQW332" s="16"/>
      <c r="WQX332" s="16"/>
      <c r="WQY332" s="16"/>
      <c r="WQZ332" s="16"/>
      <c r="WRA332" s="16"/>
      <c r="WRB332" s="16"/>
      <c r="WRC332" s="16"/>
      <c r="WRD332" s="16"/>
      <c r="WRE332" s="16"/>
      <c r="WRF332" s="16"/>
      <c r="WRG332" s="16"/>
      <c r="WRH332" s="16"/>
      <c r="WRI332" s="16"/>
      <c r="WRJ332" s="16"/>
      <c r="WRK332" s="16"/>
      <c r="WRL332" s="16"/>
      <c r="WRM332" s="16"/>
      <c r="WRN332" s="16"/>
      <c r="WRO332" s="16"/>
      <c r="WRP332" s="16"/>
      <c r="WRQ332" s="16"/>
      <c r="WRR332" s="16"/>
      <c r="WRS332" s="16"/>
      <c r="WRT332" s="16"/>
      <c r="WRU332" s="16"/>
      <c r="WRV332" s="16"/>
      <c r="WRW332" s="16"/>
      <c r="WRX332" s="16"/>
      <c r="WRY332" s="16"/>
      <c r="WRZ332" s="16"/>
      <c r="WSA332" s="16"/>
      <c r="WSB332" s="16"/>
      <c r="WSC332" s="16"/>
      <c r="WSD332" s="16"/>
      <c r="WSE332" s="16"/>
      <c r="WSF332" s="16"/>
      <c r="WSG332" s="16"/>
      <c r="WSH332" s="16"/>
      <c r="WSI332" s="16"/>
      <c r="WSJ332" s="16"/>
      <c r="WSK332" s="16"/>
      <c r="WSL332" s="16"/>
      <c r="WSM332" s="16"/>
      <c r="WSN332" s="16"/>
      <c r="WSO332" s="16"/>
      <c r="WSP332" s="16"/>
      <c r="WSQ332" s="16"/>
      <c r="WSR332" s="16"/>
      <c r="WSS332" s="16"/>
      <c r="WST332" s="16"/>
      <c r="WSU332" s="16"/>
      <c r="WSV332" s="16"/>
      <c r="WSW332" s="16"/>
      <c r="WSX332" s="16"/>
      <c r="WSY332" s="16"/>
      <c r="WSZ332" s="16"/>
      <c r="WTA332" s="16"/>
      <c r="WTB332" s="16"/>
      <c r="WTC332" s="16"/>
      <c r="WTD332" s="16"/>
      <c r="WTE332" s="16"/>
      <c r="WTF332" s="16"/>
      <c r="WTG332" s="16"/>
      <c r="WTH332" s="16"/>
      <c r="WTI332" s="16"/>
      <c r="WTJ332" s="16"/>
      <c r="WTK332" s="16"/>
      <c r="WTL332" s="16"/>
      <c r="WTM332" s="16"/>
      <c r="WTN332" s="16"/>
      <c r="WTO332" s="16"/>
      <c r="WTP332" s="16"/>
      <c r="WTQ332" s="16"/>
      <c r="WTR332" s="16"/>
      <c r="WTS332" s="16"/>
      <c r="WTT332" s="16"/>
      <c r="WTU332" s="16"/>
      <c r="WTV332" s="16"/>
      <c r="WTW332" s="16"/>
      <c r="WTX332" s="16"/>
      <c r="WTY332" s="16"/>
      <c r="WTZ332" s="16"/>
      <c r="WUA332" s="16"/>
      <c r="WUB332" s="16"/>
      <c r="WUC332" s="16"/>
      <c r="WUD332" s="16"/>
      <c r="WUE332" s="16"/>
      <c r="WUF332" s="16"/>
      <c r="WUG332" s="16"/>
      <c r="WUH332" s="16"/>
      <c r="WUI332" s="16"/>
      <c r="WUJ332" s="16"/>
      <c r="WUK332" s="16"/>
      <c r="WUL332" s="16"/>
      <c r="WUM332" s="16"/>
      <c r="WUN332" s="16"/>
      <c r="WUO332" s="16"/>
      <c r="WUP332" s="16"/>
      <c r="WUQ332" s="16"/>
      <c r="WUR332" s="16"/>
      <c r="WUS332" s="16"/>
      <c r="WUT332" s="16"/>
      <c r="WUU332" s="16"/>
      <c r="WUV332" s="16"/>
      <c r="WUW332" s="16"/>
      <c r="WUX332" s="16"/>
      <c r="WUY332" s="16"/>
      <c r="WUZ332" s="16"/>
      <c r="WVA332" s="16"/>
      <c r="WVB332" s="16"/>
      <c r="WVC332" s="16"/>
      <c r="WVD332" s="16"/>
      <c r="WVE332" s="16"/>
      <c r="WVF332" s="16"/>
      <c r="WVG332" s="16"/>
      <c r="WVH332" s="16"/>
      <c r="WVI332" s="16"/>
      <c r="WVJ332" s="16"/>
      <c r="WVK332" s="16"/>
      <c r="WVL332" s="16"/>
      <c r="WVM332" s="16"/>
      <c r="WVN332" s="16"/>
      <c r="WVO332" s="16"/>
      <c r="WVP332" s="16"/>
      <c r="WVQ332" s="16"/>
      <c r="WVR332" s="16"/>
      <c r="WVS332" s="16"/>
      <c r="WVT332" s="16"/>
      <c r="WVU332" s="16"/>
      <c r="WVV332" s="16"/>
      <c r="WVW332" s="16"/>
      <c r="WVX332" s="16"/>
      <c r="WVY332" s="16"/>
      <c r="WVZ332" s="16"/>
      <c r="WWA332" s="16"/>
      <c r="WWB332" s="16"/>
      <c r="WWC332" s="16"/>
      <c r="WWD332" s="16"/>
      <c r="WWE332" s="16"/>
      <c r="WWF332" s="16"/>
      <c r="WWG332" s="16"/>
      <c r="WWH332" s="16"/>
      <c r="WWI332" s="16"/>
      <c r="WWJ332" s="16"/>
      <c r="WWK332" s="16"/>
      <c r="WWL332" s="16"/>
      <c r="WWM332" s="16"/>
      <c r="WWN332" s="16"/>
      <c r="WWO332" s="16"/>
      <c r="WWP332" s="16"/>
      <c r="WWQ332" s="16"/>
      <c r="WWR332" s="16"/>
      <c r="WWS332" s="16"/>
      <c r="WWT332" s="16"/>
      <c r="WWU332" s="16"/>
      <c r="WWV332" s="16"/>
      <c r="WWW332" s="16"/>
      <c r="WWX332" s="16"/>
      <c r="WWY332" s="16"/>
      <c r="WWZ332" s="16"/>
      <c r="WXA332" s="16"/>
      <c r="WXB332" s="16"/>
      <c r="WXC332" s="16"/>
      <c r="WXD332" s="16"/>
      <c r="WXE332" s="16"/>
      <c r="WXF332" s="16"/>
      <c r="WXG332" s="16"/>
      <c r="WXH332" s="16"/>
      <c r="WXI332" s="16"/>
      <c r="WXJ332" s="16"/>
      <c r="WXK332" s="16"/>
      <c r="WXL332" s="16"/>
      <c r="WXM332" s="16"/>
      <c r="WXN332" s="16"/>
      <c r="WXO332" s="16"/>
      <c r="WXP332" s="16"/>
      <c r="WXQ332" s="16"/>
      <c r="WXR332" s="16"/>
      <c r="WXS332" s="16"/>
      <c r="WXT332" s="16"/>
      <c r="WXU332" s="16"/>
      <c r="WXV332" s="16"/>
      <c r="WXW332" s="16"/>
      <c r="WXX332" s="16"/>
      <c r="WXY332" s="16"/>
      <c r="WXZ332" s="16"/>
      <c r="WYA332" s="16"/>
      <c r="WYB332" s="16"/>
      <c r="WYC332" s="16"/>
      <c r="WYD332" s="16"/>
      <c r="WYE332" s="16"/>
      <c r="WYF332" s="16"/>
      <c r="WYG332" s="16"/>
      <c r="WYH332" s="16"/>
      <c r="WYI332" s="16"/>
      <c r="WYJ332" s="16"/>
      <c r="WYK332" s="16"/>
      <c r="WYL332" s="16"/>
      <c r="WYM332" s="16"/>
      <c r="WYN332" s="16"/>
      <c r="WYO332" s="16"/>
      <c r="WYP332" s="16"/>
      <c r="WYQ332" s="16"/>
      <c r="WYR332" s="16"/>
      <c r="WYS332" s="16"/>
      <c r="WYT332" s="16"/>
      <c r="WYU332" s="16"/>
      <c r="WYV332" s="16"/>
      <c r="WYW332" s="16"/>
      <c r="WYX332" s="16"/>
      <c r="WYY332" s="16"/>
      <c r="WYZ332" s="16"/>
      <c r="WZA332" s="16"/>
      <c r="WZB332" s="16"/>
      <c r="WZC332" s="16"/>
      <c r="WZD332" s="16"/>
      <c r="WZE332" s="16"/>
      <c r="WZF332" s="16"/>
      <c r="WZG332" s="16"/>
      <c r="WZH332" s="16"/>
      <c r="WZI332" s="16"/>
      <c r="WZJ332" s="16"/>
      <c r="WZK332" s="16"/>
      <c r="WZL332" s="16"/>
      <c r="WZM332" s="16"/>
      <c r="WZN332" s="16"/>
      <c r="WZO332" s="16"/>
      <c r="WZP332" s="16"/>
      <c r="WZQ332" s="16"/>
      <c r="WZR332" s="16"/>
      <c r="WZS332" s="16"/>
      <c r="WZT332" s="16"/>
      <c r="WZU332" s="16"/>
      <c r="WZV332" s="16"/>
      <c r="WZW332" s="16"/>
      <c r="WZX332" s="16"/>
      <c r="WZY332" s="16"/>
      <c r="WZZ332" s="16"/>
      <c r="XAA332" s="16"/>
      <c r="XAB332" s="16"/>
      <c r="XAC332" s="16"/>
      <c r="XAD332" s="16"/>
      <c r="XAE332" s="16"/>
      <c r="XAF332" s="16"/>
      <c r="XAG332" s="16"/>
      <c r="XAH332" s="16"/>
      <c r="XAI332" s="16"/>
      <c r="XAJ332" s="16"/>
      <c r="XAK332" s="16"/>
      <c r="XAL332" s="16"/>
      <c r="XAM332" s="16"/>
      <c r="XAN332" s="16"/>
      <c r="XAO332" s="16"/>
      <c r="XAP332" s="16"/>
      <c r="XAQ332" s="16"/>
      <c r="XAR332" s="16"/>
      <c r="XAS332" s="16"/>
      <c r="XAT332" s="16"/>
      <c r="XAU332" s="16"/>
      <c r="XAV332" s="16"/>
      <c r="XAW332" s="16"/>
      <c r="XAX332" s="16"/>
      <c r="XAY332" s="16"/>
      <c r="XAZ332" s="16"/>
      <c r="XBA332" s="16"/>
      <c r="XBB332" s="16"/>
      <c r="XBC332" s="16"/>
      <c r="XBD332" s="16"/>
      <c r="XBE332" s="16"/>
      <c r="XBF332" s="16"/>
      <c r="XBG332" s="16"/>
      <c r="XBH332" s="16"/>
      <c r="XBI332" s="16"/>
      <c r="XBJ332" s="16"/>
      <c r="XBK332" s="16"/>
      <c r="XBL332" s="16"/>
      <c r="XBM332" s="16"/>
      <c r="XBN332" s="16"/>
      <c r="XBO332" s="16"/>
      <c r="XBP332" s="16"/>
      <c r="XBQ332" s="16"/>
      <c r="XBR332" s="16"/>
      <c r="XBS332" s="16"/>
      <c r="XBT332" s="16"/>
      <c r="XBU332" s="16"/>
      <c r="XBV332" s="16"/>
      <c r="XBW332" s="16"/>
      <c r="XBX332" s="16"/>
      <c r="XBY332" s="16"/>
      <c r="XBZ332" s="16"/>
      <c r="XCA332" s="16"/>
      <c r="XCB332" s="16"/>
      <c r="XCC332" s="16"/>
      <c r="XCD332" s="16"/>
      <c r="XCE332" s="16"/>
      <c r="XCF332" s="16"/>
      <c r="XCG332" s="16"/>
      <c r="XCH332" s="16"/>
      <c r="XCI332" s="16"/>
      <c r="XCJ332" s="16"/>
      <c r="XCK332" s="16"/>
      <c r="XCL332" s="16"/>
      <c r="XCM332" s="16"/>
      <c r="XCN332" s="16"/>
      <c r="XCO332" s="16"/>
      <c r="XCP332" s="16"/>
      <c r="XCQ332" s="16"/>
      <c r="XCR332" s="16"/>
      <c r="XCS332" s="16"/>
      <c r="XCT332" s="16"/>
      <c r="XCU332" s="16"/>
      <c r="XCV332" s="16"/>
      <c r="XCW332" s="16"/>
      <c r="XCX332" s="16"/>
      <c r="XCY332" s="16"/>
      <c r="XCZ332" s="16"/>
      <c r="XDA332" s="16"/>
      <c r="XDB332" s="16"/>
      <c r="XDC332" s="16"/>
      <c r="XDD332" s="16"/>
      <c r="XDE332" s="16"/>
      <c r="XDF332" s="16"/>
      <c r="XDG332" s="16"/>
      <c r="XDH332" s="16"/>
      <c r="XDI332" s="16"/>
      <c r="XDJ332" s="16"/>
      <c r="XDK332" s="16"/>
      <c r="XDL332" s="16"/>
      <c r="XDM332" s="16"/>
      <c r="XDN332" s="16"/>
      <c r="XDO332" s="16"/>
      <c r="XDP332" s="16"/>
      <c r="XDQ332" s="16"/>
      <c r="XDR332" s="16"/>
      <c r="XDS332" s="16"/>
      <c r="XDT332" s="16"/>
      <c r="XDU332" s="16"/>
      <c r="XDV332" s="16"/>
      <c r="XDW332" s="16"/>
      <c r="XDX332" s="16"/>
      <c r="XDY332" s="16"/>
      <c r="XDZ332" s="16"/>
      <c r="XEA332" s="16"/>
      <c r="XEB332" s="16"/>
      <c r="XEC332" s="16"/>
      <c r="XED332" s="16"/>
      <c r="XEE332" s="16"/>
      <c r="XEF332" s="16"/>
      <c r="XEG332" s="16"/>
      <c r="XEH332" s="16"/>
      <c r="XEI332" s="16"/>
      <c r="XEJ332" s="16"/>
      <c r="XEK332" s="16"/>
      <c r="XEL332" s="16"/>
      <c r="XEM332" s="16"/>
      <c r="XEN332" s="16"/>
      <c r="XEO332" s="16"/>
      <c r="XEP332" s="16"/>
      <c r="XEQ332" s="16"/>
      <c r="XER332" s="16"/>
      <c r="XES332" s="16"/>
      <c r="XET332" s="16"/>
      <c r="XEU332" s="16"/>
      <c r="XEV332" s="16"/>
      <c r="XEW332" s="16"/>
      <c r="XEX332" s="16"/>
      <c r="XEY332" s="16"/>
      <c r="XEZ332" s="16"/>
      <c r="XFA332" s="16"/>
      <c r="XFB332" s="16"/>
      <c r="XFC332" s="16"/>
      <c r="XFD332" s="16"/>
    </row>
    <row r="333" s="18" customFormat="1" customHeight="1" spans="1:16384">
      <c r="A333" s="23">
        <v>330</v>
      </c>
      <c r="B333" s="24" t="s">
        <v>118</v>
      </c>
      <c r="C333" s="24" t="s">
        <v>120</v>
      </c>
      <c r="D333" s="24" t="s">
        <v>260</v>
      </c>
      <c r="E333" s="24" t="s">
        <v>1164</v>
      </c>
      <c r="F333" s="24" t="s">
        <v>12</v>
      </c>
      <c r="G333" s="24" t="s">
        <v>1172</v>
      </c>
      <c r="H333" s="24" t="s">
        <v>1173</v>
      </c>
      <c r="I333" s="24" t="s">
        <v>1167</v>
      </c>
      <c r="J333" s="24" t="s">
        <v>580</v>
      </c>
      <c r="K333" s="31" t="s">
        <v>243</v>
      </c>
      <c r="L333" s="40">
        <v>85</v>
      </c>
      <c r="M333" s="40">
        <v>0</v>
      </c>
      <c r="N333" s="24"/>
      <c r="O333" s="40">
        <v>85</v>
      </c>
      <c r="P333" s="43"/>
      <c r="Q333" s="60"/>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c r="BI333" s="15"/>
      <c r="BJ333" s="15"/>
      <c r="BK333" s="15"/>
      <c r="BL333" s="15"/>
      <c r="BM333" s="15"/>
      <c r="BN333" s="15"/>
      <c r="BO333" s="15"/>
      <c r="BP333" s="15"/>
      <c r="BQ333" s="15"/>
      <c r="BR333" s="15"/>
      <c r="BS333" s="15"/>
      <c r="BT333" s="15"/>
      <c r="BU333" s="15"/>
      <c r="BV333" s="15"/>
      <c r="BW333" s="15"/>
      <c r="BX333" s="15"/>
      <c r="BY333" s="15"/>
      <c r="BZ333" s="15"/>
      <c r="CA333" s="15"/>
      <c r="CB333" s="15"/>
      <c r="CC333" s="15"/>
      <c r="CD333" s="15"/>
      <c r="CE333" s="15"/>
      <c r="CF333" s="15"/>
      <c r="CG333" s="15"/>
      <c r="CH333" s="15"/>
      <c r="CI333" s="15"/>
      <c r="CJ333" s="15"/>
      <c r="CK333" s="15"/>
      <c r="CL333" s="15"/>
      <c r="CM333" s="15"/>
      <c r="CN333" s="15"/>
      <c r="CO333" s="15"/>
      <c r="CP333" s="15"/>
      <c r="CQ333" s="15"/>
      <c r="CR333" s="15"/>
      <c r="CS333" s="15"/>
      <c r="CT333" s="15"/>
      <c r="CU333" s="15"/>
      <c r="CV333" s="15"/>
      <c r="CW333" s="15"/>
      <c r="CX333" s="15"/>
      <c r="CY333" s="15"/>
      <c r="CZ333" s="15"/>
      <c r="DA333" s="15"/>
      <c r="DB333" s="15"/>
      <c r="DC333" s="15"/>
      <c r="DD333" s="15"/>
      <c r="DE333" s="15"/>
      <c r="DF333" s="15"/>
      <c r="DG333" s="15"/>
      <c r="DH333" s="15"/>
      <c r="DI333" s="15"/>
      <c r="DJ333" s="15"/>
      <c r="DK333" s="15"/>
      <c r="DL333" s="15"/>
      <c r="DM333" s="15"/>
      <c r="DN333" s="15"/>
      <c r="DO333" s="15"/>
      <c r="DP333" s="15"/>
      <c r="DQ333" s="15"/>
      <c r="DR333" s="15"/>
      <c r="DS333" s="15"/>
      <c r="DT333" s="15"/>
      <c r="DU333" s="15"/>
      <c r="DV333" s="15"/>
      <c r="DW333" s="15"/>
      <c r="DX333" s="15"/>
      <c r="DY333" s="15"/>
      <c r="DZ333" s="15"/>
      <c r="EA333" s="15"/>
      <c r="EB333" s="15"/>
      <c r="EC333" s="15"/>
      <c r="ED333" s="15"/>
      <c r="EE333" s="15"/>
      <c r="EF333" s="15"/>
      <c r="EG333" s="15"/>
      <c r="EH333" s="15"/>
      <c r="EI333" s="15"/>
      <c r="EJ333" s="15"/>
      <c r="EK333" s="15"/>
      <c r="EL333" s="15"/>
      <c r="EM333" s="15"/>
      <c r="EN333" s="15"/>
      <c r="EO333" s="15"/>
      <c r="EP333" s="15"/>
      <c r="EQ333" s="15"/>
      <c r="ER333" s="15"/>
      <c r="ES333" s="15"/>
      <c r="ET333" s="15"/>
      <c r="EU333" s="15"/>
      <c r="EV333" s="15"/>
      <c r="EW333" s="15"/>
      <c r="EX333" s="15"/>
      <c r="EY333" s="15"/>
      <c r="EZ333" s="15"/>
      <c r="FA333" s="15"/>
      <c r="FB333" s="15"/>
      <c r="FC333" s="15"/>
      <c r="FD333" s="15"/>
      <c r="FE333" s="15"/>
      <c r="FF333" s="15"/>
      <c r="FG333" s="15"/>
      <c r="FH333" s="15"/>
      <c r="FI333" s="15"/>
      <c r="FJ333" s="15"/>
      <c r="FK333" s="15"/>
      <c r="FL333" s="15"/>
      <c r="FM333" s="15"/>
      <c r="FN333" s="15"/>
      <c r="FO333" s="15"/>
      <c r="FP333" s="15"/>
      <c r="FQ333" s="15"/>
      <c r="FR333" s="15"/>
      <c r="FS333" s="15"/>
      <c r="FT333" s="15"/>
      <c r="FU333" s="15"/>
      <c r="FV333" s="15"/>
      <c r="FW333" s="15"/>
      <c r="FX333" s="15"/>
      <c r="FY333" s="15"/>
      <c r="FZ333" s="15"/>
      <c r="GA333" s="15"/>
      <c r="GB333" s="15"/>
      <c r="GC333" s="15"/>
      <c r="GD333" s="15"/>
      <c r="GE333" s="15"/>
      <c r="GF333" s="15"/>
      <c r="GG333" s="15"/>
      <c r="GH333" s="15"/>
      <c r="GI333" s="15"/>
      <c r="GJ333" s="15"/>
      <c r="GK333" s="15"/>
      <c r="GL333" s="15"/>
      <c r="GM333" s="15"/>
      <c r="GN333" s="15"/>
      <c r="GO333" s="15"/>
      <c r="GP333" s="15"/>
      <c r="GQ333" s="15"/>
      <c r="GR333" s="15"/>
      <c r="GS333" s="15"/>
      <c r="GT333" s="15"/>
      <c r="GU333" s="15"/>
      <c r="GV333" s="15"/>
      <c r="GW333" s="15"/>
      <c r="GX333" s="15"/>
      <c r="GY333" s="15"/>
      <c r="GZ333" s="15"/>
      <c r="HA333" s="15"/>
      <c r="HB333" s="15"/>
      <c r="HC333" s="15"/>
      <c r="HD333" s="15"/>
      <c r="HE333" s="15"/>
      <c r="HF333" s="15"/>
      <c r="HG333" s="15"/>
      <c r="HH333" s="15"/>
      <c r="HI333" s="15"/>
      <c r="HJ333" s="15"/>
      <c r="HK333" s="15"/>
      <c r="HL333" s="15"/>
      <c r="HM333" s="15"/>
      <c r="HN333" s="15"/>
      <c r="HO333" s="15"/>
      <c r="HP333" s="15"/>
      <c r="HQ333" s="15"/>
      <c r="HR333" s="15"/>
      <c r="HS333" s="15"/>
      <c r="HT333" s="15"/>
      <c r="HU333" s="15"/>
      <c r="HV333" s="15"/>
      <c r="HW333" s="15"/>
      <c r="HX333" s="15"/>
      <c r="HY333" s="15"/>
      <c r="HZ333" s="15"/>
      <c r="IA333" s="15"/>
      <c r="IB333" s="15"/>
      <c r="IC333" s="15"/>
      <c r="ID333" s="15"/>
      <c r="IE333" s="15"/>
      <c r="IF333" s="15"/>
      <c r="IG333" s="15"/>
      <c r="IH333" s="15"/>
      <c r="II333" s="15"/>
      <c r="IJ333" s="15"/>
      <c r="IK333" s="15"/>
      <c r="IL333" s="15"/>
      <c r="IM333" s="15"/>
      <c r="IN333" s="15"/>
      <c r="IO333" s="15"/>
      <c r="IP333" s="15"/>
      <c r="IQ333" s="15"/>
      <c r="IR333" s="15"/>
      <c r="IS333" s="15"/>
      <c r="IT333" s="15"/>
      <c r="IU333" s="15"/>
      <c r="IV333" s="15"/>
      <c r="IW333" s="15"/>
      <c r="IX333" s="15"/>
      <c r="IY333" s="15"/>
      <c r="IZ333" s="15"/>
      <c r="JA333" s="15"/>
      <c r="JB333" s="15"/>
      <c r="JC333" s="15"/>
      <c r="JD333" s="15"/>
      <c r="JE333" s="15"/>
      <c r="JF333" s="15"/>
      <c r="JG333" s="15"/>
      <c r="JH333" s="15"/>
      <c r="JI333" s="15"/>
      <c r="JJ333" s="15"/>
      <c r="JK333" s="15"/>
      <c r="JL333" s="15"/>
      <c r="JM333" s="15"/>
      <c r="JN333" s="15"/>
      <c r="JO333" s="15"/>
      <c r="JP333" s="15"/>
      <c r="JQ333" s="15"/>
      <c r="JR333" s="15"/>
      <c r="JS333" s="15"/>
      <c r="JT333" s="15"/>
      <c r="JU333" s="15"/>
      <c r="JV333" s="15"/>
      <c r="JW333" s="15"/>
      <c r="JX333" s="15"/>
      <c r="JY333" s="15"/>
      <c r="JZ333" s="15"/>
      <c r="KA333" s="15"/>
      <c r="KB333" s="15"/>
      <c r="KC333" s="15"/>
      <c r="KD333" s="15"/>
      <c r="KE333" s="15"/>
      <c r="KF333" s="15"/>
      <c r="KG333" s="15"/>
      <c r="KH333" s="15"/>
      <c r="KI333" s="15"/>
      <c r="KJ333" s="15"/>
      <c r="KK333" s="15"/>
      <c r="KL333" s="15"/>
      <c r="KM333" s="15"/>
      <c r="KN333" s="15"/>
      <c r="KO333" s="15"/>
      <c r="KP333" s="15"/>
      <c r="KQ333" s="15"/>
      <c r="KR333" s="15"/>
      <c r="KS333" s="15"/>
      <c r="KT333" s="15"/>
      <c r="KU333" s="15"/>
      <c r="KV333" s="15"/>
      <c r="KW333" s="15"/>
      <c r="KX333" s="15"/>
      <c r="KY333" s="15"/>
      <c r="KZ333" s="15"/>
      <c r="LA333" s="15"/>
      <c r="LB333" s="15"/>
      <c r="LC333" s="15"/>
      <c r="LD333" s="15"/>
      <c r="LE333" s="15"/>
      <c r="LF333" s="15"/>
      <c r="LG333" s="15"/>
      <c r="LH333" s="15"/>
      <c r="LI333" s="15"/>
      <c r="LJ333" s="15"/>
      <c r="LK333" s="15"/>
      <c r="LL333" s="15"/>
      <c r="LM333" s="15"/>
      <c r="LN333" s="15"/>
      <c r="LO333" s="15"/>
      <c r="LP333" s="15"/>
      <c r="LQ333" s="15"/>
      <c r="LR333" s="15"/>
      <c r="LS333" s="15"/>
      <c r="LT333" s="15"/>
      <c r="LU333" s="15"/>
      <c r="LV333" s="15"/>
      <c r="LW333" s="15"/>
      <c r="LX333" s="15"/>
      <c r="LY333" s="15"/>
      <c r="LZ333" s="15"/>
      <c r="MA333" s="15"/>
      <c r="MB333" s="15"/>
      <c r="MC333" s="15"/>
      <c r="MD333" s="15"/>
      <c r="ME333" s="15"/>
      <c r="MF333" s="15"/>
      <c r="MG333" s="15"/>
      <c r="MH333" s="15"/>
      <c r="MI333" s="15"/>
      <c r="MJ333" s="15"/>
      <c r="MK333" s="15"/>
      <c r="ML333" s="15"/>
      <c r="MM333" s="15"/>
      <c r="MN333" s="15"/>
      <c r="MO333" s="15"/>
      <c r="MP333" s="15"/>
      <c r="MQ333" s="15"/>
      <c r="MR333" s="15"/>
      <c r="MS333" s="15"/>
      <c r="MT333" s="15"/>
      <c r="MU333" s="15"/>
      <c r="MV333" s="15"/>
      <c r="MW333" s="15"/>
      <c r="MX333" s="15"/>
      <c r="MY333" s="15"/>
      <c r="MZ333" s="15"/>
      <c r="NA333" s="15"/>
      <c r="NB333" s="15"/>
      <c r="NC333" s="15"/>
      <c r="ND333" s="15"/>
      <c r="NE333" s="15"/>
      <c r="NF333" s="15"/>
      <c r="NG333" s="15"/>
      <c r="NH333" s="15"/>
      <c r="NI333" s="15"/>
      <c r="NJ333" s="15"/>
      <c r="NK333" s="15"/>
      <c r="NL333" s="15"/>
      <c r="NM333" s="15"/>
      <c r="NN333" s="15"/>
      <c r="NO333" s="15"/>
      <c r="NP333" s="15"/>
      <c r="NQ333" s="15"/>
      <c r="NR333" s="15"/>
      <c r="NS333" s="15"/>
      <c r="NT333" s="15"/>
      <c r="NU333" s="15"/>
      <c r="NV333" s="15"/>
      <c r="NW333" s="15"/>
      <c r="NX333" s="15"/>
      <c r="NY333" s="15"/>
      <c r="NZ333" s="15"/>
      <c r="OA333" s="15"/>
      <c r="OB333" s="15"/>
      <c r="OC333" s="15"/>
      <c r="OD333" s="15"/>
      <c r="OE333" s="15"/>
      <c r="OF333" s="15"/>
      <c r="OG333" s="15"/>
      <c r="OH333" s="15"/>
      <c r="OI333" s="15"/>
      <c r="OJ333" s="15"/>
      <c r="OK333" s="15"/>
      <c r="OL333" s="15"/>
      <c r="OM333" s="15"/>
      <c r="ON333" s="15"/>
      <c r="OO333" s="15"/>
      <c r="OP333" s="15"/>
      <c r="OQ333" s="15"/>
      <c r="OR333" s="15"/>
      <c r="OS333" s="15"/>
      <c r="OT333" s="15"/>
      <c r="OU333" s="15"/>
      <c r="OV333" s="15"/>
      <c r="OW333" s="15"/>
      <c r="OX333" s="15"/>
      <c r="OY333" s="15"/>
      <c r="OZ333" s="15"/>
      <c r="PA333" s="15"/>
      <c r="PB333" s="15"/>
      <c r="PC333" s="15"/>
      <c r="PD333" s="15"/>
      <c r="PE333" s="15"/>
      <c r="PF333" s="15"/>
      <c r="PG333" s="15"/>
      <c r="PH333" s="15"/>
      <c r="PI333" s="15"/>
      <c r="PJ333" s="15"/>
      <c r="PK333" s="15"/>
      <c r="PL333" s="15"/>
      <c r="PM333" s="15"/>
      <c r="PN333" s="15"/>
      <c r="PO333" s="15"/>
      <c r="PP333" s="15"/>
      <c r="PQ333" s="15"/>
      <c r="PR333" s="15"/>
      <c r="PS333" s="15"/>
      <c r="PT333" s="15"/>
      <c r="PU333" s="15"/>
      <c r="PV333" s="15"/>
      <c r="PW333" s="15"/>
      <c r="PX333" s="15"/>
      <c r="PY333" s="15"/>
      <c r="PZ333" s="15"/>
      <c r="QA333" s="15"/>
      <c r="QB333" s="15"/>
      <c r="QC333" s="15"/>
      <c r="QD333" s="15"/>
      <c r="QE333" s="15"/>
      <c r="QF333" s="15"/>
      <c r="QG333" s="15"/>
      <c r="QH333" s="15"/>
      <c r="QI333" s="15"/>
      <c r="QJ333" s="15"/>
      <c r="QK333" s="15"/>
      <c r="QL333" s="15"/>
      <c r="QM333" s="15"/>
      <c r="QN333" s="15"/>
      <c r="QO333" s="15"/>
      <c r="QP333" s="15"/>
      <c r="QQ333" s="15"/>
      <c r="QR333" s="15"/>
      <c r="QS333" s="15"/>
      <c r="QT333" s="15"/>
      <c r="QU333" s="15"/>
      <c r="QV333" s="15"/>
      <c r="QW333" s="15"/>
      <c r="QX333" s="15"/>
      <c r="QY333" s="15"/>
      <c r="QZ333" s="15"/>
      <c r="RA333" s="15"/>
      <c r="RB333" s="15"/>
      <c r="RC333" s="15"/>
      <c r="RD333" s="15"/>
      <c r="RE333" s="15"/>
      <c r="RF333" s="15"/>
      <c r="RG333" s="15"/>
      <c r="RH333" s="15"/>
      <c r="RI333" s="15"/>
      <c r="RJ333" s="15"/>
      <c r="RK333" s="15"/>
      <c r="RL333" s="15"/>
      <c r="RM333" s="15"/>
      <c r="RN333" s="15"/>
      <c r="RO333" s="15"/>
      <c r="RP333" s="15"/>
      <c r="RQ333" s="15"/>
      <c r="RR333" s="15"/>
      <c r="RS333" s="15"/>
      <c r="RT333" s="15"/>
      <c r="RU333" s="15"/>
      <c r="RV333" s="15"/>
      <c r="RW333" s="15"/>
      <c r="RX333" s="15"/>
      <c r="RY333" s="15"/>
      <c r="RZ333" s="15"/>
      <c r="SA333" s="15"/>
      <c r="SB333" s="15"/>
      <c r="SC333" s="15"/>
      <c r="SD333" s="15"/>
      <c r="SE333" s="15"/>
      <c r="SF333" s="15"/>
      <c r="SG333" s="15"/>
      <c r="SH333" s="15"/>
      <c r="SI333" s="15"/>
      <c r="SJ333" s="15"/>
      <c r="SK333" s="15"/>
      <c r="SL333" s="15"/>
      <c r="SM333" s="15"/>
      <c r="SN333" s="15"/>
      <c r="SO333" s="15"/>
      <c r="SP333" s="15"/>
      <c r="SQ333" s="15"/>
      <c r="SR333" s="15"/>
      <c r="SS333" s="15"/>
      <c r="ST333" s="15"/>
      <c r="SU333" s="15"/>
      <c r="SV333" s="15"/>
      <c r="SW333" s="15"/>
      <c r="SX333" s="15"/>
      <c r="SY333" s="15"/>
      <c r="SZ333" s="15"/>
      <c r="TA333" s="15"/>
      <c r="TB333" s="15"/>
      <c r="TC333" s="15"/>
      <c r="TD333" s="15"/>
      <c r="TE333" s="15"/>
      <c r="TF333" s="15"/>
      <c r="TG333" s="15"/>
      <c r="TH333" s="15"/>
      <c r="TI333" s="15"/>
      <c r="TJ333" s="15"/>
      <c r="TK333" s="15"/>
      <c r="TL333" s="15"/>
      <c r="TM333" s="15"/>
      <c r="TN333" s="15"/>
      <c r="TO333" s="15"/>
      <c r="TP333" s="15"/>
      <c r="TQ333" s="15"/>
      <c r="TR333" s="15"/>
      <c r="TS333" s="15"/>
      <c r="TT333" s="15"/>
      <c r="TU333" s="15"/>
      <c r="TV333" s="15"/>
      <c r="TW333" s="15"/>
      <c r="TX333" s="15"/>
      <c r="TY333" s="15"/>
      <c r="TZ333" s="15"/>
      <c r="UA333" s="15"/>
      <c r="UB333" s="15"/>
      <c r="UC333" s="15"/>
      <c r="UD333" s="15"/>
      <c r="UE333" s="15"/>
      <c r="UF333" s="15"/>
      <c r="UG333" s="15"/>
      <c r="UH333" s="15"/>
      <c r="UI333" s="15"/>
      <c r="UJ333" s="15"/>
      <c r="UK333" s="15"/>
      <c r="UL333" s="15"/>
      <c r="UM333" s="15"/>
      <c r="UN333" s="15"/>
      <c r="UO333" s="15"/>
      <c r="UP333" s="15"/>
      <c r="UQ333" s="15"/>
      <c r="UR333" s="15"/>
      <c r="US333" s="15"/>
      <c r="UT333" s="15"/>
      <c r="UU333" s="15"/>
      <c r="UV333" s="15"/>
      <c r="UW333" s="15"/>
      <c r="UX333" s="15"/>
      <c r="UY333" s="15"/>
      <c r="UZ333" s="15"/>
      <c r="VA333" s="15"/>
      <c r="VB333" s="15"/>
      <c r="VC333" s="15"/>
      <c r="VD333" s="15"/>
      <c r="VE333" s="15"/>
      <c r="VF333" s="15"/>
      <c r="VG333" s="15"/>
      <c r="VH333" s="15"/>
      <c r="VI333" s="15"/>
      <c r="VJ333" s="15"/>
      <c r="VK333" s="15"/>
      <c r="VL333" s="15"/>
      <c r="VM333" s="15"/>
      <c r="VN333" s="15"/>
      <c r="VO333" s="15"/>
      <c r="VP333" s="15"/>
      <c r="VQ333" s="15"/>
      <c r="VR333" s="15"/>
      <c r="VS333" s="15"/>
      <c r="VT333" s="15"/>
      <c r="VU333" s="15"/>
      <c r="VV333" s="15"/>
      <c r="VW333" s="15"/>
      <c r="VX333" s="15"/>
      <c r="VY333" s="15"/>
      <c r="VZ333" s="15"/>
      <c r="WA333" s="15"/>
      <c r="WB333" s="15"/>
      <c r="WC333" s="15"/>
      <c r="WD333" s="15"/>
      <c r="WE333" s="15"/>
      <c r="WF333" s="15"/>
      <c r="WG333" s="15"/>
      <c r="WH333" s="15"/>
      <c r="WI333" s="15"/>
      <c r="WJ333" s="15"/>
      <c r="WK333" s="15"/>
      <c r="WL333" s="15"/>
      <c r="WM333" s="15"/>
      <c r="WN333" s="15"/>
      <c r="WO333" s="15"/>
      <c r="WP333" s="15"/>
      <c r="WQ333" s="15"/>
      <c r="WR333" s="15"/>
      <c r="WS333" s="15"/>
      <c r="WT333" s="15"/>
      <c r="WU333" s="15"/>
      <c r="WV333" s="15"/>
      <c r="WW333" s="15"/>
      <c r="WX333" s="15"/>
      <c r="WY333" s="15"/>
      <c r="WZ333" s="15"/>
      <c r="XA333" s="15"/>
      <c r="XB333" s="15"/>
      <c r="XC333" s="15"/>
      <c r="XD333" s="15"/>
      <c r="XE333" s="15"/>
      <c r="XF333" s="15"/>
      <c r="XG333" s="15"/>
      <c r="XH333" s="15"/>
      <c r="XI333" s="15"/>
      <c r="XJ333" s="15"/>
      <c r="XK333" s="15"/>
      <c r="XL333" s="15"/>
      <c r="XM333" s="15"/>
      <c r="XN333" s="15"/>
      <c r="XO333" s="15"/>
      <c r="XP333" s="15"/>
      <c r="XQ333" s="15"/>
      <c r="XR333" s="15"/>
      <c r="XS333" s="15"/>
      <c r="XT333" s="15"/>
      <c r="XU333" s="15"/>
      <c r="XV333" s="15"/>
      <c r="XW333" s="15"/>
      <c r="XX333" s="15"/>
      <c r="XY333" s="15"/>
      <c r="XZ333" s="15"/>
      <c r="YA333" s="15"/>
      <c r="YB333" s="15"/>
      <c r="YC333" s="15"/>
      <c r="YD333" s="15"/>
      <c r="YE333" s="15"/>
      <c r="YF333" s="15"/>
      <c r="YG333" s="15"/>
      <c r="YH333" s="15"/>
      <c r="YI333" s="15"/>
      <c r="YJ333" s="15"/>
      <c r="YK333" s="15"/>
      <c r="YL333" s="15"/>
      <c r="YM333" s="15"/>
      <c r="YN333" s="15"/>
      <c r="YO333" s="15"/>
      <c r="YP333" s="15"/>
      <c r="YQ333" s="15"/>
      <c r="YR333" s="15"/>
      <c r="YS333" s="15"/>
      <c r="YT333" s="15"/>
      <c r="YU333" s="15"/>
      <c r="YV333" s="15"/>
      <c r="YW333" s="15"/>
      <c r="YX333" s="15"/>
      <c r="YY333" s="15"/>
      <c r="YZ333" s="15"/>
      <c r="ZA333" s="15"/>
      <c r="ZB333" s="15"/>
      <c r="ZC333" s="15"/>
      <c r="ZD333" s="15"/>
      <c r="ZE333" s="15"/>
      <c r="ZF333" s="15"/>
      <c r="ZG333" s="15"/>
      <c r="ZH333" s="15"/>
      <c r="ZI333" s="15"/>
      <c r="ZJ333" s="15"/>
      <c r="ZK333" s="15"/>
      <c r="ZL333" s="15"/>
      <c r="ZM333" s="15"/>
      <c r="ZN333" s="15"/>
      <c r="ZO333" s="15"/>
      <c r="ZP333" s="15"/>
      <c r="ZQ333" s="15"/>
      <c r="ZR333" s="15"/>
      <c r="ZS333" s="15"/>
      <c r="ZT333" s="15"/>
      <c r="ZU333" s="15"/>
      <c r="ZV333" s="15"/>
      <c r="ZW333" s="15"/>
      <c r="ZX333" s="15"/>
      <c r="ZY333" s="15"/>
      <c r="ZZ333" s="15"/>
      <c r="AAA333" s="15"/>
      <c r="AAB333" s="15"/>
      <c r="AAC333" s="15"/>
      <c r="AAD333" s="15"/>
      <c r="AAE333" s="15"/>
      <c r="AAF333" s="15"/>
      <c r="AAG333" s="15"/>
      <c r="AAH333" s="15"/>
      <c r="AAI333" s="15"/>
      <c r="AAJ333" s="15"/>
      <c r="AAK333" s="15"/>
      <c r="AAL333" s="15"/>
      <c r="AAM333" s="15"/>
      <c r="AAN333" s="15"/>
      <c r="AAO333" s="15"/>
      <c r="AAP333" s="15"/>
      <c r="AAQ333" s="15"/>
      <c r="AAR333" s="15"/>
      <c r="AAS333" s="15"/>
      <c r="AAT333" s="15"/>
      <c r="AAU333" s="15"/>
      <c r="AAV333" s="15"/>
      <c r="AAW333" s="15"/>
      <c r="AAX333" s="15"/>
      <c r="AAY333" s="15"/>
      <c r="AAZ333" s="15"/>
      <c r="ABA333" s="15"/>
      <c r="ABB333" s="15"/>
      <c r="ABC333" s="15"/>
      <c r="ABD333" s="15"/>
      <c r="ABE333" s="15"/>
      <c r="ABF333" s="15"/>
      <c r="ABG333" s="15"/>
      <c r="ABH333" s="15"/>
      <c r="ABI333" s="15"/>
      <c r="ABJ333" s="15"/>
      <c r="ABK333" s="15"/>
      <c r="ABL333" s="15"/>
      <c r="ABM333" s="15"/>
      <c r="ABN333" s="15"/>
      <c r="ABO333" s="15"/>
      <c r="ABP333" s="15"/>
      <c r="ABQ333" s="15"/>
      <c r="ABR333" s="15"/>
      <c r="ABS333" s="15"/>
      <c r="ABT333" s="15"/>
      <c r="ABU333" s="15"/>
      <c r="ABV333" s="15"/>
      <c r="ABW333" s="15"/>
      <c r="ABX333" s="15"/>
      <c r="ABY333" s="15"/>
      <c r="ABZ333" s="15"/>
      <c r="ACA333" s="15"/>
      <c r="ACB333" s="15"/>
      <c r="ACC333" s="15"/>
      <c r="ACD333" s="15"/>
      <c r="ACE333" s="15"/>
      <c r="ACF333" s="15"/>
      <c r="ACG333" s="15"/>
      <c r="ACH333" s="15"/>
      <c r="ACI333" s="15"/>
      <c r="ACJ333" s="15"/>
      <c r="ACK333" s="15"/>
      <c r="ACL333" s="15"/>
      <c r="ACM333" s="15"/>
      <c r="ACN333" s="15"/>
      <c r="ACO333" s="15"/>
      <c r="ACP333" s="15"/>
      <c r="ACQ333" s="15"/>
      <c r="ACR333" s="15"/>
      <c r="ACS333" s="15"/>
      <c r="ACT333" s="15"/>
      <c r="ACU333" s="15"/>
      <c r="ACV333" s="15"/>
      <c r="ACW333" s="15"/>
      <c r="ACX333" s="15"/>
      <c r="ACY333" s="15"/>
      <c r="ACZ333" s="15"/>
      <c r="ADA333" s="15"/>
      <c r="ADB333" s="15"/>
      <c r="ADC333" s="15"/>
      <c r="ADD333" s="15"/>
      <c r="ADE333" s="15"/>
      <c r="ADF333" s="15"/>
      <c r="ADG333" s="15"/>
      <c r="ADH333" s="15"/>
      <c r="ADI333" s="15"/>
      <c r="ADJ333" s="15"/>
      <c r="ADK333" s="15"/>
      <c r="ADL333" s="15"/>
      <c r="ADM333" s="15"/>
      <c r="ADN333" s="15"/>
      <c r="ADO333" s="15"/>
      <c r="ADP333" s="15"/>
      <c r="ADQ333" s="15"/>
      <c r="ADR333" s="15"/>
      <c r="ADS333" s="15"/>
      <c r="ADT333" s="15"/>
      <c r="ADU333" s="15"/>
      <c r="ADV333" s="15"/>
      <c r="ADW333" s="15"/>
      <c r="ADX333" s="15"/>
      <c r="ADY333" s="15"/>
      <c r="ADZ333" s="15"/>
      <c r="AEA333" s="15"/>
      <c r="AEB333" s="15"/>
      <c r="AEC333" s="15"/>
      <c r="AED333" s="15"/>
      <c r="AEE333" s="15"/>
      <c r="AEF333" s="15"/>
      <c r="AEG333" s="15"/>
      <c r="AEH333" s="15"/>
      <c r="AEI333" s="15"/>
      <c r="AEJ333" s="15"/>
      <c r="AEK333" s="15"/>
      <c r="AEL333" s="15"/>
      <c r="AEM333" s="15"/>
      <c r="AEN333" s="15"/>
      <c r="AEO333" s="15"/>
      <c r="AEP333" s="15"/>
      <c r="AEQ333" s="15"/>
      <c r="AER333" s="15"/>
      <c r="AES333" s="15"/>
      <c r="AET333" s="15"/>
      <c r="AEU333" s="15"/>
      <c r="AEV333" s="15"/>
      <c r="AEW333" s="15"/>
      <c r="AEX333" s="15"/>
      <c r="AEY333" s="15"/>
      <c r="AEZ333" s="15"/>
      <c r="AFA333" s="15"/>
      <c r="AFB333" s="15"/>
      <c r="AFC333" s="15"/>
      <c r="AFD333" s="15"/>
      <c r="AFE333" s="15"/>
      <c r="AFF333" s="15"/>
      <c r="AFG333" s="15"/>
      <c r="AFH333" s="15"/>
      <c r="AFI333" s="15"/>
      <c r="AFJ333" s="15"/>
      <c r="AFK333" s="15"/>
      <c r="AFL333" s="15"/>
      <c r="AFM333" s="15"/>
      <c r="AFN333" s="15"/>
      <c r="AFO333" s="15"/>
      <c r="AFP333" s="15"/>
      <c r="AFQ333" s="15"/>
      <c r="AFR333" s="15"/>
      <c r="AFS333" s="15"/>
      <c r="AFT333" s="15"/>
      <c r="AFU333" s="15"/>
      <c r="AFV333" s="15"/>
      <c r="AFW333" s="15"/>
      <c r="AFX333" s="15"/>
      <c r="AFY333" s="15"/>
      <c r="AFZ333" s="15"/>
      <c r="AGA333" s="15"/>
      <c r="AGB333" s="15"/>
      <c r="AGC333" s="15"/>
      <c r="AGD333" s="15"/>
      <c r="AGE333" s="15"/>
      <c r="AGF333" s="15"/>
      <c r="AGG333" s="15"/>
      <c r="AGH333" s="15"/>
      <c r="AGI333" s="15"/>
      <c r="AGJ333" s="15"/>
      <c r="AGK333" s="15"/>
      <c r="AGL333" s="15"/>
      <c r="AGM333" s="15"/>
      <c r="AGN333" s="15"/>
      <c r="AGO333" s="15"/>
      <c r="AGP333" s="15"/>
      <c r="AGQ333" s="15"/>
      <c r="AGR333" s="15"/>
      <c r="AGS333" s="15"/>
      <c r="AGT333" s="15"/>
      <c r="AGU333" s="15"/>
      <c r="AGV333" s="15"/>
      <c r="AGW333" s="15"/>
      <c r="AGX333" s="15"/>
      <c r="AGY333" s="15"/>
      <c r="AGZ333" s="15"/>
      <c r="AHA333" s="15"/>
      <c r="AHB333" s="15"/>
      <c r="AHC333" s="15"/>
      <c r="AHD333" s="15"/>
      <c r="AHE333" s="15"/>
      <c r="AHF333" s="15"/>
      <c r="AHG333" s="15"/>
      <c r="AHH333" s="15"/>
      <c r="AHI333" s="15"/>
      <c r="AHJ333" s="15"/>
      <c r="AHK333" s="15"/>
      <c r="AHL333" s="15"/>
      <c r="AHM333" s="15"/>
      <c r="AHN333" s="15"/>
      <c r="AHO333" s="15"/>
      <c r="AHP333" s="15"/>
      <c r="AHQ333" s="15"/>
      <c r="AHR333" s="15"/>
      <c r="AHS333" s="15"/>
      <c r="AHT333" s="15"/>
      <c r="AHU333" s="15"/>
      <c r="AHV333" s="15"/>
      <c r="AHW333" s="15"/>
      <c r="AHX333" s="15"/>
      <c r="AHY333" s="15"/>
      <c r="AHZ333" s="15"/>
      <c r="AIA333" s="15"/>
      <c r="AIB333" s="15"/>
      <c r="AIC333" s="15"/>
      <c r="AID333" s="15"/>
      <c r="AIE333" s="15"/>
      <c r="AIF333" s="15"/>
      <c r="AIG333" s="15"/>
      <c r="AIH333" s="15"/>
      <c r="AII333" s="15"/>
      <c r="AIJ333" s="15"/>
      <c r="AIK333" s="15"/>
      <c r="AIL333" s="15"/>
      <c r="AIM333" s="15"/>
      <c r="AIN333" s="15"/>
      <c r="AIO333" s="15"/>
      <c r="AIP333" s="15"/>
      <c r="AIQ333" s="15"/>
      <c r="AIR333" s="15"/>
      <c r="AIS333" s="15"/>
      <c r="AIT333" s="15"/>
      <c r="AIU333" s="15"/>
      <c r="AIV333" s="15"/>
      <c r="AIW333" s="15"/>
      <c r="AIX333" s="15"/>
      <c r="AIY333" s="15"/>
      <c r="AIZ333" s="15"/>
      <c r="AJA333" s="15"/>
      <c r="AJB333" s="15"/>
      <c r="AJC333" s="15"/>
      <c r="AJD333" s="15"/>
      <c r="AJE333" s="15"/>
      <c r="AJF333" s="15"/>
      <c r="AJG333" s="15"/>
      <c r="AJH333" s="15"/>
      <c r="AJI333" s="15"/>
      <c r="AJJ333" s="15"/>
      <c r="AJK333" s="15"/>
      <c r="AJL333" s="15"/>
      <c r="AJM333" s="15"/>
      <c r="AJN333" s="15"/>
      <c r="AJO333" s="15"/>
      <c r="AJP333" s="15"/>
      <c r="AJQ333" s="15"/>
      <c r="AJR333" s="15"/>
      <c r="AJS333" s="15"/>
      <c r="AJT333" s="15"/>
      <c r="AJU333" s="15"/>
      <c r="AJV333" s="15"/>
      <c r="AJW333" s="15"/>
      <c r="AJX333" s="15"/>
      <c r="AJY333" s="15"/>
      <c r="AJZ333" s="15"/>
      <c r="AKA333" s="15"/>
      <c r="AKB333" s="15"/>
      <c r="AKC333" s="15"/>
      <c r="AKD333" s="15"/>
      <c r="AKE333" s="15"/>
      <c r="AKF333" s="15"/>
      <c r="AKG333" s="15"/>
      <c r="AKH333" s="15"/>
      <c r="AKI333" s="15"/>
      <c r="AKJ333" s="15"/>
      <c r="AKK333" s="15"/>
      <c r="AKL333" s="15"/>
      <c r="AKM333" s="15"/>
      <c r="AKN333" s="15"/>
      <c r="AKO333" s="15"/>
      <c r="AKP333" s="15"/>
      <c r="AKQ333" s="15"/>
      <c r="AKR333" s="15"/>
      <c r="AKS333" s="15"/>
      <c r="AKT333" s="15"/>
      <c r="AKU333" s="15"/>
      <c r="AKV333" s="15"/>
      <c r="AKW333" s="15"/>
      <c r="AKX333" s="15"/>
      <c r="AKY333" s="15"/>
      <c r="AKZ333" s="15"/>
      <c r="ALA333" s="15"/>
      <c r="ALB333" s="15"/>
      <c r="ALC333" s="15"/>
      <c r="ALD333" s="15"/>
      <c r="ALE333" s="15"/>
      <c r="ALF333" s="15"/>
      <c r="ALG333" s="15"/>
      <c r="ALH333" s="15"/>
      <c r="ALI333" s="15"/>
      <c r="ALJ333" s="15"/>
      <c r="ALK333" s="15"/>
      <c r="ALL333" s="15"/>
      <c r="ALM333" s="15"/>
      <c r="ALN333" s="15"/>
      <c r="ALO333" s="15"/>
      <c r="ALP333" s="15"/>
      <c r="ALQ333" s="15"/>
      <c r="ALR333" s="15"/>
      <c r="ALS333" s="15"/>
      <c r="ALT333" s="15"/>
      <c r="ALU333" s="15"/>
      <c r="ALV333" s="15"/>
      <c r="ALW333" s="15"/>
      <c r="ALX333" s="15"/>
      <c r="ALY333" s="15"/>
      <c r="ALZ333" s="15"/>
      <c r="AMA333" s="15"/>
      <c r="AMB333" s="15"/>
      <c r="AMC333" s="15"/>
      <c r="AMD333" s="15"/>
      <c r="AME333" s="15"/>
      <c r="AMF333" s="15"/>
      <c r="AMG333" s="15"/>
      <c r="AMH333" s="15"/>
      <c r="AMI333" s="15"/>
      <c r="AMJ333" s="15"/>
      <c r="AMK333" s="15"/>
      <c r="AML333" s="15"/>
      <c r="AMM333" s="15"/>
      <c r="AMN333" s="15"/>
      <c r="AMO333" s="15"/>
      <c r="AMP333" s="15"/>
      <c r="AMQ333" s="15"/>
      <c r="AMR333" s="15"/>
      <c r="AMS333" s="15"/>
      <c r="AMT333" s="15"/>
      <c r="AMU333" s="15"/>
      <c r="AMV333" s="15"/>
      <c r="AMW333" s="15"/>
      <c r="AMX333" s="15"/>
      <c r="AMY333" s="15"/>
      <c r="AMZ333" s="15"/>
      <c r="ANA333" s="15"/>
      <c r="ANB333" s="15"/>
      <c r="ANC333" s="15"/>
      <c r="AND333" s="15"/>
      <c r="ANE333" s="15"/>
      <c r="ANF333" s="15"/>
      <c r="ANG333" s="15"/>
      <c r="ANH333" s="15"/>
      <c r="ANI333" s="15"/>
      <c r="ANJ333" s="15"/>
      <c r="ANK333" s="15"/>
      <c r="ANL333" s="15"/>
      <c r="ANM333" s="15"/>
      <c r="ANN333" s="15"/>
      <c r="ANO333" s="15"/>
      <c r="ANP333" s="15"/>
      <c r="ANQ333" s="15"/>
      <c r="ANR333" s="15"/>
      <c r="ANS333" s="15"/>
      <c r="ANT333" s="15"/>
      <c r="ANU333" s="15"/>
      <c r="ANV333" s="15"/>
      <c r="ANW333" s="15"/>
      <c r="ANX333" s="15"/>
      <c r="ANY333" s="15"/>
      <c r="ANZ333" s="15"/>
      <c r="AOA333" s="15"/>
      <c r="AOB333" s="15"/>
      <c r="AOC333" s="15"/>
      <c r="AOD333" s="15"/>
      <c r="AOE333" s="15"/>
      <c r="AOF333" s="15"/>
      <c r="AOG333" s="15"/>
      <c r="AOH333" s="15"/>
      <c r="AOI333" s="15"/>
      <c r="AOJ333" s="15"/>
      <c r="AOK333" s="15"/>
      <c r="AOL333" s="15"/>
      <c r="AOM333" s="15"/>
      <c r="AON333" s="15"/>
      <c r="AOO333" s="15"/>
      <c r="AOP333" s="15"/>
      <c r="AOQ333" s="15"/>
      <c r="AOR333" s="15"/>
      <c r="AOS333" s="15"/>
      <c r="AOT333" s="15"/>
      <c r="AOU333" s="15"/>
      <c r="AOV333" s="15"/>
      <c r="AOW333" s="15"/>
      <c r="AOX333" s="15"/>
      <c r="AOY333" s="15"/>
      <c r="AOZ333" s="15"/>
      <c r="APA333" s="15"/>
      <c r="APB333" s="15"/>
      <c r="APC333" s="15"/>
      <c r="APD333" s="15"/>
      <c r="APE333" s="15"/>
      <c r="APF333" s="15"/>
      <c r="APG333" s="15"/>
      <c r="APH333" s="15"/>
      <c r="API333" s="15"/>
      <c r="APJ333" s="15"/>
      <c r="APK333" s="15"/>
      <c r="APL333" s="15"/>
      <c r="APM333" s="15"/>
      <c r="APN333" s="15"/>
      <c r="APO333" s="15"/>
      <c r="APP333" s="15"/>
      <c r="APQ333" s="15"/>
      <c r="APR333" s="15"/>
      <c r="APS333" s="15"/>
      <c r="APT333" s="15"/>
      <c r="APU333" s="15"/>
      <c r="APV333" s="15"/>
      <c r="APW333" s="15"/>
      <c r="APX333" s="15"/>
      <c r="APY333" s="15"/>
      <c r="APZ333" s="15"/>
      <c r="AQA333" s="15"/>
      <c r="AQB333" s="15"/>
      <c r="AQC333" s="15"/>
      <c r="AQD333" s="15"/>
      <c r="AQE333" s="15"/>
      <c r="AQF333" s="15"/>
      <c r="AQG333" s="15"/>
      <c r="AQH333" s="15"/>
      <c r="AQI333" s="15"/>
      <c r="AQJ333" s="15"/>
      <c r="AQK333" s="15"/>
      <c r="AQL333" s="15"/>
      <c r="AQM333" s="15"/>
      <c r="AQN333" s="15"/>
      <c r="AQO333" s="15"/>
      <c r="AQP333" s="15"/>
      <c r="AQQ333" s="15"/>
      <c r="AQR333" s="15"/>
      <c r="AQS333" s="15"/>
      <c r="AQT333" s="15"/>
      <c r="AQU333" s="15"/>
      <c r="AQV333" s="15"/>
      <c r="AQW333" s="15"/>
      <c r="AQX333" s="15"/>
      <c r="AQY333" s="15"/>
      <c r="AQZ333" s="15"/>
      <c r="ARA333" s="15"/>
      <c r="ARB333" s="15"/>
      <c r="ARC333" s="15"/>
      <c r="ARD333" s="15"/>
      <c r="ARE333" s="15"/>
      <c r="ARF333" s="15"/>
      <c r="ARG333" s="15"/>
      <c r="ARH333" s="15"/>
      <c r="ARI333" s="15"/>
      <c r="ARJ333" s="15"/>
      <c r="ARK333" s="15"/>
      <c r="ARL333" s="15"/>
      <c r="ARM333" s="15"/>
      <c r="ARN333" s="15"/>
      <c r="ARO333" s="15"/>
      <c r="ARP333" s="15"/>
      <c r="ARQ333" s="15"/>
      <c r="ARR333" s="15"/>
      <c r="ARS333" s="15"/>
      <c r="ART333" s="15"/>
      <c r="ARU333" s="15"/>
      <c r="ARV333" s="15"/>
      <c r="ARW333" s="15"/>
      <c r="ARX333" s="15"/>
      <c r="ARY333" s="15"/>
      <c r="ARZ333" s="15"/>
      <c r="ASA333" s="15"/>
      <c r="ASB333" s="15"/>
      <c r="ASC333" s="15"/>
      <c r="ASD333" s="15"/>
      <c r="ASE333" s="15"/>
      <c r="ASF333" s="15"/>
      <c r="ASG333" s="15"/>
      <c r="ASH333" s="15"/>
      <c r="ASI333" s="15"/>
      <c r="ASJ333" s="15"/>
      <c r="ASK333" s="15"/>
      <c r="ASL333" s="15"/>
      <c r="ASM333" s="15"/>
      <c r="ASN333" s="15"/>
      <c r="ASO333" s="15"/>
      <c r="ASP333" s="15"/>
      <c r="ASQ333" s="15"/>
      <c r="ASR333" s="15"/>
      <c r="ASS333" s="15"/>
      <c r="AST333" s="15"/>
      <c r="ASU333" s="15"/>
      <c r="ASV333" s="15"/>
      <c r="ASW333" s="15"/>
      <c r="ASX333" s="15"/>
      <c r="ASY333" s="15"/>
      <c r="ASZ333" s="15"/>
      <c r="ATA333" s="15"/>
      <c r="ATB333" s="15"/>
      <c r="ATC333" s="15"/>
      <c r="ATD333" s="15"/>
      <c r="ATE333" s="15"/>
      <c r="ATF333" s="15"/>
      <c r="ATG333" s="15"/>
      <c r="ATH333" s="15"/>
      <c r="ATI333" s="15"/>
      <c r="ATJ333" s="15"/>
      <c r="ATK333" s="15"/>
      <c r="ATL333" s="15"/>
      <c r="ATM333" s="15"/>
      <c r="ATN333" s="15"/>
      <c r="ATO333" s="15"/>
      <c r="ATP333" s="15"/>
      <c r="ATQ333" s="15"/>
      <c r="ATR333" s="15"/>
      <c r="ATS333" s="15"/>
      <c r="ATT333" s="15"/>
      <c r="ATU333" s="15"/>
      <c r="ATV333" s="15"/>
      <c r="ATW333" s="15"/>
      <c r="ATX333" s="15"/>
      <c r="ATY333" s="15"/>
      <c r="ATZ333" s="15"/>
      <c r="AUA333" s="15"/>
      <c r="AUB333" s="15"/>
      <c r="AUC333" s="15"/>
      <c r="AUD333" s="15"/>
      <c r="AUE333" s="15"/>
      <c r="AUF333" s="15"/>
      <c r="AUG333" s="15"/>
      <c r="AUH333" s="15"/>
      <c r="AUI333" s="15"/>
      <c r="AUJ333" s="15"/>
      <c r="AUK333" s="15"/>
      <c r="AUL333" s="15"/>
      <c r="AUM333" s="15"/>
      <c r="AUN333" s="15"/>
      <c r="AUO333" s="15"/>
      <c r="AUP333" s="15"/>
      <c r="AUQ333" s="15"/>
      <c r="AUR333" s="15"/>
      <c r="AUS333" s="15"/>
      <c r="AUT333" s="15"/>
      <c r="AUU333" s="15"/>
      <c r="AUV333" s="15"/>
      <c r="AUW333" s="15"/>
      <c r="AUX333" s="15"/>
      <c r="AUY333" s="15"/>
      <c r="AUZ333" s="15"/>
      <c r="AVA333" s="15"/>
      <c r="AVB333" s="15"/>
      <c r="AVC333" s="15"/>
      <c r="AVD333" s="15"/>
      <c r="AVE333" s="15"/>
      <c r="AVF333" s="15"/>
      <c r="AVG333" s="15"/>
      <c r="AVH333" s="15"/>
      <c r="AVI333" s="15"/>
      <c r="AVJ333" s="15"/>
      <c r="AVK333" s="15"/>
      <c r="AVL333" s="15"/>
      <c r="AVM333" s="15"/>
      <c r="AVN333" s="15"/>
      <c r="AVO333" s="15"/>
      <c r="AVP333" s="15"/>
      <c r="AVQ333" s="15"/>
      <c r="AVR333" s="15"/>
      <c r="AVS333" s="15"/>
      <c r="AVT333" s="15"/>
      <c r="AVU333" s="15"/>
      <c r="AVV333" s="15"/>
      <c r="AVW333" s="15"/>
      <c r="AVX333" s="15"/>
      <c r="AVY333" s="15"/>
      <c r="AVZ333" s="15"/>
      <c r="AWA333" s="15"/>
      <c r="AWB333" s="15"/>
      <c r="AWC333" s="15"/>
      <c r="AWD333" s="15"/>
      <c r="AWE333" s="15"/>
      <c r="AWF333" s="15"/>
      <c r="AWG333" s="15"/>
      <c r="AWH333" s="15"/>
      <c r="AWI333" s="15"/>
      <c r="AWJ333" s="15"/>
      <c r="AWK333" s="15"/>
      <c r="AWL333" s="15"/>
      <c r="AWM333" s="15"/>
      <c r="AWN333" s="15"/>
      <c r="AWO333" s="15"/>
      <c r="AWP333" s="15"/>
      <c r="AWQ333" s="15"/>
      <c r="AWR333" s="15"/>
      <c r="AWS333" s="15"/>
      <c r="AWT333" s="15"/>
      <c r="AWU333" s="15"/>
      <c r="AWV333" s="15"/>
      <c r="AWW333" s="15"/>
      <c r="AWX333" s="15"/>
      <c r="AWY333" s="15"/>
      <c r="AWZ333" s="15"/>
      <c r="AXA333" s="15"/>
      <c r="AXB333" s="15"/>
      <c r="AXC333" s="15"/>
      <c r="AXD333" s="15"/>
      <c r="AXE333" s="15"/>
      <c r="AXF333" s="15"/>
      <c r="AXG333" s="15"/>
      <c r="AXH333" s="15"/>
      <c r="AXI333" s="15"/>
      <c r="AXJ333" s="15"/>
      <c r="AXK333" s="15"/>
      <c r="AXL333" s="15"/>
      <c r="AXM333" s="15"/>
      <c r="AXN333" s="15"/>
      <c r="AXO333" s="15"/>
      <c r="AXP333" s="15"/>
      <c r="AXQ333" s="15"/>
      <c r="AXR333" s="15"/>
      <c r="AXS333" s="15"/>
      <c r="AXT333" s="15"/>
      <c r="AXU333" s="15"/>
      <c r="AXV333" s="15"/>
      <c r="AXW333" s="15"/>
      <c r="AXX333" s="15"/>
      <c r="AXY333" s="15"/>
      <c r="AXZ333" s="15"/>
      <c r="AYA333" s="15"/>
      <c r="AYB333" s="15"/>
      <c r="AYC333" s="15"/>
      <c r="AYD333" s="15"/>
      <c r="AYE333" s="15"/>
      <c r="AYF333" s="15"/>
      <c r="AYG333" s="15"/>
      <c r="AYH333" s="15"/>
      <c r="AYI333" s="15"/>
      <c r="AYJ333" s="15"/>
      <c r="AYK333" s="15"/>
      <c r="AYL333" s="15"/>
      <c r="AYM333" s="15"/>
      <c r="AYN333" s="15"/>
      <c r="AYO333" s="15"/>
      <c r="AYP333" s="15"/>
      <c r="AYQ333" s="15"/>
      <c r="AYR333" s="15"/>
      <c r="AYS333" s="15"/>
      <c r="AYT333" s="15"/>
      <c r="AYU333" s="15"/>
      <c r="AYV333" s="15"/>
      <c r="AYW333" s="15"/>
      <c r="AYX333" s="15"/>
      <c r="AYY333" s="15"/>
      <c r="AYZ333" s="15"/>
      <c r="AZA333" s="15"/>
      <c r="AZB333" s="15"/>
      <c r="AZC333" s="15"/>
      <c r="AZD333" s="15"/>
      <c r="AZE333" s="15"/>
      <c r="AZF333" s="15"/>
      <c r="AZG333" s="15"/>
      <c r="AZH333" s="15"/>
      <c r="AZI333" s="15"/>
      <c r="AZJ333" s="15"/>
      <c r="AZK333" s="15"/>
      <c r="AZL333" s="15"/>
      <c r="AZM333" s="15"/>
      <c r="AZN333" s="15"/>
      <c r="AZO333" s="15"/>
      <c r="AZP333" s="15"/>
      <c r="AZQ333" s="15"/>
      <c r="AZR333" s="15"/>
      <c r="AZS333" s="15"/>
      <c r="AZT333" s="15"/>
      <c r="AZU333" s="15"/>
      <c r="AZV333" s="15"/>
      <c r="AZW333" s="15"/>
      <c r="AZX333" s="15"/>
      <c r="AZY333" s="15"/>
      <c r="AZZ333" s="15"/>
      <c r="BAA333" s="15"/>
      <c r="BAB333" s="15"/>
      <c r="BAC333" s="15"/>
      <c r="BAD333" s="15"/>
      <c r="BAE333" s="15"/>
      <c r="BAF333" s="15"/>
      <c r="BAG333" s="15"/>
      <c r="BAH333" s="15"/>
      <c r="BAI333" s="15"/>
      <c r="BAJ333" s="15"/>
      <c r="BAK333" s="15"/>
      <c r="BAL333" s="15"/>
      <c r="BAM333" s="15"/>
      <c r="BAN333" s="15"/>
      <c r="BAO333" s="15"/>
      <c r="BAP333" s="15"/>
      <c r="BAQ333" s="15"/>
      <c r="BAR333" s="15"/>
      <c r="BAS333" s="15"/>
      <c r="BAT333" s="15"/>
      <c r="BAU333" s="15"/>
      <c r="BAV333" s="15"/>
      <c r="BAW333" s="15"/>
      <c r="BAX333" s="15"/>
      <c r="BAY333" s="15"/>
      <c r="BAZ333" s="15"/>
      <c r="BBA333" s="15"/>
      <c r="BBB333" s="15"/>
      <c r="BBC333" s="15"/>
      <c r="BBD333" s="15"/>
      <c r="BBE333" s="15"/>
      <c r="BBF333" s="15"/>
      <c r="BBG333" s="15"/>
      <c r="BBH333" s="15"/>
      <c r="BBI333" s="15"/>
      <c r="BBJ333" s="15"/>
      <c r="BBK333" s="15"/>
      <c r="BBL333" s="15"/>
      <c r="BBM333" s="15"/>
      <c r="BBN333" s="15"/>
      <c r="BBO333" s="15"/>
      <c r="BBP333" s="15"/>
      <c r="BBQ333" s="15"/>
      <c r="BBR333" s="15"/>
      <c r="BBS333" s="15"/>
      <c r="BBT333" s="15"/>
      <c r="BBU333" s="15"/>
      <c r="BBV333" s="15"/>
      <c r="BBW333" s="15"/>
      <c r="BBX333" s="15"/>
      <c r="BBY333" s="15"/>
      <c r="BBZ333" s="15"/>
      <c r="BCA333" s="15"/>
      <c r="BCB333" s="15"/>
      <c r="BCC333" s="15"/>
      <c r="BCD333" s="15"/>
      <c r="BCE333" s="15"/>
      <c r="BCF333" s="15"/>
      <c r="BCG333" s="15"/>
      <c r="BCH333" s="15"/>
      <c r="BCI333" s="15"/>
      <c r="BCJ333" s="15"/>
      <c r="BCK333" s="15"/>
      <c r="BCL333" s="15"/>
      <c r="BCM333" s="15"/>
      <c r="BCN333" s="15"/>
      <c r="BCO333" s="15"/>
      <c r="BCP333" s="15"/>
      <c r="BCQ333" s="15"/>
      <c r="BCR333" s="15"/>
      <c r="BCS333" s="15"/>
      <c r="BCT333" s="15"/>
      <c r="BCU333" s="15"/>
      <c r="BCV333" s="15"/>
      <c r="BCW333" s="15"/>
      <c r="BCX333" s="15"/>
      <c r="BCY333" s="15"/>
      <c r="BCZ333" s="15"/>
      <c r="BDA333" s="15"/>
      <c r="BDB333" s="15"/>
      <c r="BDC333" s="15"/>
      <c r="BDD333" s="15"/>
      <c r="BDE333" s="15"/>
      <c r="BDF333" s="15"/>
      <c r="BDG333" s="15"/>
      <c r="BDH333" s="15"/>
      <c r="BDI333" s="15"/>
      <c r="BDJ333" s="15"/>
      <c r="BDK333" s="15"/>
      <c r="BDL333" s="15"/>
      <c r="BDM333" s="15"/>
      <c r="BDN333" s="15"/>
      <c r="BDO333" s="15"/>
      <c r="BDP333" s="15"/>
      <c r="BDQ333" s="15"/>
      <c r="BDR333" s="15"/>
      <c r="BDS333" s="15"/>
      <c r="BDT333" s="15"/>
      <c r="BDU333" s="15"/>
      <c r="BDV333" s="15"/>
      <c r="BDW333" s="15"/>
      <c r="BDX333" s="15"/>
      <c r="BDY333" s="15"/>
      <c r="BDZ333" s="15"/>
      <c r="BEA333" s="15"/>
      <c r="BEB333" s="15"/>
      <c r="BEC333" s="15"/>
      <c r="BED333" s="15"/>
      <c r="BEE333" s="15"/>
      <c r="BEF333" s="15"/>
      <c r="BEG333" s="15"/>
      <c r="BEH333" s="15"/>
      <c r="BEI333" s="15"/>
      <c r="BEJ333" s="15"/>
      <c r="BEK333" s="15"/>
      <c r="BEL333" s="15"/>
      <c r="BEM333" s="15"/>
      <c r="BEN333" s="15"/>
      <c r="BEO333" s="15"/>
      <c r="BEP333" s="15"/>
      <c r="BEQ333" s="15"/>
      <c r="BER333" s="15"/>
      <c r="BES333" s="15"/>
      <c r="BET333" s="15"/>
      <c r="BEU333" s="15"/>
      <c r="BEV333" s="15"/>
      <c r="BEW333" s="15"/>
      <c r="BEX333" s="15"/>
      <c r="BEY333" s="15"/>
      <c r="BEZ333" s="15"/>
      <c r="BFA333" s="15"/>
      <c r="BFB333" s="15"/>
      <c r="BFC333" s="15"/>
      <c r="BFD333" s="15"/>
      <c r="BFE333" s="15"/>
      <c r="BFF333" s="15"/>
      <c r="BFG333" s="15"/>
      <c r="BFH333" s="15"/>
      <c r="BFI333" s="15"/>
      <c r="BFJ333" s="15"/>
      <c r="BFK333" s="15"/>
      <c r="BFL333" s="15"/>
      <c r="BFM333" s="15"/>
      <c r="BFN333" s="15"/>
      <c r="BFO333" s="15"/>
      <c r="BFP333" s="15"/>
      <c r="BFQ333" s="15"/>
      <c r="BFR333" s="15"/>
      <c r="BFS333" s="15"/>
      <c r="BFT333" s="15"/>
      <c r="BFU333" s="15"/>
      <c r="BFV333" s="15"/>
      <c r="BFW333" s="15"/>
      <c r="BFX333" s="15"/>
      <c r="BFY333" s="15"/>
      <c r="BFZ333" s="15"/>
      <c r="BGA333" s="15"/>
      <c r="BGB333" s="15"/>
      <c r="BGC333" s="15"/>
      <c r="BGD333" s="15"/>
      <c r="BGE333" s="15"/>
      <c r="BGF333" s="15"/>
      <c r="BGG333" s="15"/>
      <c r="BGH333" s="15"/>
      <c r="BGI333" s="15"/>
      <c r="BGJ333" s="15"/>
      <c r="BGK333" s="15"/>
      <c r="BGL333" s="15"/>
      <c r="BGM333" s="15"/>
      <c r="BGN333" s="15"/>
      <c r="BGO333" s="15"/>
      <c r="BGP333" s="15"/>
      <c r="BGQ333" s="15"/>
      <c r="BGR333" s="15"/>
      <c r="BGS333" s="15"/>
      <c r="BGT333" s="15"/>
      <c r="BGU333" s="15"/>
      <c r="BGV333" s="15"/>
      <c r="BGW333" s="15"/>
      <c r="BGX333" s="15"/>
      <c r="BGY333" s="15"/>
      <c r="BGZ333" s="15"/>
      <c r="BHA333" s="15"/>
      <c r="BHB333" s="15"/>
      <c r="BHC333" s="15"/>
      <c r="BHD333" s="15"/>
      <c r="BHE333" s="15"/>
      <c r="BHF333" s="15"/>
      <c r="BHG333" s="15"/>
      <c r="BHH333" s="15"/>
      <c r="BHI333" s="15"/>
      <c r="BHJ333" s="15"/>
      <c r="BHK333" s="15"/>
      <c r="BHL333" s="15"/>
      <c r="BHM333" s="15"/>
      <c r="BHN333" s="15"/>
      <c r="BHO333" s="15"/>
      <c r="BHP333" s="15"/>
      <c r="BHQ333" s="15"/>
      <c r="BHR333" s="15"/>
      <c r="BHS333" s="15"/>
      <c r="BHT333" s="15"/>
      <c r="BHU333" s="15"/>
      <c r="BHV333" s="15"/>
      <c r="BHW333" s="15"/>
      <c r="BHX333" s="15"/>
      <c r="BHY333" s="15"/>
      <c r="BHZ333" s="15"/>
      <c r="BIA333" s="15"/>
      <c r="BIB333" s="15"/>
      <c r="BIC333" s="15"/>
      <c r="BID333" s="15"/>
      <c r="BIE333" s="15"/>
      <c r="BIF333" s="15"/>
      <c r="BIG333" s="15"/>
      <c r="BIH333" s="15"/>
      <c r="BII333" s="15"/>
      <c r="BIJ333" s="15"/>
      <c r="BIK333" s="15"/>
      <c r="BIL333" s="15"/>
      <c r="BIM333" s="15"/>
      <c r="BIN333" s="15"/>
      <c r="BIO333" s="15"/>
      <c r="BIP333" s="15"/>
      <c r="BIQ333" s="15"/>
      <c r="BIR333" s="15"/>
      <c r="BIS333" s="15"/>
      <c r="BIT333" s="15"/>
      <c r="BIU333" s="15"/>
      <c r="BIV333" s="15"/>
      <c r="BIW333" s="15"/>
      <c r="BIX333" s="15"/>
      <c r="BIY333" s="15"/>
      <c r="BIZ333" s="15"/>
      <c r="BJA333" s="15"/>
      <c r="BJB333" s="15"/>
      <c r="BJC333" s="15"/>
      <c r="BJD333" s="15"/>
      <c r="BJE333" s="15"/>
      <c r="BJF333" s="15"/>
      <c r="BJG333" s="15"/>
      <c r="BJH333" s="15"/>
      <c r="BJI333" s="15"/>
      <c r="BJJ333" s="15"/>
      <c r="BJK333" s="15"/>
      <c r="BJL333" s="15"/>
      <c r="BJM333" s="15"/>
      <c r="BJN333" s="15"/>
      <c r="BJO333" s="15"/>
      <c r="BJP333" s="15"/>
      <c r="BJQ333" s="15"/>
      <c r="BJR333" s="15"/>
      <c r="BJS333" s="15"/>
      <c r="BJT333" s="15"/>
      <c r="BJU333" s="15"/>
      <c r="BJV333" s="15"/>
      <c r="BJW333" s="15"/>
      <c r="BJX333" s="15"/>
      <c r="BJY333" s="15"/>
      <c r="BJZ333" s="15"/>
      <c r="BKA333" s="15"/>
      <c r="BKB333" s="15"/>
      <c r="BKC333" s="15"/>
      <c r="BKD333" s="15"/>
      <c r="BKE333" s="15"/>
      <c r="BKF333" s="15"/>
      <c r="BKG333" s="15"/>
      <c r="BKH333" s="15"/>
      <c r="BKI333" s="15"/>
      <c r="BKJ333" s="15"/>
      <c r="BKK333" s="15"/>
      <c r="BKL333" s="15"/>
      <c r="BKM333" s="15"/>
      <c r="BKN333" s="15"/>
      <c r="BKO333" s="15"/>
      <c r="BKP333" s="15"/>
      <c r="BKQ333" s="15"/>
      <c r="BKR333" s="15"/>
      <c r="BKS333" s="15"/>
      <c r="BKT333" s="15"/>
      <c r="BKU333" s="15"/>
      <c r="BKV333" s="15"/>
      <c r="BKW333" s="15"/>
      <c r="BKX333" s="15"/>
      <c r="BKY333" s="15"/>
      <c r="BKZ333" s="15"/>
      <c r="BLA333" s="15"/>
      <c r="BLB333" s="15"/>
      <c r="BLC333" s="15"/>
      <c r="BLD333" s="15"/>
      <c r="BLE333" s="15"/>
      <c r="BLF333" s="15"/>
      <c r="BLG333" s="15"/>
      <c r="BLH333" s="15"/>
      <c r="BLI333" s="15"/>
      <c r="BLJ333" s="15"/>
      <c r="BLK333" s="15"/>
      <c r="BLL333" s="15"/>
      <c r="BLM333" s="15"/>
      <c r="BLN333" s="15"/>
      <c r="BLO333" s="15"/>
      <c r="BLP333" s="15"/>
      <c r="BLQ333" s="15"/>
      <c r="BLR333" s="15"/>
      <c r="BLS333" s="15"/>
      <c r="BLT333" s="15"/>
      <c r="BLU333" s="15"/>
      <c r="BLV333" s="15"/>
      <c r="BLW333" s="15"/>
      <c r="BLX333" s="15"/>
      <c r="BLY333" s="15"/>
      <c r="BLZ333" s="15"/>
      <c r="BMA333" s="15"/>
      <c r="BMB333" s="15"/>
      <c r="BMC333" s="15"/>
      <c r="BMD333" s="15"/>
      <c r="BME333" s="15"/>
      <c r="BMF333" s="15"/>
      <c r="BMG333" s="15"/>
      <c r="BMH333" s="15"/>
      <c r="BMI333" s="15"/>
      <c r="BMJ333" s="15"/>
      <c r="BMK333" s="15"/>
      <c r="BML333" s="15"/>
      <c r="BMM333" s="15"/>
      <c r="BMN333" s="15"/>
      <c r="BMO333" s="15"/>
      <c r="BMP333" s="15"/>
      <c r="BMQ333" s="15"/>
      <c r="BMR333" s="15"/>
      <c r="BMS333" s="15"/>
      <c r="BMT333" s="15"/>
      <c r="BMU333" s="15"/>
      <c r="BMV333" s="15"/>
      <c r="BMW333" s="15"/>
      <c r="BMX333" s="15"/>
      <c r="BMY333" s="15"/>
      <c r="BMZ333" s="15"/>
      <c r="BNA333" s="15"/>
      <c r="BNB333" s="15"/>
      <c r="BNC333" s="15"/>
      <c r="BND333" s="15"/>
      <c r="BNE333" s="15"/>
      <c r="BNF333" s="15"/>
      <c r="BNG333" s="15"/>
      <c r="BNH333" s="15"/>
      <c r="BNI333" s="15"/>
      <c r="BNJ333" s="15"/>
      <c r="BNK333" s="15"/>
      <c r="BNL333" s="15"/>
      <c r="BNM333" s="15"/>
      <c r="BNN333" s="15"/>
      <c r="BNO333" s="15"/>
      <c r="BNP333" s="15"/>
      <c r="BNQ333" s="15"/>
      <c r="BNR333" s="15"/>
      <c r="BNS333" s="15"/>
      <c r="BNT333" s="15"/>
      <c r="BNU333" s="15"/>
      <c r="BNV333" s="15"/>
      <c r="BNW333" s="15"/>
      <c r="BNX333" s="15"/>
      <c r="BNY333" s="15"/>
      <c r="BNZ333" s="15"/>
      <c r="BOA333" s="15"/>
      <c r="BOB333" s="15"/>
      <c r="BOC333" s="15"/>
      <c r="BOD333" s="15"/>
      <c r="BOE333" s="15"/>
      <c r="BOF333" s="15"/>
      <c r="BOG333" s="15"/>
      <c r="BOH333" s="15"/>
      <c r="BOI333" s="15"/>
      <c r="BOJ333" s="15"/>
      <c r="BOK333" s="15"/>
      <c r="BOL333" s="15"/>
      <c r="BOM333" s="15"/>
      <c r="BON333" s="15"/>
      <c r="BOO333" s="15"/>
      <c r="BOP333" s="15"/>
      <c r="BOQ333" s="15"/>
      <c r="BOR333" s="15"/>
      <c r="BOS333" s="15"/>
      <c r="BOT333" s="15"/>
      <c r="BOU333" s="15"/>
      <c r="BOV333" s="15"/>
      <c r="BOW333" s="15"/>
      <c r="BOX333" s="15"/>
      <c r="BOY333" s="15"/>
      <c r="BOZ333" s="15"/>
      <c r="BPA333" s="15"/>
      <c r="BPB333" s="15"/>
      <c r="BPC333" s="15"/>
      <c r="BPD333" s="15"/>
      <c r="BPE333" s="15"/>
      <c r="BPF333" s="15"/>
      <c r="BPG333" s="15"/>
      <c r="BPH333" s="15"/>
      <c r="BPI333" s="15"/>
      <c r="BPJ333" s="15"/>
      <c r="BPK333" s="15"/>
      <c r="BPL333" s="15"/>
      <c r="BPM333" s="15"/>
      <c r="BPN333" s="15"/>
      <c r="BPO333" s="15"/>
      <c r="BPP333" s="15"/>
      <c r="BPQ333" s="15"/>
      <c r="BPR333" s="15"/>
      <c r="BPS333" s="15"/>
      <c r="BPT333" s="15"/>
      <c r="BPU333" s="15"/>
      <c r="BPV333" s="15"/>
      <c r="BPW333" s="15"/>
      <c r="BPX333" s="15"/>
      <c r="BPY333" s="15"/>
      <c r="BPZ333" s="15"/>
      <c r="BQA333" s="15"/>
      <c r="BQB333" s="15"/>
      <c r="BQC333" s="15"/>
      <c r="BQD333" s="15"/>
      <c r="BQE333" s="15"/>
      <c r="BQF333" s="15"/>
      <c r="BQG333" s="15"/>
      <c r="BQH333" s="15"/>
      <c r="BQI333" s="15"/>
      <c r="BQJ333" s="15"/>
      <c r="BQK333" s="15"/>
      <c r="BQL333" s="15"/>
      <c r="BQM333" s="15"/>
      <c r="BQN333" s="15"/>
      <c r="BQO333" s="15"/>
      <c r="BQP333" s="15"/>
      <c r="BQQ333" s="15"/>
      <c r="BQR333" s="15"/>
      <c r="BQS333" s="15"/>
      <c r="BQT333" s="15"/>
      <c r="BQU333" s="15"/>
      <c r="BQV333" s="15"/>
      <c r="BQW333" s="15"/>
      <c r="BQX333" s="15"/>
      <c r="BQY333" s="15"/>
      <c r="BQZ333" s="15"/>
      <c r="BRA333" s="15"/>
      <c r="BRB333" s="15"/>
      <c r="BRC333" s="15"/>
      <c r="BRD333" s="15"/>
      <c r="BRE333" s="15"/>
      <c r="BRF333" s="15"/>
      <c r="BRG333" s="15"/>
      <c r="BRH333" s="15"/>
      <c r="BRI333" s="15"/>
      <c r="BRJ333" s="15"/>
      <c r="BRK333" s="15"/>
      <c r="BRL333" s="15"/>
      <c r="BRM333" s="15"/>
      <c r="BRN333" s="15"/>
      <c r="BRO333" s="15"/>
      <c r="BRP333" s="15"/>
      <c r="BRQ333" s="15"/>
      <c r="BRR333" s="15"/>
      <c r="BRS333" s="15"/>
      <c r="BRT333" s="15"/>
      <c r="BRU333" s="15"/>
      <c r="BRV333" s="15"/>
      <c r="BRW333" s="15"/>
      <c r="BRX333" s="15"/>
      <c r="BRY333" s="15"/>
      <c r="BRZ333" s="15"/>
      <c r="BSA333" s="15"/>
      <c r="BSB333" s="15"/>
      <c r="BSC333" s="15"/>
      <c r="BSD333" s="15"/>
      <c r="BSE333" s="15"/>
      <c r="BSF333" s="15"/>
      <c r="BSG333" s="15"/>
      <c r="BSH333" s="15"/>
      <c r="BSI333" s="15"/>
      <c r="BSJ333" s="15"/>
      <c r="BSK333" s="15"/>
      <c r="BSL333" s="15"/>
      <c r="BSM333" s="15"/>
      <c r="BSN333" s="15"/>
      <c r="BSO333" s="15"/>
      <c r="BSP333" s="15"/>
      <c r="BSQ333" s="15"/>
      <c r="BSR333" s="15"/>
      <c r="BSS333" s="15"/>
      <c r="BST333" s="15"/>
      <c r="BSU333" s="15"/>
      <c r="BSV333" s="15"/>
      <c r="BSW333" s="15"/>
      <c r="BSX333" s="15"/>
      <c r="BSY333" s="15"/>
      <c r="BSZ333" s="15"/>
      <c r="BTA333" s="15"/>
      <c r="BTB333" s="15"/>
      <c r="BTC333" s="15"/>
      <c r="BTD333" s="15"/>
      <c r="BTE333" s="15"/>
      <c r="BTF333" s="15"/>
      <c r="BTG333" s="15"/>
      <c r="BTH333" s="15"/>
      <c r="BTI333" s="15"/>
      <c r="BTJ333" s="15"/>
      <c r="BTK333" s="15"/>
      <c r="BTL333" s="15"/>
      <c r="BTM333" s="15"/>
      <c r="BTN333" s="15"/>
      <c r="BTO333" s="15"/>
      <c r="BTP333" s="15"/>
      <c r="BTQ333" s="15"/>
      <c r="BTR333" s="15"/>
      <c r="BTS333" s="15"/>
      <c r="BTT333" s="15"/>
      <c r="BTU333" s="15"/>
      <c r="BTV333" s="15"/>
      <c r="BTW333" s="15"/>
      <c r="BTX333" s="15"/>
      <c r="BTY333" s="15"/>
      <c r="BTZ333" s="15"/>
      <c r="BUA333" s="15"/>
      <c r="BUB333" s="15"/>
      <c r="BUC333" s="15"/>
      <c r="BUD333" s="15"/>
      <c r="BUE333" s="15"/>
      <c r="BUF333" s="15"/>
      <c r="BUG333" s="15"/>
      <c r="BUH333" s="15"/>
      <c r="BUI333" s="15"/>
      <c r="BUJ333" s="15"/>
      <c r="BUK333" s="15"/>
      <c r="BUL333" s="15"/>
      <c r="BUM333" s="15"/>
      <c r="BUN333" s="15"/>
      <c r="BUO333" s="15"/>
      <c r="BUP333" s="15"/>
      <c r="BUQ333" s="15"/>
      <c r="BUR333" s="15"/>
      <c r="BUS333" s="15"/>
      <c r="BUT333" s="15"/>
      <c r="BUU333" s="15"/>
      <c r="BUV333" s="15"/>
      <c r="BUW333" s="15"/>
      <c r="BUX333" s="15"/>
      <c r="BUY333" s="15"/>
      <c r="BUZ333" s="15"/>
      <c r="BVA333" s="15"/>
      <c r="BVB333" s="15"/>
      <c r="BVC333" s="15"/>
      <c r="BVD333" s="15"/>
      <c r="BVE333" s="15"/>
      <c r="BVF333" s="15"/>
      <c r="BVG333" s="15"/>
      <c r="BVH333" s="15"/>
      <c r="BVI333" s="15"/>
      <c r="BVJ333" s="15"/>
      <c r="BVK333" s="15"/>
      <c r="BVL333" s="15"/>
      <c r="BVM333" s="15"/>
      <c r="BVN333" s="15"/>
      <c r="BVO333" s="15"/>
      <c r="BVP333" s="15"/>
      <c r="BVQ333" s="15"/>
      <c r="BVR333" s="15"/>
      <c r="BVS333" s="15"/>
      <c r="BVT333" s="15"/>
      <c r="BVU333" s="15"/>
      <c r="BVV333" s="15"/>
      <c r="BVW333" s="15"/>
      <c r="BVX333" s="15"/>
      <c r="BVY333" s="15"/>
      <c r="BVZ333" s="15"/>
      <c r="BWA333" s="15"/>
      <c r="BWB333" s="15"/>
      <c r="BWC333" s="15"/>
      <c r="BWD333" s="15"/>
      <c r="BWE333" s="15"/>
      <c r="BWF333" s="15"/>
      <c r="BWG333" s="15"/>
      <c r="BWH333" s="15"/>
      <c r="BWI333" s="15"/>
      <c r="BWJ333" s="15"/>
      <c r="BWK333" s="15"/>
      <c r="BWL333" s="15"/>
      <c r="BWM333" s="15"/>
      <c r="BWN333" s="15"/>
      <c r="BWO333" s="15"/>
      <c r="BWP333" s="15"/>
      <c r="BWQ333" s="15"/>
      <c r="BWR333" s="15"/>
      <c r="BWS333" s="15"/>
      <c r="BWT333" s="15"/>
      <c r="BWU333" s="15"/>
      <c r="BWV333" s="15"/>
      <c r="BWW333" s="15"/>
      <c r="BWX333" s="15"/>
      <c r="BWY333" s="15"/>
      <c r="BWZ333" s="15"/>
      <c r="BXA333" s="15"/>
      <c r="BXB333" s="15"/>
      <c r="BXC333" s="15"/>
      <c r="BXD333" s="15"/>
      <c r="BXE333" s="15"/>
      <c r="BXF333" s="15"/>
      <c r="BXG333" s="15"/>
      <c r="BXH333" s="15"/>
      <c r="BXI333" s="15"/>
      <c r="BXJ333" s="15"/>
      <c r="BXK333" s="15"/>
      <c r="BXL333" s="15"/>
      <c r="BXM333" s="15"/>
      <c r="BXN333" s="15"/>
      <c r="BXO333" s="15"/>
      <c r="BXP333" s="15"/>
      <c r="BXQ333" s="15"/>
      <c r="BXR333" s="15"/>
      <c r="BXS333" s="15"/>
      <c r="BXT333" s="15"/>
      <c r="BXU333" s="15"/>
      <c r="BXV333" s="15"/>
      <c r="BXW333" s="15"/>
      <c r="BXX333" s="15"/>
      <c r="BXY333" s="15"/>
      <c r="BXZ333" s="15"/>
      <c r="BYA333" s="15"/>
      <c r="BYB333" s="15"/>
      <c r="BYC333" s="15"/>
      <c r="BYD333" s="15"/>
      <c r="BYE333" s="15"/>
      <c r="BYF333" s="15"/>
      <c r="BYG333" s="15"/>
      <c r="BYH333" s="15"/>
      <c r="BYI333" s="15"/>
      <c r="BYJ333" s="15"/>
      <c r="BYK333" s="15"/>
      <c r="BYL333" s="15"/>
      <c r="BYM333" s="15"/>
      <c r="BYN333" s="15"/>
      <c r="BYO333" s="15"/>
      <c r="BYP333" s="15"/>
      <c r="BYQ333" s="15"/>
      <c r="BYR333" s="15"/>
      <c r="BYS333" s="15"/>
      <c r="BYT333" s="15"/>
      <c r="BYU333" s="15"/>
      <c r="BYV333" s="15"/>
      <c r="BYW333" s="15"/>
      <c r="BYX333" s="15"/>
      <c r="BYY333" s="15"/>
      <c r="BYZ333" s="15"/>
      <c r="BZA333" s="15"/>
      <c r="BZB333" s="15"/>
      <c r="BZC333" s="15"/>
      <c r="BZD333" s="15"/>
      <c r="BZE333" s="15"/>
      <c r="BZF333" s="15"/>
      <c r="BZG333" s="15"/>
      <c r="BZH333" s="15"/>
      <c r="BZI333" s="15"/>
      <c r="BZJ333" s="15"/>
      <c r="BZK333" s="15"/>
      <c r="BZL333" s="15"/>
      <c r="BZM333" s="15"/>
      <c r="BZN333" s="15"/>
      <c r="BZO333" s="15"/>
      <c r="BZP333" s="15"/>
      <c r="BZQ333" s="15"/>
      <c r="BZR333" s="15"/>
      <c r="BZS333" s="15"/>
      <c r="BZT333" s="15"/>
      <c r="BZU333" s="15"/>
      <c r="BZV333" s="15"/>
      <c r="BZW333" s="15"/>
      <c r="BZX333" s="15"/>
      <c r="BZY333" s="15"/>
      <c r="BZZ333" s="15"/>
      <c r="CAA333" s="15"/>
      <c r="CAB333" s="15"/>
      <c r="CAC333" s="15"/>
      <c r="CAD333" s="15"/>
      <c r="CAE333" s="15"/>
      <c r="CAF333" s="15"/>
      <c r="CAG333" s="15"/>
      <c r="CAH333" s="15"/>
      <c r="CAI333" s="15"/>
      <c r="CAJ333" s="15"/>
      <c r="CAK333" s="15"/>
      <c r="CAL333" s="15"/>
      <c r="CAM333" s="15"/>
      <c r="CAN333" s="15"/>
      <c r="CAO333" s="15"/>
      <c r="CAP333" s="15"/>
      <c r="CAQ333" s="15"/>
      <c r="CAR333" s="15"/>
      <c r="CAS333" s="15"/>
      <c r="CAT333" s="15"/>
      <c r="CAU333" s="15"/>
      <c r="CAV333" s="15"/>
      <c r="CAW333" s="15"/>
      <c r="CAX333" s="15"/>
      <c r="CAY333" s="15"/>
      <c r="CAZ333" s="15"/>
      <c r="CBA333" s="15"/>
      <c r="CBB333" s="15"/>
      <c r="CBC333" s="15"/>
      <c r="CBD333" s="15"/>
      <c r="CBE333" s="15"/>
      <c r="CBF333" s="15"/>
      <c r="CBG333" s="15"/>
      <c r="CBH333" s="15"/>
      <c r="CBI333" s="15"/>
      <c r="CBJ333" s="15"/>
      <c r="CBK333" s="15"/>
      <c r="CBL333" s="15"/>
      <c r="CBM333" s="15"/>
      <c r="CBN333" s="15"/>
      <c r="CBO333" s="15"/>
      <c r="CBP333" s="15"/>
      <c r="CBQ333" s="15"/>
      <c r="CBR333" s="15"/>
      <c r="CBS333" s="15"/>
      <c r="CBT333" s="15"/>
      <c r="CBU333" s="15"/>
      <c r="CBV333" s="15"/>
      <c r="CBW333" s="15"/>
      <c r="CBX333" s="15"/>
      <c r="CBY333" s="15"/>
      <c r="CBZ333" s="15"/>
      <c r="CCA333" s="15"/>
      <c r="CCB333" s="15"/>
      <c r="CCC333" s="15"/>
      <c r="CCD333" s="15"/>
      <c r="CCE333" s="15"/>
      <c r="CCF333" s="15"/>
      <c r="CCG333" s="15"/>
      <c r="CCH333" s="15"/>
      <c r="CCI333" s="15"/>
      <c r="CCJ333" s="15"/>
      <c r="CCK333" s="15"/>
      <c r="CCL333" s="15"/>
      <c r="CCM333" s="15"/>
      <c r="CCN333" s="15"/>
      <c r="CCO333" s="15"/>
      <c r="CCP333" s="15"/>
      <c r="CCQ333" s="15"/>
      <c r="CCR333" s="15"/>
      <c r="CCS333" s="15"/>
      <c r="CCT333" s="15"/>
      <c r="CCU333" s="15"/>
      <c r="CCV333" s="15"/>
      <c r="CCW333" s="15"/>
      <c r="CCX333" s="15"/>
      <c r="CCY333" s="15"/>
      <c r="CCZ333" s="15"/>
      <c r="CDA333" s="15"/>
      <c r="CDB333" s="15"/>
      <c r="CDC333" s="15"/>
      <c r="CDD333" s="15"/>
      <c r="CDE333" s="15"/>
      <c r="CDF333" s="15"/>
      <c r="CDG333" s="15"/>
      <c r="CDH333" s="15"/>
      <c r="CDI333" s="15"/>
      <c r="CDJ333" s="15"/>
      <c r="CDK333" s="15"/>
      <c r="CDL333" s="15"/>
      <c r="CDM333" s="15"/>
      <c r="CDN333" s="15"/>
      <c r="CDO333" s="15"/>
      <c r="CDP333" s="15"/>
      <c r="CDQ333" s="15"/>
      <c r="CDR333" s="15"/>
      <c r="CDS333" s="15"/>
      <c r="CDT333" s="15"/>
      <c r="CDU333" s="15"/>
      <c r="CDV333" s="15"/>
      <c r="CDW333" s="15"/>
      <c r="CDX333" s="15"/>
      <c r="CDY333" s="15"/>
      <c r="CDZ333" s="15"/>
      <c r="CEA333" s="15"/>
      <c r="CEB333" s="15"/>
      <c r="CEC333" s="15"/>
      <c r="CED333" s="15"/>
      <c r="CEE333" s="15"/>
      <c r="CEF333" s="15"/>
      <c r="CEG333" s="15"/>
      <c r="CEH333" s="15"/>
      <c r="CEI333" s="15"/>
      <c r="CEJ333" s="15"/>
      <c r="CEK333" s="15"/>
      <c r="CEL333" s="15"/>
      <c r="CEM333" s="15"/>
      <c r="CEN333" s="15"/>
      <c r="CEO333" s="15"/>
      <c r="CEP333" s="15"/>
      <c r="CEQ333" s="15"/>
      <c r="CER333" s="15"/>
      <c r="CES333" s="15"/>
      <c r="CET333" s="15"/>
      <c r="CEU333" s="15"/>
      <c r="CEV333" s="15"/>
      <c r="CEW333" s="15"/>
      <c r="CEX333" s="15"/>
      <c r="CEY333" s="15"/>
      <c r="CEZ333" s="15"/>
      <c r="CFA333" s="15"/>
      <c r="CFB333" s="15"/>
      <c r="CFC333" s="15"/>
      <c r="CFD333" s="15"/>
      <c r="CFE333" s="15"/>
      <c r="CFF333" s="15"/>
      <c r="CFG333" s="15"/>
      <c r="CFH333" s="15"/>
      <c r="CFI333" s="15"/>
      <c r="CFJ333" s="15"/>
      <c r="CFK333" s="15"/>
      <c r="CFL333" s="15"/>
      <c r="CFM333" s="15"/>
      <c r="CFN333" s="15"/>
      <c r="CFO333" s="15"/>
      <c r="CFP333" s="15"/>
      <c r="CFQ333" s="15"/>
      <c r="CFR333" s="15"/>
      <c r="CFS333" s="15"/>
      <c r="CFT333" s="15"/>
      <c r="CFU333" s="15"/>
      <c r="CFV333" s="15"/>
      <c r="CFW333" s="15"/>
      <c r="CFX333" s="15"/>
      <c r="CFY333" s="15"/>
      <c r="CFZ333" s="15"/>
      <c r="CGA333" s="15"/>
      <c r="CGB333" s="15"/>
      <c r="CGC333" s="15"/>
      <c r="CGD333" s="15"/>
      <c r="CGE333" s="15"/>
      <c r="CGF333" s="15"/>
      <c r="CGG333" s="15"/>
      <c r="CGH333" s="15"/>
      <c r="CGI333" s="15"/>
      <c r="CGJ333" s="15"/>
      <c r="CGK333" s="15"/>
      <c r="CGL333" s="15"/>
      <c r="CGM333" s="15"/>
      <c r="CGN333" s="15"/>
      <c r="CGO333" s="15"/>
      <c r="CGP333" s="15"/>
      <c r="CGQ333" s="15"/>
      <c r="CGR333" s="15"/>
      <c r="CGS333" s="15"/>
      <c r="CGT333" s="15"/>
      <c r="CGU333" s="15"/>
      <c r="CGV333" s="15"/>
      <c r="CGW333" s="15"/>
      <c r="CGX333" s="15"/>
      <c r="CGY333" s="15"/>
      <c r="CGZ333" s="15"/>
      <c r="CHA333" s="15"/>
      <c r="CHB333" s="15"/>
      <c r="CHC333" s="15"/>
      <c r="CHD333" s="15"/>
      <c r="CHE333" s="15"/>
      <c r="CHF333" s="15"/>
      <c r="CHG333" s="15"/>
      <c r="CHH333" s="15"/>
      <c r="CHI333" s="15"/>
      <c r="CHJ333" s="15"/>
      <c r="CHK333" s="15"/>
      <c r="CHL333" s="15"/>
      <c r="CHM333" s="15"/>
      <c r="CHN333" s="15"/>
      <c r="CHO333" s="15"/>
      <c r="CHP333" s="15"/>
      <c r="CHQ333" s="15"/>
      <c r="CHR333" s="15"/>
      <c r="CHS333" s="15"/>
      <c r="CHT333" s="15"/>
      <c r="CHU333" s="15"/>
      <c r="CHV333" s="15"/>
      <c r="CHW333" s="15"/>
      <c r="CHX333" s="15"/>
      <c r="CHY333" s="15"/>
      <c r="CHZ333" s="15"/>
      <c r="CIA333" s="15"/>
      <c r="CIB333" s="15"/>
      <c r="CIC333" s="15"/>
      <c r="CID333" s="15"/>
      <c r="CIE333" s="15"/>
      <c r="CIF333" s="15"/>
      <c r="CIG333" s="15"/>
      <c r="CIH333" s="15"/>
      <c r="CII333" s="15"/>
      <c r="CIJ333" s="15"/>
      <c r="CIK333" s="15"/>
      <c r="CIL333" s="15"/>
      <c r="CIM333" s="15"/>
      <c r="CIN333" s="15"/>
      <c r="CIO333" s="15"/>
      <c r="CIP333" s="15"/>
      <c r="CIQ333" s="15"/>
      <c r="CIR333" s="15"/>
      <c r="CIS333" s="15"/>
      <c r="CIT333" s="15"/>
      <c r="CIU333" s="15"/>
      <c r="CIV333" s="15"/>
      <c r="CIW333" s="15"/>
      <c r="CIX333" s="15"/>
      <c r="CIY333" s="15"/>
      <c r="CIZ333" s="15"/>
      <c r="CJA333" s="15"/>
      <c r="CJB333" s="15"/>
      <c r="CJC333" s="15"/>
      <c r="CJD333" s="15"/>
      <c r="CJE333" s="15"/>
      <c r="CJF333" s="15"/>
      <c r="CJG333" s="15"/>
      <c r="CJH333" s="15"/>
      <c r="CJI333" s="15"/>
      <c r="CJJ333" s="15"/>
      <c r="CJK333" s="15"/>
      <c r="CJL333" s="15"/>
      <c r="CJM333" s="15"/>
      <c r="CJN333" s="15"/>
      <c r="CJO333" s="15"/>
      <c r="CJP333" s="15"/>
      <c r="CJQ333" s="15"/>
      <c r="CJR333" s="15"/>
      <c r="CJS333" s="15"/>
      <c r="CJT333" s="15"/>
      <c r="CJU333" s="15"/>
      <c r="CJV333" s="15"/>
      <c r="CJW333" s="15"/>
      <c r="CJX333" s="15"/>
      <c r="CJY333" s="15"/>
      <c r="CJZ333" s="15"/>
      <c r="CKA333" s="15"/>
      <c r="CKB333" s="15"/>
      <c r="CKC333" s="15"/>
      <c r="CKD333" s="15"/>
      <c r="CKE333" s="15"/>
      <c r="CKF333" s="15"/>
      <c r="CKG333" s="15"/>
      <c r="CKH333" s="15"/>
      <c r="CKI333" s="15"/>
      <c r="CKJ333" s="15"/>
      <c r="CKK333" s="15"/>
      <c r="CKL333" s="15"/>
      <c r="CKM333" s="15"/>
      <c r="CKN333" s="15"/>
      <c r="CKO333" s="15"/>
      <c r="CKP333" s="15"/>
      <c r="CKQ333" s="15"/>
      <c r="CKR333" s="15"/>
      <c r="CKS333" s="15"/>
      <c r="CKT333" s="15"/>
      <c r="CKU333" s="15"/>
      <c r="CKV333" s="15"/>
      <c r="CKW333" s="15"/>
      <c r="CKX333" s="15"/>
      <c r="CKY333" s="15"/>
      <c r="CKZ333" s="15"/>
      <c r="CLA333" s="15"/>
      <c r="CLB333" s="15"/>
      <c r="CLC333" s="15"/>
      <c r="CLD333" s="15"/>
      <c r="CLE333" s="15"/>
      <c r="CLF333" s="15"/>
      <c r="CLG333" s="15"/>
      <c r="CLH333" s="15"/>
      <c r="CLI333" s="15"/>
      <c r="CLJ333" s="15"/>
      <c r="CLK333" s="15"/>
      <c r="CLL333" s="15"/>
      <c r="CLM333" s="15"/>
      <c r="CLN333" s="15"/>
      <c r="CLO333" s="15"/>
      <c r="CLP333" s="15"/>
      <c r="CLQ333" s="15"/>
      <c r="CLR333" s="15"/>
      <c r="CLS333" s="15"/>
      <c r="CLT333" s="15"/>
      <c r="CLU333" s="15"/>
      <c r="CLV333" s="15"/>
      <c r="CLW333" s="15"/>
      <c r="CLX333" s="15"/>
      <c r="CLY333" s="15"/>
      <c r="CLZ333" s="15"/>
      <c r="CMA333" s="15"/>
      <c r="CMB333" s="15"/>
      <c r="CMC333" s="15"/>
      <c r="CMD333" s="15"/>
      <c r="CME333" s="15"/>
      <c r="CMF333" s="15"/>
      <c r="CMG333" s="15"/>
      <c r="CMH333" s="15"/>
      <c r="CMI333" s="15"/>
      <c r="CMJ333" s="15"/>
      <c r="CMK333" s="15"/>
      <c r="CML333" s="15"/>
      <c r="CMM333" s="15"/>
      <c r="CMN333" s="15"/>
      <c r="CMO333" s="15"/>
      <c r="CMP333" s="15"/>
      <c r="CMQ333" s="15"/>
      <c r="CMR333" s="15"/>
      <c r="CMS333" s="15"/>
      <c r="CMT333" s="15"/>
      <c r="CMU333" s="15"/>
      <c r="CMV333" s="15"/>
      <c r="CMW333" s="15"/>
      <c r="CMX333" s="15"/>
      <c r="CMY333" s="15"/>
      <c r="CMZ333" s="15"/>
      <c r="CNA333" s="15"/>
      <c r="CNB333" s="15"/>
      <c r="CNC333" s="15"/>
      <c r="CND333" s="15"/>
      <c r="CNE333" s="15"/>
      <c r="CNF333" s="15"/>
      <c r="CNG333" s="15"/>
      <c r="CNH333" s="15"/>
      <c r="CNI333" s="15"/>
      <c r="CNJ333" s="15"/>
      <c r="CNK333" s="15"/>
      <c r="CNL333" s="15"/>
      <c r="CNM333" s="15"/>
      <c r="CNN333" s="15"/>
      <c r="CNO333" s="15"/>
      <c r="CNP333" s="15"/>
      <c r="CNQ333" s="15"/>
      <c r="CNR333" s="15"/>
      <c r="CNS333" s="15"/>
      <c r="CNT333" s="15"/>
      <c r="CNU333" s="15"/>
      <c r="CNV333" s="15"/>
      <c r="CNW333" s="15"/>
      <c r="CNX333" s="15"/>
      <c r="CNY333" s="15"/>
      <c r="CNZ333" s="15"/>
      <c r="COA333" s="15"/>
      <c r="COB333" s="15"/>
      <c r="COC333" s="15"/>
      <c r="COD333" s="15"/>
      <c r="COE333" s="15"/>
      <c r="COF333" s="15"/>
      <c r="COG333" s="15"/>
      <c r="COH333" s="15"/>
      <c r="COI333" s="15"/>
      <c r="COJ333" s="15"/>
      <c r="COK333" s="15"/>
      <c r="COL333" s="15"/>
      <c r="COM333" s="15"/>
      <c r="CON333" s="15"/>
      <c r="COO333" s="15"/>
      <c r="COP333" s="15"/>
      <c r="COQ333" s="15"/>
      <c r="COR333" s="15"/>
      <c r="COS333" s="15"/>
      <c r="COT333" s="15"/>
      <c r="COU333" s="15"/>
      <c r="COV333" s="15"/>
      <c r="COW333" s="15"/>
      <c r="COX333" s="15"/>
      <c r="COY333" s="15"/>
      <c r="COZ333" s="15"/>
      <c r="CPA333" s="15"/>
      <c r="CPB333" s="15"/>
      <c r="CPC333" s="15"/>
      <c r="CPD333" s="15"/>
      <c r="CPE333" s="15"/>
      <c r="CPF333" s="15"/>
      <c r="CPG333" s="15"/>
      <c r="CPH333" s="15"/>
      <c r="CPI333" s="15"/>
      <c r="CPJ333" s="15"/>
      <c r="CPK333" s="15"/>
      <c r="CPL333" s="15"/>
      <c r="CPM333" s="15"/>
      <c r="CPN333" s="15"/>
      <c r="CPO333" s="15"/>
      <c r="CPP333" s="15"/>
      <c r="CPQ333" s="15"/>
      <c r="CPR333" s="15"/>
      <c r="CPS333" s="15"/>
      <c r="CPT333" s="15"/>
      <c r="CPU333" s="15"/>
      <c r="CPV333" s="15"/>
      <c r="CPW333" s="15"/>
      <c r="CPX333" s="15"/>
      <c r="CPY333" s="15"/>
      <c r="CPZ333" s="15"/>
      <c r="CQA333" s="15"/>
      <c r="CQB333" s="15"/>
      <c r="CQC333" s="15"/>
      <c r="CQD333" s="15"/>
      <c r="CQE333" s="15"/>
      <c r="CQF333" s="15"/>
      <c r="CQG333" s="15"/>
      <c r="CQH333" s="15"/>
      <c r="CQI333" s="15"/>
      <c r="CQJ333" s="15"/>
      <c r="CQK333" s="15"/>
      <c r="CQL333" s="15"/>
      <c r="CQM333" s="15"/>
      <c r="CQN333" s="15"/>
      <c r="CQO333" s="15"/>
      <c r="CQP333" s="15"/>
      <c r="CQQ333" s="15"/>
      <c r="CQR333" s="15"/>
      <c r="CQS333" s="15"/>
      <c r="CQT333" s="15"/>
      <c r="CQU333" s="15"/>
      <c r="CQV333" s="15"/>
      <c r="CQW333" s="15"/>
      <c r="CQX333" s="15"/>
      <c r="CQY333" s="15"/>
      <c r="CQZ333" s="15"/>
      <c r="CRA333" s="15"/>
      <c r="CRB333" s="15"/>
      <c r="CRC333" s="15"/>
      <c r="CRD333" s="15"/>
      <c r="CRE333" s="15"/>
      <c r="CRF333" s="15"/>
      <c r="CRG333" s="15"/>
      <c r="CRH333" s="15"/>
      <c r="CRI333" s="15"/>
      <c r="CRJ333" s="15"/>
      <c r="CRK333" s="15"/>
      <c r="CRL333" s="15"/>
      <c r="CRM333" s="15"/>
      <c r="CRN333" s="15"/>
      <c r="CRO333" s="15"/>
      <c r="CRP333" s="15"/>
      <c r="CRQ333" s="15"/>
      <c r="CRR333" s="15"/>
      <c r="CRS333" s="15"/>
      <c r="CRT333" s="15"/>
      <c r="CRU333" s="15"/>
      <c r="CRV333" s="15"/>
      <c r="CRW333" s="15"/>
      <c r="CRX333" s="15"/>
      <c r="CRY333" s="15"/>
      <c r="CRZ333" s="15"/>
      <c r="CSA333" s="15"/>
      <c r="CSB333" s="15"/>
      <c r="CSC333" s="15"/>
      <c r="CSD333" s="15"/>
      <c r="CSE333" s="15"/>
      <c r="CSF333" s="15"/>
      <c r="CSG333" s="15"/>
      <c r="CSH333" s="15"/>
      <c r="CSI333" s="15"/>
      <c r="CSJ333" s="15"/>
      <c r="CSK333" s="15"/>
      <c r="CSL333" s="15"/>
      <c r="CSM333" s="15"/>
      <c r="CSN333" s="15"/>
      <c r="CSO333" s="15"/>
      <c r="CSP333" s="15"/>
      <c r="CSQ333" s="15"/>
      <c r="CSR333" s="15"/>
      <c r="CSS333" s="15"/>
      <c r="CST333" s="15"/>
      <c r="CSU333" s="15"/>
      <c r="CSV333" s="15"/>
      <c r="CSW333" s="15"/>
      <c r="CSX333" s="15"/>
      <c r="CSY333" s="15"/>
      <c r="CSZ333" s="15"/>
      <c r="CTA333" s="15"/>
      <c r="CTB333" s="15"/>
      <c r="CTC333" s="15"/>
      <c r="CTD333" s="15"/>
      <c r="CTE333" s="15"/>
      <c r="CTF333" s="15"/>
      <c r="CTG333" s="15"/>
      <c r="CTH333" s="15"/>
      <c r="CTI333" s="15"/>
      <c r="CTJ333" s="15"/>
      <c r="CTK333" s="15"/>
      <c r="CTL333" s="15"/>
      <c r="CTM333" s="15"/>
      <c r="CTN333" s="15"/>
      <c r="CTO333" s="15"/>
      <c r="CTP333" s="15"/>
      <c r="CTQ333" s="15"/>
      <c r="CTR333" s="15"/>
      <c r="CTS333" s="15"/>
      <c r="CTT333" s="15"/>
      <c r="CTU333" s="15"/>
      <c r="CTV333" s="15"/>
      <c r="CTW333" s="15"/>
      <c r="CTX333" s="15"/>
      <c r="CTY333" s="15"/>
      <c r="CTZ333" s="15"/>
      <c r="CUA333" s="15"/>
      <c r="CUB333" s="15"/>
      <c r="CUC333" s="15"/>
      <c r="CUD333" s="15"/>
      <c r="CUE333" s="15"/>
      <c r="CUF333" s="15"/>
      <c r="CUG333" s="15"/>
      <c r="CUH333" s="15"/>
      <c r="CUI333" s="15"/>
      <c r="CUJ333" s="15"/>
      <c r="CUK333" s="15"/>
      <c r="CUL333" s="15"/>
      <c r="CUM333" s="15"/>
      <c r="CUN333" s="15"/>
      <c r="CUO333" s="15"/>
      <c r="CUP333" s="15"/>
      <c r="CUQ333" s="15"/>
      <c r="CUR333" s="15"/>
      <c r="CUS333" s="15"/>
      <c r="CUT333" s="15"/>
      <c r="CUU333" s="15"/>
      <c r="CUV333" s="15"/>
      <c r="CUW333" s="15"/>
      <c r="CUX333" s="15"/>
      <c r="CUY333" s="15"/>
      <c r="CUZ333" s="15"/>
      <c r="CVA333" s="15"/>
      <c r="CVB333" s="15"/>
      <c r="CVC333" s="15"/>
      <c r="CVD333" s="15"/>
      <c r="CVE333" s="15"/>
      <c r="CVF333" s="15"/>
      <c r="CVG333" s="15"/>
      <c r="CVH333" s="15"/>
      <c r="CVI333" s="15"/>
      <c r="CVJ333" s="15"/>
      <c r="CVK333" s="15"/>
      <c r="CVL333" s="15"/>
      <c r="CVM333" s="15"/>
      <c r="CVN333" s="15"/>
      <c r="CVO333" s="15"/>
      <c r="CVP333" s="15"/>
      <c r="CVQ333" s="15"/>
      <c r="CVR333" s="15"/>
      <c r="CVS333" s="15"/>
      <c r="CVT333" s="15"/>
      <c r="CVU333" s="15"/>
      <c r="CVV333" s="15"/>
      <c r="CVW333" s="15"/>
      <c r="CVX333" s="15"/>
      <c r="CVY333" s="15"/>
      <c r="CVZ333" s="15"/>
      <c r="CWA333" s="15"/>
      <c r="CWB333" s="15"/>
      <c r="CWC333" s="15"/>
      <c r="CWD333" s="15"/>
      <c r="CWE333" s="15"/>
      <c r="CWF333" s="15"/>
      <c r="CWG333" s="15"/>
      <c r="CWH333" s="15"/>
      <c r="CWI333" s="15"/>
      <c r="CWJ333" s="15"/>
      <c r="CWK333" s="15"/>
      <c r="CWL333" s="15"/>
      <c r="CWM333" s="15"/>
      <c r="CWN333" s="15"/>
      <c r="CWO333" s="15"/>
      <c r="CWP333" s="15"/>
      <c r="CWQ333" s="15"/>
      <c r="CWR333" s="15"/>
      <c r="CWS333" s="15"/>
      <c r="CWT333" s="15"/>
      <c r="CWU333" s="15"/>
      <c r="CWV333" s="15"/>
      <c r="CWW333" s="15"/>
      <c r="CWX333" s="15"/>
      <c r="CWY333" s="15"/>
      <c r="CWZ333" s="15"/>
      <c r="CXA333" s="15"/>
      <c r="CXB333" s="15"/>
      <c r="CXC333" s="15"/>
      <c r="CXD333" s="15"/>
      <c r="CXE333" s="15"/>
      <c r="CXF333" s="15"/>
      <c r="CXG333" s="15"/>
      <c r="CXH333" s="15"/>
      <c r="CXI333" s="15"/>
      <c r="CXJ333" s="15"/>
      <c r="CXK333" s="15"/>
      <c r="CXL333" s="15"/>
      <c r="CXM333" s="15"/>
      <c r="CXN333" s="15"/>
      <c r="CXO333" s="15"/>
      <c r="CXP333" s="15"/>
      <c r="CXQ333" s="15"/>
      <c r="CXR333" s="15"/>
      <c r="CXS333" s="15"/>
      <c r="CXT333" s="15"/>
      <c r="CXU333" s="15"/>
      <c r="CXV333" s="15"/>
      <c r="CXW333" s="15"/>
      <c r="CXX333" s="15"/>
      <c r="CXY333" s="15"/>
      <c r="CXZ333" s="15"/>
      <c r="CYA333" s="15"/>
      <c r="CYB333" s="15"/>
      <c r="CYC333" s="15"/>
      <c r="CYD333" s="15"/>
      <c r="CYE333" s="15"/>
      <c r="CYF333" s="15"/>
      <c r="CYG333" s="15"/>
      <c r="CYH333" s="15"/>
      <c r="CYI333" s="15"/>
      <c r="CYJ333" s="15"/>
      <c r="CYK333" s="15"/>
      <c r="CYL333" s="15"/>
      <c r="CYM333" s="15"/>
      <c r="CYN333" s="15"/>
      <c r="CYO333" s="15"/>
      <c r="CYP333" s="15"/>
      <c r="CYQ333" s="15"/>
      <c r="CYR333" s="15"/>
      <c r="CYS333" s="15"/>
      <c r="CYT333" s="15"/>
      <c r="CYU333" s="15"/>
      <c r="CYV333" s="15"/>
      <c r="CYW333" s="15"/>
      <c r="CYX333" s="15"/>
      <c r="CYY333" s="15"/>
      <c r="CYZ333" s="15"/>
      <c r="CZA333" s="15"/>
      <c r="CZB333" s="15"/>
      <c r="CZC333" s="15"/>
      <c r="CZD333" s="15"/>
      <c r="CZE333" s="15"/>
      <c r="CZF333" s="15"/>
      <c r="CZG333" s="15"/>
      <c r="CZH333" s="15"/>
      <c r="CZI333" s="15"/>
      <c r="CZJ333" s="15"/>
      <c r="CZK333" s="15"/>
      <c r="CZL333" s="15"/>
      <c r="CZM333" s="15"/>
      <c r="CZN333" s="15"/>
      <c r="CZO333" s="15"/>
      <c r="CZP333" s="15"/>
      <c r="CZQ333" s="15"/>
      <c r="CZR333" s="15"/>
      <c r="CZS333" s="15"/>
      <c r="CZT333" s="15"/>
      <c r="CZU333" s="15"/>
      <c r="CZV333" s="15"/>
      <c r="CZW333" s="15"/>
      <c r="CZX333" s="15"/>
      <c r="CZY333" s="15"/>
      <c r="CZZ333" s="15"/>
      <c r="DAA333" s="15"/>
      <c r="DAB333" s="15"/>
      <c r="DAC333" s="15"/>
      <c r="DAD333" s="15"/>
      <c r="DAE333" s="15"/>
      <c r="DAF333" s="15"/>
      <c r="DAG333" s="15"/>
      <c r="DAH333" s="15"/>
      <c r="DAI333" s="15"/>
      <c r="DAJ333" s="15"/>
      <c r="DAK333" s="15"/>
      <c r="DAL333" s="15"/>
      <c r="DAM333" s="15"/>
      <c r="DAN333" s="15"/>
      <c r="DAO333" s="15"/>
      <c r="DAP333" s="15"/>
      <c r="DAQ333" s="15"/>
      <c r="DAR333" s="15"/>
      <c r="DAS333" s="15"/>
      <c r="DAT333" s="15"/>
      <c r="DAU333" s="15"/>
      <c r="DAV333" s="15"/>
      <c r="DAW333" s="15"/>
      <c r="DAX333" s="15"/>
      <c r="DAY333" s="15"/>
      <c r="DAZ333" s="15"/>
      <c r="DBA333" s="15"/>
      <c r="DBB333" s="15"/>
      <c r="DBC333" s="15"/>
      <c r="DBD333" s="15"/>
      <c r="DBE333" s="15"/>
      <c r="DBF333" s="15"/>
      <c r="DBG333" s="15"/>
      <c r="DBH333" s="15"/>
      <c r="DBI333" s="15"/>
      <c r="DBJ333" s="15"/>
      <c r="DBK333" s="15"/>
      <c r="DBL333" s="15"/>
      <c r="DBM333" s="15"/>
      <c r="DBN333" s="15"/>
      <c r="DBO333" s="15"/>
      <c r="DBP333" s="15"/>
      <c r="DBQ333" s="15"/>
      <c r="DBR333" s="15"/>
      <c r="DBS333" s="15"/>
      <c r="DBT333" s="15"/>
      <c r="DBU333" s="15"/>
      <c r="DBV333" s="15"/>
      <c r="DBW333" s="15"/>
      <c r="DBX333" s="15"/>
      <c r="DBY333" s="15"/>
      <c r="DBZ333" s="15"/>
      <c r="DCA333" s="15"/>
      <c r="DCB333" s="15"/>
      <c r="DCC333" s="15"/>
      <c r="DCD333" s="15"/>
      <c r="DCE333" s="15"/>
      <c r="DCF333" s="15"/>
      <c r="DCG333" s="15"/>
      <c r="DCH333" s="15"/>
      <c r="DCI333" s="15"/>
      <c r="DCJ333" s="15"/>
      <c r="DCK333" s="15"/>
      <c r="DCL333" s="15"/>
      <c r="DCM333" s="15"/>
      <c r="DCN333" s="15"/>
      <c r="DCO333" s="15"/>
      <c r="DCP333" s="15"/>
      <c r="DCQ333" s="15"/>
      <c r="DCR333" s="15"/>
      <c r="DCS333" s="15"/>
      <c r="DCT333" s="15"/>
      <c r="DCU333" s="15"/>
      <c r="DCV333" s="15"/>
      <c r="DCW333" s="15"/>
      <c r="DCX333" s="15"/>
      <c r="DCY333" s="15"/>
      <c r="DCZ333" s="15"/>
      <c r="DDA333" s="15"/>
      <c r="DDB333" s="15"/>
      <c r="DDC333" s="15"/>
      <c r="DDD333" s="15"/>
      <c r="DDE333" s="15"/>
      <c r="DDF333" s="15"/>
      <c r="DDG333" s="15"/>
      <c r="DDH333" s="15"/>
      <c r="DDI333" s="15"/>
      <c r="DDJ333" s="15"/>
      <c r="DDK333" s="15"/>
      <c r="DDL333" s="15"/>
      <c r="DDM333" s="15"/>
      <c r="DDN333" s="15"/>
      <c r="DDO333" s="15"/>
      <c r="DDP333" s="15"/>
      <c r="DDQ333" s="15"/>
      <c r="DDR333" s="15"/>
      <c r="DDS333" s="15"/>
      <c r="DDT333" s="15"/>
      <c r="DDU333" s="15"/>
      <c r="DDV333" s="15"/>
      <c r="DDW333" s="15"/>
      <c r="DDX333" s="15"/>
      <c r="DDY333" s="15"/>
      <c r="DDZ333" s="15"/>
      <c r="DEA333" s="15"/>
      <c r="DEB333" s="15"/>
      <c r="DEC333" s="15"/>
      <c r="DED333" s="15"/>
      <c r="DEE333" s="15"/>
      <c r="DEF333" s="15"/>
      <c r="DEG333" s="15"/>
      <c r="DEH333" s="15"/>
      <c r="DEI333" s="15"/>
      <c r="DEJ333" s="15"/>
      <c r="DEK333" s="15"/>
      <c r="DEL333" s="15"/>
      <c r="DEM333" s="15"/>
      <c r="DEN333" s="15"/>
      <c r="DEO333" s="15"/>
      <c r="DEP333" s="15"/>
      <c r="DEQ333" s="15"/>
      <c r="DER333" s="15"/>
      <c r="DES333" s="15"/>
      <c r="DET333" s="15"/>
      <c r="DEU333" s="15"/>
      <c r="DEV333" s="15"/>
      <c r="DEW333" s="15"/>
      <c r="DEX333" s="15"/>
      <c r="DEY333" s="15"/>
      <c r="DEZ333" s="15"/>
      <c r="DFA333" s="15"/>
      <c r="DFB333" s="15"/>
      <c r="DFC333" s="15"/>
      <c r="DFD333" s="15"/>
      <c r="DFE333" s="15"/>
      <c r="DFF333" s="15"/>
      <c r="DFG333" s="15"/>
      <c r="DFH333" s="15"/>
      <c r="DFI333" s="15"/>
      <c r="DFJ333" s="15"/>
      <c r="DFK333" s="15"/>
      <c r="DFL333" s="15"/>
      <c r="DFM333" s="15"/>
      <c r="DFN333" s="15"/>
      <c r="DFO333" s="15"/>
      <c r="DFP333" s="15"/>
      <c r="DFQ333" s="15"/>
      <c r="DFR333" s="15"/>
      <c r="DFS333" s="15"/>
      <c r="DFT333" s="15"/>
      <c r="DFU333" s="15"/>
      <c r="DFV333" s="15"/>
      <c r="DFW333" s="15"/>
      <c r="DFX333" s="15"/>
      <c r="DFY333" s="15"/>
      <c r="DFZ333" s="15"/>
      <c r="DGA333" s="15"/>
      <c r="DGB333" s="15"/>
      <c r="DGC333" s="15"/>
      <c r="DGD333" s="15"/>
      <c r="DGE333" s="15"/>
      <c r="DGF333" s="15"/>
      <c r="DGG333" s="15"/>
      <c r="DGH333" s="15"/>
      <c r="DGI333" s="15"/>
      <c r="DGJ333" s="15"/>
      <c r="DGK333" s="15"/>
      <c r="DGL333" s="15"/>
      <c r="DGM333" s="15"/>
      <c r="DGN333" s="15"/>
      <c r="DGO333" s="15"/>
      <c r="DGP333" s="15"/>
      <c r="DGQ333" s="15"/>
      <c r="DGR333" s="15"/>
      <c r="DGS333" s="15"/>
      <c r="DGT333" s="15"/>
      <c r="DGU333" s="15"/>
      <c r="DGV333" s="15"/>
      <c r="DGW333" s="15"/>
      <c r="DGX333" s="15"/>
      <c r="DGY333" s="15"/>
      <c r="DGZ333" s="15"/>
      <c r="DHA333" s="15"/>
      <c r="DHB333" s="15"/>
      <c r="DHC333" s="15"/>
      <c r="DHD333" s="15"/>
      <c r="DHE333" s="15"/>
      <c r="DHF333" s="15"/>
      <c r="DHG333" s="15"/>
      <c r="DHH333" s="15"/>
      <c r="DHI333" s="15"/>
      <c r="DHJ333" s="15"/>
      <c r="DHK333" s="15"/>
      <c r="DHL333" s="15"/>
      <c r="DHM333" s="15"/>
      <c r="DHN333" s="15"/>
      <c r="DHO333" s="15"/>
      <c r="DHP333" s="15"/>
      <c r="DHQ333" s="15"/>
      <c r="DHR333" s="15"/>
      <c r="DHS333" s="15"/>
      <c r="DHT333" s="15"/>
      <c r="DHU333" s="15"/>
      <c r="DHV333" s="15"/>
      <c r="DHW333" s="15"/>
      <c r="DHX333" s="15"/>
      <c r="DHY333" s="15"/>
      <c r="DHZ333" s="15"/>
      <c r="DIA333" s="15"/>
      <c r="DIB333" s="15"/>
      <c r="DIC333" s="15"/>
      <c r="DID333" s="15"/>
      <c r="DIE333" s="15"/>
      <c r="DIF333" s="15"/>
      <c r="DIG333" s="15"/>
      <c r="DIH333" s="15"/>
      <c r="DII333" s="15"/>
      <c r="DIJ333" s="15"/>
      <c r="DIK333" s="15"/>
      <c r="DIL333" s="15"/>
      <c r="DIM333" s="15"/>
      <c r="DIN333" s="15"/>
      <c r="DIO333" s="15"/>
      <c r="DIP333" s="15"/>
      <c r="DIQ333" s="15"/>
      <c r="DIR333" s="15"/>
      <c r="DIS333" s="15"/>
      <c r="DIT333" s="15"/>
      <c r="DIU333" s="15"/>
      <c r="DIV333" s="15"/>
      <c r="DIW333" s="15"/>
      <c r="DIX333" s="15"/>
      <c r="DIY333" s="15"/>
      <c r="DIZ333" s="15"/>
      <c r="DJA333" s="15"/>
      <c r="DJB333" s="15"/>
      <c r="DJC333" s="15"/>
      <c r="DJD333" s="15"/>
      <c r="DJE333" s="15"/>
      <c r="DJF333" s="15"/>
      <c r="DJG333" s="15"/>
      <c r="DJH333" s="15"/>
      <c r="DJI333" s="15"/>
      <c r="DJJ333" s="15"/>
      <c r="DJK333" s="15"/>
      <c r="DJL333" s="15"/>
      <c r="DJM333" s="15"/>
      <c r="DJN333" s="15"/>
      <c r="DJO333" s="15"/>
      <c r="DJP333" s="15"/>
      <c r="DJQ333" s="15"/>
      <c r="DJR333" s="15"/>
      <c r="DJS333" s="15"/>
      <c r="DJT333" s="15"/>
      <c r="DJU333" s="15"/>
      <c r="DJV333" s="15"/>
      <c r="DJW333" s="15"/>
      <c r="DJX333" s="15"/>
      <c r="DJY333" s="15"/>
      <c r="DJZ333" s="15"/>
      <c r="DKA333" s="15"/>
      <c r="DKB333" s="15"/>
      <c r="DKC333" s="15"/>
      <c r="DKD333" s="15"/>
      <c r="DKE333" s="15"/>
      <c r="DKF333" s="15"/>
      <c r="DKG333" s="15"/>
      <c r="DKH333" s="15"/>
      <c r="DKI333" s="15"/>
      <c r="DKJ333" s="15"/>
      <c r="DKK333" s="15"/>
      <c r="DKL333" s="15"/>
      <c r="DKM333" s="15"/>
      <c r="DKN333" s="15"/>
      <c r="DKO333" s="15"/>
      <c r="DKP333" s="15"/>
      <c r="DKQ333" s="15"/>
      <c r="DKR333" s="15"/>
      <c r="DKS333" s="15"/>
      <c r="DKT333" s="15"/>
      <c r="DKU333" s="15"/>
      <c r="DKV333" s="15"/>
      <c r="DKW333" s="15"/>
      <c r="DKX333" s="15"/>
      <c r="DKY333" s="15"/>
      <c r="DKZ333" s="15"/>
      <c r="DLA333" s="15"/>
      <c r="DLB333" s="15"/>
      <c r="DLC333" s="15"/>
      <c r="DLD333" s="15"/>
      <c r="DLE333" s="15"/>
      <c r="DLF333" s="15"/>
      <c r="DLG333" s="15"/>
      <c r="DLH333" s="15"/>
      <c r="DLI333" s="15"/>
      <c r="DLJ333" s="15"/>
      <c r="DLK333" s="15"/>
      <c r="DLL333" s="15"/>
      <c r="DLM333" s="15"/>
      <c r="DLN333" s="15"/>
      <c r="DLO333" s="15"/>
      <c r="DLP333" s="15"/>
      <c r="DLQ333" s="15"/>
      <c r="DLR333" s="15"/>
      <c r="DLS333" s="15"/>
      <c r="DLT333" s="15"/>
      <c r="DLU333" s="15"/>
      <c r="DLV333" s="15"/>
      <c r="DLW333" s="15"/>
      <c r="DLX333" s="15"/>
      <c r="DLY333" s="15"/>
      <c r="DLZ333" s="15"/>
      <c r="DMA333" s="15"/>
      <c r="DMB333" s="15"/>
      <c r="DMC333" s="15"/>
      <c r="DMD333" s="15"/>
      <c r="DME333" s="15"/>
      <c r="DMF333" s="15"/>
      <c r="DMG333" s="15"/>
      <c r="DMH333" s="15"/>
      <c r="DMI333" s="15"/>
      <c r="DMJ333" s="15"/>
      <c r="DMK333" s="15"/>
      <c r="DML333" s="15"/>
      <c r="DMM333" s="15"/>
      <c r="DMN333" s="15"/>
      <c r="DMO333" s="15"/>
      <c r="DMP333" s="15"/>
      <c r="DMQ333" s="15"/>
      <c r="DMR333" s="15"/>
      <c r="DMS333" s="15"/>
      <c r="DMT333" s="15"/>
      <c r="DMU333" s="15"/>
      <c r="DMV333" s="15"/>
      <c r="DMW333" s="15"/>
      <c r="DMX333" s="15"/>
      <c r="DMY333" s="15"/>
      <c r="DMZ333" s="15"/>
      <c r="DNA333" s="15"/>
      <c r="DNB333" s="15"/>
      <c r="DNC333" s="15"/>
      <c r="DND333" s="15"/>
      <c r="DNE333" s="15"/>
      <c r="DNF333" s="15"/>
      <c r="DNG333" s="15"/>
      <c r="DNH333" s="15"/>
      <c r="DNI333" s="15"/>
      <c r="DNJ333" s="15"/>
      <c r="DNK333" s="15"/>
      <c r="DNL333" s="15"/>
      <c r="DNM333" s="15"/>
      <c r="DNN333" s="15"/>
      <c r="DNO333" s="15"/>
      <c r="DNP333" s="15"/>
      <c r="DNQ333" s="15"/>
      <c r="DNR333" s="15"/>
      <c r="DNS333" s="15"/>
      <c r="DNT333" s="15"/>
      <c r="DNU333" s="15"/>
      <c r="DNV333" s="15"/>
      <c r="DNW333" s="15"/>
      <c r="DNX333" s="15"/>
      <c r="DNY333" s="15"/>
      <c r="DNZ333" s="15"/>
      <c r="DOA333" s="15"/>
      <c r="DOB333" s="15"/>
      <c r="DOC333" s="15"/>
      <c r="DOD333" s="15"/>
      <c r="DOE333" s="15"/>
      <c r="DOF333" s="15"/>
      <c r="DOG333" s="15"/>
      <c r="DOH333" s="15"/>
      <c r="DOI333" s="15"/>
      <c r="DOJ333" s="15"/>
      <c r="DOK333" s="15"/>
      <c r="DOL333" s="15"/>
      <c r="DOM333" s="15"/>
      <c r="DON333" s="15"/>
      <c r="DOO333" s="15"/>
      <c r="DOP333" s="15"/>
      <c r="DOQ333" s="15"/>
      <c r="DOR333" s="15"/>
      <c r="DOS333" s="15"/>
      <c r="DOT333" s="15"/>
      <c r="DOU333" s="15"/>
      <c r="DOV333" s="15"/>
      <c r="DOW333" s="15"/>
      <c r="DOX333" s="15"/>
      <c r="DOY333" s="15"/>
      <c r="DOZ333" s="15"/>
      <c r="DPA333" s="15"/>
      <c r="DPB333" s="15"/>
      <c r="DPC333" s="15"/>
      <c r="DPD333" s="15"/>
      <c r="DPE333" s="15"/>
      <c r="DPF333" s="15"/>
      <c r="DPG333" s="15"/>
      <c r="DPH333" s="15"/>
      <c r="DPI333" s="15"/>
      <c r="DPJ333" s="15"/>
      <c r="DPK333" s="15"/>
      <c r="DPL333" s="15"/>
      <c r="DPM333" s="15"/>
      <c r="DPN333" s="15"/>
      <c r="DPO333" s="15"/>
      <c r="DPP333" s="15"/>
      <c r="DPQ333" s="15"/>
      <c r="DPR333" s="15"/>
      <c r="DPS333" s="15"/>
      <c r="DPT333" s="15"/>
      <c r="DPU333" s="15"/>
      <c r="DPV333" s="15"/>
      <c r="DPW333" s="15"/>
      <c r="DPX333" s="15"/>
      <c r="DPY333" s="15"/>
      <c r="DPZ333" s="15"/>
      <c r="DQA333" s="15"/>
      <c r="DQB333" s="15"/>
      <c r="DQC333" s="15"/>
      <c r="DQD333" s="15"/>
      <c r="DQE333" s="15"/>
      <c r="DQF333" s="15"/>
      <c r="DQG333" s="15"/>
      <c r="DQH333" s="15"/>
      <c r="DQI333" s="15"/>
      <c r="DQJ333" s="15"/>
      <c r="DQK333" s="15"/>
      <c r="DQL333" s="15"/>
      <c r="DQM333" s="15"/>
      <c r="DQN333" s="15"/>
      <c r="DQO333" s="15"/>
      <c r="DQP333" s="15"/>
      <c r="DQQ333" s="15"/>
      <c r="DQR333" s="15"/>
      <c r="DQS333" s="15"/>
      <c r="DQT333" s="15"/>
      <c r="DQU333" s="15"/>
      <c r="DQV333" s="15"/>
      <c r="DQW333" s="15"/>
      <c r="DQX333" s="15"/>
      <c r="DQY333" s="15"/>
      <c r="DQZ333" s="15"/>
      <c r="DRA333" s="15"/>
      <c r="DRB333" s="15"/>
      <c r="DRC333" s="15"/>
      <c r="DRD333" s="15"/>
      <c r="DRE333" s="15"/>
      <c r="DRF333" s="15"/>
      <c r="DRG333" s="15"/>
      <c r="DRH333" s="15"/>
      <c r="DRI333" s="15"/>
      <c r="DRJ333" s="15"/>
      <c r="DRK333" s="15"/>
      <c r="DRL333" s="15"/>
      <c r="DRM333" s="15"/>
      <c r="DRN333" s="15"/>
      <c r="DRO333" s="15"/>
      <c r="DRP333" s="15"/>
      <c r="DRQ333" s="15"/>
      <c r="DRR333" s="15"/>
      <c r="DRS333" s="15"/>
      <c r="DRT333" s="15"/>
      <c r="DRU333" s="15"/>
      <c r="DRV333" s="15"/>
      <c r="DRW333" s="15"/>
      <c r="DRX333" s="15"/>
      <c r="DRY333" s="15"/>
      <c r="DRZ333" s="15"/>
      <c r="DSA333" s="15"/>
      <c r="DSB333" s="15"/>
      <c r="DSC333" s="15"/>
      <c r="DSD333" s="15"/>
      <c r="DSE333" s="15"/>
      <c r="DSF333" s="15"/>
      <c r="DSG333" s="15"/>
      <c r="DSH333" s="15"/>
      <c r="DSI333" s="15"/>
      <c r="DSJ333" s="15"/>
      <c r="DSK333" s="15"/>
      <c r="DSL333" s="15"/>
      <c r="DSM333" s="15"/>
      <c r="DSN333" s="15"/>
      <c r="DSO333" s="15"/>
      <c r="DSP333" s="15"/>
      <c r="DSQ333" s="15"/>
      <c r="DSR333" s="15"/>
      <c r="DSS333" s="15"/>
      <c r="DST333" s="15"/>
      <c r="DSU333" s="15"/>
      <c r="DSV333" s="15"/>
      <c r="DSW333" s="15"/>
      <c r="DSX333" s="15"/>
      <c r="DSY333" s="15"/>
      <c r="DSZ333" s="15"/>
      <c r="DTA333" s="15"/>
      <c r="DTB333" s="15"/>
      <c r="DTC333" s="15"/>
      <c r="DTD333" s="15"/>
      <c r="DTE333" s="15"/>
      <c r="DTF333" s="15"/>
      <c r="DTG333" s="15"/>
      <c r="DTH333" s="15"/>
      <c r="DTI333" s="15"/>
      <c r="DTJ333" s="15"/>
      <c r="DTK333" s="15"/>
      <c r="DTL333" s="15"/>
      <c r="DTM333" s="15"/>
      <c r="DTN333" s="15"/>
      <c r="DTO333" s="15"/>
      <c r="DTP333" s="15"/>
      <c r="DTQ333" s="15"/>
      <c r="DTR333" s="15"/>
      <c r="DTS333" s="15"/>
      <c r="DTT333" s="15"/>
      <c r="DTU333" s="15"/>
      <c r="DTV333" s="15"/>
      <c r="DTW333" s="15"/>
      <c r="DTX333" s="15"/>
      <c r="DTY333" s="15"/>
      <c r="DTZ333" s="15"/>
      <c r="DUA333" s="15"/>
      <c r="DUB333" s="15"/>
      <c r="DUC333" s="15"/>
      <c r="DUD333" s="15"/>
      <c r="DUE333" s="15"/>
      <c r="DUF333" s="15"/>
      <c r="DUG333" s="15"/>
      <c r="DUH333" s="15"/>
      <c r="DUI333" s="15"/>
      <c r="DUJ333" s="15"/>
      <c r="DUK333" s="15"/>
      <c r="DUL333" s="15"/>
      <c r="DUM333" s="15"/>
      <c r="DUN333" s="15"/>
      <c r="DUO333" s="15"/>
      <c r="DUP333" s="15"/>
      <c r="DUQ333" s="15"/>
      <c r="DUR333" s="15"/>
      <c r="DUS333" s="15"/>
      <c r="DUT333" s="15"/>
      <c r="DUU333" s="15"/>
      <c r="DUV333" s="15"/>
      <c r="DUW333" s="15"/>
      <c r="DUX333" s="15"/>
      <c r="DUY333" s="15"/>
      <c r="DUZ333" s="15"/>
      <c r="DVA333" s="15"/>
      <c r="DVB333" s="15"/>
      <c r="DVC333" s="15"/>
      <c r="DVD333" s="15"/>
      <c r="DVE333" s="15"/>
      <c r="DVF333" s="15"/>
      <c r="DVG333" s="15"/>
      <c r="DVH333" s="15"/>
      <c r="DVI333" s="15"/>
      <c r="DVJ333" s="15"/>
      <c r="DVK333" s="15"/>
      <c r="DVL333" s="15"/>
      <c r="DVM333" s="15"/>
      <c r="DVN333" s="15"/>
      <c r="DVO333" s="15"/>
      <c r="DVP333" s="15"/>
      <c r="DVQ333" s="15"/>
      <c r="DVR333" s="15"/>
      <c r="DVS333" s="15"/>
      <c r="DVT333" s="15"/>
      <c r="DVU333" s="15"/>
      <c r="DVV333" s="15"/>
      <c r="DVW333" s="15"/>
      <c r="DVX333" s="15"/>
      <c r="DVY333" s="15"/>
      <c r="DVZ333" s="15"/>
      <c r="DWA333" s="15"/>
      <c r="DWB333" s="15"/>
      <c r="DWC333" s="15"/>
      <c r="DWD333" s="15"/>
      <c r="DWE333" s="15"/>
      <c r="DWF333" s="15"/>
      <c r="DWG333" s="15"/>
      <c r="DWH333" s="15"/>
      <c r="DWI333" s="15"/>
      <c r="DWJ333" s="15"/>
      <c r="DWK333" s="15"/>
      <c r="DWL333" s="15"/>
      <c r="DWM333" s="15"/>
      <c r="DWN333" s="15"/>
      <c r="DWO333" s="15"/>
      <c r="DWP333" s="15"/>
      <c r="DWQ333" s="15"/>
      <c r="DWR333" s="15"/>
      <c r="DWS333" s="15"/>
      <c r="DWT333" s="15"/>
      <c r="DWU333" s="15"/>
      <c r="DWV333" s="15"/>
      <c r="DWW333" s="15"/>
      <c r="DWX333" s="15"/>
      <c r="DWY333" s="15"/>
      <c r="DWZ333" s="15"/>
      <c r="DXA333" s="15"/>
      <c r="DXB333" s="15"/>
      <c r="DXC333" s="15"/>
      <c r="DXD333" s="15"/>
      <c r="DXE333" s="15"/>
      <c r="DXF333" s="15"/>
      <c r="DXG333" s="15"/>
      <c r="DXH333" s="15"/>
      <c r="DXI333" s="15"/>
      <c r="DXJ333" s="15"/>
      <c r="DXK333" s="15"/>
      <c r="DXL333" s="15"/>
      <c r="DXM333" s="15"/>
      <c r="DXN333" s="15"/>
      <c r="DXO333" s="15"/>
      <c r="DXP333" s="15"/>
      <c r="DXQ333" s="15"/>
      <c r="DXR333" s="15"/>
      <c r="DXS333" s="15"/>
      <c r="DXT333" s="15"/>
      <c r="DXU333" s="15"/>
      <c r="DXV333" s="15"/>
      <c r="DXW333" s="15"/>
      <c r="DXX333" s="15"/>
      <c r="DXY333" s="15"/>
      <c r="DXZ333" s="15"/>
      <c r="DYA333" s="15"/>
      <c r="DYB333" s="15"/>
      <c r="DYC333" s="15"/>
      <c r="DYD333" s="15"/>
      <c r="DYE333" s="15"/>
      <c r="DYF333" s="15"/>
      <c r="DYG333" s="15"/>
      <c r="DYH333" s="15"/>
      <c r="DYI333" s="15"/>
      <c r="DYJ333" s="15"/>
      <c r="DYK333" s="15"/>
      <c r="DYL333" s="15"/>
      <c r="DYM333" s="15"/>
      <c r="DYN333" s="15"/>
      <c r="DYO333" s="15"/>
      <c r="DYP333" s="15"/>
      <c r="DYQ333" s="15"/>
      <c r="DYR333" s="15"/>
      <c r="DYS333" s="15"/>
      <c r="DYT333" s="15"/>
      <c r="DYU333" s="15"/>
      <c r="DYV333" s="15"/>
      <c r="DYW333" s="15"/>
      <c r="DYX333" s="15"/>
      <c r="DYY333" s="15"/>
      <c r="DYZ333" s="15"/>
      <c r="DZA333" s="15"/>
      <c r="DZB333" s="15"/>
      <c r="DZC333" s="15"/>
      <c r="DZD333" s="15"/>
      <c r="DZE333" s="15"/>
      <c r="DZF333" s="15"/>
      <c r="DZG333" s="15"/>
      <c r="DZH333" s="15"/>
      <c r="DZI333" s="15"/>
      <c r="DZJ333" s="15"/>
      <c r="DZK333" s="15"/>
      <c r="DZL333" s="15"/>
      <c r="DZM333" s="15"/>
      <c r="DZN333" s="15"/>
      <c r="DZO333" s="15"/>
      <c r="DZP333" s="15"/>
      <c r="DZQ333" s="15"/>
      <c r="DZR333" s="15"/>
      <c r="DZS333" s="15"/>
      <c r="DZT333" s="15"/>
      <c r="DZU333" s="15"/>
      <c r="DZV333" s="15"/>
      <c r="DZW333" s="15"/>
      <c r="DZX333" s="15"/>
      <c r="DZY333" s="15"/>
      <c r="DZZ333" s="15"/>
      <c r="EAA333" s="15"/>
      <c r="EAB333" s="15"/>
      <c r="EAC333" s="15"/>
      <c r="EAD333" s="15"/>
      <c r="EAE333" s="15"/>
      <c r="EAF333" s="15"/>
      <c r="EAG333" s="15"/>
      <c r="EAH333" s="15"/>
      <c r="EAI333" s="15"/>
      <c r="EAJ333" s="15"/>
      <c r="EAK333" s="15"/>
      <c r="EAL333" s="15"/>
      <c r="EAM333" s="15"/>
      <c r="EAN333" s="15"/>
      <c r="EAO333" s="15"/>
      <c r="EAP333" s="15"/>
      <c r="EAQ333" s="15"/>
      <c r="EAR333" s="15"/>
      <c r="EAS333" s="15"/>
      <c r="EAT333" s="15"/>
      <c r="EAU333" s="15"/>
      <c r="EAV333" s="15"/>
      <c r="EAW333" s="15"/>
      <c r="EAX333" s="15"/>
      <c r="EAY333" s="15"/>
      <c r="EAZ333" s="15"/>
      <c r="EBA333" s="15"/>
      <c r="EBB333" s="15"/>
      <c r="EBC333" s="15"/>
      <c r="EBD333" s="15"/>
      <c r="EBE333" s="15"/>
      <c r="EBF333" s="15"/>
      <c r="EBG333" s="15"/>
      <c r="EBH333" s="15"/>
      <c r="EBI333" s="15"/>
      <c r="EBJ333" s="15"/>
      <c r="EBK333" s="15"/>
      <c r="EBL333" s="15"/>
      <c r="EBM333" s="15"/>
      <c r="EBN333" s="15"/>
      <c r="EBO333" s="15"/>
      <c r="EBP333" s="15"/>
      <c r="EBQ333" s="15"/>
      <c r="EBR333" s="15"/>
      <c r="EBS333" s="15"/>
      <c r="EBT333" s="15"/>
      <c r="EBU333" s="15"/>
      <c r="EBV333" s="15"/>
      <c r="EBW333" s="15"/>
      <c r="EBX333" s="15"/>
      <c r="EBY333" s="15"/>
      <c r="EBZ333" s="15"/>
      <c r="ECA333" s="15"/>
      <c r="ECB333" s="15"/>
      <c r="ECC333" s="15"/>
      <c r="ECD333" s="15"/>
      <c r="ECE333" s="15"/>
      <c r="ECF333" s="15"/>
      <c r="ECG333" s="15"/>
      <c r="ECH333" s="15"/>
      <c r="ECI333" s="15"/>
      <c r="ECJ333" s="15"/>
      <c r="ECK333" s="15"/>
      <c r="ECL333" s="15"/>
      <c r="ECM333" s="15"/>
      <c r="ECN333" s="15"/>
      <c r="ECO333" s="15"/>
      <c r="ECP333" s="15"/>
      <c r="ECQ333" s="15"/>
      <c r="ECR333" s="15"/>
      <c r="ECS333" s="15"/>
      <c r="ECT333" s="15"/>
      <c r="ECU333" s="15"/>
      <c r="ECV333" s="15"/>
      <c r="ECW333" s="15"/>
      <c r="ECX333" s="15"/>
      <c r="ECY333" s="15"/>
      <c r="ECZ333" s="15"/>
      <c r="EDA333" s="15"/>
      <c r="EDB333" s="15"/>
      <c r="EDC333" s="15"/>
      <c r="EDD333" s="15"/>
      <c r="EDE333" s="15"/>
      <c r="EDF333" s="15"/>
      <c r="EDG333" s="15"/>
      <c r="EDH333" s="15"/>
      <c r="EDI333" s="15"/>
      <c r="EDJ333" s="15"/>
      <c r="EDK333" s="15"/>
      <c r="EDL333" s="15"/>
      <c r="EDM333" s="15"/>
      <c r="EDN333" s="15"/>
      <c r="EDO333" s="15"/>
      <c r="EDP333" s="15"/>
      <c r="EDQ333" s="15"/>
      <c r="EDR333" s="15"/>
      <c r="EDS333" s="15"/>
      <c r="EDT333" s="15"/>
      <c r="EDU333" s="15"/>
      <c r="EDV333" s="15"/>
      <c r="EDW333" s="15"/>
      <c r="EDX333" s="15"/>
      <c r="EDY333" s="15"/>
      <c r="EDZ333" s="15"/>
      <c r="EEA333" s="15"/>
      <c r="EEB333" s="15"/>
      <c r="EEC333" s="15"/>
      <c r="EED333" s="15"/>
      <c r="EEE333" s="15"/>
      <c r="EEF333" s="15"/>
      <c r="EEG333" s="15"/>
      <c r="EEH333" s="15"/>
      <c r="EEI333" s="15"/>
      <c r="EEJ333" s="15"/>
      <c r="EEK333" s="15"/>
      <c r="EEL333" s="15"/>
      <c r="EEM333" s="15"/>
      <c r="EEN333" s="15"/>
      <c r="EEO333" s="15"/>
      <c r="EEP333" s="15"/>
      <c r="EEQ333" s="15"/>
      <c r="EER333" s="15"/>
      <c r="EES333" s="15"/>
      <c r="EET333" s="15"/>
      <c r="EEU333" s="15"/>
      <c r="EEV333" s="15"/>
      <c r="EEW333" s="15"/>
      <c r="EEX333" s="15"/>
      <c r="EEY333" s="15"/>
      <c r="EEZ333" s="15"/>
      <c r="EFA333" s="15"/>
      <c r="EFB333" s="15"/>
      <c r="EFC333" s="15"/>
      <c r="EFD333" s="15"/>
      <c r="EFE333" s="15"/>
      <c r="EFF333" s="15"/>
      <c r="EFG333" s="15"/>
      <c r="EFH333" s="15"/>
      <c r="EFI333" s="15"/>
      <c r="EFJ333" s="15"/>
      <c r="EFK333" s="15"/>
      <c r="EFL333" s="15"/>
      <c r="EFM333" s="15"/>
      <c r="EFN333" s="15"/>
      <c r="EFO333" s="15"/>
      <c r="EFP333" s="15"/>
      <c r="EFQ333" s="15"/>
      <c r="EFR333" s="15"/>
      <c r="EFS333" s="15"/>
      <c r="EFT333" s="15"/>
      <c r="EFU333" s="15"/>
      <c r="EFV333" s="15"/>
      <c r="EFW333" s="15"/>
      <c r="EFX333" s="15"/>
      <c r="EFY333" s="15"/>
      <c r="EFZ333" s="15"/>
      <c r="EGA333" s="15"/>
      <c r="EGB333" s="15"/>
      <c r="EGC333" s="15"/>
      <c r="EGD333" s="15"/>
      <c r="EGE333" s="15"/>
      <c r="EGF333" s="15"/>
      <c r="EGG333" s="15"/>
      <c r="EGH333" s="15"/>
      <c r="EGI333" s="15"/>
      <c r="EGJ333" s="15"/>
      <c r="EGK333" s="15"/>
      <c r="EGL333" s="15"/>
      <c r="EGM333" s="15"/>
      <c r="EGN333" s="15"/>
      <c r="EGO333" s="15"/>
      <c r="EGP333" s="15"/>
      <c r="EGQ333" s="15"/>
      <c r="EGR333" s="15"/>
      <c r="EGS333" s="15"/>
      <c r="EGT333" s="15"/>
      <c r="EGU333" s="15"/>
      <c r="EGV333" s="15"/>
      <c r="EGW333" s="15"/>
      <c r="EGX333" s="15"/>
      <c r="EGY333" s="15"/>
      <c r="EGZ333" s="15"/>
      <c r="EHA333" s="15"/>
      <c r="EHB333" s="15"/>
      <c r="EHC333" s="15"/>
      <c r="EHD333" s="15"/>
      <c r="EHE333" s="15"/>
      <c r="EHF333" s="15"/>
      <c r="EHG333" s="15"/>
      <c r="EHH333" s="15"/>
      <c r="EHI333" s="15"/>
      <c r="EHJ333" s="15"/>
      <c r="EHK333" s="15"/>
      <c r="EHL333" s="15"/>
      <c r="EHM333" s="15"/>
      <c r="EHN333" s="15"/>
      <c r="EHO333" s="15"/>
      <c r="EHP333" s="15"/>
      <c r="EHQ333" s="15"/>
      <c r="EHR333" s="15"/>
      <c r="EHS333" s="15"/>
      <c r="EHT333" s="15"/>
      <c r="EHU333" s="15"/>
      <c r="EHV333" s="15"/>
      <c r="EHW333" s="15"/>
      <c r="EHX333" s="15"/>
      <c r="EHY333" s="15"/>
      <c r="EHZ333" s="15"/>
      <c r="EIA333" s="15"/>
      <c r="EIB333" s="15"/>
      <c r="EIC333" s="15"/>
      <c r="EID333" s="15"/>
      <c r="EIE333" s="15"/>
      <c r="EIF333" s="15"/>
      <c r="EIG333" s="15"/>
      <c r="EIH333" s="15"/>
      <c r="EII333" s="15"/>
      <c r="EIJ333" s="15"/>
      <c r="EIK333" s="15"/>
      <c r="EIL333" s="15"/>
      <c r="EIM333" s="15"/>
      <c r="EIN333" s="15"/>
      <c r="EIO333" s="15"/>
      <c r="EIP333" s="15"/>
      <c r="EIQ333" s="15"/>
      <c r="EIR333" s="15"/>
      <c r="EIS333" s="15"/>
      <c r="EIT333" s="15"/>
      <c r="EIU333" s="15"/>
      <c r="EIV333" s="15"/>
      <c r="EIW333" s="15"/>
      <c r="EIX333" s="15"/>
      <c r="EIY333" s="15"/>
      <c r="EIZ333" s="15"/>
      <c r="EJA333" s="15"/>
      <c r="EJB333" s="15"/>
      <c r="EJC333" s="15"/>
      <c r="EJD333" s="15"/>
      <c r="EJE333" s="15"/>
      <c r="EJF333" s="15"/>
      <c r="EJG333" s="15"/>
      <c r="EJH333" s="15"/>
      <c r="EJI333" s="15"/>
      <c r="EJJ333" s="15"/>
      <c r="EJK333" s="15"/>
      <c r="EJL333" s="15"/>
      <c r="EJM333" s="15"/>
      <c r="EJN333" s="15"/>
      <c r="EJO333" s="15"/>
      <c r="EJP333" s="15"/>
      <c r="EJQ333" s="15"/>
      <c r="EJR333" s="15"/>
      <c r="EJS333" s="15"/>
      <c r="EJT333" s="15"/>
      <c r="EJU333" s="15"/>
      <c r="EJV333" s="15"/>
      <c r="EJW333" s="15"/>
      <c r="EJX333" s="15"/>
      <c r="EJY333" s="15"/>
      <c r="EJZ333" s="15"/>
      <c r="EKA333" s="15"/>
      <c r="EKB333" s="15"/>
      <c r="EKC333" s="15"/>
      <c r="EKD333" s="15"/>
      <c r="EKE333" s="15"/>
      <c r="EKF333" s="15"/>
      <c r="EKG333" s="15"/>
      <c r="EKH333" s="15"/>
      <c r="EKI333" s="15"/>
      <c r="EKJ333" s="15"/>
      <c r="EKK333" s="15"/>
      <c r="EKL333" s="15"/>
      <c r="EKM333" s="15"/>
      <c r="EKN333" s="15"/>
      <c r="EKO333" s="15"/>
      <c r="EKP333" s="15"/>
      <c r="EKQ333" s="15"/>
      <c r="EKR333" s="15"/>
      <c r="EKS333" s="15"/>
      <c r="EKT333" s="15"/>
      <c r="EKU333" s="15"/>
      <c r="EKV333" s="15"/>
      <c r="EKW333" s="15"/>
      <c r="EKX333" s="15"/>
      <c r="EKY333" s="15"/>
      <c r="EKZ333" s="15"/>
      <c r="ELA333" s="15"/>
      <c r="ELB333" s="15"/>
      <c r="ELC333" s="15"/>
      <c r="ELD333" s="15"/>
      <c r="ELE333" s="15"/>
      <c r="ELF333" s="15"/>
      <c r="ELG333" s="15"/>
      <c r="ELH333" s="15"/>
      <c r="ELI333" s="15"/>
      <c r="ELJ333" s="15"/>
      <c r="ELK333" s="15"/>
      <c r="ELL333" s="15"/>
      <c r="ELM333" s="15"/>
      <c r="ELN333" s="15"/>
      <c r="ELO333" s="15"/>
      <c r="ELP333" s="15"/>
      <c r="ELQ333" s="15"/>
      <c r="ELR333" s="15"/>
      <c r="ELS333" s="15"/>
      <c r="ELT333" s="15"/>
      <c r="ELU333" s="15"/>
      <c r="ELV333" s="15"/>
      <c r="ELW333" s="15"/>
      <c r="ELX333" s="15"/>
      <c r="ELY333" s="15"/>
      <c r="ELZ333" s="15"/>
      <c r="EMA333" s="15"/>
      <c r="EMB333" s="15"/>
      <c r="EMC333" s="15"/>
      <c r="EMD333" s="15"/>
      <c r="EME333" s="15"/>
      <c r="EMF333" s="15"/>
      <c r="EMG333" s="15"/>
      <c r="EMH333" s="15"/>
      <c r="EMI333" s="15"/>
      <c r="EMJ333" s="15"/>
      <c r="EMK333" s="15"/>
      <c r="EML333" s="15"/>
      <c r="EMM333" s="15"/>
      <c r="EMN333" s="15"/>
      <c r="EMO333" s="15"/>
      <c r="EMP333" s="15"/>
      <c r="EMQ333" s="15"/>
      <c r="EMR333" s="15"/>
      <c r="EMS333" s="15"/>
      <c r="EMT333" s="15"/>
      <c r="EMU333" s="15"/>
      <c r="EMV333" s="15"/>
      <c r="EMW333" s="15"/>
      <c r="EMX333" s="15"/>
      <c r="EMY333" s="15"/>
      <c r="EMZ333" s="15"/>
      <c r="ENA333" s="15"/>
      <c r="ENB333" s="15"/>
      <c r="ENC333" s="15"/>
      <c r="END333" s="15"/>
      <c r="ENE333" s="15"/>
      <c r="ENF333" s="15"/>
      <c r="ENG333" s="15"/>
      <c r="ENH333" s="15"/>
      <c r="ENI333" s="15"/>
      <c r="ENJ333" s="15"/>
      <c r="ENK333" s="15"/>
      <c r="ENL333" s="15"/>
      <c r="ENM333" s="15"/>
      <c r="ENN333" s="15"/>
      <c r="ENO333" s="15"/>
      <c r="ENP333" s="15"/>
      <c r="ENQ333" s="15"/>
      <c r="ENR333" s="15"/>
      <c r="ENS333" s="15"/>
      <c r="ENT333" s="15"/>
      <c r="ENU333" s="15"/>
      <c r="ENV333" s="15"/>
      <c r="ENW333" s="15"/>
      <c r="ENX333" s="15"/>
      <c r="ENY333" s="15"/>
      <c r="ENZ333" s="15"/>
      <c r="EOA333" s="15"/>
      <c r="EOB333" s="15"/>
      <c r="EOC333" s="15"/>
      <c r="EOD333" s="15"/>
      <c r="EOE333" s="15"/>
      <c r="EOF333" s="15"/>
      <c r="EOG333" s="15"/>
      <c r="EOH333" s="15"/>
      <c r="EOI333" s="15"/>
      <c r="EOJ333" s="15"/>
      <c r="EOK333" s="15"/>
      <c r="EOL333" s="15"/>
      <c r="EOM333" s="15"/>
      <c r="EON333" s="15"/>
      <c r="EOO333" s="15"/>
      <c r="EOP333" s="15"/>
      <c r="EOQ333" s="15"/>
      <c r="EOR333" s="15"/>
      <c r="EOS333" s="15"/>
      <c r="EOT333" s="15"/>
      <c r="EOU333" s="15"/>
      <c r="EOV333" s="15"/>
      <c r="EOW333" s="15"/>
      <c r="EOX333" s="15"/>
      <c r="EOY333" s="15"/>
      <c r="EOZ333" s="15"/>
      <c r="EPA333" s="15"/>
      <c r="EPB333" s="15"/>
      <c r="EPC333" s="15"/>
      <c r="EPD333" s="15"/>
      <c r="EPE333" s="15"/>
      <c r="EPF333" s="15"/>
      <c r="EPG333" s="15"/>
      <c r="EPH333" s="15"/>
      <c r="EPI333" s="15"/>
      <c r="EPJ333" s="15"/>
      <c r="EPK333" s="15"/>
      <c r="EPL333" s="15"/>
      <c r="EPM333" s="15"/>
      <c r="EPN333" s="15"/>
      <c r="EPO333" s="15"/>
      <c r="EPP333" s="15"/>
      <c r="EPQ333" s="15"/>
      <c r="EPR333" s="15"/>
      <c r="EPS333" s="15"/>
      <c r="EPT333" s="15"/>
      <c r="EPU333" s="15"/>
      <c r="EPV333" s="15"/>
      <c r="EPW333" s="15"/>
      <c r="EPX333" s="15"/>
      <c r="EPY333" s="15"/>
      <c r="EPZ333" s="15"/>
      <c r="EQA333" s="15"/>
      <c r="EQB333" s="15"/>
      <c r="EQC333" s="15"/>
      <c r="EQD333" s="15"/>
      <c r="EQE333" s="15"/>
      <c r="EQF333" s="15"/>
      <c r="EQG333" s="15"/>
      <c r="EQH333" s="15"/>
      <c r="EQI333" s="15"/>
      <c r="EQJ333" s="15"/>
      <c r="EQK333" s="15"/>
      <c r="EQL333" s="15"/>
      <c r="EQM333" s="15"/>
      <c r="EQN333" s="15"/>
      <c r="EQO333" s="15"/>
      <c r="EQP333" s="15"/>
      <c r="EQQ333" s="15"/>
      <c r="EQR333" s="15"/>
      <c r="EQS333" s="15"/>
      <c r="EQT333" s="15"/>
      <c r="EQU333" s="15"/>
      <c r="EQV333" s="15"/>
      <c r="EQW333" s="15"/>
      <c r="EQX333" s="15"/>
      <c r="EQY333" s="15"/>
      <c r="EQZ333" s="15"/>
      <c r="ERA333" s="15"/>
      <c r="ERB333" s="15"/>
      <c r="ERC333" s="15"/>
      <c r="ERD333" s="15"/>
      <c r="ERE333" s="15"/>
      <c r="ERF333" s="15"/>
      <c r="ERG333" s="15"/>
      <c r="ERH333" s="15"/>
      <c r="ERI333" s="15"/>
      <c r="ERJ333" s="15"/>
      <c r="ERK333" s="15"/>
      <c r="ERL333" s="15"/>
      <c r="ERM333" s="15"/>
      <c r="ERN333" s="15"/>
      <c r="ERO333" s="15"/>
      <c r="ERP333" s="15"/>
      <c r="ERQ333" s="15"/>
      <c r="ERR333" s="15"/>
      <c r="ERS333" s="15"/>
      <c r="ERT333" s="15"/>
      <c r="ERU333" s="15"/>
      <c r="ERV333" s="15"/>
      <c r="ERW333" s="15"/>
      <c r="ERX333" s="15"/>
      <c r="ERY333" s="15"/>
      <c r="ERZ333" s="15"/>
      <c r="ESA333" s="15"/>
      <c r="ESB333" s="15"/>
      <c r="ESC333" s="15"/>
      <c r="ESD333" s="15"/>
      <c r="ESE333" s="15"/>
      <c r="ESF333" s="15"/>
      <c r="ESG333" s="15"/>
      <c r="ESH333" s="15"/>
      <c r="ESI333" s="15"/>
      <c r="ESJ333" s="15"/>
      <c r="ESK333" s="15"/>
      <c r="ESL333" s="15"/>
      <c r="ESM333" s="15"/>
      <c r="ESN333" s="15"/>
      <c r="ESO333" s="15"/>
      <c r="ESP333" s="15"/>
      <c r="ESQ333" s="15"/>
      <c r="ESR333" s="15"/>
      <c r="ESS333" s="15"/>
      <c r="EST333" s="15"/>
      <c r="ESU333" s="15"/>
      <c r="ESV333" s="15"/>
      <c r="ESW333" s="15"/>
      <c r="ESX333" s="15"/>
      <c r="ESY333" s="15"/>
      <c r="ESZ333" s="15"/>
      <c r="ETA333" s="15"/>
      <c r="ETB333" s="15"/>
      <c r="ETC333" s="15"/>
      <c r="ETD333" s="15"/>
      <c r="ETE333" s="15"/>
      <c r="ETF333" s="15"/>
      <c r="ETG333" s="15"/>
      <c r="ETH333" s="15"/>
      <c r="ETI333" s="15"/>
      <c r="ETJ333" s="15"/>
      <c r="ETK333" s="15"/>
      <c r="ETL333" s="15"/>
      <c r="ETM333" s="15"/>
      <c r="ETN333" s="15"/>
      <c r="ETO333" s="15"/>
      <c r="ETP333" s="15"/>
      <c r="ETQ333" s="15"/>
      <c r="ETR333" s="15"/>
      <c r="ETS333" s="15"/>
      <c r="ETT333" s="15"/>
      <c r="ETU333" s="15"/>
      <c r="ETV333" s="15"/>
      <c r="ETW333" s="15"/>
      <c r="ETX333" s="15"/>
      <c r="ETY333" s="15"/>
      <c r="ETZ333" s="15"/>
      <c r="EUA333" s="15"/>
      <c r="EUB333" s="15"/>
      <c r="EUC333" s="15"/>
      <c r="EUD333" s="15"/>
      <c r="EUE333" s="15"/>
      <c r="EUF333" s="15"/>
      <c r="EUG333" s="15"/>
      <c r="EUH333" s="15"/>
      <c r="EUI333" s="15"/>
      <c r="EUJ333" s="15"/>
      <c r="EUK333" s="15"/>
      <c r="EUL333" s="15"/>
      <c r="EUM333" s="15"/>
      <c r="EUN333" s="15"/>
      <c r="EUO333" s="15"/>
      <c r="EUP333" s="15"/>
      <c r="EUQ333" s="15"/>
      <c r="EUR333" s="15"/>
      <c r="EUS333" s="15"/>
      <c r="EUT333" s="15"/>
      <c r="EUU333" s="15"/>
      <c r="EUV333" s="15"/>
      <c r="EUW333" s="15"/>
      <c r="EUX333" s="15"/>
      <c r="EUY333" s="15"/>
      <c r="EUZ333" s="15"/>
      <c r="EVA333" s="15"/>
      <c r="EVB333" s="15"/>
      <c r="EVC333" s="15"/>
      <c r="EVD333" s="15"/>
      <c r="EVE333" s="15"/>
      <c r="EVF333" s="15"/>
      <c r="EVG333" s="15"/>
      <c r="EVH333" s="15"/>
      <c r="EVI333" s="15"/>
      <c r="EVJ333" s="15"/>
      <c r="EVK333" s="15"/>
      <c r="EVL333" s="15"/>
      <c r="EVM333" s="15"/>
      <c r="EVN333" s="15"/>
      <c r="EVO333" s="15"/>
      <c r="EVP333" s="15"/>
      <c r="EVQ333" s="15"/>
      <c r="EVR333" s="15"/>
      <c r="EVS333" s="15"/>
      <c r="EVT333" s="15"/>
      <c r="EVU333" s="15"/>
      <c r="EVV333" s="15"/>
      <c r="EVW333" s="15"/>
      <c r="EVX333" s="15"/>
      <c r="EVY333" s="15"/>
      <c r="EVZ333" s="15"/>
      <c r="EWA333" s="15"/>
      <c r="EWB333" s="15"/>
      <c r="EWC333" s="15"/>
      <c r="EWD333" s="15"/>
      <c r="EWE333" s="15"/>
      <c r="EWF333" s="15"/>
      <c r="EWG333" s="15"/>
      <c r="EWH333" s="15"/>
      <c r="EWI333" s="15"/>
      <c r="EWJ333" s="15"/>
      <c r="EWK333" s="15"/>
      <c r="EWL333" s="15"/>
      <c r="EWM333" s="15"/>
      <c r="EWN333" s="15"/>
      <c r="EWO333" s="15"/>
      <c r="EWP333" s="15"/>
      <c r="EWQ333" s="15"/>
      <c r="EWR333" s="15"/>
      <c r="EWS333" s="15"/>
      <c r="EWT333" s="15"/>
      <c r="EWU333" s="15"/>
      <c r="EWV333" s="15"/>
      <c r="EWW333" s="15"/>
      <c r="EWX333" s="15"/>
      <c r="EWY333" s="15"/>
      <c r="EWZ333" s="15"/>
      <c r="EXA333" s="15"/>
      <c r="EXB333" s="15"/>
      <c r="EXC333" s="15"/>
      <c r="EXD333" s="15"/>
      <c r="EXE333" s="15"/>
      <c r="EXF333" s="15"/>
      <c r="EXG333" s="15"/>
      <c r="EXH333" s="15"/>
      <c r="EXI333" s="15"/>
      <c r="EXJ333" s="15"/>
      <c r="EXK333" s="15"/>
      <c r="EXL333" s="15"/>
      <c r="EXM333" s="15"/>
      <c r="EXN333" s="15"/>
      <c r="EXO333" s="15"/>
      <c r="EXP333" s="15"/>
      <c r="EXQ333" s="15"/>
      <c r="EXR333" s="15"/>
      <c r="EXS333" s="15"/>
      <c r="EXT333" s="15"/>
      <c r="EXU333" s="15"/>
      <c r="EXV333" s="15"/>
      <c r="EXW333" s="15"/>
      <c r="EXX333" s="15"/>
      <c r="EXY333" s="15"/>
      <c r="EXZ333" s="15"/>
      <c r="EYA333" s="15"/>
      <c r="EYB333" s="15"/>
      <c r="EYC333" s="15"/>
      <c r="EYD333" s="15"/>
      <c r="EYE333" s="15"/>
      <c r="EYF333" s="15"/>
      <c r="EYG333" s="15"/>
      <c r="EYH333" s="15"/>
      <c r="EYI333" s="15"/>
      <c r="EYJ333" s="15"/>
      <c r="EYK333" s="15"/>
      <c r="EYL333" s="15"/>
      <c r="EYM333" s="15"/>
      <c r="EYN333" s="15"/>
      <c r="EYO333" s="15"/>
      <c r="EYP333" s="15"/>
      <c r="EYQ333" s="15"/>
      <c r="EYR333" s="15"/>
      <c r="EYS333" s="15"/>
      <c r="EYT333" s="15"/>
      <c r="EYU333" s="15"/>
      <c r="EYV333" s="15"/>
      <c r="EYW333" s="15"/>
      <c r="EYX333" s="15"/>
      <c r="EYY333" s="15"/>
      <c r="EYZ333" s="15"/>
      <c r="EZA333" s="15"/>
      <c r="EZB333" s="15"/>
      <c r="EZC333" s="15"/>
      <c r="EZD333" s="15"/>
      <c r="EZE333" s="15"/>
      <c r="EZF333" s="15"/>
      <c r="EZG333" s="15"/>
      <c r="EZH333" s="15"/>
      <c r="EZI333" s="15"/>
      <c r="EZJ333" s="15"/>
      <c r="EZK333" s="15"/>
      <c r="EZL333" s="15"/>
      <c r="EZM333" s="15"/>
      <c r="EZN333" s="15"/>
      <c r="EZO333" s="15"/>
      <c r="EZP333" s="15"/>
      <c r="EZQ333" s="15"/>
      <c r="EZR333" s="15"/>
      <c r="EZS333" s="15"/>
      <c r="EZT333" s="15"/>
      <c r="EZU333" s="15"/>
      <c r="EZV333" s="15"/>
      <c r="EZW333" s="15"/>
      <c r="EZX333" s="15"/>
      <c r="EZY333" s="15"/>
      <c r="EZZ333" s="15"/>
      <c r="FAA333" s="15"/>
      <c r="FAB333" s="15"/>
      <c r="FAC333" s="15"/>
      <c r="FAD333" s="15"/>
      <c r="FAE333" s="15"/>
      <c r="FAF333" s="15"/>
      <c r="FAG333" s="15"/>
      <c r="FAH333" s="15"/>
      <c r="FAI333" s="15"/>
      <c r="FAJ333" s="15"/>
      <c r="FAK333" s="15"/>
      <c r="FAL333" s="15"/>
      <c r="FAM333" s="15"/>
      <c r="FAN333" s="15"/>
      <c r="FAO333" s="15"/>
      <c r="FAP333" s="15"/>
      <c r="FAQ333" s="15"/>
      <c r="FAR333" s="15"/>
      <c r="FAS333" s="15"/>
      <c r="FAT333" s="15"/>
      <c r="FAU333" s="15"/>
      <c r="FAV333" s="15"/>
      <c r="FAW333" s="15"/>
      <c r="FAX333" s="15"/>
      <c r="FAY333" s="15"/>
      <c r="FAZ333" s="15"/>
      <c r="FBA333" s="15"/>
      <c r="FBB333" s="15"/>
      <c r="FBC333" s="15"/>
      <c r="FBD333" s="15"/>
      <c r="FBE333" s="15"/>
      <c r="FBF333" s="15"/>
      <c r="FBG333" s="15"/>
      <c r="FBH333" s="15"/>
      <c r="FBI333" s="15"/>
      <c r="FBJ333" s="15"/>
      <c r="FBK333" s="15"/>
      <c r="FBL333" s="15"/>
      <c r="FBM333" s="15"/>
      <c r="FBN333" s="15"/>
      <c r="FBO333" s="15"/>
      <c r="FBP333" s="15"/>
      <c r="FBQ333" s="15"/>
      <c r="FBR333" s="15"/>
      <c r="FBS333" s="15"/>
      <c r="FBT333" s="15"/>
      <c r="FBU333" s="15"/>
      <c r="FBV333" s="15"/>
      <c r="FBW333" s="15"/>
      <c r="FBX333" s="15"/>
      <c r="FBY333" s="15"/>
      <c r="FBZ333" s="15"/>
      <c r="FCA333" s="15"/>
      <c r="FCB333" s="15"/>
      <c r="FCC333" s="15"/>
      <c r="FCD333" s="15"/>
      <c r="FCE333" s="15"/>
      <c r="FCF333" s="15"/>
      <c r="FCG333" s="15"/>
      <c r="FCH333" s="15"/>
      <c r="FCI333" s="15"/>
      <c r="FCJ333" s="15"/>
      <c r="FCK333" s="15"/>
      <c r="FCL333" s="15"/>
      <c r="FCM333" s="15"/>
      <c r="FCN333" s="15"/>
      <c r="FCO333" s="15"/>
      <c r="FCP333" s="15"/>
      <c r="FCQ333" s="15"/>
      <c r="FCR333" s="15"/>
      <c r="FCS333" s="15"/>
      <c r="FCT333" s="15"/>
      <c r="FCU333" s="15"/>
      <c r="FCV333" s="15"/>
      <c r="FCW333" s="15"/>
      <c r="FCX333" s="15"/>
      <c r="FCY333" s="15"/>
      <c r="FCZ333" s="15"/>
      <c r="FDA333" s="15"/>
      <c r="FDB333" s="15"/>
      <c r="FDC333" s="15"/>
      <c r="FDD333" s="15"/>
      <c r="FDE333" s="15"/>
      <c r="FDF333" s="15"/>
      <c r="FDG333" s="15"/>
      <c r="FDH333" s="15"/>
      <c r="FDI333" s="15"/>
      <c r="FDJ333" s="15"/>
      <c r="FDK333" s="15"/>
      <c r="FDL333" s="15"/>
      <c r="FDM333" s="15"/>
      <c r="FDN333" s="15"/>
      <c r="FDO333" s="15"/>
      <c r="FDP333" s="15"/>
      <c r="FDQ333" s="15"/>
      <c r="FDR333" s="15"/>
      <c r="FDS333" s="15"/>
      <c r="FDT333" s="15"/>
      <c r="FDU333" s="15"/>
      <c r="FDV333" s="15"/>
      <c r="FDW333" s="15"/>
      <c r="FDX333" s="15"/>
      <c r="FDY333" s="15"/>
      <c r="FDZ333" s="15"/>
      <c r="FEA333" s="15"/>
      <c r="FEB333" s="15"/>
      <c r="FEC333" s="15"/>
      <c r="FED333" s="15"/>
      <c r="FEE333" s="15"/>
      <c r="FEF333" s="15"/>
      <c r="FEG333" s="15"/>
      <c r="FEH333" s="15"/>
      <c r="FEI333" s="15"/>
      <c r="FEJ333" s="15"/>
      <c r="FEK333" s="15"/>
      <c r="FEL333" s="15"/>
      <c r="FEM333" s="15"/>
      <c r="FEN333" s="15"/>
      <c r="FEO333" s="15"/>
      <c r="FEP333" s="15"/>
      <c r="FEQ333" s="15"/>
      <c r="FER333" s="15"/>
      <c r="FES333" s="15"/>
      <c r="FET333" s="15"/>
      <c r="FEU333" s="15"/>
      <c r="FEV333" s="15"/>
      <c r="FEW333" s="15"/>
      <c r="FEX333" s="15"/>
      <c r="FEY333" s="15"/>
      <c r="FEZ333" s="15"/>
      <c r="FFA333" s="15"/>
      <c r="FFB333" s="15"/>
      <c r="FFC333" s="15"/>
      <c r="FFD333" s="15"/>
      <c r="FFE333" s="15"/>
      <c r="FFF333" s="15"/>
      <c r="FFG333" s="15"/>
      <c r="FFH333" s="15"/>
      <c r="FFI333" s="15"/>
      <c r="FFJ333" s="15"/>
      <c r="FFK333" s="15"/>
      <c r="FFL333" s="15"/>
      <c r="FFM333" s="15"/>
      <c r="FFN333" s="15"/>
      <c r="FFO333" s="15"/>
      <c r="FFP333" s="15"/>
      <c r="FFQ333" s="15"/>
      <c r="FFR333" s="15"/>
      <c r="FFS333" s="15"/>
      <c r="FFT333" s="15"/>
      <c r="FFU333" s="15"/>
      <c r="FFV333" s="15"/>
      <c r="FFW333" s="15"/>
      <c r="FFX333" s="15"/>
      <c r="FFY333" s="15"/>
      <c r="FFZ333" s="15"/>
      <c r="FGA333" s="15"/>
      <c r="FGB333" s="15"/>
      <c r="FGC333" s="15"/>
      <c r="FGD333" s="15"/>
      <c r="FGE333" s="15"/>
      <c r="FGF333" s="15"/>
      <c r="FGG333" s="15"/>
      <c r="FGH333" s="15"/>
      <c r="FGI333" s="15"/>
      <c r="FGJ333" s="15"/>
      <c r="FGK333" s="15"/>
      <c r="FGL333" s="15"/>
      <c r="FGM333" s="15"/>
      <c r="FGN333" s="15"/>
      <c r="FGO333" s="15"/>
      <c r="FGP333" s="15"/>
      <c r="FGQ333" s="15"/>
      <c r="FGR333" s="15"/>
      <c r="FGS333" s="15"/>
      <c r="FGT333" s="15"/>
      <c r="FGU333" s="15"/>
      <c r="FGV333" s="15"/>
      <c r="FGW333" s="15"/>
      <c r="FGX333" s="15"/>
      <c r="FGY333" s="15"/>
      <c r="FGZ333" s="15"/>
      <c r="FHA333" s="15"/>
      <c r="FHB333" s="15"/>
      <c r="FHC333" s="15"/>
      <c r="FHD333" s="15"/>
      <c r="FHE333" s="15"/>
      <c r="FHF333" s="15"/>
      <c r="FHG333" s="15"/>
      <c r="FHH333" s="15"/>
      <c r="FHI333" s="15"/>
      <c r="FHJ333" s="15"/>
      <c r="FHK333" s="15"/>
      <c r="FHL333" s="15"/>
      <c r="FHM333" s="15"/>
      <c r="FHN333" s="15"/>
      <c r="FHO333" s="15"/>
      <c r="FHP333" s="15"/>
      <c r="FHQ333" s="15"/>
      <c r="FHR333" s="15"/>
      <c r="FHS333" s="15"/>
      <c r="FHT333" s="15"/>
      <c r="FHU333" s="15"/>
      <c r="FHV333" s="15"/>
      <c r="FHW333" s="15"/>
      <c r="FHX333" s="15"/>
      <c r="FHY333" s="15"/>
      <c r="FHZ333" s="15"/>
      <c r="FIA333" s="15"/>
      <c r="FIB333" s="15"/>
      <c r="FIC333" s="15"/>
      <c r="FID333" s="15"/>
      <c r="FIE333" s="15"/>
      <c r="FIF333" s="15"/>
      <c r="FIG333" s="15"/>
      <c r="FIH333" s="15"/>
      <c r="FII333" s="15"/>
      <c r="FIJ333" s="15"/>
      <c r="FIK333" s="15"/>
      <c r="FIL333" s="15"/>
      <c r="FIM333" s="15"/>
      <c r="FIN333" s="15"/>
      <c r="FIO333" s="15"/>
      <c r="FIP333" s="15"/>
      <c r="FIQ333" s="15"/>
      <c r="FIR333" s="15"/>
      <c r="FIS333" s="15"/>
      <c r="FIT333" s="15"/>
      <c r="FIU333" s="15"/>
      <c r="FIV333" s="15"/>
      <c r="FIW333" s="15"/>
      <c r="FIX333" s="15"/>
      <c r="FIY333" s="15"/>
      <c r="FIZ333" s="15"/>
      <c r="FJA333" s="15"/>
      <c r="FJB333" s="15"/>
      <c r="FJC333" s="15"/>
      <c r="FJD333" s="15"/>
      <c r="FJE333" s="15"/>
      <c r="FJF333" s="15"/>
      <c r="FJG333" s="15"/>
      <c r="FJH333" s="15"/>
      <c r="FJI333" s="15"/>
      <c r="FJJ333" s="15"/>
      <c r="FJK333" s="15"/>
      <c r="FJL333" s="15"/>
      <c r="FJM333" s="15"/>
      <c r="FJN333" s="15"/>
      <c r="FJO333" s="15"/>
      <c r="FJP333" s="15"/>
      <c r="FJQ333" s="15"/>
      <c r="FJR333" s="15"/>
      <c r="FJS333" s="15"/>
      <c r="FJT333" s="15"/>
      <c r="FJU333" s="15"/>
      <c r="FJV333" s="15"/>
      <c r="FJW333" s="15"/>
      <c r="FJX333" s="15"/>
      <c r="FJY333" s="15"/>
      <c r="FJZ333" s="15"/>
      <c r="FKA333" s="15"/>
      <c r="FKB333" s="15"/>
      <c r="FKC333" s="15"/>
      <c r="FKD333" s="15"/>
      <c r="FKE333" s="15"/>
      <c r="FKF333" s="15"/>
      <c r="FKG333" s="15"/>
      <c r="FKH333" s="15"/>
      <c r="FKI333" s="15"/>
      <c r="FKJ333" s="15"/>
      <c r="FKK333" s="15"/>
      <c r="FKL333" s="15"/>
      <c r="FKM333" s="15"/>
      <c r="FKN333" s="15"/>
      <c r="FKO333" s="15"/>
      <c r="FKP333" s="15"/>
      <c r="FKQ333" s="15"/>
      <c r="FKR333" s="15"/>
      <c r="FKS333" s="15"/>
      <c r="FKT333" s="15"/>
      <c r="FKU333" s="15"/>
      <c r="FKV333" s="15"/>
      <c r="FKW333" s="15"/>
      <c r="FKX333" s="15"/>
      <c r="FKY333" s="15"/>
      <c r="FKZ333" s="15"/>
      <c r="FLA333" s="15"/>
      <c r="FLB333" s="15"/>
      <c r="FLC333" s="15"/>
      <c r="FLD333" s="15"/>
      <c r="FLE333" s="15"/>
      <c r="FLF333" s="15"/>
      <c r="FLG333" s="15"/>
      <c r="FLH333" s="15"/>
      <c r="FLI333" s="15"/>
      <c r="FLJ333" s="15"/>
      <c r="FLK333" s="15"/>
      <c r="FLL333" s="15"/>
      <c r="FLM333" s="15"/>
      <c r="FLN333" s="15"/>
      <c r="FLO333" s="15"/>
      <c r="FLP333" s="15"/>
      <c r="FLQ333" s="15"/>
      <c r="FLR333" s="15"/>
      <c r="FLS333" s="15"/>
      <c r="FLT333" s="15"/>
      <c r="FLU333" s="15"/>
      <c r="FLV333" s="15"/>
      <c r="FLW333" s="15"/>
      <c r="FLX333" s="15"/>
      <c r="FLY333" s="15"/>
      <c r="FLZ333" s="15"/>
      <c r="FMA333" s="15"/>
      <c r="FMB333" s="15"/>
      <c r="FMC333" s="15"/>
      <c r="FMD333" s="15"/>
      <c r="FME333" s="15"/>
      <c r="FMF333" s="15"/>
      <c r="FMG333" s="15"/>
      <c r="FMH333" s="15"/>
      <c r="FMI333" s="15"/>
      <c r="FMJ333" s="15"/>
      <c r="FMK333" s="15"/>
      <c r="FML333" s="15"/>
      <c r="FMM333" s="15"/>
      <c r="FMN333" s="15"/>
      <c r="FMO333" s="15"/>
      <c r="FMP333" s="15"/>
      <c r="FMQ333" s="15"/>
      <c r="FMR333" s="15"/>
      <c r="FMS333" s="15"/>
      <c r="FMT333" s="15"/>
      <c r="FMU333" s="15"/>
      <c r="FMV333" s="15"/>
      <c r="FMW333" s="15"/>
      <c r="FMX333" s="15"/>
      <c r="FMY333" s="15"/>
      <c r="FMZ333" s="15"/>
      <c r="FNA333" s="15"/>
      <c r="FNB333" s="15"/>
      <c r="FNC333" s="15"/>
      <c r="FND333" s="15"/>
      <c r="FNE333" s="15"/>
      <c r="FNF333" s="15"/>
      <c r="FNG333" s="15"/>
      <c r="FNH333" s="15"/>
      <c r="FNI333" s="15"/>
      <c r="FNJ333" s="15"/>
      <c r="FNK333" s="15"/>
      <c r="FNL333" s="15"/>
      <c r="FNM333" s="15"/>
      <c r="FNN333" s="15"/>
      <c r="FNO333" s="15"/>
      <c r="FNP333" s="15"/>
      <c r="FNQ333" s="15"/>
      <c r="FNR333" s="15"/>
      <c r="FNS333" s="15"/>
      <c r="FNT333" s="15"/>
      <c r="FNU333" s="15"/>
      <c r="FNV333" s="15"/>
      <c r="FNW333" s="15"/>
      <c r="FNX333" s="15"/>
      <c r="FNY333" s="15"/>
      <c r="FNZ333" s="15"/>
      <c r="FOA333" s="15"/>
      <c r="FOB333" s="15"/>
      <c r="FOC333" s="15"/>
      <c r="FOD333" s="15"/>
      <c r="FOE333" s="15"/>
      <c r="FOF333" s="15"/>
      <c r="FOG333" s="15"/>
      <c r="FOH333" s="15"/>
      <c r="FOI333" s="15"/>
      <c r="FOJ333" s="15"/>
      <c r="FOK333" s="15"/>
      <c r="FOL333" s="15"/>
      <c r="FOM333" s="15"/>
      <c r="FON333" s="15"/>
      <c r="FOO333" s="15"/>
      <c r="FOP333" s="15"/>
      <c r="FOQ333" s="15"/>
      <c r="FOR333" s="15"/>
      <c r="FOS333" s="15"/>
      <c r="FOT333" s="15"/>
      <c r="FOU333" s="15"/>
      <c r="FOV333" s="15"/>
      <c r="FOW333" s="15"/>
      <c r="FOX333" s="15"/>
      <c r="FOY333" s="15"/>
      <c r="FOZ333" s="15"/>
      <c r="FPA333" s="15"/>
      <c r="FPB333" s="15"/>
      <c r="FPC333" s="15"/>
      <c r="FPD333" s="15"/>
      <c r="FPE333" s="15"/>
      <c r="FPF333" s="15"/>
      <c r="FPG333" s="15"/>
      <c r="FPH333" s="15"/>
      <c r="FPI333" s="15"/>
      <c r="FPJ333" s="15"/>
      <c r="FPK333" s="15"/>
      <c r="FPL333" s="15"/>
      <c r="FPM333" s="15"/>
      <c r="FPN333" s="15"/>
      <c r="FPO333" s="15"/>
      <c r="FPP333" s="15"/>
      <c r="FPQ333" s="15"/>
      <c r="FPR333" s="15"/>
      <c r="FPS333" s="15"/>
      <c r="FPT333" s="15"/>
      <c r="FPU333" s="15"/>
      <c r="FPV333" s="15"/>
      <c r="FPW333" s="15"/>
      <c r="FPX333" s="15"/>
      <c r="FPY333" s="15"/>
      <c r="FPZ333" s="15"/>
      <c r="FQA333" s="15"/>
      <c r="FQB333" s="15"/>
      <c r="FQC333" s="15"/>
      <c r="FQD333" s="15"/>
      <c r="FQE333" s="15"/>
      <c r="FQF333" s="15"/>
      <c r="FQG333" s="15"/>
      <c r="FQH333" s="15"/>
      <c r="FQI333" s="15"/>
      <c r="FQJ333" s="15"/>
      <c r="FQK333" s="15"/>
      <c r="FQL333" s="15"/>
      <c r="FQM333" s="15"/>
      <c r="FQN333" s="15"/>
      <c r="FQO333" s="15"/>
      <c r="FQP333" s="15"/>
      <c r="FQQ333" s="15"/>
      <c r="FQR333" s="15"/>
      <c r="FQS333" s="15"/>
      <c r="FQT333" s="15"/>
      <c r="FQU333" s="15"/>
      <c r="FQV333" s="15"/>
      <c r="FQW333" s="15"/>
      <c r="FQX333" s="15"/>
      <c r="FQY333" s="15"/>
      <c r="FQZ333" s="15"/>
      <c r="FRA333" s="15"/>
      <c r="FRB333" s="15"/>
      <c r="FRC333" s="15"/>
      <c r="FRD333" s="15"/>
      <c r="FRE333" s="15"/>
      <c r="FRF333" s="15"/>
      <c r="FRG333" s="15"/>
      <c r="FRH333" s="15"/>
      <c r="FRI333" s="15"/>
      <c r="FRJ333" s="15"/>
      <c r="FRK333" s="15"/>
      <c r="FRL333" s="15"/>
      <c r="FRM333" s="15"/>
      <c r="FRN333" s="15"/>
      <c r="FRO333" s="15"/>
      <c r="FRP333" s="15"/>
      <c r="FRQ333" s="15"/>
      <c r="FRR333" s="15"/>
      <c r="FRS333" s="15"/>
      <c r="FRT333" s="15"/>
      <c r="FRU333" s="15"/>
      <c r="FRV333" s="15"/>
      <c r="FRW333" s="15"/>
      <c r="FRX333" s="15"/>
      <c r="FRY333" s="15"/>
      <c r="FRZ333" s="15"/>
      <c r="FSA333" s="15"/>
      <c r="FSB333" s="15"/>
      <c r="FSC333" s="15"/>
      <c r="FSD333" s="15"/>
      <c r="FSE333" s="15"/>
      <c r="FSF333" s="15"/>
      <c r="FSG333" s="15"/>
      <c r="FSH333" s="15"/>
      <c r="FSI333" s="15"/>
      <c r="FSJ333" s="15"/>
      <c r="FSK333" s="15"/>
      <c r="FSL333" s="15"/>
      <c r="FSM333" s="15"/>
      <c r="FSN333" s="15"/>
      <c r="FSO333" s="15"/>
      <c r="FSP333" s="15"/>
      <c r="FSQ333" s="15"/>
      <c r="FSR333" s="15"/>
      <c r="FSS333" s="15"/>
      <c r="FST333" s="15"/>
      <c r="FSU333" s="15"/>
      <c r="FSV333" s="15"/>
      <c r="FSW333" s="15"/>
      <c r="FSX333" s="15"/>
      <c r="FSY333" s="15"/>
      <c r="FSZ333" s="15"/>
      <c r="FTA333" s="15"/>
      <c r="FTB333" s="15"/>
      <c r="FTC333" s="15"/>
      <c r="FTD333" s="15"/>
      <c r="FTE333" s="15"/>
      <c r="FTF333" s="15"/>
      <c r="FTG333" s="15"/>
      <c r="FTH333" s="15"/>
      <c r="FTI333" s="15"/>
      <c r="FTJ333" s="15"/>
      <c r="FTK333" s="15"/>
      <c r="FTL333" s="15"/>
      <c r="FTM333" s="15"/>
      <c r="FTN333" s="15"/>
      <c r="FTO333" s="15"/>
      <c r="FTP333" s="15"/>
      <c r="FTQ333" s="15"/>
      <c r="FTR333" s="15"/>
      <c r="FTS333" s="15"/>
      <c r="FTT333" s="15"/>
      <c r="FTU333" s="15"/>
      <c r="FTV333" s="15"/>
      <c r="FTW333" s="15"/>
      <c r="FTX333" s="15"/>
      <c r="FTY333" s="15"/>
      <c r="FTZ333" s="15"/>
      <c r="FUA333" s="15"/>
      <c r="FUB333" s="15"/>
      <c r="FUC333" s="15"/>
      <c r="FUD333" s="15"/>
      <c r="FUE333" s="15"/>
      <c r="FUF333" s="15"/>
      <c r="FUG333" s="15"/>
      <c r="FUH333" s="15"/>
      <c r="FUI333" s="15"/>
      <c r="FUJ333" s="15"/>
      <c r="FUK333" s="15"/>
      <c r="FUL333" s="15"/>
      <c r="FUM333" s="15"/>
      <c r="FUN333" s="15"/>
      <c r="FUO333" s="15"/>
      <c r="FUP333" s="15"/>
      <c r="FUQ333" s="15"/>
      <c r="FUR333" s="15"/>
      <c r="FUS333" s="15"/>
      <c r="FUT333" s="15"/>
      <c r="FUU333" s="15"/>
      <c r="FUV333" s="15"/>
      <c r="FUW333" s="15"/>
      <c r="FUX333" s="15"/>
      <c r="FUY333" s="15"/>
      <c r="FUZ333" s="15"/>
      <c r="FVA333" s="15"/>
      <c r="FVB333" s="15"/>
      <c r="FVC333" s="15"/>
      <c r="FVD333" s="15"/>
      <c r="FVE333" s="15"/>
      <c r="FVF333" s="15"/>
      <c r="FVG333" s="15"/>
      <c r="FVH333" s="15"/>
      <c r="FVI333" s="15"/>
      <c r="FVJ333" s="15"/>
      <c r="FVK333" s="15"/>
      <c r="FVL333" s="15"/>
      <c r="FVM333" s="15"/>
      <c r="FVN333" s="15"/>
      <c r="FVO333" s="15"/>
      <c r="FVP333" s="15"/>
      <c r="FVQ333" s="15"/>
      <c r="FVR333" s="15"/>
      <c r="FVS333" s="15"/>
      <c r="FVT333" s="15"/>
      <c r="FVU333" s="15"/>
      <c r="FVV333" s="15"/>
      <c r="FVW333" s="15"/>
      <c r="FVX333" s="15"/>
      <c r="FVY333" s="15"/>
      <c r="FVZ333" s="15"/>
      <c r="FWA333" s="15"/>
      <c r="FWB333" s="15"/>
      <c r="FWC333" s="15"/>
      <c r="FWD333" s="15"/>
      <c r="FWE333" s="15"/>
      <c r="FWF333" s="15"/>
      <c r="FWG333" s="15"/>
      <c r="FWH333" s="15"/>
      <c r="FWI333" s="15"/>
      <c r="FWJ333" s="15"/>
      <c r="FWK333" s="15"/>
      <c r="FWL333" s="15"/>
      <c r="FWM333" s="15"/>
      <c r="FWN333" s="15"/>
      <c r="FWO333" s="15"/>
      <c r="FWP333" s="15"/>
      <c r="FWQ333" s="15"/>
      <c r="FWR333" s="15"/>
      <c r="FWS333" s="15"/>
      <c r="FWT333" s="15"/>
      <c r="FWU333" s="15"/>
      <c r="FWV333" s="15"/>
      <c r="FWW333" s="15"/>
      <c r="FWX333" s="15"/>
      <c r="FWY333" s="15"/>
      <c r="FWZ333" s="15"/>
      <c r="FXA333" s="15"/>
      <c r="FXB333" s="15"/>
      <c r="FXC333" s="15"/>
      <c r="FXD333" s="15"/>
      <c r="FXE333" s="15"/>
      <c r="FXF333" s="15"/>
      <c r="FXG333" s="15"/>
      <c r="FXH333" s="15"/>
      <c r="FXI333" s="15"/>
      <c r="FXJ333" s="15"/>
      <c r="FXK333" s="15"/>
      <c r="FXL333" s="15"/>
      <c r="FXM333" s="15"/>
      <c r="FXN333" s="15"/>
      <c r="FXO333" s="15"/>
      <c r="FXP333" s="15"/>
      <c r="FXQ333" s="15"/>
      <c r="FXR333" s="15"/>
      <c r="FXS333" s="15"/>
      <c r="FXT333" s="15"/>
      <c r="FXU333" s="15"/>
      <c r="FXV333" s="15"/>
      <c r="FXW333" s="15"/>
      <c r="FXX333" s="15"/>
      <c r="FXY333" s="15"/>
      <c r="FXZ333" s="15"/>
      <c r="FYA333" s="15"/>
      <c r="FYB333" s="15"/>
      <c r="FYC333" s="15"/>
      <c r="FYD333" s="15"/>
      <c r="FYE333" s="15"/>
      <c r="FYF333" s="15"/>
      <c r="FYG333" s="15"/>
      <c r="FYH333" s="15"/>
      <c r="FYI333" s="15"/>
      <c r="FYJ333" s="15"/>
      <c r="FYK333" s="15"/>
      <c r="FYL333" s="15"/>
      <c r="FYM333" s="15"/>
      <c r="FYN333" s="15"/>
      <c r="FYO333" s="15"/>
      <c r="FYP333" s="15"/>
      <c r="FYQ333" s="15"/>
      <c r="FYR333" s="15"/>
      <c r="FYS333" s="15"/>
      <c r="FYT333" s="15"/>
      <c r="FYU333" s="15"/>
      <c r="FYV333" s="15"/>
      <c r="FYW333" s="15"/>
      <c r="FYX333" s="15"/>
      <c r="FYY333" s="15"/>
      <c r="FYZ333" s="15"/>
      <c r="FZA333" s="15"/>
      <c r="FZB333" s="15"/>
      <c r="FZC333" s="15"/>
      <c r="FZD333" s="15"/>
      <c r="FZE333" s="15"/>
      <c r="FZF333" s="15"/>
      <c r="FZG333" s="15"/>
      <c r="FZH333" s="15"/>
      <c r="FZI333" s="15"/>
      <c r="FZJ333" s="15"/>
      <c r="FZK333" s="15"/>
      <c r="FZL333" s="15"/>
      <c r="FZM333" s="15"/>
      <c r="FZN333" s="15"/>
      <c r="FZO333" s="15"/>
      <c r="FZP333" s="15"/>
      <c r="FZQ333" s="15"/>
      <c r="FZR333" s="15"/>
      <c r="FZS333" s="15"/>
      <c r="FZT333" s="15"/>
      <c r="FZU333" s="15"/>
      <c r="FZV333" s="15"/>
      <c r="FZW333" s="15"/>
      <c r="FZX333" s="15"/>
      <c r="FZY333" s="15"/>
      <c r="FZZ333" s="15"/>
      <c r="GAA333" s="15"/>
      <c r="GAB333" s="15"/>
      <c r="GAC333" s="15"/>
      <c r="GAD333" s="15"/>
      <c r="GAE333" s="15"/>
      <c r="GAF333" s="15"/>
      <c r="GAG333" s="15"/>
      <c r="GAH333" s="15"/>
      <c r="GAI333" s="15"/>
      <c r="GAJ333" s="15"/>
      <c r="GAK333" s="15"/>
      <c r="GAL333" s="15"/>
      <c r="GAM333" s="15"/>
      <c r="GAN333" s="15"/>
      <c r="GAO333" s="15"/>
      <c r="GAP333" s="15"/>
      <c r="GAQ333" s="15"/>
      <c r="GAR333" s="15"/>
      <c r="GAS333" s="15"/>
      <c r="GAT333" s="15"/>
      <c r="GAU333" s="15"/>
      <c r="GAV333" s="15"/>
      <c r="GAW333" s="15"/>
      <c r="GAX333" s="15"/>
      <c r="GAY333" s="15"/>
      <c r="GAZ333" s="15"/>
      <c r="GBA333" s="15"/>
      <c r="GBB333" s="15"/>
      <c r="GBC333" s="15"/>
      <c r="GBD333" s="15"/>
      <c r="GBE333" s="15"/>
      <c r="GBF333" s="15"/>
      <c r="GBG333" s="15"/>
      <c r="GBH333" s="15"/>
      <c r="GBI333" s="15"/>
      <c r="GBJ333" s="15"/>
      <c r="GBK333" s="15"/>
      <c r="GBL333" s="15"/>
      <c r="GBM333" s="15"/>
      <c r="GBN333" s="15"/>
      <c r="GBO333" s="15"/>
      <c r="GBP333" s="15"/>
      <c r="GBQ333" s="15"/>
      <c r="GBR333" s="15"/>
      <c r="GBS333" s="15"/>
      <c r="GBT333" s="15"/>
      <c r="GBU333" s="15"/>
      <c r="GBV333" s="15"/>
      <c r="GBW333" s="15"/>
      <c r="GBX333" s="15"/>
      <c r="GBY333" s="15"/>
      <c r="GBZ333" s="15"/>
      <c r="GCA333" s="15"/>
      <c r="GCB333" s="15"/>
      <c r="GCC333" s="15"/>
      <c r="GCD333" s="15"/>
      <c r="GCE333" s="15"/>
      <c r="GCF333" s="15"/>
      <c r="GCG333" s="15"/>
      <c r="GCH333" s="15"/>
      <c r="GCI333" s="15"/>
      <c r="GCJ333" s="15"/>
      <c r="GCK333" s="15"/>
      <c r="GCL333" s="15"/>
      <c r="GCM333" s="15"/>
      <c r="GCN333" s="15"/>
      <c r="GCO333" s="15"/>
      <c r="GCP333" s="15"/>
      <c r="GCQ333" s="15"/>
      <c r="GCR333" s="15"/>
      <c r="GCS333" s="15"/>
      <c r="GCT333" s="15"/>
      <c r="GCU333" s="15"/>
      <c r="GCV333" s="15"/>
      <c r="GCW333" s="15"/>
      <c r="GCX333" s="15"/>
      <c r="GCY333" s="15"/>
      <c r="GCZ333" s="15"/>
      <c r="GDA333" s="15"/>
      <c r="GDB333" s="15"/>
      <c r="GDC333" s="15"/>
      <c r="GDD333" s="15"/>
      <c r="GDE333" s="15"/>
      <c r="GDF333" s="15"/>
      <c r="GDG333" s="15"/>
      <c r="GDH333" s="15"/>
      <c r="GDI333" s="15"/>
      <c r="GDJ333" s="15"/>
      <c r="GDK333" s="15"/>
      <c r="GDL333" s="15"/>
      <c r="GDM333" s="15"/>
      <c r="GDN333" s="15"/>
      <c r="GDO333" s="15"/>
      <c r="GDP333" s="15"/>
      <c r="GDQ333" s="15"/>
      <c r="GDR333" s="15"/>
      <c r="GDS333" s="15"/>
      <c r="GDT333" s="15"/>
      <c r="GDU333" s="15"/>
      <c r="GDV333" s="15"/>
      <c r="GDW333" s="15"/>
      <c r="GDX333" s="15"/>
      <c r="GDY333" s="15"/>
      <c r="GDZ333" s="15"/>
      <c r="GEA333" s="15"/>
      <c r="GEB333" s="15"/>
      <c r="GEC333" s="15"/>
      <c r="GED333" s="15"/>
      <c r="GEE333" s="15"/>
      <c r="GEF333" s="15"/>
      <c r="GEG333" s="15"/>
      <c r="GEH333" s="15"/>
      <c r="GEI333" s="15"/>
      <c r="GEJ333" s="15"/>
      <c r="GEK333" s="15"/>
      <c r="GEL333" s="15"/>
      <c r="GEM333" s="15"/>
      <c r="GEN333" s="15"/>
      <c r="GEO333" s="15"/>
      <c r="GEP333" s="15"/>
      <c r="GEQ333" s="15"/>
      <c r="GER333" s="15"/>
      <c r="GES333" s="15"/>
      <c r="GET333" s="15"/>
      <c r="GEU333" s="15"/>
      <c r="GEV333" s="15"/>
      <c r="GEW333" s="15"/>
      <c r="GEX333" s="15"/>
      <c r="GEY333" s="15"/>
      <c r="GEZ333" s="15"/>
      <c r="GFA333" s="15"/>
      <c r="GFB333" s="15"/>
      <c r="GFC333" s="15"/>
      <c r="GFD333" s="15"/>
      <c r="GFE333" s="15"/>
      <c r="GFF333" s="15"/>
      <c r="GFG333" s="15"/>
      <c r="GFH333" s="15"/>
      <c r="GFI333" s="15"/>
      <c r="GFJ333" s="15"/>
      <c r="GFK333" s="15"/>
      <c r="GFL333" s="15"/>
      <c r="GFM333" s="15"/>
      <c r="GFN333" s="15"/>
      <c r="GFO333" s="15"/>
      <c r="GFP333" s="15"/>
      <c r="GFQ333" s="15"/>
      <c r="GFR333" s="15"/>
      <c r="GFS333" s="15"/>
      <c r="GFT333" s="15"/>
      <c r="GFU333" s="15"/>
      <c r="GFV333" s="15"/>
      <c r="GFW333" s="15"/>
      <c r="GFX333" s="15"/>
      <c r="GFY333" s="15"/>
      <c r="GFZ333" s="15"/>
      <c r="GGA333" s="15"/>
      <c r="GGB333" s="15"/>
      <c r="GGC333" s="15"/>
      <c r="GGD333" s="15"/>
      <c r="GGE333" s="15"/>
      <c r="GGF333" s="15"/>
      <c r="GGG333" s="15"/>
      <c r="GGH333" s="15"/>
      <c r="GGI333" s="15"/>
      <c r="GGJ333" s="15"/>
      <c r="GGK333" s="15"/>
      <c r="GGL333" s="15"/>
      <c r="GGM333" s="15"/>
      <c r="GGN333" s="15"/>
      <c r="GGO333" s="15"/>
      <c r="GGP333" s="15"/>
      <c r="GGQ333" s="15"/>
      <c r="GGR333" s="15"/>
      <c r="GGS333" s="15"/>
      <c r="GGT333" s="15"/>
      <c r="GGU333" s="15"/>
      <c r="GGV333" s="15"/>
      <c r="GGW333" s="15"/>
      <c r="GGX333" s="15"/>
      <c r="GGY333" s="15"/>
      <c r="GGZ333" s="15"/>
      <c r="GHA333" s="15"/>
      <c r="GHB333" s="15"/>
      <c r="GHC333" s="15"/>
      <c r="GHD333" s="15"/>
      <c r="GHE333" s="15"/>
      <c r="GHF333" s="15"/>
      <c r="GHG333" s="15"/>
      <c r="GHH333" s="15"/>
      <c r="GHI333" s="15"/>
      <c r="GHJ333" s="15"/>
      <c r="GHK333" s="15"/>
      <c r="GHL333" s="15"/>
      <c r="GHM333" s="15"/>
      <c r="GHN333" s="15"/>
      <c r="GHO333" s="15"/>
      <c r="GHP333" s="15"/>
      <c r="GHQ333" s="15"/>
      <c r="GHR333" s="15"/>
      <c r="GHS333" s="15"/>
      <c r="GHT333" s="15"/>
      <c r="GHU333" s="15"/>
      <c r="GHV333" s="15"/>
      <c r="GHW333" s="15"/>
      <c r="GHX333" s="15"/>
      <c r="GHY333" s="15"/>
      <c r="GHZ333" s="15"/>
      <c r="GIA333" s="15"/>
      <c r="GIB333" s="15"/>
      <c r="GIC333" s="15"/>
      <c r="GID333" s="15"/>
      <c r="GIE333" s="15"/>
      <c r="GIF333" s="15"/>
      <c r="GIG333" s="15"/>
      <c r="GIH333" s="15"/>
      <c r="GII333" s="15"/>
      <c r="GIJ333" s="15"/>
      <c r="GIK333" s="15"/>
      <c r="GIL333" s="15"/>
      <c r="GIM333" s="15"/>
      <c r="GIN333" s="15"/>
      <c r="GIO333" s="15"/>
      <c r="GIP333" s="15"/>
      <c r="GIQ333" s="15"/>
      <c r="GIR333" s="15"/>
      <c r="GIS333" s="15"/>
      <c r="GIT333" s="15"/>
      <c r="GIU333" s="15"/>
      <c r="GIV333" s="15"/>
      <c r="GIW333" s="15"/>
      <c r="GIX333" s="15"/>
      <c r="GIY333" s="15"/>
      <c r="GIZ333" s="15"/>
      <c r="GJA333" s="15"/>
      <c r="GJB333" s="15"/>
      <c r="GJC333" s="15"/>
      <c r="GJD333" s="15"/>
      <c r="GJE333" s="15"/>
      <c r="GJF333" s="15"/>
      <c r="GJG333" s="15"/>
      <c r="GJH333" s="15"/>
      <c r="GJI333" s="15"/>
      <c r="GJJ333" s="15"/>
      <c r="GJK333" s="15"/>
      <c r="GJL333" s="15"/>
      <c r="GJM333" s="15"/>
      <c r="GJN333" s="15"/>
      <c r="GJO333" s="15"/>
      <c r="GJP333" s="15"/>
      <c r="GJQ333" s="15"/>
      <c r="GJR333" s="15"/>
      <c r="GJS333" s="15"/>
      <c r="GJT333" s="15"/>
      <c r="GJU333" s="15"/>
      <c r="GJV333" s="15"/>
      <c r="GJW333" s="15"/>
      <c r="GJX333" s="15"/>
      <c r="GJY333" s="15"/>
      <c r="GJZ333" s="15"/>
      <c r="GKA333" s="15"/>
      <c r="GKB333" s="15"/>
      <c r="GKC333" s="15"/>
      <c r="GKD333" s="15"/>
      <c r="GKE333" s="15"/>
      <c r="GKF333" s="15"/>
      <c r="GKG333" s="15"/>
      <c r="GKH333" s="15"/>
      <c r="GKI333" s="15"/>
      <c r="GKJ333" s="15"/>
      <c r="GKK333" s="15"/>
      <c r="GKL333" s="15"/>
      <c r="GKM333" s="15"/>
      <c r="GKN333" s="15"/>
      <c r="GKO333" s="15"/>
      <c r="GKP333" s="15"/>
      <c r="GKQ333" s="15"/>
      <c r="GKR333" s="15"/>
      <c r="GKS333" s="15"/>
      <c r="GKT333" s="15"/>
      <c r="GKU333" s="15"/>
      <c r="GKV333" s="15"/>
      <c r="GKW333" s="15"/>
      <c r="GKX333" s="15"/>
      <c r="GKY333" s="15"/>
      <c r="GKZ333" s="15"/>
      <c r="GLA333" s="15"/>
      <c r="GLB333" s="15"/>
      <c r="GLC333" s="15"/>
      <c r="GLD333" s="15"/>
      <c r="GLE333" s="15"/>
      <c r="GLF333" s="15"/>
      <c r="GLG333" s="15"/>
      <c r="GLH333" s="15"/>
      <c r="GLI333" s="15"/>
      <c r="GLJ333" s="15"/>
      <c r="GLK333" s="15"/>
      <c r="GLL333" s="15"/>
      <c r="GLM333" s="15"/>
      <c r="GLN333" s="15"/>
      <c r="GLO333" s="15"/>
      <c r="GLP333" s="15"/>
      <c r="GLQ333" s="15"/>
      <c r="GLR333" s="15"/>
      <c r="GLS333" s="15"/>
      <c r="GLT333" s="15"/>
      <c r="GLU333" s="15"/>
      <c r="GLV333" s="15"/>
      <c r="GLW333" s="15"/>
      <c r="GLX333" s="15"/>
      <c r="GLY333" s="15"/>
      <c r="GLZ333" s="15"/>
      <c r="GMA333" s="15"/>
      <c r="GMB333" s="15"/>
      <c r="GMC333" s="15"/>
      <c r="GMD333" s="15"/>
      <c r="GME333" s="15"/>
      <c r="GMF333" s="15"/>
      <c r="GMG333" s="15"/>
      <c r="GMH333" s="15"/>
      <c r="GMI333" s="15"/>
      <c r="GMJ333" s="15"/>
      <c r="GMK333" s="15"/>
      <c r="GML333" s="15"/>
      <c r="GMM333" s="15"/>
      <c r="GMN333" s="15"/>
      <c r="GMO333" s="15"/>
      <c r="GMP333" s="15"/>
      <c r="GMQ333" s="15"/>
      <c r="GMR333" s="15"/>
      <c r="GMS333" s="15"/>
      <c r="GMT333" s="15"/>
      <c r="GMU333" s="15"/>
      <c r="GMV333" s="15"/>
      <c r="GMW333" s="15"/>
      <c r="GMX333" s="15"/>
      <c r="GMY333" s="15"/>
      <c r="GMZ333" s="15"/>
      <c r="GNA333" s="15"/>
      <c r="GNB333" s="15"/>
      <c r="GNC333" s="15"/>
      <c r="GND333" s="15"/>
      <c r="GNE333" s="15"/>
      <c r="GNF333" s="15"/>
      <c r="GNG333" s="15"/>
      <c r="GNH333" s="15"/>
      <c r="GNI333" s="15"/>
      <c r="GNJ333" s="15"/>
      <c r="GNK333" s="15"/>
      <c r="GNL333" s="15"/>
      <c r="GNM333" s="15"/>
      <c r="GNN333" s="15"/>
      <c r="GNO333" s="15"/>
      <c r="GNP333" s="15"/>
      <c r="GNQ333" s="15"/>
      <c r="GNR333" s="15"/>
      <c r="GNS333" s="15"/>
      <c r="GNT333" s="15"/>
      <c r="GNU333" s="15"/>
      <c r="GNV333" s="15"/>
      <c r="GNW333" s="15"/>
      <c r="GNX333" s="15"/>
      <c r="GNY333" s="15"/>
      <c r="GNZ333" s="15"/>
      <c r="GOA333" s="15"/>
      <c r="GOB333" s="15"/>
      <c r="GOC333" s="15"/>
      <c r="GOD333" s="15"/>
      <c r="GOE333" s="15"/>
      <c r="GOF333" s="15"/>
      <c r="GOG333" s="15"/>
      <c r="GOH333" s="15"/>
      <c r="GOI333" s="15"/>
      <c r="GOJ333" s="15"/>
      <c r="GOK333" s="15"/>
      <c r="GOL333" s="15"/>
      <c r="GOM333" s="15"/>
      <c r="GON333" s="15"/>
      <c r="GOO333" s="15"/>
      <c r="GOP333" s="15"/>
      <c r="GOQ333" s="15"/>
      <c r="GOR333" s="15"/>
      <c r="GOS333" s="15"/>
      <c r="GOT333" s="15"/>
      <c r="GOU333" s="15"/>
      <c r="GOV333" s="15"/>
      <c r="GOW333" s="15"/>
      <c r="GOX333" s="15"/>
      <c r="GOY333" s="15"/>
      <c r="GOZ333" s="15"/>
      <c r="GPA333" s="15"/>
      <c r="GPB333" s="15"/>
      <c r="GPC333" s="15"/>
      <c r="GPD333" s="15"/>
      <c r="GPE333" s="15"/>
      <c r="GPF333" s="15"/>
      <c r="GPG333" s="15"/>
      <c r="GPH333" s="15"/>
      <c r="GPI333" s="15"/>
      <c r="GPJ333" s="15"/>
      <c r="GPK333" s="15"/>
      <c r="GPL333" s="15"/>
      <c r="GPM333" s="15"/>
      <c r="GPN333" s="15"/>
      <c r="GPO333" s="15"/>
      <c r="GPP333" s="15"/>
      <c r="GPQ333" s="15"/>
      <c r="GPR333" s="15"/>
      <c r="GPS333" s="15"/>
      <c r="GPT333" s="15"/>
      <c r="GPU333" s="15"/>
      <c r="GPV333" s="15"/>
      <c r="GPW333" s="15"/>
      <c r="GPX333" s="15"/>
      <c r="GPY333" s="15"/>
      <c r="GPZ333" s="15"/>
      <c r="GQA333" s="15"/>
      <c r="GQB333" s="15"/>
      <c r="GQC333" s="15"/>
      <c r="GQD333" s="15"/>
      <c r="GQE333" s="15"/>
      <c r="GQF333" s="15"/>
      <c r="GQG333" s="15"/>
      <c r="GQH333" s="15"/>
      <c r="GQI333" s="15"/>
      <c r="GQJ333" s="15"/>
      <c r="GQK333" s="15"/>
      <c r="GQL333" s="15"/>
      <c r="GQM333" s="15"/>
      <c r="GQN333" s="15"/>
      <c r="GQO333" s="15"/>
      <c r="GQP333" s="15"/>
      <c r="GQQ333" s="15"/>
      <c r="GQR333" s="15"/>
      <c r="GQS333" s="15"/>
      <c r="GQT333" s="15"/>
      <c r="GQU333" s="15"/>
      <c r="GQV333" s="15"/>
      <c r="GQW333" s="15"/>
      <c r="GQX333" s="15"/>
      <c r="GQY333" s="15"/>
      <c r="GQZ333" s="15"/>
      <c r="GRA333" s="15"/>
      <c r="GRB333" s="15"/>
      <c r="GRC333" s="15"/>
      <c r="GRD333" s="15"/>
      <c r="GRE333" s="15"/>
      <c r="GRF333" s="15"/>
      <c r="GRG333" s="15"/>
      <c r="GRH333" s="15"/>
      <c r="GRI333" s="15"/>
      <c r="GRJ333" s="15"/>
      <c r="GRK333" s="15"/>
      <c r="GRL333" s="15"/>
      <c r="GRM333" s="15"/>
      <c r="GRN333" s="15"/>
      <c r="GRO333" s="15"/>
      <c r="GRP333" s="15"/>
      <c r="GRQ333" s="15"/>
      <c r="GRR333" s="15"/>
      <c r="GRS333" s="15"/>
      <c r="GRT333" s="15"/>
      <c r="GRU333" s="15"/>
      <c r="GRV333" s="15"/>
      <c r="GRW333" s="15"/>
      <c r="GRX333" s="15"/>
      <c r="GRY333" s="15"/>
      <c r="GRZ333" s="15"/>
      <c r="GSA333" s="15"/>
      <c r="GSB333" s="15"/>
      <c r="GSC333" s="15"/>
      <c r="GSD333" s="15"/>
      <c r="GSE333" s="15"/>
      <c r="GSF333" s="15"/>
      <c r="GSG333" s="15"/>
      <c r="GSH333" s="15"/>
      <c r="GSI333" s="15"/>
      <c r="GSJ333" s="15"/>
      <c r="GSK333" s="15"/>
      <c r="GSL333" s="15"/>
      <c r="GSM333" s="15"/>
      <c r="GSN333" s="15"/>
      <c r="GSO333" s="15"/>
      <c r="GSP333" s="15"/>
      <c r="GSQ333" s="15"/>
      <c r="GSR333" s="15"/>
      <c r="GSS333" s="15"/>
      <c r="GST333" s="15"/>
      <c r="GSU333" s="15"/>
      <c r="GSV333" s="15"/>
      <c r="GSW333" s="15"/>
      <c r="GSX333" s="15"/>
      <c r="GSY333" s="15"/>
      <c r="GSZ333" s="15"/>
      <c r="GTA333" s="15"/>
      <c r="GTB333" s="15"/>
      <c r="GTC333" s="15"/>
      <c r="GTD333" s="15"/>
      <c r="GTE333" s="15"/>
      <c r="GTF333" s="15"/>
      <c r="GTG333" s="15"/>
      <c r="GTH333" s="15"/>
      <c r="GTI333" s="15"/>
      <c r="GTJ333" s="15"/>
      <c r="GTK333" s="15"/>
      <c r="GTL333" s="15"/>
      <c r="GTM333" s="15"/>
      <c r="GTN333" s="15"/>
      <c r="GTO333" s="15"/>
      <c r="GTP333" s="15"/>
      <c r="GTQ333" s="15"/>
      <c r="GTR333" s="15"/>
      <c r="GTS333" s="15"/>
      <c r="GTT333" s="15"/>
      <c r="GTU333" s="15"/>
      <c r="GTV333" s="15"/>
      <c r="GTW333" s="15"/>
      <c r="GTX333" s="15"/>
      <c r="GTY333" s="15"/>
      <c r="GTZ333" s="15"/>
      <c r="GUA333" s="15"/>
      <c r="GUB333" s="15"/>
      <c r="GUC333" s="15"/>
      <c r="GUD333" s="15"/>
      <c r="GUE333" s="15"/>
      <c r="GUF333" s="15"/>
      <c r="GUG333" s="15"/>
      <c r="GUH333" s="15"/>
      <c r="GUI333" s="15"/>
      <c r="GUJ333" s="15"/>
      <c r="GUK333" s="15"/>
      <c r="GUL333" s="15"/>
      <c r="GUM333" s="15"/>
      <c r="GUN333" s="15"/>
      <c r="GUO333" s="15"/>
      <c r="GUP333" s="15"/>
      <c r="GUQ333" s="15"/>
      <c r="GUR333" s="15"/>
      <c r="GUS333" s="15"/>
      <c r="GUT333" s="15"/>
      <c r="GUU333" s="15"/>
      <c r="GUV333" s="15"/>
      <c r="GUW333" s="15"/>
      <c r="GUX333" s="15"/>
      <c r="GUY333" s="15"/>
      <c r="GUZ333" s="15"/>
      <c r="GVA333" s="15"/>
      <c r="GVB333" s="15"/>
      <c r="GVC333" s="15"/>
      <c r="GVD333" s="15"/>
      <c r="GVE333" s="15"/>
      <c r="GVF333" s="15"/>
      <c r="GVG333" s="15"/>
      <c r="GVH333" s="15"/>
      <c r="GVI333" s="15"/>
      <c r="GVJ333" s="15"/>
      <c r="GVK333" s="15"/>
      <c r="GVL333" s="15"/>
      <c r="GVM333" s="15"/>
      <c r="GVN333" s="15"/>
      <c r="GVO333" s="15"/>
      <c r="GVP333" s="15"/>
      <c r="GVQ333" s="15"/>
      <c r="GVR333" s="15"/>
      <c r="GVS333" s="15"/>
      <c r="GVT333" s="15"/>
      <c r="GVU333" s="15"/>
      <c r="GVV333" s="15"/>
      <c r="GVW333" s="15"/>
      <c r="GVX333" s="15"/>
      <c r="GVY333" s="15"/>
      <c r="GVZ333" s="15"/>
      <c r="GWA333" s="15"/>
      <c r="GWB333" s="15"/>
      <c r="GWC333" s="15"/>
      <c r="GWD333" s="15"/>
      <c r="GWE333" s="15"/>
      <c r="GWF333" s="15"/>
      <c r="GWG333" s="15"/>
      <c r="GWH333" s="15"/>
      <c r="GWI333" s="15"/>
      <c r="GWJ333" s="15"/>
      <c r="GWK333" s="15"/>
      <c r="GWL333" s="15"/>
      <c r="GWM333" s="15"/>
      <c r="GWN333" s="15"/>
      <c r="GWO333" s="15"/>
      <c r="GWP333" s="15"/>
      <c r="GWQ333" s="15"/>
      <c r="GWR333" s="15"/>
      <c r="GWS333" s="15"/>
      <c r="GWT333" s="15"/>
      <c r="GWU333" s="15"/>
      <c r="GWV333" s="15"/>
      <c r="GWW333" s="15"/>
      <c r="GWX333" s="15"/>
      <c r="GWY333" s="15"/>
      <c r="GWZ333" s="15"/>
      <c r="GXA333" s="15"/>
      <c r="GXB333" s="15"/>
      <c r="GXC333" s="15"/>
      <c r="GXD333" s="15"/>
      <c r="GXE333" s="15"/>
      <c r="GXF333" s="15"/>
      <c r="GXG333" s="15"/>
      <c r="GXH333" s="15"/>
      <c r="GXI333" s="15"/>
      <c r="GXJ333" s="15"/>
      <c r="GXK333" s="15"/>
      <c r="GXL333" s="15"/>
      <c r="GXM333" s="15"/>
      <c r="GXN333" s="15"/>
      <c r="GXO333" s="15"/>
      <c r="GXP333" s="15"/>
      <c r="GXQ333" s="15"/>
      <c r="GXR333" s="15"/>
      <c r="GXS333" s="15"/>
      <c r="GXT333" s="15"/>
      <c r="GXU333" s="15"/>
      <c r="GXV333" s="15"/>
      <c r="GXW333" s="15"/>
      <c r="GXX333" s="15"/>
      <c r="GXY333" s="15"/>
      <c r="GXZ333" s="15"/>
      <c r="GYA333" s="15"/>
      <c r="GYB333" s="15"/>
      <c r="GYC333" s="15"/>
      <c r="GYD333" s="15"/>
      <c r="GYE333" s="15"/>
      <c r="GYF333" s="15"/>
      <c r="GYG333" s="15"/>
      <c r="GYH333" s="15"/>
      <c r="GYI333" s="15"/>
      <c r="GYJ333" s="15"/>
      <c r="GYK333" s="15"/>
      <c r="GYL333" s="15"/>
      <c r="GYM333" s="15"/>
      <c r="GYN333" s="15"/>
      <c r="GYO333" s="15"/>
      <c r="GYP333" s="15"/>
      <c r="GYQ333" s="15"/>
      <c r="GYR333" s="15"/>
      <c r="GYS333" s="15"/>
      <c r="GYT333" s="15"/>
      <c r="GYU333" s="15"/>
      <c r="GYV333" s="15"/>
      <c r="GYW333" s="15"/>
      <c r="GYX333" s="15"/>
      <c r="GYY333" s="15"/>
      <c r="GYZ333" s="15"/>
      <c r="GZA333" s="15"/>
      <c r="GZB333" s="15"/>
      <c r="GZC333" s="15"/>
      <c r="GZD333" s="15"/>
      <c r="GZE333" s="15"/>
      <c r="GZF333" s="15"/>
      <c r="GZG333" s="15"/>
      <c r="GZH333" s="15"/>
      <c r="GZI333" s="15"/>
      <c r="GZJ333" s="15"/>
      <c r="GZK333" s="15"/>
      <c r="GZL333" s="15"/>
      <c r="GZM333" s="15"/>
      <c r="GZN333" s="15"/>
      <c r="GZO333" s="15"/>
      <c r="GZP333" s="15"/>
      <c r="GZQ333" s="15"/>
      <c r="GZR333" s="15"/>
      <c r="GZS333" s="15"/>
      <c r="GZT333" s="15"/>
      <c r="GZU333" s="15"/>
      <c r="GZV333" s="15"/>
      <c r="GZW333" s="15"/>
      <c r="GZX333" s="15"/>
      <c r="GZY333" s="15"/>
      <c r="GZZ333" s="15"/>
      <c r="HAA333" s="15"/>
      <c r="HAB333" s="15"/>
      <c r="HAC333" s="15"/>
      <c r="HAD333" s="15"/>
      <c r="HAE333" s="15"/>
      <c r="HAF333" s="15"/>
      <c r="HAG333" s="15"/>
      <c r="HAH333" s="15"/>
      <c r="HAI333" s="15"/>
      <c r="HAJ333" s="15"/>
      <c r="HAK333" s="15"/>
      <c r="HAL333" s="15"/>
      <c r="HAM333" s="15"/>
      <c r="HAN333" s="15"/>
      <c r="HAO333" s="15"/>
      <c r="HAP333" s="15"/>
      <c r="HAQ333" s="15"/>
      <c r="HAR333" s="15"/>
      <c r="HAS333" s="15"/>
      <c r="HAT333" s="15"/>
      <c r="HAU333" s="15"/>
      <c r="HAV333" s="15"/>
      <c r="HAW333" s="15"/>
      <c r="HAX333" s="15"/>
      <c r="HAY333" s="15"/>
      <c r="HAZ333" s="15"/>
      <c r="HBA333" s="15"/>
      <c r="HBB333" s="15"/>
      <c r="HBC333" s="15"/>
      <c r="HBD333" s="15"/>
      <c r="HBE333" s="15"/>
      <c r="HBF333" s="15"/>
      <c r="HBG333" s="15"/>
      <c r="HBH333" s="15"/>
      <c r="HBI333" s="15"/>
      <c r="HBJ333" s="15"/>
      <c r="HBK333" s="15"/>
      <c r="HBL333" s="15"/>
      <c r="HBM333" s="15"/>
      <c r="HBN333" s="15"/>
      <c r="HBO333" s="15"/>
      <c r="HBP333" s="15"/>
      <c r="HBQ333" s="15"/>
      <c r="HBR333" s="15"/>
      <c r="HBS333" s="15"/>
      <c r="HBT333" s="15"/>
      <c r="HBU333" s="15"/>
      <c r="HBV333" s="15"/>
      <c r="HBW333" s="15"/>
      <c r="HBX333" s="15"/>
      <c r="HBY333" s="15"/>
      <c r="HBZ333" s="15"/>
      <c r="HCA333" s="15"/>
      <c r="HCB333" s="15"/>
      <c r="HCC333" s="15"/>
      <c r="HCD333" s="15"/>
      <c r="HCE333" s="15"/>
      <c r="HCF333" s="15"/>
      <c r="HCG333" s="15"/>
      <c r="HCH333" s="15"/>
      <c r="HCI333" s="15"/>
      <c r="HCJ333" s="15"/>
      <c r="HCK333" s="15"/>
      <c r="HCL333" s="15"/>
      <c r="HCM333" s="15"/>
      <c r="HCN333" s="15"/>
      <c r="HCO333" s="15"/>
      <c r="HCP333" s="15"/>
      <c r="HCQ333" s="15"/>
      <c r="HCR333" s="15"/>
      <c r="HCS333" s="15"/>
      <c r="HCT333" s="15"/>
      <c r="HCU333" s="15"/>
      <c r="HCV333" s="15"/>
      <c r="HCW333" s="15"/>
      <c r="HCX333" s="15"/>
      <c r="HCY333" s="15"/>
      <c r="HCZ333" s="15"/>
      <c r="HDA333" s="15"/>
      <c r="HDB333" s="15"/>
      <c r="HDC333" s="15"/>
      <c r="HDD333" s="15"/>
      <c r="HDE333" s="15"/>
      <c r="HDF333" s="15"/>
      <c r="HDG333" s="15"/>
      <c r="HDH333" s="15"/>
      <c r="HDI333" s="15"/>
      <c r="HDJ333" s="15"/>
      <c r="HDK333" s="15"/>
      <c r="HDL333" s="15"/>
      <c r="HDM333" s="15"/>
      <c r="HDN333" s="15"/>
      <c r="HDO333" s="15"/>
      <c r="HDP333" s="15"/>
      <c r="HDQ333" s="15"/>
      <c r="HDR333" s="15"/>
      <c r="HDS333" s="15"/>
      <c r="HDT333" s="15"/>
      <c r="HDU333" s="15"/>
      <c r="HDV333" s="15"/>
      <c r="HDW333" s="15"/>
      <c r="HDX333" s="15"/>
      <c r="HDY333" s="15"/>
      <c r="HDZ333" s="15"/>
      <c r="HEA333" s="15"/>
      <c r="HEB333" s="15"/>
      <c r="HEC333" s="15"/>
      <c r="HED333" s="15"/>
      <c r="HEE333" s="15"/>
      <c r="HEF333" s="15"/>
      <c r="HEG333" s="15"/>
      <c r="HEH333" s="15"/>
      <c r="HEI333" s="15"/>
      <c r="HEJ333" s="15"/>
      <c r="HEK333" s="15"/>
      <c r="HEL333" s="15"/>
      <c r="HEM333" s="15"/>
      <c r="HEN333" s="15"/>
      <c r="HEO333" s="15"/>
      <c r="HEP333" s="15"/>
      <c r="HEQ333" s="15"/>
      <c r="HER333" s="15"/>
      <c r="HES333" s="15"/>
      <c r="HET333" s="15"/>
      <c r="HEU333" s="15"/>
      <c r="HEV333" s="15"/>
      <c r="HEW333" s="15"/>
      <c r="HEX333" s="15"/>
      <c r="HEY333" s="15"/>
      <c r="HEZ333" s="15"/>
      <c r="HFA333" s="15"/>
      <c r="HFB333" s="15"/>
      <c r="HFC333" s="15"/>
      <c r="HFD333" s="15"/>
      <c r="HFE333" s="15"/>
      <c r="HFF333" s="15"/>
      <c r="HFG333" s="15"/>
      <c r="HFH333" s="15"/>
      <c r="HFI333" s="15"/>
      <c r="HFJ333" s="15"/>
      <c r="HFK333" s="15"/>
      <c r="HFL333" s="15"/>
      <c r="HFM333" s="15"/>
      <c r="HFN333" s="15"/>
      <c r="HFO333" s="15"/>
      <c r="HFP333" s="15"/>
      <c r="HFQ333" s="15"/>
      <c r="HFR333" s="15"/>
      <c r="HFS333" s="15"/>
      <c r="HFT333" s="15"/>
      <c r="HFU333" s="15"/>
      <c r="HFV333" s="15"/>
      <c r="HFW333" s="15"/>
      <c r="HFX333" s="15"/>
      <c r="HFY333" s="15"/>
      <c r="HFZ333" s="15"/>
      <c r="HGA333" s="15"/>
      <c r="HGB333" s="15"/>
      <c r="HGC333" s="15"/>
      <c r="HGD333" s="15"/>
      <c r="HGE333" s="15"/>
      <c r="HGF333" s="15"/>
      <c r="HGG333" s="15"/>
      <c r="HGH333" s="15"/>
      <c r="HGI333" s="15"/>
      <c r="HGJ333" s="15"/>
      <c r="HGK333" s="15"/>
      <c r="HGL333" s="15"/>
      <c r="HGM333" s="15"/>
      <c r="HGN333" s="15"/>
      <c r="HGO333" s="15"/>
      <c r="HGP333" s="15"/>
      <c r="HGQ333" s="15"/>
      <c r="HGR333" s="15"/>
      <c r="HGS333" s="15"/>
      <c r="HGT333" s="15"/>
      <c r="HGU333" s="15"/>
      <c r="HGV333" s="15"/>
      <c r="HGW333" s="15"/>
      <c r="HGX333" s="15"/>
      <c r="HGY333" s="15"/>
      <c r="HGZ333" s="15"/>
      <c r="HHA333" s="15"/>
      <c r="HHB333" s="15"/>
      <c r="HHC333" s="15"/>
      <c r="HHD333" s="15"/>
      <c r="HHE333" s="15"/>
      <c r="HHF333" s="15"/>
      <c r="HHG333" s="15"/>
      <c r="HHH333" s="15"/>
      <c r="HHI333" s="15"/>
      <c r="HHJ333" s="15"/>
      <c r="HHK333" s="15"/>
      <c r="HHL333" s="15"/>
      <c r="HHM333" s="15"/>
      <c r="HHN333" s="15"/>
      <c r="HHO333" s="15"/>
      <c r="HHP333" s="15"/>
      <c r="HHQ333" s="15"/>
      <c r="HHR333" s="15"/>
      <c r="HHS333" s="15"/>
      <c r="HHT333" s="15"/>
      <c r="HHU333" s="15"/>
      <c r="HHV333" s="15"/>
      <c r="HHW333" s="15"/>
      <c r="HHX333" s="15"/>
      <c r="HHY333" s="15"/>
      <c r="HHZ333" s="15"/>
      <c r="HIA333" s="15"/>
      <c r="HIB333" s="15"/>
      <c r="HIC333" s="15"/>
      <c r="HID333" s="15"/>
      <c r="HIE333" s="15"/>
      <c r="HIF333" s="15"/>
      <c r="HIG333" s="15"/>
      <c r="HIH333" s="15"/>
      <c r="HII333" s="15"/>
      <c r="HIJ333" s="15"/>
      <c r="HIK333" s="15"/>
      <c r="HIL333" s="15"/>
      <c r="HIM333" s="15"/>
      <c r="HIN333" s="15"/>
      <c r="HIO333" s="15"/>
      <c r="HIP333" s="15"/>
      <c r="HIQ333" s="15"/>
      <c r="HIR333" s="15"/>
      <c r="HIS333" s="15"/>
      <c r="HIT333" s="15"/>
      <c r="HIU333" s="15"/>
      <c r="HIV333" s="15"/>
      <c r="HIW333" s="15"/>
      <c r="HIX333" s="15"/>
      <c r="HIY333" s="15"/>
      <c r="HIZ333" s="15"/>
      <c r="HJA333" s="15"/>
      <c r="HJB333" s="15"/>
      <c r="HJC333" s="15"/>
      <c r="HJD333" s="15"/>
      <c r="HJE333" s="15"/>
      <c r="HJF333" s="15"/>
      <c r="HJG333" s="15"/>
      <c r="HJH333" s="15"/>
      <c r="HJI333" s="15"/>
      <c r="HJJ333" s="15"/>
      <c r="HJK333" s="15"/>
      <c r="HJL333" s="15"/>
      <c r="HJM333" s="15"/>
      <c r="HJN333" s="15"/>
      <c r="HJO333" s="15"/>
      <c r="HJP333" s="15"/>
      <c r="HJQ333" s="15"/>
      <c r="HJR333" s="15"/>
      <c r="HJS333" s="15"/>
      <c r="HJT333" s="15"/>
      <c r="HJU333" s="15"/>
      <c r="HJV333" s="15"/>
      <c r="HJW333" s="15"/>
      <c r="HJX333" s="15"/>
      <c r="HJY333" s="15"/>
      <c r="HJZ333" s="15"/>
      <c r="HKA333" s="15"/>
      <c r="HKB333" s="15"/>
      <c r="HKC333" s="15"/>
      <c r="HKD333" s="15"/>
      <c r="HKE333" s="15"/>
      <c r="HKF333" s="15"/>
      <c r="HKG333" s="15"/>
      <c r="HKH333" s="15"/>
      <c r="HKI333" s="15"/>
      <c r="HKJ333" s="15"/>
      <c r="HKK333" s="15"/>
      <c r="HKL333" s="15"/>
      <c r="HKM333" s="15"/>
      <c r="HKN333" s="15"/>
      <c r="HKO333" s="15"/>
      <c r="HKP333" s="15"/>
      <c r="HKQ333" s="15"/>
      <c r="HKR333" s="15"/>
      <c r="HKS333" s="15"/>
      <c r="HKT333" s="15"/>
      <c r="HKU333" s="15"/>
      <c r="HKV333" s="15"/>
      <c r="HKW333" s="15"/>
      <c r="HKX333" s="15"/>
      <c r="HKY333" s="15"/>
      <c r="HKZ333" s="15"/>
      <c r="HLA333" s="15"/>
      <c r="HLB333" s="15"/>
      <c r="HLC333" s="15"/>
      <c r="HLD333" s="15"/>
      <c r="HLE333" s="15"/>
      <c r="HLF333" s="15"/>
      <c r="HLG333" s="15"/>
      <c r="HLH333" s="15"/>
      <c r="HLI333" s="15"/>
      <c r="HLJ333" s="15"/>
      <c r="HLK333" s="15"/>
      <c r="HLL333" s="15"/>
      <c r="HLM333" s="15"/>
      <c r="HLN333" s="15"/>
      <c r="HLO333" s="15"/>
      <c r="HLP333" s="15"/>
      <c r="HLQ333" s="15"/>
      <c r="HLR333" s="15"/>
      <c r="HLS333" s="15"/>
      <c r="HLT333" s="15"/>
      <c r="HLU333" s="15"/>
      <c r="HLV333" s="15"/>
      <c r="HLW333" s="15"/>
      <c r="HLX333" s="15"/>
      <c r="HLY333" s="15"/>
      <c r="HLZ333" s="15"/>
      <c r="HMA333" s="15"/>
      <c r="HMB333" s="15"/>
      <c r="HMC333" s="15"/>
      <c r="HMD333" s="15"/>
      <c r="HME333" s="15"/>
      <c r="HMF333" s="15"/>
      <c r="HMG333" s="15"/>
      <c r="HMH333" s="15"/>
      <c r="HMI333" s="15"/>
      <c r="HMJ333" s="15"/>
      <c r="HMK333" s="15"/>
      <c r="HML333" s="15"/>
      <c r="HMM333" s="15"/>
      <c r="HMN333" s="15"/>
      <c r="HMO333" s="15"/>
      <c r="HMP333" s="15"/>
      <c r="HMQ333" s="15"/>
      <c r="HMR333" s="15"/>
      <c r="HMS333" s="15"/>
      <c r="HMT333" s="15"/>
      <c r="HMU333" s="15"/>
      <c r="HMV333" s="15"/>
      <c r="HMW333" s="15"/>
      <c r="HMX333" s="15"/>
      <c r="HMY333" s="15"/>
      <c r="HMZ333" s="15"/>
      <c r="HNA333" s="15"/>
      <c r="HNB333" s="15"/>
      <c r="HNC333" s="15"/>
      <c r="HND333" s="15"/>
      <c r="HNE333" s="15"/>
      <c r="HNF333" s="15"/>
      <c r="HNG333" s="15"/>
      <c r="HNH333" s="15"/>
      <c r="HNI333" s="15"/>
      <c r="HNJ333" s="15"/>
      <c r="HNK333" s="15"/>
      <c r="HNL333" s="15"/>
      <c r="HNM333" s="15"/>
      <c r="HNN333" s="15"/>
      <c r="HNO333" s="15"/>
      <c r="HNP333" s="15"/>
      <c r="HNQ333" s="15"/>
      <c r="HNR333" s="15"/>
      <c r="HNS333" s="15"/>
      <c r="HNT333" s="15"/>
      <c r="HNU333" s="15"/>
      <c r="HNV333" s="15"/>
      <c r="HNW333" s="15"/>
      <c r="HNX333" s="15"/>
      <c r="HNY333" s="15"/>
      <c r="HNZ333" s="15"/>
      <c r="HOA333" s="15"/>
      <c r="HOB333" s="15"/>
      <c r="HOC333" s="15"/>
      <c r="HOD333" s="15"/>
      <c r="HOE333" s="15"/>
      <c r="HOF333" s="15"/>
      <c r="HOG333" s="15"/>
      <c r="HOH333" s="15"/>
      <c r="HOI333" s="15"/>
      <c r="HOJ333" s="15"/>
      <c r="HOK333" s="15"/>
      <c r="HOL333" s="15"/>
      <c r="HOM333" s="15"/>
      <c r="HON333" s="15"/>
      <c r="HOO333" s="15"/>
      <c r="HOP333" s="15"/>
      <c r="HOQ333" s="15"/>
      <c r="HOR333" s="15"/>
      <c r="HOS333" s="15"/>
      <c r="HOT333" s="15"/>
      <c r="HOU333" s="15"/>
      <c r="HOV333" s="15"/>
      <c r="HOW333" s="15"/>
      <c r="HOX333" s="15"/>
      <c r="HOY333" s="15"/>
      <c r="HOZ333" s="15"/>
      <c r="HPA333" s="15"/>
      <c r="HPB333" s="15"/>
      <c r="HPC333" s="15"/>
      <c r="HPD333" s="15"/>
      <c r="HPE333" s="15"/>
      <c r="HPF333" s="15"/>
      <c r="HPG333" s="15"/>
      <c r="HPH333" s="15"/>
      <c r="HPI333" s="15"/>
      <c r="HPJ333" s="15"/>
      <c r="HPK333" s="15"/>
      <c r="HPL333" s="15"/>
      <c r="HPM333" s="15"/>
      <c r="HPN333" s="15"/>
      <c r="HPO333" s="15"/>
      <c r="HPP333" s="15"/>
      <c r="HPQ333" s="15"/>
      <c r="HPR333" s="15"/>
      <c r="HPS333" s="15"/>
      <c r="HPT333" s="15"/>
      <c r="HPU333" s="15"/>
      <c r="HPV333" s="15"/>
      <c r="HPW333" s="15"/>
      <c r="HPX333" s="15"/>
      <c r="HPY333" s="15"/>
      <c r="HPZ333" s="15"/>
      <c r="HQA333" s="15"/>
      <c r="HQB333" s="15"/>
      <c r="HQC333" s="15"/>
      <c r="HQD333" s="15"/>
      <c r="HQE333" s="15"/>
      <c r="HQF333" s="15"/>
      <c r="HQG333" s="15"/>
      <c r="HQH333" s="15"/>
      <c r="HQI333" s="15"/>
      <c r="HQJ333" s="15"/>
      <c r="HQK333" s="15"/>
      <c r="HQL333" s="15"/>
      <c r="HQM333" s="15"/>
      <c r="HQN333" s="15"/>
      <c r="HQO333" s="15"/>
      <c r="HQP333" s="15"/>
      <c r="HQQ333" s="15"/>
      <c r="HQR333" s="15"/>
      <c r="HQS333" s="15"/>
      <c r="HQT333" s="15"/>
      <c r="HQU333" s="15"/>
      <c r="HQV333" s="15"/>
      <c r="HQW333" s="15"/>
      <c r="HQX333" s="15"/>
      <c r="HQY333" s="15"/>
      <c r="HQZ333" s="15"/>
      <c r="HRA333" s="15"/>
      <c r="HRB333" s="15"/>
      <c r="HRC333" s="15"/>
      <c r="HRD333" s="15"/>
      <c r="HRE333" s="15"/>
      <c r="HRF333" s="15"/>
      <c r="HRG333" s="15"/>
      <c r="HRH333" s="15"/>
      <c r="HRI333" s="15"/>
      <c r="HRJ333" s="15"/>
      <c r="HRK333" s="15"/>
      <c r="HRL333" s="15"/>
      <c r="HRM333" s="15"/>
      <c r="HRN333" s="15"/>
      <c r="HRO333" s="15"/>
      <c r="HRP333" s="15"/>
      <c r="HRQ333" s="15"/>
      <c r="HRR333" s="15"/>
      <c r="HRS333" s="15"/>
      <c r="HRT333" s="15"/>
      <c r="HRU333" s="15"/>
      <c r="HRV333" s="15"/>
      <c r="HRW333" s="15"/>
      <c r="HRX333" s="15"/>
      <c r="HRY333" s="15"/>
      <c r="HRZ333" s="15"/>
      <c r="HSA333" s="15"/>
      <c r="HSB333" s="15"/>
      <c r="HSC333" s="15"/>
      <c r="HSD333" s="15"/>
      <c r="HSE333" s="15"/>
      <c r="HSF333" s="15"/>
      <c r="HSG333" s="15"/>
      <c r="HSH333" s="15"/>
      <c r="HSI333" s="15"/>
      <c r="HSJ333" s="15"/>
      <c r="HSK333" s="15"/>
      <c r="HSL333" s="15"/>
      <c r="HSM333" s="15"/>
      <c r="HSN333" s="15"/>
      <c r="HSO333" s="15"/>
      <c r="HSP333" s="15"/>
      <c r="HSQ333" s="15"/>
      <c r="HSR333" s="15"/>
      <c r="HSS333" s="15"/>
      <c r="HST333" s="15"/>
      <c r="HSU333" s="15"/>
      <c r="HSV333" s="15"/>
      <c r="HSW333" s="15"/>
      <c r="HSX333" s="15"/>
      <c r="HSY333" s="15"/>
      <c r="HSZ333" s="15"/>
      <c r="HTA333" s="15"/>
      <c r="HTB333" s="15"/>
      <c r="HTC333" s="15"/>
      <c r="HTD333" s="15"/>
      <c r="HTE333" s="15"/>
      <c r="HTF333" s="15"/>
      <c r="HTG333" s="15"/>
      <c r="HTH333" s="15"/>
      <c r="HTI333" s="15"/>
      <c r="HTJ333" s="15"/>
      <c r="HTK333" s="15"/>
      <c r="HTL333" s="15"/>
      <c r="HTM333" s="15"/>
      <c r="HTN333" s="15"/>
      <c r="HTO333" s="15"/>
      <c r="HTP333" s="15"/>
      <c r="HTQ333" s="15"/>
      <c r="HTR333" s="15"/>
      <c r="HTS333" s="15"/>
      <c r="HTT333" s="15"/>
      <c r="HTU333" s="15"/>
      <c r="HTV333" s="15"/>
      <c r="HTW333" s="15"/>
      <c r="HTX333" s="15"/>
      <c r="HTY333" s="15"/>
      <c r="HTZ333" s="15"/>
      <c r="HUA333" s="15"/>
      <c r="HUB333" s="15"/>
      <c r="HUC333" s="15"/>
      <c r="HUD333" s="15"/>
      <c r="HUE333" s="15"/>
      <c r="HUF333" s="15"/>
      <c r="HUG333" s="15"/>
      <c r="HUH333" s="15"/>
      <c r="HUI333" s="15"/>
      <c r="HUJ333" s="15"/>
      <c r="HUK333" s="15"/>
      <c r="HUL333" s="15"/>
      <c r="HUM333" s="15"/>
      <c r="HUN333" s="15"/>
      <c r="HUO333" s="15"/>
      <c r="HUP333" s="15"/>
      <c r="HUQ333" s="15"/>
      <c r="HUR333" s="15"/>
      <c r="HUS333" s="15"/>
      <c r="HUT333" s="15"/>
      <c r="HUU333" s="15"/>
      <c r="HUV333" s="15"/>
      <c r="HUW333" s="15"/>
      <c r="HUX333" s="15"/>
      <c r="HUY333" s="15"/>
      <c r="HUZ333" s="15"/>
      <c r="HVA333" s="15"/>
      <c r="HVB333" s="15"/>
      <c r="HVC333" s="15"/>
      <c r="HVD333" s="15"/>
      <c r="HVE333" s="15"/>
      <c r="HVF333" s="15"/>
      <c r="HVG333" s="15"/>
      <c r="HVH333" s="15"/>
      <c r="HVI333" s="15"/>
      <c r="HVJ333" s="15"/>
      <c r="HVK333" s="15"/>
      <c r="HVL333" s="15"/>
      <c r="HVM333" s="15"/>
      <c r="HVN333" s="15"/>
      <c r="HVO333" s="15"/>
      <c r="HVP333" s="15"/>
      <c r="HVQ333" s="15"/>
      <c r="HVR333" s="15"/>
      <c r="HVS333" s="15"/>
      <c r="HVT333" s="15"/>
      <c r="HVU333" s="15"/>
      <c r="HVV333" s="15"/>
      <c r="HVW333" s="15"/>
      <c r="HVX333" s="15"/>
      <c r="HVY333" s="15"/>
      <c r="HVZ333" s="15"/>
      <c r="HWA333" s="15"/>
      <c r="HWB333" s="15"/>
      <c r="HWC333" s="15"/>
      <c r="HWD333" s="15"/>
      <c r="HWE333" s="15"/>
      <c r="HWF333" s="15"/>
      <c r="HWG333" s="15"/>
      <c r="HWH333" s="15"/>
      <c r="HWI333" s="15"/>
      <c r="HWJ333" s="15"/>
      <c r="HWK333" s="15"/>
      <c r="HWL333" s="15"/>
      <c r="HWM333" s="15"/>
      <c r="HWN333" s="15"/>
      <c r="HWO333" s="15"/>
      <c r="HWP333" s="15"/>
      <c r="HWQ333" s="15"/>
      <c r="HWR333" s="15"/>
      <c r="HWS333" s="15"/>
      <c r="HWT333" s="15"/>
      <c r="HWU333" s="15"/>
      <c r="HWV333" s="15"/>
      <c r="HWW333" s="15"/>
      <c r="HWX333" s="15"/>
      <c r="HWY333" s="15"/>
      <c r="HWZ333" s="15"/>
      <c r="HXA333" s="15"/>
      <c r="HXB333" s="15"/>
      <c r="HXC333" s="15"/>
      <c r="HXD333" s="15"/>
      <c r="HXE333" s="15"/>
      <c r="HXF333" s="15"/>
      <c r="HXG333" s="15"/>
      <c r="HXH333" s="15"/>
      <c r="HXI333" s="15"/>
      <c r="HXJ333" s="15"/>
      <c r="HXK333" s="15"/>
      <c r="HXL333" s="15"/>
      <c r="HXM333" s="15"/>
      <c r="HXN333" s="15"/>
      <c r="HXO333" s="15"/>
      <c r="HXP333" s="15"/>
      <c r="HXQ333" s="15"/>
      <c r="HXR333" s="15"/>
      <c r="HXS333" s="15"/>
      <c r="HXT333" s="15"/>
      <c r="HXU333" s="15"/>
      <c r="HXV333" s="15"/>
      <c r="HXW333" s="15"/>
      <c r="HXX333" s="15"/>
      <c r="HXY333" s="15"/>
      <c r="HXZ333" s="15"/>
      <c r="HYA333" s="15"/>
      <c r="HYB333" s="15"/>
      <c r="HYC333" s="15"/>
      <c r="HYD333" s="15"/>
      <c r="HYE333" s="15"/>
      <c r="HYF333" s="15"/>
      <c r="HYG333" s="15"/>
      <c r="HYH333" s="15"/>
      <c r="HYI333" s="15"/>
      <c r="HYJ333" s="15"/>
      <c r="HYK333" s="15"/>
      <c r="HYL333" s="15"/>
      <c r="HYM333" s="15"/>
      <c r="HYN333" s="15"/>
      <c r="HYO333" s="15"/>
      <c r="HYP333" s="15"/>
      <c r="HYQ333" s="15"/>
      <c r="HYR333" s="15"/>
      <c r="HYS333" s="15"/>
      <c r="HYT333" s="15"/>
      <c r="HYU333" s="15"/>
      <c r="HYV333" s="15"/>
      <c r="HYW333" s="15"/>
      <c r="HYX333" s="15"/>
      <c r="HYY333" s="15"/>
      <c r="HYZ333" s="15"/>
      <c r="HZA333" s="15"/>
      <c r="HZB333" s="15"/>
      <c r="HZC333" s="15"/>
      <c r="HZD333" s="15"/>
      <c r="HZE333" s="15"/>
      <c r="HZF333" s="15"/>
      <c r="HZG333" s="15"/>
      <c r="HZH333" s="15"/>
      <c r="HZI333" s="15"/>
      <c r="HZJ333" s="15"/>
      <c r="HZK333" s="15"/>
      <c r="HZL333" s="15"/>
      <c r="HZM333" s="15"/>
      <c r="HZN333" s="15"/>
      <c r="HZO333" s="15"/>
      <c r="HZP333" s="15"/>
      <c r="HZQ333" s="15"/>
      <c r="HZR333" s="15"/>
      <c r="HZS333" s="15"/>
      <c r="HZT333" s="15"/>
      <c r="HZU333" s="15"/>
      <c r="HZV333" s="15"/>
      <c r="HZW333" s="15"/>
      <c r="HZX333" s="15"/>
      <c r="HZY333" s="15"/>
      <c r="HZZ333" s="15"/>
      <c r="IAA333" s="15"/>
      <c r="IAB333" s="15"/>
      <c r="IAC333" s="15"/>
      <c r="IAD333" s="15"/>
      <c r="IAE333" s="15"/>
      <c r="IAF333" s="15"/>
      <c r="IAG333" s="15"/>
      <c r="IAH333" s="15"/>
      <c r="IAI333" s="15"/>
      <c r="IAJ333" s="15"/>
      <c r="IAK333" s="15"/>
      <c r="IAL333" s="15"/>
      <c r="IAM333" s="15"/>
      <c r="IAN333" s="15"/>
      <c r="IAO333" s="15"/>
      <c r="IAP333" s="15"/>
      <c r="IAQ333" s="15"/>
      <c r="IAR333" s="15"/>
      <c r="IAS333" s="15"/>
      <c r="IAT333" s="15"/>
      <c r="IAU333" s="15"/>
      <c r="IAV333" s="15"/>
      <c r="IAW333" s="15"/>
      <c r="IAX333" s="15"/>
      <c r="IAY333" s="15"/>
      <c r="IAZ333" s="15"/>
      <c r="IBA333" s="15"/>
      <c r="IBB333" s="15"/>
      <c r="IBC333" s="15"/>
      <c r="IBD333" s="15"/>
      <c r="IBE333" s="15"/>
      <c r="IBF333" s="15"/>
      <c r="IBG333" s="15"/>
      <c r="IBH333" s="15"/>
      <c r="IBI333" s="15"/>
      <c r="IBJ333" s="15"/>
      <c r="IBK333" s="15"/>
      <c r="IBL333" s="15"/>
      <c r="IBM333" s="15"/>
      <c r="IBN333" s="15"/>
      <c r="IBO333" s="15"/>
      <c r="IBP333" s="15"/>
      <c r="IBQ333" s="15"/>
      <c r="IBR333" s="15"/>
      <c r="IBS333" s="15"/>
      <c r="IBT333" s="15"/>
      <c r="IBU333" s="15"/>
      <c r="IBV333" s="15"/>
      <c r="IBW333" s="15"/>
      <c r="IBX333" s="15"/>
      <c r="IBY333" s="15"/>
      <c r="IBZ333" s="15"/>
      <c r="ICA333" s="15"/>
      <c r="ICB333" s="15"/>
      <c r="ICC333" s="15"/>
      <c r="ICD333" s="15"/>
      <c r="ICE333" s="15"/>
      <c r="ICF333" s="15"/>
      <c r="ICG333" s="15"/>
      <c r="ICH333" s="15"/>
      <c r="ICI333" s="15"/>
      <c r="ICJ333" s="15"/>
      <c r="ICK333" s="15"/>
      <c r="ICL333" s="15"/>
      <c r="ICM333" s="15"/>
      <c r="ICN333" s="15"/>
      <c r="ICO333" s="15"/>
      <c r="ICP333" s="15"/>
      <c r="ICQ333" s="15"/>
      <c r="ICR333" s="15"/>
      <c r="ICS333" s="15"/>
      <c r="ICT333" s="15"/>
      <c r="ICU333" s="15"/>
      <c r="ICV333" s="15"/>
      <c r="ICW333" s="15"/>
      <c r="ICX333" s="15"/>
      <c r="ICY333" s="15"/>
      <c r="ICZ333" s="15"/>
      <c r="IDA333" s="15"/>
      <c r="IDB333" s="15"/>
      <c r="IDC333" s="15"/>
      <c r="IDD333" s="15"/>
      <c r="IDE333" s="15"/>
      <c r="IDF333" s="15"/>
      <c r="IDG333" s="15"/>
      <c r="IDH333" s="15"/>
      <c r="IDI333" s="15"/>
      <c r="IDJ333" s="15"/>
      <c r="IDK333" s="15"/>
      <c r="IDL333" s="15"/>
      <c r="IDM333" s="15"/>
      <c r="IDN333" s="15"/>
      <c r="IDO333" s="15"/>
      <c r="IDP333" s="15"/>
      <c r="IDQ333" s="15"/>
      <c r="IDR333" s="15"/>
      <c r="IDS333" s="15"/>
      <c r="IDT333" s="15"/>
      <c r="IDU333" s="15"/>
      <c r="IDV333" s="15"/>
      <c r="IDW333" s="15"/>
      <c r="IDX333" s="15"/>
      <c r="IDY333" s="15"/>
      <c r="IDZ333" s="15"/>
      <c r="IEA333" s="15"/>
      <c r="IEB333" s="15"/>
      <c r="IEC333" s="15"/>
      <c r="IED333" s="15"/>
      <c r="IEE333" s="15"/>
      <c r="IEF333" s="15"/>
      <c r="IEG333" s="15"/>
      <c r="IEH333" s="15"/>
      <c r="IEI333" s="15"/>
      <c r="IEJ333" s="15"/>
      <c r="IEK333" s="15"/>
      <c r="IEL333" s="15"/>
      <c r="IEM333" s="15"/>
      <c r="IEN333" s="15"/>
      <c r="IEO333" s="15"/>
      <c r="IEP333" s="15"/>
      <c r="IEQ333" s="15"/>
      <c r="IER333" s="15"/>
      <c r="IES333" s="15"/>
      <c r="IET333" s="15"/>
      <c r="IEU333" s="15"/>
      <c r="IEV333" s="15"/>
      <c r="IEW333" s="15"/>
      <c r="IEX333" s="15"/>
      <c r="IEY333" s="15"/>
      <c r="IEZ333" s="15"/>
      <c r="IFA333" s="15"/>
      <c r="IFB333" s="15"/>
      <c r="IFC333" s="15"/>
      <c r="IFD333" s="15"/>
      <c r="IFE333" s="15"/>
      <c r="IFF333" s="15"/>
      <c r="IFG333" s="15"/>
      <c r="IFH333" s="15"/>
      <c r="IFI333" s="15"/>
      <c r="IFJ333" s="15"/>
      <c r="IFK333" s="15"/>
      <c r="IFL333" s="15"/>
      <c r="IFM333" s="15"/>
      <c r="IFN333" s="15"/>
      <c r="IFO333" s="15"/>
      <c r="IFP333" s="15"/>
      <c r="IFQ333" s="15"/>
      <c r="IFR333" s="15"/>
      <c r="IFS333" s="15"/>
      <c r="IFT333" s="15"/>
      <c r="IFU333" s="15"/>
      <c r="IFV333" s="15"/>
      <c r="IFW333" s="15"/>
      <c r="IFX333" s="15"/>
      <c r="IFY333" s="15"/>
      <c r="IFZ333" s="15"/>
      <c r="IGA333" s="15"/>
      <c r="IGB333" s="15"/>
      <c r="IGC333" s="15"/>
      <c r="IGD333" s="15"/>
      <c r="IGE333" s="15"/>
      <c r="IGF333" s="15"/>
      <c r="IGG333" s="15"/>
      <c r="IGH333" s="15"/>
      <c r="IGI333" s="15"/>
      <c r="IGJ333" s="15"/>
      <c r="IGK333" s="15"/>
      <c r="IGL333" s="15"/>
      <c r="IGM333" s="15"/>
      <c r="IGN333" s="15"/>
      <c r="IGO333" s="15"/>
      <c r="IGP333" s="15"/>
      <c r="IGQ333" s="15"/>
      <c r="IGR333" s="15"/>
      <c r="IGS333" s="15"/>
      <c r="IGT333" s="15"/>
      <c r="IGU333" s="15"/>
      <c r="IGV333" s="15"/>
      <c r="IGW333" s="15"/>
      <c r="IGX333" s="15"/>
      <c r="IGY333" s="15"/>
      <c r="IGZ333" s="15"/>
      <c r="IHA333" s="15"/>
      <c r="IHB333" s="15"/>
      <c r="IHC333" s="15"/>
      <c r="IHD333" s="15"/>
      <c r="IHE333" s="15"/>
      <c r="IHF333" s="15"/>
      <c r="IHG333" s="15"/>
      <c r="IHH333" s="15"/>
      <c r="IHI333" s="15"/>
      <c r="IHJ333" s="15"/>
      <c r="IHK333" s="15"/>
      <c r="IHL333" s="15"/>
      <c r="IHM333" s="15"/>
      <c r="IHN333" s="15"/>
      <c r="IHO333" s="15"/>
      <c r="IHP333" s="15"/>
      <c r="IHQ333" s="15"/>
      <c r="IHR333" s="15"/>
      <c r="IHS333" s="15"/>
      <c r="IHT333" s="15"/>
      <c r="IHU333" s="15"/>
      <c r="IHV333" s="15"/>
      <c r="IHW333" s="15"/>
      <c r="IHX333" s="15"/>
      <c r="IHY333" s="15"/>
      <c r="IHZ333" s="15"/>
      <c r="IIA333" s="15"/>
      <c r="IIB333" s="15"/>
      <c r="IIC333" s="15"/>
      <c r="IID333" s="15"/>
      <c r="IIE333" s="15"/>
      <c r="IIF333" s="15"/>
      <c r="IIG333" s="15"/>
      <c r="IIH333" s="15"/>
      <c r="III333" s="15"/>
      <c r="IIJ333" s="15"/>
      <c r="IIK333" s="15"/>
      <c r="IIL333" s="15"/>
      <c r="IIM333" s="15"/>
      <c r="IIN333" s="15"/>
      <c r="IIO333" s="15"/>
      <c r="IIP333" s="15"/>
      <c r="IIQ333" s="15"/>
      <c r="IIR333" s="15"/>
      <c r="IIS333" s="15"/>
      <c r="IIT333" s="15"/>
      <c r="IIU333" s="15"/>
      <c r="IIV333" s="15"/>
      <c r="IIW333" s="15"/>
      <c r="IIX333" s="15"/>
      <c r="IIY333" s="15"/>
      <c r="IIZ333" s="15"/>
      <c r="IJA333" s="15"/>
      <c r="IJB333" s="15"/>
      <c r="IJC333" s="15"/>
      <c r="IJD333" s="15"/>
      <c r="IJE333" s="15"/>
      <c r="IJF333" s="15"/>
      <c r="IJG333" s="15"/>
      <c r="IJH333" s="15"/>
      <c r="IJI333" s="15"/>
      <c r="IJJ333" s="15"/>
      <c r="IJK333" s="15"/>
      <c r="IJL333" s="15"/>
      <c r="IJM333" s="15"/>
      <c r="IJN333" s="15"/>
      <c r="IJO333" s="15"/>
      <c r="IJP333" s="15"/>
      <c r="IJQ333" s="15"/>
      <c r="IJR333" s="15"/>
      <c r="IJS333" s="15"/>
      <c r="IJT333" s="15"/>
      <c r="IJU333" s="15"/>
      <c r="IJV333" s="15"/>
      <c r="IJW333" s="15"/>
      <c r="IJX333" s="15"/>
      <c r="IJY333" s="15"/>
      <c r="IJZ333" s="15"/>
      <c r="IKA333" s="15"/>
      <c r="IKB333" s="15"/>
      <c r="IKC333" s="15"/>
      <c r="IKD333" s="15"/>
      <c r="IKE333" s="15"/>
      <c r="IKF333" s="15"/>
      <c r="IKG333" s="15"/>
      <c r="IKH333" s="15"/>
      <c r="IKI333" s="15"/>
      <c r="IKJ333" s="15"/>
      <c r="IKK333" s="15"/>
      <c r="IKL333" s="15"/>
      <c r="IKM333" s="15"/>
      <c r="IKN333" s="15"/>
      <c r="IKO333" s="15"/>
      <c r="IKP333" s="15"/>
      <c r="IKQ333" s="15"/>
      <c r="IKR333" s="15"/>
      <c r="IKS333" s="15"/>
      <c r="IKT333" s="15"/>
      <c r="IKU333" s="15"/>
      <c r="IKV333" s="15"/>
      <c r="IKW333" s="15"/>
      <c r="IKX333" s="15"/>
      <c r="IKY333" s="15"/>
      <c r="IKZ333" s="15"/>
      <c r="ILA333" s="15"/>
      <c r="ILB333" s="15"/>
      <c r="ILC333" s="15"/>
      <c r="ILD333" s="15"/>
      <c r="ILE333" s="15"/>
      <c r="ILF333" s="15"/>
      <c r="ILG333" s="15"/>
      <c r="ILH333" s="15"/>
      <c r="ILI333" s="15"/>
      <c r="ILJ333" s="15"/>
      <c r="ILK333" s="15"/>
      <c r="ILL333" s="15"/>
      <c r="ILM333" s="15"/>
      <c r="ILN333" s="15"/>
      <c r="ILO333" s="15"/>
      <c r="ILP333" s="15"/>
      <c r="ILQ333" s="15"/>
      <c r="ILR333" s="15"/>
      <c r="ILS333" s="15"/>
      <c r="ILT333" s="15"/>
      <c r="ILU333" s="15"/>
      <c r="ILV333" s="15"/>
      <c r="ILW333" s="15"/>
      <c r="ILX333" s="15"/>
      <c r="ILY333" s="15"/>
      <c r="ILZ333" s="15"/>
      <c r="IMA333" s="15"/>
      <c r="IMB333" s="15"/>
      <c r="IMC333" s="15"/>
      <c r="IMD333" s="15"/>
      <c r="IME333" s="15"/>
      <c r="IMF333" s="15"/>
      <c r="IMG333" s="15"/>
      <c r="IMH333" s="15"/>
      <c r="IMI333" s="15"/>
      <c r="IMJ333" s="15"/>
      <c r="IMK333" s="15"/>
      <c r="IML333" s="15"/>
      <c r="IMM333" s="15"/>
      <c r="IMN333" s="15"/>
      <c r="IMO333" s="15"/>
      <c r="IMP333" s="15"/>
      <c r="IMQ333" s="15"/>
      <c r="IMR333" s="15"/>
      <c r="IMS333" s="15"/>
      <c r="IMT333" s="15"/>
      <c r="IMU333" s="15"/>
      <c r="IMV333" s="15"/>
      <c r="IMW333" s="15"/>
      <c r="IMX333" s="15"/>
      <c r="IMY333" s="15"/>
      <c r="IMZ333" s="15"/>
      <c r="INA333" s="15"/>
      <c r="INB333" s="15"/>
      <c r="INC333" s="15"/>
      <c r="IND333" s="15"/>
      <c r="INE333" s="15"/>
      <c r="INF333" s="15"/>
      <c r="ING333" s="15"/>
      <c r="INH333" s="15"/>
      <c r="INI333" s="15"/>
      <c r="INJ333" s="15"/>
      <c r="INK333" s="15"/>
      <c r="INL333" s="15"/>
      <c r="INM333" s="15"/>
      <c r="INN333" s="15"/>
      <c r="INO333" s="15"/>
      <c r="INP333" s="15"/>
      <c r="INQ333" s="15"/>
      <c r="INR333" s="15"/>
      <c r="INS333" s="15"/>
      <c r="INT333" s="15"/>
      <c r="INU333" s="15"/>
      <c r="INV333" s="15"/>
      <c r="INW333" s="15"/>
      <c r="INX333" s="15"/>
      <c r="INY333" s="15"/>
      <c r="INZ333" s="15"/>
      <c r="IOA333" s="15"/>
      <c r="IOB333" s="15"/>
      <c r="IOC333" s="15"/>
      <c r="IOD333" s="15"/>
      <c r="IOE333" s="15"/>
      <c r="IOF333" s="15"/>
      <c r="IOG333" s="15"/>
      <c r="IOH333" s="15"/>
      <c r="IOI333" s="15"/>
      <c r="IOJ333" s="15"/>
      <c r="IOK333" s="15"/>
      <c r="IOL333" s="15"/>
      <c r="IOM333" s="15"/>
      <c r="ION333" s="15"/>
      <c r="IOO333" s="15"/>
      <c r="IOP333" s="15"/>
      <c r="IOQ333" s="15"/>
      <c r="IOR333" s="15"/>
      <c r="IOS333" s="15"/>
      <c r="IOT333" s="15"/>
      <c r="IOU333" s="15"/>
      <c r="IOV333" s="15"/>
      <c r="IOW333" s="15"/>
      <c r="IOX333" s="15"/>
      <c r="IOY333" s="15"/>
      <c r="IOZ333" s="15"/>
      <c r="IPA333" s="15"/>
      <c r="IPB333" s="15"/>
      <c r="IPC333" s="15"/>
      <c r="IPD333" s="15"/>
      <c r="IPE333" s="15"/>
      <c r="IPF333" s="15"/>
      <c r="IPG333" s="15"/>
      <c r="IPH333" s="15"/>
      <c r="IPI333" s="15"/>
      <c r="IPJ333" s="15"/>
      <c r="IPK333" s="15"/>
      <c r="IPL333" s="15"/>
      <c r="IPM333" s="15"/>
      <c r="IPN333" s="15"/>
      <c r="IPO333" s="15"/>
      <c r="IPP333" s="15"/>
      <c r="IPQ333" s="15"/>
      <c r="IPR333" s="15"/>
      <c r="IPS333" s="15"/>
      <c r="IPT333" s="15"/>
      <c r="IPU333" s="15"/>
      <c r="IPV333" s="15"/>
      <c r="IPW333" s="15"/>
      <c r="IPX333" s="15"/>
      <c r="IPY333" s="15"/>
      <c r="IPZ333" s="15"/>
      <c r="IQA333" s="15"/>
      <c r="IQB333" s="15"/>
      <c r="IQC333" s="15"/>
      <c r="IQD333" s="15"/>
      <c r="IQE333" s="15"/>
      <c r="IQF333" s="15"/>
      <c r="IQG333" s="15"/>
      <c r="IQH333" s="15"/>
      <c r="IQI333" s="15"/>
      <c r="IQJ333" s="15"/>
      <c r="IQK333" s="15"/>
      <c r="IQL333" s="15"/>
      <c r="IQM333" s="15"/>
      <c r="IQN333" s="15"/>
      <c r="IQO333" s="15"/>
      <c r="IQP333" s="15"/>
      <c r="IQQ333" s="15"/>
      <c r="IQR333" s="15"/>
      <c r="IQS333" s="15"/>
      <c r="IQT333" s="15"/>
      <c r="IQU333" s="15"/>
      <c r="IQV333" s="15"/>
      <c r="IQW333" s="15"/>
      <c r="IQX333" s="15"/>
      <c r="IQY333" s="15"/>
      <c r="IQZ333" s="15"/>
      <c r="IRA333" s="15"/>
      <c r="IRB333" s="15"/>
      <c r="IRC333" s="15"/>
      <c r="IRD333" s="15"/>
      <c r="IRE333" s="15"/>
      <c r="IRF333" s="15"/>
      <c r="IRG333" s="15"/>
      <c r="IRH333" s="15"/>
      <c r="IRI333" s="15"/>
      <c r="IRJ333" s="15"/>
      <c r="IRK333" s="15"/>
      <c r="IRL333" s="15"/>
      <c r="IRM333" s="15"/>
      <c r="IRN333" s="15"/>
      <c r="IRO333" s="15"/>
      <c r="IRP333" s="15"/>
      <c r="IRQ333" s="15"/>
      <c r="IRR333" s="15"/>
      <c r="IRS333" s="15"/>
      <c r="IRT333" s="15"/>
      <c r="IRU333" s="15"/>
      <c r="IRV333" s="15"/>
      <c r="IRW333" s="15"/>
      <c r="IRX333" s="15"/>
      <c r="IRY333" s="15"/>
      <c r="IRZ333" s="15"/>
      <c r="ISA333" s="15"/>
      <c r="ISB333" s="15"/>
      <c r="ISC333" s="15"/>
      <c r="ISD333" s="15"/>
      <c r="ISE333" s="15"/>
      <c r="ISF333" s="15"/>
      <c r="ISG333" s="15"/>
      <c r="ISH333" s="15"/>
      <c r="ISI333" s="15"/>
      <c r="ISJ333" s="15"/>
      <c r="ISK333" s="15"/>
      <c r="ISL333" s="15"/>
      <c r="ISM333" s="15"/>
      <c r="ISN333" s="15"/>
      <c r="ISO333" s="15"/>
      <c r="ISP333" s="15"/>
      <c r="ISQ333" s="15"/>
      <c r="ISR333" s="15"/>
      <c r="ISS333" s="15"/>
      <c r="IST333" s="15"/>
      <c r="ISU333" s="15"/>
      <c r="ISV333" s="15"/>
      <c r="ISW333" s="15"/>
      <c r="ISX333" s="15"/>
      <c r="ISY333" s="15"/>
      <c r="ISZ333" s="15"/>
      <c r="ITA333" s="15"/>
      <c r="ITB333" s="15"/>
      <c r="ITC333" s="15"/>
      <c r="ITD333" s="15"/>
      <c r="ITE333" s="15"/>
      <c r="ITF333" s="15"/>
      <c r="ITG333" s="15"/>
      <c r="ITH333" s="15"/>
      <c r="ITI333" s="15"/>
      <c r="ITJ333" s="15"/>
      <c r="ITK333" s="15"/>
      <c r="ITL333" s="15"/>
      <c r="ITM333" s="15"/>
      <c r="ITN333" s="15"/>
      <c r="ITO333" s="15"/>
      <c r="ITP333" s="15"/>
      <c r="ITQ333" s="15"/>
      <c r="ITR333" s="15"/>
      <c r="ITS333" s="15"/>
      <c r="ITT333" s="15"/>
      <c r="ITU333" s="15"/>
      <c r="ITV333" s="15"/>
      <c r="ITW333" s="15"/>
      <c r="ITX333" s="15"/>
      <c r="ITY333" s="15"/>
      <c r="ITZ333" s="15"/>
      <c r="IUA333" s="15"/>
      <c r="IUB333" s="15"/>
      <c r="IUC333" s="15"/>
      <c r="IUD333" s="15"/>
      <c r="IUE333" s="15"/>
      <c r="IUF333" s="15"/>
      <c r="IUG333" s="15"/>
      <c r="IUH333" s="15"/>
      <c r="IUI333" s="15"/>
      <c r="IUJ333" s="15"/>
      <c r="IUK333" s="15"/>
      <c r="IUL333" s="15"/>
      <c r="IUM333" s="15"/>
      <c r="IUN333" s="15"/>
      <c r="IUO333" s="15"/>
      <c r="IUP333" s="15"/>
      <c r="IUQ333" s="15"/>
      <c r="IUR333" s="15"/>
      <c r="IUS333" s="15"/>
      <c r="IUT333" s="15"/>
      <c r="IUU333" s="15"/>
      <c r="IUV333" s="15"/>
      <c r="IUW333" s="15"/>
      <c r="IUX333" s="15"/>
      <c r="IUY333" s="15"/>
      <c r="IUZ333" s="15"/>
      <c r="IVA333" s="15"/>
      <c r="IVB333" s="15"/>
      <c r="IVC333" s="15"/>
      <c r="IVD333" s="15"/>
      <c r="IVE333" s="15"/>
      <c r="IVF333" s="15"/>
      <c r="IVG333" s="15"/>
      <c r="IVH333" s="15"/>
      <c r="IVI333" s="15"/>
      <c r="IVJ333" s="15"/>
      <c r="IVK333" s="15"/>
      <c r="IVL333" s="15"/>
      <c r="IVM333" s="15"/>
      <c r="IVN333" s="15"/>
      <c r="IVO333" s="15"/>
      <c r="IVP333" s="15"/>
      <c r="IVQ333" s="15"/>
      <c r="IVR333" s="15"/>
      <c r="IVS333" s="15"/>
      <c r="IVT333" s="15"/>
      <c r="IVU333" s="15"/>
      <c r="IVV333" s="15"/>
      <c r="IVW333" s="15"/>
      <c r="IVX333" s="15"/>
      <c r="IVY333" s="15"/>
      <c r="IVZ333" s="15"/>
      <c r="IWA333" s="15"/>
      <c r="IWB333" s="15"/>
      <c r="IWC333" s="15"/>
      <c r="IWD333" s="15"/>
      <c r="IWE333" s="15"/>
      <c r="IWF333" s="15"/>
      <c r="IWG333" s="15"/>
      <c r="IWH333" s="15"/>
      <c r="IWI333" s="15"/>
      <c r="IWJ333" s="15"/>
      <c r="IWK333" s="15"/>
      <c r="IWL333" s="15"/>
      <c r="IWM333" s="15"/>
      <c r="IWN333" s="15"/>
      <c r="IWO333" s="15"/>
      <c r="IWP333" s="15"/>
      <c r="IWQ333" s="15"/>
      <c r="IWR333" s="15"/>
      <c r="IWS333" s="15"/>
      <c r="IWT333" s="15"/>
      <c r="IWU333" s="15"/>
      <c r="IWV333" s="15"/>
      <c r="IWW333" s="15"/>
      <c r="IWX333" s="15"/>
      <c r="IWY333" s="15"/>
      <c r="IWZ333" s="15"/>
      <c r="IXA333" s="15"/>
      <c r="IXB333" s="15"/>
      <c r="IXC333" s="15"/>
      <c r="IXD333" s="15"/>
      <c r="IXE333" s="15"/>
      <c r="IXF333" s="15"/>
      <c r="IXG333" s="15"/>
      <c r="IXH333" s="15"/>
      <c r="IXI333" s="15"/>
      <c r="IXJ333" s="15"/>
      <c r="IXK333" s="15"/>
      <c r="IXL333" s="15"/>
      <c r="IXM333" s="15"/>
      <c r="IXN333" s="15"/>
      <c r="IXO333" s="15"/>
      <c r="IXP333" s="15"/>
      <c r="IXQ333" s="15"/>
      <c r="IXR333" s="15"/>
      <c r="IXS333" s="15"/>
      <c r="IXT333" s="15"/>
      <c r="IXU333" s="15"/>
      <c r="IXV333" s="15"/>
      <c r="IXW333" s="15"/>
      <c r="IXX333" s="15"/>
      <c r="IXY333" s="15"/>
      <c r="IXZ333" s="15"/>
      <c r="IYA333" s="15"/>
      <c r="IYB333" s="15"/>
      <c r="IYC333" s="15"/>
      <c r="IYD333" s="15"/>
      <c r="IYE333" s="15"/>
      <c r="IYF333" s="15"/>
      <c r="IYG333" s="15"/>
      <c r="IYH333" s="15"/>
      <c r="IYI333" s="15"/>
      <c r="IYJ333" s="15"/>
      <c r="IYK333" s="15"/>
      <c r="IYL333" s="15"/>
      <c r="IYM333" s="15"/>
      <c r="IYN333" s="15"/>
      <c r="IYO333" s="15"/>
      <c r="IYP333" s="15"/>
      <c r="IYQ333" s="15"/>
      <c r="IYR333" s="15"/>
      <c r="IYS333" s="15"/>
      <c r="IYT333" s="15"/>
      <c r="IYU333" s="15"/>
      <c r="IYV333" s="15"/>
      <c r="IYW333" s="15"/>
      <c r="IYX333" s="15"/>
      <c r="IYY333" s="15"/>
      <c r="IYZ333" s="15"/>
      <c r="IZA333" s="15"/>
      <c r="IZB333" s="15"/>
      <c r="IZC333" s="15"/>
      <c r="IZD333" s="15"/>
      <c r="IZE333" s="15"/>
      <c r="IZF333" s="15"/>
      <c r="IZG333" s="15"/>
      <c r="IZH333" s="15"/>
      <c r="IZI333" s="15"/>
      <c r="IZJ333" s="15"/>
      <c r="IZK333" s="15"/>
      <c r="IZL333" s="15"/>
      <c r="IZM333" s="15"/>
      <c r="IZN333" s="15"/>
      <c r="IZO333" s="15"/>
      <c r="IZP333" s="15"/>
      <c r="IZQ333" s="15"/>
      <c r="IZR333" s="15"/>
      <c r="IZS333" s="15"/>
      <c r="IZT333" s="15"/>
      <c r="IZU333" s="15"/>
      <c r="IZV333" s="15"/>
      <c r="IZW333" s="15"/>
      <c r="IZX333" s="15"/>
      <c r="IZY333" s="15"/>
      <c r="IZZ333" s="15"/>
      <c r="JAA333" s="15"/>
      <c r="JAB333" s="15"/>
      <c r="JAC333" s="15"/>
      <c r="JAD333" s="15"/>
      <c r="JAE333" s="15"/>
      <c r="JAF333" s="15"/>
      <c r="JAG333" s="15"/>
      <c r="JAH333" s="15"/>
      <c r="JAI333" s="15"/>
      <c r="JAJ333" s="15"/>
      <c r="JAK333" s="15"/>
      <c r="JAL333" s="15"/>
      <c r="JAM333" s="15"/>
      <c r="JAN333" s="15"/>
      <c r="JAO333" s="15"/>
      <c r="JAP333" s="15"/>
      <c r="JAQ333" s="15"/>
      <c r="JAR333" s="15"/>
      <c r="JAS333" s="15"/>
      <c r="JAT333" s="15"/>
      <c r="JAU333" s="15"/>
      <c r="JAV333" s="15"/>
      <c r="JAW333" s="15"/>
      <c r="JAX333" s="15"/>
      <c r="JAY333" s="15"/>
      <c r="JAZ333" s="15"/>
      <c r="JBA333" s="15"/>
      <c r="JBB333" s="15"/>
      <c r="JBC333" s="15"/>
      <c r="JBD333" s="15"/>
      <c r="JBE333" s="15"/>
      <c r="JBF333" s="15"/>
      <c r="JBG333" s="15"/>
      <c r="JBH333" s="15"/>
      <c r="JBI333" s="15"/>
      <c r="JBJ333" s="15"/>
      <c r="JBK333" s="15"/>
      <c r="JBL333" s="15"/>
      <c r="JBM333" s="15"/>
      <c r="JBN333" s="15"/>
      <c r="JBO333" s="15"/>
      <c r="JBP333" s="15"/>
      <c r="JBQ333" s="15"/>
      <c r="JBR333" s="15"/>
      <c r="JBS333" s="15"/>
      <c r="JBT333" s="15"/>
      <c r="JBU333" s="15"/>
      <c r="JBV333" s="15"/>
      <c r="JBW333" s="15"/>
      <c r="JBX333" s="15"/>
      <c r="JBY333" s="15"/>
      <c r="JBZ333" s="15"/>
      <c r="JCA333" s="15"/>
      <c r="JCB333" s="15"/>
      <c r="JCC333" s="15"/>
      <c r="JCD333" s="15"/>
      <c r="JCE333" s="15"/>
      <c r="JCF333" s="15"/>
      <c r="JCG333" s="15"/>
      <c r="JCH333" s="15"/>
      <c r="JCI333" s="15"/>
      <c r="JCJ333" s="15"/>
      <c r="JCK333" s="15"/>
      <c r="JCL333" s="15"/>
      <c r="JCM333" s="15"/>
      <c r="JCN333" s="15"/>
      <c r="JCO333" s="15"/>
      <c r="JCP333" s="15"/>
      <c r="JCQ333" s="15"/>
      <c r="JCR333" s="15"/>
      <c r="JCS333" s="15"/>
      <c r="JCT333" s="15"/>
      <c r="JCU333" s="15"/>
      <c r="JCV333" s="15"/>
      <c r="JCW333" s="15"/>
      <c r="JCX333" s="15"/>
      <c r="JCY333" s="15"/>
      <c r="JCZ333" s="15"/>
      <c r="JDA333" s="15"/>
      <c r="JDB333" s="15"/>
      <c r="JDC333" s="15"/>
      <c r="JDD333" s="15"/>
      <c r="JDE333" s="15"/>
      <c r="JDF333" s="15"/>
      <c r="JDG333" s="15"/>
      <c r="JDH333" s="15"/>
      <c r="JDI333" s="15"/>
      <c r="JDJ333" s="15"/>
      <c r="JDK333" s="15"/>
      <c r="JDL333" s="15"/>
      <c r="JDM333" s="15"/>
      <c r="JDN333" s="15"/>
      <c r="JDO333" s="15"/>
      <c r="JDP333" s="15"/>
      <c r="JDQ333" s="15"/>
      <c r="JDR333" s="15"/>
      <c r="JDS333" s="15"/>
      <c r="JDT333" s="15"/>
      <c r="JDU333" s="15"/>
      <c r="JDV333" s="15"/>
      <c r="JDW333" s="15"/>
      <c r="JDX333" s="15"/>
      <c r="JDY333" s="15"/>
      <c r="JDZ333" s="15"/>
      <c r="JEA333" s="15"/>
      <c r="JEB333" s="15"/>
      <c r="JEC333" s="15"/>
      <c r="JED333" s="15"/>
      <c r="JEE333" s="15"/>
      <c r="JEF333" s="15"/>
      <c r="JEG333" s="15"/>
      <c r="JEH333" s="15"/>
      <c r="JEI333" s="15"/>
      <c r="JEJ333" s="15"/>
      <c r="JEK333" s="15"/>
      <c r="JEL333" s="15"/>
      <c r="JEM333" s="15"/>
      <c r="JEN333" s="15"/>
      <c r="JEO333" s="15"/>
      <c r="JEP333" s="15"/>
      <c r="JEQ333" s="15"/>
      <c r="JER333" s="15"/>
      <c r="JES333" s="15"/>
      <c r="JET333" s="15"/>
      <c r="JEU333" s="15"/>
      <c r="JEV333" s="15"/>
      <c r="JEW333" s="15"/>
      <c r="JEX333" s="15"/>
      <c r="JEY333" s="15"/>
      <c r="JEZ333" s="15"/>
      <c r="JFA333" s="15"/>
      <c r="JFB333" s="15"/>
      <c r="JFC333" s="15"/>
      <c r="JFD333" s="15"/>
      <c r="JFE333" s="15"/>
      <c r="JFF333" s="15"/>
      <c r="JFG333" s="15"/>
      <c r="JFH333" s="15"/>
      <c r="JFI333" s="15"/>
      <c r="JFJ333" s="15"/>
      <c r="JFK333" s="15"/>
      <c r="JFL333" s="15"/>
      <c r="JFM333" s="15"/>
      <c r="JFN333" s="15"/>
      <c r="JFO333" s="15"/>
      <c r="JFP333" s="15"/>
      <c r="JFQ333" s="15"/>
      <c r="JFR333" s="15"/>
      <c r="JFS333" s="15"/>
      <c r="JFT333" s="15"/>
      <c r="JFU333" s="15"/>
      <c r="JFV333" s="15"/>
      <c r="JFW333" s="15"/>
      <c r="JFX333" s="15"/>
      <c r="JFY333" s="15"/>
      <c r="JFZ333" s="15"/>
      <c r="JGA333" s="15"/>
      <c r="JGB333" s="15"/>
      <c r="JGC333" s="15"/>
      <c r="JGD333" s="15"/>
      <c r="JGE333" s="15"/>
      <c r="JGF333" s="15"/>
      <c r="JGG333" s="15"/>
      <c r="JGH333" s="15"/>
      <c r="JGI333" s="15"/>
      <c r="JGJ333" s="15"/>
      <c r="JGK333" s="15"/>
      <c r="JGL333" s="15"/>
      <c r="JGM333" s="15"/>
      <c r="JGN333" s="15"/>
      <c r="JGO333" s="15"/>
      <c r="JGP333" s="15"/>
      <c r="JGQ333" s="15"/>
      <c r="JGR333" s="15"/>
      <c r="JGS333" s="15"/>
      <c r="JGT333" s="15"/>
      <c r="JGU333" s="15"/>
      <c r="JGV333" s="15"/>
      <c r="JGW333" s="15"/>
      <c r="JGX333" s="15"/>
      <c r="JGY333" s="15"/>
      <c r="JGZ333" s="15"/>
      <c r="JHA333" s="15"/>
      <c r="JHB333" s="15"/>
      <c r="JHC333" s="15"/>
      <c r="JHD333" s="15"/>
      <c r="JHE333" s="15"/>
      <c r="JHF333" s="15"/>
      <c r="JHG333" s="15"/>
      <c r="JHH333" s="15"/>
      <c r="JHI333" s="15"/>
      <c r="JHJ333" s="15"/>
      <c r="JHK333" s="15"/>
      <c r="JHL333" s="15"/>
      <c r="JHM333" s="15"/>
      <c r="JHN333" s="15"/>
      <c r="JHO333" s="15"/>
      <c r="JHP333" s="15"/>
      <c r="JHQ333" s="15"/>
      <c r="JHR333" s="15"/>
      <c r="JHS333" s="15"/>
      <c r="JHT333" s="15"/>
      <c r="JHU333" s="15"/>
      <c r="JHV333" s="15"/>
      <c r="JHW333" s="15"/>
      <c r="JHX333" s="15"/>
      <c r="JHY333" s="15"/>
      <c r="JHZ333" s="15"/>
      <c r="JIA333" s="15"/>
      <c r="JIB333" s="15"/>
      <c r="JIC333" s="15"/>
      <c r="JID333" s="15"/>
      <c r="JIE333" s="15"/>
      <c r="JIF333" s="15"/>
      <c r="JIG333" s="15"/>
      <c r="JIH333" s="15"/>
      <c r="JII333" s="15"/>
      <c r="JIJ333" s="15"/>
      <c r="JIK333" s="15"/>
      <c r="JIL333" s="15"/>
      <c r="JIM333" s="15"/>
      <c r="JIN333" s="15"/>
      <c r="JIO333" s="15"/>
      <c r="JIP333" s="15"/>
      <c r="JIQ333" s="15"/>
      <c r="JIR333" s="15"/>
      <c r="JIS333" s="15"/>
      <c r="JIT333" s="15"/>
      <c r="JIU333" s="15"/>
      <c r="JIV333" s="15"/>
      <c r="JIW333" s="15"/>
      <c r="JIX333" s="15"/>
      <c r="JIY333" s="15"/>
      <c r="JIZ333" s="15"/>
      <c r="JJA333" s="15"/>
      <c r="JJB333" s="15"/>
      <c r="JJC333" s="15"/>
      <c r="JJD333" s="15"/>
      <c r="JJE333" s="15"/>
      <c r="JJF333" s="15"/>
      <c r="JJG333" s="15"/>
      <c r="JJH333" s="15"/>
      <c r="JJI333" s="15"/>
      <c r="JJJ333" s="15"/>
      <c r="JJK333" s="15"/>
      <c r="JJL333" s="15"/>
      <c r="JJM333" s="15"/>
      <c r="JJN333" s="15"/>
      <c r="JJO333" s="15"/>
      <c r="JJP333" s="15"/>
      <c r="JJQ333" s="15"/>
      <c r="JJR333" s="15"/>
      <c r="JJS333" s="15"/>
      <c r="JJT333" s="15"/>
      <c r="JJU333" s="15"/>
      <c r="JJV333" s="15"/>
      <c r="JJW333" s="15"/>
      <c r="JJX333" s="15"/>
      <c r="JJY333" s="15"/>
      <c r="JJZ333" s="15"/>
      <c r="JKA333" s="15"/>
      <c r="JKB333" s="15"/>
      <c r="JKC333" s="15"/>
      <c r="JKD333" s="15"/>
      <c r="JKE333" s="15"/>
      <c r="JKF333" s="15"/>
      <c r="JKG333" s="15"/>
      <c r="JKH333" s="15"/>
      <c r="JKI333" s="15"/>
      <c r="JKJ333" s="15"/>
      <c r="JKK333" s="15"/>
      <c r="JKL333" s="15"/>
      <c r="JKM333" s="15"/>
      <c r="JKN333" s="15"/>
      <c r="JKO333" s="15"/>
      <c r="JKP333" s="15"/>
      <c r="JKQ333" s="15"/>
      <c r="JKR333" s="15"/>
      <c r="JKS333" s="15"/>
      <c r="JKT333" s="15"/>
      <c r="JKU333" s="15"/>
      <c r="JKV333" s="15"/>
      <c r="JKW333" s="15"/>
      <c r="JKX333" s="15"/>
      <c r="JKY333" s="15"/>
      <c r="JKZ333" s="15"/>
      <c r="JLA333" s="15"/>
      <c r="JLB333" s="15"/>
      <c r="JLC333" s="15"/>
      <c r="JLD333" s="15"/>
      <c r="JLE333" s="15"/>
      <c r="JLF333" s="15"/>
      <c r="JLG333" s="15"/>
      <c r="JLH333" s="15"/>
      <c r="JLI333" s="15"/>
      <c r="JLJ333" s="15"/>
      <c r="JLK333" s="15"/>
      <c r="JLL333" s="15"/>
      <c r="JLM333" s="15"/>
      <c r="JLN333" s="15"/>
      <c r="JLO333" s="15"/>
      <c r="JLP333" s="15"/>
      <c r="JLQ333" s="15"/>
      <c r="JLR333" s="15"/>
      <c r="JLS333" s="15"/>
      <c r="JLT333" s="15"/>
      <c r="JLU333" s="15"/>
      <c r="JLV333" s="15"/>
      <c r="JLW333" s="15"/>
      <c r="JLX333" s="15"/>
      <c r="JLY333" s="15"/>
      <c r="JLZ333" s="15"/>
      <c r="JMA333" s="15"/>
      <c r="JMB333" s="15"/>
      <c r="JMC333" s="15"/>
      <c r="JMD333" s="15"/>
      <c r="JME333" s="15"/>
      <c r="JMF333" s="15"/>
      <c r="JMG333" s="15"/>
      <c r="JMH333" s="15"/>
      <c r="JMI333" s="15"/>
      <c r="JMJ333" s="15"/>
      <c r="JMK333" s="15"/>
      <c r="JML333" s="15"/>
      <c r="JMM333" s="15"/>
      <c r="JMN333" s="15"/>
      <c r="JMO333" s="15"/>
      <c r="JMP333" s="15"/>
      <c r="JMQ333" s="15"/>
      <c r="JMR333" s="15"/>
      <c r="JMS333" s="15"/>
      <c r="JMT333" s="15"/>
      <c r="JMU333" s="15"/>
      <c r="JMV333" s="15"/>
      <c r="JMW333" s="15"/>
      <c r="JMX333" s="15"/>
      <c r="JMY333" s="15"/>
      <c r="JMZ333" s="15"/>
      <c r="JNA333" s="15"/>
      <c r="JNB333" s="15"/>
      <c r="JNC333" s="15"/>
      <c r="JND333" s="15"/>
      <c r="JNE333" s="15"/>
      <c r="JNF333" s="15"/>
      <c r="JNG333" s="15"/>
      <c r="JNH333" s="15"/>
      <c r="JNI333" s="15"/>
      <c r="JNJ333" s="15"/>
      <c r="JNK333" s="15"/>
      <c r="JNL333" s="15"/>
      <c r="JNM333" s="15"/>
      <c r="JNN333" s="15"/>
      <c r="JNO333" s="15"/>
      <c r="JNP333" s="15"/>
      <c r="JNQ333" s="15"/>
      <c r="JNR333" s="15"/>
      <c r="JNS333" s="15"/>
      <c r="JNT333" s="15"/>
      <c r="JNU333" s="15"/>
      <c r="JNV333" s="15"/>
      <c r="JNW333" s="15"/>
      <c r="JNX333" s="15"/>
      <c r="JNY333" s="15"/>
      <c r="JNZ333" s="15"/>
      <c r="JOA333" s="15"/>
      <c r="JOB333" s="15"/>
      <c r="JOC333" s="15"/>
      <c r="JOD333" s="15"/>
      <c r="JOE333" s="15"/>
      <c r="JOF333" s="15"/>
      <c r="JOG333" s="15"/>
      <c r="JOH333" s="15"/>
      <c r="JOI333" s="15"/>
      <c r="JOJ333" s="15"/>
      <c r="JOK333" s="15"/>
      <c r="JOL333" s="15"/>
      <c r="JOM333" s="15"/>
      <c r="JON333" s="15"/>
      <c r="JOO333" s="15"/>
      <c r="JOP333" s="15"/>
      <c r="JOQ333" s="15"/>
      <c r="JOR333" s="15"/>
      <c r="JOS333" s="15"/>
      <c r="JOT333" s="15"/>
      <c r="JOU333" s="15"/>
      <c r="JOV333" s="15"/>
      <c r="JOW333" s="15"/>
      <c r="JOX333" s="15"/>
      <c r="JOY333" s="15"/>
      <c r="JOZ333" s="15"/>
      <c r="JPA333" s="15"/>
      <c r="JPB333" s="15"/>
      <c r="JPC333" s="15"/>
      <c r="JPD333" s="15"/>
      <c r="JPE333" s="15"/>
      <c r="JPF333" s="15"/>
      <c r="JPG333" s="15"/>
      <c r="JPH333" s="15"/>
      <c r="JPI333" s="15"/>
      <c r="JPJ333" s="15"/>
      <c r="JPK333" s="15"/>
      <c r="JPL333" s="15"/>
      <c r="JPM333" s="15"/>
      <c r="JPN333" s="15"/>
      <c r="JPO333" s="15"/>
      <c r="JPP333" s="15"/>
      <c r="JPQ333" s="15"/>
      <c r="JPR333" s="15"/>
      <c r="JPS333" s="15"/>
      <c r="JPT333" s="15"/>
      <c r="JPU333" s="15"/>
      <c r="JPV333" s="15"/>
      <c r="JPW333" s="15"/>
      <c r="JPX333" s="15"/>
      <c r="JPY333" s="15"/>
      <c r="JPZ333" s="15"/>
      <c r="JQA333" s="15"/>
      <c r="JQB333" s="15"/>
      <c r="JQC333" s="15"/>
      <c r="JQD333" s="15"/>
      <c r="JQE333" s="15"/>
      <c r="JQF333" s="15"/>
      <c r="JQG333" s="15"/>
      <c r="JQH333" s="15"/>
      <c r="JQI333" s="15"/>
      <c r="JQJ333" s="15"/>
      <c r="JQK333" s="15"/>
      <c r="JQL333" s="15"/>
      <c r="JQM333" s="15"/>
      <c r="JQN333" s="15"/>
      <c r="JQO333" s="15"/>
      <c r="JQP333" s="15"/>
      <c r="JQQ333" s="15"/>
      <c r="JQR333" s="15"/>
      <c r="JQS333" s="15"/>
      <c r="JQT333" s="15"/>
      <c r="JQU333" s="15"/>
      <c r="JQV333" s="15"/>
      <c r="JQW333" s="15"/>
      <c r="JQX333" s="15"/>
      <c r="JQY333" s="15"/>
      <c r="JQZ333" s="15"/>
      <c r="JRA333" s="15"/>
      <c r="JRB333" s="15"/>
      <c r="JRC333" s="15"/>
      <c r="JRD333" s="15"/>
      <c r="JRE333" s="15"/>
      <c r="JRF333" s="15"/>
      <c r="JRG333" s="15"/>
      <c r="JRH333" s="15"/>
      <c r="JRI333" s="15"/>
      <c r="JRJ333" s="15"/>
      <c r="JRK333" s="15"/>
      <c r="JRL333" s="15"/>
      <c r="JRM333" s="15"/>
      <c r="JRN333" s="15"/>
      <c r="JRO333" s="15"/>
      <c r="JRP333" s="15"/>
      <c r="JRQ333" s="15"/>
      <c r="JRR333" s="15"/>
      <c r="JRS333" s="15"/>
      <c r="JRT333" s="15"/>
      <c r="JRU333" s="15"/>
      <c r="JRV333" s="15"/>
      <c r="JRW333" s="15"/>
      <c r="JRX333" s="15"/>
      <c r="JRY333" s="15"/>
      <c r="JRZ333" s="15"/>
      <c r="JSA333" s="15"/>
      <c r="JSB333" s="15"/>
      <c r="JSC333" s="15"/>
      <c r="JSD333" s="15"/>
      <c r="JSE333" s="15"/>
      <c r="JSF333" s="15"/>
      <c r="JSG333" s="15"/>
      <c r="JSH333" s="15"/>
      <c r="JSI333" s="15"/>
      <c r="JSJ333" s="15"/>
      <c r="JSK333" s="15"/>
      <c r="JSL333" s="15"/>
      <c r="JSM333" s="15"/>
      <c r="JSN333" s="15"/>
      <c r="JSO333" s="15"/>
      <c r="JSP333" s="15"/>
      <c r="JSQ333" s="15"/>
      <c r="JSR333" s="15"/>
      <c r="JSS333" s="15"/>
      <c r="JST333" s="15"/>
      <c r="JSU333" s="15"/>
      <c r="JSV333" s="15"/>
      <c r="JSW333" s="15"/>
      <c r="JSX333" s="15"/>
      <c r="JSY333" s="15"/>
      <c r="JSZ333" s="15"/>
      <c r="JTA333" s="15"/>
      <c r="JTB333" s="15"/>
      <c r="JTC333" s="15"/>
      <c r="JTD333" s="15"/>
      <c r="JTE333" s="15"/>
      <c r="JTF333" s="15"/>
      <c r="JTG333" s="15"/>
      <c r="JTH333" s="15"/>
      <c r="JTI333" s="15"/>
      <c r="JTJ333" s="15"/>
      <c r="JTK333" s="15"/>
      <c r="JTL333" s="15"/>
      <c r="JTM333" s="15"/>
      <c r="JTN333" s="15"/>
      <c r="JTO333" s="15"/>
      <c r="JTP333" s="15"/>
      <c r="JTQ333" s="15"/>
      <c r="JTR333" s="15"/>
      <c r="JTS333" s="15"/>
      <c r="JTT333" s="15"/>
      <c r="JTU333" s="15"/>
      <c r="JTV333" s="15"/>
      <c r="JTW333" s="15"/>
      <c r="JTX333" s="15"/>
      <c r="JTY333" s="15"/>
      <c r="JTZ333" s="15"/>
      <c r="JUA333" s="15"/>
      <c r="JUB333" s="15"/>
      <c r="JUC333" s="15"/>
      <c r="JUD333" s="15"/>
      <c r="JUE333" s="15"/>
      <c r="JUF333" s="15"/>
      <c r="JUG333" s="15"/>
      <c r="JUH333" s="15"/>
      <c r="JUI333" s="15"/>
      <c r="JUJ333" s="15"/>
      <c r="JUK333" s="15"/>
      <c r="JUL333" s="15"/>
      <c r="JUM333" s="15"/>
      <c r="JUN333" s="15"/>
      <c r="JUO333" s="15"/>
      <c r="JUP333" s="15"/>
      <c r="JUQ333" s="15"/>
      <c r="JUR333" s="15"/>
      <c r="JUS333" s="15"/>
      <c r="JUT333" s="15"/>
      <c r="JUU333" s="15"/>
      <c r="JUV333" s="15"/>
      <c r="JUW333" s="15"/>
      <c r="JUX333" s="15"/>
      <c r="JUY333" s="15"/>
      <c r="JUZ333" s="15"/>
      <c r="JVA333" s="15"/>
      <c r="JVB333" s="15"/>
      <c r="JVC333" s="15"/>
      <c r="JVD333" s="15"/>
      <c r="JVE333" s="15"/>
      <c r="JVF333" s="15"/>
      <c r="JVG333" s="15"/>
      <c r="JVH333" s="15"/>
      <c r="JVI333" s="15"/>
      <c r="JVJ333" s="15"/>
      <c r="JVK333" s="15"/>
      <c r="JVL333" s="15"/>
      <c r="JVM333" s="15"/>
      <c r="JVN333" s="15"/>
      <c r="JVO333" s="15"/>
      <c r="JVP333" s="15"/>
      <c r="JVQ333" s="15"/>
      <c r="JVR333" s="15"/>
      <c r="JVS333" s="15"/>
      <c r="JVT333" s="15"/>
      <c r="JVU333" s="15"/>
      <c r="JVV333" s="15"/>
      <c r="JVW333" s="15"/>
      <c r="JVX333" s="15"/>
      <c r="JVY333" s="15"/>
      <c r="JVZ333" s="15"/>
      <c r="JWA333" s="15"/>
      <c r="JWB333" s="15"/>
      <c r="JWC333" s="15"/>
      <c r="JWD333" s="15"/>
      <c r="JWE333" s="15"/>
      <c r="JWF333" s="15"/>
      <c r="JWG333" s="15"/>
      <c r="JWH333" s="15"/>
      <c r="JWI333" s="15"/>
      <c r="JWJ333" s="15"/>
      <c r="JWK333" s="15"/>
      <c r="JWL333" s="15"/>
      <c r="JWM333" s="15"/>
      <c r="JWN333" s="15"/>
      <c r="JWO333" s="15"/>
      <c r="JWP333" s="15"/>
      <c r="JWQ333" s="15"/>
      <c r="JWR333" s="15"/>
      <c r="JWS333" s="15"/>
      <c r="JWT333" s="15"/>
      <c r="JWU333" s="15"/>
      <c r="JWV333" s="15"/>
      <c r="JWW333" s="15"/>
      <c r="JWX333" s="15"/>
      <c r="JWY333" s="15"/>
      <c r="JWZ333" s="15"/>
      <c r="JXA333" s="15"/>
      <c r="JXB333" s="15"/>
      <c r="JXC333" s="15"/>
      <c r="JXD333" s="15"/>
      <c r="JXE333" s="15"/>
      <c r="JXF333" s="15"/>
      <c r="JXG333" s="15"/>
      <c r="JXH333" s="15"/>
      <c r="JXI333" s="15"/>
      <c r="JXJ333" s="15"/>
      <c r="JXK333" s="15"/>
      <c r="JXL333" s="15"/>
      <c r="JXM333" s="15"/>
      <c r="JXN333" s="15"/>
      <c r="JXO333" s="15"/>
      <c r="JXP333" s="15"/>
      <c r="JXQ333" s="15"/>
      <c r="JXR333" s="15"/>
      <c r="JXS333" s="15"/>
      <c r="JXT333" s="15"/>
      <c r="JXU333" s="15"/>
      <c r="JXV333" s="15"/>
      <c r="JXW333" s="15"/>
      <c r="JXX333" s="15"/>
      <c r="JXY333" s="15"/>
      <c r="JXZ333" s="15"/>
      <c r="JYA333" s="15"/>
      <c r="JYB333" s="15"/>
      <c r="JYC333" s="15"/>
      <c r="JYD333" s="15"/>
      <c r="JYE333" s="15"/>
      <c r="JYF333" s="15"/>
      <c r="JYG333" s="15"/>
      <c r="JYH333" s="15"/>
      <c r="JYI333" s="15"/>
      <c r="JYJ333" s="15"/>
      <c r="JYK333" s="15"/>
      <c r="JYL333" s="15"/>
      <c r="JYM333" s="15"/>
      <c r="JYN333" s="15"/>
      <c r="JYO333" s="15"/>
      <c r="JYP333" s="15"/>
      <c r="JYQ333" s="15"/>
      <c r="JYR333" s="15"/>
      <c r="JYS333" s="15"/>
      <c r="JYT333" s="15"/>
      <c r="JYU333" s="15"/>
      <c r="JYV333" s="15"/>
      <c r="JYW333" s="15"/>
      <c r="JYX333" s="15"/>
      <c r="JYY333" s="15"/>
      <c r="JYZ333" s="15"/>
      <c r="JZA333" s="15"/>
      <c r="JZB333" s="15"/>
      <c r="JZC333" s="15"/>
      <c r="JZD333" s="15"/>
      <c r="JZE333" s="15"/>
      <c r="JZF333" s="15"/>
      <c r="JZG333" s="15"/>
      <c r="JZH333" s="15"/>
      <c r="JZI333" s="15"/>
      <c r="JZJ333" s="15"/>
      <c r="JZK333" s="15"/>
      <c r="JZL333" s="15"/>
      <c r="JZM333" s="15"/>
      <c r="JZN333" s="15"/>
      <c r="JZO333" s="15"/>
      <c r="JZP333" s="15"/>
      <c r="JZQ333" s="15"/>
      <c r="JZR333" s="15"/>
      <c r="JZS333" s="15"/>
      <c r="JZT333" s="15"/>
      <c r="JZU333" s="15"/>
      <c r="JZV333" s="15"/>
      <c r="JZW333" s="15"/>
      <c r="JZX333" s="15"/>
      <c r="JZY333" s="15"/>
      <c r="JZZ333" s="15"/>
      <c r="KAA333" s="15"/>
      <c r="KAB333" s="15"/>
      <c r="KAC333" s="15"/>
      <c r="KAD333" s="15"/>
      <c r="KAE333" s="15"/>
      <c r="KAF333" s="15"/>
      <c r="KAG333" s="15"/>
      <c r="KAH333" s="15"/>
      <c r="KAI333" s="15"/>
      <c r="KAJ333" s="15"/>
      <c r="KAK333" s="15"/>
      <c r="KAL333" s="15"/>
      <c r="KAM333" s="15"/>
      <c r="KAN333" s="15"/>
      <c r="KAO333" s="15"/>
      <c r="KAP333" s="15"/>
      <c r="KAQ333" s="15"/>
      <c r="KAR333" s="15"/>
      <c r="KAS333" s="15"/>
      <c r="KAT333" s="15"/>
      <c r="KAU333" s="15"/>
      <c r="KAV333" s="15"/>
      <c r="KAW333" s="15"/>
      <c r="KAX333" s="15"/>
      <c r="KAY333" s="15"/>
      <c r="KAZ333" s="15"/>
      <c r="KBA333" s="15"/>
      <c r="KBB333" s="15"/>
      <c r="KBC333" s="15"/>
      <c r="KBD333" s="15"/>
      <c r="KBE333" s="15"/>
      <c r="KBF333" s="15"/>
      <c r="KBG333" s="15"/>
      <c r="KBH333" s="15"/>
      <c r="KBI333" s="15"/>
      <c r="KBJ333" s="15"/>
      <c r="KBK333" s="15"/>
      <c r="KBL333" s="15"/>
      <c r="KBM333" s="15"/>
      <c r="KBN333" s="15"/>
      <c r="KBO333" s="15"/>
      <c r="KBP333" s="15"/>
      <c r="KBQ333" s="15"/>
      <c r="KBR333" s="15"/>
      <c r="KBS333" s="15"/>
      <c r="KBT333" s="15"/>
      <c r="KBU333" s="15"/>
      <c r="KBV333" s="15"/>
      <c r="KBW333" s="15"/>
      <c r="KBX333" s="15"/>
      <c r="KBY333" s="15"/>
      <c r="KBZ333" s="15"/>
      <c r="KCA333" s="15"/>
      <c r="KCB333" s="15"/>
      <c r="KCC333" s="15"/>
      <c r="KCD333" s="15"/>
      <c r="KCE333" s="15"/>
      <c r="KCF333" s="15"/>
      <c r="KCG333" s="15"/>
      <c r="KCH333" s="15"/>
      <c r="KCI333" s="15"/>
      <c r="KCJ333" s="15"/>
      <c r="KCK333" s="15"/>
      <c r="KCL333" s="15"/>
      <c r="KCM333" s="15"/>
      <c r="KCN333" s="15"/>
      <c r="KCO333" s="15"/>
      <c r="KCP333" s="15"/>
      <c r="KCQ333" s="15"/>
      <c r="KCR333" s="15"/>
      <c r="KCS333" s="15"/>
      <c r="KCT333" s="15"/>
      <c r="KCU333" s="15"/>
      <c r="KCV333" s="15"/>
      <c r="KCW333" s="15"/>
      <c r="KCX333" s="15"/>
      <c r="KCY333" s="15"/>
      <c r="KCZ333" s="15"/>
      <c r="KDA333" s="15"/>
      <c r="KDB333" s="15"/>
      <c r="KDC333" s="15"/>
      <c r="KDD333" s="15"/>
      <c r="KDE333" s="15"/>
      <c r="KDF333" s="15"/>
      <c r="KDG333" s="15"/>
      <c r="KDH333" s="15"/>
      <c r="KDI333" s="15"/>
      <c r="KDJ333" s="15"/>
      <c r="KDK333" s="15"/>
      <c r="KDL333" s="15"/>
      <c r="KDM333" s="15"/>
      <c r="KDN333" s="15"/>
      <c r="KDO333" s="15"/>
      <c r="KDP333" s="15"/>
      <c r="KDQ333" s="15"/>
      <c r="KDR333" s="15"/>
      <c r="KDS333" s="15"/>
      <c r="KDT333" s="15"/>
      <c r="KDU333" s="15"/>
      <c r="KDV333" s="15"/>
      <c r="KDW333" s="15"/>
      <c r="KDX333" s="15"/>
      <c r="KDY333" s="15"/>
      <c r="KDZ333" s="15"/>
      <c r="KEA333" s="15"/>
      <c r="KEB333" s="15"/>
      <c r="KEC333" s="15"/>
      <c r="KED333" s="15"/>
      <c r="KEE333" s="15"/>
      <c r="KEF333" s="15"/>
      <c r="KEG333" s="15"/>
      <c r="KEH333" s="15"/>
      <c r="KEI333" s="15"/>
      <c r="KEJ333" s="15"/>
      <c r="KEK333" s="15"/>
      <c r="KEL333" s="15"/>
      <c r="KEM333" s="15"/>
      <c r="KEN333" s="15"/>
      <c r="KEO333" s="15"/>
      <c r="KEP333" s="15"/>
      <c r="KEQ333" s="15"/>
      <c r="KER333" s="15"/>
      <c r="KES333" s="15"/>
      <c r="KET333" s="15"/>
      <c r="KEU333" s="15"/>
      <c r="KEV333" s="15"/>
      <c r="KEW333" s="15"/>
      <c r="KEX333" s="15"/>
      <c r="KEY333" s="15"/>
      <c r="KEZ333" s="15"/>
      <c r="KFA333" s="15"/>
      <c r="KFB333" s="15"/>
      <c r="KFC333" s="15"/>
      <c r="KFD333" s="15"/>
      <c r="KFE333" s="15"/>
      <c r="KFF333" s="15"/>
      <c r="KFG333" s="15"/>
      <c r="KFH333" s="15"/>
      <c r="KFI333" s="15"/>
      <c r="KFJ333" s="15"/>
      <c r="KFK333" s="15"/>
      <c r="KFL333" s="15"/>
      <c r="KFM333" s="15"/>
      <c r="KFN333" s="15"/>
      <c r="KFO333" s="15"/>
      <c r="KFP333" s="15"/>
      <c r="KFQ333" s="15"/>
      <c r="KFR333" s="15"/>
      <c r="KFS333" s="15"/>
      <c r="KFT333" s="15"/>
      <c r="KFU333" s="15"/>
      <c r="KFV333" s="15"/>
      <c r="KFW333" s="15"/>
      <c r="KFX333" s="15"/>
      <c r="KFY333" s="15"/>
      <c r="KFZ333" s="15"/>
      <c r="KGA333" s="15"/>
      <c r="KGB333" s="15"/>
      <c r="KGC333" s="15"/>
      <c r="KGD333" s="15"/>
      <c r="KGE333" s="15"/>
      <c r="KGF333" s="15"/>
      <c r="KGG333" s="15"/>
      <c r="KGH333" s="15"/>
      <c r="KGI333" s="15"/>
      <c r="KGJ333" s="15"/>
      <c r="KGK333" s="15"/>
      <c r="KGL333" s="15"/>
      <c r="KGM333" s="15"/>
      <c r="KGN333" s="15"/>
      <c r="KGO333" s="15"/>
      <c r="KGP333" s="15"/>
      <c r="KGQ333" s="15"/>
      <c r="KGR333" s="15"/>
      <c r="KGS333" s="15"/>
      <c r="KGT333" s="15"/>
      <c r="KGU333" s="15"/>
      <c r="KGV333" s="15"/>
      <c r="KGW333" s="15"/>
      <c r="KGX333" s="15"/>
      <c r="KGY333" s="15"/>
      <c r="KGZ333" s="15"/>
      <c r="KHA333" s="15"/>
      <c r="KHB333" s="15"/>
      <c r="KHC333" s="15"/>
      <c r="KHD333" s="15"/>
      <c r="KHE333" s="15"/>
      <c r="KHF333" s="15"/>
      <c r="KHG333" s="15"/>
      <c r="KHH333" s="15"/>
      <c r="KHI333" s="15"/>
      <c r="KHJ333" s="15"/>
      <c r="KHK333" s="15"/>
      <c r="KHL333" s="15"/>
      <c r="KHM333" s="15"/>
      <c r="KHN333" s="15"/>
      <c r="KHO333" s="15"/>
      <c r="KHP333" s="15"/>
      <c r="KHQ333" s="15"/>
      <c r="KHR333" s="15"/>
      <c r="KHS333" s="15"/>
      <c r="KHT333" s="15"/>
      <c r="KHU333" s="15"/>
      <c r="KHV333" s="15"/>
      <c r="KHW333" s="15"/>
      <c r="KHX333" s="15"/>
      <c r="KHY333" s="15"/>
      <c r="KHZ333" s="15"/>
      <c r="KIA333" s="15"/>
      <c r="KIB333" s="15"/>
      <c r="KIC333" s="15"/>
      <c r="KID333" s="15"/>
      <c r="KIE333" s="15"/>
      <c r="KIF333" s="15"/>
      <c r="KIG333" s="15"/>
      <c r="KIH333" s="15"/>
      <c r="KII333" s="15"/>
      <c r="KIJ333" s="15"/>
      <c r="KIK333" s="15"/>
      <c r="KIL333" s="15"/>
      <c r="KIM333" s="15"/>
      <c r="KIN333" s="15"/>
      <c r="KIO333" s="15"/>
      <c r="KIP333" s="15"/>
      <c r="KIQ333" s="15"/>
      <c r="KIR333" s="15"/>
      <c r="KIS333" s="15"/>
      <c r="KIT333" s="15"/>
      <c r="KIU333" s="15"/>
      <c r="KIV333" s="15"/>
      <c r="KIW333" s="15"/>
      <c r="KIX333" s="15"/>
      <c r="KIY333" s="15"/>
      <c r="KIZ333" s="15"/>
      <c r="KJA333" s="15"/>
      <c r="KJB333" s="15"/>
      <c r="KJC333" s="15"/>
      <c r="KJD333" s="15"/>
      <c r="KJE333" s="15"/>
      <c r="KJF333" s="15"/>
      <c r="KJG333" s="15"/>
      <c r="KJH333" s="15"/>
      <c r="KJI333" s="15"/>
      <c r="KJJ333" s="15"/>
      <c r="KJK333" s="15"/>
      <c r="KJL333" s="15"/>
      <c r="KJM333" s="15"/>
      <c r="KJN333" s="15"/>
      <c r="KJO333" s="15"/>
      <c r="KJP333" s="15"/>
      <c r="KJQ333" s="15"/>
      <c r="KJR333" s="15"/>
      <c r="KJS333" s="15"/>
      <c r="KJT333" s="15"/>
      <c r="KJU333" s="15"/>
      <c r="KJV333" s="15"/>
      <c r="KJW333" s="15"/>
      <c r="KJX333" s="15"/>
      <c r="KJY333" s="15"/>
      <c r="KJZ333" s="15"/>
      <c r="KKA333" s="15"/>
      <c r="KKB333" s="15"/>
      <c r="KKC333" s="15"/>
      <c r="KKD333" s="15"/>
      <c r="KKE333" s="15"/>
      <c r="KKF333" s="15"/>
      <c r="KKG333" s="15"/>
      <c r="KKH333" s="15"/>
      <c r="KKI333" s="15"/>
      <c r="KKJ333" s="15"/>
      <c r="KKK333" s="15"/>
      <c r="KKL333" s="15"/>
      <c r="KKM333" s="15"/>
      <c r="KKN333" s="15"/>
      <c r="KKO333" s="15"/>
      <c r="KKP333" s="15"/>
      <c r="KKQ333" s="15"/>
      <c r="KKR333" s="15"/>
      <c r="KKS333" s="15"/>
      <c r="KKT333" s="15"/>
      <c r="KKU333" s="15"/>
      <c r="KKV333" s="15"/>
      <c r="KKW333" s="15"/>
      <c r="KKX333" s="15"/>
      <c r="KKY333" s="15"/>
      <c r="KKZ333" s="15"/>
      <c r="KLA333" s="15"/>
      <c r="KLB333" s="15"/>
      <c r="KLC333" s="15"/>
      <c r="KLD333" s="15"/>
      <c r="KLE333" s="15"/>
      <c r="KLF333" s="15"/>
      <c r="KLG333" s="15"/>
      <c r="KLH333" s="15"/>
      <c r="KLI333" s="15"/>
      <c r="KLJ333" s="15"/>
      <c r="KLK333" s="15"/>
      <c r="KLL333" s="15"/>
      <c r="KLM333" s="15"/>
      <c r="KLN333" s="15"/>
      <c r="KLO333" s="15"/>
      <c r="KLP333" s="15"/>
      <c r="KLQ333" s="15"/>
      <c r="KLR333" s="15"/>
      <c r="KLS333" s="15"/>
      <c r="KLT333" s="15"/>
      <c r="KLU333" s="15"/>
      <c r="KLV333" s="15"/>
      <c r="KLW333" s="15"/>
      <c r="KLX333" s="15"/>
      <c r="KLY333" s="15"/>
      <c r="KLZ333" s="15"/>
      <c r="KMA333" s="15"/>
      <c r="KMB333" s="15"/>
      <c r="KMC333" s="15"/>
      <c r="KMD333" s="15"/>
      <c r="KME333" s="15"/>
      <c r="KMF333" s="15"/>
      <c r="KMG333" s="15"/>
      <c r="KMH333" s="15"/>
      <c r="KMI333" s="15"/>
      <c r="KMJ333" s="15"/>
      <c r="KMK333" s="15"/>
      <c r="KML333" s="15"/>
      <c r="KMM333" s="15"/>
      <c r="KMN333" s="15"/>
      <c r="KMO333" s="15"/>
      <c r="KMP333" s="15"/>
      <c r="KMQ333" s="15"/>
      <c r="KMR333" s="15"/>
      <c r="KMS333" s="15"/>
      <c r="KMT333" s="15"/>
      <c r="KMU333" s="15"/>
      <c r="KMV333" s="15"/>
      <c r="KMW333" s="15"/>
      <c r="KMX333" s="15"/>
      <c r="KMY333" s="15"/>
      <c r="KMZ333" s="15"/>
      <c r="KNA333" s="15"/>
      <c r="KNB333" s="15"/>
      <c r="KNC333" s="15"/>
      <c r="KND333" s="15"/>
      <c r="KNE333" s="15"/>
      <c r="KNF333" s="15"/>
      <c r="KNG333" s="15"/>
      <c r="KNH333" s="15"/>
      <c r="KNI333" s="15"/>
      <c r="KNJ333" s="15"/>
      <c r="KNK333" s="15"/>
      <c r="KNL333" s="15"/>
      <c r="KNM333" s="15"/>
      <c r="KNN333" s="15"/>
      <c r="KNO333" s="15"/>
      <c r="KNP333" s="15"/>
      <c r="KNQ333" s="15"/>
      <c r="KNR333" s="15"/>
      <c r="KNS333" s="15"/>
      <c r="KNT333" s="15"/>
      <c r="KNU333" s="15"/>
      <c r="KNV333" s="15"/>
      <c r="KNW333" s="15"/>
      <c r="KNX333" s="15"/>
      <c r="KNY333" s="15"/>
      <c r="KNZ333" s="15"/>
      <c r="KOA333" s="15"/>
      <c r="KOB333" s="15"/>
      <c r="KOC333" s="15"/>
      <c r="KOD333" s="15"/>
      <c r="KOE333" s="15"/>
      <c r="KOF333" s="15"/>
      <c r="KOG333" s="15"/>
      <c r="KOH333" s="15"/>
      <c r="KOI333" s="15"/>
      <c r="KOJ333" s="15"/>
      <c r="KOK333" s="15"/>
      <c r="KOL333" s="15"/>
      <c r="KOM333" s="15"/>
      <c r="KON333" s="15"/>
      <c r="KOO333" s="15"/>
      <c r="KOP333" s="15"/>
      <c r="KOQ333" s="15"/>
      <c r="KOR333" s="15"/>
      <c r="KOS333" s="15"/>
      <c r="KOT333" s="15"/>
      <c r="KOU333" s="15"/>
      <c r="KOV333" s="15"/>
      <c r="KOW333" s="15"/>
      <c r="KOX333" s="15"/>
      <c r="KOY333" s="15"/>
      <c r="KOZ333" s="15"/>
      <c r="KPA333" s="15"/>
      <c r="KPB333" s="15"/>
      <c r="KPC333" s="15"/>
      <c r="KPD333" s="15"/>
      <c r="KPE333" s="15"/>
      <c r="KPF333" s="15"/>
      <c r="KPG333" s="15"/>
      <c r="KPH333" s="15"/>
      <c r="KPI333" s="15"/>
      <c r="KPJ333" s="15"/>
      <c r="KPK333" s="15"/>
      <c r="KPL333" s="15"/>
      <c r="KPM333" s="15"/>
      <c r="KPN333" s="15"/>
      <c r="KPO333" s="15"/>
      <c r="KPP333" s="15"/>
      <c r="KPQ333" s="15"/>
      <c r="KPR333" s="15"/>
      <c r="KPS333" s="15"/>
      <c r="KPT333" s="15"/>
      <c r="KPU333" s="15"/>
      <c r="KPV333" s="15"/>
      <c r="KPW333" s="15"/>
      <c r="KPX333" s="15"/>
      <c r="KPY333" s="15"/>
      <c r="KPZ333" s="15"/>
      <c r="KQA333" s="15"/>
      <c r="KQB333" s="15"/>
      <c r="KQC333" s="15"/>
      <c r="KQD333" s="15"/>
      <c r="KQE333" s="15"/>
      <c r="KQF333" s="15"/>
      <c r="KQG333" s="15"/>
      <c r="KQH333" s="15"/>
      <c r="KQI333" s="15"/>
      <c r="KQJ333" s="15"/>
      <c r="KQK333" s="15"/>
      <c r="KQL333" s="15"/>
      <c r="KQM333" s="15"/>
      <c r="KQN333" s="15"/>
      <c r="KQO333" s="15"/>
      <c r="KQP333" s="15"/>
      <c r="KQQ333" s="15"/>
      <c r="KQR333" s="15"/>
      <c r="KQS333" s="15"/>
      <c r="KQT333" s="15"/>
      <c r="KQU333" s="15"/>
      <c r="KQV333" s="15"/>
      <c r="KQW333" s="15"/>
      <c r="KQX333" s="15"/>
      <c r="KQY333" s="15"/>
      <c r="KQZ333" s="15"/>
      <c r="KRA333" s="15"/>
      <c r="KRB333" s="15"/>
      <c r="KRC333" s="15"/>
      <c r="KRD333" s="15"/>
      <c r="KRE333" s="15"/>
      <c r="KRF333" s="15"/>
      <c r="KRG333" s="15"/>
      <c r="KRH333" s="15"/>
      <c r="KRI333" s="15"/>
      <c r="KRJ333" s="15"/>
      <c r="KRK333" s="15"/>
      <c r="KRL333" s="15"/>
      <c r="KRM333" s="15"/>
      <c r="KRN333" s="15"/>
      <c r="KRO333" s="15"/>
      <c r="KRP333" s="15"/>
      <c r="KRQ333" s="15"/>
      <c r="KRR333" s="15"/>
      <c r="KRS333" s="15"/>
      <c r="KRT333" s="15"/>
      <c r="KRU333" s="15"/>
      <c r="KRV333" s="15"/>
      <c r="KRW333" s="15"/>
      <c r="KRX333" s="15"/>
      <c r="KRY333" s="15"/>
      <c r="KRZ333" s="15"/>
      <c r="KSA333" s="15"/>
      <c r="KSB333" s="15"/>
      <c r="KSC333" s="15"/>
      <c r="KSD333" s="15"/>
      <c r="KSE333" s="15"/>
      <c r="KSF333" s="15"/>
      <c r="KSG333" s="15"/>
      <c r="KSH333" s="15"/>
      <c r="KSI333" s="15"/>
      <c r="KSJ333" s="15"/>
      <c r="KSK333" s="15"/>
      <c r="KSL333" s="15"/>
      <c r="KSM333" s="15"/>
      <c r="KSN333" s="15"/>
      <c r="KSO333" s="15"/>
      <c r="KSP333" s="15"/>
      <c r="KSQ333" s="15"/>
      <c r="KSR333" s="15"/>
      <c r="KSS333" s="15"/>
      <c r="KST333" s="15"/>
      <c r="KSU333" s="15"/>
      <c r="KSV333" s="15"/>
      <c r="KSW333" s="15"/>
      <c r="KSX333" s="15"/>
      <c r="KSY333" s="15"/>
      <c r="KSZ333" s="15"/>
      <c r="KTA333" s="15"/>
      <c r="KTB333" s="15"/>
      <c r="KTC333" s="15"/>
      <c r="KTD333" s="15"/>
      <c r="KTE333" s="15"/>
      <c r="KTF333" s="15"/>
      <c r="KTG333" s="15"/>
      <c r="KTH333" s="15"/>
      <c r="KTI333" s="15"/>
      <c r="KTJ333" s="15"/>
      <c r="KTK333" s="15"/>
      <c r="KTL333" s="15"/>
      <c r="KTM333" s="15"/>
      <c r="KTN333" s="15"/>
      <c r="KTO333" s="15"/>
      <c r="KTP333" s="15"/>
      <c r="KTQ333" s="15"/>
      <c r="KTR333" s="15"/>
      <c r="KTS333" s="15"/>
      <c r="KTT333" s="15"/>
      <c r="KTU333" s="15"/>
      <c r="KTV333" s="15"/>
      <c r="KTW333" s="15"/>
      <c r="KTX333" s="15"/>
      <c r="KTY333" s="15"/>
      <c r="KTZ333" s="15"/>
      <c r="KUA333" s="15"/>
      <c r="KUB333" s="15"/>
      <c r="KUC333" s="15"/>
      <c r="KUD333" s="15"/>
      <c r="KUE333" s="15"/>
      <c r="KUF333" s="15"/>
      <c r="KUG333" s="15"/>
      <c r="KUH333" s="15"/>
      <c r="KUI333" s="15"/>
      <c r="KUJ333" s="15"/>
      <c r="KUK333" s="15"/>
      <c r="KUL333" s="15"/>
      <c r="KUM333" s="15"/>
      <c r="KUN333" s="15"/>
      <c r="KUO333" s="15"/>
      <c r="KUP333" s="15"/>
      <c r="KUQ333" s="15"/>
      <c r="KUR333" s="15"/>
      <c r="KUS333" s="15"/>
      <c r="KUT333" s="15"/>
      <c r="KUU333" s="15"/>
      <c r="KUV333" s="15"/>
      <c r="KUW333" s="15"/>
      <c r="KUX333" s="15"/>
      <c r="KUY333" s="15"/>
      <c r="KUZ333" s="15"/>
      <c r="KVA333" s="15"/>
      <c r="KVB333" s="15"/>
      <c r="KVC333" s="15"/>
      <c r="KVD333" s="15"/>
      <c r="KVE333" s="15"/>
      <c r="KVF333" s="15"/>
      <c r="KVG333" s="15"/>
      <c r="KVH333" s="15"/>
      <c r="KVI333" s="15"/>
      <c r="KVJ333" s="15"/>
      <c r="KVK333" s="15"/>
      <c r="KVL333" s="15"/>
      <c r="KVM333" s="15"/>
      <c r="KVN333" s="15"/>
      <c r="KVO333" s="15"/>
      <c r="KVP333" s="15"/>
      <c r="KVQ333" s="15"/>
      <c r="KVR333" s="15"/>
      <c r="KVS333" s="15"/>
      <c r="KVT333" s="15"/>
      <c r="KVU333" s="15"/>
      <c r="KVV333" s="15"/>
      <c r="KVW333" s="15"/>
      <c r="KVX333" s="15"/>
      <c r="KVY333" s="15"/>
      <c r="KVZ333" s="15"/>
      <c r="KWA333" s="15"/>
      <c r="KWB333" s="15"/>
      <c r="KWC333" s="15"/>
      <c r="KWD333" s="15"/>
      <c r="KWE333" s="15"/>
      <c r="KWF333" s="15"/>
      <c r="KWG333" s="15"/>
      <c r="KWH333" s="15"/>
      <c r="KWI333" s="15"/>
      <c r="KWJ333" s="15"/>
      <c r="KWK333" s="15"/>
      <c r="KWL333" s="15"/>
      <c r="KWM333" s="15"/>
      <c r="KWN333" s="15"/>
      <c r="KWO333" s="15"/>
      <c r="KWP333" s="15"/>
      <c r="KWQ333" s="15"/>
      <c r="KWR333" s="15"/>
      <c r="KWS333" s="15"/>
      <c r="KWT333" s="15"/>
      <c r="KWU333" s="15"/>
      <c r="KWV333" s="15"/>
      <c r="KWW333" s="15"/>
      <c r="KWX333" s="15"/>
      <c r="KWY333" s="15"/>
      <c r="KWZ333" s="15"/>
      <c r="KXA333" s="15"/>
      <c r="KXB333" s="15"/>
      <c r="KXC333" s="15"/>
      <c r="KXD333" s="15"/>
      <c r="KXE333" s="15"/>
      <c r="KXF333" s="15"/>
      <c r="KXG333" s="15"/>
      <c r="KXH333" s="15"/>
      <c r="KXI333" s="15"/>
      <c r="KXJ333" s="15"/>
      <c r="KXK333" s="15"/>
      <c r="KXL333" s="15"/>
      <c r="KXM333" s="15"/>
      <c r="KXN333" s="15"/>
      <c r="KXO333" s="15"/>
      <c r="KXP333" s="15"/>
      <c r="KXQ333" s="15"/>
      <c r="KXR333" s="15"/>
      <c r="KXS333" s="15"/>
      <c r="KXT333" s="15"/>
      <c r="KXU333" s="15"/>
      <c r="KXV333" s="15"/>
      <c r="KXW333" s="15"/>
      <c r="KXX333" s="15"/>
      <c r="KXY333" s="15"/>
      <c r="KXZ333" s="15"/>
      <c r="KYA333" s="15"/>
      <c r="KYB333" s="15"/>
      <c r="KYC333" s="15"/>
      <c r="KYD333" s="15"/>
      <c r="KYE333" s="15"/>
      <c r="KYF333" s="15"/>
      <c r="KYG333" s="15"/>
      <c r="KYH333" s="15"/>
      <c r="KYI333" s="15"/>
      <c r="KYJ333" s="15"/>
      <c r="KYK333" s="15"/>
      <c r="KYL333" s="15"/>
      <c r="KYM333" s="15"/>
      <c r="KYN333" s="15"/>
      <c r="KYO333" s="15"/>
      <c r="KYP333" s="15"/>
      <c r="KYQ333" s="15"/>
      <c r="KYR333" s="15"/>
      <c r="KYS333" s="15"/>
      <c r="KYT333" s="15"/>
      <c r="KYU333" s="15"/>
      <c r="KYV333" s="15"/>
      <c r="KYW333" s="15"/>
      <c r="KYX333" s="15"/>
      <c r="KYY333" s="15"/>
      <c r="KYZ333" s="15"/>
      <c r="KZA333" s="15"/>
      <c r="KZB333" s="15"/>
      <c r="KZC333" s="15"/>
      <c r="KZD333" s="15"/>
      <c r="KZE333" s="15"/>
      <c r="KZF333" s="15"/>
      <c r="KZG333" s="15"/>
      <c r="KZH333" s="15"/>
      <c r="KZI333" s="15"/>
      <c r="KZJ333" s="15"/>
      <c r="KZK333" s="15"/>
      <c r="KZL333" s="15"/>
      <c r="KZM333" s="15"/>
      <c r="KZN333" s="15"/>
      <c r="KZO333" s="15"/>
      <c r="KZP333" s="15"/>
      <c r="KZQ333" s="15"/>
      <c r="KZR333" s="15"/>
      <c r="KZS333" s="15"/>
      <c r="KZT333" s="15"/>
      <c r="KZU333" s="15"/>
      <c r="KZV333" s="15"/>
      <c r="KZW333" s="15"/>
      <c r="KZX333" s="15"/>
      <c r="KZY333" s="15"/>
      <c r="KZZ333" s="15"/>
      <c r="LAA333" s="15"/>
      <c r="LAB333" s="15"/>
      <c r="LAC333" s="15"/>
      <c r="LAD333" s="15"/>
      <c r="LAE333" s="15"/>
      <c r="LAF333" s="15"/>
      <c r="LAG333" s="15"/>
      <c r="LAH333" s="15"/>
      <c r="LAI333" s="15"/>
      <c r="LAJ333" s="15"/>
      <c r="LAK333" s="15"/>
      <c r="LAL333" s="15"/>
      <c r="LAM333" s="15"/>
      <c r="LAN333" s="15"/>
      <c r="LAO333" s="15"/>
      <c r="LAP333" s="15"/>
      <c r="LAQ333" s="15"/>
      <c r="LAR333" s="15"/>
      <c r="LAS333" s="15"/>
      <c r="LAT333" s="15"/>
      <c r="LAU333" s="15"/>
      <c r="LAV333" s="15"/>
      <c r="LAW333" s="15"/>
      <c r="LAX333" s="15"/>
      <c r="LAY333" s="15"/>
      <c r="LAZ333" s="15"/>
      <c r="LBA333" s="15"/>
      <c r="LBB333" s="15"/>
      <c r="LBC333" s="15"/>
      <c r="LBD333" s="15"/>
      <c r="LBE333" s="15"/>
      <c r="LBF333" s="15"/>
      <c r="LBG333" s="15"/>
      <c r="LBH333" s="15"/>
      <c r="LBI333" s="15"/>
      <c r="LBJ333" s="15"/>
      <c r="LBK333" s="15"/>
      <c r="LBL333" s="15"/>
      <c r="LBM333" s="15"/>
      <c r="LBN333" s="15"/>
      <c r="LBO333" s="15"/>
      <c r="LBP333" s="15"/>
      <c r="LBQ333" s="15"/>
      <c r="LBR333" s="15"/>
      <c r="LBS333" s="15"/>
      <c r="LBT333" s="15"/>
      <c r="LBU333" s="15"/>
      <c r="LBV333" s="15"/>
      <c r="LBW333" s="15"/>
      <c r="LBX333" s="15"/>
      <c r="LBY333" s="15"/>
      <c r="LBZ333" s="15"/>
      <c r="LCA333" s="15"/>
      <c r="LCB333" s="15"/>
      <c r="LCC333" s="15"/>
      <c r="LCD333" s="15"/>
      <c r="LCE333" s="15"/>
      <c r="LCF333" s="15"/>
      <c r="LCG333" s="15"/>
      <c r="LCH333" s="15"/>
      <c r="LCI333" s="15"/>
      <c r="LCJ333" s="15"/>
      <c r="LCK333" s="15"/>
      <c r="LCL333" s="15"/>
      <c r="LCM333" s="15"/>
      <c r="LCN333" s="15"/>
      <c r="LCO333" s="15"/>
      <c r="LCP333" s="15"/>
      <c r="LCQ333" s="15"/>
      <c r="LCR333" s="15"/>
      <c r="LCS333" s="15"/>
      <c r="LCT333" s="15"/>
      <c r="LCU333" s="15"/>
      <c r="LCV333" s="15"/>
      <c r="LCW333" s="15"/>
      <c r="LCX333" s="15"/>
      <c r="LCY333" s="15"/>
      <c r="LCZ333" s="15"/>
      <c r="LDA333" s="15"/>
      <c r="LDB333" s="15"/>
      <c r="LDC333" s="15"/>
      <c r="LDD333" s="15"/>
      <c r="LDE333" s="15"/>
      <c r="LDF333" s="15"/>
      <c r="LDG333" s="15"/>
      <c r="LDH333" s="15"/>
      <c r="LDI333" s="15"/>
      <c r="LDJ333" s="15"/>
      <c r="LDK333" s="15"/>
      <c r="LDL333" s="15"/>
      <c r="LDM333" s="15"/>
      <c r="LDN333" s="15"/>
      <c r="LDO333" s="15"/>
      <c r="LDP333" s="15"/>
      <c r="LDQ333" s="15"/>
      <c r="LDR333" s="15"/>
      <c r="LDS333" s="15"/>
      <c r="LDT333" s="15"/>
      <c r="LDU333" s="15"/>
      <c r="LDV333" s="15"/>
      <c r="LDW333" s="15"/>
      <c r="LDX333" s="15"/>
      <c r="LDY333" s="15"/>
      <c r="LDZ333" s="15"/>
      <c r="LEA333" s="15"/>
      <c r="LEB333" s="15"/>
      <c r="LEC333" s="15"/>
      <c r="LED333" s="15"/>
      <c r="LEE333" s="15"/>
      <c r="LEF333" s="15"/>
      <c r="LEG333" s="15"/>
      <c r="LEH333" s="15"/>
      <c r="LEI333" s="15"/>
      <c r="LEJ333" s="15"/>
      <c r="LEK333" s="15"/>
      <c r="LEL333" s="15"/>
      <c r="LEM333" s="15"/>
      <c r="LEN333" s="15"/>
      <c r="LEO333" s="15"/>
      <c r="LEP333" s="15"/>
      <c r="LEQ333" s="15"/>
      <c r="LER333" s="15"/>
      <c r="LES333" s="15"/>
      <c r="LET333" s="15"/>
      <c r="LEU333" s="15"/>
      <c r="LEV333" s="15"/>
      <c r="LEW333" s="15"/>
      <c r="LEX333" s="15"/>
      <c r="LEY333" s="15"/>
      <c r="LEZ333" s="15"/>
      <c r="LFA333" s="15"/>
      <c r="LFB333" s="15"/>
      <c r="LFC333" s="15"/>
      <c r="LFD333" s="15"/>
      <c r="LFE333" s="15"/>
      <c r="LFF333" s="15"/>
      <c r="LFG333" s="15"/>
      <c r="LFH333" s="15"/>
      <c r="LFI333" s="15"/>
      <c r="LFJ333" s="15"/>
      <c r="LFK333" s="15"/>
      <c r="LFL333" s="15"/>
      <c r="LFM333" s="15"/>
      <c r="LFN333" s="15"/>
      <c r="LFO333" s="15"/>
      <c r="LFP333" s="15"/>
      <c r="LFQ333" s="15"/>
      <c r="LFR333" s="15"/>
      <c r="LFS333" s="15"/>
      <c r="LFT333" s="15"/>
      <c r="LFU333" s="15"/>
      <c r="LFV333" s="15"/>
      <c r="LFW333" s="15"/>
      <c r="LFX333" s="15"/>
      <c r="LFY333" s="15"/>
      <c r="LFZ333" s="15"/>
      <c r="LGA333" s="15"/>
      <c r="LGB333" s="15"/>
      <c r="LGC333" s="15"/>
      <c r="LGD333" s="15"/>
      <c r="LGE333" s="15"/>
      <c r="LGF333" s="15"/>
      <c r="LGG333" s="15"/>
      <c r="LGH333" s="15"/>
      <c r="LGI333" s="15"/>
      <c r="LGJ333" s="15"/>
      <c r="LGK333" s="15"/>
      <c r="LGL333" s="15"/>
      <c r="LGM333" s="15"/>
      <c r="LGN333" s="15"/>
      <c r="LGO333" s="15"/>
      <c r="LGP333" s="15"/>
      <c r="LGQ333" s="15"/>
      <c r="LGR333" s="15"/>
      <c r="LGS333" s="15"/>
      <c r="LGT333" s="15"/>
      <c r="LGU333" s="15"/>
      <c r="LGV333" s="15"/>
      <c r="LGW333" s="15"/>
      <c r="LGX333" s="15"/>
      <c r="LGY333" s="15"/>
      <c r="LGZ333" s="15"/>
      <c r="LHA333" s="15"/>
      <c r="LHB333" s="15"/>
      <c r="LHC333" s="15"/>
      <c r="LHD333" s="15"/>
      <c r="LHE333" s="15"/>
      <c r="LHF333" s="15"/>
      <c r="LHG333" s="15"/>
      <c r="LHH333" s="15"/>
      <c r="LHI333" s="15"/>
      <c r="LHJ333" s="15"/>
      <c r="LHK333" s="15"/>
      <c r="LHL333" s="15"/>
      <c r="LHM333" s="15"/>
      <c r="LHN333" s="15"/>
      <c r="LHO333" s="15"/>
      <c r="LHP333" s="15"/>
      <c r="LHQ333" s="15"/>
      <c r="LHR333" s="15"/>
      <c r="LHS333" s="15"/>
      <c r="LHT333" s="15"/>
      <c r="LHU333" s="15"/>
      <c r="LHV333" s="15"/>
      <c r="LHW333" s="15"/>
      <c r="LHX333" s="15"/>
      <c r="LHY333" s="15"/>
      <c r="LHZ333" s="15"/>
      <c r="LIA333" s="15"/>
      <c r="LIB333" s="15"/>
      <c r="LIC333" s="15"/>
      <c r="LID333" s="15"/>
      <c r="LIE333" s="15"/>
      <c r="LIF333" s="15"/>
      <c r="LIG333" s="15"/>
      <c r="LIH333" s="15"/>
      <c r="LII333" s="15"/>
      <c r="LIJ333" s="15"/>
      <c r="LIK333" s="15"/>
      <c r="LIL333" s="15"/>
      <c r="LIM333" s="15"/>
      <c r="LIN333" s="15"/>
      <c r="LIO333" s="15"/>
      <c r="LIP333" s="15"/>
      <c r="LIQ333" s="15"/>
      <c r="LIR333" s="15"/>
      <c r="LIS333" s="15"/>
      <c r="LIT333" s="15"/>
      <c r="LIU333" s="15"/>
      <c r="LIV333" s="15"/>
      <c r="LIW333" s="15"/>
      <c r="LIX333" s="15"/>
      <c r="LIY333" s="15"/>
      <c r="LIZ333" s="15"/>
      <c r="LJA333" s="15"/>
      <c r="LJB333" s="15"/>
      <c r="LJC333" s="15"/>
      <c r="LJD333" s="15"/>
      <c r="LJE333" s="15"/>
      <c r="LJF333" s="15"/>
      <c r="LJG333" s="15"/>
      <c r="LJH333" s="15"/>
      <c r="LJI333" s="15"/>
      <c r="LJJ333" s="15"/>
      <c r="LJK333" s="15"/>
      <c r="LJL333" s="15"/>
      <c r="LJM333" s="15"/>
      <c r="LJN333" s="15"/>
      <c r="LJO333" s="15"/>
      <c r="LJP333" s="15"/>
      <c r="LJQ333" s="15"/>
      <c r="LJR333" s="15"/>
      <c r="LJS333" s="15"/>
      <c r="LJT333" s="15"/>
      <c r="LJU333" s="15"/>
      <c r="LJV333" s="15"/>
      <c r="LJW333" s="15"/>
      <c r="LJX333" s="15"/>
      <c r="LJY333" s="15"/>
      <c r="LJZ333" s="15"/>
      <c r="LKA333" s="15"/>
      <c r="LKB333" s="15"/>
      <c r="LKC333" s="15"/>
      <c r="LKD333" s="15"/>
      <c r="LKE333" s="15"/>
      <c r="LKF333" s="15"/>
      <c r="LKG333" s="15"/>
      <c r="LKH333" s="15"/>
      <c r="LKI333" s="15"/>
      <c r="LKJ333" s="15"/>
      <c r="LKK333" s="15"/>
      <c r="LKL333" s="15"/>
      <c r="LKM333" s="15"/>
      <c r="LKN333" s="15"/>
      <c r="LKO333" s="15"/>
      <c r="LKP333" s="15"/>
      <c r="LKQ333" s="15"/>
      <c r="LKR333" s="15"/>
      <c r="LKS333" s="15"/>
      <c r="LKT333" s="15"/>
      <c r="LKU333" s="15"/>
      <c r="LKV333" s="15"/>
      <c r="LKW333" s="15"/>
      <c r="LKX333" s="15"/>
      <c r="LKY333" s="15"/>
      <c r="LKZ333" s="15"/>
      <c r="LLA333" s="15"/>
      <c r="LLB333" s="15"/>
      <c r="LLC333" s="15"/>
      <c r="LLD333" s="15"/>
      <c r="LLE333" s="15"/>
      <c r="LLF333" s="15"/>
      <c r="LLG333" s="15"/>
      <c r="LLH333" s="15"/>
      <c r="LLI333" s="15"/>
      <c r="LLJ333" s="15"/>
      <c r="LLK333" s="15"/>
      <c r="LLL333" s="15"/>
      <c r="LLM333" s="15"/>
      <c r="LLN333" s="15"/>
      <c r="LLO333" s="15"/>
      <c r="LLP333" s="15"/>
      <c r="LLQ333" s="15"/>
      <c r="LLR333" s="15"/>
      <c r="LLS333" s="15"/>
      <c r="LLT333" s="15"/>
      <c r="LLU333" s="15"/>
      <c r="LLV333" s="15"/>
      <c r="LLW333" s="15"/>
      <c r="LLX333" s="15"/>
      <c r="LLY333" s="15"/>
      <c r="LLZ333" s="15"/>
      <c r="LMA333" s="15"/>
      <c r="LMB333" s="15"/>
      <c r="LMC333" s="15"/>
      <c r="LMD333" s="15"/>
      <c r="LME333" s="15"/>
      <c r="LMF333" s="15"/>
      <c r="LMG333" s="15"/>
      <c r="LMH333" s="15"/>
      <c r="LMI333" s="15"/>
      <c r="LMJ333" s="15"/>
      <c r="LMK333" s="15"/>
      <c r="LML333" s="15"/>
      <c r="LMM333" s="15"/>
      <c r="LMN333" s="15"/>
      <c r="LMO333" s="15"/>
      <c r="LMP333" s="15"/>
      <c r="LMQ333" s="15"/>
      <c r="LMR333" s="15"/>
      <c r="LMS333" s="15"/>
      <c r="LMT333" s="15"/>
      <c r="LMU333" s="15"/>
      <c r="LMV333" s="15"/>
      <c r="LMW333" s="15"/>
      <c r="LMX333" s="15"/>
      <c r="LMY333" s="15"/>
      <c r="LMZ333" s="15"/>
      <c r="LNA333" s="15"/>
      <c r="LNB333" s="15"/>
      <c r="LNC333" s="15"/>
      <c r="LND333" s="15"/>
      <c r="LNE333" s="15"/>
      <c r="LNF333" s="15"/>
      <c r="LNG333" s="15"/>
      <c r="LNH333" s="15"/>
      <c r="LNI333" s="15"/>
      <c r="LNJ333" s="15"/>
      <c r="LNK333" s="15"/>
      <c r="LNL333" s="15"/>
      <c r="LNM333" s="15"/>
      <c r="LNN333" s="15"/>
      <c r="LNO333" s="15"/>
      <c r="LNP333" s="15"/>
      <c r="LNQ333" s="15"/>
      <c r="LNR333" s="15"/>
      <c r="LNS333" s="15"/>
      <c r="LNT333" s="15"/>
      <c r="LNU333" s="15"/>
      <c r="LNV333" s="15"/>
      <c r="LNW333" s="15"/>
      <c r="LNX333" s="15"/>
      <c r="LNY333" s="15"/>
      <c r="LNZ333" s="15"/>
      <c r="LOA333" s="15"/>
      <c r="LOB333" s="15"/>
      <c r="LOC333" s="15"/>
      <c r="LOD333" s="15"/>
      <c r="LOE333" s="15"/>
      <c r="LOF333" s="15"/>
      <c r="LOG333" s="15"/>
      <c r="LOH333" s="15"/>
      <c r="LOI333" s="15"/>
      <c r="LOJ333" s="15"/>
      <c r="LOK333" s="15"/>
      <c r="LOL333" s="15"/>
      <c r="LOM333" s="15"/>
      <c r="LON333" s="15"/>
      <c r="LOO333" s="15"/>
      <c r="LOP333" s="15"/>
      <c r="LOQ333" s="15"/>
      <c r="LOR333" s="15"/>
      <c r="LOS333" s="15"/>
      <c r="LOT333" s="15"/>
      <c r="LOU333" s="15"/>
      <c r="LOV333" s="15"/>
      <c r="LOW333" s="15"/>
      <c r="LOX333" s="15"/>
      <c r="LOY333" s="15"/>
      <c r="LOZ333" s="15"/>
      <c r="LPA333" s="15"/>
      <c r="LPB333" s="15"/>
      <c r="LPC333" s="15"/>
      <c r="LPD333" s="15"/>
      <c r="LPE333" s="15"/>
      <c r="LPF333" s="15"/>
      <c r="LPG333" s="15"/>
      <c r="LPH333" s="15"/>
      <c r="LPI333" s="15"/>
      <c r="LPJ333" s="15"/>
      <c r="LPK333" s="15"/>
      <c r="LPL333" s="15"/>
      <c r="LPM333" s="15"/>
      <c r="LPN333" s="15"/>
      <c r="LPO333" s="15"/>
      <c r="LPP333" s="15"/>
      <c r="LPQ333" s="15"/>
      <c r="LPR333" s="15"/>
      <c r="LPS333" s="15"/>
      <c r="LPT333" s="15"/>
      <c r="LPU333" s="15"/>
      <c r="LPV333" s="15"/>
      <c r="LPW333" s="15"/>
      <c r="LPX333" s="15"/>
      <c r="LPY333" s="15"/>
      <c r="LPZ333" s="15"/>
      <c r="LQA333" s="15"/>
      <c r="LQB333" s="15"/>
      <c r="LQC333" s="15"/>
      <c r="LQD333" s="15"/>
      <c r="LQE333" s="15"/>
      <c r="LQF333" s="15"/>
      <c r="LQG333" s="15"/>
      <c r="LQH333" s="15"/>
      <c r="LQI333" s="15"/>
      <c r="LQJ333" s="15"/>
      <c r="LQK333" s="15"/>
      <c r="LQL333" s="15"/>
      <c r="LQM333" s="15"/>
      <c r="LQN333" s="15"/>
      <c r="LQO333" s="15"/>
      <c r="LQP333" s="15"/>
      <c r="LQQ333" s="15"/>
      <c r="LQR333" s="15"/>
      <c r="LQS333" s="15"/>
      <c r="LQT333" s="15"/>
      <c r="LQU333" s="15"/>
      <c r="LQV333" s="15"/>
      <c r="LQW333" s="15"/>
      <c r="LQX333" s="15"/>
      <c r="LQY333" s="15"/>
      <c r="LQZ333" s="15"/>
      <c r="LRA333" s="15"/>
      <c r="LRB333" s="15"/>
      <c r="LRC333" s="15"/>
      <c r="LRD333" s="15"/>
      <c r="LRE333" s="15"/>
      <c r="LRF333" s="15"/>
      <c r="LRG333" s="15"/>
      <c r="LRH333" s="15"/>
      <c r="LRI333" s="15"/>
      <c r="LRJ333" s="15"/>
      <c r="LRK333" s="15"/>
      <c r="LRL333" s="15"/>
      <c r="LRM333" s="15"/>
      <c r="LRN333" s="15"/>
      <c r="LRO333" s="15"/>
      <c r="LRP333" s="15"/>
      <c r="LRQ333" s="15"/>
      <c r="LRR333" s="15"/>
      <c r="LRS333" s="15"/>
      <c r="LRT333" s="15"/>
      <c r="LRU333" s="15"/>
      <c r="LRV333" s="15"/>
      <c r="LRW333" s="15"/>
      <c r="LRX333" s="15"/>
      <c r="LRY333" s="15"/>
      <c r="LRZ333" s="15"/>
      <c r="LSA333" s="15"/>
      <c r="LSB333" s="15"/>
      <c r="LSC333" s="15"/>
      <c r="LSD333" s="15"/>
      <c r="LSE333" s="15"/>
      <c r="LSF333" s="15"/>
      <c r="LSG333" s="15"/>
      <c r="LSH333" s="15"/>
      <c r="LSI333" s="15"/>
      <c r="LSJ333" s="15"/>
      <c r="LSK333" s="15"/>
      <c r="LSL333" s="15"/>
      <c r="LSM333" s="15"/>
      <c r="LSN333" s="15"/>
      <c r="LSO333" s="15"/>
      <c r="LSP333" s="15"/>
      <c r="LSQ333" s="15"/>
      <c r="LSR333" s="15"/>
      <c r="LSS333" s="15"/>
      <c r="LST333" s="15"/>
      <c r="LSU333" s="15"/>
      <c r="LSV333" s="15"/>
      <c r="LSW333" s="15"/>
      <c r="LSX333" s="15"/>
      <c r="LSY333" s="15"/>
      <c r="LSZ333" s="15"/>
      <c r="LTA333" s="15"/>
      <c r="LTB333" s="15"/>
      <c r="LTC333" s="15"/>
      <c r="LTD333" s="15"/>
      <c r="LTE333" s="15"/>
      <c r="LTF333" s="15"/>
      <c r="LTG333" s="15"/>
      <c r="LTH333" s="15"/>
      <c r="LTI333" s="15"/>
      <c r="LTJ333" s="15"/>
      <c r="LTK333" s="15"/>
      <c r="LTL333" s="15"/>
      <c r="LTM333" s="15"/>
      <c r="LTN333" s="15"/>
      <c r="LTO333" s="15"/>
      <c r="LTP333" s="15"/>
      <c r="LTQ333" s="15"/>
      <c r="LTR333" s="15"/>
      <c r="LTS333" s="15"/>
      <c r="LTT333" s="15"/>
      <c r="LTU333" s="15"/>
      <c r="LTV333" s="15"/>
      <c r="LTW333" s="15"/>
      <c r="LTX333" s="15"/>
      <c r="LTY333" s="15"/>
      <c r="LTZ333" s="15"/>
      <c r="LUA333" s="15"/>
      <c r="LUB333" s="15"/>
      <c r="LUC333" s="15"/>
      <c r="LUD333" s="15"/>
      <c r="LUE333" s="15"/>
      <c r="LUF333" s="15"/>
      <c r="LUG333" s="15"/>
      <c r="LUH333" s="15"/>
      <c r="LUI333" s="15"/>
      <c r="LUJ333" s="15"/>
      <c r="LUK333" s="15"/>
      <c r="LUL333" s="15"/>
      <c r="LUM333" s="15"/>
      <c r="LUN333" s="15"/>
      <c r="LUO333" s="15"/>
      <c r="LUP333" s="15"/>
      <c r="LUQ333" s="15"/>
      <c r="LUR333" s="15"/>
      <c r="LUS333" s="15"/>
      <c r="LUT333" s="15"/>
      <c r="LUU333" s="15"/>
      <c r="LUV333" s="15"/>
      <c r="LUW333" s="15"/>
      <c r="LUX333" s="15"/>
      <c r="LUY333" s="15"/>
      <c r="LUZ333" s="15"/>
      <c r="LVA333" s="15"/>
      <c r="LVB333" s="15"/>
      <c r="LVC333" s="15"/>
      <c r="LVD333" s="15"/>
      <c r="LVE333" s="15"/>
      <c r="LVF333" s="15"/>
      <c r="LVG333" s="15"/>
      <c r="LVH333" s="15"/>
      <c r="LVI333" s="15"/>
      <c r="LVJ333" s="15"/>
      <c r="LVK333" s="15"/>
      <c r="LVL333" s="15"/>
      <c r="LVM333" s="15"/>
      <c r="LVN333" s="15"/>
      <c r="LVO333" s="15"/>
      <c r="LVP333" s="15"/>
      <c r="LVQ333" s="15"/>
      <c r="LVR333" s="15"/>
      <c r="LVS333" s="15"/>
      <c r="LVT333" s="15"/>
      <c r="LVU333" s="15"/>
      <c r="LVV333" s="15"/>
      <c r="LVW333" s="15"/>
      <c r="LVX333" s="15"/>
      <c r="LVY333" s="15"/>
      <c r="LVZ333" s="15"/>
      <c r="LWA333" s="15"/>
      <c r="LWB333" s="15"/>
      <c r="LWC333" s="15"/>
      <c r="LWD333" s="15"/>
      <c r="LWE333" s="15"/>
      <c r="LWF333" s="15"/>
      <c r="LWG333" s="15"/>
      <c r="LWH333" s="15"/>
      <c r="LWI333" s="15"/>
      <c r="LWJ333" s="15"/>
      <c r="LWK333" s="15"/>
      <c r="LWL333" s="15"/>
      <c r="LWM333" s="15"/>
      <c r="LWN333" s="15"/>
      <c r="LWO333" s="15"/>
      <c r="LWP333" s="15"/>
      <c r="LWQ333" s="15"/>
      <c r="LWR333" s="15"/>
      <c r="LWS333" s="15"/>
      <c r="LWT333" s="15"/>
      <c r="LWU333" s="15"/>
      <c r="LWV333" s="15"/>
      <c r="LWW333" s="15"/>
      <c r="LWX333" s="15"/>
      <c r="LWY333" s="15"/>
      <c r="LWZ333" s="15"/>
      <c r="LXA333" s="15"/>
      <c r="LXB333" s="15"/>
      <c r="LXC333" s="15"/>
      <c r="LXD333" s="15"/>
      <c r="LXE333" s="15"/>
      <c r="LXF333" s="15"/>
      <c r="LXG333" s="15"/>
      <c r="LXH333" s="15"/>
      <c r="LXI333" s="15"/>
      <c r="LXJ333" s="15"/>
      <c r="LXK333" s="15"/>
      <c r="LXL333" s="15"/>
      <c r="LXM333" s="15"/>
      <c r="LXN333" s="15"/>
      <c r="LXO333" s="15"/>
      <c r="LXP333" s="15"/>
      <c r="LXQ333" s="15"/>
      <c r="LXR333" s="15"/>
      <c r="LXS333" s="15"/>
      <c r="LXT333" s="15"/>
      <c r="LXU333" s="15"/>
      <c r="LXV333" s="15"/>
      <c r="LXW333" s="15"/>
      <c r="LXX333" s="15"/>
      <c r="LXY333" s="15"/>
      <c r="LXZ333" s="15"/>
      <c r="LYA333" s="15"/>
      <c r="LYB333" s="15"/>
      <c r="LYC333" s="15"/>
      <c r="LYD333" s="15"/>
      <c r="LYE333" s="15"/>
      <c r="LYF333" s="15"/>
      <c r="LYG333" s="15"/>
      <c r="LYH333" s="15"/>
      <c r="LYI333" s="15"/>
      <c r="LYJ333" s="15"/>
      <c r="LYK333" s="15"/>
      <c r="LYL333" s="15"/>
      <c r="LYM333" s="15"/>
      <c r="LYN333" s="15"/>
      <c r="LYO333" s="15"/>
      <c r="LYP333" s="15"/>
      <c r="LYQ333" s="15"/>
      <c r="LYR333" s="15"/>
      <c r="LYS333" s="15"/>
      <c r="LYT333" s="15"/>
      <c r="LYU333" s="15"/>
      <c r="LYV333" s="15"/>
      <c r="LYW333" s="15"/>
      <c r="LYX333" s="15"/>
      <c r="LYY333" s="15"/>
      <c r="LYZ333" s="15"/>
      <c r="LZA333" s="15"/>
      <c r="LZB333" s="15"/>
      <c r="LZC333" s="15"/>
      <c r="LZD333" s="15"/>
      <c r="LZE333" s="15"/>
      <c r="LZF333" s="15"/>
      <c r="LZG333" s="15"/>
      <c r="LZH333" s="15"/>
      <c r="LZI333" s="15"/>
      <c r="LZJ333" s="15"/>
      <c r="LZK333" s="15"/>
      <c r="LZL333" s="15"/>
      <c r="LZM333" s="15"/>
      <c r="LZN333" s="15"/>
      <c r="LZO333" s="15"/>
      <c r="LZP333" s="15"/>
      <c r="LZQ333" s="15"/>
      <c r="LZR333" s="15"/>
      <c r="LZS333" s="15"/>
      <c r="LZT333" s="15"/>
      <c r="LZU333" s="15"/>
      <c r="LZV333" s="15"/>
      <c r="LZW333" s="15"/>
      <c r="LZX333" s="15"/>
      <c r="LZY333" s="15"/>
      <c r="LZZ333" s="15"/>
      <c r="MAA333" s="15"/>
      <c r="MAB333" s="15"/>
      <c r="MAC333" s="15"/>
      <c r="MAD333" s="15"/>
      <c r="MAE333" s="15"/>
      <c r="MAF333" s="15"/>
      <c r="MAG333" s="15"/>
      <c r="MAH333" s="15"/>
      <c r="MAI333" s="15"/>
      <c r="MAJ333" s="15"/>
      <c r="MAK333" s="15"/>
      <c r="MAL333" s="15"/>
      <c r="MAM333" s="15"/>
      <c r="MAN333" s="15"/>
      <c r="MAO333" s="15"/>
      <c r="MAP333" s="15"/>
      <c r="MAQ333" s="15"/>
      <c r="MAR333" s="15"/>
      <c r="MAS333" s="15"/>
      <c r="MAT333" s="15"/>
      <c r="MAU333" s="15"/>
      <c r="MAV333" s="15"/>
      <c r="MAW333" s="15"/>
      <c r="MAX333" s="15"/>
      <c r="MAY333" s="15"/>
      <c r="MAZ333" s="15"/>
      <c r="MBA333" s="15"/>
      <c r="MBB333" s="15"/>
      <c r="MBC333" s="15"/>
      <c r="MBD333" s="15"/>
      <c r="MBE333" s="15"/>
      <c r="MBF333" s="15"/>
      <c r="MBG333" s="15"/>
      <c r="MBH333" s="15"/>
      <c r="MBI333" s="15"/>
      <c r="MBJ333" s="15"/>
      <c r="MBK333" s="15"/>
      <c r="MBL333" s="15"/>
      <c r="MBM333" s="15"/>
      <c r="MBN333" s="15"/>
      <c r="MBO333" s="15"/>
      <c r="MBP333" s="15"/>
      <c r="MBQ333" s="15"/>
      <c r="MBR333" s="15"/>
      <c r="MBS333" s="15"/>
      <c r="MBT333" s="15"/>
      <c r="MBU333" s="15"/>
      <c r="MBV333" s="15"/>
      <c r="MBW333" s="15"/>
      <c r="MBX333" s="15"/>
      <c r="MBY333" s="15"/>
      <c r="MBZ333" s="15"/>
      <c r="MCA333" s="15"/>
      <c r="MCB333" s="15"/>
      <c r="MCC333" s="15"/>
      <c r="MCD333" s="15"/>
      <c r="MCE333" s="15"/>
      <c r="MCF333" s="15"/>
      <c r="MCG333" s="15"/>
      <c r="MCH333" s="15"/>
      <c r="MCI333" s="15"/>
      <c r="MCJ333" s="15"/>
      <c r="MCK333" s="15"/>
      <c r="MCL333" s="15"/>
      <c r="MCM333" s="15"/>
      <c r="MCN333" s="15"/>
      <c r="MCO333" s="15"/>
      <c r="MCP333" s="15"/>
      <c r="MCQ333" s="15"/>
      <c r="MCR333" s="15"/>
      <c r="MCS333" s="15"/>
      <c r="MCT333" s="15"/>
      <c r="MCU333" s="15"/>
      <c r="MCV333" s="15"/>
      <c r="MCW333" s="15"/>
      <c r="MCX333" s="15"/>
      <c r="MCY333" s="15"/>
      <c r="MCZ333" s="15"/>
      <c r="MDA333" s="15"/>
      <c r="MDB333" s="15"/>
      <c r="MDC333" s="15"/>
      <c r="MDD333" s="15"/>
      <c r="MDE333" s="15"/>
      <c r="MDF333" s="15"/>
      <c r="MDG333" s="15"/>
      <c r="MDH333" s="15"/>
      <c r="MDI333" s="15"/>
      <c r="MDJ333" s="15"/>
      <c r="MDK333" s="15"/>
      <c r="MDL333" s="15"/>
      <c r="MDM333" s="15"/>
      <c r="MDN333" s="15"/>
      <c r="MDO333" s="15"/>
      <c r="MDP333" s="15"/>
      <c r="MDQ333" s="15"/>
      <c r="MDR333" s="15"/>
      <c r="MDS333" s="15"/>
      <c r="MDT333" s="15"/>
      <c r="MDU333" s="15"/>
      <c r="MDV333" s="15"/>
      <c r="MDW333" s="15"/>
      <c r="MDX333" s="15"/>
      <c r="MDY333" s="15"/>
      <c r="MDZ333" s="15"/>
      <c r="MEA333" s="15"/>
      <c r="MEB333" s="15"/>
      <c r="MEC333" s="15"/>
      <c r="MED333" s="15"/>
      <c r="MEE333" s="15"/>
      <c r="MEF333" s="15"/>
      <c r="MEG333" s="15"/>
      <c r="MEH333" s="15"/>
      <c r="MEI333" s="15"/>
      <c r="MEJ333" s="15"/>
      <c r="MEK333" s="15"/>
      <c r="MEL333" s="15"/>
      <c r="MEM333" s="15"/>
      <c r="MEN333" s="15"/>
      <c r="MEO333" s="15"/>
      <c r="MEP333" s="15"/>
      <c r="MEQ333" s="15"/>
      <c r="MER333" s="15"/>
      <c r="MES333" s="15"/>
      <c r="MET333" s="15"/>
      <c r="MEU333" s="15"/>
      <c r="MEV333" s="15"/>
      <c r="MEW333" s="15"/>
      <c r="MEX333" s="15"/>
      <c r="MEY333" s="15"/>
      <c r="MEZ333" s="15"/>
      <c r="MFA333" s="15"/>
      <c r="MFB333" s="15"/>
      <c r="MFC333" s="15"/>
      <c r="MFD333" s="15"/>
      <c r="MFE333" s="15"/>
      <c r="MFF333" s="15"/>
      <c r="MFG333" s="15"/>
      <c r="MFH333" s="15"/>
      <c r="MFI333" s="15"/>
      <c r="MFJ333" s="15"/>
      <c r="MFK333" s="15"/>
      <c r="MFL333" s="15"/>
      <c r="MFM333" s="15"/>
      <c r="MFN333" s="15"/>
      <c r="MFO333" s="15"/>
      <c r="MFP333" s="15"/>
      <c r="MFQ333" s="15"/>
      <c r="MFR333" s="15"/>
      <c r="MFS333" s="15"/>
      <c r="MFT333" s="15"/>
      <c r="MFU333" s="15"/>
      <c r="MFV333" s="15"/>
      <c r="MFW333" s="15"/>
      <c r="MFX333" s="15"/>
      <c r="MFY333" s="15"/>
      <c r="MFZ333" s="15"/>
      <c r="MGA333" s="15"/>
      <c r="MGB333" s="15"/>
      <c r="MGC333" s="15"/>
      <c r="MGD333" s="15"/>
      <c r="MGE333" s="15"/>
      <c r="MGF333" s="15"/>
      <c r="MGG333" s="15"/>
      <c r="MGH333" s="15"/>
      <c r="MGI333" s="15"/>
      <c r="MGJ333" s="15"/>
      <c r="MGK333" s="15"/>
      <c r="MGL333" s="15"/>
      <c r="MGM333" s="15"/>
      <c r="MGN333" s="15"/>
      <c r="MGO333" s="15"/>
      <c r="MGP333" s="15"/>
      <c r="MGQ333" s="15"/>
      <c r="MGR333" s="15"/>
      <c r="MGS333" s="15"/>
      <c r="MGT333" s="15"/>
      <c r="MGU333" s="15"/>
      <c r="MGV333" s="15"/>
      <c r="MGW333" s="15"/>
      <c r="MGX333" s="15"/>
      <c r="MGY333" s="15"/>
      <c r="MGZ333" s="15"/>
      <c r="MHA333" s="15"/>
      <c r="MHB333" s="15"/>
      <c r="MHC333" s="15"/>
      <c r="MHD333" s="15"/>
      <c r="MHE333" s="15"/>
      <c r="MHF333" s="15"/>
      <c r="MHG333" s="15"/>
      <c r="MHH333" s="15"/>
      <c r="MHI333" s="15"/>
      <c r="MHJ333" s="15"/>
      <c r="MHK333" s="15"/>
      <c r="MHL333" s="15"/>
      <c r="MHM333" s="15"/>
      <c r="MHN333" s="15"/>
      <c r="MHO333" s="15"/>
      <c r="MHP333" s="15"/>
      <c r="MHQ333" s="15"/>
      <c r="MHR333" s="15"/>
      <c r="MHS333" s="15"/>
      <c r="MHT333" s="15"/>
      <c r="MHU333" s="15"/>
      <c r="MHV333" s="15"/>
      <c r="MHW333" s="15"/>
      <c r="MHX333" s="15"/>
      <c r="MHY333" s="15"/>
      <c r="MHZ333" s="15"/>
      <c r="MIA333" s="15"/>
      <c r="MIB333" s="15"/>
      <c r="MIC333" s="15"/>
      <c r="MID333" s="15"/>
      <c r="MIE333" s="15"/>
      <c r="MIF333" s="15"/>
      <c r="MIG333" s="15"/>
      <c r="MIH333" s="15"/>
      <c r="MII333" s="15"/>
      <c r="MIJ333" s="15"/>
      <c r="MIK333" s="15"/>
      <c r="MIL333" s="15"/>
      <c r="MIM333" s="15"/>
      <c r="MIN333" s="15"/>
      <c r="MIO333" s="15"/>
      <c r="MIP333" s="15"/>
      <c r="MIQ333" s="15"/>
      <c r="MIR333" s="15"/>
      <c r="MIS333" s="15"/>
      <c r="MIT333" s="15"/>
      <c r="MIU333" s="15"/>
      <c r="MIV333" s="15"/>
      <c r="MIW333" s="15"/>
      <c r="MIX333" s="15"/>
      <c r="MIY333" s="15"/>
      <c r="MIZ333" s="15"/>
      <c r="MJA333" s="15"/>
      <c r="MJB333" s="15"/>
      <c r="MJC333" s="15"/>
      <c r="MJD333" s="15"/>
      <c r="MJE333" s="15"/>
      <c r="MJF333" s="15"/>
      <c r="MJG333" s="15"/>
      <c r="MJH333" s="15"/>
      <c r="MJI333" s="15"/>
      <c r="MJJ333" s="15"/>
      <c r="MJK333" s="15"/>
      <c r="MJL333" s="15"/>
      <c r="MJM333" s="15"/>
      <c r="MJN333" s="15"/>
      <c r="MJO333" s="15"/>
      <c r="MJP333" s="15"/>
      <c r="MJQ333" s="15"/>
      <c r="MJR333" s="15"/>
      <c r="MJS333" s="15"/>
      <c r="MJT333" s="15"/>
      <c r="MJU333" s="15"/>
      <c r="MJV333" s="15"/>
      <c r="MJW333" s="15"/>
      <c r="MJX333" s="15"/>
      <c r="MJY333" s="15"/>
      <c r="MJZ333" s="15"/>
      <c r="MKA333" s="15"/>
      <c r="MKB333" s="15"/>
      <c r="MKC333" s="15"/>
      <c r="MKD333" s="15"/>
      <c r="MKE333" s="15"/>
      <c r="MKF333" s="15"/>
      <c r="MKG333" s="15"/>
      <c r="MKH333" s="15"/>
      <c r="MKI333" s="15"/>
      <c r="MKJ333" s="15"/>
      <c r="MKK333" s="15"/>
      <c r="MKL333" s="15"/>
      <c r="MKM333" s="15"/>
      <c r="MKN333" s="15"/>
      <c r="MKO333" s="15"/>
      <c r="MKP333" s="15"/>
      <c r="MKQ333" s="15"/>
      <c r="MKR333" s="15"/>
      <c r="MKS333" s="15"/>
      <c r="MKT333" s="15"/>
      <c r="MKU333" s="15"/>
      <c r="MKV333" s="15"/>
      <c r="MKW333" s="15"/>
      <c r="MKX333" s="15"/>
      <c r="MKY333" s="15"/>
      <c r="MKZ333" s="15"/>
      <c r="MLA333" s="15"/>
      <c r="MLB333" s="15"/>
      <c r="MLC333" s="15"/>
      <c r="MLD333" s="15"/>
      <c r="MLE333" s="15"/>
      <c r="MLF333" s="15"/>
      <c r="MLG333" s="15"/>
      <c r="MLH333" s="15"/>
      <c r="MLI333" s="15"/>
      <c r="MLJ333" s="15"/>
      <c r="MLK333" s="15"/>
      <c r="MLL333" s="15"/>
      <c r="MLM333" s="15"/>
      <c r="MLN333" s="15"/>
      <c r="MLO333" s="15"/>
      <c r="MLP333" s="15"/>
      <c r="MLQ333" s="15"/>
      <c r="MLR333" s="15"/>
      <c r="MLS333" s="15"/>
      <c r="MLT333" s="15"/>
      <c r="MLU333" s="15"/>
      <c r="MLV333" s="15"/>
      <c r="MLW333" s="15"/>
      <c r="MLX333" s="15"/>
      <c r="MLY333" s="15"/>
      <c r="MLZ333" s="15"/>
      <c r="MMA333" s="15"/>
      <c r="MMB333" s="15"/>
      <c r="MMC333" s="15"/>
      <c r="MMD333" s="15"/>
      <c r="MME333" s="15"/>
      <c r="MMF333" s="15"/>
      <c r="MMG333" s="15"/>
      <c r="MMH333" s="15"/>
      <c r="MMI333" s="15"/>
      <c r="MMJ333" s="15"/>
      <c r="MMK333" s="15"/>
      <c r="MML333" s="15"/>
      <c r="MMM333" s="15"/>
      <c r="MMN333" s="15"/>
      <c r="MMO333" s="15"/>
      <c r="MMP333" s="15"/>
      <c r="MMQ333" s="15"/>
      <c r="MMR333" s="15"/>
      <c r="MMS333" s="15"/>
      <c r="MMT333" s="15"/>
      <c r="MMU333" s="15"/>
      <c r="MMV333" s="15"/>
      <c r="MMW333" s="15"/>
      <c r="MMX333" s="15"/>
      <c r="MMY333" s="15"/>
      <c r="MMZ333" s="15"/>
      <c r="MNA333" s="15"/>
      <c r="MNB333" s="15"/>
      <c r="MNC333" s="15"/>
      <c r="MND333" s="15"/>
      <c r="MNE333" s="15"/>
      <c r="MNF333" s="15"/>
      <c r="MNG333" s="15"/>
      <c r="MNH333" s="15"/>
      <c r="MNI333" s="15"/>
      <c r="MNJ333" s="15"/>
      <c r="MNK333" s="15"/>
      <c r="MNL333" s="15"/>
      <c r="MNM333" s="15"/>
      <c r="MNN333" s="15"/>
      <c r="MNO333" s="15"/>
      <c r="MNP333" s="15"/>
      <c r="MNQ333" s="15"/>
      <c r="MNR333" s="15"/>
      <c r="MNS333" s="15"/>
      <c r="MNT333" s="15"/>
      <c r="MNU333" s="15"/>
      <c r="MNV333" s="15"/>
      <c r="MNW333" s="15"/>
      <c r="MNX333" s="15"/>
      <c r="MNY333" s="15"/>
      <c r="MNZ333" s="15"/>
      <c r="MOA333" s="15"/>
      <c r="MOB333" s="15"/>
      <c r="MOC333" s="15"/>
      <c r="MOD333" s="15"/>
      <c r="MOE333" s="15"/>
      <c r="MOF333" s="15"/>
      <c r="MOG333" s="15"/>
      <c r="MOH333" s="15"/>
      <c r="MOI333" s="15"/>
      <c r="MOJ333" s="15"/>
      <c r="MOK333" s="15"/>
      <c r="MOL333" s="15"/>
      <c r="MOM333" s="15"/>
      <c r="MON333" s="15"/>
      <c r="MOO333" s="15"/>
      <c r="MOP333" s="15"/>
      <c r="MOQ333" s="15"/>
      <c r="MOR333" s="15"/>
      <c r="MOS333" s="15"/>
      <c r="MOT333" s="15"/>
      <c r="MOU333" s="15"/>
      <c r="MOV333" s="15"/>
      <c r="MOW333" s="15"/>
      <c r="MOX333" s="15"/>
      <c r="MOY333" s="15"/>
      <c r="MOZ333" s="15"/>
      <c r="MPA333" s="15"/>
      <c r="MPB333" s="15"/>
      <c r="MPC333" s="15"/>
      <c r="MPD333" s="15"/>
      <c r="MPE333" s="15"/>
      <c r="MPF333" s="15"/>
      <c r="MPG333" s="15"/>
      <c r="MPH333" s="15"/>
      <c r="MPI333" s="15"/>
      <c r="MPJ333" s="15"/>
      <c r="MPK333" s="15"/>
      <c r="MPL333" s="15"/>
      <c r="MPM333" s="15"/>
      <c r="MPN333" s="15"/>
      <c r="MPO333" s="15"/>
      <c r="MPP333" s="15"/>
      <c r="MPQ333" s="15"/>
      <c r="MPR333" s="15"/>
      <c r="MPS333" s="15"/>
      <c r="MPT333" s="15"/>
      <c r="MPU333" s="15"/>
      <c r="MPV333" s="15"/>
      <c r="MPW333" s="15"/>
      <c r="MPX333" s="15"/>
      <c r="MPY333" s="15"/>
      <c r="MPZ333" s="15"/>
      <c r="MQA333" s="15"/>
      <c r="MQB333" s="15"/>
      <c r="MQC333" s="15"/>
      <c r="MQD333" s="15"/>
      <c r="MQE333" s="15"/>
      <c r="MQF333" s="15"/>
      <c r="MQG333" s="15"/>
      <c r="MQH333" s="15"/>
      <c r="MQI333" s="15"/>
      <c r="MQJ333" s="15"/>
      <c r="MQK333" s="15"/>
      <c r="MQL333" s="15"/>
      <c r="MQM333" s="15"/>
      <c r="MQN333" s="15"/>
      <c r="MQO333" s="15"/>
      <c r="MQP333" s="15"/>
      <c r="MQQ333" s="15"/>
      <c r="MQR333" s="15"/>
      <c r="MQS333" s="15"/>
      <c r="MQT333" s="15"/>
      <c r="MQU333" s="15"/>
      <c r="MQV333" s="15"/>
      <c r="MQW333" s="15"/>
      <c r="MQX333" s="15"/>
      <c r="MQY333" s="15"/>
      <c r="MQZ333" s="15"/>
      <c r="MRA333" s="15"/>
      <c r="MRB333" s="15"/>
      <c r="MRC333" s="15"/>
      <c r="MRD333" s="15"/>
      <c r="MRE333" s="15"/>
      <c r="MRF333" s="15"/>
      <c r="MRG333" s="15"/>
      <c r="MRH333" s="15"/>
      <c r="MRI333" s="15"/>
      <c r="MRJ333" s="15"/>
      <c r="MRK333" s="15"/>
      <c r="MRL333" s="15"/>
      <c r="MRM333" s="15"/>
      <c r="MRN333" s="15"/>
      <c r="MRO333" s="15"/>
      <c r="MRP333" s="15"/>
      <c r="MRQ333" s="15"/>
      <c r="MRR333" s="15"/>
      <c r="MRS333" s="15"/>
      <c r="MRT333" s="15"/>
      <c r="MRU333" s="15"/>
      <c r="MRV333" s="15"/>
      <c r="MRW333" s="15"/>
      <c r="MRX333" s="15"/>
      <c r="MRY333" s="15"/>
      <c r="MRZ333" s="15"/>
      <c r="MSA333" s="15"/>
      <c r="MSB333" s="15"/>
      <c r="MSC333" s="15"/>
      <c r="MSD333" s="15"/>
      <c r="MSE333" s="15"/>
      <c r="MSF333" s="15"/>
      <c r="MSG333" s="15"/>
      <c r="MSH333" s="15"/>
      <c r="MSI333" s="15"/>
      <c r="MSJ333" s="15"/>
      <c r="MSK333" s="15"/>
      <c r="MSL333" s="15"/>
      <c r="MSM333" s="15"/>
      <c r="MSN333" s="15"/>
      <c r="MSO333" s="15"/>
      <c r="MSP333" s="15"/>
      <c r="MSQ333" s="15"/>
      <c r="MSR333" s="15"/>
      <c r="MSS333" s="15"/>
      <c r="MST333" s="15"/>
      <c r="MSU333" s="15"/>
      <c r="MSV333" s="15"/>
      <c r="MSW333" s="15"/>
      <c r="MSX333" s="15"/>
      <c r="MSY333" s="15"/>
      <c r="MSZ333" s="15"/>
      <c r="MTA333" s="15"/>
      <c r="MTB333" s="15"/>
      <c r="MTC333" s="15"/>
      <c r="MTD333" s="15"/>
      <c r="MTE333" s="15"/>
      <c r="MTF333" s="15"/>
      <c r="MTG333" s="15"/>
      <c r="MTH333" s="15"/>
      <c r="MTI333" s="15"/>
      <c r="MTJ333" s="15"/>
      <c r="MTK333" s="15"/>
      <c r="MTL333" s="15"/>
      <c r="MTM333" s="15"/>
      <c r="MTN333" s="15"/>
      <c r="MTO333" s="15"/>
      <c r="MTP333" s="15"/>
      <c r="MTQ333" s="15"/>
      <c r="MTR333" s="15"/>
      <c r="MTS333" s="15"/>
      <c r="MTT333" s="15"/>
      <c r="MTU333" s="15"/>
      <c r="MTV333" s="15"/>
      <c r="MTW333" s="15"/>
      <c r="MTX333" s="15"/>
      <c r="MTY333" s="15"/>
      <c r="MTZ333" s="15"/>
      <c r="MUA333" s="15"/>
      <c r="MUB333" s="15"/>
      <c r="MUC333" s="15"/>
      <c r="MUD333" s="15"/>
      <c r="MUE333" s="15"/>
      <c r="MUF333" s="15"/>
      <c r="MUG333" s="15"/>
      <c r="MUH333" s="15"/>
      <c r="MUI333" s="15"/>
      <c r="MUJ333" s="15"/>
      <c r="MUK333" s="15"/>
      <c r="MUL333" s="15"/>
      <c r="MUM333" s="15"/>
      <c r="MUN333" s="15"/>
      <c r="MUO333" s="15"/>
      <c r="MUP333" s="15"/>
      <c r="MUQ333" s="15"/>
      <c r="MUR333" s="15"/>
      <c r="MUS333" s="15"/>
      <c r="MUT333" s="15"/>
      <c r="MUU333" s="15"/>
      <c r="MUV333" s="15"/>
      <c r="MUW333" s="15"/>
      <c r="MUX333" s="15"/>
      <c r="MUY333" s="15"/>
      <c r="MUZ333" s="15"/>
      <c r="MVA333" s="15"/>
      <c r="MVB333" s="15"/>
      <c r="MVC333" s="15"/>
      <c r="MVD333" s="15"/>
      <c r="MVE333" s="15"/>
      <c r="MVF333" s="15"/>
      <c r="MVG333" s="15"/>
      <c r="MVH333" s="15"/>
      <c r="MVI333" s="15"/>
      <c r="MVJ333" s="15"/>
      <c r="MVK333" s="15"/>
      <c r="MVL333" s="15"/>
      <c r="MVM333" s="15"/>
      <c r="MVN333" s="15"/>
      <c r="MVO333" s="15"/>
      <c r="MVP333" s="15"/>
      <c r="MVQ333" s="15"/>
      <c r="MVR333" s="15"/>
      <c r="MVS333" s="15"/>
      <c r="MVT333" s="15"/>
      <c r="MVU333" s="15"/>
      <c r="MVV333" s="15"/>
      <c r="MVW333" s="15"/>
      <c r="MVX333" s="15"/>
      <c r="MVY333" s="15"/>
      <c r="MVZ333" s="15"/>
      <c r="MWA333" s="15"/>
      <c r="MWB333" s="15"/>
      <c r="MWC333" s="15"/>
      <c r="MWD333" s="15"/>
      <c r="MWE333" s="15"/>
      <c r="MWF333" s="15"/>
      <c r="MWG333" s="15"/>
      <c r="MWH333" s="15"/>
      <c r="MWI333" s="15"/>
      <c r="MWJ333" s="15"/>
      <c r="MWK333" s="15"/>
      <c r="MWL333" s="15"/>
      <c r="MWM333" s="15"/>
      <c r="MWN333" s="15"/>
      <c r="MWO333" s="15"/>
      <c r="MWP333" s="15"/>
      <c r="MWQ333" s="15"/>
      <c r="MWR333" s="15"/>
      <c r="MWS333" s="15"/>
      <c r="MWT333" s="15"/>
      <c r="MWU333" s="15"/>
      <c r="MWV333" s="15"/>
      <c r="MWW333" s="15"/>
      <c r="MWX333" s="15"/>
      <c r="MWY333" s="15"/>
      <c r="MWZ333" s="15"/>
      <c r="MXA333" s="15"/>
      <c r="MXB333" s="15"/>
      <c r="MXC333" s="15"/>
      <c r="MXD333" s="15"/>
      <c r="MXE333" s="15"/>
      <c r="MXF333" s="15"/>
      <c r="MXG333" s="15"/>
      <c r="MXH333" s="15"/>
      <c r="MXI333" s="15"/>
      <c r="MXJ333" s="15"/>
      <c r="MXK333" s="15"/>
      <c r="MXL333" s="15"/>
      <c r="MXM333" s="15"/>
      <c r="MXN333" s="15"/>
      <c r="MXO333" s="15"/>
      <c r="MXP333" s="15"/>
      <c r="MXQ333" s="15"/>
      <c r="MXR333" s="15"/>
      <c r="MXS333" s="15"/>
      <c r="MXT333" s="15"/>
      <c r="MXU333" s="15"/>
      <c r="MXV333" s="15"/>
      <c r="MXW333" s="15"/>
      <c r="MXX333" s="15"/>
      <c r="MXY333" s="15"/>
      <c r="MXZ333" s="15"/>
      <c r="MYA333" s="15"/>
      <c r="MYB333" s="15"/>
      <c r="MYC333" s="15"/>
      <c r="MYD333" s="15"/>
      <c r="MYE333" s="15"/>
      <c r="MYF333" s="15"/>
      <c r="MYG333" s="15"/>
      <c r="MYH333" s="15"/>
      <c r="MYI333" s="15"/>
      <c r="MYJ333" s="15"/>
      <c r="MYK333" s="15"/>
      <c r="MYL333" s="15"/>
      <c r="MYM333" s="15"/>
      <c r="MYN333" s="15"/>
      <c r="MYO333" s="15"/>
      <c r="MYP333" s="15"/>
      <c r="MYQ333" s="15"/>
      <c r="MYR333" s="15"/>
      <c r="MYS333" s="15"/>
      <c r="MYT333" s="15"/>
      <c r="MYU333" s="15"/>
      <c r="MYV333" s="15"/>
      <c r="MYW333" s="15"/>
      <c r="MYX333" s="15"/>
      <c r="MYY333" s="15"/>
      <c r="MYZ333" s="15"/>
      <c r="MZA333" s="15"/>
      <c r="MZB333" s="15"/>
      <c r="MZC333" s="15"/>
      <c r="MZD333" s="15"/>
      <c r="MZE333" s="15"/>
      <c r="MZF333" s="15"/>
      <c r="MZG333" s="15"/>
      <c r="MZH333" s="15"/>
      <c r="MZI333" s="15"/>
      <c r="MZJ333" s="15"/>
      <c r="MZK333" s="15"/>
      <c r="MZL333" s="15"/>
      <c r="MZM333" s="15"/>
      <c r="MZN333" s="15"/>
      <c r="MZO333" s="15"/>
      <c r="MZP333" s="15"/>
      <c r="MZQ333" s="15"/>
      <c r="MZR333" s="15"/>
      <c r="MZS333" s="15"/>
      <c r="MZT333" s="15"/>
      <c r="MZU333" s="15"/>
      <c r="MZV333" s="15"/>
      <c r="MZW333" s="15"/>
      <c r="MZX333" s="15"/>
      <c r="MZY333" s="15"/>
      <c r="MZZ333" s="15"/>
      <c r="NAA333" s="15"/>
      <c r="NAB333" s="15"/>
      <c r="NAC333" s="15"/>
      <c r="NAD333" s="15"/>
      <c r="NAE333" s="15"/>
      <c r="NAF333" s="15"/>
      <c r="NAG333" s="15"/>
      <c r="NAH333" s="15"/>
      <c r="NAI333" s="15"/>
      <c r="NAJ333" s="15"/>
      <c r="NAK333" s="15"/>
      <c r="NAL333" s="15"/>
      <c r="NAM333" s="15"/>
      <c r="NAN333" s="15"/>
      <c r="NAO333" s="15"/>
      <c r="NAP333" s="15"/>
      <c r="NAQ333" s="15"/>
      <c r="NAR333" s="15"/>
      <c r="NAS333" s="15"/>
      <c r="NAT333" s="15"/>
      <c r="NAU333" s="15"/>
      <c r="NAV333" s="15"/>
      <c r="NAW333" s="15"/>
      <c r="NAX333" s="15"/>
      <c r="NAY333" s="15"/>
      <c r="NAZ333" s="15"/>
      <c r="NBA333" s="15"/>
      <c r="NBB333" s="15"/>
      <c r="NBC333" s="15"/>
      <c r="NBD333" s="15"/>
      <c r="NBE333" s="15"/>
      <c r="NBF333" s="15"/>
      <c r="NBG333" s="15"/>
      <c r="NBH333" s="15"/>
      <c r="NBI333" s="15"/>
      <c r="NBJ333" s="15"/>
      <c r="NBK333" s="15"/>
      <c r="NBL333" s="15"/>
      <c r="NBM333" s="15"/>
      <c r="NBN333" s="15"/>
      <c r="NBO333" s="15"/>
      <c r="NBP333" s="15"/>
      <c r="NBQ333" s="15"/>
      <c r="NBR333" s="15"/>
      <c r="NBS333" s="15"/>
      <c r="NBT333" s="15"/>
      <c r="NBU333" s="15"/>
      <c r="NBV333" s="15"/>
      <c r="NBW333" s="15"/>
      <c r="NBX333" s="15"/>
      <c r="NBY333" s="15"/>
      <c r="NBZ333" s="15"/>
      <c r="NCA333" s="15"/>
      <c r="NCB333" s="15"/>
      <c r="NCC333" s="15"/>
      <c r="NCD333" s="15"/>
      <c r="NCE333" s="15"/>
      <c r="NCF333" s="15"/>
      <c r="NCG333" s="15"/>
      <c r="NCH333" s="15"/>
      <c r="NCI333" s="15"/>
      <c r="NCJ333" s="15"/>
      <c r="NCK333" s="15"/>
      <c r="NCL333" s="15"/>
      <c r="NCM333" s="15"/>
      <c r="NCN333" s="15"/>
      <c r="NCO333" s="15"/>
      <c r="NCP333" s="15"/>
      <c r="NCQ333" s="15"/>
      <c r="NCR333" s="15"/>
      <c r="NCS333" s="15"/>
      <c r="NCT333" s="15"/>
      <c r="NCU333" s="15"/>
      <c r="NCV333" s="15"/>
      <c r="NCW333" s="15"/>
      <c r="NCX333" s="15"/>
      <c r="NCY333" s="15"/>
      <c r="NCZ333" s="15"/>
      <c r="NDA333" s="15"/>
      <c r="NDB333" s="15"/>
      <c r="NDC333" s="15"/>
      <c r="NDD333" s="15"/>
      <c r="NDE333" s="15"/>
      <c r="NDF333" s="15"/>
      <c r="NDG333" s="15"/>
      <c r="NDH333" s="15"/>
      <c r="NDI333" s="15"/>
      <c r="NDJ333" s="15"/>
      <c r="NDK333" s="15"/>
      <c r="NDL333" s="15"/>
      <c r="NDM333" s="15"/>
      <c r="NDN333" s="15"/>
      <c r="NDO333" s="15"/>
      <c r="NDP333" s="15"/>
      <c r="NDQ333" s="15"/>
      <c r="NDR333" s="15"/>
      <c r="NDS333" s="15"/>
      <c r="NDT333" s="15"/>
      <c r="NDU333" s="15"/>
      <c r="NDV333" s="15"/>
      <c r="NDW333" s="15"/>
      <c r="NDX333" s="15"/>
      <c r="NDY333" s="15"/>
      <c r="NDZ333" s="15"/>
      <c r="NEA333" s="15"/>
      <c r="NEB333" s="15"/>
      <c r="NEC333" s="15"/>
      <c r="NED333" s="15"/>
      <c r="NEE333" s="15"/>
      <c r="NEF333" s="15"/>
      <c r="NEG333" s="15"/>
      <c r="NEH333" s="15"/>
      <c r="NEI333" s="15"/>
      <c r="NEJ333" s="15"/>
      <c r="NEK333" s="15"/>
      <c r="NEL333" s="15"/>
      <c r="NEM333" s="15"/>
      <c r="NEN333" s="15"/>
      <c r="NEO333" s="15"/>
      <c r="NEP333" s="15"/>
      <c r="NEQ333" s="15"/>
      <c r="NER333" s="15"/>
      <c r="NES333" s="15"/>
      <c r="NET333" s="15"/>
      <c r="NEU333" s="15"/>
      <c r="NEV333" s="15"/>
      <c r="NEW333" s="15"/>
      <c r="NEX333" s="15"/>
      <c r="NEY333" s="15"/>
      <c r="NEZ333" s="15"/>
      <c r="NFA333" s="15"/>
      <c r="NFB333" s="15"/>
      <c r="NFC333" s="15"/>
      <c r="NFD333" s="15"/>
      <c r="NFE333" s="15"/>
      <c r="NFF333" s="15"/>
      <c r="NFG333" s="15"/>
      <c r="NFH333" s="15"/>
      <c r="NFI333" s="15"/>
      <c r="NFJ333" s="15"/>
      <c r="NFK333" s="15"/>
      <c r="NFL333" s="15"/>
      <c r="NFM333" s="15"/>
      <c r="NFN333" s="15"/>
      <c r="NFO333" s="15"/>
      <c r="NFP333" s="15"/>
      <c r="NFQ333" s="15"/>
      <c r="NFR333" s="15"/>
      <c r="NFS333" s="15"/>
      <c r="NFT333" s="15"/>
      <c r="NFU333" s="15"/>
      <c r="NFV333" s="15"/>
      <c r="NFW333" s="15"/>
      <c r="NFX333" s="15"/>
      <c r="NFY333" s="15"/>
      <c r="NFZ333" s="15"/>
      <c r="NGA333" s="15"/>
      <c r="NGB333" s="15"/>
      <c r="NGC333" s="15"/>
      <c r="NGD333" s="15"/>
      <c r="NGE333" s="15"/>
      <c r="NGF333" s="15"/>
      <c r="NGG333" s="15"/>
      <c r="NGH333" s="15"/>
      <c r="NGI333" s="15"/>
      <c r="NGJ333" s="15"/>
      <c r="NGK333" s="15"/>
      <c r="NGL333" s="15"/>
      <c r="NGM333" s="15"/>
      <c r="NGN333" s="15"/>
      <c r="NGO333" s="15"/>
      <c r="NGP333" s="15"/>
      <c r="NGQ333" s="15"/>
      <c r="NGR333" s="15"/>
      <c r="NGS333" s="15"/>
      <c r="NGT333" s="15"/>
      <c r="NGU333" s="15"/>
      <c r="NGV333" s="15"/>
      <c r="NGW333" s="15"/>
      <c r="NGX333" s="15"/>
      <c r="NGY333" s="15"/>
      <c r="NGZ333" s="15"/>
      <c r="NHA333" s="15"/>
      <c r="NHB333" s="15"/>
      <c r="NHC333" s="15"/>
      <c r="NHD333" s="15"/>
      <c r="NHE333" s="15"/>
      <c r="NHF333" s="15"/>
      <c r="NHG333" s="15"/>
      <c r="NHH333" s="15"/>
      <c r="NHI333" s="15"/>
      <c r="NHJ333" s="15"/>
      <c r="NHK333" s="15"/>
      <c r="NHL333" s="15"/>
      <c r="NHM333" s="15"/>
      <c r="NHN333" s="15"/>
      <c r="NHO333" s="15"/>
      <c r="NHP333" s="15"/>
      <c r="NHQ333" s="15"/>
      <c r="NHR333" s="15"/>
      <c r="NHS333" s="15"/>
      <c r="NHT333" s="15"/>
      <c r="NHU333" s="15"/>
      <c r="NHV333" s="15"/>
      <c r="NHW333" s="15"/>
      <c r="NHX333" s="15"/>
      <c r="NHY333" s="15"/>
      <c r="NHZ333" s="15"/>
      <c r="NIA333" s="15"/>
      <c r="NIB333" s="15"/>
      <c r="NIC333" s="15"/>
      <c r="NID333" s="15"/>
      <c r="NIE333" s="15"/>
      <c r="NIF333" s="15"/>
      <c r="NIG333" s="15"/>
      <c r="NIH333" s="15"/>
      <c r="NII333" s="15"/>
      <c r="NIJ333" s="15"/>
      <c r="NIK333" s="15"/>
      <c r="NIL333" s="15"/>
      <c r="NIM333" s="15"/>
      <c r="NIN333" s="15"/>
      <c r="NIO333" s="15"/>
      <c r="NIP333" s="15"/>
      <c r="NIQ333" s="15"/>
      <c r="NIR333" s="15"/>
      <c r="NIS333" s="15"/>
      <c r="NIT333" s="15"/>
      <c r="NIU333" s="15"/>
      <c r="NIV333" s="15"/>
      <c r="NIW333" s="15"/>
      <c r="NIX333" s="15"/>
      <c r="NIY333" s="15"/>
      <c r="NIZ333" s="15"/>
      <c r="NJA333" s="15"/>
      <c r="NJB333" s="15"/>
      <c r="NJC333" s="15"/>
      <c r="NJD333" s="15"/>
      <c r="NJE333" s="15"/>
      <c r="NJF333" s="15"/>
      <c r="NJG333" s="15"/>
      <c r="NJH333" s="15"/>
      <c r="NJI333" s="15"/>
      <c r="NJJ333" s="15"/>
      <c r="NJK333" s="15"/>
      <c r="NJL333" s="15"/>
      <c r="NJM333" s="15"/>
      <c r="NJN333" s="15"/>
      <c r="NJO333" s="15"/>
      <c r="NJP333" s="15"/>
      <c r="NJQ333" s="15"/>
      <c r="NJR333" s="15"/>
      <c r="NJS333" s="15"/>
      <c r="NJT333" s="15"/>
      <c r="NJU333" s="15"/>
      <c r="NJV333" s="15"/>
      <c r="NJW333" s="15"/>
      <c r="NJX333" s="15"/>
      <c r="NJY333" s="15"/>
      <c r="NJZ333" s="15"/>
      <c r="NKA333" s="15"/>
      <c r="NKB333" s="15"/>
      <c r="NKC333" s="15"/>
      <c r="NKD333" s="15"/>
      <c r="NKE333" s="15"/>
      <c r="NKF333" s="15"/>
      <c r="NKG333" s="15"/>
      <c r="NKH333" s="15"/>
      <c r="NKI333" s="15"/>
      <c r="NKJ333" s="15"/>
      <c r="NKK333" s="15"/>
      <c r="NKL333" s="15"/>
      <c r="NKM333" s="15"/>
      <c r="NKN333" s="15"/>
      <c r="NKO333" s="15"/>
      <c r="NKP333" s="15"/>
      <c r="NKQ333" s="15"/>
      <c r="NKR333" s="15"/>
      <c r="NKS333" s="15"/>
      <c r="NKT333" s="15"/>
      <c r="NKU333" s="15"/>
      <c r="NKV333" s="15"/>
      <c r="NKW333" s="15"/>
      <c r="NKX333" s="15"/>
      <c r="NKY333" s="15"/>
      <c r="NKZ333" s="15"/>
      <c r="NLA333" s="15"/>
      <c r="NLB333" s="15"/>
      <c r="NLC333" s="15"/>
      <c r="NLD333" s="15"/>
      <c r="NLE333" s="15"/>
      <c r="NLF333" s="15"/>
      <c r="NLG333" s="15"/>
      <c r="NLH333" s="15"/>
      <c r="NLI333" s="15"/>
      <c r="NLJ333" s="15"/>
      <c r="NLK333" s="15"/>
      <c r="NLL333" s="15"/>
      <c r="NLM333" s="15"/>
      <c r="NLN333" s="15"/>
      <c r="NLO333" s="15"/>
      <c r="NLP333" s="15"/>
      <c r="NLQ333" s="15"/>
      <c r="NLR333" s="15"/>
      <c r="NLS333" s="15"/>
      <c r="NLT333" s="15"/>
      <c r="NLU333" s="15"/>
      <c r="NLV333" s="15"/>
      <c r="NLW333" s="15"/>
      <c r="NLX333" s="15"/>
      <c r="NLY333" s="15"/>
      <c r="NLZ333" s="15"/>
      <c r="NMA333" s="15"/>
      <c r="NMB333" s="15"/>
      <c r="NMC333" s="15"/>
      <c r="NMD333" s="15"/>
      <c r="NME333" s="15"/>
      <c r="NMF333" s="15"/>
      <c r="NMG333" s="15"/>
      <c r="NMH333" s="15"/>
      <c r="NMI333" s="15"/>
      <c r="NMJ333" s="15"/>
      <c r="NMK333" s="15"/>
      <c r="NML333" s="15"/>
      <c r="NMM333" s="15"/>
      <c r="NMN333" s="15"/>
      <c r="NMO333" s="15"/>
      <c r="NMP333" s="15"/>
      <c r="NMQ333" s="15"/>
      <c r="NMR333" s="15"/>
      <c r="NMS333" s="15"/>
      <c r="NMT333" s="15"/>
      <c r="NMU333" s="15"/>
      <c r="NMV333" s="15"/>
      <c r="NMW333" s="15"/>
      <c r="NMX333" s="15"/>
      <c r="NMY333" s="15"/>
      <c r="NMZ333" s="15"/>
      <c r="NNA333" s="15"/>
      <c r="NNB333" s="15"/>
      <c r="NNC333" s="15"/>
      <c r="NND333" s="15"/>
      <c r="NNE333" s="15"/>
      <c r="NNF333" s="15"/>
      <c r="NNG333" s="15"/>
      <c r="NNH333" s="15"/>
      <c r="NNI333" s="15"/>
      <c r="NNJ333" s="15"/>
      <c r="NNK333" s="15"/>
      <c r="NNL333" s="15"/>
      <c r="NNM333" s="15"/>
      <c r="NNN333" s="15"/>
      <c r="NNO333" s="15"/>
      <c r="NNP333" s="15"/>
      <c r="NNQ333" s="15"/>
      <c r="NNR333" s="15"/>
      <c r="NNS333" s="15"/>
      <c r="NNT333" s="15"/>
      <c r="NNU333" s="15"/>
      <c r="NNV333" s="15"/>
      <c r="NNW333" s="15"/>
      <c r="NNX333" s="15"/>
      <c r="NNY333" s="15"/>
      <c r="NNZ333" s="15"/>
      <c r="NOA333" s="15"/>
      <c r="NOB333" s="15"/>
      <c r="NOC333" s="15"/>
      <c r="NOD333" s="15"/>
      <c r="NOE333" s="15"/>
      <c r="NOF333" s="15"/>
      <c r="NOG333" s="15"/>
      <c r="NOH333" s="15"/>
      <c r="NOI333" s="15"/>
      <c r="NOJ333" s="15"/>
      <c r="NOK333" s="15"/>
      <c r="NOL333" s="15"/>
      <c r="NOM333" s="15"/>
      <c r="NON333" s="15"/>
      <c r="NOO333" s="15"/>
      <c r="NOP333" s="15"/>
      <c r="NOQ333" s="15"/>
      <c r="NOR333" s="15"/>
      <c r="NOS333" s="15"/>
      <c r="NOT333" s="15"/>
      <c r="NOU333" s="15"/>
      <c r="NOV333" s="15"/>
      <c r="NOW333" s="15"/>
      <c r="NOX333" s="15"/>
      <c r="NOY333" s="15"/>
      <c r="NOZ333" s="15"/>
      <c r="NPA333" s="15"/>
      <c r="NPB333" s="15"/>
      <c r="NPC333" s="15"/>
      <c r="NPD333" s="15"/>
      <c r="NPE333" s="15"/>
      <c r="NPF333" s="15"/>
      <c r="NPG333" s="15"/>
      <c r="NPH333" s="15"/>
      <c r="NPI333" s="15"/>
      <c r="NPJ333" s="15"/>
      <c r="NPK333" s="15"/>
      <c r="NPL333" s="15"/>
      <c r="NPM333" s="15"/>
      <c r="NPN333" s="15"/>
      <c r="NPO333" s="15"/>
      <c r="NPP333" s="15"/>
      <c r="NPQ333" s="15"/>
      <c r="NPR333" s="15"/>
      <c r="NPS333" s="15"/>
      <c r="NPT333" s="15"/>
      <c r="NPU333" s="15"/>
      <c r="NPV333" s="15"/>
      <c r="NPW333" s="15"/>
      <c r="NPX333" s="15"/>
      <c r="NPY333" s="15"/>
      <c r="NPZ333" s="15"/>
      <c r="NQA333" s="15"/>
      <c r="NQB333" s="15"/>
      <c r="NQC333" s="15"/>
      <c r="NQD333" s="15"/>
      <c r="NQE333" s="15"/>
      <c r="NQF333" s="15"/>
      <c r="NQG333" s="15"/>
      <c r="NQH333" s="15"/>
      <c r="NQI333" s="15"/>
      <c r="NQJ333" s="15"/>
      <c r="NQK333" s="15"/>
      <c r="NQL333" s="15"/>
      <c r="NQM333" s="15"/>
      <c r="NQN333" s="15"/>
      <c r="NQO333" s="15"/>
      <c r="NQP333" s="15"/>
      <c r="NQQ333" s="15"/>
      <c r="NQR333" s="15"/>
      <c r="NQS333" s="15"/>
      <c r="NQT333" s="15"/>
      <c r="NQU333" s="15"/>
      <c r="NQV333" s="15"/>
      <c r="NQW333" s="15"/>
      <c r="NQX333" s="15"/>
      <c r="NQY333" s="15"/>
      <c r="NQZ333" s="15"/>
      <c r="NRA333" s="15"/>
      <c r="NRB333" s="15"/>
      <c r="NRC333" s="15"/>
      <c r="NRD333" s="15"/>
      <c r="NRE333" s="15"/>
      <c r="NRF333" s="15"/>
      <c r="NRG333" s="15"/>
      <c r="NRH333" s="15"/>
      <c r="NRI333" s="15"/>
      <c r="NRJ333" s="15"/>
      <c r="NRK333" s="15"/>
      <c r="NRL333" s="15"/>
      <c r="NRM333" s="15"/>
      <c r="NRN333" s="15"/>
      <c r="NRO333" s="15"/>
      <c r="NRP333" s="15"/>
      <c r="NRQ333" s="15"/>
      <c r="NRR333" s="15"/>
      <c r="NRS333" s="15"/>
      <c r="NRT333" s="15"/>
      <c r="NRU333" s="15"/>
      <c r="NRV333" s="15"/>
      <c r="NRW333" s="15"/>
      <c r="NRX333" s="15"/>
      <c r="NRY333" s="15"/>
      <c r="NRZ333" s="15"/>
      <c r="NSA333" s="15"/>
      <c r="NSB333" s="15"/>
      <c r="NSC333" s="15"/>
      <c r="NSD333" s="15"/>
      <c r="NSE333" s="15"/>
      <c r="NSF333" s="15"/>
      <c r="NSG333" s="15"/>
      <c r="NSH333" s="15"/>
      <c r="NSI333" s="15"/>
      <c r="NSJ333" s="15"/>
      <c r="NSK333" s="15"/>
      <c r="NSL333" s="15"/>
      <c r="NSM333" s="15"/>
      <c r="NSN333" s="15"/>
      <c r="NSO333" s="15"/>
      <c r="NSP333" s="15"/>
      <c r="NSQ333" s="15"/>
      <c r="NSR333" s="15"/>
      <c r="NSS333" s="15"/>
      <c r="NST333" s="15"/>
      <c r="NSU333" s="15"/>
      <c r="NSV333" s="15"/>
      <c r="NSW333" s="15"/>
      <c r="NSX333" s="15"/>
      <c r="NSY333" s="15"/>
      <c r="NSZ333" s="15"/>
      <c r="NTA333" s="15"/>
      <c r="NTB333" s="15"/>
      <c r="NTC333" s="15"/>
      <c r="NTD333" s="15"/>
      <c r="NTE333" s="15"/>
      <c r="NTF333" s="15"/>
      <c r="NTG333" s="15"/>
      <c r="NTH333" s="15"/>
      <c r="NTI333" s="15"/>
      <c r="NTJ333" s="15"/>
      <c r="NTK333" s="15"/>
      <c r="NTL333" s="15"/>
      <c r="NTM333" s="15"/>
      <c r="NTN333" s="15"/>
      <c r="NTO333" s="15"/>
      <c r="NTP333" s="15"/>
      <c r="NTQ333" s="15"/>
      <c r="NTR333" s="15"/>
      <c r="NTS333" s="15"/>
      <c r="NTT333" s="15"/>
      <c r="NTU333" s="15"/>
      <c r="NTV333" s="15"/>
      <c r="NTW333" s="15"/>
      <c r="NTX333" s="15"/>
      <c r="NTY333" s="15"/>
      <c r="NTZ333" s="15"/>
      <c r="NUA333" s="15"/>
      <c r="NUB333" s="15"/>
      <c r="NUC333" s="15"/>
      <c r="NUD333" s="15"/>
      <c r="NUE333" s="15"/>
      <c r="NUF333" s="15"/>
      <c r="NUG333" s="15"/>
      <c r="NUH333" s="15"/>
      <c r="NUI333" s="15"/>
      <c r="NUJ333" s="15"/>
      <c r="NUK333" s="15"/>
      <c r="NUL333" s="15"/>
      <c r="NUM333" s="15"/>
      <c r="NUN333" s="15"/>
      <c r="NUO333" s="15"/>
      <c r="NUP333" s="15"/>
      <c r="NUQ333" s="15"/>
      <c r="NUR333" s="15"/>
      <c r="NUS333" s="15"/>
      <c r="NUT333" s="15"/>
      <c r="NUU333" s="15"/>
      <c r="NUV333" s="15"/>
      <c r="NUW333" s="15"/>
      <c r="NUX333" s="15"/>
      <c r="NUY333" s="15"/>
      <c r="NUZ333" s="15"/>
      <c r="NVA333" s="15"/>
      <c r="NVB333" s="15"/>
      <c r="NVC333" s="15"/>
      <c r="NVD333" s="15"/>
      <c r="NVE333" s="15"/>
      <c r="NVF333" s="15"/>
      <c r="NVG333" s="15"/>
      <c r="NVH333" s="15"/>
      <c r="NVI333" s="15"/>
      <c r="NVJ333" s="15"/>
      <c r="NVK333" s="15"/>
      <c r="NVL333" s="15"/>
      <c r="NVM333" s="15"/>
      <c r="NVN333" s="15"/>
      <c r="NVO333" s="15"/>
      <c r="NVP333" s="15"/>
      <c r="NVQ333" s="15"/>
      <c r="NVR333" s="15"/>
      <c r="NVS333" s="15"/>
      <c r="NVT333" s="15"/>
      <c r="NVU333" s="15"/>
      <c r="NVV333" s="15"/>
      <c r="NVW333" s="15"/>
      <c r="NVX333" s="15"/>
      <c r="NVY333" s="15"/>
      <c r="NVZ333" s="15"/>
      <c r="NWA333" s="15"/>
      <c r="NWB333" s="15"/>
      <c r="NWC333" s="15"/>
      <c r="NWD333" s="15"/>
      <c r="NWE333" s="15"/>
      <c r="NWF333" s="15"/>
      <c r="NWG333" s="15"/>
      <c r="NWH333" s="15"/>
      <c r="NWI333" s="15"/>
      <c r="NWJ333" s="15"/>
      <c r="NWK333" s="15"/>
      <c r="NWL333" s="15"/>
      <c r="NWM333" s="15"/>
      <c r="NWN333" s="15"/>
      <c r="NWO333" s="15"/>
      <c r="NWP333" s="15"/>
      <c r="NWQ333" s="15"/>
      <c r="NWR333" s="15"/>
      <c r="NWS333" s="15"/>
      <c r="NWT333" s="15"/>
      <c r="NWU333" s="15"/>
      <c r="NWV333" s="15"/>
      <c r="NWW333" s="15"/>
      <c r="NWX333" s="15"/>
      <c r="NWY333" s="15"/>
      <c r="NWZ333" s="15"/>
      <c r="NXA333" s="15"/>
      <c r="NXB333" s="15"/>
      <c r="NXC333" s="15"/>
      <c r="NXD333" s="15"/>
      <c r="NXE333" s="15"/>
      <c r="NXF333" s="15"/>
      <c r="NXG333" s="15"/>
      <c r="NXH333" s="15"/>
      <c r="NXI333" s="15"/>
      <c r="NXJ333" s="15"/>
      <c r="NXK333" s="15"/>
      <c r="NXL333" s="15"/>
      <c r="NXM333" s="15"/>
      <c r="NXN333" s="15"/>
      <c r="NXO333" s="15"/>
      <c r="NXP333" s="15"/>
      <c r="NXQ333" s="15"/>
      <c r="NXR333" s="15"/>
      <c r="NXS333" s="15"/>
      <c r="NXT333" s="15"/>
      <c r="NXU333" s="15"/>
      <c r="NXV333" s="15"/>
      <c r="NXW333" s="15"/>
      <c r="NXX333" s="15"/>
      <c r="NXY333" s="15"/>
      <c r="NXZ333" s="15"/>
      <c r="NYA333" s="15"/>
      <c r="NYB333" s="15"/>
      <c r="NYC333" s="15"/>
      <c r="NYD333" s="15"/>
      <c r="NYE333" s="15"/>
      <c r="NYF333" s="15"/>
      <c r="NYG333" s="15"/>
      <c r="NYH333" s="15"/>
      <c r="NYI333" s="15"/>
      <c r="NYJ333" s="15"/>
      <c r="NYK333" s="15"/>
      <c r="NYL333" s="15"/>
      <c r="NYM333" s="15"/>
      <c r="NYN333" s="15"/>
      <c r="NYO333" s="15"/>
      <c r="NYP333" s="15"/>
      <c r="NYQ333" s="15"/>
      <c r="NYR333" s="15"/>
      <c r="NYS333" s="15"/>
      <c r="NYT333" s="15"/>
      <c r="NYU333" s="15"/>
      <c r="NYV333" s="15"/>
      <c r="NYW333" s="15"/>
      <c r="NYX333" s="15"/>
      <c r="NYY333" s="15"/>
      <c r="NYZ333" s="15"/>
      <c r="NZA333" s="15"/>
      <c r="NZB333" s="15"/>
      <c r="NZC333" s="15"/>
      <c r="NZD333" s="15"/>
      <c r="NZE333" s="15"/>
      <c r="NZF333" s="15"/>
      <c r="NZG333" s="15"/>
      <c r="NZH333" s="15"/>
      <c r="NZI333" s="15"/>
      <c r="NZJ333" s="15"/>
      <c r="NZK333" s="15"/>
      <c r="NZL333" s="15"/>
      <c r="NZM333" s="15"/>
      <c r="NZN333" s="15"/>
      <c r="NZO333" s="15"/>
      <c r="NZP333" s="15"/>
      <c r="NZQ333" s="15"/>
      <c r="NZR333" s="15"/>
      <c r="NZS333" s="15"/>
      <c r="NZT333" s="15"/>
      <c r="NZU333" s="15"/>
      <c r="NZV333" s="15"/>
      <c r="NZW333" s="15"/>
      <c r="NZX333" s="15"/>
      <c r="NZY333" s="15"/>
      <c r="NZZ333" s="15"/>
      <c r="OAA333" s="15"/>
      <c r="OAB333" s="15"/>
      <c r="OAC333" s="15"/>
      <c r="OAD333" s="15"/>
      <c r="OAE333" s="15"/>
      <c r="OAF333" s="15"/>
      <c r="OAG333" s="15"/>
      <c r="OAH333" s="15"/>
      <c r="OAI333" s="15"/>
      <c r="OAJ333" s="15"/>
      <c r="OAK333" s="15"/>
      <c r="OAL333" s="15"/>
      <c r="OAM333" s="15"/>
      <c r="OAN333" s="15"/>
      <c r="OAO333" s="15"/>
      <c r="OAP333" s="15"/>
      <c r="OAQ333" s="15"/>
      <c r="OAR333" s="15"/>
      <c r="OAS333" s="15"/>
      <c r="OAT333" s="15"/>
      <c r="OAU333" s="15"/>
      <c r="OAV333" s="15"/>
      <c r="OAW333" s="15"/>
      <c r="OAX333" s="15"/>
      <c r="OAY333" s="15"/>
      <c r="OAZ333" s="15"/>
      <c r="OBA333" s="15"/>
      <c r="OBB333" s="15"/>
      <c r="OBC333" s="15"/>
      <c r="OBD333" s="15"/>
      <c r="OBE333" s="15"/>
      <c r="OBF333" s="15"/>
      <c r="OBG333" s="15"/>
      <c r="OBH333" s="15"/>
      <c r="OBI333" s="15"/>
      <c r="OBJ333" s="15"/>
      <c r="OBK333" s="15"/>
      <c r="OBL333" s="15"/>
      <c r="OBM333" s="15"/>
      <c r="OBN333" s="15"/>
      <c r="OBO333" s="15"/>
      <c r="OBP333" s="15"/>
      <c r="OBQ333" s="15"/>
      <c r="OBR333" s="15"/>
      <c r="OBS333" s="15"/>
      <c r="OBT333" s="15"/>
      <c r="OBU333" s="15"/>
      <c r="OBV333" s="15"/>
      <c r="OBW333" s="15"/>
      <c r="OBX333" s="15"/>
      <c r="OBY333" s="15"/>
      <c r="OBZ333" s="15"/>
      <c r="OCA333" s="15"/>
      <c r="OCB333" s="15"/>
      <c r="OCC333" s="15"/>
      <c r="OCD333" s="15"/>
      <c r="OCE333" s="15"/>
      <c r="OCF333" s="15"/>
      <c r="OCG333" s="15"/>
      <c r="OCH333" s="15"/>
      <c r="OCI333" s="15"/>
      <c r="OCJ333" s="15"/>
      <c r="OCK333" s="15"/>
      <c r="OCL333" s="15"/>
      <c r="OCM333" s="15"/>
      <c r="OCN333" s="15"/>
      <c r="OCO333" s="15"/>
      <c r="OCP333" s="15"/>
      <c r="OCQ333" s="15"/>
      <c r="OCR333" s="15"/>
      <c r="OCS333" s="15"/>
      <c r="OCT333" s="15"/>
      <c r="OCU333" s="15"/>
      <c r="OCV333" s="15"/>
      <c r="OCW333" s="15"/>
      <c r="OCX333" s="15"/>
      <c r="OCY333" s="15"/>
      <c r="OCZ333" s="15"/>
      <c r="ODA333" s="15"/>
      <c r="ODB333" s="15"/>
      <c r="ODC333" s="15"/>
      <c r="ODD333" s="15"/>
      <c r="ODE333" s="15"/>
      <c r="ODF333" s="15"/>
      <c r="ODG333" s="15"/>
      <c r="ODH333" s="15"/>
      <c r="ODI333" s="15"/>
      <c r="ODJ333" s="15"/>
      <c r="ODK333" s="15"/>
      <c r="ODL333" s="15"/>
      <c r="ODM333" s="15"/>
      <c r="ODN333" s="15"/>
      <c r="ODO333" s="15"/>
      <c r="ODP333" s="15"/>
      <c r="ODQ333" s="15"/>
      <c r="ODR333" s="15"/>
      <c r="ODS333" s="15"/>
      <c r="ODT333" s="15"/>
      <c r="ODU333" s="15"/>
      <c r="ODV333" s="15"/>
      <c r="ODW333" s="15"/>
      <c r="ODX333" s="15"/>
      <c r="ODY333" s="15"/>
      <c r="ODZ333" s="15"/>
      <c r="OEA333" s="15"/>
      <c r="OEB333" s="15"/>
      <c r="OEC333" s="15"/>
      <c r="OED333" s="15"/>
      <c r="OEE333" s="15"/>
      <c r="OEF333" s="15"/>
      <c r="OEG333" s="15"/>
      <c r="OEH333" s="15"/>
      <c r="OEI333" s="15"/>
      <c r="OEJ333" s="15"/>
      <c r="OEK333" s="15"/>
      <c r="OEL333" s="15"/>
      <c r="OEM333" s="15"/>
      <c r="OEN333" s="15"/>
      <c r="OEO333" s="15"/>
      <c r="OEP333" s="15"/>
      <c r="OEQ333" s="15"/>
      <c r="OER333" s="15"/>
      <c r="OES333" s="15"/>
      <c r="OET333" s="15"/>
      <c r="OEU333" s="15"/>
      <c r="OEV333" s="15"/>
      <c r="OEW333" s="15"/>
      <c r="OEX333" s="15"/>
      <c r="OEY333" s="15"/>
      <c r="OEZ333" s="15"/>
      <c r="OFA333" s="15"/>
      <c r="OFB333" s="15"/>
      <c r="OFC333" s="15"/>
      <c r="OFD333" s="15"/>
      <c r="OFE333" s="15"/>
      <c r="OFF333" s="15"/>
      <c r="OFG333" s="15"/>
      <c r="OFH333" s="15"/>
      <c r="OFI333" s="15"/>
      <c r="OFJ333" s="15"/>
      <c r="OFK333" s="15"/>
      <c r="OFL333" s="15"/>
      <c r="OFM333" s="15"/>
      <c r="OFN333" s="15"/>
      <c r="OFO333" s="15"/>
      <c r="OFP333" s="15"/>
      <c r="OFQ333" s="15"/>
      <c r="OFR333" s="15"/>
      <c r="OFS333" s="15"/>
      <c r="OFT333" s="15"/>
      <c r="OFU333" s="15"/>
      <c r="OFV333" s="15"/>
      <c r="OFW333" s="15"/>
      <c r="OFX333" s="15"/>
      <c r="OFY333" s="15"/>
      <c r="OFZ333" s="15"/>
      <c r="OGA333" s="15"/>
      <c r="OGB333" s="15"/>
      <c r="OGC333" s="15"/>
      <c r="OGD333" s="15"/>
      <c r="OGE333" s="15"/>
      <c r="OGF333" s="15"/>
      <c r="OGG333" s="15"/>
      <c r="OGH333" s="15"/>
      <c r="OGI333" s="15"/>
      <c r="OGJ333" s="15"/>
      <c r="OGK333" s="15"/>
      <c r="OGL333" s="15"/>
      <c r="OGM333" s="15"/>
      <c r="OGN333" s="15"/>
      <c r="OGO333" s="15"/>
      <c r="OGP333" s="15"/>
      <c r="OGQ333" s="15"/>
      <c r="OGR333" s="15"/>
      <c r="OGS333" s="15"/>
      <c r="OGT333" s="15"/>
      <c r="OGU333" s="15"/>
      <c r="OGV333" s="15"/>
      <c r="OGW333" s="15"/>
      <c r="OGX333" s="15"/>
      <c r="OGY333" s="15"/>
      <c r="OGZ333" s="15"/>
      <c r="OHA333" s="15"/>
      <c r="OHB333" s="15"/>
      <c r="OHC333" s="15"/>
      <c r="OHD333" s="15"/>
      <c r="OHE333" s="15"/>
      <c r="OHF333" s="15"/>
      <c r="OHG333" s="15"/>
      <c r="OHH333" s="15"/>
      <c r="OHI333" s="15"/>
      <c r="OHJ333" s="15"/>
      <c r="OHK333" s="15"/>
      <c r="OHL333" s="15"/>
      <c r="OHM333" s="15"/>
      <c r="OHN333" s="15"/>
      <c r="OHO333" s="15"/>
      <c r="OHP333" s="15"/>
      <c r="OHQ333" s="15"/>
      <c r="OHR333" s="15"/>
      <c r="OHS333" s="15"/>
      <c r="OHT333" s="15"/>
      <c r="OHU333" s="15"/>
      <c r="OHV333" s="15"/>
      <c r="OHW333" s="15"/>
      <c r="OHX333" s="15"/>
      <c r="OHY333" s="15"/>
      <c r="OHZ333" s="15"/>
      <c r="OIA333" s="15"/>
      <c r="OIB333" s="15"/>
      <c r="OIC333" s="15"/>
      <c r="OID333" s="15"/>
      <c r="OIE333" s="15"/>
      <c r="OIF333" s="15"/>
      <c r="OIG333" s="15"/>
      <c r="OIH333" s="15"/>
      <c r="OII333" s="15"/>
      <c r="OIJ333" s="15"/>
      <c r="OIK333" s="15"/>
      <c r="OIL333" s="15"/>
      <c r="OIM333" s="15"/>
      <c r="OIN333" s="15"/>
      <c r="OIO333" s="15"/>
      <c r="OIP333" s="15"/>
      <c r="OIQ333" s="15"/>
      <c r="OIR333" s="15"/>
      <c r="OIS333" s="15"/>
      <c r="OIT333" s="15"/>
      <c r="OIU333" s="15"/>
      <c r="OIV333" s="15"/>
      <c r="OIW333" s="15"/>
      <c r="OIX333" s="15"/>
      <c r="OIY333" s="15"/>
      <c r="OIZ333" s="15"/>
      <c r="OJA333" s="15"/>
      <c r="OJB333" s="15"/>
      <c r="OJC333" s="15"/>
      <c r="OJD333" s="15"/>
      <c r="OJE333" s="15"/>
      <c r="OJF333" s="15"/>
      <c r="OJG333" s="15"/>
      <c r="OJH333" s="15"/>
      <c r="OJI333" s="15"/>
      <c r="OJJ333" s="15"/>
      <c r="OJK333" s="15"/>
      <c r="OJL333" s="15"/>
      <c r="OJM333" s="15"/>
      <c r="OJN333" s="15"/>
      <c r="OJO333" s="15"/>
      <c r="OJP333" s="15"/>
      <c r="OJQ333" s="15"/>
      <c r="OJR333" s="15"/>
      <c r="OJS333" s="15"/>
      <c r="OJT333" s="15"/>
      <c r="OJU333" s="15"/>
      <c r="OJV333" s="15"/>
      <c r="OJW333" s="15"/>
      <c r="OJX333" s="15"/>
      <c r="OJY333" s="15"/>
      <c r="OJZ333" s="15"/>
      <c r="OKA333" s="15"/>
      <c r="OKB333" s="15"/>
      <c r="OKC333" s="15"/>
      <c r="OKD333" s="15"/>
      <c r="OKE333" s="15"/>
      <c r="OKF333" s="15"/>
      <c r="OKG333" s="15"/>
      <c r="OKH333" s="15"/>
      <c r="OKI333" s="15"/>
      <c r="OKJ333" s="15"/>
      <c r="OKK333" s="15"/>
      <c r="OKL333" s="15"/>
      <c r="OKM333" s="15"/>
      <c r="OKN333" s="15"/>
      <c r="OKO333" s="15"/>
      <c r="OKP333" s="15"/>
      <c r="OKQ333" s="15"/>
      <c r="OKR333" s="15"/>
      <c r="OKS333" s="15"/>
      <c r="OKT333" s="15"/>
      <c r="OKU333" s="15"/>
      <c r="OKV333" s="15"/>
      <c r="OKW333" s="15"/>
      <c r="OKX333" s="15"/>
      <c r="OKY333" s="15"/>
      <c r="OKZ333" s="15"/>
      <c r="OLA333" s="15"/>
      <c r="OLB333" s="15"/>
      <c r="OLC333" s="15"/>
      <c r="OLD333" s="15"/>
      <c r="OLE333" s="15"/>
      <c r="OLF333" s="15"/>
      <c r="OLG333" s="15"/>
      <c r="OLH333" s="15"/>
      <c r="OLI333" s="15"/>
      <c r="OLJ333" s="15"/>
      <c r="OLK333" s="15"/>
      <c r="OLL333" s="15"/>
      <c r="OLM333" s="15"/>
      <c r="OLN333" s="15"/>
      <c r="OLO333" s="15"/>
      <c r="OLP333" s="15"/>
      <c r="OLQ333" s="15"/>
      <c r="OLR333" s="15"/>
      <c r="OLS333" s="15"/>
      <c r="OLT333" s="15"/>
      <c r="OLU333" s="15"/>
      <c r="OLV333" s="15"/>
      <c r="OLW333" s="15"/>
      <c r="OLX333" s="15"/>
      <c r="OLY333" s="15"/>
      <c r="OLZ333" s="15"/>
      <c r="OMA333" s="15"/>
      <c r="OMB333" s="15"/>
      <c r="OMC333" s="15"/>
      <c r="OMD333" s="15"/>
      <c r="OME333" s="15"/>
      <c r="OMF333" s="15"/>
      <c r="OMG333" s="15"/>
      <c r="OMH333" s="15"/>
      <c r="OMI333" s="15"/>
      <c r="OMJ333" s="15"/>
      <c r="OMK333" s="15"/>
      <c r="OML333" s="15"/>
      <c r="OMM333" s="15"/>
      <c r="OMN333" s="15"/>
      <c r="OMO333" s="15"/>
      <c r="OMP333" s="15"/>
      <c r="OMQ333" s="15"/>
      <c r="OMR333" s="15"/>
      <c r="OMS333" s="15"/>
      <c r="OMT333" s="15"/>
      <c r="OMU333" s="15"/>
      <c r="OMV333" s="15"/>
      <c r="OMW333" s="15"/>
      <c r="OMX333" s="15"/>
      <c r="OMY333" s="15"/>
      <c r="OMZ333" s="15"/>
      <c r="ONA333" s="15"/>
      <c r="ONB333" s="15"/>
      <c r="ONC333" s="15"/>
      <c r="OND333" s="15"/>
      <c r="ONE333" s="15"/>
      <c r="ONF333" s="15"/>
      <c r="ONG333" s="15"/>
      <c r="ONH333" s="15"/>
      <c r="ONI333" s="15"/>
      <c r="ONJ333" s="15"/>
      <c r="ONK333" s="15"/>
      <c r="ONL333" s="15"/>
      <c r="ONM333" s="15"/>
      <c r="ONN333" s="15"/>
      <c r="ONO333" s="15"/>
      <c r="ONP333" s="15"/>
      <c r="ONQ333" s="15"/>
      <c r="ONR333" s="15"/>
      <c r="ONS333" s="15"/>
      <c r="ONT333" s="15"/>
      <c r="ONU333" s="15"/>
      <c r="ONV333" s="15"/>
      <c r="ONW333" s="15"/>
      <c r="ONX333" s="15"/>
      <c r="ONY333" s="15"/>
      <c r="ONZ333" s="15"/>
      <c r="OOA333" s="15"/>
      <c r="OOB333" s="15"/>
      <c r="OOC333" s="15"/>
      <c r="OOD333" s="15"/>
      <c r="OOE333" s="15"/>
      <c r="OOF333" s="15"/>
      <c r="OOG333" s="15"/>
      <c r="OOH333" s="15"/>
      <c r="OOI333" s="15"/>
      <c r="OOJ333" s="15"/>
      <c r="OOK333" s="15"/>
      <c r="OOL333" s="15"/>
      <c r="OOM333" s="15"/>
      <c r="OON333" s="15"/>
      <c r="OOO333" s="15"/>
      <c r="OOP333" s="15"/>
      <c r="OOQ333" s="15"/>
      <c r="OOR333" s="15"/>
      <c r="OOS333" s="15"/>
      <c r="OOT333" s="15"/>
      <c r="OOU333" s="15"/>
      <c r="OOV333" s="15"/>
      <c r="OOW333" s="15"/>
      <c r="OOX333" s="15"/>
      <c r="OOY333" s="15"/>
      <c r="OOZ333" s="15"/>
      <c r="OPA333" s="15"/>
      <c r="OPB333" s="15"/>
      <c r="OPC333" s="15"/>
      <c r="OPD333" s="15"/>
      <c r="OPE333" s="15"/>
      <c r="OPF333" s="15"/>
      <c r="OPG333" s="15"/>
      <c r="OPH333" s="15"/>
      <c r="OPI333" s="15"/>
      <c r="OPJ333" s="15"/>
      <c r="OPK333" s="15"/>
      <c r="OPL333" s="15"/>
      <c r="OPM333" s="15"/>
      <c r="OPN333" s="15"/>
      <c r="OPO333" s="15"/>
      <c r="OPP333" s="15"/>
      <c r="OPQ333" s="15"/>
      <c r="OPR333" s="15"/>
      <c r="OPS333" s="15"/>
      <c r="OPT333" s="15"/>
      <c r="OPU333" s="15"/>
      <c r="OPV333" s="15"/>
      <c r="OPW333" s="15"/>
      <c r="OPX333" s="15"/>
      <c r="OPY333" s="15"/>
      <c r="OPZ333" s="15"/>
      <c r="OQA333" s="15"/>
      <c r="OQB333" s="15"/>
      <c r="OQC333" s="15"/>
      <c r="OQD333" s="15"/>
      <c r="OQE333" s="15"/>
      <c r="OQF333" s="15"/>
      <c r="OQG333" s="15"/>
      <c r="OQH333" s="15"/>
      <c r="OQI333" s="15"/>
      <c r="OQJ333" s="15"/>
      <c r="OQK333" s="15"/>
      <c r="OQL333" s="15"/>
      <c r="OQM333" s="15"/>
      <c r="OQN333" s="15"/>
      <c r="OQO333" s="15"/>
      <c r="OQP333" s="15"/>
      <c r="OQQ333" s="15"/>
      <c r="OQR333" s="15"/>
      <c r="OQS333" s="15"/>
      <c r="OQT333" s="15"/>
      <c r="OQU333" s="15"/>
      <c r="OQV333" s="15"/>
      <c r="OQW333" s="15"/>
      <c r="OQX333" s="15"/>
      <c r="OQY333" s="15"/>
      <c r="OQZ333" s="15"/>
      <c r="ORA333" s="15"/>
      <c r="ORB333" s="15"/>
      <c r="ORC333" s="15"/>
      <c r="ORD333" s="15"/>
      <c r="ORE333" s="15"/>
      <c r="ORF333" s="15"/>
      <c r="ORG333" s="15"/>
      <c r="ORH333" s="15"/>
      <c r="ORI333" s="15"/>
      <c r="ORJ333" s="15"/>
      <c r="ORK333" s="15"/>
      <c r="ORL333" s="15"/>
      <c r="ORM333" s="15"/>
      <c r="ORN333" s="15"/>
      <c r="ORO333" s="15"/>
      <c r="ORP333" s="15"/>
      <c r="ORQ333" s="15"/>
      <c r="ORR333" s="15"/>
      <c r="ORS333" s="15"/>
      <c r="ORT333" s="15"/>
      <c r="ORU333" s="15"/>
      <c r="ORV333" s="15"/>
      <c r="ORW333" s="15"/>
      <c r="ORX333" s="15"/>
      <c r="ORY333" s="15"/>
      <c r="ORZ333" s="15"/>
      <c r="OSA333" s="15"/>
      <c r="OSB333" s="15"/>
      <c r="OSC333" s="15"/>
      <c r="OSD333" s="15"/>
      <c r="OSE333" s="15"/>
      <c r="OSF333" s="15"/>
      <c r="OSG333" s="15"/>
      <c r="OSH333" s="15"/>
      <c r="OSI333" s="15"/>
      <c r="OSJ333" s="15"/>
      <c r="OSK333" s="15"/>
      <c r="OSL333" s="15"/>
      <c r="OSM333" s="15"/>
      <c r="OSN333" s="15"/>
      <c r="OSO333" s="15"/>
      <c r="OSP333" s="15"/>
      <c r="OSQ333" s="15"/>
      <c r="OSR333" s="15"/>
      <c r="OSS333" s="15"/>
      <c r="OST333" s="15"/>
      <c r="OSU333" s="15"/>
      <c r="OSV333" s="15"/>
      <c r="OSW333" s="15"/>
      <c r="OSX333" s="15"/>
      <c r="OSY333" s="15"/>
      <c r="OSZ333" s="15"/>
      <c r="OTA333" s="15"/>
      <c r="OTB333" s="15"/>
      <c r="OTC333" s="15"/>
      <c r="OTD333" s="15"/>
      <c r="OTE333" s="15"/>
      <c r="OTF333" s="15"/>
      <c r="OTG333" s="15"/>
      <c r="OTH333" s="15"/>
      <c r="OTI333" s="15"/>
      <c r="OTJ333" s="15"/>
      <c r="OTK333" s="15"/>
      <c r="OTL333" s="15"/>
      <c r="OTM333" s="15"/>
      <c r="OTN333" s="15"/>
      <c r="OTO333" s="15"/>
      <c r="OTP333" s="15"/>
      <c r="OTQ333" s="15"/>
      <c r="OTR333" s="15"/>
      <c r="OTS333" s="15"/>
      <c r="OTT333" s="15"/>
      <c r="OTU333" s="15"/>
      <c r="OTV333" s="15"/>
      <c r="OTW333" s="15"/>
      <c r="OTX333" s="15"/>
      <c r="OTY333" s="15"/>
      <c r="OTZ333" s="15"/>
      <c r="OUA333" s="15"/>
      <c r="OUB333" s="15"/>
      <c r="OUC333" s="15"/>
      <c r="OUD333" s="15"/>
      <c r="OUE333" s="15"/>
      <c r="OUF333" s="15"/>
      <c r="OUG333" s="15"/>
      <c r="OUH333" s="15"/>
      <c r="OUI333" s="15"/>
      <c r="OUJ333" s="15"/>
      <c r="OUK333" s="15"/>
      <c r="OUL333" s="15"/>
      <c r="OUM333" s="15"/>
      <c r="OUN333" s="15"/>
      <c r="OUO333" s="15"/>
      <c r="OUP333" s="15"/>
      <c r="OUQ333" s="15"/>
      <c r="OUR333" s="15"/>
      <c r="OUS333" s="15"/>
      <c r="OUT333" s="15"/>
      <c r="OUU333" s="15"/>
      <c r="OUV333" s="15"/>
      <c r="OUW333" s="15"/>
      <c r="OUX333" s="15"/>
      <c r="OUY333" s="15"/>
      <c r="OUZ333" s="15"/>
      <c r="OVA333" s="15"/>
      <c r="OVB333" s="15"/>
      <c r="OVC333" s="15"/>
      <c r="OVD333" s="15"/>
      <c r="OVE333" s="15"/>
      <c r="OVF333" s="15"/>
      <c r="OVG333" s="15"/>
      <c r="OVH333" s="15"/>
      <c r="OVI333" s="15"/>
      <c r="OVJ333" s="15"/>
      <c r="OVK333" s="15"/>
      <c r="OVL333" s="15"/>
      <c r="OVM333" s="15"/>
      <c r="OVN333" s="15"/>
      <c r="OVO333" s="15"/>
      <c r="OVP333" s="15"/>
      <c r="OVQ333" s="15"/>
      <c r="OVR333" s="15"/>
      <c r="OVS333" s="15"/>
      <c r="OVT333" s="15"/>
      <c r="OVU333" s="15"/>
      <c r="OVV333" s="15"/>
      <c r="OVW333" s="15"/>
      <c r="OVX333" s="15"/>
      <c r="OVY333" s="15"/>
      <c r="OVZ333" s="15"/>
      <c r="OWA333" s="15"/>
      <c r="OWB333" s="15"/>
      <c r="OWC333" s="15"/>
      <c r="OWD333" s="15"/>
      <c r="OWE333" s="15"/>
      <c r="OWF333" s="15"/>
      <c r="OWG333" s="15"/>
      <c r="OWH333" s="15"/>
      <c r="OWI333" s="15"/>
      <c r="OWJ333" s="15"/>
      <c r="OWK333" s="15"/>
      <c r="OWL333" s="15"/>
      <c r="OWM333" s="15"/>
      <c r="OWN333" s="15"/>
      <c r="OWO333" s="15"/>
      <c r="OWP333" s="15"/>
      <c r="OWQ333" s="15"/>
      <c r="OWR333" s="15"/>
      <c r="OWS333" s="15"/>
      <c r="OWT333" s="15"/>
      <c r="OWU333" s="15"/>
      <c r="OWV333" s="15"/>
      <c r="OWW333" s="15"/>
      <c r="OWX333" s="15"/>
      <c r="OWY333" s="15"/>
      <c r="OWZ333" s="15"/>
      <c r="OXA333" s="15"/>
      <c r="OXB333" s="15"/>
      <c r="OXC333" s="15"/>
      <c r="OXD333" s="15"/>
      <c r="OXE333" s="15"/>
      <c r="OXF333" s="15"/>
      <c r="OXG333" s="15"/>
      <c r="OXH333" s="15"/>
      <c r="OXI333" s="15"/>
      <c r="OXJ333" s="15"/>
      <c r="OXK333" s="15"/>
      <c r="OXL333" s="15"/>
      <c r="OXM333" s="15"/>
      <c r="OXN333" s="15"/>
      <c r="OXO333" s="15"/>
      <c r="OXP333" s="15"/>
      <c r="OXQ333" s="15"/>
      <c r="OXR333" s="15"/>
      <c r="OXS333" s="15"/>
      <c r="OXT333" s="15"/>
      <c r="OXU333" s="15"/>
      <c r="OXV333" s="15"/>
      <c r="OXW333" s="15"/>
      <c r="OXX333" s="15"/>
      <c r="OXY333" s="15"/>
      <c r="OXZ333" s="15"/>
      <c r="OYA333" s="15"/>
      <c r="OYB333" s="15"/>
      <c r="OYC333" s="15"/>
      <c r="OYD333" s="15"/>
      <c r="OYE333" s="15"/>
      <c r="OYF333" s="15"/>
      <c r="OYG333" s="15"/>
      <c r="OYH333" s="15"/>
      <c r="OYI333" s="15"/>
      <c r="OYJ333" s="15"/>
      <c r="OYK333" s="15"/>
      <c r="OYL333" s="15"/>
      <c r="OYM333" s="15"/>
      <c r="OYN333" s="15"/>
      <c r="OYO333" s="15"/>
      <c r="OYP333" s="15"/>
      <c r="OYQ333" s="15"/>
      <c r="OYR333" s="15"/>
      <c r="OYS333" s="15"/>
      <c r="OYT333" s="15"/>
      <c r="OYU333" s="15"/>
      <c r="OYV333" s="15"/>
      <c r="OYW333" s="15"/>
      <c r="OYX333" s="15"/>
      <c r="OYY333" s="15"/>
      <c r="OYZ333" s="15"/>
      <c r="OZA333" s="15"/>
      <c r="OZB333" s="15"/>
      <c r="OZC333" s="15"/>
      <c r="OZD333" s="15"/>
      <c r="OZE333" s="15"/>
      <c r="OZF333" s="15"/>
      <c r="OZG333" s="15"/>
      <c r="OZH333" s="15"/>
      <c r="OZI333" s="15"/>
      <c r="OZJ333" s="15"/>
      <c r="OZK333" s="15"/>
      <c r="OZL333" s="15"/>
      <c r="OZM333" s="15"/>
      <c r="OZN333" s="15"/>
      <c r="OZO333" s="15"/>
      <c r="OZP333" s="15"/>
      <c r="OZQ333" s="15"/>
      <c r="OZR333" s="15"/>
      <c r="OZS333" s="15"/>
      <c r="OZT333" s="15"/>
      <c r="OZU333" s="15"/>
      <c r="OZV333" s="15"/>
      <c r="OZW333" s="15"/>
      <c r="OZX333" s="15"/>
      <c r="OZY333" s="15"/>
      <c r="OZZ333" s="15"/>
      <c r="PAA333" s="15"/>
      <c r="PAB333" s="15"/>
      <c r="PAC333" s="15"/>
      <c r="PAD333" s="15"/>
      <c r="PAE333" s="15"/>
      <c r="PAF333" s="15"/>
      <c r="PAG333" s="15"/>
      <c r="PAH333" s="15"/>
      <c r="PAI333" s="15"/>
      <c r="PAJ333" s="15"/>
      <c r="PAK333" s="15"/>
      <c r="PAL333" s="15"/>
      <c r="PAM333" s="15"/>
      <c r="PAN333" s="15"/>
      <c r="PAO333" s="15"/>
      <c r="PAP333" s="15"/>
      <c r="PAQ333" s="15"/>
      <c r="PAR333" s="15"/>
      <c r="PAS333" s="15"/>
      <c r="PAT333" s="15"/>
      <c r="PAU333" s="15"/>
      <c r="PAV333" s="15"/>
      <c r="PAW333" s="15"/>
      <c r="PAX333" s="15"/>
      <c r="PAY333" s="15"/>
      <c r="PAZ333" s="15"/>
      <c r="PBA333" s="15"/>
      <c r="PBB333" s="15"/>
      <c r="PBC333" s="15"/>
      <c r="PBD333" s="15"/>
      <c r="PBE333" s="15"/>
      <c r="PBF333" s="15"/>
      <c r="PBG333" s="15"/>
      <c r="PBH333" s="15"/>
      <c r="PBI333" s="15"/>
      <c r="PBJ333" s="15"/>
      <c r="PBK333" s="15"/>
      <c r="PBL333" s="15"/>
      <c r="PBM333" s="15"/>
      <c r="PBN333" s="15"/>
      <c r="PBO333" s="15"/>
      <c r="PBP333" s="15"/>
      <c r="PBQ333" s="15"/>
      <c r="PBR333" s="15"/>
      <c r="PBS333" s="15"/>
      <c r="PBT333" s="15"/>
      <c r="PBU333" s="15"/>
      <c r="PBV333" s="15"/>
      <c r="PBW333" s="15"/>
      <c r="PBX333" s="15"/>
      <c r="PBY333" s="15"/>
      <c r="PBZ333" s="15"/>
      <c r="PCA333" s="15"/>
      <c r="PCB333" s="15"/>
      <c r="PCC333" s="15"/>
      <c r="PCD333" s="15"/>
      <c r="PCE333" s="15"/>
      <c r="PCF333" s="15"/>
      <c r="PCG333" s="15"/>
      <c r="PCH333" s="15"/>
      <c r="PCI333" s="15"/>
      <c r="PCJ333" s="15"/>
      <c r="PCK333" s="15"/>
      <c r="PCL333" s="15"/>
      <c r="PCM333" s="15"/>
      <c r="PCN333" s="15"/>
      <c r="PCO333" s="15"/>
      <c r="PCP333" s="15"/>
      <c r="PCQ333" s="15"/>
      <c r="PCR333" s="15"/>
      <c r="PCS333" s="15"/>
      <c r="PCT333" s="15"/>
      <c r="PCU333" s="15"/>
      <c r="PCV333" s="15"/>
      <c r="PCW333" s="15"/>
      <c r="PCX333" s="15"/>
      <c r="PCY333" s="15"/>
      <c r="PCZ333" s="15"/>
      <c r="PDA333" s="15"/>
      <c r="PDB333" s="15"/>
      <c r="PDC333" s="15"/>
      <c r="PDD333" s="15"/>
      <c r="PDE333" s="15"/>
      <c r="PDF333" s="15"/>
      <c r="PDG333" s="15"/>
      <c r="PDH333" s="15"/>
      <c r="PDI333" s="15"/>
      <c r="PDJ333" s="15"/>
      <c r="PDK333" s="15"/>
      <c r="PDL333" s="15"/>
      <c r="PDM333" s="15"/>
      <c r="PDN333" s="15"/>
      <c r="PDO333" s="15"/>
      <c r="PDP333" s="15"/>
      <c r="PDQ333" s="15"/>
      <c r="PDR333" s="15"/>
      <c r="PDS333" s="15"/>
      <c r="PDT333" s="15"/>
      <c r="PDU333" s="15"/>
      <c r="PDV333" s="15"/>
      <c r="PDW333" s="15"/>
      <c r="PDX333" s="15"/>
      <c r="PDY333" s="15"/>
      <c r="PDZ333" s="15"/>
      <c r="PEA333" s="15"/>
      <c r="PEB333" s="15"/>
      <c r="PEC333" s="15"/>
      <c r="PED333" s="15"/>
      <c r="PEE333" s="15"/>
      <c r="PEF333" s="15"/>
      <c r="PEG333" s="15"/>
      <c r="PEH333" s="15"/>
      <c r="PEI333" s="15"/>
      <c r="PEJ333" s="15"/>
      <c r="PEK333" s="15"/>
      <c r="PEL333" s="15"/>
      <c r="PEM333" s="15"/>
      <c r="PEN333" s="15"/>
      <c r="PEO333" s="15"/>
      <c r="PEP333" s="15"/>
      <c r="PEQ333" s="15"/>
      <c r="PER333" s="15"/>
      <c r="PES333" s="15"/>
      <c r="PET333" s="15"/>
      <c r="PEU333" s="15"/>
      <c r="PEV333" s="15"/>
      <c r="PEW333" s="15"/>
      <c r="PEX333" s="15"/>
      <c r="PEY333" s="15"/>
      <c r="PEZ333" s="15"/>
      <c r="PFA333" s="15"/>
      <c r="PFB333" s="15"/>
      <c r="PFC333" s="15"/>
      <c r="PFD333" s="15"/>
      <c r="PFE333" s="15"/>
      <c r="PFF333" s="15"/>
      <c r="PFG333" s="15"/>
      <c r="PFH333" s="15"/>
      <c r="PFI333" s="15"/>
      <c r="PFJ333" s="15"/>
      <c r="PFK333" s="15"/>
      <c r="PFL333" s="15"/>
      <c r="PFM333" s="15"/>
      <c r="PFN333" s="15"/>
      <c r="PFO333" s="15"/>
      <c r="PFP333" s="15"/>
      <c r="PFQ333" s="15"/>
      <c r="PFR333" s="15"/>
      <c r="PFS333" s="15"/>
      <c r="PFT333" s="15"/>
      <c r="PFU333" s="15"/>
      <c r="PFV333" s="15"/>
      <c r="PFW333" s="15"/>
      <c r="PFX333" s="15"/>
      <c r="PFY333" s="15"/>
      <c r="PFZ333" s="15"/>
      <c r="PGA333" s="15"/>
      <c r="PGB333" s="15"/>
      <c r="PGC333" s="15"/>
      <c r="PGD333" s="15"/>
      <c r="PGE333" s="15"/>
      <c r="PGF333" s="15"/>
      <c r="PGG333" s="15"/>
      <c r="PGH333" s="15"/>
      <c r="PGI333" s="15"/>
      <c r="PGJ333" s="15"/>
      <c r="PGK333" s="15"/>
      <c r="PGL333" s="15"/>
      <c r="PGM333" s="15"/>
      <c r="PGN333" s="15"/>
      <c r="PGO333" s="15"/>
      <c r="PGP333" s="15"/>
      <c r="PGQ333" s="15"/>
      <c r="PGR333" s="15"/>
      <c r="PGS333" s="15"/>
      <c r="PGT333" s="15"/>
      <c r="PGU333" s="15"/>
      <c r="PGV333" s="15"/>
      <c r="PGW333" s="15"/>
      <c r="PGX333" s="15"/>
      <c r="PGY333" s="15"/>
      <c r="PGZ333" s="15"/>
      <c r="PHA333" s="15"/>
      <c r="PHB333" s="15"/>
      <c r="PHC333" s="15"/>
      <c r="PHD333" s="15"/>
      <c r="PHE333" s="15"/>
      <c r="PHF333" s="15"/>
      <c r="PHG333" s="15"/>
      <c r="PHH333" s="15"/>
      <c r="PHI333" s="15"/>
      <c r="PHJ333" s="15"/>
      <c r="PHK333" s="15"/>
      <c r="PHL333" s="15"/>
      <c r="PHM333" s="15"/>
      <c r="PHN333" s="15"/>
      <c r="PHO333" s="15"/>
      <c r="PHP333" s="15"/>
      <c r="PHQ333" s="15"/>
      <c r="PHR333" s="15"/>
      <c r="PHS333" s="15"/>
      <c r="PHT333" s="15"/>
      <c r="PHU333" s="15"/>
      <c r="PHV333" s="15"/>
      <c r="PHW333" s="15"/>
      <c r="PHX333" s="15"/>
      <c r="PHY333" s="15"/>
      <c r="PHZ333" s="15"/>
      <c r="PIA333" s="15"/>
      <c r="PIB333" s="15"/>
      <c r="PIC333" s="15"/>
      <c r="PID333" s="15"/>
      <c r="PIE333" s="15"/>
      <c r="PIF333" s="15"/>
      <c r="PIG333" s="15"/>
      <c r="PIH333" s="15"/>
      <c r="PII333" s="15"/>
      <c r="PIJ333" s="15"/>
      <c r="PIK333" s="15"/>
      <c r="PIL333" s="15"/>
      <c r="PIM333" s="15"/>
      <c r="PIN333" s="15"/>
      <c r="PIO333" s="15"/>
      <c r="PIP333" s="15"/>
      <c r="PIQ333" s="15"/>
      <c r="PIR333" s="15"/>
      <c r="PIS333" s="15"/>
      <c r="PIT333" s="15"/>
      <c r="PIU333" s="15"/>
      <c r="PIV333" s="15"/>
      <c r="PIW333" s="15"/>
      <c r="PIX333" s="15"/>
      <c r="PIY333" s="15"/>
      <c r="PIZ333" s="15"/>
      <c r="PJA333" s="15"/>
      <c r="PJB333" s="15"/>
      <c r="PJC333" s="15"/>
      <c r="PJD333" s="15"/>
      <c r="PJE333" s="15"/>
      <c r="PJF333" s="15"/>
      <c r="PJG333" s="15"/>
      <c r="PJH333" s="15"/>
      <c r="PJI333" s="15"/>
      <c r="PJJ333" s="15"/>
      <c r="PJK333" s="15"/>
      <c r="PJL333" s="15"/>
      <c r="PJM333" s="15"/>
      <c r="PJN333" s="15"/>
      <c r="PJO333" s="15"/>
      <c r="PJP333" s="15"/>
      <c r="PJQ333" s="15"/>
      <c r="PJR333" s="15"/>
      <c r="PJS333" s="15"/>
      <c r="PJT333" s="15"/>
      <c r="PJU333" s="15"/>
      <c r="PJV333" s="15"/>
      <c r="PJW333" s="15"/>
      <c r="PJX333" s="15"/>
      <c r="PJY333" s="15"/>
      <c r="PJZ333" s="15"/>
      <c r="PKA333" s="15"/>
      <c r="PKB333" s="15"/>
      <c r="PKC333" s="15"/>
      <c r="PKD333" s="15"/>
      <c r="PKE333" s="15"/>
      <c r="PKF333" s="15"/>
      <c r="PKG333" s="15"/>
      <c r="PKH333" s="15"/>
      <c r="PKI333" s="15"/>
      <c r="PKJ333" s="15"/>
      <c r="PKK333" s="15"/>
      <c r="PKL333" s="15"/>
      <c r="PKM333" s="15"/>
      <c r="PKN333" s="15"/>
      <c r="PKO333" s="15"/>
      <c r="PKP333" s="15"/>
      <c r="PKQ333" s="15"/>
      <c r="PKR333" s="15"/>
      <c r="PKS333" s="15"/>
      <c r="PKT333" s="15"/>
      <c r="PKU333" s="15"/>
      <c r="PKV333" s="15"/>
      <c r="PKW333" s="15"/>
      <c r="PKX333" s="15"/>
      <c r="PKY333" s="15"/>
      <c r="PKZ333" s="15"/>
      <c r="PLA333" s="15"/>
      <c r="PLB333" s="15"/>
      <c r="PLC333" s="15"/>
      <c r="PLD333" s="15"/>
      <c r="PLE333" s="15"/>
      <c r="PLF333" s="15"/>
      <c r="PLG333" s="15"/>
      <c r="PLH333" s="15"/>
      <c r="PLI333" s="15"/>
      <c r="PLJ333" s="15"/>
      <c r="PLK333" s="15"/>
      <c r="PLL333" s="15"/>
      <c r="PLM333" s="15"/>
      <c r="PLN333" s="15"/>
      <c r="PLO333" s="15"/>
      <c r="PLP333" s="15"/>
      <c r="PLQ333" s="15"/>
      <c r="PLR333" s="15"/>
      <c r="PLS333" s="15"/>
      <c r="PLT333" s="15"/>
      <c r="PLU333" s="15"/>
      <c r="PLV333" s="15"/>
      <c r="PLW333" s="15"/>
      <c r="PLX333" s="15"/>
      <c r="PLY333" s="15"/>
      <c r="PLZ333" s="15"/>
      <c r="PMA333" s="15"/>
      <c r="PMB333" s="15"/>
      <c r="PMC333" s="15"/>
      <c r="PMD333" s="15"/>
      <c r="PME333" s="15"/>
      <c r="PMF333" s="15"/>
      <c r="PMG333" s="15"/>
      <c r="PMH333" s="15"/>
      <c r="PMI333" s="15"/>
      <c r="PMJ333" s="15"/>
      <c r="PMK333" s="15"/>
      <c r="PML333" s="15"/>
      <c r="PMM333" s="15"/>
      <c r="PMN333" s="15"/>
      <c r="PMO333" s="15"/>
      <c r="PMP333" s="15"/>
      <c r="PMQ333" s="15"/>
      <c r="PMR333" s="15"/>
      <c r="PMS333" s="15"/>
      <c r="PMT333" s="15"/>
      <c r="PMU333" s="15"/>
      <c r="PMV333" s="15"/>
      <c r="PMW333" s="15"/>
      <c r="PMX333" s="15"/>
      <c r="PMY333" s="15"/>
      <c r="PMZ333" s="15"/>
      <c r="PNA333" s="15"/>
      <c r="PNB333" s="15"/>
      <c r="PNC333" s="15"/>
      <c r="PND333" s="15"/>
      <c r="PNE333" s="15"/>
      <c r="PNF333" s="15"/>
      <c r="PNG333" s="15"/>
      <c r="PNH333" s="15"/>
      <c r="PNI333" s="15"/>
      <c r="PNJ333" s="15"/>
      <c r="PNK333" s="15"/>
      <c r="PNL333" s="15"/>
      <c r="PNM333" s="15"/>
      <c r="PNN333" s="15"/>
      <c r="PNO333" s="15"/>
      <c r="PNP333" s="15"/>
      <c r="PNQ333" s="15"/>
      <c r="PNR333" s="15"/>
      <c r="PNS333" s="15"/>
      <c r="PNT333" s="15"/>
      <c r="PNU333" s="15"/>
      <c r="PNV333" s="15"/>
      <c r="PNW333" s="15"/>
      <c r="PNX333" s="15"/>
      <c r="PNY333" s="15"/>
      <c r="PNZ333" s="15"/>
      <c r="POA333" s="15"/>
      <c r="POB333" s="15"/>
      <c r="POC333" s="15"/>
      <c r="POD333" s="15"/>
      <c r="POE333" s="15"/>
      <c r="POF333" s="15"/>
      <c r="POG333" s="15"/>
      <c r="POH333" s="15"/>
      <c r="POI333" s="15"/>
      <c r="POJ333" s="15"/>
      <c r="POK333" s="15"/>
      <c r="POL333" s="15"/>
      <c r="POM333" s="15"/>
      <c r="PON333" s="15"/>
      <c r="POO333" s="15"/>
      <c r="POP333" s="15"/>
      <c r="POQ333" s="15"/>
      <c r="POR333" s="15"/>
      <c r="POS333" s="15"/>
      <c r="POT333" s="15"/>
      <c r="POU333" s="15"/>
      <c r="POV333" s="15"/>
      <c r="POW333" s="15"/>
      <c r="POX333" s="15"/>
      <c r="POY333" s="15"/>
      <c r="POZ333" s="15"/>
      <c r="PPA333" s="15"/>
      <c r="PPB333" s="15"/>
      <c r="PPC333" s="15"/>
      <c r="PPD333" s="15"/>
      <c r="PPE333" s="15"/>
      <c r="PPF333" s="15"/>
      <c r="PPG333" s="15"/>
      <c r="PPH333" s="15"/>
      <c r="PPI333" s="15"/>
      <c r="PPJ333" s="15"/>
      <c r="PPK333" s="15"/>
      <c r="PPL333" s="15"/>
      <c r="PPM333" s="15"/>
      <c r="PPN333" s="15"/>
      <c r="PPO333" s="15"/>
      <c r="PPP333" s="15"/>
      <c r="PPQ333" s="15"/>
      <c r="PPR333" s="15"/>
      <c r="PPS333" s="15"/>
      <c r="PPT333" s="15"/>
      <c r="PPU333" s="15"/>
      <c r="PPV333" s="15"/>
      <c r="PPW333" s="15"/>
      <c r="PPX333" s="15"/>
      <c r="PPY333" s="15"/>
      <c r="PPZ333" s="15"/>
      <c r="PQA333" s="15"/>
      <c r="PQB333" s="15"/>
      <c r="PQC333" s="15"/>
      <c r="PQD333" s="15"/>
      <c r="PQE333" s="15"/>
      <c r="PQF333" s="15"/>
      <c r="PQG333" s="15"/>
      <c r="PQH333" s="15"/>
      <c r="PQI333" s="15"/>
      <c r="PQJ333" s="15"/>
      <c r="PQK333" s="15"/>
      <c r="PQL333" s="15"/>
      <c r="PQM333" s="15"/>
      <c r="PQN333" s="15"/>
      <c r="PQO333" s="15"/>
      <c r="PQP333" s="15"/>
      <c r="PQQ333" s="15"/>
      <c r="PQR333" s="15"/>
      <c r="PQS333" s="15"/>
      <c r="PQT333" s="15"/>
      <c r="PQU333" s="15"/>
      <c r="PQV333" s="15"/>
      <c r="PQW333" s="15"/>
      <c r="PQX333" s="15"/>
      <c r="PQY333" s="15"/>
      <c r="PQZ333" s="15"/>
      <c r="PRA333" s="15"/>
      <c r="PRB333" s="15"/>
      <c r="PRC333" s="15"/>
      <c r="PRD333" s="15"/>
      <c r="PRE333" s="15"/>
      <c r="PRF333" s="15"/>
      <c r="PRG333" s="15"/>
      <c r="PRH333" s="15"/>
      <c r="PRI333" s="15"/>
      <c r="PRJ333" s="15"/>
      <c r="PRK333" s="15"/>
      <c r="PRL333" s="15"/>
      <c r="PRM333" s="15"/>
      <c r="PRN333" s="15"/>
      <c r="PRO333" s="15"/>
      <c r="PRP333" s="15"/>
      <c r="PRQ333" s="15"/>
      <c r="PRR333" s="15"/>
      <c r="PRS333" s="15"/>
      <c r="PRT333" s="15"/>
      <c r="PRU333" s="15"/>
      <c r="PRV333" s="15"/>
      <c r="PRW333" s="15"/>
      <c r="PRX333" s="15"/>
      <c r="PRY333" s="15"/>
      <c r="PRZ333" s="15"/>
      <c r="PSA333" s="15"/>
      <c r="PSB333" s="15"/>
      <c r="PSC333" s="15"/>
      <c r="PSD333" s="15"/>
      <c r="PSE333" s="15"/>
      <c r="PSF333" s="15"/>
      <c r="PSG333" s="15"/>
      <c r="PSH333" s="15"/>
      <c r="PSI333" s="15"/>
      <c r="PSJ333" s="15"/>
      <c r="PSK333" s="15"/>
      <c r="PSL333" s="15"/>
      <c r="PSM333" s="15"/>
      <c r="PSN333" s="15"/>
      <c r="PSO333" s="15"/>
      <c r="PSP333" s="15"/>
      <c r="PSQ333" s="15"/>
      <c r="PSR333" s="15"/>
      <c r="PSS333" s="15"/>
      <c r="PST333" s="15"/>
      <c r="PSU333" s="15"/>
      <c r="PSV333" s="15"/>
      <c r="PSW333" s="15"/>
      <c r="PSX333" s="15"/>
      <c r="PSY333" s="15"/>
      <c r="PSZ333" s="15"/>
      <c r="PTA333" s="15"/>
      <c r="PTB333" s="15"/>
      <c r="PTC333" s="15"/>
      <c r="PTD333" s="15"/>
      <c r="PTE333" s="15"/>
      <c r="PTF333" s="15"/>
      <c r="PTG333" s="15"/>
      <c r="PTH333" s="15"/>
      <c r="PTI333" s="15"/>
      <c r="PTJ333" s="15"/>
      <c r="PTK333" s="15"/>
      <c r="PTL333" s="15"/>
      <c r="PTM333" s="15"/>
      <c r="PTN333" s="15"/>
      <c r="PTO333" s="15"/>
      <c r="PTP333" s="15"/>
      <c r="PTQ333" s="15"/>
      <c r="PTR333" s="15"/>
      <c r="PTS333" s="15"/>
      <c r="PTT333" s="15"/>
      <c r="PTU333" s="15"/>
      <c r="PTV333" s="15"/>
      <c r="PTW333" s="15"/>
      <c r="PTX333" s="15"/>
      <c r="PTY333" s="15"/>
      <c r="PTZ333" s="15"/>
      <c r="PUA333" s="15"/>
      <c r="PUB333" s="15"/>
      <c r="PUC333" s="15"/>
      <c r="PUD333" s="15"/>
      <c r="PUE333" s="15"/>
      <c r="PUF333" s="15"/>
      <c r="PUG333" s="15"/>
      <c r="PUH333" s="15"/>
      <c r="PUI333" s="15"/>
      <c r="PUJ333" s="15"/>
      <c r="PUK333" s="15"/>
      <c r="PUL333" s="15"/>
      <c r="PUM333" s="15"/>
      <c r="PUN333" s="15"/>
      <c r="PUO333" s="15"/>
      <c r="PUP333" s="15"/>
      <c r="PUQ333" s="15"/>
      <c r="PUR333" s="15"/>
      <c r="PUS333" s="15"/>
      <c r="PUT333" s="15"/>
      <c r="PUU333" s="15"/>
      <c r="PUV333" s="15"/>
      <c r="PUW333" s="15"/>
      <c r="PUX333" s="15"/>
      <c r="PUY333" s="15"/>
      <c r="PUZ333" s="15"/>
      <c r="PVA333" s="15"/>
      <c r="PVB333" s="15"/>
      <c r="PVC333" s="15"/>
      <c r="PVD333" s="15"/>
      <c r="PVE333" s="15"/>
      <c r="PVF333" s="15"/>
      <c r="PVG333" s="15"/>
      <c r="PVH333" s="15"/>
      <c r="PVI333" s="15"/>
      <c r="PVJ333" s="15"/>
      <c r="PVK333" s="15"/>
      <c r="PVL333" s="15"/>
      <c r="PVM333" s="15"/>
      <c r="PVN333" s="15"/>
      <c r="PVO333" s="15"/>
      <c r="PVP333" s="15"/>
      <c r="PVQ333" s="15"/>
      <c r="PVR333" s="15"/>
      <c r="PVS333" s="15"/>
      <c r="PVT333" s="15"/>
      <c r="PVU333" s="15"/>
      <c r="PVV333" s="15"/>
      <c r="PVW333" s="15"/>
      <c r="PVX333" s="15"/>
      <c r="PVY333" s="15"/>
      <c r="PVZ333" s="15"/>
      <c r="PWA333" s="15"/>
      <c r="PWB333" s="15"/>
      <c r="PWC333" s="15"/>
      <c r="PWD333" s="15"/>
      <c r="PWE333" s="15"/>
      <c r="PWF333" s="15"/>
      <c r="PWG333" s="15"/>
      <c r="PWH333" s="15"/>
      <c r="PWI333" s="15"/>
      <c r="PWJ333" s="15"/>
      <c r="PWK333" s="15"/>
      <c r="PWL333" s="15"/>
      <c r="PWM333" s="15"/>
      <c r="PWN333" s="15"/>
      <c r="PWO333" s="15"/>
      <c r="PWP333" s="15"/>
      <c r="PWQ333" s="15"/>
      <c r="PWR333" s="15"/>
      <c r="PWS333" s="15"/>
      <c r="PWT333" s="15"/>
      <c r="PWU333" s="15"/>
      <c r="PWV333" s="15"/>
      <c r="PWW333" s="15"/>
      <c r="PWX333" s="15"/>
      <c r="PWY333" s="15"/>
      <c r="PWZ333" s="15"/>
      <c r="PXA333" s="15"/>
      <c r="PXB333" s="15"/>
      <c r="PXC333" s="15"/>
      <c r="PXD333" s="15"/>
      <c r="PXE333" s="15"/>
      <c r="PXF333" s="15"/>
      <c r="PXG333" s="15"/>
      <c r="PXH333" s="15"/>
      <c r="PXI333" s="15"/>
      <c r="PXJ333" s="15"/>
      <c r="PXK333" s="15"/>
      <c r="PXL333" s="15"/>
      <c r="PXM333" s="15"/>
      <c r="PXN333" s="15"/>
      <c r="PXO333" s="15"/>
      <c r="PXP333" s="15"/>
      <c r="PXQ333" s="15"/>
      <c r="PXR333" s="15"/>
      <c r="PXS333" s="15"/>
      <c r="PXT333" s="15"/>
      <c r="PXU333" s="15"/>
      <c r="PXV333" s="15"/>
      <c r="PXW333" s="15"/>
      <c r="PXX333" s="15"/>
      <c r="PXY333" s="15"/>
      <c r="PXZ333" s="15"/>
      <c r="PYA333" s="15"/>
      <c r="PYB333" s="15"/>
      <c r="PYC333" s="15"/>
      <c r="PYD333" s="15"/>
      <c r="PYE333" s="15"/>
      <c r="PYF333" s="15"/>
      <c r="PYG333" s="15"/>
      <c r="PYH333" s="15"/>
      <c r="PYI333" s="15"/>
      <c r="PYJ333" s="15"/>
      <c r="PYK333" s="15"/>
      <c r="PYL333" s="15"/>
      <c r="PYM333" s="15"/>
      <c r="PYN333" s="15"/>
      <c r="PYO333" s="15"/>
      <c r="PYP333" s="15"/>
      <c r="PYQ333" s="15"/>
      <c r="PYR333" s="15"/>
      <c r="PYS333" s="15"/>
      <c r="PYT333" s="15"/>
      <c r="PYU333" s="15"/>
      <c r="PYV333" s="15"/>
      <c r="PYW333" s="15"/>
      <c r="PYX333" s="15"/>
      <c r="PYY333" s="15"/>
      <c r="PYZ333" s="15"/>
      <c r="PZA333" s="15"/>
      <c r="PZB333" s="15"/>
      <c r="PZC333" s="15"/>
      <c r="PZD333" s="15"/>
      <c r="PZE333" s="15"/>
      <c r="PZF333" s="15"/>
      <c r="PZG333" s="15"/>
      <c r="PZH333" s="15"/>
      <c r="PZI333" s="15"/>
      <c r="PZJ333" s="15"/>
      <c r="PZK333" s="15"/>
      <c r="PZL333" s="15"/>
      <c r="PZM333" s="15"/>
      <c r="PZN333" s="15"/>
      <c r="PZO333" s="15"/>
      <c r="PZP333" s="15"/>
      <c r="PZQ333" s="15"/>
      <c r="PZR333" s="15"/>
      <c r="PZS333" s="15"/>
      <c r="PZT333" s="15"/>
      <c r="PZU333" s="15"/>
      <c r="PZV333" s="15"/>
      <c r="PZW333" s="15"/>
      <c r="PZX333" s="15"/>
      <c r="PZY333" s="15"/>
      <c r="PZZ333" s="15"/>
      <c r="QAA333" s="15"/>
      <c r="QAB333" s="15"/>
      <c r="QAC333" s="15"/>
      <c r="QAD333" s="15"/>
      <c r="QAE333" s="15"/>
      <c r="QAF333" s="15"/>
      <c r="QAG333" s="15"/>
      <c r="QAH333" s="15"/>
      <c r="QAI333" s="15"/>
      <c r="QAJ333" s="15"/>
      <c r="QAK333" s="15"/>
      <c r="QAL333" s="15"/>
      <c r="QAM333" s="15"/>
      <c r="QAN333" s="15"/>
      <c r="QAO333" s="15"/>
      <c r="QAP333" s="15"/>
      <c r="QAQ333" s="15"/>
      <c r="QAR333" s="15"/>
      <c r="QAS333" s="15"/>
      <c r="QAT333" s="15"/>
      <c r="QAU333" s="15"/>
      <c r="QAV333" s="15"/>
      <c r="QAW333" s="15"/>
      <c r="QAX333" s="15"/>
      <c r="QAY333" s="15"/>
      <c r="QAZ333" s="15"/>
      <c r="QBA333" s="15"/>
      <c r="QBB333" s="15"/>
      <c r="QBC333" s="15"/>
      <c r="QBD333" s="15"/>
      <c r="QBE333" s="15"/>
      <c r="QBF333" s="15"/>
      <c r="QBG333" s="15"/>
      <c r="QBH333" s="15"/>
      <c r="QBI333" s="15"/>
      <c r="QBJ333" s="15"/>
      <c r="QBK333" s="15"/>
      <c r="QBL333" s="15"/>
      <c r="QBM333" s="15"/>
      <c r="QBN333" s="15"/>
      <c r="QBO333" s="15"/>
      <c r="QBP333" s="15"/>
      <c r="QBQ333" s="15"/>
      <c r="QBR333" s="15"/>
      <c r="QBS333" s="15"/>
      <c r="QBT333" s="15"/>
      <c r="QBU333" s="15"/>
      <c r="QBV333" s="15"/>
      <c r="QBW333" s="15"/>
      <c r="QBX333" s="15"/>
      <c r="QBY333" s="15"/>
      <c r="QBZ333" s="15"/>
      <c r="QCA333" s="15"/>
      <c r="QCB333" s="15"/>
      <c r="QCC333" s="15"/>
      <c r="QCD333" s="15"/>
      <c r="QCE333" s="15"/>
      <c r="QCF333" s="15"/>
      <c r="QCG333" s="15"/>
      <c r="QCH333" s="15"/>
      <c r="QCI333" s="15"/>
      <c r="QCJ333" s="15"/>
      <c r="QCK333" s="15"/>
      <c r="QCL333" s="15"/>
      <c r="QCM333" s="15"/>
      <c r="QCN333" s="15"/>
      <c r="QCO333" s="15"/>
      <c r="QCP333" s="15"/>
      <c r="QCQ333" s="15"/>
      <c r="QCR333" s="15"/>
      <c r="QCS333" s="15"/>
      <c r="QCT333" s="15"/>
      <c r="QCU333" s="15"/>
      <c r="QCV333" s="15"/>
      <c r="QCW333" s="15"/>
      <c r="QCX333" s="15"/>
      <c r="QCY333" s="15"/>
      <c r="QCZ333" s="15"/>
      <c r="QDA333" s="15"/>
      <c r="QDB333" s="15"/>
      <c r="QDC333" s="15"/>
      <c r="QDD333" s="15"/>
      <c r="QDE333" s="15"/>
      <c r="QDF333" s="15"/>
      <c r="QDG333" s="15"/>
      <c r="QDH333" s="15"/>
      <c r="QDI333" s="15"/>
      <c r="QDJ333" s="15"/>
      <c r="QDK333" s="15"/>
      <c r="QDL333" s="15"/>
      <c r="QDM333" s="15"/>
      <c r="QDN333" s="15"/>
      <c r="QDO333" s="15"/>
      <c r="QDP333" s="15"/>
      <c r="QDQ333" s="15"/>
      <c r="QDR333" s="15"/>
      <c r="QDS333" s="15"/>
      <c r="QDT333" s="15"/>
      <c r="QDU333" s="15"/>
      <c r="QDV333" s="15"/>
      <c r="QDW333" s="15"/>
      <c r="QDX333" s="15"/>
      <c r="QDY333" s="15"/>
      <c r="QDZ333" s="15"/>
      <c r="QEA333" s="15"/>
      <c r="QEB333" s="15"/>
      <c r="QEC333" s="15"/>
      <c r="QED333" s="15"/>
      <c r="QEE333" s="15"/>
      <c r="QEF333" s="15"/>
      <c r="QEG333" s="15"/>
      <c r="QEH333" s="15"/>
      <c r="QEI333" s="15"/>
      <c r="QEJ333" s="15"/>
      <c r="QEK333" s="15"/>
      <c r="QEL333" s="15"/>
      <c r="QEM333" s="15"/>
      <c r="QEN333" s="15"/>
      <c r="QEO333" s="15"/>
      <c r="QEP333" s="15"/>
      <c r="QEQ333" s="15"/>
      <c r="QER333" s="15"/>
      <c r="QES333" s="15"/>
      <c r="QET333" s="15"/>
      <c r="QEU333" s="15"/>
      <c r="QEV333" s="15"/>
      <c r="QEW333" s="15"/>
      <c r="QEX333" s="15"/>
      <c r="QEY333" s="15"/>
      <c r="QEZ333" s="15"/>
      <c r="QFA333" s="15"/>
      <c r="QFB333" s="15"/>
      <c r="QFC333" s="15"/>
      <c r="QFD333" s="15"/>
      <c r="QFE333" s="15"/>
      <c r="QFF333" s="15"/>
      <c r="QFG333" s="15"/>
      <c r="QFH333" s="15"/>
      <c r="QFI333" s="15"/>
      <c r="QFJ333" s="15"/>
      <c r="QFK333" s="15"/>
      <c r="QFL333" s="15"/>
      <c r="QFM333" s="15"/>
      <c r="QFN333" s="15"/>
      <c r="QFO333" s="15"/>
      <c r="QFP333" s="15"/>
      <c r="QFQ333" s="15"/>
      <c r="QFR333" s="15"/>
      <c r="QFS333" s="15"/>
      <c r="QFT333" s="15"/>
      <c r="QFU333" s="15"/>
      <c r="QFV333" s="15"/>
      <c r="QFW333" s="15"/>
      <c r="QFX333" s="15"/>
      <c r="QFY333" s="15"/>
      <c r="QFZ333" s="15"/>
      <c r="QGA333" s="15"/>
      <c r="QGB333" s="15"/>
      <c r="QGC333" s="15"/>
      <c r="QGD333" s="15"/>
      <c r="QGE333" s="15"/>
      <c r="QGF333" s="15"/>
      <c r="QGG333" s="15"/>
      <c r="QGH333" s="15"/>
      <c r="QGI333" s="15"/>
      <c r="QGJ333" s="15"/>
      <c r="QGK333" s="15"/>
      <c r="QGL333" s="15"/>
      <c r="QGM333" s="15"/>
      <c r="QGN333" s="15"/>
      <c r="QGO333" s="15"/>
      <c r="QGP333" s="15"/>
      <c r="QGQ333" s="15"/>
      <c r="QGR333" s="15"/>
      <c r="QGS333" s="15"/>
      <c r="QGT333" s="15"/>
      <c r="QGU333" s="15"/>
      <c r="QGV333" s="15"/>
      <c r="QGW333" s="15"/>
      <c r="QGX333" s="15"/>
      <c r="QGY333" s="15"/>
      <c r="QGZ333" s="15"/>
      <c r="QHA333" s="15"/>
      <c r="QHB333" s="15"/>
      <c r="QHC333" s="15"/>
      <c r="QHD333" s="15"/>
      <c r="QHE333" s="15"/>
      <c r="QHF333" s="15"/>
      <c r="QHG333" s="15"/>
      <c r="QHH333" s="15"/>
      <c r="QHI333" s="15"/>
      <c r="QHJ333" s="15"/>
      <c r="QHK333" s="15"/>
      <c r="QHL333" s="15"/>
      <c r="QHM333" s="15"/>
      <c r="QHN333" s="15"/>
      <c r="QHO333" s="15"/>
      <c r="QHP333" s="15"/>
      <c r="QHQ333" s="15"/>
      <c r="QHR333" s="15"/>
      <c r="QHS333" s="15"/>
      <c r="QHT333" s="15"/>
      <c r="QHU333" s="15"/>
      <c r="QHV333" s="15"/>
      <c r="QHW333" s="15"/>
      <c r="QHX333" s="15"/>
      <c r="QHY333" s="15"/>
      <c r="QHZ333" s="15"/>
      <c r="QIA333" s="15"/>
      <c r="QIB333" s="15"/>
      <c r="QIC333" s="15"/>
      <c r="QID333" s="15"/>
      <c r="QIE333" s="15"/>
      <c r="QIF333" s="15"/>
      <c r="QIG333" s="15"/>
      <c r="QIH333" s="15"/>
      <c r="QII333" s="15"/>
      <c r="QIJ333" s="15"/>
      <c r="QIK333" s="15"/>
      <c r="QIL333" s="15"/>
      <c r="QIM333" s="15"/>
      <c r="QIN333" s="15"/>
      <c r="QIO333" s="15"/>
      <c r="QIP333" s="15"/>
      <c r="QIQ333" s="15"/>
      <c r="QIR333" s="15"/>
      <c r="QIS333" s="15"/>
      <c r="QIT333" s="15"/>
      <c r="QIU333" s="15"/>
      <c r="QIV333" s="15"/>
      <c r="QIW333" s="15"/>
      <c r="QIX333" s="15"/>
      <c r="QIY333" s="15"/>
      <c r="QIZ333" s="15"/>
      <c r="QJA333" s="15"/>
      <c r="QJB333" s="15"/>
      <c r="QJC333" s="15"/>
      <c r="QJD333" s="15"/>
      <c r="QJE333" s="15"/>
      <c r="QJF333" s="15"/>
      <c r="QJG333" s="15"/>
      <c r="QJH333" s="15"/>
      <c r="QJI333" s="15"/>
      <c r="QJJ333" s="15"/>
      <c r="QJK333" s="15"/>
      <c r="QJL333" s="15"/>
      <c r="QJM333" s="15"/>
      <c r="QJN333" s="15"/>
      <c r="QJO333" s="15"/>
      <c r="QJP333" s="15"/>
      <c r="QJQ333" s="15"/>
      <c r="QJR333" s="15"/>
      <c r="QJS333" s="15"/>
      <c r="QJT333" s="15"/>
      <c r="QJU333" s="15"/>
      <c r="QJV333" s="15"/>
      <c r="QJW333" s="15"/>
      <c r="QJX333" s="15"/>
      <c r="QJY333" s="15"/>
      <c r="QJZ333" s="15"/>
      <c r="QKA333" s="15"/>
      <c r="QKB333" s="15"/>
      <c r="QKC333" s="15"/>
      <c r="QKD333" s="15"/>
      <c r="QKE333" s="15"/>
      <c r="QKF333" s="15"/>
      <c r="QKG333" s="15"/>
      <c r="QKH333" s="15"/>
      <c r="QKI333" s="15"/>
      <c r="QKJ333" s="15"/>
      <c r="QKK333" s="15"/>
      <c r="QKL333" s="15"/>
      <c r="QKM333" s="15"/>
      <c r="QKN333" s="15"/>
      <c r="QKO333" s="15"/>
      <c r="QKP333" s="15"/>
      <c r="QKQ333" s="15"/>
      <c r="QKR333" s="15"/>
      <c r="QKS333" s="15"/>
      <c r="QKT333" s="15"/>
      <c r="QKU333" s="15"/>
      <c r="QKV333" s="15"/>
      <c r="QKW333" s="15"/>
      <c r="QKX333" s="15"/>
      <c r="QKY333" s="15"/>
      <c r="QKZ333" s="15"/>
      <c r="QLA333" s="15"/>
      <c r="QLB333" s="15"/>
      <c r="QLC333" s="15"/>
      <c r="QLD333" s="15"/>
      <c r="QLE333" s="15"/>
      <c r="QLF333" s="15"/>
      <c r="QLG333" s="15"/>
      <c r="QLH333" s="15"/>
      <c r="QLI333" s="15"/>
      <c r="QLJ333" s="15"/>
      <c r="QLK333" s="15"/>
      <c r="QLL333" s="15"/>
      <c r="QLM333" s="15"/>
      <c r="QLN333" s="15"/>
      <c r="QLO333" s="15"/>
      <c r="QLP333" s="15"/>
      <c r="QLQ333" s="15"/>
      <c r="QLR333" s="15"/>
      <c r="QLS333" s="15"/>
      <c r="QLT333" s="15"/>
      <c r="QLU333" s="15"/>
      <c r="QLV333" s="15"/>
      <c r="QLW333" s="15"/>
      <c r="QLX333" s="15"/>
      <c r="QLY333" s="15"/>
      <c r="QLZ333" s="15"/>
      <c r="QMA333" s="15"/>
      <c r="QMB333" s="15"/>
      <c r="QMC333" s="15"/>
      <c r="QMD333" s="15"/>
      <c r="QME333" s="15"/>
      <c r="QMF333" s="15"/>
      <c r="QMG333" s="15"/>
      <c r="QMH333" s="15"/>
      <c r="QMI333" s="15"/>
      <c r="QMJ333" s="15"/>
      <c r="QMK333" s="15"/>
      <c r="QML333" s="15"/>
      <c r="QMM333" s="15"/>
      <c r="QMN333" s="15"/>
      <c r="QMO333" s="15"/>
      <c r="QMP333" s="15"/>
      <c r="QMQ333" s="15"/>
      <c r="QMR333" s="15"/>
      <c r="QMS333" s="15"/>
      <c r="QMT333" s="15"/>
      <c r="QMU333" s="15"/>
      <c r="QMV333" s="15"/>
      <c r="QMW333" s="15"/>
      <c r="QMX333" s="15"/>
      <c r="QMY333" s="15"/>
      <c r="QMZ333" s="15"/>
      <c r="QNA333" s="15"/>
      <c r="QNB333" s="15"/>
      <c r="QNC333" s="15"/>
      <c r="QND333" s="15"/>
      <c r="QNE333" s="15"/>
      <c r="QNF333" s="15"/>
      <c r="QNG333" s="15"/>
      <c r="QNH333" s="15"/>
      <c r="QNI333" s="15"/>
      <c r="QNJ333" s="15"/>
      <c r="QNK333" s="15"/>
      <c r="QNL333" s="15"/>
      <c r="QNM333" s="15"/>
      <c r="QNN333" s="15"/>
      <c r="QNO333" s="15"/>
      <c r="QNP333" s="15"/>
      <c r="QNQ333" s="15"/>
      <c r="QNR333" s="15"/>
      <c r="QNS333" s="15"/>
      <c r="QNT333" s="15"/>
      <c r="QNU333" s="15"/>
      <c r="QNV333" s="15"/>
      <c r="QNW333" s="15"/>
      <c r="QNX333" s="15"/>
      <c r="QNY333" s="15"/>
      <c r="QNZ333" s="15"/>
      <c r="QOA333" s="15"/>
      <c r="QOB333" s="15"/>
      <c r="QOC333" s="15"/>
      <c r="QOD333" s="15"/>
      <c r="QOE333" s="15"/>
      <c r="QOF333" s="15"/>
      <c r="QOG333" s="15"/>
      <c r="QOH333" s="15"/>
      <c r="QOI333" s="15"/>
      <c r="QOJ333" s="15"/>
      <c r="QOK333" s="15"/>
      <c r="QOL333" s="15"/>
      <c r="QOM333" s="15"/>
      <c r="QON333" s="15"/>
      <c r="QOO333" s="15"/>
      <c r="QOP333" s="15"/>
      <c r="QOQ333" s="15"/>
      <c r="QOR333" s="15"/>
      <c r="QOS333" s="15"/>
      <c r="QOT333" s="15"/>
      <c r="QOU333" s="15"/>
      <c r="QOV333" s="15"/>
      <c r="QOW333" s="15"/>
      <c r="QOX333" s="15"/>
      <c r="QOY333" s="15"/>
      <c r="QOZ333" s="15"/>
      <c r="QPA333" s="15"/>
      <c r="QPB333" s="15"/>
      <c r="QPC333" s="15"/>
      <c r="QPD333" s="15"/>
      <c r="QPE333" s="15"/>
      <c r="QPF333" s="15"/>
      <c r="QPG333" s="15"/>
      <c r="QPH333" s="15"/>
      <c r="QPI333" s="15"/>
      <c r="QPJ333" s="15"/>
      <c r="QPK333" s="15"/>
      <c r="QPL333" s="15"/>
      <c r="QPM333" s="15"/>
      <c r="QPN333" s="15"/>
      <c r="QPO333" s="15"/>
      <c r="QPP333" s="15"/>
      <c r="QPQ333" s="15"/>
      <c r="QPR333" s="15"/>
      <c r="QPS333" s="15"/>
      <c r="QPT333" s="15"/>
      <c r="QPU333" s="15"/>
      <c r="QPV333" s="15"/>
      <c r="QPW333" s="15"/>
      <c r="QPX333" s="15"/>
      <c r="QPY333" s="15"/>
      <c r="QPZ333" s="15"/>
      <c r="QQA333" s="15"/>
      <c r="QQB333" s="15"/>
      <c r="QQC333" s="15"/>
      <c r="QQD333" s="15"/>
      <c r="QQE333" s="15"/>
      <c r="QQF333" s="15"/>
      <c r="QQG333" s="15"/>
      <c r="QQH333" s="15"/>
      <c r="QQI333" s="15"/>
      <c r="QQJ333" s="15"/>
      <c r="QQK333" s="15"/>
      <c r="QQL333" s="15"/>
      <c r="QQM333" s="15"/>
      <c r="QQN333" s="15"/>
      <c r="QQO333" s="15"/>
      <c r="QQP333" s="15"/>
      <c r="QQQ333" s="15"/>
      <c r="QQR333" s="15"/>
      <c r="QQS333" s="15"/>
      <c r="QQT333" s="15"/>
      <c r="QQU333" s="15"/>
      <c r="QQV333" s="15"/>
      <c r="QQW333" s="15"/>
      <c r="QQX333" s="15"/>
      <c r="QQY333" s="15"/>
      <c r="QQZ333" s="15"/>
      <c r="QRA333" s="15"/>
      <c r="QRB333" s="15"/>
      <c r="QRC333" s="15"/>
      <c r="QRD333" s="15"/>
      <c r="QRE333" s="15"/>
      <c r="QRF333" s="15"/>
      <c r="QRG333" s="15"/>
      <c r="QRH333" s="15"/>
      <c r="QRI333" s="15"/>
      <c r="QRJ333" s="15"/>
      <c r="QRK333" s="15"/>
      <c r="QRL333" s="15"/>
      <c r="QRM333" s="15"/>
      <c r="QRN333" s="15"/>
      <c r="QRO333" s="15"/>
      <c r="QRP333" s="15"/>
      <c r="QRQ333" s="15"/>
      <c r="QRR333" s="15"/>
      <c r="QRS333" s="15"/>
      <c r="QRT333" s="15"/>
      <c r="QRU333" s="15"/>
      <c r="QRV333" s="15"/>
      <c r="QRW333" s="15"/>
      <c r="QRX333" s="15"/>
      <c r="QRY333" s="15"/>
      <c r="QRZ333" s="15"/>
      <c r="QSA333" s="15"/>
      <c r="QSB333" s="15"/>
      <c r="QSC333" s="15"/>
      <c r="QSD333" s="15"/>
      <c r="QSE333" s="15"/>
      <c r="QSF333" s="15"/>
      <c r="QSG333" s="15"/>
      <c r="QSH333" s="15"/>
      <c r="QSI333" s="15"/>
      <c r="QSJ333" s="15"/>
      <c r="QSK333" s="15"/>
      <c r="QSL333" s="15"/>
      <c r="QSM333" s="15"/>
      <c r="QSN333" s="15"/>
      <c r="QSO333" s="15"/>
      <c r="QSP333" s="15"/>
      <c r="QSQ333" s="15"/>
      <c r="QSR333" s="15"/>
      <c r="QSS333" s="15"/>
      <c r="QST333" s="15"/>
      <c r="QSU333" s="15"/>
      <c r="QSV333" s="15"/>
      <c r="QSW333" s="15"/>
      <c r="QSX333" s="15"/>
      <c r="QSY333" s="15"/>
      <c r="QSZ333" s="15"/>
      <c r="QTA333" s="15"/>
      <c r="QTB333" s="15"/>
      <c r="QTC333" s="15"/>
      <c r="QTD333" s="15"/>
      <c r="QTE333" s="15"/>
      <c r="QTF333" s="15"/>
      <c r="QTG333" s="15"/>
      <c r="QTH333" s="15"/>
      <c r="QTI333" s="15"/>
      <c r="QTJ333" s="15"/>
      <c r="QTK333" s="15"/>
      <c r="QTL333" s="15"/>
      <c r="QTM333" s="15"/>
      <c r="QTN333" s="15"/>
      <c r="QTO333" s="15"/>
      <c r="QTP333" s="15"/>
      <c r="QTQ333" s="15"/>
      <c r="QTR333" s="15"/>
      <c r="QTS333" s="15"/>
      <c r="QTT333" s="15"/>
      <c r="QTU333" s="15"/>
      <c r="QTV333" s="15"/>
      <c r="QTW333" s="15"/>
      <c r="QTX333" s="15"/>
      <c r="QTY333" s="15"/>
      <c r="QTZ333" s="15"/>
      <c r="QUA333" s="15"/>
      <c r="QUB333" s="15"/>
      <c r="QUC333" s="15"/>
      <c r="QUD333" s="15"/>
      <c r="QUE333" s="15"/>
      <c r="QUF333" s="15"/>
      <c r="QUG333" s="15"/>
      <c r="QUH333" s="15"/>
      <c r="QUI333" s="15"/>
      <c r="QUJ333" s="15"/>
      <c r="QUK333" s="15"/>
      <c r="QUL333" s="15"/>
      <c r="QUM333" s="15"/>
      <c r="QUN333" s="15"/>
      <c r="QUO333" s="15"/>
      <c r="QUP333" s="15"/>
      <c r="QUQ333" s="15"/>
      <c r="QUR333" s="15"/>
      <c r="QUS333" s="15"/>
      <c r="QUT333" s="15"/>
      <c r="QUU333" s="15"/>
      <c r="QUV333" s="15"/>
      <c r="QUW333" s="15"/>
      <c r="QUX333" s="15"/>
      <c r="QUY333" s="15"/>
      <c r="QUZ333" s="15"/>
      <c r="QVA333" s="15"/>
      <c r="QVB333" s="15"/>
      <c r="QVC333" s="15"/>
      <c r="QVD333" s="15"/>
      <c r="QVE333" s="15"/>
      <c r="QVF333" s="15"/>
      <c r="QVG333" s="15"/>
      <c r="QVH333" s="15"/>
      <c r="QVI333" s="15"/>
      <c r="QVJ333" s="15"/>
      <c r="QVK333" s="15"/>
      <c r="QVL333" s="15"/>
      <c r="QVM333" s="15"/>
      <c r="QVN333" s="15"/>
      <c r="QVO333" s="15"/>
      <c r="QVP333" s="15"/>
      <c r="QVQ333" s="15"/>
      <c r="QVR333" s="15"/>
      <c r="QVS333" s="15"/>
      <c r="QVT333" s="15"/>
      <c r="QVU333" s="15"/>
      <c r="QVV333" s="15"/>
      <c r="QVW333" s="15"/>
      <c r="QVX333" s="15"/>
      <c r="QVY333" s="15"/>
      <c r="QVZ333" s="15"/>
      <c r="QWA333" s="15"/>
      <c r="QWB333" s="15"/>
      <c r="QWC333" s="15"/>
      <c r="QWD333" s="15"/>
      <c r="QWE333" s="15"/>
      <c r="QWF333" s="15"/>
      <c r="QWG333" s="15"/>
      <c r="QWH333" s="15"/>
      <c r="QWI333" s="15"/>
      <c r="QWJ333" s="15"/>
      <c r="QWK333" s="15"/>
      <c r="QWL333" s="15"/>
      <c r="QWM333" s="15"/>
      <c r="QWN333" s="15"/>
      <c r="QWO333" s="15"/>
      <c r="QWP333" s="15"/>
      <c r="QWQ333" s="15"/>
      <c r="QWR333" s="15"/>
      <c r="QWS333" s="15"/>
      <c r="QWT333" s="15"/>
      <c r="QWU333" s="15"/>
      <c r="QWV333" s="15"/>
      <c r="QWW333" s="15"/>
      <c r="QWX333" s="15"/>
      <c r="QWY333" s="15"/>
      <c r="QWZ333" s="15"/>
      <c r="QXA333" s="15"/>
      <c r="QXB333" s="15"/>
      <c r="QXC333" s="15"/>
      <c r="QXD333" s="15"/>
      <c r="QXE333" s="15"/>
      <c r="QXF333" s="15"/>
      <c r="QXG333" s="15"/>
      <c r="QXH333" s="15"/>
      <c r="QXI333" s="15"/>
      <c r="QXJ333" s="15"/>
      <c r="QXK333" s="15"/>
      <c r="QXL333" s="15"/>
      <c r="QXM333" s="15"/>
      <c r="QXN333" s="15"/>
      <c r="QXO333" s="15"/>
      <c r="QXP333" s="15"/>
      <c r="QXQ333" s="15"/>
      <c r="QXR333" s="15"/>
      <c r="QXS333" s="15"/>
      <c r="QXT333" s="15"/>
      <c r="QXU333" s="15"/>
      <c r="QXV333" s="15"/>
      <c r="QXW333" s="15"/>
      <c r="QXX333" s="15"/>
      <c r="QXY333" s="15"/>
      <c r="QXZ333" s="15"/>
      <c r="QYA333" s="15"/>
      <c r="QYB333" s="15"/>
      <c r="QYC333" s="15"/>
      <c r="QYD333" s="15"/>
      <c r="QYE333" s="15"/>
      <c r="QYF333" s="15"/>
      <c r="QYG333" s="15"/>
      <c r="QYH333" s="15"/>
      <c r="QYI333" s="15"/>
      <c r="QYJ333" s="15"/>
      <c r="QYK333" s="15"/>
      <c r="QYL333" s="15"/>
      <c r="QYM333" s="15"/>
      <c r="QYN333" s="15"/>
      <c r="QYO333" s="15"/>
      <c r="QYP333" s="15"/>
      <c r="QYQ333" s="15"/>
      <c r="QYR333" s="15"/>
      <c r="QYS333" s="15"/>
      <c r="QYT333" s="15"/>
      <c r="QYU333" s="15"/>
      <c r="QYV333" s="15"/>
      <c r="QYW333" s="15"/>
      <c r="QYX333" s="15"/>
      <c r="QYY333" s="15"/>
      <c r="QYZ333" s="15"/>
      <c r="QZA333" s="15"/>
      <c r="QZB333" s="15"/>
      <c r="QZC333" s="15"/>
      <c r="QZD333" s="15"/>
      <c r="QZE333" s="15"/>
      <c r="QZF333" s="15"/>
      <c r="QZG333" s="15"/>
      <c r="QZH333" s="15"/>
      <c r="QZI333" s="15"/>
      <c r="QZJ333" s="15"/>
      <c r="QZK333" s="15"/>
      <c r="QZL333" s="15"/>
      <c r="QZM333" s="15"/>
      <c r="QZN333" s="15"/>
      <c r="QZO333" s="15"/>
      <c r="QZP333" s="15"/>
      <c r="QZQ333" s="15"/>
      <c r="QZR333" s="15"/>
      <c r="QZS333" s="15"/>
      <c r="QZT333" s="15"/>
      <c r="QZU333" s="15"/>
      <c r="QZV333" s="15"/>
      <c r="QZW333" s="15"/>
      <c r="QZX333" s="15"/>
      <c r="QZY333" s="15"/>
      <c r="QZZ333" s="15"/>
      <c r="RAA333" s="15"/>
      <c r="RAB333" s="15"/>
      <c r="RAC333" s="15"/>
      <c r="RAD333" s="15"/>
      <c r="RAE333" s="15"/>
      <c r="RAF333" s="15"/>
      <c r="RAG333" s="15"/>
      <c r="RAH333" s="15"/>
      <c r="RAI333" s="15"/>
      <c r="RAJ333" s="15"/>
      <c r="RAK333" s="15"/>
      <c r="RAL333" s="15"/>
      <c r="RAM333" s="15"/>
      <c r="RAN333" s="15"/>
      <c r="RAO333" s="15"/>
      <c r="RAP333" s="15"/>
      <c r="RAQ333" s="15"/>
      <c r="RAR333" s="15"/>
      <c r="RAS333" s="15"/>
      <c r="RAT333" s="15"/>
      <c r="RAU333" s="15"/>
      <c r="RAV333" s="15"/>
      <c r="RAW333" s="15"/>
      <c r="RAX333" s="15"/>
      <c r="RAY333" s="15"/>
      <c r="RAZ333" s="15"/>
      <c r="RBA333" s="15"/>
      <c r="RBB333" s="15"/>
      <c r="RBC333" s="15"/>
      <c r="RBD333" s="15"/>
      <c r="RBE333" s="15"/>
      <c r="RBF333" s="15"/>
      <c r="RBG333" s="15"/>
      <c r="RBH333" s="15"/>
      <c r="RBI333" s="15"/>
      <c r="RBJ333" s="15"/>
      <c r="RBK333" s="15"/>
      <c r="RBL333" s="15"/>
      <c r="RBM333" s="15"/>
      <c r="RBN333" s="15"/>
      <c r="RBO333" s="15"/>
      <c r="RBP333" s="15"/>
      <c r="RBQ333" s="15"/>
      <c r="RBR333" s="15"/>
      <c r="RBS333" s="15"/>
      <c r="RBT333" s="15"/>
      <c r="RBU333" s="15"/>
      <c r="RBV333" s="15"/>
      <c r="RBW333" s="15"/>
      <c r="RBX333" s="15"/>
      <c r="RBY333" s="15"/>
      <c r="RBZ333" s="15"/>
      <c r="RCA333" s="15"/>
      <c r="RCB333" s="15"/>
      <c r="RCC333" s="15"/>
      <c r="RCD333" s="15"/>
      <c r="RCE333" s="15"/>
      <c r="RCF333" s="15"/>
      <c r="RCG333" s="15"/>
      <c r="RCH333" s="15"/>
      <c r="RCI333" s="15"/>
      <c r="RCJ333" s="15"/>
      <c r="RCK333" s="15"/>
      <c r="RCL333" s="15"/>
      <c r="RCM333" s="15"/>
      <c r="RCN333" s="15"/>
      <c r="RCO333" s="15"/>
      <c r="RCP333" s="15"/>
      <c r="RCQ333" s="15"/>
      <c r="RCR333" s="15"/>
      <c r="RCS333" s="15"/>
      <c r="RCT333" s="15"/>
      <c r="RCU333" s="15"/>
      <c r="RCV333" s="15"/>
      <c r="RCW333" s="15"/>
      <c r="RCX333" s="15"/>
      <c r="RCY333" s="15"/>
      <c r="RCZ333" s="15"/>
      <c r="RDA333" s="15"/>
      <c r="RDB333" s="15"/>
      <c r="RDC333" s="15"/>
      <c r="RDD333" s="15"/>
      <c r="RDE333" s="15"/>
      <c r="RDF333" s="15"/>
      <c r="RDG333" s="15"/>
      <c r="RDH333" s="15"/>
      <c r="RDI333" s="15"/>
      <c r="RDJ333" s="15"/>
      <c r="RDK333" s="15"/>
      <c r="RDL333" s="15"/>
      <c r="RDM333" s="15"/>
      <c r="RDN333" s="15"/>
      <c r="RDO333" s="15"/>
      <c r="RDP333" s="15"/>
      <c r="RDQ333" s="15"/>
      <c r="RDR333" s="15"/>
      <c r="RDS333" s="15"/>
      <c r="RDT333" s="15"/>
      <c r="RDU333" s="15"/>
      <c r="RDV333" s="15"/>
      <c r="RDW333" s="15"/>
      <c r="RDX333" s="15"/>
      <c r="RDY333" s="15"/>
      <c r="RDZ333" s="15"/>
      <c r="REA333" s="15"/>
      <c r="REB333" s="15"/>
      <c r="REC333" s="15"/>
      <c r="RED333" s="15"/>
      <c r="REE333" s="15"/>
      <c r="REF333" s="15"/>
      <c r="REG333" s="15"/>
      <c r="REH333" s="15"/>
      <c r="REI333" s="15"/>
      <c r="REJ333" s="15"/>
      <c r="REK333" s="15"/>
      <c r="REL333" s="15"/>
      <c r="REM333" s="15"/>
      <c r="REN333" s="15"/>
      <c r="REO333" s="15"/>
      <c r="REP333" s="15"/>
      <c r="REQ333" s="15"/>
      <c r="RER333" s="15"/>
      <c r="RES333" s="15"/>
      <c r="RET333" s="15"/>
      <c r="REU333" s="15"/>
      <c r="REV333" s="15"/>
      <c r="REW333" s="15"/>
      <c r="REX333" s="15"/>
      <c r="REY333" s="15"/>
      <c r="REZ333" s="15"/>
      <c r="RFA333" s="15"/>
      <c r="RFB333" s="15"/>
      <c r="RFC333" s="15"/>
      <c r="RFD333" s="15"/>
      <c r="RFE333" s="15"/>
      <c r="RFF333" s="15"/>
      <c r="RFG333" s="15"/>
      <c r="RFH333" s="15"/>
      <c r="RFI333" s="15"/>
      <c r="RFJ333" s="15"/>
      <c r="RFK333" s="15"/>
      <c r="RFL333" s="15"/>
      <c r="RFM333" s="15"/>
      <c r="RFN333" s="15"/>
      <c r="RFO333" s="15"/>
      <c r="RFP333" s="15"/>
      <c r="RFQ333" s="15"/>
      <c r="RFR333" s="15"/>
      <c r="RFS333" s="15"/>
      <c r="RFT333" s="15"/>
      <c r="RFU333" s="15"/>
      <c r="RFV333" s="15"/>
      <c r="RFW333" s="15"/>
      <c r="RFX333" s="15"/>
      <c r="RFY333" s="15"/>
      <c r="RFZ333" s="15"/>
      <c r="RGA333" s="15"/>
      <c r="RGB333" s="15"/>
      <c r="RGC333" s="15"/>
      <c r="RGD333" s="15"/>
      <c r="RGE333" s="15"/>
      <c r="RGF333" s="15"/>
      <c r="RGG333" s="15"/>
      <c r="RGH333" s="15"/>
      <c r="RGI333" s="15"/>
      <c r="RGJ333" s="15"/>
      <c r="RGK333" s="15"/>
      <c r="RGL333" s="15"/>
      <c r="RGM333" s="15"/>
      <c r="RGN333" s="15"/>
      <c r="RGO333" s="15"/>
      <c r="RGP333" s="15"/>
      <c r="RGQ333" s="15"/>
      <c r="RGR333" s="15"/>
      <c r="RGS333" s="15"/>
      <c r="RGT333" s="15"/>
      <c r="RGU333" s="15"/>
      <c r="RGV333" s="15"/>
      <c r="RGW333" s="15"/>
      <c r="RGX333" s="15"/>
      <c r="RGY333" s="15"/>
      <c r="RGZ333" s="15"/>
      <c r="RHA333" s="15"/>
      <c r="RHB333" s="15"/>
      <c r="RHC333" s="15"/>
      <c r="RHD333" s="15"/>
      <c r="RHE333" s="15"/>
      <c r="RHF333" s="15"/>
      <c r="RHG333" s="15"/>
      <c r="RHH333" s="15"/>
      <c r="RHI333" s="15"/>
      <c r="RHJ333" s="15"/>
      <c r="RHK333" s="15"/>
      <c r="RHL333" s="15"/>
      <c r="RHM333" s="15"/>
      <c r="RHN333" s="15"/>
      <c r="RHO333" s="15"/>
      <c r="RHP333" s="15"/>
      <c r="RHQ333" s="15"/>
      <c r="RHR333" s="15"/>
      <c r="RHS333" s="15"/>
      <c r="RHT333" s="15"/>
      <c r="RHU333" s="15"/>
      <c r="RHV333" s="15"/>
      <c r="RHW333" s="15"/>
      <c r="RHX333" s="15"/>
      <c r="RHY333" s="15"/>
      <c r="RHZ333" s="15"/>
      <c r="RIA333" s="15"/>
      <c r="RIB333" s="15"/>
      <c r="RIC333" s="15"/>
      <c r="RID333" s="15"/>
      <c r="RIE333" s="15"/>
      <c r="RIF333" s="15"/>
      <c r="RIG333" s="15"/>
      <c r="RIH333" s="15"/>
      <c r="RII333" s="15"/>
      <c r="RIJ333" s="15"/>
      <c r="RIK333" s="15"/>
      <c r="RIL333" s="15"/>
      <c r="RIM333" s="15"/>
      <c r="RIN333" s="15"/>
      <c r="RIO333" s="15"/>
      <c r="RIP333" s="15"/>
      <c r="RIQ333" s="15"/>
      <c r="RIR333" s="15"/>
      <c r="RIS333" s="15"/>
      <c r="RIT333" s="15"/>
      <c r="RIU333" s="15"/>
      <c r="RIV333" s="15"/>
      <c r="RIW333" s="15"/>
      <c r="RIX333" s="15"/>
      <c r="RIY333" s="15"/>
      <c r="RIZ333" s="15"/>
      <c r="RJA333" s="15"/>
      <c r="RJB333" s="15"/>
      <c r="RJC333" s="15"/>
      <c r="RJD333" s="15"/>
      <c r="RJE333" s="15"/>
      <c r="RJF333" s="15"/>
      <c r="RJG333" s="15"/>
      <c r="RJH333" s="15"/>
      <c r="RJI333" s="15"/>
      <c r="RJJ333" s="15"/>
      <c r="RJK333" s="15"/>
      <c r="RJL333" s="15"/>
      <c r="RJM333" s="15"/>
      <c r="RJN333" s="15"/>
      <c r="RJO333" s="15"/>
      <c r="RJP333" s="15"/>
      <c r="RJQ333" s="15"/>
      <c r="RJR333" s="15"/>
      <c r="RJS333" s="15"/>
      <c r="RJT333" s="15"/>
      <c r="RJU333" s="15"/>
      <c r="RJV333" s="15"/>
      <c r="RJW333" s="15"/>
      <c r="RJX333" s="15"/>
      <c r="RJY333" s="15"/>
      <c r="RJZ333" s="15"/>
      <c r="RKA333" s="15"/>
      <c r="RKB333" s="15"/>
      <c r="RKC333" s="15"/>
      <c r="RKD333" s="15"/>
      <c r="RKE333" s="15"/>
      <c r="RKF333" s="15"/>
      <c r="RKG333" s="15"/>
      <c r="RKH333" s="15"/>
      <c r="RKI333" s="15"/>
      <c r="RKJ333" s="15"/>
      <c r="RKK333" s="15"/>
      <c r="RKL333" s="15"/>
      <c r="RKM333" s="15"/>
      <c r="RKN333" s="15"/>
      <c r="RKO333" s="15"/>
      <c r="RKP333" s="15"/>
      <c r="RKQ333" s="15"/>
      <c r="RKR333" s="15"/>
      <c r="RKS333" s="15"/>
      <c r="RKT333" s="15"/>
      <c r="RKU333" s="15"/>
      <c r="RKV333" s="15"/>
      <c r="RKW333" s="15"/>
      <c r="RKX333" s="15"/>
      <c r="RKY333" s="15"/>
      <c r="RKZ333" s="15"/>
      <c r="RLA333" s="15"/>
      <c r="RLB333" s="15"/>
      <c r="RLC333" s="15"/>
      <c r="RLD333" s="15"/>
      <c r="RLE333" s="15"/>
      <c r="RLF333" s="15"/>
      <c r="RLG333" s="15"/>
      <c r="RLH333" s="15"/>
      <c r="RLI333" s="15"/>
      <c r="RLJ333" s="15"/>
      <c r="RLK333" s="15"/>
      <c r="RLL333" s="15"/>
      <c r="RLM333" s="15"/>
      <c r="RLN333" s="15"/>
      <c r="RLO333" s="15"/>
      <c r="RLP333" s="15"/>
      <c r="RLQ333" s="15"/>
      <c r="RLR333" s="15"/>
      <c r="RLS333" s="15"/>
      <c r="RLT333" s="15"/>
      <c r="RLU333" s="15"/>
      <c r="RLV333" s="15"/>
      <c r="RLW333" s="15"/>
      <c r="RLX333" s="15"/>
      <c r="RLY333" s="15"/>
      <c r="RLZ333" s="15"/>
      <c r="RMA333" s="15"/>
      <c r="RMB333" s="15"/>
      <c r="RMC333" s="15"/>
      <c r="RMD333" s="15"/>
      <c r="RME333" s="15"/>
      <c r="RMF333" s="15"/>
      <c r="RMG333" s="15"/>
      <c r="RMH333" s="15"/>
      <c r="RMI333" s="15"/>
      <c r="RMJ333" s="15"/>
      <c r="RMK333" s="15"/>
      <c r="RML333" s="15"/>
      <c r="RMM333" s="15"/>
      <c r="RMN333" s="15"/>
      <c r="RMO333" s="15"/>
      <c r="RMP333" s="15"/>
      <c r="RMQ333" s="15"/>
      <c r="RMR333" s="15"/>
      <c r="RMS333" s="15"/>
      <c r="RMT333" s="15"/>
      <c r="RMU333" s="15"/>
      <c r="RMV333" s="15"/>
      <c r="RMW333" s="15"/>
      <c r="RMX333" s="15"/>
      <c r="RMY333" s="15"/>
      <c r="RMZ333" s="15"/>
      <c r="RNA333" s="15"/>
      <c r="RNB333" s="15"/>
      <c r="RNC333" s="15"/>
      <c r="RND333" s="15"/>
      <c r="RNE333" s="15"/>
      <c r="RNF333" s="15"/>
      <c r="RNG333" s="15"/>
      <c r="RNH333" s="15"/>
      <c r="RNI333" s="15"/>
      <c r="RNJ333" s="15"/>
      <c r="RNK333" s="15"/>
      <c r="RNL333" s="15"/>
      <c r="RNM333" s="15"/>
      <c r="RNN333" s="15"/>
      <c r="RNO333" s="15"/>
      <c r="RNP333" s="15"/>
      <c r="RNQ333" s="15"/>
      <c r="RNR333" s="15"/>
      <c r="RNS333" s="15"/>
      <c r="RNT333" s="15"/>
      <c r="RNU333" s="15"/>
      <c r="RNV333" s="15"/>
      <c r="RNW333" s="15"/>
      <c r="RNX333" s="15"/>
      <c r="RNY333" s="15"/>
      <c r="RNZ333" s="15"/>
      <c r="ROA333" s="15"/>
      <c r="ROB333" s="15"/>
      <c r="ROC333" s="15"/>
      <c r="ROD333" s="15"/>
      <c r="ROE333" s="15"/>
      <c r="ROF333" s="15"/>
      <c r="ROG333" s="15"/>
      <c r="ROH333" s="15"/>
      <c r="ROI333" s="15"/>
      <c r="ROJ333" s="15"/>
      <c r="ROK333" s="15"/>
      <c r="ROL333" s="15"/>
      <c r="ROM333" s="15"/>
      <c r="RON333" s="15"/>
      <c r="ROO333" s="15"/>
      <c r="ROP333" s="15"/>
      <c r="ROQ333" s="15"/>
      <c r="ROR333" s="15"/>
      <c r="ROS333" s="15"/>
      <c r="ROT333" s="15"/>
      <c r="ROU333" s="15"/>
      <c r="ROV333" s="15"/>
      <c r="ROW333" s="15"/>
      <c r="ROX333" s="15"/>
      <c r="ROY333" s="15"/>
      <c r="ROZ333" s="15"/>
      <c r="RPA333" s="15"/>
      <c r="RPB333" s="15"/>
      <c r="RPC333" s="15"/>
      <c r="RPD333" s="15"/>
      <c r="RPE333" s="15"/>
      <c r="RPF333" s="15"/>
      <c r="RPG333" s="15"/>
      <c r="RPH333" s="15"/>
      <c r="RPI333" s="15"/>
      <c r="RPJ333" s="15"/>
      <c r="RPK333" s="15"/>
      <c r="RPL333" s="15"/>
      <c r="RPM333" s="15"/>
      <c r="RPN333" s="15"/>
      <c r="RPO333" s="15"/>
      <c r="RPP333" s="15"/>
      <c r="RPQ333" s="15"/>
      <c r="RPR333" s="15"/>
      <c r="RPS333" s="15"/>
      <c r="RPT333" s="15"/>
      <c r="RPU333" s="15"/>
      <c r="RPV333" s="15"/>
      <c r="RPW333" s="15"/>
      <c r="RPX333" s="15"/>
      <c r="RPY333" s="15"/>
      <c r="RPZ333" s="15"/>
      <c r="RQA333" s="15"/>
      <c r="RQB333" s="15"/>
      <c r="RQC333" s="15"/>
      <c r="RQD333" s="15"/>
      <c r="RQE333" s="15"/>
      <c r="RQF333" s="15"/>
      <c r="RQG333" s="15"/>
      <c r="RQH333" s="15"/>
      <c r="RQI333" s="15"/>
      <c r="RQJ333" s="15"/>
      <c r="RQK333" s="15"/>
      <c r="RQL333" s="15"/>
      <c r="RQM333" s="15"/>
      <c r="RQN333" s="15"/>
      <c r="RQO333" s="15"/>
      <c r="RQP333" s="15"/>
      <c r="RQQ333" s="15"/>
      <c r="RQR333" s="15"/>
      <c r="RQS333" s="15"/>
      <c r="RQT333" s="15"/>
      <c r="RQU333" s="15"/>
      <c r="RQV333" s="15"/>
      <c r="RQW333" s="15"/>
      <c r="RQX333" s="15"/>
      <c r="RQY333" s="15"/>
      <c r="RQZ333" s="15"/>
      <c r="RRA333" s="15"/>
      <c r="RRB333" s="15"/>
      <c r="RRC333" s="15"/>
      <c r="RRD333" s="15"/>
      <c r="RRE333" s="15"/>
      <c r="RRF333" s="15"/>
      <c r="RRG333" s="15"/>
      <c r="RRH333" s="15"/>
      <c r="RRI333" s="15"/>
      <c r="RRJ333" s="15"/>
      <c r="RRK333" s="15"/>
      <c r="RRL333" s="15"/>
      <c r="RRM333" s="15"/>
      <c r="RRN333" s="15"/>
      <c r="RRO333" s="15"/>
      <c r="RRP333" s="15"/>
      <c r="RRQ333" s="15"/>
      <c r="RRR333" s="15"/>
      <c r="RRS333" s="15"/>
      <c r="RRT333" s="15"/>
      <c r="RRU333" s="15"/>
      <c r="RRV333" s="15"/>
      <c r="RRW333" s="15"/>
      <c r="RRX333" s="15"/>
      <c r="RRY333" s="15"/>
      <c r="RRZ333" s="15"/>
      <c r="RSA333" s="15"/>
      <c r="RSB333" s="15"/>
      <c r="RSC333" s="15"/>
      <c r="RSD333" s="15"/>
      <c r="RSE333" s="15"/>
      <c r="RSF333" s="15"/>
      <c r="RSG333" s="15"/>
      <c r="RSH333" s="15"/>
      <c r="RSI333" s="15"/>
      <c r="RSJ333" s="15"/>
      <c r="RSK333" s="15"/>
      <c r="RSL333" s="15"/>
      <c r="RSM333" s="15"/>
      <c r="RSN333" s="15"/>
      <c r="RSO333" s="15"/>
      <c r="RSP333" s="15"/>
      <c r="RSQ333" s="15"/>
      <c r="RSR333" s="15"/>
      <c r="RSS333" s="15"/>
      <c r="RST333" s="15"/>
      <c r="RSU333" s="15"/>
      <c r="RSV333" s="15"/>
      <c r="RSW333" s="15"/>
      <c r="RSX333" s="15"/>
      <c r="RSY333" s="15"/>
      <c r="RSZ333" s="15"/>
      <c r="RTA333" s="15"/>
      <c r="RTB333" s="15"/>
      <c r="RTC333" s="15"/>
      <c r="RTD333" s="15"/>
      <c r="RTE333" s="15"/>
      <c r="RTF333" s="15"/>
      <c r="RTG333" s="15"/>
      <c r="RTH333" s="15"/>
      <c r="RTI333" s="15"/>
      <c r="RTJ333" s="15"/>
      <c r="RTK333" s="15"/>
      <c r="RTL333" s="15"/>
      <c r="RTM333" s="15"/>
      <c r="RTN333" s="15"/>
      <c r="RTO333" s="15"/>
      <c r="RTP333" s="15"/>
      <c r="RTQ333" s="15"/>
      <c r="RTR333" s="15"/>
      <c r="RTS333" s="15"/>
      <c r="RTT333" s="15"/>
      <c r="RTU333" s="15"/>
      <c r="RTV333" s="15"/>
      <c r="RTW333" s="15"/>
      <c r="RTX333" s="15"/>
      <c r="RTY333" s="15"/>
      <c r="RTZ333" s="15"/>
      <c r="RUA333" s="15"/>
      <c r="RUB333" s="15"/>
      <c r="RUC333" s="15"/>
      <c r="RUD333" s="15"/>
      <c r="RUE333" s="15"/>
      <c r="RUF333" s="15"/>
      <c r="RUG333" s="15"/>
      <c r="RUH333" s="15"/>
      <c r="RUI333" s="15"/>
      <c r="RUJ333" s="15"/>
      <c r="RUK333" s="15"/>
      <c r="RUL333" s="15"/>
      <c r="RUM333" s="15"/>
      <c r="RUN333" s="15"/>
      <c r="RUO333" s="15"/>
      <c r="RUP333" s="15"/>
      <c r="RUQ333" s="15"/>
      <c r="RUR333" s="15"/>
      <c r="RUS333" s="15"/>
      <c r="RUT333" s="15"/>
      <c r="RUU333" s="15"/>
      <c r="RUV333" s="15"/>
      <c r="RUW333" s="15"/>
      <c r="RUX333" s="15"/>
      <c r="RUY333" s="15"/>
      <c r="RUZ333" s="15"/>
      <c r="RVA333" s="15"/>
      <c r="RVB333" s="15"/>
      <c r="RVC333" s="15"/>
      <c r="RVD333" s="15"/>
      <c r="RVE333" s="15"/>
      <c r="RVF333" s="15"/>
      <c r="RVG333" s="15"/>
      <c r="RVH333" s="15"/>
      <c r="RVI333" s="15"/>
      <c r="RVJ333" s="15"/>
      <c r="RVK333" s="15"/>
      <c r="RVL333" s="15"/>
      <c r="RVM333" s="15"/>
      <c r="RVN333" s="15"/>
      <c r="RVO333" s="15"/>
      <c r="RVP333" s="15"/>
      <c r="RVQ333" s="15"/>
      <c r="RVR333" s="15"/>
      <c r="RVS333" s="15"/>
      <c r="RVT333" s="15"/>
      <c r="RVU333" s="15"/>
      <c r="RVV333" s="15"/>
      <c r="RVW333" s="15"/>
      <c r="RVX333" s="15"/>
      <c r="RVY333" s="15"/>
      <c r="RVZ333" s="15"/>
      <c r="RWA333" s="15"/>
      <c r="RWB333" s="15"/>
      <c r="RWC333" s="15"/>
      <c r="RWD333" s="15"/>
      <c r="RWE333" s="15"/>
      <c r="RWF333" s="15"/>
      <c r="RWG333" s="15"/>
      <c r="RWH333" s="15"/>
      <c r="RWI333" s="15"/>
      <c r="RWJ333" s="15"/>
      <c r="RWK333" s="15"/>
      <c r="RWL333" s="15"/>
      <c r="RWM333" s="15"/>
      <c r="RWN333" s="15"/>
      <c r="RWO333" s="15"/>
      <c r="RWP333" s="15"/>
      <c r="RWQ333" s="15"/>
      <c r="RWR333" s="15"/>
      <c r="RWS333" s="15"/>
      <c r="RWT333" s="15"/>
      <c r="RWU333" s="15"/>
      <c r="RWV333" s="15"/>
      <c r="RWW333" s="15"/>
      <c r="RWX333" s="15"/>
      <c r="RWY333" s="15"/>
      <c r="RWZ333" s="15"/>
      <c r="RXA333" s="15"/>
      <c r="RXB333" s="15"/>
      <c r="RXC333" s="15"/>
      <c r="RXD333" s="15"/>
      <c r="RXE333" s="15"/>
      <c r="RXF333" s="15"/>
      <c r="RXG333" s="15"/>
      <c r="RXH333" s="15"/>
      <c r="RXI333" s="15"/>
      <c r="RXJ333" s="15"/>
      <c r="RXK333" s="15"/>
      <c r="RXL333" s="15"/>
      <c r="RXM333" s="15"/>
      <c r="RXN333" s="15"/>
      <c r="RXO333" s="15"/>
      <c r="RXP333" s="15"/>
      <c r="RXQ333" s="15"/>
      <c r="RXR333" s="15"/>
      <c r="RXS333" s="15"/>
      <c r="RXT333" s="15"/>
      <c r="RXU333" s="15"/>
      <c r="RXV333" s="15"/>
      <c r="RXW333" s="15"/>
      <c r="RXX333" s="15"/>
      <c r="RXY333" s="15"/>
      <c r="RXZ333" s="15"/>
      <c r="RYA333" s="15"/>
      <c r="RYB333" s="15"/>
      <c r="RYC333" s="15"/>
      <c r="RYD333" s="15"/>
      <c r="RYE333" s="15"/>
      <c r="RYF333" s="15"/>
      <c r="RYG333" s="15"/>
      <c r="RYH333" s="15"/>
      <c r="RYI333" s="15"/>
      <c r="RYJ333" s="15"/>
      <c r="RYK333" s="15"/>
      <c r="RYL333" s="15"/>
      <c r="RYM333" s="15"/>
      <c r="RYN333" s="15"/>
      <c r="RYO333" s="15"/>
      <c r="RYP333" s="15"/>
      <c r="RYQ333" s="15"/>
      <c r="RYR333" s="15"/>
      <c r="RYS333" s="15"/>
      <c r="RYT333" s="15"/>
      <c r="RYU333" s="15"/>
      <c r="RYV333" s="15"/>
      <c r="RYW333" s="15"/>
      <c r="RYX333" s="15"/>
      <c r="RYY333" s="15"/>
      <c r="RYZ333" s="15"/>
      <c r="RZA333" s="15"/>
      <c r="RZB333" s="15"/>
      <c r="RZC333" s="15"/>
      <c r="RZD333" s="15"/>
      <c r="RZE333" s="15"/>
      <c r="RZF333" s="15"/>
      <c r="RZG333" s="15"/>
      <c r="RZH333" s="15"/>
      <c r="RZI333" s="15"/>
      <c r="RZJ333" s="15"/>
      <c r="RZK333" s="15"/>
      <c r="RZL333" s="15"/>
      <c r="RZM333" s="15"/>
      <c r="RZN333" s="15"/>
      <c r="RZO333" s="15"/>
      <c r="RZP333" s="15"/>
      <c r="RZQ333" s="15"/>
      <c r="RZR333" s="15"/>
      <c r="RZS333" s="15"/>
      <c r="RZT333" s="15"/>
      <c r="RZU333" s="15"/>
      <c r="RZV333" s="15"/>
      <c r="RZW333" s="15"/>
      <c r="RZX333" s="15"/>
      <c r="RZY333" s="15"/>
      <c r="RZZ333" s="15"/>
      <c r="SAA333" s="15"/>
      <c r="SAB333" s="15"/>
      <c r="SAC333" s="15"/>
      <c r="SAD333" s="15"/>
      <c r="SAE333" s="15"/>
      <c r="SAF333" s="15"/>
      <c r="SAG333" s="15"/>
      <c r="SAH333" s="15"/>
      <c r="SAI333" s="15"/>
      <c r="SAJ333" s="15"/>
      <c r="SAK333" s="15"/>
      <c r="SAL333" s="15"/>
      <c r="SAM333" s="15"/>
      <c r="SAN333" s="15"/>
      <c r="SAO333" s="15"/>
      <c r="SAP333" s="15"/>
      <c r="SAQ333" s="15"/>
      <c r="SAR333" s="15"/>
      <c r="SAS333" s="15"/>
      <c r="SAT333" s="15"/>
      <c r="SAU333" s="15"/>
      <c r="SAV333" s="15"/>
      <c r="SAW333" s="15"/>
      <c r="SAX333" s="15"/>
      <c r="SAY333" s="15"/>
      <c r="SAZ333" s="15"/>
      <c r="SBA333" s="15"/>
      <c r="SBB333" s="15"/>
      <c r="SBC333" s="15"/>
      <c r="SBD333" s="15"/>
      <c r="SBE333" s="15"/>
      <c r="SBF333" s="15"/>
      <c r="SBG333" s="15"/>
      <c r="SBH333" s="15"/>
      <c r="SBI333" s="15"/>
      <c r="SBJ333" s="15"/>
      <c r="SBK333" s="15"/>
      <c r="SBL333" s="15"/>
      <c r="SBM333" s="15"/>
      <c r="SBN333" s="15"/>
      <c r="SBO333" s="15"/>
      <c r="SBP333" s="15"/>
      <c r="SBQ333" s="15"/>
      <c r="SBR333" s="15"/>
      <c r="SBS333" s="15"/>
      <c r="SBT333" s="15"/>
      <c r="SBU333" s="15"/>
      <c r="SBV333" s="15"/>
      <c r="SBW333" s="15"/>
      <c r="SBX333" s="15"/>
      <c r="SBY333" s="15"/>
      <c r="SBZ333" s="15"/>
      <c r="SCA333" s="15"/>
      <c r="SCB333" s="15"/>
      <c r="SCC333" s="15"/>
      <c r="SCD333" s="15"/>
      <c r="SCE333" s="15"/>
      <c r="SCF333" s="15"/>
      <c r="SCG333" s="15"/>
      <c r="SCH333" s="15"/>
      <c r="SCI333" s="15"/>
      <c r="SCJ333" s="15"/>
      <c r="SCK333" s="15"/>
      <c r="SCL333" s="15"/>
      <c r="SCM333" s="15"/>
      <c r="SCN333" s="15"/>
      <c r="SCO333" s="15"/>
      <c r="SCP333" s="15"/>
      <c r="SCQ333" s="15"/>
      <c r="SCR333" s="15"/>
      <c r="SCS333" s="15"/>
      <c r="SCT333" s="15"/>
      <c r="SCU333" s="15"/>
      <c r="SCV333" s="15"/>
      <c r="SCW333" s="15"/>
      <c r="SCX333" s="15"/>
      <c r="SCY333" s="15"/>
      <c r="SCZ333" s="15"/>
      <c r="SDA333" s="15"/>
      <c r="SDB333" s="15"/>
      <c r="SDC333" s="15"/>
      <c r="SDD333" s="15"/>
      <c r="SDE333" s="15"/>
      <c r="SDF333" s="15"/>
      <c r="SDG333" s="15"/>
      <c r="SDH333" s="15"/>
      <c r="SDI333" s="15"/>
      <c r="SDJ333" s="15"/>
      <c r="SDK333" s="15"/>
      <c r="SDL333" s="15"/>
      <c r="SDM333" s="15"/>
      <c r="SDN333" s="15"/>
      <c r="SDO333" s="15"/>
      <c r="SDP333" s="15"/>
      <c r="SDQ333" s="15"/>
      <c r="SDR333" s="15"/>
      <c r="SDS333" s="15"/>
      <c r="SDT333" s="15"/>
      <c r="SDU333" s="15"/>
      <c r="SDV333" s="15"/>
      <c r="SDW333" s="15"/>
      <c r="SDX333" s="15"/>
      <c r="SDY333" s="15"/>
      <c r="SDZ333" s="15"/>
      <c r="SEA333" s="15"/>
      <c r="SEB333" s="15"/>
      <c r="SEC333" s="15"/>
      <c r="SED333" s="15"/>
      <c r="SEE333" s="15"/>
      <c r="SEF333" s="15"/>
      <c r="SEG333" s="15"/>
      <c r="SEH333" s="15"/>
      <c r="SEI333" s="15"/>
      <c r="SEJ333" s="15"/>
      <c r="SEK333" s="15"/>
      <c r="SEL333" s="15"/>
      <c r="SEM333" s="15"/>
      <c r="SEN333" s="15"/>
      <c r="SEO333" s="15"/>
      <c r="SEP333" s="15"/>
      <c r="SEQ333" s="15"/>
      <c r="SER333" s="15"/>
      <c r="SES333" s="15"/>
      <c r="SET333" s="15"/>
      <c r="SEU333" s="15"/>
      <c r="SEV333" s="15"/>
      <c r="SEW333" s="15"/>
      <c r="SEX333" s="15"/>
      <c r="SEY333" s="15"/>
      <c r="SEZ333" s="15"/>
      <c r="SFA333" s="15"/>
      <c r="SFB333" s="15"/>
      <c r="SFC333" s="15"/>
      <c r="SFD333" s="15"/>
      <c r="SFE333" s="15"/>
      <c r="SFF333" s="15"/>
      <c r="SFG333" s="15"/>
      <c r="SFH333" s="15"/>
      <c r="SFI333" s="15"/>
      <c r="SFJ333" s="15"/>
      <c r="SFK333" s="15"/>
      <c r="SFL333" s="15"/>
      <c r="SFM333" s="15"/>
      <c r="SFN333" s="15"/>
      <c r="SFO333" s="15"/>
      <c r="SFP333" s="15"/>
      <c r="SFQ333" s="15"/>
      <c r="SFR333" s="15"/>
      <c r="SFS333" s="15"/>
      <c r="SFT333" s="15"/>
      <c r="SFU333" s="15"/>
      <c r="SFV333" s="15"/>
      <c r="SFW333" s="15"/>
      <c r="SFX333" s="15"/>
      <c r="SFY333" s="15"/>
      <c r="SFZ333" s="15"/>
      <c r="SGA333" s="15"/>
      <c r="SGB333" s="15"/>
      <c r="SGC333" s="15"/>
      <c r="SGD333" s="15"/>
      <c r="SGE333" s="15"/>
      <c r="SGF333" s="15"/>
      <c r="SGG333" s="15"/>
      <c r="SGH333" s="15"/>
      <c r="SGI333" s="15"/>
      <c r="SGJ333" s="15"/>
      <c r="SGK333" s="15"/>
      <c r="SGL333" s="15"/>
      <c r="SGM333" s="15"/>
      <c r="SGN333" s="15"/>
      <c r="SGO333" s="15"/>
      <c r="SGP333" s="15"/>
      <c r="SGQ333" s="15"/>
      <c r="SGR333" s="15"/>
      <c r="SGS333" s="15"/>
      <c r="SGT333" s="15"/>
      <c r="SGU333" s="15"/>
      <c r="SGV333" s="15"/>
      <c r="SGW333" s="15"/>
      <c r="SGX333" s="15"/>
      <c r="SGY333" s="15"/>
      <c r="SGZ333" s="15"/>
      <c r="SHA333" s="15"/>
      <c r="SHB333" s="15"/>
      <c r="SHC333" s="15"/>
      <c r="SHD333" s="15"/>
      <c r="SHE333" s="15"/>
      <c r="SHF333" s="15"/>
      <c r="SHG333" s="15"/>
      <c r="SHH333" s="15"/>
      <c r="SHI333" s="15"/>
      <c r="SHJ333" s="15"/>
      <c r="SHK333" s="15"/>
      <c r="SHL333" s="15"/>
      <c r="SHM333" s="15"/>
      <c r="SHN333" s="15"/>
      <c r="SHO333" s="15"/>
      <c r="SHP333" s="15"/>
      <c r="SHQ333" s="15"/>
      <c r="SHR333" s="15"/>
      <c r="SHS333" s="15"/>
      <c r="SHT333" s="15"/>
      <c r="SHU333" s="15"/>
      <c r="SHV333" s="15"/>
      <c r="SHW333" s="15"/>
      <c r="SHX333" s="15"/>
      <c r="SHY333" s="15"/>
      <c r="SHZ333" s="15"/>
      <c r="SIA333" s="15"/>
      <c r="SIB333" s="15"/>
      <c r="SIC333" s="15"/>
      <c r="SID333" s="15"/>
      <c r="SIE333" s="15"/>
      <c r="SIF333" s="15"/>
      <c r="SIG333" s="15"/>
      <c r="SIH333" s="15"/>
      <c r="SII333" s="15"/>
      <c r="SIJ333" s="15"/>
      <c r="SIK333" s="15"/>
      <c r="SIL333" s="15"/>
      <c r="SIM333" s="15"/>
      <c r="SIN333" s="15"/>
      <c r="SIO333" s="15"/>
      <c r="SIP333" s="15"/>
      <c r="SIQ333" s="15"/>
      <c r="SIR333" s="15"/>
      <c r="SIS333" s="15"/>
      <c r="SIT333" s="15"/>
      <c r="SIU333" s="15"/>
      <c r="SIV333" s="15"/>
      <c r="SIW333" s="15"/>
      <c r="SIX333" s="15"/>
      <c r="SIY333" s="15"/>
      <c r="SIZ333" s="15"/>
      <c r="SJA333" s="15"/>
      <c r="SJB333" s="15"/>
      <c r="SJC333" s="15"/>
      <c r="SJD333" s="15"/>
      <c r="SJE333" s="15"/>
      <c r="SJF333" s="15"/>
      <c r="SJG333" s="15"/>
      <c r="SJH333" s="15"/>
      <c r="SJI333" s="15"/>
      <c r="SJJ333" s="15"/>
      <c r="SJK333" s="15"/>
      <c r="SJL333" s="15"/>
      <c r="SJM333" s="15"/>
      <c r="SJN333" s="15"/>
      <c r="SJO333" s="15"/>
      <c r="SJP333" s="15"/>
      <c r="SJQ333" s="15"/>
      <c r="SJR333" s="15"/>
      <c r="SJS333" s="15"/>
      <c r="SJT333" s="15"/>
      <c r="SJU333" s="15"/>
      <c r="SJV333" s="15"/>
      <c r="SJW333" s="15"/>
      <c r="SJX333" s="15"/>
      <c r="SJY333" s="15"/>
      <c r="SJZ333" s="15"/>
      <c r="SKA333" s="15"/>
      <c r="SKB333" s="15"/>
      <c r="SKC333" s="15"/>
      <c r="SKD333" s="15"/>
      <c r="SKE333" s="15"/>
      <c r="SKF333" s="15"/>
      <c r="SKG333" s="15"/>
      <c r="SKH333" s="15"/>
      <c r="SKI333" s="15"/>
      <c r="SKJ333" s="15"/>
      <c r="SKK333" s="15"/>
      <c r="SKL333" s="15"/>
      <c r="SKM333" s="15"/>
      <c r="SKN333" s="15"/>
      <c r="SKO333" s="15"/>
      <c r="SKP333" s="15"/>
      <c r="SKQ333" s="15"/>
      <c r="SKR333" s="15"/>
      <c r="SKS333" s="15"/>
      <c r="SKT333" s="15"/>
      <c r="SKU333" s="15"/>
      <c r="SKV333" s="15"/>
      <c r="SKW333" s="15"/>
      <c r="SKX333" s="15"/>
      <c r="SKY333" s="15"/>
      <c r="SKZ333" s="15"/>
      <c r="SLA333" s="15"/>
      <c r="SLB333" s="15"/>
      <c r="SLC333" s="15"/>
      <c r="SLD333" s="15"/>
      <c r="SLE333" s="15"/>
      <c r="SLF333" s="15"/>
      <c r="SLG333" s="15"/>
      <c r="SLH333" s="15"/>
      <c r="SLI333" s="15"/>
      <c r="SLJ333" s="15"/>
      <c r="SLK333" s="15"/>
      <c r="SLL333" s="15"/>
      <c r="SLM333" s="15"/>
      <c r="SLN333" s="15"/>
      <c r="SLO333" s="15"/>
      <c r="SLP333" s="15"/>
      <c r="SLQ333" s="15"/>
      <c r="SLR333" s="15"/>
      <c r="SLS333" s="15"/>
      <c r="SLT333" s="15"/>
      <c r="SLU333" s="15"/>
      <c r="SLV333" s="15"/>
      <c r="SLW333" s="15"/>
      <c r="SLX333" s="15"/>
      <c r="SLY333" s="15"/>
      <c r="SLZ333" s="15"/>
      <c r="SMA333" s="15"/>
      <c r="SMB333" s="15"/>
      <c r="SMC333" s="15"/>
      <c r="SMD333" s="15"/>
      <c r="SME333" s="15"/>
      <c r="SMF333" s="15"/>
      <c r="SMG333" s="15"/>
      <c r="SMH333" s="15"/>
      <c r="SMI333" s="15"/>
      <c r="SMJ333" s="15"/>
      <c r="SMK333" s="15"/>
      <c r="SML333" s="15"/>
      <c r="SMM333" s="15"/>
      <c r="SMN333" s="15"/>
      <c r="SMO333" s="15"/>
      <c r="SMP333" s="15"/>
      <c r="SMQ333" s="15"/>
      <c r="SMR333" s="15"/>
      <c r="SMS333" s="15"/>
      <c r="SMT333" s="15"/>
      <c r="SMU333" s="15"/>
      <c r="SMV333" s="15"/>
      <c r="SMW333" s="15"/>
      <c r="SMX333" s="15"/>
      <c r="SMY333" s="15"/>
      <c r="SMZ333" s="15"/>
      <c r="SNA333" s="15"/>
      <c r="SNB333" s="15"/>
      <c r="SNC333" s="15"/>
      <c r="SND333" s="15"/>
      <c r="SNE333" s="15"/>
      <c r="SNF333" s="15"/>
      <c r="SNG333" s="15"/>
      <c r="SNH333" s="15"/>
      <c r="SNI333" s="15"/>
      <c r="SNJ333" s="15"/>
      <c r="SNK333" s="15"/>
      <c r="SNL333" s="15"/>
      <c r="SNM333" s="15"/>
      <c r="SNN333" s="15"/>
      <c r="SNO333" s="15"/>
      <c r="SNP333" s="15"/>
      <c r="SNQ333" s="15"/>
      <c r="SNR333" s="15"/>
      <c r="SNS333" s="15"/>
      <c r="SNT333" s="15"/>
      <c r="SNU333" s="15"/>
      <c r="SNV333" s="15"/>
      <c r="SNW333" s="15"/>
      <c r="SNX333" s="15"/>
      <c r="SNY333" s="15"/>
      <c r="SNZ333" s="15"/>
      <c r="SOA333" s="15"/>
      <c r="SOB333" s="15"/>
      <c r="SOC333" s="15"/>
      <c r="SOD333" s="15"/>
      <c r="SOE333" s="15"/>
      <c r="SOF333" s="15"/>
      <c r="SOG333" s="15"/>
      <c r="SOH333" s="15"/>
      <c r="SOI333" s="15"/>
      <c r="SOJ333" s="15"/>
      <c r="SOK333" s="15"/>
      <c r="SOL333" s="15"/>
      <c r="SOM333" s="15"/>
      <c r="SON333" s="15"/>
      <c r="SOO333" s="15"/>
      <c r="SOP333" s="15"/>
      <c r="SOQ333" s="15"/>
      <c r="SOR333" s="15"/>
      <c r="SOS333" s="15"/>
      <c r="SOT333" s="15"/>
      <c r="SOU333" s="15"/>
      <c r="SOV333" s="15"/>
      <c r="SOW333" s="15"/>
      <c r="SOX333" s="15"/>
      <c r="SOY333" s="15"/>
      <c r="SOZ333" s="15"/>
      <c r="SPA333" s="15"/>
      <c r="SPB333" s="15"/>
      <c r="SPC333" s="15"/>
      <c r="SPD333" s="15"/>
      <c r="SPE333" s="15"/>
      <c r="SPF333" s="15"/>
      <c r="SPG333" s="15"/>
      <c r="SPH333" s="15"/>
      <c r="SPI333" s="15"/>
      <c r="SPJ333" s="15"/>
      <c r="SPK333" s="15"/>
      <c r="SPL333" s="15"/>
      <c r="SPM333" s="15"/>
      <c r="SPN333" s="15"/>
      <c r="SPO333" s="15"/>
      <c r="SPP333" s="15"/>
      <c r="SPQ333" s="15"/>
      <c r="SPR333" s="15"/>
      <c r="SPS333" s="15"/>
      <c r="SPT333" s="15"/>
      <c r="SPU333" s="15"/>
      <c r="SPV333" s="15"/>
      <c r="SPW333" s="15"/>
      <c r="SPX333" s="15"/>
      <c r="SPY333" s="15"/>
      <c r="SPZ333" s="15"/>
      <c r="SQA333" s="15"/>
      <c r="SQB333" s="15"/>
      <c r="SQC333" s="15"/>
      <c r="SQD333" s="15"/>
      <c r="SQE333" s="15"/>
      <c r="SQF333" s="15"/>
      <c r="SQG333" s="15"/>
      <c r="SQH333" s="15"/>
      <c r="SQI333" s="15"/>
      <c r="SQJ333" s="15"/>
      <c r="SQK333" s="15"/>
      <c r="SQL333" s="15"/>
      <c r="SQM333" s="15"/>
      <c r="SQN333" s="15"/>
      <c r="SQO333" s="15"/>
      <c r="SQP333" s="15"/>
      <c r="SQQ333" s="15"/>
      <c r="SQR333" s="15"/>
      <c r="SQS333" s="15"/>
      <c r="SQT333" s="15"/>
      <c r="SQU333" s="15"/>
      <c r="SQV333" s="15"/>
      <c r="SQW333" s="15"/>
      <c r="SQX333" s="15"/>
      <c r="SQY333" s="15"/>
      <c r="SQZ333" s="15"/>
      <c r="SRA333" s="15"/>
      <c r="SRB333" s="15"/>
      <c r="SRC333" s="15"/>
      <c r="SRD333" s="15"/>
      <c r="SRE333" s="15"/>
      <c r="SRF333" s="15"/>
      <c r="SRG333" s="15"/>
      <c r="SRH333" s="15"/>
      <c r="SRI333" s="15"/>
      <c r="SRJ333" s="15"/>
      <c r="SRK333" s="15"/>
      <c r="SRL333" s="15"/>
      <c r="SRM333" s="15"/>
      <c r="SRN333" s="15"/>
      <c r="SRO333" s="15"/>
      <c r="SRP333" s="15"/>
      <c r="SRQ333" s="15"/>
      <c r="SRR333" s="15"/>
      <c r="SRS333" s="15"/>
      <c r="SRT333" s="15"/>
      <c r="SRU333" s="15"/>
      <c r="SRV333" s="15"/>
      <c r="SRW333" s="15"/>
      <c r="SRX333" s="15"/>
      <c r="SRY333" s="15"/>
      <c r="SRZ333" s="15"/>
      <c r="SSA333" s="15"/>
      <c r="SSB333" s="15"/>
      <c r="SSC333" s="15"/>
      <c r="SSD333" s="15"/>
      <c r="SSE333" s="15"/>
      <c r="SSF333" s="15"/>
      <c r="SSG333" s="15"/>
      <c r="SSH333" s="15"/>
      <c r="SSI333" s="15"/>
      <c r="SSJ333" s="15"/>
      <c r="SSK333" s="15"/>
      <c r="SSL333" s="15"/>
      <c r="SSM333" s="15"/>
      <c r="SSN333" s="15"/>
      <c r="SSO333" s="15"/>
      <c r="SSP333" s="15"/>
      <c r="SSQ333" s="15"/>
      <c r="SSR333" s="15"/>
      <c r="SSS333" s="15"/>
      <c r="SST333" s="15"/>
      <c r="SSU333" s="15"/>
      <c r="SSV333" s="15"/>
      <c r="SSW333" s="15"/>
      <c r="SSX333" s="15"/>
      <c r="SSY333" s="15"/>
      <c r="SSZ333" s="15"/>
      <c r="STA333" s="15"/>
      <c r="STB333" s="15"/>
      <c r="STC333" s="15"/>
      <c r="STD333" s="15"/>
      <c r="STE333" s="15"/>
      <c r="STF333" s="15"/>
      <c r="STG333" s="15"/>
      <c r="STH333" s="15"/>
      <c r="STI333" s="15"/>
      <c r="STJ333" s="15"/>
      <c r="STK333" s="15"/>
      <c r="STL333" s="15"/>
      <c r="STM333" s="15"/>
      <c r="STN333" s="15"/>
      <c r="STO333" s="15"/>
      <c r="STP333" s="15"/>
      <c r="STQ333" s="15"/>
      <c r="STR333" s="15"/>
      <c r="STS333" s="15"/>
      <c r="STT333" s="15"/>
      <c r="STU333" s="15"/>
      <c r="STV333" s="15"/>
      <c r="STW333" s="15"/>
      <c r="STX333" s="15"/>
      <c r="STY333" s="15"/>
      <c r="STZ333" s="15"/>
      <c r="SUA333" s="15"/>
      <c r="SUB333" s="15"/>
      <c r="SUC333" s="15"/>
      <c r="SUD333" s="15"/>
      <c r="SUE333" s="15"/>
      <c r="SUF333" s="15"/>
      <c r="SUG333" s="15"/>
      <c r="SUH333" s="15"/>
      <c r="SUI333" s="15"/>
      <c r="SUJ333" s="15"/>
      <c r="SUK333" s="15"/>
      <c r="SUL333" s="15"/>
      <c r="SUM333" s="15"/>
      <c r="SUN333" s="15"/>
      <c r="SUO333" s="15"/>
      <c r="SUP333" s="15"/>
      <c r="SUQ333" s="15"/>
      <c r="SUR333" s="15"/>
      <c r="SUS333" s="15"/>
      <c r="SUT333" s="15"/>
      <c r="SUU333" s="15"/>
      <c r="SUV333" s="15"/>
      <c r="SUW333" s="15"/>
      <c r="SUX333" s="15"/>
      <c r="SUY333" s="15"/>
      <c r="SUZ333" s="15"/>
      <c r="SVA333" s="15"/>
      <c r="SVB333" s="15"/>
      <c r="SVC333" s="15"/>
      <c r="SVD333" s="15"/>
      <c r="SVE333" s="15"/>
      <c r="SVF333" s="15"/>
      <c r="SVG333" s="15"/>
      <c r="SVH333" s="15"/>
      <c r="SVI333" s="15"/>
      <c r="SVJ333" s="15"/>
      <c r="SVK333" s="15"/>
      <c r="SVL333" s="15"/>
      <c r="SVM333" s="15"/>
      <c r="SVN333" s="15"/>
      <c r="SVO333" s="15"/>
      <c r="SVP333" s="15"/>
      <c r="SVQ333" s="15"/>
      <c r="SVR333" s="15"/>
      <c r="SVS333" s="15"/>
      <c r="SVT333" s="15"/>
      <c r="SVU333" s="15"/>
      <c r="SVV333" s="15"/>
      <c r="SVW333" s="15"/>
      <c r="SVX333" s="15"/>
      <c r="SVY333" s="15"/>
      <c r="SVZ333" s="15"/>
      <c r="SWA333" s="15"/>
      <c r="SWB333" s="15"/>
      <c r="SWC333" s="15"/>
      <c r="SWD333" s="15"/>
      <c r="SWE333" s="15"/>
      <c r="SWF333" s="15"/>
      <c r="SWG333" s="15"/>
      <c r="SWH333" s="15"/>
      <c r="SWI333" s="15"/>
      <c r="SWJ333" s="15"/>
      <c r="SWK333" s="15"/>
      <c r="SWL333" s="15"/>
      <c r="SWM333" s="15"/>
      <c r="SWN333" s="15"/>
      <c r="SWO333" s="15"/>
      <c r="SWP333" s="15"/>
      <c r="SWQ333" s="15"/>
      <c r="SWR333" s="15"/>
      <c r="SWS333" s="15"/>
      <c r="SWT333" s="15"/>
      <c r="SWU333" s="15"/>
      <c r="SWV333" s="15"/>
      <c r="SWW333" s="15"/>
      <c r="SWX333" s="15"/>
      <c r="SWY333" s="15"/>
      <c r="SWZ333" s="15"/>
      <c r="SXA333" s="15"/>
      <c r="SXB333" s="15"/>
      <c r="SXC333" s="15"/>
      <c r="SXD333" s="15"/>
      <c r="SXE333" s="15"/>
      <c r="SXF333" s="15"/>
      <c r="SXG333" s="15"/>
      <c r="SXH333" s="15"/>
      <c r="SXI333" s="15"/>
      <c r="SXJ333" s="15"/>
      <c r="SXK333" s="15"/>
      <c r="SXL333" s="15"/>
      <c r="SXM333" s="15"/>
      <c r="SXN333" s="15"/>
      <c r="SXO333" s="15"/>
      <c r="SXP333" s="15"/>
      <c r="SXQ333" s="15"/>
      <c r="SXR333" s="15"/>
      <c r="SXS333" s="15"/>
      <c r="SXT333" s="15"/>
      <c r="SXU333" s="15"/>
      <c r="SXV333" s="15"/>
      <c r="SXW333" s="15"/>
      <c r="SXX333" s="15"/>
      <c r="SXY333" s="15"/>
      <c r="SXZ333" s="15"/>
      <c r="SYA333" s="15"/>
      <c r="SYB333" s="15"/>
      <c r="SYC333" s="15"/>
      <c r="SYD333" s="15"/>
      <c r="SYE333" s="15"/>
      <c r="SYF333" s="15"/>
      <c r="SYG333" s="15"/>
      <c r="SYH333" s="15"/>
      <c r="SYI333" s="15"/>
      <c r="SYJ333" s="15"/>
      <c r="SYK333" s="15"/>
      <c r="SYL333" s="15"/>
      <c r="SYM333" s="15"/>
      <c r="SYN333" s="15"/>
      <c r="SYO333" s="15"/>
      <c r="SYP333" s="15"/>
      <c r="SYQ333" s="15"/>
      <c r="SYR333" s="15"/>
      <c r="SYS333" s="15"/>
      <c r="SYT333" s="15"/>
      <c r="SYU333" s="15"/>
      <c r="SYV333" s="15"/>
      <c r="SYW333" s="15"/>
      <c r="SYX333" s="15"/>
      <c r="SYY333" s="15"/>
      <c r="SYZ333" s="15"/>
      <c r="SZA333" s="15"/>
      <c r="SZB333" s="15"/>
      <c r="SZC333" s="15"/>
      <c r="SZD333" s="15"/>
      <c r="SZE333" s="15"/>
      <c r="SZF333" s="15"/>
      <c r="SZG333" s="15"/>
      <c r="SZH333" s="15"/>
      <c r="SZI333" s="15"/>
      <c r="SZJ333" s="15"/>
      <c r="SZK333" s="15"/>
      <c r="SZL333" s="15"/>
      <c r="SZM333" s="15"/>
      <c r="SZN333" s="15"/>
      <c r="SZO333" s="15"/>
      <c r="SZP333" s="15"/>
      <c r="SZQ333" s="15"/>
      <c r="SZR333" s="15"/>
      <c r="SZS333" s="15"/>
      <c r="SZT333" s="15"/>
      <c r="SZU333" s="15"/>
      <c r="SZV333" s="15"/>
      <c r="SZW333" s="15"/>
      <c r="SZX333" s="15"/>
      <c r="SZY333" s="15"/>
      <c r="SZZ333" s="15"/>
      <c r="TAA333" s="15"/>
      <c r="TAB333" s="15"/>
      <c r="TAC333" s="15"/>
      <c r="TAD333" s="15"/>
      <c r="TAE333" s="15"/>
      <c r="TAF333" s="15"/>
      <c r="TAG333" s="15"/>
      <c r="TAH333" s="15"/>
      <c r="TAI333" s="15"/>
      <c r="TAJ333" s="15"/>
      <c r="TAK333" s="15"/>
      <c r="TAL333" s="15"/>
      <c r="TAM333" s="15"/>
      <c r="TAN333" s="15"/>
      <c r="TAO333" s="15"/>
      <c r="TAP333" s="15"/>
      <c r="TAQ333" s="15"/>
      <c r="TAR333" s="15"/>
      <c r="TAS333" s="15"/>
      <c r="TAT333" s="15"/>
      <c r="TAU333" s="15"/>
      <c r="TAV333" s="15"/>
      <c r="TAW333" s="15"/>
      <c r="TAX333" s="15"/>
      <c r="TAY333" s="15"/>
      <c r="TAZ333" s="15"/>
      <c r="TBA333" s="15"/>
      <c r="TBB333" s="15"/>
      <c r="TBC333" s="15"/>
      <c r="TBD333" s="15"/>
      <c r="TBE333" s="15"/>
      <c r="TBF333" s="15"/>
      <c r="TBG333" s="15"/>
      <c r="TBH333" s="15"/>
      <c r="TBI333" s="15"/>
      <c r="TBJ333" s="15"/>
      <c r="TBK333" s="15"/>
      <c r="TBL333" s="15"/>
      <c r="TBM333" s="15"/>
      <c r="TBN333" s="15"/>
      <c r="TBO333" s="15"/>
      <c r="TBP333" s="15"/>
      <c r="TBQ333" s="15"/>
      <c r="TBR333" s="15"/>
      <c r="TBS333" s="15"/>
      <c r="TBT333" s="15"/>
      <c r="TBU333" s="15"/>
      <c r="TBV333" s="15"/>
      <c r="TBW333" s="15"/>
      <c r="TBX333" s="15"/>
      <c r="TBY333" s="15"/>
      <c r="TBZ333" s="15"/>
      <c r="TCA333" s="15"/>
      <c r="TCB333" s="15"/>
      <c r="TCC333" s="15"/>
      <c r="TCD333" s="15"/>
      <c r="TCE333" s="15"/>
      <c r="TCF333" s="15"/>
      <c r="TCG333" s="15"/>
      <c r="TCH333" s="15"/>
      <c r="TCI333" s="15"/>
      <c r="TCJ333" s="15"/>
      <c r="TCK333" s="15"/>
      <c r="TCL333" s="15"/>
      <c r="TCM333" s="15"/>
      <c r="TCN333" s="15"/>
      <c r="TCO333" s="15"/>
      <c r="TCP333" s="15"/>
      <c r="TCQ333" s="15"/>
      <c r="TCR333" s="15"/>
      <c r="TCS333" s="15"/>
      <c r="TCT333" s="15"/>
      <c r="TCU333" s="15"/>
      <c r="TCV333" s="15"/>
      <c r="TCW333" s="15"/>
      <c r="TCX333" s="15"/>
      <c r="TCY333" s="15"/>
      <c r="TCZ333" s="15"/>
      <c r="TDA333" s="15"/>
      <c r="TDB333" s="15"/>
      <c r="TDC333" s="15"/>
      <c r="TDD333" s="15"/>
      <c r="TDE333" s="15"/>
      <c r="TDF333" s="15"/>
      <c r="TDG333" s="15"/>
      <c r="TDH333" s="15"/>
      <c r="TDI333" s="15"/>
      <c r="TDJ333" s="15"/>
      <c r="TDK333" s="15"/>
      <c r="TDL333" s="15"/>
      <c r="TDM333" s="15"/>
      <c r="TDN333" s="15"/>
      <c r="TDO333" s="15"/>
      <c r="TDP333" s="15"/>
      <c r="TDQ333" s="15"/>
      <c r="TDR333" s="15"/>
      <c r="TDS333" s="15"/>
      <c r="TDT333" s="15"/>
      <c r="TDU333" s="15"/>
      <c r="TDV333" s="15"/>
      <c r="TDW333" s="15"/>
      <c r="TDX333" s="15"/>
      <c r="TDY333" s="15"/>
      <c r="TDZ333" s="15"/>
      <c r="TEA333" s="15"/>
      <c r="TEB333" s="15"/>
      <c r="TEC333" s="15"/>
      <c r="TED333" s="15"/>
      <c r="TEE333" s="15"/>
      <c r="TEF333" s="15"/>
      <c r="TEG333" s="15"/>
      <c r="TEH333" s="15"/>
      <c r="TEI333" s="15"/>
      <c r="TEJ333" s="15"/>
      <c r="TEK333" s="15"/>
      <c r="TEL333" s="15"/>
      <c r="TEM333" s="15"/>
      <c r="TEN333" s="15"/>
      <c r="TEO333" s="15"/>
      <c r="TEP333" s="15"/>
      <c r="TEQ333" s="15"/>
      <c r="TER333" s="15"/>
      <c r="TES333" s="15"/>
      <c r="TET333" s="15"/>
      <c r="TEU333" s="15"/>
      <c r="TEV333" s="15"/>
      <c r="TEW333" s="15"/>
      <c r="TEX333" s="15"/>
      <c r="TEY333" s="15"/>
      <c r="TEZ333" s="15"/>
      <c r="TFA333" s="15"/>
      <c r="TFB333" s="15"/>
      <c r="TFC333" s="15"/>
      <c r="TFD333" s="15"/>
      <c r="TFE333" s="15"/>
      <c r="TFF333" s="15"/>
      <c r="TFG333" s="15"/>
      <c r="TFH333" s="15"/>
      <c r="TFI333" s="15"/>
      <c r="TFJ333" s="15"/>
      <c r="TFK333" s="15"/>
      <c r="TFL333" s="15"/>
      <c r="TFM333" s="15"/>
      <c r="TFN333" s="15"/>
      <c r="TFO333" s="15"/>
      <c r="TFP333" s="15"/>
      <c r="TFQ333" s="15"/>
      <c r="TFR333" s="15"/>
      <c r="TFS333" s="15"/>
      <c r="TFT333" s="15"/>
      <c r="TFU333" s="15"/>
      <c r="TFV333" s="15"/>
      <c r="TFW333" s="15"/>
      <c r="TFX333" s="15"/>
      <c r="TFY333" s="15"/>
      <c r="TFZ333" s="15"/>
      <c r="TGA333" s="15"/>
      <c r="TGB333" s="15"/>
      <c r="TGC333" s="15"/>
      <c r="TGD333" s="15"/>
      <c r="TGE333" s="15"/>
      <c r="TGF333" s="15"/>
      <c r="TGG333" s="15"/>
      <c r="TGH333" s="15"/>
      <c r="TGI333" s="15"/>
      <c r="TGJ333" s="15"/>
      <c r="TGK333" s="15"/>
      <c r="TGL333" s="15"/>
      <c r="TGM333" s="15"/>
      <c r="TGN333" s="15"/>
      <c r="TGO333" s="15"/>
      <c r="TGP333" s="15"/>
      <c r="TGQ333" s="15"/>
      <c r="TGR333" s="15"/>
      <c r="TGS333" s="15"/>
      <c r="TGT333" s="15"/>
      <c r="TGU333" s="15"/>
      <c r="TGV333" s="15"/>
      <c r="TGW333" s="15"/>
      <c r="TGX333" s="15"/>
      <c r="TGY333" s="15"/>
      <c r="TGZ333" s="15"/>
      <c r="THA333" s="15"/>
      <c r="THB333" s="15"/>
      <c r="THC333" s="15"/>
      <c r="THD333" s="15"/>
      <c r="THE333" s="15"/>
      <c r="THF333" s="15"/>
      <c r="THG333" s="15"/>
      <c r="THH333" s="15"/>
      <c r="THI333" s="15"/>
      <c r="THJ333" s="15"/>
      <c r="THK333" s="15"/>
      <c r="THL333" s="15"/>
      <c r="THM333" s="15"/>
      <c r="THN333" s="15"/>
      <c r="THO333" s="15"/>
      <c r="THP333" s="15"/>
      <c r="THQ333" s="15"/>
      <c r="THR333" s="15"/>
      <c r="THS333" s="15"/>
      <c r="THT333" s="15"/>
      <c r="THU333" s="15"/>
      <c r="THV333" s="15"/>
      <c r="THW333" s="15"/>
      <c r="THX333" s="15"/>
      <c r="THY333" s="15"/>
      <c r="THZ333" s="15"/>
      <c r="TIA333" s="15"/>
      <c r="TIB333" s="15"/>
      <c r="TIC333" s="15"/>
      <c r="TID333" s="15"/>
      <c r="TIE333" s="15"/>
      <c r="TIF333" s="15"/>
      <c r="TIG333" s="15"/>
      <c r="TIH333" s="15"/>
      <c r="TII333" s="15"/>
      <c r="TIJ333" s="15"/>
      <c r="TIK333" s="15"/>
      <c r="TIL333" s="15"/>
      <c r="TIM333" s="15"/>
      <c r="TIN333" s="15"/>
      <c r="TIO333" s="15"/>
      <c r="TIP333" s="15"/>
      <c r="TIQ333" s="15"/>
      <c r="TIR333" s="15"/>
      <c r="TIS333" s="15"/>
      <c r="TIT333" s="15"/>
      <c r="TIU333" s="15"/>
      <c r="TIV333" s="15"/>
      <c r="TIW333" s="15"/>
      <c r="TIX333" s="15"/>
      <c r="TIY333" s="15"/>
      <c r="TIZ333" s="15"/>
      <c r="TJA333" s="15"/>
      <c r="TJB333" s="15"/>
      <c r="TJC333" s="15"/>
      <c r="TJD333" s="15"/>
      <c r="TJE333" s="15"/>
      <c r="TJF333" s="15"/>
      <c r="TJG333" s="15"/>
      <c r="TJH333" s="15"/>
      <c r="TJI333" s="15"/>
      <c r="TJJ333" s="15"/>
      <c r="TJK333" s="15"/>
      <c r="TJL333" s="15"/>
      <c r="TJM333" s="15"/>
      <c r="TJN333" s="15"/>
      <c r="TJO333" s="15"/>
      <c r="TJP333" s="15"/>
      <c r="TJQ333" s="15"/>
      <c r="TJR333" s="15"/>
      <c r="TJS333" s="15"/>
      <c r="TJT333" s="15"/>
      <c r="TJU333" s="15"/>
      <c r="TJV333" s="15"/>
      <c r="TJW333" s="15"/>
      <c r="TJX333" s="15"/>
      <c r="TJY333" s="15"/>
      <c r="TJZ333" s="15"/>
      <c r="TKA333" s="15"/>
      <c r="TKB333" s="15"/>
      <c r="TKC333" s="15"/>
      <c r="TKD333" s="15"/>
      <c r="TKE333" s="15"/>
      <c r="TKF333" s="15"/>
      <c r="TKG333" s="15"/>
      <c r="TKH333" s="15"/>
      <c r="TKI333" s="15"/>
      <c r="TKJ333" s="15"/>
      <c r="TKK333" s="15"/>
      <c r="TKL333" s="15"/>
      <c r="TKM333" s="15"/>
      <c r="TKN333" s="15"/>
      <c r="TKO333" s="15"/>
      <c r="TKP333" s="15"/>
      <c r="TKQ333" s="15"/>
      <c r="TKR333" s="15"/>
      <c r="TKS333" s="15"/>
      <c r="TKT333" s="15"/>
      <c r="TKU333" s="15"/>
      <c r="TKV333" s="15"/>
      <c r="TKW333" s="15"/>
      <c r="TKX333" s="15"/>
      <c r="TKY333" s="15"/>
      <c r="TKZ333" s="15"/>
      <c r="TLA333" s="15"/>
      <c r="TLB333" s="15"/>
      <c r="TLC333" s="15"/>
      <c r="TLD333" s="15"/>
      <c r="TLE333" s="15"/>
      <c r="TLF333" s="15"/>
      <c r="TLG333" s="15"/>
      <c r="TLH333" s="15"/>
      <c r="TLI333" s="15"/>
      <c r="TLJ333" s="15"/>
      <c r="TLK333" s="15"/>
      <c r="TLL333" s="15"/>
      <c r="TLM333" s="15"/>
      <c r="TLN333" s="15"/>
      <c r="TLO333" s="15"/>
      <c r="TLP333" s="15"/>
      <c r="TLQ333" s="15"/>
      <c r="TLR333" s="15"/>
      <c r="TLS333" s="15"/>
      <c r="TLT333" s="15"/>
      <c r="TLU333" s="15"/>
      <c r="TLV333" s="15"/>
      <c r="TLW333" s="15"/>
      <c r="TLX333" s="15"/>
      <c r="TLY333" s="15"/>
      <c r="TLZ333" s="15"/>
      <c r="TMA333" s="15"/>
      <c r="TMB333" s="15"/>
      <c r="TMC333" s="15"/>
      <c r="TMD333" s="15"/>
      <c r="TME333" s="15"/>
      <c r="TMF333" s="15"/>
      <c r="TMG333" s="15"/>
      <c r="TMH333" s="15"/>
      <c r="TMI333" s="15"/>
      <c r="TMJ333" s="15"/>
      <c r="TMK333" s="15"/>
      <c r="TML333" s="15"/>
      <c r="TMM333" s="15"/>
      <c r="TMN333" s="15"/>
      <c r="TMO333" s="15"/>
      <c r="TMP333" s="15"/>
      <c r="TMQ333" s="15"/>
      <c r="TMR333" s="15"/>
      <c r="TMS333" s="15"/>
      <c r="TMT333" s="15"/>
      <c r="TMU333" s="15"/>
      <c r="TMV333" s="15"/>
      <c r="TMW333" s="15"/>
      <c r="TMX333" s="15"/>
      <c r="TMY333" s="15"/>
      <c r="TMZ333" s="15"/>
      <c r="TNA333" s="15"/>
      <c r="TNB333" s="15"/>
      <c r="TNC333" s="15"/>
      <c r="TND333" s="15"/>
      <c r="TNE333" s="15"/>
      <c r="TNF333" s="15"/>
      <c r="TNG333" s="15"/>
      <c r="TNH333" s="15"/>
      <c r="TNI333" s="15"/>
      <c r="TNJ333" s="15"/>
      <c r="TNK333" s="15"/>
      <c r="TNL333" s="15"/>
      <c r="TNM333" s="15"/>
      <c r="TNN333" s="15"/>
      <c r="TNO333" s="15"/>
      <c r="TNP333" s="15"/>
      <c r="TNQ333" s="15"/>
      <c r="TNR333" s="15"/>
      <c r="TNS333" s="15"/>
      <c r="TNT333" s="15"/>
      <c r="TNU333" s="15"/>
      <c r="TNV333" s="15"/>
      <c r="TNW333" s="15"/>
      <c r="TNX333" s="15"/>
      <c r="TNY333" s="15"/>
      <c r="TNZ333" s="15"/>
      <c r="TOA333" s="15"/>
      <c r="TOB333" s="15"/>
      <c r="TOC333" s="15"/>
      <c r="TOD333" s="15"/>
      <c r="TOE333" s="15"/>
      <c r="TOF333" s="15"/>
      <c r="TOG333" s="15"/>
      <c r="TOH333" s="15"/>
      <c r="TOI333" s="15"/>
      <c r="TOJ333" s="15"/>
      <c r="TOK333" s="15"/>
      <c r="TOL333" s="15"/>
      <c r="TOM333" s="15"/>
      <c r="TON333" s="15"/>
      <c r="TOO333" s="15"/>
      <c r="TOP333" s="15"/>
      <c r="TOQ333" s="15"/>
      <c r="TOR333" s="15"/>
      <c r="TOS333" s="15"/>
      <c r="TOT333" s="15"/>
      <c r="TOU333" s="15"/>
      <c r="TOV333" s="15"/>
      <c r="TOW333" s="15"/>
      <c r="TOX333" s="15"/>
      <c r="TOY333" s="15"/>
      <c r="TOZ333" s="15"/>
      <c r="TPA333" s="15"/>
      <c r="TPB333" s="15"/>
      <c r="TPC333" s="15"/>
      <c r="TPD333" s="15"/>
      <c r="TPE333" s="15"/>
      <c r="TPF333" s="15"/>
      <c r="TPG333" s="15"/>
      <c r="TPH333" s="15"/>
      <c r="TPI333" s="15"/>
      <c r="TPJ333" s="15"/>
      <c r="TPK333" s="15"/>
      <c r="TPL333" s="15"/>
      <c r="TPM333" s="15"/>
      <c r="TPN333" s="15"/>
      <c r="TPO333" s="15"/>
      <c r="TPP333" s="15"/>
      <c r="TPQ333" s="15"/>
      <c r="TPR333" s="15"/>
      <c r="TPS333" s="15"/>
      <c r="TPT333" s="15"/>
      <c r="TPU333" s="15"/>
      <c r="TPV333" s="15"/>
      <c r="TPW333" s="15"/>
      <c r="TPX333" s="15"/>
      <c r="TPY333" s="15"/>
      <c r="TPZ333" s="15"/>
      <c r="TQA333" s="15"/>
      <c r="TQB333" s="15"/>
      <c r="TQC333" s="15"/>
      <c r="TQD333" s="15"/>
      <c r="TQE333" s="15"/>
      <c r="TQF333" s="15"/>
      <c r="TQG333" s="15"/>
      <c r="TQH333" s="15"/>
      <c r="TQI333" s="15"/>
      <c r="TQJ333" s="15"/>
      <c r="TQK333" s="15"/>
      <c r="TQL333" s="15"/>
      <c r="TQM333" s="15"/>
      <c r="TQN333" s="15"/>
      <c r="TQO333" s="15"/>
      <c r="TQP333" s="15"/>
      <c r="TQQ333" s="15"/>
      <c r="TQR333" s="15"/>
      <c r="TQS333" s="15"/>
      <c r="TQT333" s="15"/>
      <c r="TQU333" s="15"/>
      <c r="TQV333" s="15"/>
      <c r="TQW333" s="15"/>
      <c r="TQX333" s="15"/>
      <c r="TQY333" s="15"/>
      <c r="TQZ333" s="15"/>
      <c r="TRA333" s="15"/>
      <c r="TRB333" s="15"/>
      <c r="TRC333" s="15"/>
      <c r="TRD333" s="15"/>
      <c r="TRE333" s="15"/>
      <c r="TRF333" s="15"/>
      <c r="TRG333" s="15"/>
      <c r="TRH333" s="15"/>
      <c r="TRI333" s="15"/>
      <c r="TRJ333" s="15"/>
      <c r="TRK333" s="15"/>
      <c r="TRL333" s="15"/>
      <c r="TRM333" s="15"/>
      <c r="TRN333" s="15"/>
      <c r="TRO333" s="15"/>
      <c r="TRP333" s="15"/>
      <c r="TRQ333" s="15"/>
      <c r="TRR333" s="15"/>
      <c r="TRS333" s="15"/>
      <c r="TRT333" s="15"/>
      <c r="TRU333" s="15"/>
      <c r="TRV333" s="15"/>
      <c r="TRW333" s="15"/>
      <c r="TRX333" s="15"/>
      <c r="TRY333" s="15"/>
      <c r="TRZ333" s="15"/>
      <c r="TSA333" s="15"/>
      <c r="TSB333" s="15"/>
      <c r="TSC333" s="15"/>
      <c r="TSD333" s="15"/>
      <c r="TSE333" s="15"/>
      <c r="TSF333" s="15"/>
      <c r="TSG333" s="15"/>
      <c r="TSH333" s="15"/>
      <c r="TSI333" s="15"/>
      <c r="TSJ333" s="15"/>
      <c r="TSK333" s="15"/>
      <c r="TSL333" s="15"/>
      <c r="TSM333" s="15"/>
      <c r="TSN333" s="15"/>
      <c r="TSO333" s="15"/>
      <c r="TSP333" s="15"/>
      <c r="TSQ333" s="15"/>
      <c r="TSR333" s="15"/>
      <c r="TSS333" s="15"/>
      <c r="TST333" s="15"/>
      <c r="TSU333" s="15"/>
      <c r="TSV333" s="15"/>
      <c r="TSW333" s="15"/>
      <c r="TSX333" s="15"/>
      <c r="TSY333" s="15"/>
      <c r="TSZ333" s="15"/>
      <c r="TTA333" s="15"/>
      <c r="TTB333" s="15"/>
      <c r="TTC333" s="15"/>
      <c r="TTD333" s="15"/>
      <c r="TTE333" s="15"/>
      <c r="TTF333" s="15"/>
      <c r="TTG333" s="15"/>
      <c r="TTH333" s="15"/>
      <c r="TTI333" s="15"/>
      <c r="TTJ333" s="15"/>
      <c r="TTK333" s="15"/>
      <c r="TTL333" s="15"/>
      <c r="TTM333" s="15"/>
      <c r="TTN333" s="15"/>
      <c r="TTO333" s="15"/>
      <c r="TTP333" s="15"/>
      <c r="TTQ333" s="15"/>
      <c r="TTR333" s="15"/>
      <c r="TTS333" s="15"/>
      <c r="TTT333" s="15"/>
      <c r="TTU333" s="15"/>
      <c r="TTV333" s="15"/>
      <c r="TTW333" s="15"/>
      <c r="TTX333" s="15"/>
      <c r="TTY333" s="15"/>
      <c r="TTZ333" s="15"/>
      <c r="TUA333" s="15"/>
      <c r="TUB333" s="15"/>
      <c r="TUC333" s="15"/>
      <c r="TUD333" s="15"/>
      <c r="TUE333" s="15"/>
      <c r="TUF333" s="15"/>
      <c r="TUG333" s="15"/>
      <c r="TUH333" s="15"/>
      <c r="TUI333" s="15"/>
      <c r="TUJ333" s="15"/>
      <c r="TUK333" s="15"/>
      <c r="TUL333" s="15"/>
      <c r="TUM333" s="15"/>
      <c r="TUN333" s="15"/>
      <c r="TUO333" s="15"/>
      <c r="TUP333" s="15"/>
      <c r="TUQ333" s="15"/>
      <c r="TUR333" s="15"/>
      <c r="TUS333" s="15"/>
      <c r="TUT333" s="15"/>
      <c r="TUU333" s="15"/>
      <c r="TUV333" s="15"/>
      <c r="TUW333" s="15"/>
      <c r="TUX333" s="15"/>
      <c r="TUY333" s="15"/>
      <c r="TUZ333" s="15"/>
      <c r="TVA333" s="15"/>
      <c r="TVB333" s="15"/>
      <c r="TVC333" s="15"/>
      <c r="TVD333" s="15"/>
      <c r="TVE333" s="15"/>
      <c r="TVF333" s="15"/>
      <c r="TVG333" s="15"/>
      <c r="TVH333" s="15"/>
      <c r="TVI333" s="15"/>
      <c r="TVJ333" s="15"/>
      <c r="TVK333" s="15"/>
      <c r="TVL333" s="15"/>
      <c r="TVM333" s="15"/>
      <c r="TVN333" s="15"/>
      <c r="TVO333" s="15"/>
      <c r="TVP333" s="15"/>
      <c r="TVQ333" s="15"/>
      <c r="TVR333" s="15"/>
      <c r="TVS333" s="15"/>
      <c r="TVT333" s="15"/>
      <c r="TVU333" s="15"/>
      <c r="TVV333" s="15"/>
      <c r="TVW333" s="15"/>
      <c r="TVX333" s="15"/>
      <c r="TVY333" s="15"/>
      <c r="TVZ333" s="15"/>
      <c r="TWA333" s="15"/>
      <c r="TWB333" s="15"/>
      <c r="TWC333" s="15"/>
      <c r="TWD333" s="15"/>
      <c r="TWE333" s="15"/>
      <c r="TWF333" s="15"/>
      <c r="TWG333" s="15"/>
      <c r="TWH333" s="15"/>
      <c r="TWI333" s="15"/>
      <c r="TWJ333" s="15"/>
      <c r="TWK333" s="15"/>
      <c r="TWL333" s="15"/>
      <c r="TWM333" s="15"/>
      <c r="TWN333" s="15"/>
      <c r="TWO333" s="15"/>
      <c r="TWP333" s="15"/>
      <c r="TWQ333" s="15"/>
      <c r="TWR333" s="15"/>
      <c r="TWS333" s="15"/>
      <c r="TWT333" s="15"/>
      <c r="TWU333" s="15"/>
      <c r="TWV333" s="15"/>
      <c r="TWW333" s="15"/>
      <c r="TWX333" s="15"/>
      <c r="TWY333" s="15"/>
      <c r="TWZ333" s="15"/>
      <c r="TXA333" s="15"/>
      <c r="TXB333" s="15"/>
      <c r="TXC333" s="15"/>
      <c r="TXD333" s="15"/>
      <c r="TXE333" s="15"/>
      <c r="TXF333" s="15"/>
      <c r="TXG333" s="15"/>
      <c r="TXH333" s="15"/>
      <c r="TXI333" s="15"/>
      <c r="TXJ333" s="15"/>
      <c r="TXK333" s="15"/>
      <c r="TXL333" s="15"/>
      <c r="TXM333" s="15"/>
      <c r="TXN333" s="15"/>
      <c r="TXO333" s="15"/>
      <c r="TXP333" s="15"/>
      <c r="TXQ333" s="15"/>
      <c r="TXR333" s="15"/>
      <c r="TXS333" s="15"/>
      <c r="TXT333" s="15"/>
      <c r="TXU333" s="15"/>
      <c r="TXV333" s="15"/>
      <c r="TXW333" s="15"/>
      <c r="TXX333" s="15"/>
      <c r="TXY333" s="15"/>
      <c r="TXZ333" s="15"/>
      <c r="TYA333" s="15"/>
      <c r="TYB333" s="15"/>
      <c r="TYC333" s="15"/>
      <c r="TYD333" s="15"/>
      <c r="TYE333" s="15"/>
      <c r="TYF333" s="15"/>
      <c r="TYG333" s="15"/>
      <c r="TYH333" s="15"/>
      <c r="TYI333" s="15"/>
      <c r="TYJ333" s="15"/>
      <c r="TYK333" s="15"/>
      <c r="TYL333" s="15"/>
      <c r="TYM333" s="15"/>
      <c r="TYN333" s="15"/>
      <c r="TYO333" s="15"/>
      <c r="TYP333" s="15"/>
      <c r="TYQ333" s="15"/>
      <c r="TYR333" s="15"/>
      <c r="TYS333" s="15"/>
      <c r="TYT333" s="15"/>
      <c r="TYU333" s="15"/>
      <c r="TYV333" s="15"/>
      <c r="TYW333" s="15"/>
      <c r="TYX333" s="15"/>
      <c r="TYY333" s="15"/>
      <c r="TYZ333" s="15"/>
      <c r="TZA333" s="15"/>
      <c r="TZB333" s="15"/>
      <c r="TZC333" s="15"/>
      <c r="TZD333" s="15"/>
      <c r="TZE333" s="15"/>
      <c r="TZF333" s="15"/>
      <c r="TZG333" s="15"/>
      <c r="TZH333" s="15"/>
      <c r="TZI333" s="15"/>
      <c r="TZJ333" s="15"/>
      <c r="TZK333" s="15"/>
      <c r="TZL333" s="15"/>
      <c r="TZM333" s="15"/>
      <c r="TZN333" s="15"/>
      <c r="TZO333" s="15"/>
      <c r="TZP333" s="15"/>
      <c r="TZQ333" s="15"/>
      <c r="TZR333" s="15"/>
      <c r="TZS333" s="15"/>
      <c r="TZT333" s="15"/>
      <c r="TZU333" s="15"/>
      <c r="TZV333" s="15"/>
      <c r="TZW333" s="15"/>
      <c r="TZX333" s="15"/>
      <c r="TZY333" s="15"/>
      <c r="TZZ333" s="15"/>
      <c r="UAA333" s="15"/>
      <c r="UAB333" s="15"/>
      <c r="UAC333" s="15"/>
      <c r="UAD333" s="15"/>
      <c r="UAE333" s="15"/>
      <c r="UAF333" s="15"/>
      <c r="UAG333" s="15"/>
      <c r="UAH333" s="15"/>
      <c r="UAI333" s="15"/>
      <c r="UAJ333" s="15"/>
      <c r="UAK333" s="15"/>
      <c r="UAL333" s="15"/>
      <c r="UAM333" s="15"/>
      <c r="UAN333" s="15"/>
      <c r="UAO333" s="15"/>
      <c r="UAP333" s="15"/>
      <c r="UAQ333" s="15"/>
      <c r="UAR333" s="15"/>
      <c r="UAS333" s="15"/>
      <c r="UAT333" s="15"/>
      <c r="UAU333" s="15"/>
      <c r="UAV333" s="15"/>
      <c r="UAW333" s="15"/>
      <c r="UAX333" s="15"/>
      <c r="UAY333" s="15"/>
      <c r="UAZ333" s="15"/>
      <c r="UBA333" s="15"/>
      <c r="UBB333" s="15"/>
      <c r="UBC333" s="15"/>
      <c r="UBD333" s="15"/>
      <c r="UBE333" s="15"/>
      <c r="UBF333" s="15"/>
      <c r="UBG333" s="15"/>
      <c r="UBH333" s="15"/>
      <c r="UBI333" s="15"/>
      <c r="UBJ333" s="15"/>
      <c r="UBK333" s="15"/>
      <c r="UBL333" s="15"/>
      <c r="UBM333" s="15"/>
      <c r="UBN333" s="15"/>
      <c r="UBO333" s="15"/>
      <c r="UBP333" s="15"/>
      <c r="UBQ333" s="15"/>
      <c r="UBR333" s="15"/>
      <c r="UBS333" s="15"/>
      <c r="UBT333" s="15"/>
      <c r="UBU333" s="15"/>
      <c r="UBV333" s="15"/>
      <c r="UBW333" s="15"/>
      <c r="UBX333" s="15"/>
      <c r="UBY333" s="15"/>
      <c r="UBZ333" s="15"/>
      <c r="UCA333" s="15"/>
      <c r="UCB333" s="15"/>
      <c r="UCC333" s="15"/>
      <c r="UCD333" s="15"/>
      <c r="UCE333" s="15"/>
      <c r="UCF333" s="15"/>
      <c r="UCG333" s="15"/>
      <c r="UCH333" s="15"/>
      <c r="UCI333" s="15"/>
      <c r="UCJ333" s="15"/>
      <c r="UCK333" s="15"/>
      <c r="UCL333" s="15"/>
      <c r="UCM333" s="15"/>
      <c r="UCN333" s="15"/>
      <c r="UCO333" s="15"/>
      <c r="UCP333" s="15"/>
      <c r="UCQ333" s="15"/>
      <c r="UCR333" s="15"/>
      <c r="UCS333" s="15"/>
      <c r="UCT333" s="15"/>
      <c r="UCU333" s="15"/>
      <c r="UCV333" s="15"/>
      <c r="UCW333" s="15"/>
      <c r="UCX333" s="15"/>
      <c r="UCY333" s="15"/>
      <c r="UCZ333" s="15"/>
      <c r="UDA333" s="15"/>
      <c r="UDB333" s="15"/>
      <c r="UDC333" s="15"/>
      <c r="UDD333" s="15"/>
      <c r="UDE333" s="15"/>
      <c r="UDF333" s="15"/>
      <c r="UDG333" s="15"/>
      <c r="UDH333" s="15"/>
      <c r="UDI333" s="15"/>
      <c r="UDJ333" s="15"/>
      <c r="UDK333" s="15"/>
      <c r="UDL333" s="15"/>
      <c r="UDM333" s="15"/>
      <c r="UDN333" s="15"/>
      <c r="UDO333" s="15"/>
      <c r="UDP333" s="15"/>
      <c r="UDQ333" s="15"/>
      <c r="UDR333" s="15"/>
      <c r="UDS333" s="15"/>
      <c r="UDT333" s="15"/>
      <c r="UDU333" s="15"/>
      <c r="UDV333" s="15"/>
      <c r="UDW333" s="15"/>
      <c r="UDX333" s="15"/>
      <c r="UDY333" s="15"/>
      <c r="UDZ333" s="15"/>
      <c r="UEA333" s="15"/>
      <c r="UEB333" s="15"/>
      <c r="UEC333" s="15"/>
      <c r="UED333" s="15"/>
      <c r="UEE333" s="15"/>
      <c r="UEF333" s="15"/>
      <c r="UEG333" s="15"/>
      <c r="UEH333" s="15"/>
      <c r="UEI333" s="15"/>
      <c r="UEJ333" s="15"/>
      <c r="UEK333" s="15"/>
      <c r="UEL333" s="15"/>
      <c r="UEM333" s="15"/>
      <c r="UEN333" s="15"/>
      <c r="UEO333" s="15"/>
      <c r="UEP333" s="15"/>
      <c r="UEQ333" s="15"/>
      <c r="UER333" s="15"/>
      <c r="UES333" s="15"/>
      <c r="UET333" s="15"/>
      <c r="UEU333" s="15"/>
      <c r="UEV333" s="15"/>
      <c r="UEW333" s="15"/>
      <c r="UEX333" s="15"/>
      <c r="UEY333" s="15"/>
      <c r="UEZ333" s="15"/>
      <c r="UFA333" s="15"/>
      <c r="UFB333" s="15"/>
      <c r="UFC333" s="15"/>
      <c r="UFD333" s="15"/>
      <c r="UFE333" s="15"/>
      <c r="UFF333" s="15"/>
      <c r="UFG333" s="15"/>
      <c r="UFH333" s="15"/>
      <c r="UFI333" s="15"/>
      <c r="UFJ333" s="15"/>
      <c r="UFK333" s="15"/>
      <c r="UFL333" s="15"/>
      <c r="UFM333" s="15"/>
      <c r="UFN333" s="15"/>
      <c r="UFO333" s="15"/>
      <c r="UFP333" s="15"/>
      <c r="UFQ333" s="15"/>
      <c r="UFR333" s="15"/>
      <c r="UFS333" s="15"/>
      <c r="UFT333" s="15"/>
      <c r="UFU333" s="15"/>
      <c r="UFV333" s="15"/>
      <c r="UFW333" s="15"/>
      <c r="UFX333" s="15"/>
      <c r="UFY333" s="15"/>
      <c r="UFZ333" s="15"/>
      <c r="UGA333" s="15"/>
      <c r="UGB333" s="15"/>
      <c r="UGC333" s="15"/>
      <c r="UGD333" s="15"/>
      <c r="UGE333" s="15"/>
      <c r="UGF333" s="15"/>
      <c r="UGG333" s="15"/>
      <c r="UGH333" s="15"/>
      <c r="UGI333" s="15"/>
      <c r="UGJ333" s="15"/>
      <c r="UGK333" s="15"/>
      <c r="UGL333" s="15"/>
      <c r="UGM333" s="15"/>
      <c r="UGN333" s="15"/>
      <c r="UGO333" s="15"/>
      <c r="UGP333" s="15"/>
      <c r="UGQ333" s="15"/>
      <c r="UGR333" s="15"/>
      <c r="UGS333" s="15"/>
      <c r="UGT333" s="15"/>
      <c r="UGU333" s="15"/>
      <c r="UGV333" s="15"/>
      <c r="UGW333" s="15"/>
      <c r="UGX333" s="15"/>
      <c r="UGY333" s="15"/>
      <c r="UGZ333" s="15"/>
      <c r="UHA333" s="15"/>
      <c r="UHB333" s="15"/>
      <c r="UHC333" s="15"/>
      <c r="UHD333" s="15"/>
      <c r="UHE333" s="15"/>
      <c r="UHF333" s="15"/>
      <c r="UHG333" s="15"/>
      <c r="UHH333" s="15"/>
      <c r="UHI333" s="15"/>
      <c r="UHJ333" s="15"/>
      <c r="UHK333" s="15"/>
      <c r="UHL333" s="15"/>
      <c r="UHM333" s="15"/>
      <c r="UHN333" s="15"/>
      <c r="UHO333" s="15"/>
      <c r="UHP333" s="15"/>
      <c r="UHQ333" s="15"/>
      <c r="UHR333" s="15"/>
      <c r="UHS333" s="15"/>
      <c r="UHT333" s="15"/>
      <c r="UHU333" s="15"/>
      <c r="UHV333" s="15"/>
      <c r="UHW333" s="15"/>
      <c r="UHX333" s="15"/>
      <c r="UHY333" s="15"/>
      <c r="UHZ333" s="15"/>
      <c r="UIA333" s="15"/>
      <c r="UIB333" s="15"/>
      <c r="UIC333" s="15"/>
      <c r="UID333" s="15"/>
      <c r="UIE333" s="15"/>
      <c r="UIF333" s="15"/>
      <c r="UIG333" s="15"/>
      <c r="UIH333" s="15"/>
      <c r="UII333" s="15"/>
      <c r="UIJ333" s="15"/>
      <c r="UIK333" s="15"/>
      <c r="UIL333" s="15"/>
      <c r="UIM333" s="15"/>
      <c r="UIN333" s="15"/>
      <c r="UIO333" s="15"/>
      <c r="UIP333" s="15"/>
      <c r="UIQ333" s="15"/>
      <c r="UIR333" s="15"/>
      <c r="UIS333" s="15"/>
      <c r="UIT333" s="15"/>
      <c r="UIU333" s="15"/>
      <c r="UIV333" s="15"/>
      <c r="UIW333" s="15"/>
      <c r="UIX333" s="15"/>
      <c r="UIY333" s="15"/>
      <c r="UIZ333" s="15"/>
      <c r="UJA333" s="15"/>
      <c r="UJB333" s="15"/>
      <c r="UJC333" s="15"/>
      <c r="UJD333" s="15"/>
      <c r="UJE333" s="15"/>
      <c r="UJF333" s="15"/>
      <c r="UJG333" s="15"/>
      <c r="UJH333" s="15"/>
      <c r="UJI333" s="15"/>
      <c r="UJJ333" s="15"/>
      <c r="UJK333" s="15"/>
      <c r="UJL333" s="15"/>
      <c r="UJM333" s="15"/>
      <c r="UJN333" s="15"/>
      <c r="UJO333" s="15"/>
      <c r="UJP333" s="15"/>
      <c r="UJQ333" s="15"/>
      <c r="UJR333" s="15"/>
      <c r="UJS333" s="15"/>
      <c r="UJT333" s="15"/>
      <c r="UJU333" s="15"/>
      <c r="UJV333" s="15"/>
      <c r="UJW333" s="15"/>
      <c r="UJX333" s="15"/>
      <c r="UJY333" s="15"/>
      <c r="UJZ333" s="15"/>
      <c r="UKA333" s="15"/>
      <c r="UKB333" s="15"/>
      <c r="UKC333" s="15"/>
      <c r="UKD333" s="15"/>
      <c r="UKE333" s="15"/>
      <c r="UKF333" s="15"/>
      <c r="UKG333" s="15"/>
      <c r="UKH333" s="15"/>
      <c r="UKI333" s="15"/>
      <c r="UKJ333" s="15"/>
      <c r="UKK333" s="15"/>
      <c r="UKL333" s="15"/>
      <c r="UKM333" s="15"/>
      <c r="UKN333" s="15"/>
      <c r="UKO333" s="15"/>
      <c r="UKP333" s="15"/>
      <c r="UKQ333" s="15"/>
      <c r="UKR333" s="15"/>
      <c r="UKS333" s="15"/>
      <c r="UKT333" s="15"/>
      <c r="UKU333" s="15"/>
      <c r="UKV333" s="15"/>
      <c r="UKW333" s="15"/>
      <c r="UKX333" s="15"/>
      <c r="UKY333" s="15"/>
      <c r="UKZ333" s="15"/>
      <c r="ULA333" s="15"/>
      <c r="ULB333" s="15"/>
      <c r="ULC333" s="15"/>
      <c r="ULD333" s="15"/>
      <c r="ULE333" s="15"/>
      <c r="ULF333" s="15"/>
      <c r="ULG333" s="15"/>
      <c r="ULH333" s="15"/>
      <c r="ULI333" s="15"/>
      <c r="ULJ333" s="15"/>
      <c r="ULK333" s="15"/>
      <c r="ULL333" s="15"/>
      <c r="ULM333" s="15"/>
      <c r="ULN333" s="15"/>
      <c r="ULO333" s="15"/>
      <c r="ULP333" s="15"/>
      <c r="ULQ333" s="15"/>
      <c r="ULR333" s="15"/>
      <c r="ULS333" s="15"/>
      <c r="ULT333" s="15"/>
      <c r="ULU333" s="15"/>
      <c r="ULV333" s="15"/>
      <c r="ULW333" s="15"/>
      <c r="ULX333" s="15"/>
      <c r="ULY333" s="15"/>
      <c r="ULZ333" s="15"/>
      <c r="UMA333" s="15"/>
      <c r="UMB333" s="15"/>
      <c r="UMC333" s="15"/>
      <c r="UMD333" s="15"/>
      <c r="UME333" s="15"/>
      <c r="UMF333" s="15"/>
      <c r="UMG333" s="15"/>
      <c r="UMH333" s="15"/>
      <c r="UMI333" s="15"/>
      <c r="UMJ333" s="15"/>
      <c r="UMK333" s="15"/>
      <c r="UML333" s="15"/>
      <c r="UMM333" s="15"/>
      <c r="UMN333" s="15"/>
      <c r="UMO333" s="15"/>
      <c r="UMP333" s="15"/>
      <c r="UMQ333" s="15"/>
      <c r="UMR333" s="15"/>
      <c r="UMS333" s="15"/>
      <c r="UMT333" s="15"/>
      <c r="UMU333" s="15"/>
      <c r="UMV333" s="15"/>
      <c r="UMW333" s="15"/>
      <c r="UMX333" s="15"/>
      <c r="UMY333" s="15"/>
      <c r="UMZ333" s="15"/>
      <c r="UNA333" s="15"/>
      <c r="UNB333" s="15"/>
      <c r="UNC333" s="15"/>
      <c r="UND333" s="15"/>
      <c r="UNE333" s="15"/>
      <c r="UNF333" s="15"/>
      <c r="UNG333" s="15"/>
      <c r="UNH333" s="15"/>
      <c r="UNI333" s="15"/>
      <c r="UNJ333" s="15"/>
      <c r="UNK333" s="15"/>
      <c r="UNL333" s="15"/>
      <c r="UNM333" s="15"/>
      <c r="UNN333" s="15"/>
      <c r="UNO333" s="15"/>
      <c r="UNP333" s="15"/>
      <c r="UNQ333" s="15"/>
      <c r="UNR333" s="15"/>
      <c r="UNS333" s="15"/>
      <c r="UNT333" s="15"/>
      <c r="UNU333" s="15"/>
      <c r="UNV333" s="15"/>
      <c r="UNW333" s="15"/>
      <c r="UNX333" s="15"/>
      <c r="UNY333" s="15"/>
      <c r="UNZ333" s="15"/>
      <c r="UOA333" s="15"/>
      <c r="UOB333" s="15"/>
      <c r="UOC333" s="15"/>
      <c r="UOD333" s="15"/>
      <c r="UOE333" s="15"/>
      <c r="UOF333" s="15"/>
      <c r="UOG333" s="15"/>
      <c r="UOH333" s="15"/>
      <c r="UOI333" s="15"/>
      <c r="UOJ333" s="15"/>
      <c r="UOK333" s="15"/>
      <c r="UOL333" s="15"/>
      <c r="UOM333" s="15"/>
      <c r="UON333" s="15"/>
      <c r="UOO333" s="15"/>
      <c r="UOP333" s="15"/>
      <c r="UOQ333" s="15"/>
      <c r="UOR333" s="15"/>
      <c r="UOS333" s="15"/>
      <c r="UOT333" s="15"/>
      <c r="UOU333" s="15"/>
      <c r="UOV333" s="15"/>
      <c r="UOW333" s="15"/>
      <c r="UOX333" s="15"/>
      <c r="UOY333" s="15"/>
      <c r="UOZ333" s="15"/>
      <c r="UPA333" s="15"/>
      <c r="UPB333" s="15"/>
      <c r="UPC333" s="15"/>
      <c r="UPD333" s="15"/>
      <c r="UPE333" s="15"/>
      <c r="UPF333" s="15"/>
      <c r="UPG333" s="15"/>
      <c r="UPH333" s="15"/>
      <c r="UPI333" s="15"/>
      <c r="UPJ333" s="15"/>
      <c r="UPK333" s="15"/>
      <c r="UPL333" s="15"/>
      <c r="UPM333" s="15"/>
      <c r="UPN333" s="15"/>
      <c r="UPO333" s="15"/>
      <c r="UPP333" s="15"/>
      <c r="UPQ333" s="15"/>
      <c r="UPR333" s="15"/>
      <c r="UPS333" s="15"/>
      <c r="UPT333" s="15"/>
      <c r="UPU333" s="15"/>
      <c r="UPV333" s="15"/>
      <c r="UPW333" s="15"/>
      <c r="UPX333" s="15"/>
      <c r="UPY333" s="15"/>
      <c r="UPZ333" s="15"/>
      <c r="UQA333" s="15"/>
      <c r="UQB333" s="15"/>
      <c r="UQC333" s="15"/>
      <c r="UQD333" s="15"/>
      <c r="UQE333" s="15"/>
      <c r="UQF333" s="15"/>
      <c r="UQG333" s="15"/>
      <c r="UQH333" s="15"/>
      <c r="UQI333" s="15"/>
      <c r="UQJ333" s="15"/>
      <c r="UQK333" s="15"/>
      <c r="UQL333" s="15"/>
      <c r="UQM333" s="15"/>
      <c r="UQN333" s="15"/>
      <c r="UQO333" s="15"/>
      <c r="UQP333" s="15"/>
      <c r="UQQ333" s="15"/>
      <c r="UQR333" s="15"/>
      <c r="UQS333" s="15"/>
      <c r="UQT333" s="15"/>
      <c r="UQU333" s="15"/>
      <c r="UQV333" s="15"/>
      <c r="UQW333" s="15"/>
      <c r="UQX333" s="15"/>
      <c r="UQY333" s="15"/>
      <c r="UQZ333" s="15"/>
      <c r="URA333" s="15"/>
      <c r="URB333" s="15"/>
      <c r="URC333" s="15"/>
      <c r="URD333" s="15"/>
      <c r="URE333" s="15"/>
      <c r="URF333" s="15"/>
      <c r="URG333" s="15"/>
      <c r="URH333" s="15"/>
      <c r="URI333" s="15"/>
      <c r="URJ333" s="15"/>
      <c r="URK333" s="15"/>
      <c r="URL333" s="15"/>
      <c r="URM333" s="15"/>
      <c r="URN333" s="15"/>
      <c r="URO333" s="15"/>
      <c r="URP333" s="15"/>
      <c r="URQ333" s="15"/>
      <c r="URR333" s="15"/>
      <c r="URS333" s="15"/>
      <c r="URT333" s="15"/>
      <c r="URU333" s="15"/>
      <c r="URV333" s="15"/>
      <c r="URW333" s="15"/>
      <c r="URX333" s="15"/>
      <c r="URY333" s="15"/>
      <c r="URZ333" s="15"/>
      <c r="USA333" s="15"/>
      <c r="USB333" s="15"/>
      <c r="USC333" s="15"/>
      <c r="USD333" s="15"/>
      <c r="USE333" s="15"/>
      <c r="USF333" s="15"/>
      <c r="USG333" s="15"/>
      <c r="USH333" s="15"/>
      <c r="USI333" s="15"/>
      <c r="USJ333" s="15"/>
      <c r="USK333" s="15"/>
      <c r="USL333" s="15"/>
      <c r="USM333" s="15"/>
      <c r="USN333" s="15"/>
      <c r="USO333" s="15"/>
      <c r="USP333" s="15"/>
      <c r="USQ333" s="15"/>
      <c r="USR333" s="15"/>
      <c r="USS333" s="15"/>
      <c r="UST333" s="15"/>
      <c r="USU333" s="15"/>
      <c r="USV333" s="15"/>
      <c r="USW333" s="15"/>
      <c r="USX333" s="15"/>
      <c r="USY333" s="15"/>
      <c r="USZ333" s="15"/>
      <c r="UTA333" s="15"/>
      <c r="UTB333" s="15"/>
      <c r="UTC333" s="15"/>
      <c r="UTD333" s="15"/>
      <c r="UTE333" s="15"/>
      <c r="UTF333" s="15"/>
      <c r="UTG333" s="15"/>
      <c r="UTH333" s="15"/>
      <c r="UTI333" s="15"/>
      <c r="UTJ333" s="15"/>
      <c r="UTK333" s="15"/>
      <c r="UTL333" s="15"/>
      <c r="UTM333" s="15"/>
      <c r="UTN333" s="15"/>
      <c r="UTO333" s="15"/>
      <c r="UTP333" s="15"/>
      <c r="UTQ333" s="15"/>
      <c r="UTR333" s="15"/>
      <c r="UTS333" s="15"/>
      <c r="UTT333" s="15"/>
      <c r="UTU333" s="15"/>
      <c r="UTV333" s="15"/>
      <c r="UTW333" s="15"/>
      <c r="UTX333" s="15"/>
      <c r="UTY333" s="15"/>
      <c r="UTZ333" s="15"/>
      <c r="UUA333" s="15"/>
      <c r="UUB333" s="15"/>
      <c r="UUC333" s="15"/>
      <c r="UUD333" s="15"/>
      <c r="UUE333" s="15"/>
      <c r="UUF333" s="15"/>
      <c r="UUG333" s="15"/>
      <c r="UUH333" s="15"/>
      <c r="UUI333" s="15"/>
      <c r="UUJ333" s="15"/>
      <c r="UUK333" s="15"/>
      <c r="UUL333" s="15"/>
      <c r="UUM333" s="15"/>
      <c r="UUN333" s="15"/>
      <c r="UUO333" s="15"/>
      <c r="UUP333" s="15"/>
      <c r="UUQ333" s="15"/>
      <c r="UUR333" s="15"/>
      <c r="UUS333" s="15"/>
      <c r="UUT333" s="15"/>
      <c r="UUU333" s="15"/>
      <c r="UUV333" s="15"/>
      <c r="UUW333" s="15"/>
      <c r="UUX333" s="15"/>
      <c r="UUY333" s="15"/>
      <c r="UUZ333" s="15"/>
      <c r="UVA333" s="15"/>
      <c r="UVB333" s="15"/>
      <c r="UVC333" s="15"/>
      <c r="UVD333" s="15"/>
      <c r="UVE333" s="15"/>
      <c r="UVF333" s="15"/>
      <c r="UVG333" s="15"/>
      <c r="UVH333" s="15"/>
      <c r="UVI333" s="15"/>
      <c r="UVJ333" s="15"/>
      <c r="UVK333" s="15"/>
      <c r="UVL333" s="15"/>
      <c r="UVM333" s="15"/>
      <c r="UVN333" s="15"/>
      <c r="UVO333" s="15"/>
      <c r="UVP333" s="15"/>
      <c r="UVQ333" s="15"/>
      <c r="UVR333" s="15"/>
      <c r="UVS333" s="15"/>
      <c r="UVT333" s="15"/>
      <c r="UVU333" s="15"/>
      <c r="UVV333" s="15"/>
      <c r="UVW333" s="15"/>
      <c r="UVX333" s="15"/>
      <c r="UVY333" s="15"/>
      <c r="UVZ333" s="15"/>
      <c r="UWA333" s="15"/>
      <c r="UWB333" s="15"/>
      <c r="UWC333" s="15"/>
      <c r="UWD333" s="15"/>
      <c r="UWE333" s="15"/>
      <c r="UWF333" s="15"/>
      <c r="UWG333" s="15"/>
      <c r="UWH333" s="15"/>
      <c r="UWI333" s="15"/>
      <c r="UWJ333" s="15"/>
      <c r="UWK333" s="15"/>
      <c r="UWL333" s="15"/>
      <c r="UWM333" s="15"/>
      <c r="UWN333" s="15"/>
      <c r="UWO333" s="15"/>
      <c r="UWP333" s="15"/>
      <c r="UWQ333" s="15"/>
      <c r="UWR333" s="15"/>
      <c r="UWS333" s="15"/>
      <c r="UWT333" s="15"/>
      <c r="UWU333" s="15"/>
      <c r="UWV333" s="15"/>
      <c r="UWW333" s="15"/>
      <c r="UWX333" s="15"/>
      <c r="UWY333" s="15"/>
      <c r="UWZ333" s="15"/>
      <c r="UXA333" s="15"/>
      <c r="UXB333" s="15"/>
      <c r="UXC333" s="15"/>
      <c r="UXD333" s="15"/>
      <c r="UXE333" s="15"/>
      <c r="UXF333" s="15"/>
      <c r="UXG333" s="15"/>
      <c r="UXH333" s="15"/>
      <c r="UXI333" s="15"/>
      <c r="UXJ333" s="15"/>
      <c r="UXK333" s="15"/>
      <c r="UXL333" s="15"/>
      <c r="UXM333" s="15"/>
      <c r="UXN333" s="15"/>
      <c r="UXO333" s="15"/>
      <c r="UXP333" s="15"/>
      <c r="UXQ333" s="15"/>
      <c r="UXR333" s="15"/>
      <c r="UXS333" s="15"/>
      <c r="UXT333" s="15"/>
      <c r="UXU333" s="15"/>
      <c r="UXV333" s="15"/>
      <c r="UXW333" s="15"/>
      <c r="UXX333" s="15"/>
      <c r="UXY333" s="15"/>
      <c r="UXZ333" s="15"/>
      <c r="UYA333" s="15"/>
      <c r="UYB333" s="15"/>
      <c r="UYC333" s="15"/>
      <c r="UYD333" s="15"/>
      <c r="UYE333" s="15"/>
      <c r="UYF333" s="15"/>
      <c r="UYG333" s="15"/>
      <c r="UYH333" s="15"/>
      <c r="UYI333" s="15"/>
      <c r="UYJ333" s="15"/>
      <c r="UYK333" s="15"/>
      <c r="UYL333" s="15"/>
      <c r="UYM333" s="15"/>
      <c r="UYN333" s="15"/>
      <c r="UYO333" s="15"/>
      <c r="UYP333" s="15"/>
      <c r="UYQ333" s="15"/>
      <c r="UYR333" s="15"/>
      <c r="UYS333" s="15"/>
      <c r="UYT333" s="15"/>
      <c r="UYU333" s="15"/>
      <c r="UYV333" s="15"/>
      <c r="UYW333" s="15"/>
      <c r="UYX333" s="15"/>
      <c r="UYY333" s="15"/>
      <c r="UYZ333" s="15"/>
      <c r="UZA333" s="15"/>
      <c r="UZB333" s="15"/>
      <c r="UZC333" s="15"/>
      <c r="UZD333" s="15"/>
      <c r="UZE333" s="15"/>
      <c r="UZF333" s="15"/>
      <c r="UZG333" s="15"/>
      <c r="UZH333" s="15"/>
      <c r="UZI333" s="15"/>
      <c r="UZJ333" s="15"/>
      <c r="UZK333" s="15"/>
      <c r="UZL333" s="15"/>
      <c r="UZM333" s="15"/>
      <c r="UZN333" s="15"/>
      <c r="UZO333" s="15"/>
      <c r="UZP333" s="15"/>
      <c r="UZQ333" s="15"/>
      <c r="UZR333" s="15"/>
      <c r="UZS333" s="15"/>
      <c r="UZT333" s="15"/>
      <c r="UZU333" s="15"/>
      <c r="UZV333" s="15"/>
      <c r="UZW333" s="15"/>
      <c r="UZX333" s="15"/>
      <c r="UZY333" s="15"/>
      <c r="UZZ333" s="15"/>
      <c r="VAA333" s="15"/>
      <c r="VAB333" s="15"/>
      <c r="VAC333" s="15"/>
      <c r="VAD333" s="15"/>
      <c r="VAE333" s="15"/>
      <c r="VAF333" s="15"/>
      <c r="VAG333" s="15"/>
      <c r="VAH333" s="15"/>
      <c r="VAI333" s="15"/>
      <c r="VAJ333" s="15"/>
      <c r="VAK333" s="15"/>
      <c r="VAL333" s="15"/>
      <c r="VAM333" s="15"/>
      <c r="VAN333" s="15"/>
      <c r="VAO333" s="15"/>
      <c r="VAP333" s="15"/>
      <c r="VAQ333" s="15"/>
      <c r="VAR333" s="15"/>
      <c r="VAS333" s="15"/>
      <c r="VAT333" s="15"/>
      <c r="VAU333" s="15"/>
      <c r="VAV333" s="15"/>
      <c r="VAW333" s="15"/>
      <c r="VAX333" s="15"/>
      <c r="VAY333" s="15"/>
      <c r="VAZ333" s="15"/>
      <c r="VBA333" s="15"/>
      <c r="VBB333" s="15"/>
      <c r="VBC333" s="15"/>
      <c r="VBD333" s="15"/>
      <c r="VBE333" s="15"/>
      <c r="VBF333" s="15"/>
      <c r="VBG333" s="15"/>
      <c r="VBH333" s="15"/>
      <c r="VBI333" s="15"/>
      <c r="VBJ333" s="15"/>
      <c r="VBK333" s="15"/>
      <c r="VBL333" s="15"/>
      <c r="VBM333" s="15"/>
      <c r="VBN333" s="15"/>
      <c r="VBO333" s="15"/>
      <c r="VBP333" s="15"/>
      <c r="VBQ333" s="15"/>
      <c r="VBR333" s="15"/>
      <c r="VBS333" s="15"/>
      <c r="VBT333" s="15"/>
      <c r="VBU333" s="15"/>
      <c r="VBV333" s="15"/>
      <c r="VBW333" s="15"/>
      <c r="VBX333" s="15"/>
      <c r="VBY333" s="15"/>
      <c r="VBZ333" s="15"/>
      <c r="VCA333" s="15"/>
      <c r="VCB333" s="15"/>
      <c r="VCC333" s="15"/>
      <c r="VCD333" s="15"/>
      <c r="VCE333" s="15"/>
      <c r="VCF333" s="15"/>
      <c r="VCG333" s="15"/>
      <c r="VCH333" s="15"/>
      <c r="VCI333" s="15"/>
      <c r="VCJ333" s="15"/>
      <c r="VCK333" s="15"/>
      <c r="VCL333" s="15"/>
      <c r="VCM333" s="15"/>
      <c r="VCN333" s="15"/>
      <c r="VCO333" s="15"/>
      <c r="VCP333" s="15"/>
      <c r="VCQ333" s="15"/>
      <c r="VCR333" s="15"/>
      <c r="VCS333" s="15"/>
      <c r="VCT333" s="15"/>
      <c r="VCU333" s="15"/>
      <c r="VCV333" s="15"/>
      <c r="VCW333" s="15"/>
      <c r="VCX333" s="15"/>
      <c r="VCY333" s="15"/>
      <c r="VCZ333" s="15"/>
      <c r="VDA333" s="15"/>
      <c r="VDB333" s="15"/>
      <c r="VDC333" s="15"/>
      <c r="VDD333" s="15"/>
      <c r="VDE333" s="15"/>
      <c r="VDF333" s="15"/>
      <c r="VDG333" s="15"/>
      <c r="VDH333" s="15"/>
      <c r="VDI333" s="15"/>
      <c r="VDJ333" s="15"/>
      <c r="VDK333" s="15"/>
      <c r="VDL333" s="15"/>
      <c r="VDM333" s="15"/>
      <c r="VDN333" s="15"/>
      <c r="VDO333" s="15"/>
      <c r="VDP333" s="15"/>
      <c r="VDQ333" s="15"/>
      <c r="VDR333" s="15"/>
      <c r="VDS333" s="15"/>
      <c r="VDT333" s="15"/>
      <c r="VDU333" s="15"/>
      <c r="VDV333" s="15"/>
      <c r="VDW333" s="15"/>
      <c r="VDX333" s="15"/>
      <c r="VDY333" s="15"/>
      <c r="VDZ333" s="15"/>
      <c r="VEA333" s="15"/>
      <c r="VEB333" s="15"/>
      <c r="VEC333" s="15"/>
      <c r="VED333" s="15"/>
      <c r="VEE333" s="15"/>
      <c r="VEF333" s="15"/>
      <c r="VEG333" s="15"/>
      <c r="VEH333" s="15"/>
      <c r="VEI333" s="15"/>
      <c r="VEJ333" s="15"/>
      <c r="VEK333" s="15"/>
      <c r="VEL333" s="15"/>
      <c r="VEM333" s="15"/>
      <c r="VEN333" s="15"/>
      <c r="VEO333" s="15"/>
      <c r="VEP333" s="15"/>
      <c r="VEQ333" s="15"/>
      <c r="VER333" s="15"/>
      <c r="VES333" s="15"/>
      <c r="VET333" s="15"/>
      <c r="VEU333" s="15"/>
      <c r="VEV333" s="15"/>
      <c r="VEW333" s="15"/>
      <c r="VEX333" s="15"/>
      <c r="VEY333" s="15"/>
      <c r="VEZ333" s="15"/>
      <c r="VFA333" s="15"/>
      <c r="VFB333" s="15"/>
      <c r="VFC333" s="15"/>
      <c r="VFD333" s="15"/>
      <c r="VFE333" s="15"/>
      <c r="VFF333" s="15"/>
      <c r="VFG333" s="15"/>
      <c r="VFH333" s="15"/>
      <c r="VFI333" s="15"/>
      <c r="VFJ333" s="15"/>
      <c r="VFK333" s="15"/>
      <c r="VFL333" s="15"/>
      <c r="VFM333" s="15"/>
      <c r="VFN333" s="15"/>
      <c r="VFO333" s="15"/>
      <c r="VFP333" s="15"/>
      <c r="VFQ333" s="15"/>
      <c r="VFR333" s="15"/>
      <c r="VFS333" s="15"/>
      <c r="VFT333" s="15"/>
      <c r="VFU333" s="15"/>
      <c r="VFV333" s="15"/>
      <c r="VFW333" s="15"/>
      <c r="VFX333" s="15"/>
      <c r="VFY333" s="15"/>
      <c r="VFZ333" s="15"/>
      <c r="VGA333" s="15"/>
      <c r="VGB333" s="15"/>
      <c r="VGC333" s="15"/>
      <c r="VGD333" s="15"/>
      <c r="VGE333" s="15"/>
      <c r="VGF333" s="15"/>
      <c r="VGG333" s="15"/>
      <c r="VGH333" s="15"/>
      <c r="VGI333" s="15"/>
      <c r="VGJ333" s="15"/>
      <c r="VGK333" s="15"/>
      <c r="VGL333" s="15"/>
      <c r="VGM333" s="15"/>
      <c r="VGN333" s="15"/>
      <c r="VGO333" s="15"/>
      <c r="VGP333" s="15"/>
      <c r="VGQ333" s="15"/>
      <c r="VGR333" s="15"/>
      <c r="VGS333" s="15"/>
      <c r="VGT333" s="15"/>
      <c r="VGU333" s="15"/>
      <c r="VGV333" s="15"/>
      <c r="VGW333" s="15"/>
      <c r="VGX333" s="15"/>
      <c r="VGY333" s="15"/>
      <c r="VGZ333" s="15"/>
      <c r="VHA333" s="15"/>
      <c r="VHB333" s="15"/>
      <c r="VHC333" s="15"/>
      <c r="VHD333" s="15"/>
      <c r="VHE333" s="15"/>
      <c r="VHF333" s="15"/>
      <c r="VHG333" s="15"/>
      <c r="VHH333" s="15"/>
      <c r="VHI333" s="15"/>
      <c r="VHJ333" s="15"/>
      <c r="VHK333" s="15"/>
      <c r="VHL333" s="15"/>
      <c r="VHM333" s="15"/>
      <c r="VHN333" s="15"/>
      <c r="VHO333" s="15"/>
      <c r="VHP333" s="15"/>
      <c r="VHQ333" s="15"/>
      <c r="VHR333" s="15"/>
      <c r="VHS333" s="15"/>
      <c r="VHT333" s="15"/>
      <c r="VHU333" s="15"/>
      <c r="VHV333" s="15"/>
      <c r="VHW333" s="15"/>
      <c r="VHX333" s="15"/>
      <c r="VHY333" s="15"/>
      <c r="VHZ333" s="15"/>
      <c r="VIA333" s="15"/>
      <c r="VIB333" s="15"/>
      <c r="VIC333" s="15"/>
      <c r="VID333" s="15"/>
      <c r="VIE333" s="15"/>
      <c r="VIF333" s="15"/>
      <c r="VIG333" s="15"/>
      <c r="VIH333" s="15"/>
      <c r="VII333" s="15"/>
      <c r="VIJ333" s="15"/>
      <c r="VIK333" s="15"/>
      <c r="VIL333" s="15"/>
      <c r="VIM333" s="15"/>
      <c r="VIN333" s="15"/>
      <c r="VIO333" s="15"/>
      <c r="VIP333" s="15"/>
      <c r="VIQ333" s="15"/>
      <c r="VIR333" s="15"/>
      <c r="VIS333" s="15"/>
      <c r="VIT333" s="15"/>
      <c r="VIU333" s="15"/>
      <c r="VIV333" s="15"/>
      <c r="VIW333" s="15"/>
      <c r="VIX333" s="15"/>
      <c r="VIY333" s="15"/>
      <c r="VIZ333" s="15"/>
      <c r="VJA333" s="15"/>
      <c r="VJB333" s="15"/>
      <c r="VJC333" s="15"/>
      <c r="VJD333" s="15"/>
      <c r="VJE333" s="15"/>
      <c r="VJF333" s="15"/>
      <c r="VJG333" s="15"/>
      <c r="VJH333" s="15"/>
      <c r="VJI333" s="15"/>
      <c r="VJJ333" s="15"/>
      <c r="VJK333" s="15"/>
      <c r="VJL333" s="15"/>
      <c r="VJM333" s="15"/>
      <c r="VJN333" s="15"/>
      <c r="VJO333" s="15"/>
      <c r="VJP333" s="15"/>
      <c r="VJQ333" s="15"/>
      <c r="VJR333" s="15"/>
      <c r="VJS333" s="15"/>
      <c r="VJT333" s="15"/>
      <c r="VJU333" s="15"/>
      <c r="VJV333" s="15"/>
      <c r="VJW333" s="15"/>
      <c r="VJX333" s="15"/>
      <c r="VJY333" s="15"/>
      <c r="VJZ333" s="15"/>
      <c r="VKA333" s="15"/>
      <c r="VKB333" s="15"/>
      <c r="VKC333" s="15"/>
      <c r="VKD333" s="15"/>
      <c r="VKE333" s="15"/>
      <c r="VKF333" s="15"/>
      <c r="VKG333" s="15"/>
      <c r="VKH333" s="15"/>
      <c r="VKI333" s="15"/>
      <c r="VKJ333" s="15"/>
      <c r="VKK333" s="15"/>
      <c r="VKL333" s="15"/>
      <c r="VKM333" s="15"/>
      <c r="VKN333" s="15"/>
      <c r="VKO333" s="15"/>
      <c r="VKP333" s="15"/>
      <c r="VKQ333" s="15"/>
      <c r="VKR333" s="15"/>
      <c r="VKS333" s="15"/>
      <c r="VKT333" s="15"/>
      <c r="VKU333" s="15"/>
      <c r="VKV333" s="15"/>
      <c r="VKW333" s="15"/>
      <c r="VKX333" s="15"/>
      <c r="VKY333" s="15"/>
      <c r="VKZ333" s="15"/>
      <c r="VLA333" s="15"/>
      <c r="VLB333" s="15"/>
      <c r="VLC333" s="15"/>
      <c r="VLD333" s="15"/>
      <c r="VLE333" s="15"/>
      <c r="VLF333" s="15"/>
      <c r="VLG333" s="15"/>
      <c r="VLH333" s="15"/>
      <c r="VLI333" s="15"/>
      <c r="VLJ333" s="15"/>
      <c r="VLK333" s="15"/>
      <c r="VLL333" s="15"/>
      <c r="VLM333" s="15"/>
      <c r="VLN333" s="15"/>
      <c r="VLO333" s="15"/>
      <c r="VLP333" s="15"/>
      <c r="VLQ333" s="15"/>
      <c r="VLR333" s="15"/>
      <c r="VLS333" s="15"/>
      <c r="VLT333" s="15"/>
      <c r="VLU333" s="15"/>
      <c r="VLV333" s="15"/>
      <c r="VLW333" s="15"/>
      <c r="VLX333" s="15"/>
      <c r="VLY333" s="15"/>
      <c r="VLZ333" s="15"/>
      <c r="VMA333" s="15"/>
      <c r="VMB333" s="15"/>
      <c r="VMC333" s="15"/>
      <c r="VMD333" s="15"/>
      <c r="VME333" s="15"/>
      <c r="VMF333" s="15"/>
      <c r="VMG333" s="15"/>
      <c r="VMH333" s="15"/>
      <c r="VMI333" s="15"/>
      <c r="VMJ333" s="15"/>
      <c r="VMK333" s="15"/>
      <c r="VML333" s="15"/>
      <c r="VMM333" s="15"/>
      <c r="VMN333" s="15"/>
      <c r="VMO333" s="15"/>
      <c r="VMP333" s="15"/>
      <c r="VMQ333" s="15"/>
      <c r="VMR333" s="15"/>
      <c r="VMS333" s="15"/>
      <c r="VMT333" s="15"/>
      <c r="VMU333" s="15"/>
      <c r="VMV333" s="15"/>
      <c r="VMW333" s="15"/>
      <c r="VMX333" s="15"/>
      <c r="VMY333" s="15"/>
      <c r="VMZ333" s="15"/>
      <c r="VNA333" s="15"/>
      <c r="VNB333" s="15"/>
      <c r="VNC333" s="15"/>
      <c r="VND333" s="15"/>
      <c r="VNE333" s="15"/>
      <c r="VNF333" s="15"/>
      <c r="VNG333" s="15"/>
      <c r="VNH333" s="15"/>
      <c r="VNI333" s="15"/>
      <c r="VNJ333" s="15"/>
      <c r="VNK333" s="15"/>
      <c r="VNL333" s="15"/>
      <c r="VNM333" s="15"/>
      <c r="VNN333" s="15"/>
      <c r="VNO333" s="15"/>
      <c r="VNP333" s="15"/>
      <c r="VNQ333" s="15"/>
      <c r="VNR333" s="15"/>
      <c r="VNS333" s="15"/>
      <c r="VNT333" s="15"/>
      <c r="VNU333" s="15"/>
      <c r="VNV333" s="15"/>
      <c r="VNW333" s="15"/>
      <c r="VNX333" s="15"/>
      <c r="VNY333" s="15"/>
      <c r="VNZ333" s="15"/>
      <c r="VOA333" s="15"/>
      <c r="VOB333" s="15"/>
      <c r="VOC333" s="15"/>
      <c r="VOD333" s="15"/>
      <c r="VOE333" s="15"/>
      <c r="VOF333" s="15"/>
      <c r="VOG333" s="15"/>
      <c r="VOH333" s="15"/>
      <c r="VOI333" s="15"/>
      <c r="VOJ333" s="15"/>
      <c r="VOK333" s="15"/>
      <c r="VOL333" s="15"/>
      <c r="VOM333" s="15"/>
      <c r="VON333" s="15"/>
      <c r="VOO333" s="15"/>
      <c r="VOP333" s="15"/>
      <c r="VOQ333" s="15"/>
      <c r="VOR333" s="15"/>
      <c r="VOS333" s="15"/>
      <c r="VOT333" s="15"/>
      <c r="VOU333" s="15"/>
      <c r="VOV333" s="15"/>
      <c r="VOW333" s="15"/>
      <c r="VOX333" s="15"/>
      <c r="VOY333" s="15"/>
      <c r="VOZ333" s="15"/>
      <c r="VPA333" s="15"/>
      <c r="VPB333" s="15"/>
      <c r="VPC333" s="15"/>
      <c r="VPD333" s="15"/>
      <c r="VPE333" s="15"/>
      <c r="VPF333" s="15"/>
      <c r="VPG333" s="15"/>
      <c r="VPH333" s="15"/>
      <c r="VPI333" s="15"/>
      <c r="VPJ333" s="15"/>
      <c r="VPK333" s="15"/>
      <c r="VPL333" s="15"/>
      <c r="VPM333" s="15"/>
      <c r="VPN333" s="15"/>
      <c r="VPO333" s="15"/>
      <c r="VPP333" s="15"/>
      <c r="VPQ333" s="15"/>
      <c r="VPR333" s="15"/>
      <c r="VPS333" s="15"/>
      <c r="VPT333" s="15"/>
      <c r="VPU333" s="15"/>
      <c r="VPV333" s="15"/>
      <c r="VPW333" s="15"/>
      <c r="VPX333" s="15"/>
      <c r="VPY333" s="15"/>
      <c r="VPZ333" s="15"/>
      <c r="VQA333" s="15"/>
      <c r="VQB333" s="15"/>
      <c r="VQC333" s="15"/>
      <c r="VQD333" s="15"/>
      <c r="VQE333" s="15"/>
      <c r="VQF333" s="15"/>
      <c r="VQG333" s="15"/>
      <c r="VQH333" s="15"/>
      <c r="VQI333" s="15"/>
      <c r="VQJ333" s="15"/>
      <c r="VQK333" s="15"/>
      <c r="VQL333" s="15"/>
      <c r="VQM333" s="15"/>
      <c r="VQN333" s="15"/>
      <c r="VQO333" s="15"/>
      <c r="VQP333" s="15"/>
      <c r="VQQ333" s="15"/>
      <c r="VQR333" s="15"/>
      <c r="VQS333" s="15"/>
      <c r="VQT333" s="15"/>
      <c r="VQU333" s="15"/>
      <c r="VQV333" s="15"/>
      <c r="VQW333" s="15"/>
      <c r="VQX333" s="15"/>
      <c r="VQY333" s="15"/>
      <c r="VQZ333" s="15"/>
      <c r="VRA333" s="15"/>
      <c r="VRB333" s="15"/>
      <c r="VRC333" s="15"/>
      <c r="VRD333" s="15"/>
      <c r="VRE333" s="15"/>
      <c r="VRF333" s="15"/>
      <c r="VRG333" s="15"/>
      <c r="VRH333" s="15"/>
      <c r="VRI333" s="15"/>
      <c r="VRJ333" s="15"/>
      <c r="VRK333" s="15"/>
      <c r="VRL333" s="15"/>
      <c r="VRM333" s="15"/>
      <c r="VRN333" s="15"/>
      <c r="VRO333" s="15"/>
      <c r="VRP333" s="15"/>
      <c r="VRQ333" s="15"/>
      <c r="VRR333" s="15"/>
      <c r="VRS333" s="15"/>
      <c r="VRT333" s="15"/>
      <c r="VRU333" s="15"/>
      <c r="VRV333" s="15"/>
      <c r="VRW333" s="15"/>
      <c r="VRX333" s="15"/>
      <c r="VRY333" s="15"/>
      <c r="VRZ333" s="15"/>
      <c r="VSA333" s="15"/>
      <c r="VSB333" s="15"/>
      <c r="VSC333" s="15"/>
      <c r="VSD333" s="15"/>
      <c r="VSE333" s="15"/>
      <c r="VSF333" s="15"/>
      <c r="VSG333" s="15"/>
      <c r="VSH333" s="15"/>
      <c r="VSI333" s="15"/>
      <c r="VSJ333" s="15"/>
      <c r="VSK333" s="15"/>
      <c r="VSL333" s="15"/>
      <c r="VSM333" s="15"/>
      <c r="VSN333" s="15"/>
      <c r="VSO333" s="15"/>
      <c r="VSP333" s="15"/>
      <c r="VSQ333" s="15"/>
      <c r="VSR333" s="15"/>
      <c r="VSS333" s="15"/>
      <c r="VST333" s="15"/>
      <c r="VSU333" s="15"/>
      <c r="VSV333" s="15"/>
      <c r="VSW333" s="15"/>
      <c r="VSX333" s="15"/>
      <c r="VSY333" s="15"/>
      <c r="VSZ333" s="15"/>
      <c r="VTA333" s="15"/>
      <c r="VTB333" s="15"/>
      <c r="VTC333" s="15"/>
      <c r="VTD333" s="15"/>
      <c r="VTE333" s="15"/>
      <c r="VTF333" s="15"/>
      <c r="VTG333" s="15"/>
      <c r="VTH333" s="15"/>
      <c r="VTI333" s="15"/>
      <c r="VTJ333" s="15"/>
      <c r="VTK333" s="15"/>
      <c r="VTL333" s="15"/>
      <c r="VTM333" s="15"/>
      <c r="VTN333" s="15"/>
      <c r="VTO333" s="15"/>
      <c r="VTP333" s="15"/>
      <c r="VTQ333" s="15"/>
      <c r="VTR333" s="15"/>
      <c r="VTS333" s="15"/>
      <c r="VTT333" s="15"/>
      <c r="VTU333" s="15"/>
      <c r="VTV333" s="15"/>
      <c r="VTW333" s="15"/>
      <c r="VTX333" s="15"/>
      <c r="VTY333" s="15"/>
      <c r="VTZ333" s="15"/>
      <c r="VUA333" s="15"/>
      <c r="VUB333" s="15"/>
      <c r="VUC333" s="15"/>
      <c r="VUD333" s="15"/>
      <c r="VUE333" s="15"/>
      <c r="VUF333" s="15"/>
      <c r="VUG333" s="15"/>
      <c r="VUH333" s="15"/>
      <c r="VUI333" s="15"/>
      <c r="VUJ333" s="15"/>
      <c r="VUK333" s="15"/>
      <c r="VUL333" s="15"/>
      <c r="VUM333" s="15"/>
      <c r="VUN333" s="15"/>
      <c r="VUO333" s="15"/>
      <c r="VUP333" s="15"/>
      <c r="VUQ333" s="15"/>
      <c r="VUR333" s="15"/>
      <c r="VUS333" s="15"/>
      <c r="VUT333" s="15"/>
      <c r="VUU333" s="15"/>
      <c r="VUV333" s="15"/>
      <c r="VUW333" s="15"/>
      <c r="VUX333" s="15"/>
      <c r="VUY333" s="15"/>
      <c r="VUZ333" s="15"/>
      <c r="VVA333" s="15"/>
      <c r="VVB333" s="15"/>
      <c r="VVC333" s="15"/>
      <c r="VVD333" s="15"/>
      <c r="VVE333" s="15"/>
      <c r="VVF333" s="15"/>
      <c r="VVG333" s="15"/>
      <c r="VVH333" s="15"/>
      <c r="VVI333" s="15"/>
      <c r="VVJ333" s="15"/>
      <c r="VVK333" s="15"/>
      <c r="VVL333" s="15"/>
      <c r="VVM333" s="15"/>
      <c r="VVN333" s="15"/>
      <c r="VVO333" s="15"/>
      <c r="VVP333" s="15"/>
      <c r="VVQ333" s="15"/>
      <c r="VVR333" s="15"/>
      <c r="VVS333" s="15"/>
      <c r="VVT333" s="15"/>
      <c r="VVU333" s="15"/>
      <c r="VVV333" s="15"/>
      <c r="VVW333" s="15"/>
      <c r="VVX333" s="15"/>
      <c r="VVY333" s="15"/>
      <c r="VVZ333" s="15"/>
      <c r="VWA333" s="15"/>
      <c r="VWB333" s="15"/>
      <c r="VWC333" s="15"/>
      <c r="VWD333" s="15"/>
      <c r="VWE333" s="15"/>
      <c r="VWF333" s="15"/>
      <c r="VWG333" s="15"/>
      <c r="VWH333" s="15"/>
      <c r="VWI333" s="15"/>
      <c r="VWJ333" s="15"/>
      <c r="VWK333" s="15"/>
      <c r="VWL333" s="15"/>
      <c r="VWM333" s="15"/>
      <c r="VWN333" s="15"/>
      <c r="VWO333" s="15"/>
      <c r="VWP333" s="15"/>
      <c r="VWQ333" s="15"/>
      <c r="VWR333" s="15"/>
      <c r="VWS333" s="15"/>
      <c r="VWT333" s="15"/>
      <c r="VWU333" s="15"/>
      <c r="VWV333" s="15"/>
      <c r="VWW333" s="15"/>
      <c r="VWX333" s="15"/>
      <c r="VWY333" s="15"/>
      <c r="VWZ333" s="15"/>
      <c r="VXA333" s="15"/>
      <c r="VXB333" s="15"/>
      <c r="VXC333" s="15"/>
      <c r="VXD333" s="15"/>
      <c r="VXE333" s="15"/>
      <c r="VXF333" s="15"/>
      <c r="VXG333" s="15"/>
      <c r="VXH333" s="15"/>
      <c r="VXI333" s="15"/>
      <c r="VXJ333" s="15"/>
      <c r="VXK333" s="15"/>
      <c r="VXL333" s="15"/>
      <c r="VXM333" s="15"/>
      <c r="VXN333" s="15"/>
      <c r="VXO333" s="15"/>
      <c r="VXP333" s="15"/>
      <c r="VXQ333" s="15"/>
      <c r="VXR333" s="15"/>
      <c r="VXS333" s="15"/>
      <c r="VXT333" s="15"/>
      <c r="VXU333" s="15"/>
      <c r="VXV333" s="15"/>
      <c r="VXW333" s="15"/>
      <c r="VXX333" s="15"/>
      <c r="VXY333" s="15"/>
      <c r="VXZ333" s="15"/>
      <c r="VYA333" s="15"/>
      <c r="VYB333" s="15"/>
      <c r="VYC333" s="15"/>
      <c r="VYD333" s="15"/>
      <c r="VYE333" s="15"/>
      <c r="VYF333" s="15"/>
      <c r="VYG333" s="15"/>
      <c r="VYH333" s="15"/>
      <c r="VYI333" s="15"/>
      <c r="VYJ333" s="15"/>
      <c r="VYK333" s="15"/>
      <c r="VYL333" s="15"/>
      <c r="VYM333" s="15"/>
      <c r="VYN333" s="15"/>
      <c r="VYO333" s="15"/>
      <c r="VYP333" s="15"/>
      <c r="VYQ333" s="15"/>
      <c r="VYR333" s="15"/>
      <c r="VYS333" s="15"/>
      <c r="VYT333" s="15"/>
      <c r="VYU333" s="15"/>
      <c r="VYV333" s="15"/>
      <c r="VYW333" s="15"/>
      <c r="VYX333" s="15"/>
      <c r="VYY333" s="15"/>
      <c r="VYZ333" s="15"/>
      <c r="VZA333" s="15"/>
      <c r="VZB333" s="15"/>
      <c r="VZC333" s="15"/>
      <c r="VZD333" s="15"/>
      <c r="VZE333" s="15"/>
      <c r="VZF333" s="15"/>
      <c r="VZG333" s="15"/>
      <c r="VZH333" s="15"/>
      <c r="VZI333" s="15"/>
      <c r="VZJ333" s="15"/>
      <c r="VZK333" s="15"/>
      <c r="VZL333" s="15"/>
      <c r="VZM333" s="15"/>
      <c r="VZN333" s="15"/>
      <c r="VZO333" s="15"/>
      <c r="VZP333" s="15"/>
      <c r="VZQ333" s="15"/>
      <c r="VZR333" s="15"/>
      <c r="VZS333" s="15"/>
      <c r="VZT333" s="15"/>
      <c r="VZU333" s="15"/>
      <c r="VZV333" s="15"/>
      <c r="VZW333" s="15"/>
      <c r="VZX333" s="15"/>
      <c r="VZY333" s="15"/>
      <c r="VZZ333" s="15"/>
      <c r="WAA333" s="15"/>
      <c r="WAB333" s="15"/>
      <c r="WAC333" s="15"/>
      <c r="WAD333" s="15"/>
      <c r="WAE333" s="15"/>
      <c r="WAF333" s="15"/>
      <c r="WAG333" s="15"/>
      <c r="WAH333" s="15"/>
      <c r="WAI333" s="15"/>
      <c r="WAJ333" s="15"/>
      <c r="WAK333" s="15"/>
      <c r="WAL333" s="15"/>
      <c r="WAM333" s="15"/>
      <c r="WAN333" s="15"/>
      <c r="WAO333" s="15"/>
      <c r="WAP333" s="15"/>
      <c r="WAQ333" s="15"/>
      <c r="WAR333" s="15"/>
      <c r="WAS333" s="15"/>
      <c r="WAT333" s="15"/>
      <c r="WAU333" s="15"/>
      <c r="WAV333" s="15"/>
      <c r="WAW333" s="15"/>
      <c r="WAX333" s="15"/>
      <c r="WAY333" s="15"/>
      <c r="WAZ333" s="15"/>
      <c r="WBA333" s="15"/>
      <c r="WBB333" s="15"/>
      <c r="WBC333" s="15"/>
      <c r="WBD333" s="15"/>
      <c r="WBE333" s="15"/>
      <c r="WBF333" s="15"/>
      <c r="WBG333" s="15"/>
      <c r="WBH333" s="15"/>
      <c r="WBI333" s="15"/>
      <c r="WBJ333" s="15"/>
      <c r="WBK333" s="15"/>
      <c r="WBL333" s="15"/>
      <c r="WBM333" s="15"/>
      <c r="WBN333" s="15"/>
      <c r="WBO333" s="15"/>
      <c r="WBP333" s="15"/>
      <c r="WBQ333" s="15"/>
      <c r="WBR333" s="15"/>
      <c r="WBS333" s="15"/>
      <c r="WBT333" s="15"/>
      <c r="WBU333" s="15"/>
      <c r="WBV333" s="15"/>
      <c r="WBW333" s="15"/>
      <c r="WBX333" s="15"/>
      <c r="WBY333" s="15"/>
      <c r="WBZ333" s="15"/>
      <c r="WCA333" s="15"/>
      <c r="WCB333" s="15"/>
      <c r="WCC333" s="15"/>
      <c r="WCD333" s="15"/>
      <c r="WCE333" s="15"/>
      <c r="WCF333" s="15"/>
      <c r="WCG333" s="15"/>
      <c r="WCH333" s="15"/>
      <c r="WCI333" s="15"/>
      <c r="WCJ333" s="15"/>
      <c r="WCK333" s="15"/>
      <c r="WCL333" s="15"/>
      <c r="WCM333" s="15"/>
      <c r="WCN333" s="15"/>
      <c r="WCO333" s="15"/>
      <c r="WCP333" s="15"/>
      <c r="WCQ333" s="15"/>
      <c r="WCR333" s="15"/>
      <c r="WCS333" s="15"/>
      <c r="WCT333" s="15"/>
      <c r="WCU333" s="15"/>
      <c r="WCV333" s="15"/>
      <c r="WCW333" s="15"/>
      <c r="WCX333" s="15"/>
      <c r="WCY333" s="15"/>
      <c r="WCZ333" s="15"/>
      <c r="WDA333" s="15"/>
      <c r="WDB333" s="15"/>
      <c r="WDC333" s="15"/>
      <c r="WDD333" s="15"/>
      <c r="WDE333" s="15"/>
      <c r="WDF333" s="15"/>
      <c r="WDG333" s="15"/>
      <c r="WDH333" s="15"/>
      <c r="WDI333" s="15"/>
      <c r="WDJ333" s="15"/>
      <c r="WDK333" s="15"/>
      <c r="WDL333" s="15"/>
      <c r="WDM333" s="15"/>
      <c r="WDN333" s="15"/>
      <c r="WDO333" s="15"/>
      <c r="WDP333" s="15"/>
      <c r="WDQ333" s="15"/>
      <c r="WDR333" s="15"/>
      <c r="WDS333" s="15"/>
      <c r="WDT333" s="15"/>
      <c r="WDU333" s="15"/>
      <c r="WDV333" s="15"/>
      <c r="WDW333" s="15"/>
      <c r="WDX333" s="15"/>
      <c r="WDY333" s="15"/>
      <c r="WDZ333" s="15"/>
      <c r="WEA333" s="15"/>
      <c r="WEB333" s="15"/>
      <c r="WEC333" s="15"/>
      <c r="WED333" s="15"/>
      <c r="WEE333" s="15"/>
      <c r="WEF333" s="15"/>
      <c r="WEG333" s="15"/>
      <c r="WEH333" s="15"/>
      <c r="WEI333" s="15"/>
      <c r="WEJ333" s="15"/>
      <c r="WEK333" s="15"/>
      <c r="WEL333" s="15"/>
      <c r="WEM333" s="15"/>
      <c r="WEN333" s="15"/>
      <c r="WEO333" s="15"/>
      <c r="WEP333" s="15"/>
      <c r="WEQ333" s="15"/>
      <c r="WER333" s="15"/>
      <c r="WES333" s="15"/>
      <c r="WET333" s="15"/>
      <c r="WEU333" s="15"/>
      <c r="WEV333" s="15"/>
      <c r="WEW333" s="15"/>
      <c r="WEX333" s="15"/>
      <c r="WEY333" s="15"/>
      <c r="WEZ333" s="15"/>
      <c r="WFA333" s="15"/>
      <c r="WFB333" s="15"/>
      <c r="WFC333" s="15"/>
      <c r="WFD333" s="15"/>
      <c r="WFE333" s="15"/>
      <c r="WFF333" s="15"/>
      <c r="WFG333" s="15"/>
      <c r="WFH333" s="15"/>
      <c r="WFI333" s="15"/>
      <c r="WFJ333" s="15"/>
      <c r="WFK333" s="15"/>
      <c r="WFL333" s="15"/>
      <c r="WFM333" s="15"/>
      <c r="WFN333" s="15"/>
      <c r="WFO333" s="15"/>
      <c r="WFP333" s="15"/>
      <c r="WFQ333" s="15"/>
      <c r="WFR333" s="15"/>
      <c r="WFS333" s="15"/>
      <c r="WFT333" s="15"/>
      <c r="WFU333" s="15"/>
      <c r="WFV333" s="15"/>
      <c r="WFW333" s="15"/>
      <c r="WFX333" s="15"/>
      <c r="WFY333" s="15"/>
      <c r="WFZ333" s="15"/>
      <c r="WGA333" s="15"/>
      <c r="WGB333" s="15"/>
      <c r="WGC333" s="15"/>
      <c r="WGD333" s="15"/>
      <c r="WGE333" s="15"/>
      <c r="WGF333" s="15"/>
      <c r="WGG333" s="15"/>
      <c r="WGH333" s="15"/>
      <c r="WGI333" s="15"/>
      <c r="WGJ333" s="15"/>
      <c r="WGK333" s="15"/>
      <c r="WGL333" s="15"/>
      <c r="WGM333" s="15"/>
      <c r="WGN333" s="15"/>
      <c r="WGO333" s="15"/>
      <c r="WGP333" s="15"/>
      <c r="WGQ333" s="15"/>
      <c r="WGR333" s="15"/>
      <c r="WGS333" s="15"/>
      <c r="WGT333" s="15"/>
      <c r="WGU333" s="15"/>
      <c r="WGV333" s="15"/>
      <c r="WGW333" s="15"/>
      <c r="WGX333" s="15"/>
      <c r="WGY333" s="15"/>
      <c r="WGZ333" s="15"/>
      <c r="WHA333" s="15"/>
      <c r="WHB333" s="15"/>
      <c r="WHC333" s="15"/>
      <c r="WHD333" s="15"/>
      <c r="WHE333" s="15"/>
      <c r="WHF333" s="15"/>
      <c r="WHG333" s="15"/>
      <c r="WHH333" s="15"/>
      <c r="WHI333" s="15"/>
      <c r="WHJ333" s="15"/>
      <c r="WHK333" s="15"/>
      <c r="WHL333" s="15"/>
      <c r="WHM333" s="15"/>
      <c r="WHN333" s="15"/>
      <c r="WHO333" s="15"/>
      <c r="WHP333" s="15"/>
      <c r="WHQ333" s="15"/>
      <c r="WHR333" s="15"/>
      <c r="WHS333" s="15"/>
      <c r="WHT333" s="15"/>
      <c r="WHU333" s="15"/>
      <c r="WHV333" s="15"/>
      <c r="WHW333" s="15"/>
      <c r="WHX333" s="15"/>
      <c r="WHY333" s="15"/>
      <c r="WHZ333" s="15"/>
      <c r="WIA333" s="15"/>
      <c r="WIB333" s="15"/>
      <c r="WIC333" s="15"/>
      <c r="WID333" s="15"/>
      <c r="WIE333" s="15"/>
      <c r="WIF333" s="15"/>
      <c r="WIG333" s="15"/>
      <c r="WIH333" s="15"/>
      <c r="WII333" s="15"/>
      <c r="WIJ333" s="15"/>
      <c r="WIK333" s="15"/>
      <c r="WIL333" s="15"/>
      <c r="WIM333" s="15"/>
      <c r="WIN333" s="15"/>
      <c r="WIO333" s="15"/>
      <c r="WIP333" s="15"/>
      <c r="WIQ333" s="15"/>
      <c r="WIR333" s="15"/>
      <c r="WIS333" s="15"/>
      <c r="WIT333" s="15"/>
      <c r="WIU333" s="15"/>
      <c r="WIV333" s="15"/>
      <c r="WIW333" s="15"/>
      <c r="WIX333" s="15"/>
      <c r="WIY333" s="15"/>
      <c r="WIZ333" s="15"/>
      <c r="WJA333" s="15"/>
      <c r="WJB333" s="15"/>
      <c r="WJC333" s="15"/>
      <c r="WJD333" s="15"/>
      <c r="WJE333" s="15"/>
      <c r="WJF333" s="15"/>
      <c r="WJG333" s="15"/>
      <c r="WJH333" s="15"/>
      <c r="WJI333" s="15"/>
      <c r="WJJ333" s="15"/>
      <c r="WJK333" s="15"/>
      <c r="WJL333" s="15"/>
      <c r="WJM333" s="15"/>
      <c r="WJN333" s="15"/>
      <c r="WJO333" s="15"/>
      <c r="WJP333" s="15"/>
      <c r="WJQ333" s="15"/>
      <c r="WJR333" s="15"/>
      <c r="WJS333" s="15"/>
      <c r="WJT333" s="15"/>
      <c r="WJU333" s="15"/>
      <c r="WJV333" s="15"/>
      <c r="WJW333" s="15"/>
      <c r="WJX333" s="15"/>
      <c r="WJY333" s="15"/>
      <c r="WJZ333" s="15"/>
      <c r="WKA333" s="15"/>
      <c r="WKB333" s="15"/>
      <c r="WKC333" s="15"/>
      <c r="WKD333" s="15"/>
      <c r="WKE333" s="15"/>
      <c r="WKF333" s="15"/>
      <c r="WKG333" s="15"/>
      <c r="WKH333" s="15"/>
      <c r="WKI333" s="15"/>
      <c r="WKJ333" s="15"/>
      <c r="WKK333" s="15"/>
      <c r="WKL333" s="15"/>
      <c r="WKM333" s="15"/>
      <c r="WKN333" s="15"/>
      <c r="WKO333" s="15"/>
      <c r="WKP333" s="15"/>
      <c r="WKQ333" s="15"/>
      <c r="WKR333" s="15"/>
      <c r="WKS333" s="15"/>
      <c r="WKT333" s="15"/>
      <c r="WKU333" s="15"/>
      <c r="WKV333" s="15"/>
      <c r="WKW333" s="15"/>
      <c r="WKX333" s="15"/>
      <c r="WKY333" s="15"/>
      <c r="WKZ333" s="15"/>
      <c r="WLA333" s="15"/>
      <c r="WLB333" s="15"/>
      <c r="WLC333" s="15"/>
      <c r="WLD333" s="15"/>
      <c r="WLE333" s="15"/>
      <c r="WLF333" s="15"/>
      <c r="WLG333" s="15"/>
      <c r="WLH333" s="15"/>
      <c r="WLI333" s="15"/>
      <c r="WLJ333" s="15"/>
      <c r="WLK333" s="15"/>
      <c r="WLL333" s="15"/>
      <c r="WLM333" s="15"/>
      <c r="WLN333" s="15"/>
      <c r="WLO333" s="15"/>
      <c r="WLP333" s="15"/>
      <c r="WLQ333" s="15"/>
      <c r="WLR333" s="15"/>
      <c r="WLS333" s="15"/>
      <c r="WLT333" s="15"/>
      <c r="WLU333" s="15"/>
      <c r="WLV333" s="15"/>
      <c r="WLW333" s="15"/>
      <c r="WLX333" s="15"/>
      <c r="WLY333" s="15"/>
      <c r="WLZ333" s="15"/>
      <c r="WMA333" s="15"/>
      <c r="WMB333" s="15"/>
      <c r="WMC333" s="15"/>
      <c r="WMD333" s="15"/>
      <c r="WME333" s="15"/>
      <c r="WMF333" s="15"/>
      <c r="WMG333" s="15"/>
      <c r="WMH333" s="15"/>
      <c r="WMI333" s="15"/>
      <c r="WMJ333" s="15"/>
      <c r="WMK333" s="15"/>
      <c r="WML333" s="15"/>
      <c r="WMM333" s="15"/>
      <c r="WMN333" s="15"/>
      <c r="WMO333" s="15"/>
      <c r="WMP333" s="15"/>
      <c r="WMQ333" s="15"/>
      <c r="WMR333" s="15"/>
      <c r="WMS333" s="15"/>
      <c r="WMT333" s="15"/>
      <c r="WMU333" s="15"/>
      <c r="WMV333" s="15"/>
      <c r="WMW333" s="15"/>
      <c r="WMX333" s="15"/>
      <c r="WMY333" s="15"/>
      <c r="WMZ333" s="15"/>
      <c r="WNA333" s="15"/>
      <c r="WNB333" s="15"/>
      <c r="WNC333" s="15"/>
      <c r="WND333" s="15"/>
      <c r="WNE333" s="15"/>
      <c r="WNF333" s="15"/>
      <c r="WNG333" s="15"/>
      <c r="WNH333" s="15"/>
      <c r="WNI333" s="15"/>
      <c r="WNJ333" s="15"/>
      <c r="WNK333" s="15"/>
      <c r="WNL333" s="15"/>
      <c r="WNM333" s="15"/>
      <c r="WNN333" s="15"/>
      <c r="WNO333" s="15"/>
      <c r="WNP333" s="15"/>
      <c r="WNQ333" s="15"/>
      <c r="WNR333" s="15"/>
      <c r="WNS333" s="15"/>
      <c r="WNT333" s="15"/>
      <c r="WNU333" s="15"/>
      <c r="WNV333" s="15"/>
      <c r="WNW333" s="15"/>
      <c r="WNX333" s="15"/>
      <c r="WNY333" s="15"/>
      <c r="WNZ333" s="15"/>
      <c r="WOA333" s="15"/>
      <c r="WOB333" s="15"/>
      <c r="WOC333" s="15"/>
      <c r="WOD333" s="15"/>
      <c r="WOE333" s="15"/>
      <c r="WOF333" s="15"/>
      <c r="WOG333" s="15"/>
      <c r="WOH333" s="15"/>
      <c r="WOI333" s="15"/>
      <c r="WOJ333" s="15"/>
      <c r="WOK333" s="15"/>
      <c r="WOL333" s="15"/>
      <c r="WOM333" s="15"/>
      <c r="WON333" s="15"/>
      <c r="WOO333" s="15"/>
      <c r="WOP333" s="15"/>
      <c r="WOQ333" s="15"/>
      <c r="WOR333" s="15"/>
      <c r="WOS333" s="15"/>
      <c r="WOT333" s="15"/>
      <c r="WOU333" s="15"/>
      <c r="WOV333" s="15"/>
      <c r="WOW333" s="15"/>
      <c r="WOX333" s="15"/>
      <c r="WOY333" s="15"/>
      <c r="WOZ333" s="15"/>
      <c r="WPA333" s="15"/>
      <c r="WPB333" s="15"/>
      <c r="WPC333" s="15"/>
      <c r="WPD333" s="15"/>
      <c r="WPE333" s="15"/>
      <c r="WPF333" s="15"/>
      <c r="WPG333" s="15"/>
      <c r="WPH333" s="15"/>
      <c r="WPI333" s="15"/>
      <c r="WPJ333" s="15"/>
      <c r="WPK333" s="15"/>
      <c r="WPL333" s="15"/>
      <c r="WPM333" s="15"/>
      <c r="WPN333" s="15"/>
      <c r="WPO333" s="15"/>
      <c r="WPP333" s="15"/>
      <c r="WPQ333" s="15"/>
      <c r="WPR333" s="15"/>
      <c r="WPS333" s="15"/>
      <c r="WPT333" s="15"/>
      <c r="WPU333" s="15"/>
      <c r="WPV333" s="15"/>
      <c r="WPW333" s="15"/>
      <c r="WPX333" s="15"/>
      <c r="WPY333" s="15"/>
      <c r="WPZ333" s="15"/>
      <c r="WQA333" s="15"/>
      <c r="WQB333" s="15"/>
      <c r="WQC333" s="15"/>
      <c r="WQD333" s="15"/>
      <c r="WQE333" s="15"/>
      <c r="WQF333" s="15"/>
      <c r="WQG333" s="15"/>
      <c r="WQH333" s="15"/>
      <c r="WQI333" s="15"/>
      <c r="WQJ333" s="15"/>
      <c r="WQK333" s="15"/>
      <c r="WQL333" s="15"/>
      <c r="WQM333" s="15"/>
      <c r="WQN333" s="15"/>
      <c r="WQO333" s="15"/>
      <c r="WQP333" s="15"/>
      <c r="WQQ333" s="15"/>
      <c r="WQR333" s="15"/>
      <c r="WQS333" s="15"/>
      <c r="WQT333" s="15"/>
      <c r="WQU333" s="15"/>
      <c r="WQV333" s="15"/>
      <c r="WQW333" s="15"/>
      <c r="WQX333" s="15"/>
      <c r="WQY333" s="15"/>
      <c r="WQZ333" s="15"/>
      <c r="WRA333" s="15"/>
      <c r="WRB333" s="15"/>
      <c r="WRC333" s="15"/>
      <c r="WRD333" s="15"/>
      <c r="WRE333" s="15"/>
      <c r="WRF333" s="15"/>
      <c r="WRG333" s="15"/>
      <c r="WRH333" s="15"/>
      <c r="WRI333" s="15"/>
      <c r="WRJ333" s="15"/>
      <c r="WRK333" s="15"/>
      <c r="WRL333" s="15"/>
      <c r="WRM333" s="15"/>
      <c r="WRN333" s="15"/>
      <c r="WRO333" s="15"/>
      <c r="WRP333" s="15"/>
      <c r="WRQ333" s="15"/>
      <c r="WRR333" s="15"/>
      <c r="WRS333" s="15"/>
      <c r="WRT333" s="15"/>
      <c r="WRU333" s="15"/>
      <c r="WRV333" s="15"/>
      <c r="WRW333" s="15"/>
      <c r="WRX333" s="15"/>
      <c r="WRY333" s="15"/>
      <c r="WRZ333" s="15"/>
      <c r="WSA333" s="15"/>
      <c r="WSB333" s="15"/>
      <c r="WSC333" s="15"/>
      <c r="WSD333" s="15"/>
      <c r="WSE333" s="15"/>
      <c r="WSF333" s="15"/>
      <c r="WSG333" s="15"/>
      <c r="WSH333" s="15"/>
      <c r="WSI333" s="15"/>
      <c r="WSJ333" s="15"/>
      <c r="WSK333" s="15"/>
      <c r="WSL333" s="15"/>
      <c r="WSM333" s="15"/>
      <c r="WSN333" s="15"/>
      <c r="WSO333" s="15"/>
      <c r="WSP333" s="15"/>
      <c r="WSQ333" s="15"/>
      <c r="WSR333" s="15"/>
      <c r="WSS333" s="15"/>
      <c r="WST333" s="15"/>
      <c r="WSU333" s="15"/>
      <c r="WSV333" s="15"/>
      <c r="WSW333" s="15"/>
      <c r="WSX333" s="15"/>
      <c r="WSY333" s="15"/>
      <c r="WSZ333" s="15"/>
      <c r="WTA333" s="15"/>
      <c r="WTB333" s="15"/>
      <c r="WTC333" s="15"/>
      <c r="WTD333" s="15"/>
      <c r="WTE333" s="15"/>
      <c r="WTF333" s="15"/>
      <c r="WTG333" s="15"/>
      <c r="WTH333" s="15"/>
      <c r="WTI333" s="15"/>
      <c r="WTJ333" s="15"/>
      <c r="WTK333" s="15"/>
      <c r="WTL333" s="15"/>
      <c r="WTM333" s="15"/>
      <c r="WTN333" s="15"/>
      <c r="WTO333" s="15"/>
      <c r="WTP333" s="15"/>
      <c r="WTQ333" s="15"/>
      <c r="WTR333" s="15"/>
      <c r="WTS333" s="15"/>
      <c r="WTT333" s="15"/>
      <c r="WTU333" s="15"/>
      <c r="WTV333" s="15"/>
      <c r="WTW333" s="15"/>
      <c r="WTX333" s="15"/>
      <c r="WTY333" s="15"/>
      <c r="WTZ333" s="15"/>
      <c r="WUA333" s="15"/>
      <c r="WUB333" s="15"/>
      <c r="WUC333" s="15"/>
      <c r="WUD333" s="15"/>
      <c r="WUE333" s="15"/>
      <c r="WUF333" s="15"/>
      <c r="WUG333" s="15"/>
      <c r="WUH333" s="15"/>
      <c r="WUI333" s="15"/>
      <c r="WUJ333" s="15"/>
      <c r="WUK333" s="15"/>
      <c r="WUL333" s="15"/>
      <c r="WUM333" s="15"/>
      <c r="WUN333" s="15"/>
      <c r="WUO333" s="15"/>
      <c r="WUP333" s="15"/>
      <c r="WUQ333" s="15"/>
      <c r="WUR333" s="15"/>
      <c r="WUS333" s="15"/>
      <c r="WUT333" s="15"/>
      <c r="WUU333" s="15"/>
      <c r="WUV333" s="15"/>
      <c r="WUW333" s="15"/>
      <c r="WUX333" s="15"/>
      <c r="WUY333" s="15"/>
      <c r="WUZ333" s="15"/>
      <c r="WVA333" s="15"/>
      <c r="WVB333" s="15"/>
      <c r="WVC333" s="15"/>
      <c r="WVD333" s="15"/>
      <c r="WVE333" s="15"/>
      <c r="WVF333" s="15"/>
      <c r="WVG333" s="15"/>
      <c r="WVH333" s="15"/>
      <c r="WVI333" s="15"/>
      <c r="WVJ333" s="15"/>
      <c r="WVK333" s="15"/>
      <c r="WVL333" s="15"/>
      <c r="WVM333" s="15"/>
      <c r="WVN333" s="15"/>
      <c r="WVO333" s="15"/>
      <c r="WVP333" s="15"/>
      <c r="WVQ333" s="15"/>
      <c r="WVR333" s="15"/>
      <c r="WVS333" s="15"/>
      <c r="WVT333" s="15"/>
      <c r="WVU333" s="15"/>
      <c r="WVV333" s="15"/>
      <c r="WVW333" s="15"/>
      <c r="WVX333" s="15"/>
      <c r="WVY333" s="15"/>
      <c r="WVZ333" s="15"/>
      <c r="WWA333" s="15"/>
      <c r="WWB333" s="15"/>
      <c r="WWC333" s="15"/>
      <c r="WWD333" s="15"/>
      <c r="WWE333" s="15"/>
      <c r="WWF333" s="15"/>
      <c r="WWG333" s="15"/>
      <c r="WWH333" s="15"/>
      <c r="WWI333" s="15"/>
      <c r="WWJ333" s="15"/>
      <c r="WWK333" s="15"/>
      <c r="WWL333" s="15"/>
      <c r="WWM333" s="15"/>
      <c r="WWN333" s="15"/>
      <c r="WWO333" s="15"/>
      <c r="WWP333" s="15"/>
      <c r="WWQ333" s="15"/>
      <c r="WWR333" s="15"/>
      <c r="WWS333" s="15"/>
      <c r="WWT333" s="15"/>
      <c r="WWU333" s="15"/>
      <c r="WWV333" s="15"/>
      <c r="WWW333" s="15"/>
      <c r="WWX333" s="15"/>
      <c r="WWY333" s="15"/>
      <c r="WWZ333" s="15"/>
      <c r="WXA333" s="15"/>
      <c r="WXB333" s="15"/>
      <c r="WXC333" s="15"/>
      <c r="WXD333" s="15"/>
      <c r="WXE333" s="15"/>
      <c r="WXF333" s="15"/>
      <c r="WXG333" s="15"/>
      <c r="WXH333" s="15"/>
      <c r="WXI333" s="15"/>
      <c r="WXJ333" s="15"/>
      <c r="WXK333" s="15"/>
      <c r="WXL333" s="15"/>
      <c r="WXM333" s="15"/>
      <c r="WXN333" s="15"/>
      <c r="WXO333" s="15"/>
      <c r="WXP333" s="15"/>
      <c r="WXQ333" s="15"/>
      <c r="WXR333" s="15"/>
      <c r="WXS333" s="15"/>
      <c r="WXT333" s="15"/>
      <c r="WXU333" s="15"/>
      <c r="WXV333" s="15"/>
      <c r="WXW333" s="15"/>
      <c r="WXX333" s="15"/>
      <c r="WXY333" s="15"/>
      <c r="WXZ333" s="15"/>
      <c r="WYA333" s="15"/>
      <c r="WYB333" s="15"/>
      <c r="WYC333" s="15"/>
      <c r="WYD333" s="15"/>
      <c r="WYE333" s="15"/>
      <c r="WYF333" s="15"/>
      <c r="WYG333" s="15"/>
      <c r="WYH333" s="15"/>
      <c r="WYI333" s="15"/>
      <c r="WYJ333" s="15"/>
      <c r="WYK333" s="15"/>
      <c r="WYL333" s="15"/>
      <c r="WYM333" s="15"/>
      <c r="WYN333" s="15"/>
      <c r="WYO333" s="15"/>
      <c r="WYP333" s="15"/>
      <c r="WYQ333" s="15"/>
      <c r="WYR333" s="15"/>
      <c r="WYS333" s="15"/>
      <c r="WYT333" s="15"/>
      <c r="WYU333" s="15"/>
      <c r="WYV333" s="15"/>
      <c r="WYW333" s="15"/>
      <c r="WYX333" s="15"/>
      <c r="WYY333" s="15"/>
      <c r="WYZ333" s="15"/>
      <c r="WZA333" s="15"/>
      <c r="WZB333" s="15"/>
      <c r="WZC333" s="15"/>
      <c r="WZD333" s="15"/>
      <c r="WZE333" s="15"/>
      <c r="WZF333" s="15"/>
      <c r="WZG333" s="15"/>
      <c r="WZH333" s="15"/>
      <c r="WZI333" s="15"/>
      <c r="WZJ333" s="15"/>
      <c r="WZK333" s="15"/>
      <c r="WZL333" s="15"/>
      <c r="WZM333" s="15"/>
      <c r="WZN333" s="15"/>
      <c r="WZO333" s="15"/>
      <c r="WZP333" s="15"/>
      <c r="WZQ333" s="15"/>
      <c r="WZR333" s="15"/>
      <c r="WZS333" s="15"/>
      <c r="WZT333" s="15"/>
      <c r="WZU333" s="15"/>
      <c r="WZV333" s="15"/>
      <c r="WZW333" s="15"/>
      <c r="WZX333" s="15"/>
      <c r="WZY333" s="15"/>
      <c r="WZZ333" s="15"/>
      <c r="XAA333" s="15"/>
      <c r="XAB333" s="15"/>
      <c r="XAC333" s="15"/>
      <c r="XAD333" s="15"/>
      <c r="XAE333" s="15"/>
      <c r="XAF333" s="15"/>
      <c r="XAG333" s="15"/>
      <c r="XAH333" s="15"/>
      <c r="XAI333" s="15"/>
      <c r="XAJ333" s="15"/>
      <c r="XAK333" s="15"/>
      <c r="XAL333" s="15"/>
      <c r="XAM333" s="15"/>
      <c r="XAN333" s="15"/>
      <c r="XAO333" s="15"/>
      <c r="XAP333" s="15"/>
      <c r="XAQ333" s="15"/>
      <c r="XAR333" s="15"/>
      <c r="XAS333" s="15"/>
      <c r="XAT333" s="15"/>
      <c r="XAU333" s="15"/>
      <c r="XAV333" s="15"/>
      <c r="XAW333" s="15"/>
      <c r="XAX333" s="15"/>
      <c r="XAY333" s="15"/>
      <c r="XAZ333" s="15"/>
      <c r="XBA333" s="15"/>
      <c r="XBB333" s="15"/>
      <c r="XBC333" s="15"/>
      <c r="XBD333" s="15"/>
      <c r="XBE333" s="15"/>
      <c r="XBF333" s="15"/>
      <c r="XBG333" s="15"/>
      <c r="XBH333" s="15"/>
      <c r="XBI333" s="15"/>
      <c r="XBJ333" s="15"/>
      <c r="XBK333" s="15"/>
      <c r="XBL333" s="15"/>
      <c r="XBM333" s="15"/>
      <c r="XBN333" s="15"/>
      <c r="XBO333" s="15"/>
      <c r="XBP333" s="15"/>
      <c r="XBQ333" s="15"/>
      <c r="XBR333" s="15"/>
      <c r="XBS333" s="15"/>
      <c r="XBT333" s="15"/>
      <c r="XBU333" s="15"/>
      <c r="XBV333" s="15"/>
      <c r="XBW333" s="15"/>
      <c r="XBX333" s="15"/>
      <c r="XBY333" s="15"/>
      <c r="XBZ333" s="15"/>
      <c r="XCA333" s="15"/>
      <c r="XCB333" s="15"/>
      <c r="XCC333" s="15"/>
      <c r="XCD333" s="15"/>
      <c r="XCE333" s="15"/>
      <c r="XCF333" s="15"/>
      <c r="XCG333" s="15"/>
      <c r="XCH333" s="15"/>
      <c r="XCI333" s="15"/>
      <c r="XCJ333" s="15"/>
      <c r="XCK333" s="15"/>
      <c r="XCL333" s="15"/>
      <c r="XCM333" s="15"/>
      <c r="XCN333" s="15"/>
      <c r="XCO333" s="15"/>
      <c r="XCP333" s="15"/>
      <c r="XCQ333" s="15"/>
      <c r="XCR333" s="15"/>
      <c r="XCS333" s="15"/>
      <c r="XCT333" s="15"/>
      <c r="XCU333" s="15"/>
      <c r="XCV333" s="15"/>
      <c r="XCW333" s="15"/>
      <c r="XCX333" s="15"/>
      <c r="XCY333" s="15"/>
      <c r="XCZ333" s="15"/>
      <c r="XDA333" s="15"/>
      <c r="XDB333" s="15"/>
      <c r="XDC333" s="15"/>
      <c r="XDD333" s="15"/>
      <c r="XDE333" s="15"/>
      <c r="XDF333" s="15"/>
      <c r="XDG333" s="15"/>
      <c r="XDH333" s="15"/>
      <c r="XDI333" s="15"/>
      <c r="XDJ333" s="15"/>
      <c r="XDK333" s="15"/>
      <c r="XDL333" s="15"/>
      <c r="XDM333" s="15"/>
      <c r="XDN333" s="15"/>
      <c r="XDO333" s="15"/>
      <c r="XDP333" s="15"/>
      <c r="XDQ333" s="15"/>
      <c r="XDR333" s="15"/>
      <c r="XDS333" s="15"/>
      <c r="XDT333" s="15"/>
      <c r="XDU333" s="15"/>
      <c r="XDV333" s="15"/>
      <c r="XDW333" s="15"/>
      <c r="XDX333" s="15"/>
      <c r="XDY333" s="15"/>
      <c r="XDZ333" s="15"/>
      <c r="XEA333" s="15"/>
      <c r="XEB333" s="15"/>
      <c r="XEC333" s="15"/>
      <c r="XED333" s="15"/>
      <c r="XEE333" s="15"/>
      <c r="XEF333" s="15"/>
      <c r="XEG333" s="15"/>
      <c r="XEH333" s="15"/>
      <c r="XEI333" s="15"/>
      <c r="XEJ333" s="15"/>
      <c r="XEK333" s="15"/>
      <c r="XEL333" s="15"/>
      <c r="XEM333" s="15"/>
      <c r="XEN333" s="15"/>
      <c r="XEO333" s="15"/>
      <c r="XEP333" s="15"/>
      <c r="XEQ333" s="15"/>
      <c r="XER333" s="15"/>
      <c r="XES333" s="15"/>
      <c r="XET333" s="15"/>
      <c r="XEU333" s="15"/>
      <c r="XEV333" s="15"/>
      <c r="XEW333" s="15"/>
      <c r="XEX333" s="15"/>
      <c r="XEY333" s="15"/>
      <c r="XEZ333" s="15"/>
      <c r="XFA333" s="15"/>
      <c r="XFB333" s="15"/>
      <c r="XFC333" s="15"/>
      <c r="XFD333" s="15"/>
    </row>
    <row r="334" s="18" customFormat="1" customHeight="1" spans="1:16384">
      <c r="A334" s="23">
        <v>331</v>
      </c>
      <c r="B334" s="24" t="s">
        <v>118</v>
      </c>
      <c r="C334" s="24" t="s">
        <v>120</v>
      </c>
      <c r="D334" s="24" t="s">
        <v>260</v>
      </c>
      <c r="E334" s="24" t="s">
        <v>1164</v>
      </c>
      <c r="F334" s="24" t="s">
        <v>12</v>
      </c>
      <c r="G334" s="24" t="s">
        <v>1174</v>
      </c>
      <c r="H334" s="24" t="s">
        <v>1175</v>
      </c>
      <c r="I334" s="24" t="s">
        <v>1167</v>
      </c>
      <c r="J334" s="24" t="s">
        <v>580</v>
      </c>
      <c r="K334" s="31" t="s">
        <v>243</v>
      </c>
      <c r="L334" s="40">
        <v>75</v>
      </c>
      <c r="M334" s="40">
        <v>0</v>
      </c>
      <c r="N334" s="24"/>
      <c r="O334" s="40">
        <v>75</v>
      </c>
      <c r="P334" s="43"/>
      <c r="Q334" s="60"/>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c r="BH334" s="15"/>
      <c r="BI334" s="15"/>
      <c r="BJ334" s="15"/>
      <c r="BK334" s="15"/>
      <c r="BL334" s="15"/>
      <c r="BM334" s="15"/>
      <c r="BN334" s="15"/>
      <c r="BO334" s="15"/>
      <c r="BP334" s="15"/>
      <c r="BQ334" s="15"/>
      <c r="BR334" s="15"/>
      <c r="BS334" s="15"/>
      <c r="BT334" s="15"/>
      <c r="BU334" s="15"/>
      <c r="BV334" s="15"/>
      <c r="BW334" s="15"/>
      <c r="BX334" s="15"/>
      <c r="BY334" s="15"/>
      <c r="BZ334" s="15"/>
      <c r="CA334" s="15"/>
      <c r="CB334" s="15"/>
      <c r="CC334" s="15"/>
      <c r="CD334" s="15"/>
      <c r="CE334" s="15"/>
      <c r="CF334" s="15"/>
      <c r="CG334" s="15"/>
      <c r="CH334" s="15"/>
      <c r="CI334" s="15"/>
      <c r="CJ334" s="15"/>
      <c r="CK334" s="15"/>
      <c r="CL334" s="15"/>
      <c r="CM334" s="15"/>
      <c r="CN334" s="15"/>
      <c r="CO334" s="15"/>
      <c r="CP334" s="15"/>
      <c r="CQ334" s="15"/>
      <c r="CR334" s="15"/>
      <c r="CS334" s="15"/>
      <c r="CT334" s="15"/>
      <c r="CU334" s="15"/>
      <c r="CV334" s="15"/>
      <c r="CW334" s="15"/>
      <c r="CX334" s="15"/>
      <c r="CY334" s="15"/>
      <c r="CZ334" s="15"/>
      <c r="DA334" s="15"/>
      <c r="DB334" s="15"/>
      <c r="DC334" s="15"/>
      <c r="DD334" s="15"/>
      <c r="DE334" s="15"/>
      <c r="DF334" s="15"/>
      <c r="DG334" s="15"/>
      <c r="DH334" s="15"/>
      <c r="DI334" s="15"/>
      <c r="DJ334" s="15"/>
      <c r="DK334" s="15"/>
      <c r="DL334" s="15"/>
      <c r="DM334" s="15"/>
      <c r="DN334" s="15"/>
      <c r="DO334" s="15"/>
      <c r="DP334" s="15"/>
      <c r="DQ334" s="15"/>
      <c r="DR334" s="15"/>
      <c r="DS334" s="15"/>
      <c r="DT334" s="15"/>
      <c r="DU334" s="15"/>
      <c r="DV334" s="15"/>
      <c r="DW334" s="15"/>
      <c r="DX334" s="15"/>
      <c r="DY334" s="15"/>
      <c r="DZ334" s="15"/>
      <c r="EA334" s="15"/>
      <c r="EB334" s="15"/>
      <c r="EC334" s="15"/>
      <c r="ED334" s="15"/>
      <c r="EE334" s="15"/>
      <c r="EF334" s="15"/>
      <c r="EG334" s="15"/>
      <c r="EH334" s="15"/>
      <c r="EI334" s="15"/>
      <c r="EJ334" s="15"/>
      <c r="EK334" s="15"/>
      <c r="EL334" s="15"/>
      <c r="EM334" s="15"/>
      <c r="EN334" s="15"/>
      <c r="EO334" s="15"/>
      <c r="EP334" s="15"/>
      <c r="EQ334" s="15"/>
      <c r="ER334" s="15"/>
      <c r="ES334" s="15"/>
      <c r="ET334" s="15"/>
      <c r="EU334" s="15"/>
      <c r="EV334" s="15"/>
      <c r="EW334" s="15"/>
      <c r="EX334" s="15"/>
      <c r="EY334" s="15"/>
      <c r="EZ334" s="15"/>
      <c r="FA334" s="15"/>
      <c r="FB334" s="15"/>
      <c r="FC334" s="15"/>
      <c r="FD334" s="15"/>
      <c r="FE334" s="15"/>
      <c r="FF334" s="15"/>
      <c r="FG334" s="15"/>
      <c r="FH334" s="15"/>
      <c r="FI334" s="15"/>
      <c r="FJ334" s="15"/>
      <c r="FK334" s="15"/>
      <c r="FL334" s="15"/>
      <c r="FM334" s="15"/>
      <c r="FN334" s="15"/>
      <c r="FO334" s="15"/>
      <c r="FP334" s="15"/>
      <c r="FQ334" s="15"/>
      <c r="FR334" s="15"/>
      <c r="FS334" s="15"/>
      <c r="FT334" s="15"/>
      <c r="FU334" s="15"/>
      <c r="FV334" s="15"/>
      <c r="FW334" s="15"/>
      <c r="FX334" s="15"/>
      <c r="FY334" s="15"/>
      <c r="FZ334" s="15"/>
      <c r="GA334" s="15"/>
      <c r="GB334" s="15"/>
      <c r="GC334" s="15"/>
      <c r="GD334" s="15"/>
      <c r="GE334" s="15"/>
      <c r="GF334" s="15"/>
      <c r="GG334" s="15"/>
      <c r="GH334" s="15"/>
      <c r="GI334" s="15"/>
      <c r="GJ334" s="15"/>
      <c r="GK334" s="15"/>
      <c r="GL334" s="15"/>
      <c r="GM334" s="15"/>
      <c r="GN334" s="15"/>
      <c r="GO334" s="15"/>
      <c r="GP334" s="15"/>
      <c r="GQ334" s="15"/>
      <c r="GR334" s="15"/>
      <c r="GS334" s="15"/>
      <c r="GT334" s="15"/>
      <c r="GU334" s="15"/>
      <c r="GV334" s="15"/>
      <c r="GW334" s="15"/>
      <c r="GX334" s="15"/>
      <c r="GY334" s="15"/>
      <c r="GZ334" s="15"/>
      <c r="HA334" s="15"/>
      <c r="HB334" s="15"/>
      <c r="HC334" s="15"/>
      <c r="HD334" s="15"/>
      <c r="HE334" s="15"/>
      <c r="HF334" s="15"/>
      <c r="HG334" s="15"/>
      <c r="HH334" s="15"/>
      <c r="HI334" s="15"/>
      <c r="HJ334" s="15"/>
      <c r="HK334" s="15"/>
      <c r="HL334" s="15"/>
      <c r="HM334" s="15"/>
      <c r="HN334" s="15"/>
      <c r="HO334" s="15"/>
      <c r="HP334" s="15"/>
      <c r="HQ334" s="15"/>
      <c r="HR334" s="15"/>
      <c r="HS334" s="15"/>
      <c r="HT334" s="15"/>
      <c r="HU334" s="15"/>
      <c r="HV334" s="15"/>
      <c r="HW334" s="15"/>
      <c r="HX334" s="15"/>
      <c r="HY334" s="15"/>
      <c r="HZ334" s="15"/>
      <c r="IA334" s="15"/>
      <c r="IB334" s="15"/>
      <c r="IC334" s="15"/>
      <c r="ID334" s="15"/>
      <c r="IE334" s="15"/>
      <c r="IF334" s="15"/>
      <c r="IG334" s="15"/>
      <c r="IH334" s="15"/>
      <c r="II334" s="15"/>
      <c r="IJ334" s="15"/>
      <c r="IK334" s="15"/>
      <c r="IL334" s="15"/>
      <c r="IM334" s="15"/>
      <c r="IN334" s="15"/>
      <c r="IO334" s="15"/>
      <c r="IP334" s="15"/>
      <c r="IQ334" s="15"/>
      <c r="IR334" s="15"/>
      <c r="IS334" s="15"/>
      <c r="IT334" s="15"/>
      <c r="IU334" s="15"/>
      <c r="IV334" s="15"/>
      <c r="IW334" s="15"/>
      <c r="IX334" s="15"/>
      <c r="IY334" s="15"/>
      <c r="IZ334" s="15"/>
      <c r="JA334" s="15"/>
      <c r="JB334" s="15"/>
      <c r="JC334" s="15"/>
      <c r="JD334" s="15"/>
      <c r="JE334" s="15"/>
      <c r="JF334" s="15"/>
      <c r="JG334" s="15"/>
      <c r="JH334" s="15"/>
      <c r="JI334" s="15"/>
      <c r="JJ334" s="15"/>
      <c r="JK334" s="15"/>
      <c r="JL334" s="15"/>
      <c r="JM334" s="15"/>
      <c r="JN334" s="15"/>
      <c r="JO334" s="15"/>
      <c r="JP334" s="15"/>
      <c r="JQ334" s="15"/>
      <c r="JR334" s="15"/>
      <c r="JS334" s="15"/>
      <c r="JT334" s="15"/>
      <c r="JU334" s="15"/>
      <c r="JV334" s="15"/>
      <c r="JW334" s="15"/>
      <c r="JX334" s="15"/>
      <c r="JY334" s="15"/>
      <c r="JZ334" s="15"/>
      <c r="KA334" s="15"/>
      <c r="KB334" s="15"/>
      <c r="KC334" s="15"/>
      <c r="KD334" s="15"/>
      <c r="KE334" s="15"/>
      <c r="KF334" s="15"/>
      <c r="KG334" s="15"/>
      <c r="KH334" s="15"/>
      <c r="KI334" s="15"/>
      <c r="KJ334" s="15"/>
      <c r="KK334" s="15"/>
      <c r="KL334" s="15"/>
      <c r="KM334" s="15"/>
      <c r="KN334" s="15"/>
      <c r="KO334" s="15"/>
      <c r="KP334" s="15"/>
      <c r="KQ334" s="15"/>
      <c r="KR334" s="15"/>
      <c r="KS334" s="15"/>
      <c r="KT334" s="15"/>
      <c r="KU334" s="15"/>
      <c r="KV334" s="15"/>
      <c r="KW334" s="15"/>
      <c r="KX334" s="15"/>
      <c r="KY334" s="15"/>
      <c r="KZ334" s="15"/>
      <c r="LA334" s="15"/>
      <c r="LB334" s="15"/>
      <c r="LC334" s="15"/>
      <c r="LD334" s="15"/>
      <c r="LE334" s="15"/>
      <c r="LF334" s="15"/>
      <c r="LG334" s="15"/>
      <c r="LH334" s="15"/>
      <c r="LI334" s="15"/>
      <c r="LJ334" s="15"/>
      <c r="LK334" s="15"/>
      <c r="LL334" s="15"/>
      <c r="LM334" s="15"/>
      <c r="LN334" s="15"/>
      <c r="LO334" s="15"/>
      <c r="LP334" s="15"/>
      <c r="LQ334" s="15"/>
      <c r="LR334" s="15"/>
      <c r="LS334" s="15"/>
      <c r="LT334" s="15"/>
      <c r="LU334" s="15"/>
      <c r="LV334" s="15"/>
      <c r="LW334" s="15"/>
      <c r="LX334" s="15"/>
      <c r="LY334" s="15"/>
      <c r="LZ334" s="15"/>
      <c r="MA334" s="15"/>
      <c r="MB334" s="15"/>
      <c r="MC334" s="15"/>
      <c r="MD334" s="15"/>
      <c r="ME334" s="15"/>
      <c r="MF334" s="15"/>
      <c r="MG334" s="15"/>
      <c r="MH334" s="15"/>
      <c r="MI334" s="15"/>
      <c r="MJ334" s="15"/>
      <c r="MK334" s="15"/>
      <c r="ML334" s="15"/>
      <c r="MM334" s="15"/>
      <c r="MN334" s="15"/>
      <c r="MO334" s="15"/>
      <c r="MP334" s="15"/>
      <c r="MQ334" s="15"/>
      <c r="MR334" s="15"/>
      <c r="MS334" s="15"/>
      <c r="MT334" s="15"/>
      <c r="MU334" s="15"/>
      <c r="MV334" s="15"/>
      <c r="MW334" s="15"/>
      <c r="MX334" s="15"/>
      <c r="MY334" s="15"/>
      <c r="MZ334" s="15"/>
      <c r="NA334" s="15"/>
      <c r="NB334" s="15"/>
      <c r="NC334" s="15"/>
      <c r="ND334" s="15"/>
      <c r="NE334" s="15"/>
      <c r="NF334" s="15"/>
      <c r="NG334" s="15"/>
      <c r="NH334" s="15"/>
      <c r="NI334" s="15"/>
      <c r="NJ334" s="15"/>
      <c r="NK334" s="15"/>
      <c r="NL334" s="15"/>
      <c r="NM334" s="15"/>
      <c r="NN334" s="15"/>
      <c r="NO334" s="15"/>
      <c r="NP334" s="15"/>
      <c r="NQ334" s="15"/>
      <c r="NR334" s="15"/>
      <c r="NS334" s="15"/>
      <c r="NT334" s="15"/>
      <c r="NU334" s="15"/>
      <c r="NV334" s="15"/>
      <c r="NW334" s="15"/>
      <c r="NX334" s="15"/>
      <c r="NY334" s="15"/>
      <c r="NZ334" s="15"/>
      <c r="OA334" s="15"/>
      <c r="OB334" s="15"/>
      <c r="OC334" s="15"/>
      <c r="OD334" s="15"/>
      <c r="OE334" s="15"/>
      <c r="OF334" s="15"/>
      <c r="OG334" s="15"/>
      <c r="OH334" s="15"/>
      <c r="OI334" s="15"/>
      <c r="OJ334" s="15"/>
      <c r="OK334" s="15"/>
      <c r="OL334" s="15"/>
      <c r="OM334" s="15"/>
      <c r="ON334" s="15"/>
      <c r="OO334" s="15"/>
      <c r="OP334" s="15"/>
      <c r="OQ334" s="15"/>
      <c r="OR334" s="15"/>
      <c r="OS334" s="15"/>
      <c r="OT334" s="15"/>
      <c r="OU334" s="15"/>
      <c r="OV334" s="15"/>
      <c r="OW334" s="15"/>
      <c r="OX334" s="15"/>
      <c r="OY334" s="15"/>
      <c r="OZ334" s="15"/>
      <c r="PA334" s="15"/>
      <c r="PB334" s="15"/>
      <c r="PC334" s="15"/>
      <c r="PD334" s="15"/>
      <c r="PE334" s="15"/>
      <c r="PF334" s="15"/>
      <c r="PG334" s="15"/>
      <c r="PH334" s="15"/>
      <c r="PI334" s="15"/>
      <c r="PJ334" s="15"/>
      <c r="PK334" s="15"/>
      <c r="PL334" s="15"/>
      <c r="PM334" s="15"/>
      <c r="PN334" s="15"/>
      <c r="PO334" s="15"/>
      <c r="PP334" s="15"/>
      <c r="PQ334" s="15"/>
      <c r="PR334" s="15"/>
      <c r="PS334" s="15"/>
      <c r="PT334" s="15"/>
      <c r="PU334" s="15"/>
      <c r="PV334" s="15"/>
      <c r="PW334" s="15"/>
      <c r="PX334" s="15"/>
      <c r="PY334" s="15"/>
      <c r="PZ334" s="15"/>
      <c r="QA334" s="15"/>
      <c r="QB334" s="15"/>
      <c r="QC334" s="15"/>
      <c r="QD334" s="15"/>
      <c r="QE334" s="15"/>
      <c r="QF334" s="15"/>
      <c r="QG334" s="15"/>
      <c r="QH334" s="15"/>
      <c r="QI334" s="15"/>
      <c r="QJ334" s="15"/>
      <c r="QK334" s="15"/>
      <c r="QL334" s="15"/>
      <c r="QM334" s="15"/>
      <c r="QN334" s="15"/>
      <c r="QO334" s="15"/>
      <c r="QP334" s="15"/>
      <c r="QQ334" s="15"/>
      <c r="QR334" s="15"/>
      <c r="QS334" s="15"/>
      <c r="QT334" s="15"/>
      <c r="QU334" s="15"/>
      <c r="QV334" s="15"/>
      <c r="QW334" s="15"/>
      <c r="QX334" s="15"/>
      <c r="QY334" s="15"/>
      <c r="QZ334" s="15"/>
      <c r="RA334" s="15"/>
      <c r="RB334" s="15"/>
      <c r="RC334" s="15"/>
      <c r="RD334" s="15"/>
      <c r="RE334" s="15"/>
      <c r="RF334" s="15"/>
      <c r="RG334" s="15"/>
      <c r="RH334" s="15"/>
      <c r="RI334" s="15"/>
      <c r="RJ334" s="15"/>
      <c r="RK334" s="15"/>
      <c r="RL334" s="15"/>
      <c r="RM334" s="15"/>
      <c r="RN334" s="15"/>
      <c r="RO334" s="15"/>
      <c r="RP334" s="15"/>
      <c r="RQ334" s="15"/>
      <c r="RR334" s="15"/>
      <c r="RS334" s="15"/>
      <c r="RT334" s="15"/>
      <c r="RU334" s="15"/>
      <c r="RV334" s="15"/>
      <c r="RW334" s="15"/>
      <c r="RX334" s="15"/>
      <c r="RY334" s="15"/>
      <c r="RZ334" s="15"/>
      <c r="SA334" s="15"/>
      <c r="SB334" s="15"/>
      <c r="SC334" s="15"/>
      <c r="SD334" s="15"/>
      <c r="SE334" s="15"/>
      <c r="SF334" s="15"/>
      <c r="SG334" s="15"/>
      <c r="SH334" s="15"/>
      <c r="SI334" s="15"/>
      <c r="SJ334" s="15"/>
      <c r="SK334" s="15"/>
      <c r="SL334" s="15"/>
      <c r="SM334" s="15"/>
      <c r="SN334" s="15"/>
      <c r="SO334" s="15"/>
      <c r="SP334" s="15"/>
      <c r="SQ334" s="15"/>
      <c r="SR334" s="15"/>
      <c r="SS334" s="15"/>
      <c r="ST334" s="15"/>
      <c r="SU334" s="15"/>
      <c r="SV334" s="15"/>
      <c r="SW334" s="15"/>
      <c r="SX334" s="15"/>
      <c r="SY334" s="15"/>
      <c r="SZ334" s="15"/>
      <c r="TA334" s="15"/>
      <c r="TB334" s="15"/>
      <c r="TC334" s="15"/>
      <c r="TD334" s="15"/>
      <c r="TE334" s="15"/>
      <c r="TF334" s="15"/>
      <c r="TG334" s="15"/>
      <c r="TH334" s="15"/>
      <c r="TI334" s="15"/>
      <c r="TJ334" s="15"/>
      <c r="TK334" s="15"/>
      <c r="TL334" s="15"/>
      <c r="TM334" s="15"/>
      <c r="TN334" s="15"/>
      <c r="TO334" s="15"/>
      <c r="TP334" s="15"/>
      <c r="TQ334" s="15"/>
      <c r="TR334" s="15"/>
      <c r="TS334" s="15"/>
      <c r="TT334" s="15"/>
      <c r="TU334" s="15"/>
      <c r="TV334" s="15"/>
      <c r="TW334" s="15"/>
      <c r="TX334" s="15"/>
      <c r="TY334" s="15"/>
      <c r="TZ334" s="15"/>
      <c r="UA334" s="15"/>
      <c r="UB334" s="15"/>
      <c r="UC334" s="15"/>
      <c r="UD334" s="15"/>
      <c r="UE334" s="15"/>
      <c r="UF334" s="15"/>
      <c r="UG334" s="15"/>
      <c r="UH334" s="15"/>
      <c r="UI334" s="15"/>
      <c r="UJ334" s="15"/>
      <c r="UK334" s="15"/>
      <c r="UL334" s="15"/>
      <c r="UM334" s="15"/>
      <c r="UN334" s="15"/>
      <c r="UO334" s="15"/>
      <c r="UP334" s="15"/>
      <c r="UQ334" s="15"/>
      <c r="UR334" s="15"/>
      <c r="US334" s="15"/>
      <c r="UT334" s="15"/>
      <c r="UU334" s="15"/>
      <c r="UV334" s="15"/>
      <c r="UW334" s="15"/>
      <c r="UX334" s="15"/>
      <c r="UY334" s="15"/>
      <c r="UZ334" s="15"/>
      <c r="VA334" s="15"/>
      <c r="VB334" s="15"/>
      <c r="VC334" s="15"/>
      <c r="VD334" s="15"/>
      <c r="VE334" s="15"/>
      <c r="VF334" s="15"/>
      <c r="VG334" s="15"/>
      <c r="VH334" s="15"/>
      <c r="VI334" s="15"/>
      <c r="VJ334" s="15"/>
      <c r="VK334" s="15"/>
      <c r="VL334" s="15"/>
      <c r="VM334" s="15"/>
      <c r="VN334" s="15"/>
      <c r="VO334" s="15"/>
      <c r="VP334" s="15"/>
      <c r="VQ334" s="15"/>
      <c r="VR334" s="15"/>
      <c r="VS334" s="15"/>
      <c r="VT334" s="15"/>
      <c r="VU334" s="15"/>
      <c r="VV334" s="15"/>
      <c r="VW334" s="15"/>
      <c r="VX334" s="15"/>
      <c r="VY334" s="15"/>
      <c r="VZ334" s="15"/>
      <c r="WA334" s="15"/>
      <c r="WB334" s="15"/>
      <c r="WC334" s="15"/>
      <c r="WD334" s="15"/>
      <c r="WE334" s="15"/>
      <c r="WF334" s="15"/>
      <c r="WG334" s="15"/>
      <c r="WH334" s="15"/>
      <c r="WI334" s="15"/>
      <c r="WJ334" s="15"/>
      <c r="WK334" s="15"/>
      <c r="WL334" s="15"/>
      <c r="WM334" s="15"/>
      <c r="WN334" s="15"/>
      <c r="WO334" s="15"/>
      <c r="WP334" s="15"/>
      <c r="WQ334" s="15"/>
      <c r="WR334" s="15"/>
      <c r="WS334" s="15"/>
      <c r="WT334" s="15"/>
      <c r="WU334" s="15"/>
      <c r="WV334" s="15"/>
      <c r="WW334" s="15"/>
      <c r="WX334" s="15"/>
      <c r="WY334" s="15"/>
      <c r="WZ334" s="15"/>
      <c r="XA334" s="15"/>
      <c r="XB334" s="15"/>
      <c r="XC334" s="15"/>
      <c r="XD334" s="15"/>
      <c r="XE334" s="15"/>
      <c r="XF334" s="15"/>
      <c r="XG334" s="15"/>
      <c r="XH334" s="15"/>
      <c r="XI334" s="15"/>
      <c r="XJ334" s="15"/>
      <c r="XK334" s="15"/>
      <c r="XL334" s="15"/>
      <c r="XM334" s="15"/>
      <c r="XN334" s="15"/>
      <c r="XO334" s="15"/>
      <c r="XP334" s="15"/>
      <c r="XQ334" s="15"/>
      <c r="XR334" s="15"/>
      <c r="XS334" s="15"/>
      <c r="XT334" s="15"/>
      <c r="XU334" s="15"/>
      <c r="XV334" s="15"/>
      <c r="XW334" s="15"/>
      <c r="XX334" s="15"/>
      <c r="XY334" s="15"/>
      <c r="XZ334" s="15"/>
      <c r="YA334" s="15"/>
      <c r="YB334" s="15"/>
      <c r="YC334" s="15"/>
      <c r="YD334" s="15"/>
      <c r="YE334" s="15"/>
      <c r="YF334" s="15"/>
      <c r="YG334" s="15"/>
      <c r="YH334" s="15"/>
      <c r="YI334" s="15"/>
      <c r="YJ334" s="15"/>
      <c r="YK334" s="15"/>
      <c r="YL334" s="15"/>
      <c r="YM334" s="15"/>
      <c r="YN334" s="15"/>
      <c r="YO334" s="15"/>
      <c r="YP334" s="15"/>
      <c r="YQ334" s="15"/>
      <c r="YR334" s="15"/>
      <c r="YS334" s="15"/>
      <c r="YT334" s="15"/>
      <c r="YU334" s="15"/>
      <c r="YV334" s="15"/>
      <c r="YW334" s="15"/>
      <c r="YX334" s="15"/>
      <c r="YY334" s="15"/>
      <c r="YZ334" s="15"/>
      <c r="ZA334" s="15"/>
      <c r="ZB334" s="15"/>
      <c r="ZC334" s="15"/>
      <c r="ZD334" s="15"/>
      <c r="ZE334" s="15"/>
      <c r="ZF334" s="15"/>
      <c r="ZG334" s="15"/>
      <c r="ZH334" s="15"/>
      <c r="ZI334" s="15"/>
      <c r="ZJ334" s="15"/>
      <c r="ZK334" s="15"/>
      <c r="ZL334" s="15"/>
      <c r="ZM334" s="15"/>
      <c r="ZN334" s="15"/>
      <c r="ZO334" s="15"/>
      <c r="ZP334" s="15"/>
      <c r="ZQ334" s="15"/>
      <c r="ZR334" s="15"/>
      <c r="ZS334" s="15"/>
      <c r="ZT334" s="15"/>
      <c r="ZU334" s="15"/>
      <c r="ZV334" s="15"/>
      <c r="ZW334" s="15"/>
      <c r="ZX334" s="15"/>
      <c r="ZY334" s="15"/>
      <c r="ZZ334" s="15"/>
      <c r="AAA334" s="15"/>
      <c r="AAB334" s="15"/>
      <c r="AAC334" s="15"/>
      <c r="AAD334" s="15"/>
      <c r="AAE334" s="15"/>
      <c r="AAF334" s="15"/>
      <c r="AAG334" s="15"/>
      <c r="AAH334" s="15"/>
      <c r="AAI334" s="15"/>
      <c r="AAJ334" s="15"/>
      <c r="AAK334" s="15"/>
      <c r="AAL334" s="15"/>
      <c r="AAM334" s="15"/>
      <c r="AAN334" s="15"/>
      <c r="AAO334" s="15"/>
      <c r="AAP334" s="15"/>
      <c r="AAQ334" s="15"/>
      <c r="AAR334" s="15"/>
      <c r="AAS334" s="15"/>
      <c r="AAT334" s="15"/>
      <c r="AAU334" s="15"/>
      <c r="AAV334" s="15"/>
      <c r="AAW334" s="15"/>
      <c r="AAX334" s="15"/>
      <c r="AAY334" s="15"/>
      <c r="AAZ334" s="15"/>
      <c r="ABA334" s="15"/>
      <c r="ABB334" s="15"/>
      <c r="ABC334" s="15"/>
      <c r="ABD334" s="15"/>
      <c r="ABE334" s="15"/>
      <c r="ABF334" s="15"/>
      <c r="ABG334" s="15"/>
      <c r="ABH334" s="15"/>
      <c r="ABI334" s="15"/>
      <c r="ABJ334" s="15"/>
      <c r="ABK334" s="15"/>
      <c r="ABL334" s="15"/>
      <c r="ABM334" s="15"/>
      <c r="ABN334" s="15"/>
      <c r="ABO334" s="15"/>
      <c r="ABP334" s="15"/>
      <c r="ABQ334" s="15"/>
      <c r="ABR334" s="15"/>
      <c r="ABS334" s="15"/>
      <c r="ABT334" s="15"/>
      <c r="ABU334" s="15"/>
      <c r="ABV334" s="15"/>
      <c r="ABW334" s="15"/>
      <c r="ABX334" s="15"/>
      <c r="ABY334" s="15"/>
      <c r="ABZ334" s="15"/>
      <c r="ACA334" s="15"/>
      <c r="ACB334" s="15"/>
      <c r="ACC334" s="15"/>
      <c r="ACD334" s="15"/>
      <c r="ACE334" s="15"/>
      <c r="ACF334" s="15"/>
      <c r="ACG334" s="15"/>
      <c r="ACH334" s="15"/>
      <c r="ACI334" s="15"/>
      <c r="ACJ334" s="15"/>
      <c r="ACK334" s="15"/>
      <c r="ACL334" s="15"/>
      <c r="ACM334" s="15"/>
      <c r="ACN334" s="15"/>
      <c r="ACO334" s="15"/>
      <c r="ACP334" s="15"/>
      <c r="ACQ334" s="15"/>
      <c r="ACR334" s="15"/>
      <c r="ACS334" s="15"/>
      <c r="ACT334" s="15"/>
      <c r="ACU334" s="15"/>
      <c r="ACV334" s="15"/>
      <c r="ACW334" s="15"/>
      <c r="ACX334" s="15"/>
      <c r="ACY334" s="15"/>
      <c r="ACZ334" s="15"/>
      <c r="ADA334" s="15"/>
      <c r="ADB334" s="15"/>
      <c r="ADC334" s="15"/>
      <c r="ADD334" s="15"/>
      <c r="ADE334" s="15"/>
      <c r="ADF334" s="15"/>
      <c r="ADG334" s="15"/>
      <c r="ADH334" s="15"/>
      <c r="ADI334" s="15"/>
      <c r="ADJ334" s="15"/>
      <c r="ADK334" s="15"/>
      <c r="ADL334" s="15"/>
      <c r="ADM334" s="15"/>
      <c r="ADN334" s="15"/>
      <c r="ADO334" s="15"/>
      <c r="ADP334" s="15"/>
      <c r="ADQ334" s="15"/>
      <c r="ADR334" s="15"/>
      <c r="ADS334" s="15"/>
      <c r="ADT334" s="15"/>
      <c r="ADU334" s="15"/>
      <c r="ADV334" s="15"/>
      <c r="ADW334" s="15"/>
      <c r="ADX334" s="15"/>
      <c r="ADY334" s="15"/>
      <c r="ADZ334" s="15"/>
      <c r="AEA334" s="15"/>
      <c r="AEB334" s="15"/>
      <c r="AEC334" s="15"/>
      <c r="AED334" s="15"/>
      <c r="AEE334" s="15"/>
      <c r="AEF334" s="15"/>
      <c r="AEG334" s="15"/>
      <c r="AEH334" s="15"/>
      <c r="AEI334" s="15"/>
      <c r="AEJ334" s="15"/>
      <c r="AEK334" s="15"/>
      <c r="AEL334" s="15"/>
      <c r="AEM334" s="15"/>
      <c r="AEN334" s="15"/>
      <c r="AEO334" s="15"/>
      <c r="AEP334" s="15"/>
      <c r="AEQ334" s="15"/>
      <c r="AER334" s="15"/>
      <c r="AES334" s="15"/>
      <c r="AET334" s="15"/>
      <c r="AEU334" s="15"/>
      <c r="AEV334" s="15"/>
      <c r="AEW334" s="15"/>
      <c r="AEX334" s="15"/>
      <c r="AEY334" s="15"/>
      <c r="AEZ334" s="15"/>
      <c r="AFA334" s="15"/>
      <c r="AFB334" s="15"/>
      <c r="AFC334" s="15"/>
      <c r="AFD334" s="15"/>
      <c r="AFE334" s="15"/>
      <c r="AFF334" s="15"/>
      <c r="AFG334" s="15"/>
      <c r="AFH334" s="15"/>
      <c r="AFI334" s="15"/>
      <c r="AFJ334" s="15"/>
      <c r="AFK334" s="15"/>
      <c r="AFL334" s="15"/>
      <c r="AFM334" s="15"/>
      <c r="AFN334" s="15"/>
      <c r="AFO334" s="15"/>
      <c r="AFP334" s="15"/>
      <c r="AFQ334" s="15"/>
      <c r="AFR334" s="15"/>
      <c r="AFS334" s="15"/>
      <c r="AFT334" s="15"/>
      <c r="AFU334" s="15"/>
      <c r="AFV334" s="15"/>
      <c r="AFW334" s="15"/>
      <c r="AFX334" s="15"/>
      <c r="AFY334" s="15"/>
      <c r="AFZ334" s="15"/>
      <c r="AGA334" s="15"/>
      <c r="AGB334" s="15"/>
      <c r="AGC334" s="15"/>
      <c r="AGD334" s="15"/>
      <c r="AGE334" s="15"/>
      <c r="AGF334" s="15"/>
      <c r="AGG334" s="15"/>
      <c r="AGH334" s="15"/>
      <c r="AGI334" s="15"/>
      <c r="AGJ334" s="15"/>
      <c r="AGK334" s="15"/>
      <c r="AGL334" s="15"/>
      <c r="AGM334" s="15"/>
      <c r="AGN334" s="15"/>
      <c r="AGO334" s="15"/>
      <c r="AGP334" s="15"/>
      <c r="AGQ334" s="15"/>
      <c r="AGR334" s="15"/>
      <c r="AGS334" s="15"/>
      <c r="AGT334" s="15"/>
      <c r="AGU334" s="15"/>
      <c r="AGV334" s="15"/>
      <c r="AGW334" s="15"/>
      <c r="AGX334" s="15"/>
      <c r="AGY334" s="15"/>
      <c r="AGZ334" s="15"/>
      <c r="AHA334" s="15"/>
      <c r="AHB334" s="15"/>
      <c r="AHC334" s="15"/>
      <c r="AHD334" s="15"/>
      <c r="AHE334" s="15"/>
      <c r="AHF334" s="15"/>
      <c r="AHG334" s="15"/>
      <c r="AHH334" s="15"/>
      <c r="AHI334" s="15"/>
      <c r="AHJ334" s="15"/>
      <c r="AHK334" s="15"/>
      <c r="AHL334" s="15"/>
      <c r="AHM334" s="15"/>
      <c r="AHN334" s="15"/>
      <c r="AHO334" s="15"/>
      <c r="AHP334" s="15"/>
      <c r="AHQ334" s="15"/>
      <c r="AHR334" s="15"/>
      <c r="AHS334" s="15"/>
      <c r="AHT334" s="15"/>
      <c r="AHU334" s="15"/>
      <c r="AHV334" s="15"/>
      <c r="AHW334" s="15"/>
      <c r="AHX334" s="15"/>
      <c r="AHY334" s="15"/>
      <c r="AHZ334" s="15"/>
      <c r="AIA334" s="15"/>
      <c r="AIB334" s="15"/>
      <c r="AIC334" s="15"/>
      <c r="AID334" s="15"/>
      <c r="AIE334" s="15"/>
      <c r="AIF334" s="15"/>
      <c r="AIG334" s="15"/>
      <c r="AIH334" s="15"/>
      <c r="AII334" s="15"/>
      <c r="AIJ334" s="15"/>
      <c r="AIK334" s="15"/>
      <c r="AIL334" s="15"/>
      <c r="AIM334" s="15"/>
      <c r="AIN334" s="15"/>
      <c r="AIO334" s="15"/>
      <c r="AIP334" s="15"/>
      <c r="AIQ334" s="15"/>
      <c r="AIR334" s="15"/>
      <c r="AIS334" s="15"/>
      <c r="AIT334" s="15"/>
      <c r="AIU334" s="15"/>
      <c r="AIV334" s="15"/>
      <c r="AIW334" s="15"/>
      <c r="AIX334" s="15"/>
      <c r="AIY334" s="15"/>
      <c r="AIZ334" s="15"/>
      <c r="AJA334" s="15"/>
      <c r="AJB334" s="15"/>
      <c r="AJC334" s="15"/>
      <c r="AJD334" s="15"/>
      <c r="AJE334" s="15"/>
      <c r="AJF334" s="15"/>
      <c r="AJG334" s="15"/>
      <c r="AJH334" s="15"/>
      <c r="AJI334" s="15"/>
      <c r="AJJ334" s="15"/>
      <c r="AJK334" s="15"/>
      <c r="AJL334" s="15"/>
      <c r="AJM334" s="15"/>
      <c r="AJN334" s="15"/>
      <c r="AJO334" s="15"/>
      <c r="AJP334" s="15"/>
      <c r="AJQ334" s="15"/>
      <c r="AJR334" s="15"/>
      <c r="AJS334" s="15"/>
      <c r="AJT334" s="15"/>
      <c r="AJU334" s="15"/>
      <c r="AJV334" s="15"/>
      <c r="AJW334" s="15"/>
      <c r="AJX334" s="15"/>
      <c r="AJY334" s="15"/>
      <c r="AJZ334" s="15"/>
      <c r="AKA334" s="15"/>
      <c r="AKB334" s="15"/>
      <c r="AKC334" s="15"/>
      <c r="AKD334" s="15"/>
      <c r="AKE334" s="15"/>
      <c r="AKF334" s="15"/>
      <c r="AKG334" s="15"/>
      <c r="AKH334" s="15"/>
      <c r="AKI334" s="15"/>
      <c r="AKJ334" s="15"/>
      <c r="AKK334" s="15"/>
      <c r="AKL334" s="15"/>
      <c r="AKM334" s="15"/>
      <c r="AKN334" s="15"/>
      <c r="AKO334" s="15"/>
      <c r="AKP334" s="15"/>
      <c r="AKQ334" s="15"/>
      <c r="AKR334" s="15"/>
      <c r="AKS334" s="15"/>
      <c r="AKT334" s="15"/>
      <c r="AKU334" s="15"/>
      <c r="AKV334" s="15"/>
      <c r="AKW334" s="15"/>
      <c r="AKX334" s="15"/>
      <c r="AKY334" s="15"/>
      <c r="AKZ334" s="15"/>
      <c r="ALA334" s="15"/>
      <c r="ALB334" s="15"/>
      <c r="ALC334" s="15"/>
      <c r="ALD334" s="15"/>
      <c r="ALE334" s="15"/>
      <c r="ALF334" s="15"/>
      <c r="ALG334" s="15"/>
      <c r="ALH334" s="15"/>
      <c r="ALI334" s="15"/>
      <c r="ALJ334" s="15"/>
      <c r="ALK334" s="15"/>
      <c r="ALL334" s="15"/>
      <c r="ALM334" s="15"/>
      <c r="ALN334" s="15"/>
      <c r="ALO334" s="15"/>
      <c r="ALP334" s="15"/>
      <c r="ALQ334" s="15"/>
      <c r="ALR334" s="15"/>
      <c r="ALS334" s="15"/>
      <c r="ALT334" s="15"/>
      <c r="ALU334" s="15"/>
      <c r="ALV334" s="15"/>
      <c r="ALW334" s="15"/>
      <c r="ALX334" s="15"/>
      <c r="ALY334" s="15"/>
      <c r="ALZ334" s="15"/>
      <c r="AMA334" s="15"/>
      <c r="AMB334" s="15"/>
      <c r="AMC334" s="15"/>
      <c r="AMD334" s="15"/>
      <c r="AME334" s="15"/>
      <c r="AMF334" s="15"/>
      <c r="AMG334" s="15"/>
      <c r="AMH334" s="15"/>
      <c r="AMI334" s="15"/>
      <c r="AMJ334" s="15"/>
      <c r="AMK334" s="15"/>
      <c r="AML334" s="15"/>
      <c r="AMM334" s="15"/>
      <c r="AMN334" s="15"/>
      <c r="AMO334" s="15"/>
      <c r="AMP334" s="15"/>
      <c r="AMQ334" s="15"/>
      <c r="AMR334" s="15"/>
      <c r="AMS334" s="15"/>
      <c r="AMT334" s="15"/>
      <c r="AMU334" s="15"/>
      <c r="AMV334" s="15"/>
      <c r="AMW334" s="15"/>
      <c r="AMX334" s="15"/>
      <c r="AMY334" s="15"/>
      <c r="AMZ334" s="15"/>
      <c r="ANA334" s="15"/>
      <c r="ANB334" s="15"/>
      <c r="ANC334" s="15"/>
      <c r="AND334" s="15"/>
      <c r="ANE334" s="15"/>
      <c r="ANF334" s="15"/>
      <c r="ANG334" s="15"/>
      <c r="ANH334" s="15"/>
      <c r="ANI334" s="15"/>
      <c r="ANJ334" s="15"/>
      <c r="ANK334" s="15"/>
      <c r="ANL334" s="15"/>
      <c r="ANM334" s="15"/>
      <c r="ANN334" s="15"/>
      <c r="ANO334" s="15"/>
      <c r="ANP334" s="15"/>
      <c r="ANQ334" s="15"/>
      <c r="ANR334" s="15"/>
      <c r="ANS334" s="15"/>
      <c r="ANT334" s="15"/>
      <c r="ANU334" s="15"/>
      <c r="ANV334" s="15"/>
      <c r="ANW334" s="15"/>
      <c r="ANX334" s="15"/>
      <c r="ANY334" s="15"/>
      <c r="ANZ334" s="15"/>
      <c r="AOA334" s="15"/>
      <c r="AOB334" s="15"/>
      <c r="AOC334" s="15"/>
      <c r="AOD334" s="15"/>
      <c r="AOE334" s="15"/>
      <c r="AOF334" s="15"/>
      <c r="AOG334" s="15"/>
      <c r="AOH334" s="15"/>
      <c r="AOI334" s="15"/>
      <c r="AOJ334" s="15"/>
      <c r="AOK334" s="15"/>
      <c r="AOL334" s="15"/>
      <c r="AOM334" s="15"/>
      <c r="AON334" s="15"/>
      <c r="AOO334" s="15"/>
      <c r="AOP334" s="15"/>
      <c r="AOQ334" s="15"/>
      <c r="AOR334" s="15"/>
      <c r="AOS334" s="15"/>
      <c r="AOT334" s="15"/>
      <c r="AOU334" s="15"/>
      <c r="AOV334" s="15"/>
      <c r="AOW334" s="15"/>
      <c r="AOX334" s="15"/>
      <c r="AOY334" s="15"/>
      <c r="AOZ334" s="15"/>
      <c r="APA334" s="15"/>
      <c r="APB334" s="15"/>
      <c r="APC334" s="15"/>
      <c r="APD334" s="15"/>
      <c r="APE334" s="15"/>
      <c r="APF334" s="15"/>
      <c r="APG334" s="15"/>
      <c r="APH334" s="15"/>
      <c r="API334" s="15"/>
      <c r="APJ334" s="15"/>
      <c r="APK334" s="15"/>
      <c r="APL334" s="15"/>
      <c r="APM334" s="15"/>
      <c r="APN334" s="15"/>
      <c r="APO334" s="15"/>
      <c r="APP334" s="15"/>
      <c r="APQ334" s="15"/>
      <c r="APR334" s="15"/>
      <c r="APS334" s="15"/>
      <c r="APT334" s="15"/>
      <c r="APU334" s="15"/>
      <c r="APV334" s="15"/>
      <c r="APW334" s="15"/>
      <c r="APX334" s="15"/>
      <c r="APY334" s="15"/>
      <c r="APZ334" s="15"/>
      <c r="AQA334" s="15"/>
      <c r="AQB334" s="15"/>
      <c r="AQC334" s="15"/>
      <c r="AQD334" s="15"/>
      <c r="AQE334" s="15"/>
      <c r="AQF334" s="15"/>
      <c r="AQG334" s="15"/>
      <c r="AQH334" s="15"/>
      <c r="AQI334" s="15"/>
      <c r="AQJ334" s="15"/>
      <c r="AQK334" s="15"/>
      <c r="AQL334" s="15"/>
      <c r="AQM334" s="15"/>
      <c r="AQN334" s="15"/>
      <c r="AQO334" s="15"/>
      <c r="AQP334" s="15"/>
      <c r="AQQ334" s="15"/>
      <c r="AQR334" s="15"/>
      <c r="AQS334" s="15"/>
      <c r="AQT334" s="15"/>
      <c r="AQU334" s="15"/>
      <c r="AQV334" s="15"/>
      <c r="AQW334" s="15"/>
      <c r="AQX334" s="15"/>
      <c r="AQY334" s="15"/>
      <c r="AQZ334" s="15"/>
      <c r="ARA334" s="15"/>
      <c r="ARB334" s="15"/>
      <c r="ARC334" s="15"/>
      <c r="ARD334" s="15"/>
      <c r="ARE334" s="15"/>
      <c r="ARF334" s="15"/>
      <c r="ARG334" s="15"/>
      <c r="ARH334" s="15"/>
      <c r="ARI334" s="15"/>
      <c r="ARJ334" s="15"/>
      <c r="ARK334" s="15"/>
      <c r="ARL334" s="15"/>
      <c r="ARM334" s="15"/>
      <c r="ARN334" s="15"/>
      <c r="ARO334" s="15"/>
      <c r="ARP334" s="15"/>
      <c r="ARQ334" s="15"/>
      <c r="ARR334" s="15"/>
      <c r="ARS334" s="15"/>
      <c r="ART334" s="15"/>
      <c r="ARU334" s="15"/>
      <c r="ARV334" s="15"/>
      <c r="ARW334" s="15"/>
      <c r="ARX334" s="15"/>
      <c r="ARY334" s="15"/>
      <c r="ARZ334" s="15"/>
      <c r="ASA334" s="15"/>
      <c r="ASB334" s="15"/>
      <c r="ASC334" s="15"/>
      <c r="ASD334" s="15"/>
      <c r="ASE334" s="15"/>
      <c r="ASF334" s="15"/>
      <c r="ASG334" s="15"/>
      <c r="ASH334" s="15"/>
      <c r="ASI334" s="15"/>
      <c r="ASJ334" s="15"/>
      <c r="ASK334" s="15"/>
      <c r="ASL334" s="15"/>
      <c r="ASM334" s="15"/>
      <c r="ASN334" s="15"/>
      <c r="ASO334" s="15"/>
      <c r="ASP334" s="15"/>
      <c r="ASQ334" s="15"/>
      <c r="ASR334" s="15"/>
      <c r="ASS334" s="15"/>
      <c r="AST334" s="15"/>
      <c r="ASU334" s="15"/>
      <c r="ASV334" s="15"/>
      <c r="ASW334" s="15"/>
      <c r="ASX334" s="15"/>
      <c r="ASY334" s="15"/>
      <c r="ASZ334" s="15"/>
      <c r="ATA334" s="15"/>
      <c r="ATB334" s="15"/>
      <c r="ATC334" s="15"/>
      <c r="ATD334" s="15"/>
      <c r="ATE334" s="15"/>
      <c r="ATF334" s="15"/>
      <c r="ATG334" s="15"/>
      <c r="ATH334" s="15"/>
      <c r="ATI334" s="15"/>
      <c r="ATJ334" s="15"/>
      <c r="ATK334" s="15"/>
      <c r="ATL334" s="15"/>
      <c r="ATM334" s="15"/>
      <c r="ATN334" s="15"/>
      <c r="ATO334" s="15"/>
      <c r="ATP334" s="15"/>
      <c r="ATQ334" s="15"/>
      <c r="ATR334" s="15"/>
      <c r="ATS334" s="15"/>
      <c r="ATT334" s="15"/>
      <c r="ATU334" s="15"/>
      <c r="ATV334" s="15"/>
      <c r="ATW334" s="15"/>
      <c r="ATX334" s="15"/>
      <c r="ATY334" s="15"/>
      <c r="ATZ334" s="15"/>
      <c r="AUA334" s="15"/>
      <c r="AUB334" s="15"/>
      <c r="AUC334" s="15"/>
      <c r="AUD334" s="15"/>
      <c r="AUE334" s="15"/>
      <c r="AUF334" s="15"/>
      <c r="AUG334" s="15"/>
      <c r="AUH334" s="15"/>
      <c r="AUI334" s="15"/>
      <c r="AUJ334" s="15"/>
      <c r="AUK334" s="15"/>
      <c r="AUL334" s="15"/>
      <c r="AUM334" s="15"/>
      <c r="AUN334" s="15"/>
      <c r="AUO334" s="15"/>
      <c r="AUP334" s="15"/>
      <c r="AUQ334" s="15"/>
      <c r="AUR334" s="15"/>
      <c r="AUS334" s="15"/>
      <c r="AUT334" s="15"/>
      <c r="AUU334" s="15"/>
      <c r="AUV334" s="15"/>
      <c r="AUW334" s="15"/>
      <c r="AUX334" s="15"/>
      <c r="AUY334" s="15"/>
      <c r="AUZ334" s="15"/>
      <c r="AVA334" s="15"/>
      <c r="AVB334" s="15"/>
      <c r="AVC334" s="15"/>
      <c r="AVD334" s="15"/>
      <c r="AVE334" s="15"/>
      <c r="AVF334" s="15"/>
      <c r="AVG334" s="15"/>
      <c r="AVH334" s="15"/>
      <c r="AVI334" s="15"/>
      <c r="AVJ334" s="15"/>
      <c r="AVK334" s="15"/>
      <c r="AVL334" s="15"/>
      <c r="AVM334" s="15"/>
      <c r="AVN334" s="15"/>
      <c r="AVO334" s="15"/>
      <c r="AVP334" s="15"/>
      <c r="AVQ334" s="15"/>
      <c r="AVR334" s="15"/>
      <c r="AVS334" s="15"/>
      <c r="AVT334" s="15"/>
      <c r="AVU334" s="15"/>
      <c r="AVV334" s="15"/>
      <c r="AVW334" s="15"/>
      <c r="AVX334" s="15"/>
      <c r="AVY334" s="15"/>
      <c r="AVZ334" s="15"/>
      <c r="AWA334" s="15"/>
      <c r="AWB334" s="15"/>
      <c r="AWC334" s="15"/>
      <c r="AWD334" s="15"/>
      <c r="AWE334" s="15"/>
      <c r="AWF334" s="15"/>
      <c r="AWG334" s="15"/>
      <c r="AWH334" s="15"/>
      <c r="AWI334" s="15"/>
      <c r="AWJ334" s="15"/>
      <c r="AWK334" s="15"/>
      <c r="AWL334" s="15"/>
      <c r="AWM334" s="15"/>
      <c r="AWN334" s="15"/>
      <c r="AWO334" s="15"/>
      <c r="AWP334" s="15"/>
      <c r="AWQ334" s="15"/>
      <c r="AWR334" s="15"/>
      <c r="AWS334" s="15"/>
      <c r="AWT334" s="15"/>
      <c r="AWU334" s="15"/>
      <c r="AWV334" s="15"/>
      <c r="AWW334" s="15"/>
      <c r="AWX334" s="15"/>
      <c r="AWY334" s="15"/>
      <c r="AWZ334" s="15"/>
      <c r="AXA334" s="15"/>
      <c r="AXB334" s="15"/>
      <c r="AXC334" s="15"/>
      <c r="AXD334" s="15"/>
      <c r="AXE334" s="15"/>
      <c r="AXF334" s="15"/>
      <c r="AXG334" s="15"/>
      <c r="AXH334" s="15"/>
      <c r="AXI334" s="15"/>
      <c r="AXJ334" s="15"/>
      <c r="AXK334" s="15"/>
      <c r="AXL334" s="15"/>
      <c r="AXM334" s="15"/>
      <c r="AXN334" s="15"/>
      <c r="AXO334" s="15"/>
      <c r="AXP334" s="15"/>
      <c r="AXQ334" s="15"/>
      <c r="AXR334" s="15"/>
      <c r="AXS334" s="15"/>
      <c r="AXT334" s="15"/>
      <c r="AXU334" s="15"/>
      <c r="AXV334" s="15"/>
      <c r="AXW334" s="15"/>
      <c r="AXX334" s="15"/>
      <c r="AXY334" s="15"/>
      <c r="AXZ334" s="15"/>
      <c r="AYA334" s="15"/>
      <c r="AYB334" s="15"/>
      <c r="AYC334" s="15"/>
      <c r="AYD334" s="15"/>
      <c r="AYE334" s="15"/>
      <c r="AYF334" s="15"/>
      <c r="AYG334" s="15"/>
      <c r="AYH334" s="15"/>
      <c r="AYI334" s="15"/>
      <c r="AYJ334" s="15"/>
      <c r="AYK334" s="15"/>
      <c r="AYL334" s="15"/>
      <c r="AYM334" s="15"/>
      <c r="AYN334" s="15"/>
      <c r="AYO334" s="15"/>
      <c r="AYP334" s="15"/>
      <c r="AYQ334" s="15"/>
      <c r="AYR334" s="15"/>
      <c r="AYS334" s="15"/>
      <c r="AYT334" s="15"/>
      <c r="AYU334" s="15"/>
      <c r="AYV334" s="15"/>
      <c r="AYW334" s="15"/>
      <c r="AYX334" s="15"/>
      <c r="AYY334" s="15"/>
      <c r="AYZ334" s="15"/>
      <c r="AZA334" s="15"/>
      <c r="AZB334" s="15"/>
      <c r="AZC334" s="15"/>
      <c r="AZD334" s="15"/>
      <c r="AZE334" s="15"/>
      <c r="AZF334" s="15"/>
      <c r="AZG334" s="15"/>
      <c r="AZH334" s="15"/>
      <c r="AZI334" s="15"/>
      <c r="AZJ334" s="15"/>
      <c r="AZK334" s="15"/>
      <c r="AZL334" s="15"/>
      <c r="AZM334" s="15"/>
      <c r="AZN334" s="15"/>
      <c r="AZO334" s="15"/>
      <c r="AZP334" s="15"/>
      <c r="AZQ334" s="15"/>
      <c r="AZR334" s="15"/>
      <c r="AZS334" s="15"/>
      <c r="AZT334" s="15"/>
      <c r="AZU334" s="15"/>
      <c r="AZV334" s="15"/>
      <c r="AZW334" s="15"/>
      <c r="AZX334" s="15"/>
      <c r="AZY334" s="15"/>
      <c r="AZZ334" s="15"/>
      <c r="BAA334" s="15"/>
      <c r="BAB334" s="15"/>
      <c r="BAC334" s="15"/>
      <c r="BAD334" s="15"/>
      <c r="BAE334" s="15"/>
      <c r="BAF334" s="15"/>
      <c r="BAG334" s="15"/>
      <c r="BAH334" s="15"/>
      <c r="BAI334" s="15"/>
      <c r="BAJ334" s="15"/>
      <c r="BAK334" s="15"/>
      <c r="BAL334" s="15"/>
      <c r="BAM334" s="15"/>
      <c r="BAN334" s="15"/>
      <c r="BAO334" s="15"/>
      <c r="BAP334" s="15"/>
      <c r="BAQ334" s="15"/>
      <c r="BAR334" s="15"/>
      <c r="BAS334" s="15"/>
      <c r="BAT334" s="15"/>
      <c r="BAU334" s="15"/>
      <c r="BAV334" s="15"/>
      <c r="BAW334" s="15"/>
      <c r="BAX334" s="15"/>
      <c r="BAY334" s="15"/>
      <c r="BAZ334" s="15"/>
      <c r="BBA334" s="15"/>
      <c r="BBB334" s="15"/>
      <c r="BBC334" s="15"/>
      <c r="BBD334" s="15"/>
      <c r="BBE334" s="15"/>
      <c r="BBF334" s="15"/>
      <c r="BBG334" s="15"/>
      <c r="BBH334" s="15"/>
      <c r="BBI334" s="15"/>
      <c r="BBJ334" s="15"/>
      <c r="BBK334" s="15"/>
      <c r="BBL334" s="15"/>
      <c r="BBM334" s="15"/>
      <c r="BBN334" s="15"/>
      <c r="BBO334" s="15"/>
      <c r="BBP334" s="15"/>
      <c r="BBQ334" s="15"/>
      <c r="BBR334" s="15"/>
      <c r="BBS334" s="15"/>
      <c r="BBT334" s="15"/>
      <c r="BBU334" s="15"/>
      <c r="BBV334" s="15"/>
      <c r="BBW334" s="15"/>
      <c r="BBX334" s="15"/>
      <c r="BBY334" s="15"/>
      <c r="BBZ334" s="15"/>
      <c r="BCA334" s="15"/>
      <c r="BCB334" s="15"/>
      <c r="BCC334" s="15"/>
      <c r="BCD334" s="15"/>
      <c r="BCE334" s="15"/>
      <c r="BCF334" s="15"/>
      <c r="BCG334" s="15"/>
      <c r="BCH334" s="15"/>
      <c r="BCI334" s="15"/>
      <c r="BCJ334" s="15"/>
      <c r="BCK334" s="15"/>
      <c r="BCL334" s="15"/>
      <c r="BCM334" s="15"/>
      <c r="BCN334" s="15"/>
      <c r="BCO334" s="15"/>
      <c r="BCP334" s="15"/>
      <c r="BCQ334" s="15"/>
      <c r="BCR334" s="15"/>
      <c r="BCS334" s="15"/>
      <c r="BCT334" s="15"/>
      <c r="BCU334" s="15"/>
      <c r="BCV334" s="15"/>
      <c r="BCW334" s="15"/>
      <c r="BCX334" s="15"/>
      <c r="BCY334" s="15"/>
      <c r="BCZ334" s="15"/>
      <c r="BDA334" s="15"/>
      <c r="BDB334" s="15"/>
      <c r="BDC334" s="15"/>
      <c r="BDD334" s="15"/>
      <c r="BDE334" s="15"/>
      <c r="BDF334" s="15"/>
      <c r="BDG334" s="15"/>
      <c r="BDH334" s="15"/>
      <c r="BDI334" s="15"/>
      <c r="BDJ334" s="15"/>
      <c r="BDK334" s="15"/>
      <c r="BDL334" s="15"/>
      <c r="BDM334" s="15"/>
      <c r="BDN334" s="15"/>
      <c r="BDO334" s="15"/>
      <c r="BDP334" s="15"/>
      <c r="BDQ334" s="15"/>
      <c r="BDR334" s="15"/>
      <c r="BDS334" s="15"/>
      <c r="BDT334" s="15"/>
      <c r="BDU334" s="15"/>
      <c r="BDV334" s="15"/>
      <c r="BDW334" s="15"/>
      <c r="BDX334" s="15"/>
      <c r="BDY334" s="15"/>
      <c r="BDZ334" s="15"/>
      <c r="BEA334" s="15"/>
      <c r="BEB334" s="15"/>
      <c r="BEC334" s="15"/>
      <c r="BED334" s="15"/>
      <c r="BEE334" s="15"/>
      <c r="BEF334" s="15"/>
      <c r="BEG334" s="15"/>
      <c r="BEH334" s="15"/>
      <c r="BEI334" s="15"/>
      <c r="BEJ334" s="15"/>
      <c r="BEK334" s="15"/>
      <c r="BEL334" s="15"/>
      <c r="BEM334" s="15"/>
      <c r="BEN334" s="15"/>
      <c r="BEO334" s="15"/>
      <c r="BEP334" s="15"/>
      <c r="BEQ334" s="15"/>
      <c r="BER334" s="15"/>
      <c r="BES334" s="15"/>
      <c r="BET334" s="15"/>
      <c r="BEU334" s="15"/>
      <c r="BEV334" s="15"/>
      <c r="BEW334" s="15"/>
      <c r="BEX334" s="15"/>
      <c r="BEY334" s="15"/>
      <c r="BEZ334" s="15"/>
      <c r="BFA334" s="15"/>
      <c r="BFB334" s="15"/>
      <c r="BFC334" s="15"/>
      <c r="BFD334" s="15"/>
      <c r="BFE334" s="15"/>
      <c r="BFF334" s="15"/>
      <c r="BFG334" s="15"/>
      <c r="BFH334" s="15"/>
      <c r="BFI334" s="15"/>
      <c r="BFJ334" s="15"/>
      <c r="BFK334" s="15"/>
      <c r="BFL334" s="15"/>
      <c r="BFM334" s="15"/>
      <c r="BFN334" s="15"/>
      <c r="BFO334" s="15"/>
      <c r="BFP334" s="15"/>
      <c r="BFQ334" s="15"/>
      <c r="BFR334" s="15"/>
      <c r="BFS334" s="15"/>
      <c r="BFT334" s="15"/>
      <c r="BFU334" s="15"/>
      <c r="BFV334" s="15"/>
      <c r="BFW334" s="15"/>
      <c r="BFX334" s="15"/>
      <c r="BFY334" s="15"/>
      <c r="BFZ334" s="15"/>
      <c r="BGA334" s="15"/>
      <c r="BGB334" s="15"/>
      <c r="BGC334" s="15"/>
      <c r="BGD334" s="15"/>
      <c r="BGE334" s="15"/>
      <c r="BGF334" s="15"/>
      <c r="BGG334" s="15"/>
      <c r="BGH334" s="15"/>
      <c r="BGI334" s="15"/>
      <c r="BGJ334" s="15"/>
      <c r="BGK334" s="15"/>
      <c r="BGL334" s="15"/>
      <c r="BGM334" s="15"/>
      <c r="BGN334" s="15"/>
      <c r="BGO334" s="15"/>
      <c r="BGP334" s="15"/>
      <c r="BGQ334" s="15"/>
      <c r="BGR334" s="15"/>
      <c r="BGS334" s="15"/>
      <c r="BGT334" s="15"/>
      <c r="BGU334" s="15"/>
      <c r="BGV334" s="15"/>
      <c r="BGW334" s="15"/>
      <c r="BGX334" s="15"/>
      <c r="BGY334" s="15"/>
      <c r="BGZ334" s="15"/>
      <c r="BHA334" s="15"/>
      <c r="BHB334" s="15"/>
      <c r="BHC334" s="15"/>
      <c r="BHD334" s="15"/>
      <c r="BHE334" s="15"/>
      <c r="BHF334" s="15"/>
      <c r="BHG334" s="15"/>
      <c r="BHH334" s="15"/>
      <c r="BHI334" s="15"/>
      <c r="BHJ334" s="15"/>
      <c r="BHK334" s="15"/>
      <c r="BHL334" s="15"/>
      <c r="BHM334" s="15"/>
      <c r="BHN334" s="15"/>
      <c r="BHO334" s="15"/>
      <c r="BHP334" s="15"/>
      <c r="BHQ334" s="15"/>
      <c r="BHR334" s="15"/>
      <c r="BHS334" s="15"/>
      <c r="BHT334" s="15"/>
      <c r="BHU334" s="15"/>
      <c r="BHV334" s="15"/>
      <c r="BHW334" s="15"/>
      <c r="BHX334" s="15"/>
      <c r="BHY334" s="15"/>
      <c r="BHZ334" s="15"/>
      <c r="BIA334" s="15"/>
      <c r="BIB334" s="15"/>
      <c r="BIC334" s="15"/>
      <c r="BID334" s="15"/>
      <c r="BIE334" s="15"/>
      <c r="BIF334" s="15"/>
      <c r="BIG334" s="15"/>
      <c r="BIH334" s="15"/>
      <c r="BII334" s="15"/>
      <c r="BIJ334" s="15"/>
      <c r="BIK334" s="15"/>
      <c r="BIL334" s="15"/>
      <c r="BIM334" s="15"/>
      <c r="BIN334" s="15"/>
      <c r="BIO334" s="15"/>
      <c r="BIP334" s="15"/>
      <c r="BIQ334" s="15"/>
      <c r="BIR334" s="15"/>
      <c r="BIS334" s="15"/>
      <c r="BIT334" s="15"/>
      <c r="BIU334" s="15"/>
      <c r="BIV334" s="15"/>
      <c r="BIW334" s="15"/>
      <c r="BIX334" s="15"/>
      <c r="BIY334" s="15"/>
      <c r="BIZ334" s="15"/>
      <c r="BJA334" s="15"/>
      <c r="BJB334" s="15"/>
      <c r="BJC334" s="15"/>
      <c r="BJD334" s="15"/>
      <c r="BJE334" s="15"/>
      <c r="BJF334" s="15"/>
      <c r="BJG334" s="15"/>
      <c r="BJH334" s="15"/>
      <c r="BJI334" s="15"/>
      <c r="BJJ334" s="15"/>
      <c r="BJK334" s="15"/>
      <c r="BJL334" s="15"/>
      <c r="BJM334" s="15"/>
      <c r="BJN334" s="15"/>
      <c r="BJO334" s="15"/>
      <c r="BJP334" s="15"/>
      <c r="BJQ334" s="15"/>
      <c r="BJR334" s="15"/>
      <c r="BJS334" s="15"/>
      <c r="BJT334" s="15"/>
      <c r="BJU334" s="15"/>
      <c r="BJV334" s="15"/>
      <c r="BJW334" s="15"/>
      <c r="BJX334" s="15"/>
      <c r="BJY334" s="15"/>
      <c r="BJZ334" s="15"/>
      <c r="BKA334" s="15"/>
      <c r="BKB334" s="15"/>
      <c r="BKC334" s="15"/>
      <c r="BKD334" s="15"/>
      <c r="BKE334" s="15"/>
      <c r="BKF334" s="15"/>
      <c r="BKG334" s="15"/>
      <c r="BKH334" s="15"/>
      <c r="BKI334" s="15"/>
      <c r="BKJ334" s="15"/>
      <c r="BKK334" s="15"/>
      <c r="BKL334" s="15"/>
      <c r="BKM334" s="15"/>
      <c r="BKN334" s="15"/>
      <c r="BKO334" s="15"/>
      <c r="BKP334" s="15"/>
      <c r="BKQ334" s="15"/>
      <c r="BKR334" s="15"/>
      <c r="BKS334" s="15"/>
      <c r="BKT334" s="15"/>
      <c r="BKU334" s="15"/>
      <c r="BKV334" s="15"/>
      <c r="BKW334" s="15"/>
      <c r="BKX334" s="15"/>
      <c r="BKY334" s="15"/>
      <c r="BKZ334" s="15"/>
      <c r="BLA334" s="15"/>
      <c r="BLB334" s="15"/>
      <c r="BLC334" s="15"/>
      <c r="BLD334" s="15"/>
      <c r="BLE334" s="15"/>
      <c r="BLF334" s="15"/>
      <c r="BLG334" s="15"/>
      <c r="BLH334" s="15"/>
      <c r="BLI334" s="15"/>
      <c r="BLJ334" s="15"/>
      <c r="BLK334" s="15"/>
      <c r="BLL334" s="15"/>
      <c r="BLM334" s="15"/>
      <c r="BLN334" s="15"/>
      <c r="BLO334" s="15"/>
      <c r="BLP334" s="15"/>
      <c r="BLQ334" s="15"/>
      <c r="BLR334" s="15"/>
      <c r="BLS334" s="15"/>
      <c r="BLT334" s="15"/>
      <c r="BLU334" s="15"/>
      <c r="BLV334" s="15"/>
      <c r="BLW334" s="15"/>
      <c r="BLX334" s="15"/>
      <c r="BLY334" s="15"/>
      <c r="BLZ334" s="15"/>
      <c r="BMA334" s="15"/>
      <c r="BMB334" s="15"/>
      <c r="BMC334" s="15"/>
      <c r="BMD334" s="15"/>
      <c r="BME334" s="15"/>
      <c r="BMF334" s="15"/>
      <c r="BMG334" s="15"/>
      <c r="BMH334" s="15"/>
      <c r="BMI334" s="15"/>
      <c r="BMJ334" s="15"/>
      <c r="BMK334" s="15"/>
      <c r="BML334" s="15"/>
      <c r="BMM334" s="15"/>
      <c r="BMN334" s="15"/>
      <c r="BMO334" s="15"/>
      <c r="BMP334" s="15"/>
      <c r="BMQ334" s="15"/>
      <c r="BMR334" s="15"/>
      <c r="BMS334" s="15"/>
      <c r="BMT334" s="15"/>
      <c r="BMU334" s="15"/>
      <c r="BMV334" s="15"/>
      <c r="BMW334" s="15"/>
      <c r="BMX334" s="15"/>
      <c r="BMY334" s="15"/>
      <c r="BMZ334" s="15"/>
      <c r="BNA334" s="15"/>
      <c r="BNB334" s="15"/>
      <c r="BNC334" s="15"/>
      <c r="BND334" s="15"/>
      <c r="BNE334" s="15"/>
      <c r="BNF334" s="15"/>
      <c r="BNG334" s="15"/>
      <c r="BNH334" s="15"/>
      <c r="BNI334" s="15"/>
      <c r="BNJ334" s="15"/>
      <c r="BNK334" s="15"/>
      <c r="BNL334" s="15"/>
      <c r="BNM334" s="15"/>
      <c r="BNN334" s="15"/>
      <c r="BNO334" s="15"/>
      <c r="BNP334" s="15"/>
      <c r="BNQ334" s="15"/>
      <c r="BNR334" s="15"/>
      <c r="BNS334" s="15"/>
      <c r="BNT334" s="15"/>
      <c r="BNU334" s="15"/>
      <c r="BNV334" s="15"/>
      <c r="BNW334" s="15"/>
      <c r="BNX334" s="15"/>
      <c r="BNY334" s="15"/>
      <c r="BNZ334" s="15"/>
      <c r="BOA334" s="15"/>
      <c r="BOB334" s="15"/>
      <c r="BOC334" s="15"/>
      <c r="BOD334" s="15"/>
      <c r="BOE334" s="15"/>
      <c r="BOF334" s="15"/>
      <c r="BOG334" s="15"/>
      <c r="BOH334" s="15"/>
      <c r="BOI334" s="15"/>
      <c r="BOJ334" s="15"/>
      <c r="BOK334" s="15"/>
      <c r="BOL334" s="15"/>
      <c r="BOM334" s="15"/>
      <c r="BON334" s="15"/>
      <c r="BOO334" s="15"/>
      <c r="BOP334" s="15"/>
      <c r="BOQ334" s="15"/>
      <c r="BOR334" s="15"/>
      <c r="BOS334" s="15"/>
      <c r="BOT334" s="15"/>
      <c r="BOU334" s="15"/>
      <c r="BOV334" s="15"/>
      <c r="BOW334" s="15"/>
      <c r="BOX334" s="15"/>
      <c r="BOY334" s="15"/>
      <c r="BOZ334" s="15"/>
      <c r="BPA334" s="15"/>
      <c r="BPB334" s="15"/>
      <c r="BPC334" s="15"/>
      <c r="BPD334" s="15"/>
      <c r="BPE334" s="15"/>
      <c r="BPF334" s="15"/>
      <c r="BPG334" s="15"/>
      <c r="BPH334" s="15"/>
      <c r="BPI334" s="15"/>
      <c r="BPJ334" s="15"/>
      <c r="BPK334" s="15"/>
      <c r="BPL334" s="15"/>
      <c r="BPM334" s="15"/>
      <c r="BPN334" s="15"/>
      <c r="BPO334" s="15"/>
      <c r="BPP334" s="15"/>
      <c r="BPQ334" s="15"/>
      <c r="BPR334" s="15"/>
      <c r="BPS334" s="15"/>
      <c r="BPT334" s="15"/>
      <c r="BPU334" s="15"/>
      <c r="BPV334" s="15"/>
      <c r="BPW334" s="15"/>
      <c r="BPX334" s="15"/>
      <c r="BPY334" s="15"/>
      <c r="BPZ334" s="15"/>
      <c r="BQA334" s="15"/>
      <c r="BQB334" s="15"/>
      <c r="BQC334" s="15"/>
      <c r="BQD334" s="15"/>
      <c r="BQE334" s="15"/>
      <c r="BQF334" s="15"/>
      <c r="BQG334" s="15"/>
      <c r="BQH334" s="15"/>
      <c r="BQI334" s="15"/>
      <c r="BQJ334" s="15"/>
      <c r="BQK334" s="15"/>
      <c r="BQL334" s="15"/>
      <c r="BQM334" s="15"/>
      <c r="BQN334" s="15"/>
      <c r="BQO334" s="15"/>
      <c r="BQP334" s="15"/>
      <c r="BQQ334" s="15"/>
      <c r="BQR334" s="15"/>
      <c r="BQS334" s="15"/>
      <c r="BQT334" s="15"/>
      <c r="BQU334" s="15"/>
      <c r="BQV334" s="15"/>
      <c r="BQW334" s="15"/>
      <c r="BQX334" s="15"/>
      <c r="BQY334" s="15"/>
      <c r="BQZ334" s="15"/>
      <c r="BRA334" s="15"/>
      <c r="BRB334" s="15"/>
      <c r="BRC334" s="15"/>
      <c r="BRD334" s="15"/>
      <c r="BRE334" s="15"/>
      <c r="BRF334" s="15"/>
      <c r="BRG334" s="15"/>
      <c r="BRH334" s="15"/>
      <c r="BRI334" s="15"/>
      <c r="BRJ334" s="15"/>
      <c r="BRK334" s="15"/>
      <c r="BRL334" s="15"/>
      <c r="BRM334" s="15"/>
      <c r="BRN334" s="15"/>
      <c r="BRO334" s="15"/>
      <c r="BRP334" s="15"/>
      <c r="BRQ334" s="15"/>
      <c r="BRR334" s="15"/>
      <c r="BRS334" s="15"/>
      <c r="BRT334" s="15"/>
      <c r="BRU334" s="15"/>
      <c r="BRV334" s="15"/>
      <c r="BRW334" s="15"/>
      <c r="BRX334" s="15"/>
      <c r="BRY334" s="15"/>
      <c r="BRZ334" s="15"/>
      <c r="BSA334" s="15"/>
      <c r="BSB334" s="15"/>
      <c r="BSC334" s="15"/>
      <c r="BSD334" s="15"/>
      <c r="BSE334" s="15"/>
      <c r="BSF334" s="15"/>
      <c r="BSG334" s="15"/>
      <c r="BSH334" s="15"/>
      <c r="BSI334" s="15"/>
      <c r="BSJ334" s="15"/>
      <c r="BSK334" s="15"/>
      <c r="BSL334" s="15"/>
      <c r="BSM334" s="15"/>
      <c r="BSN334" s="15"/>
      <c r="BSO334" s="15"/>
      <c r="BSP334" s="15"/>
      <c r="BSQ334" s="15"/>
      <c r="BSR334" s="15"/>
      <c r="BSS334" s="15"/>
      <c r="BST334" s="15"/>
      <c r="BSU334" s="15"/>
      <c r="BSV334" s="15"/>
      <c r="BSW334" s="15"/>
      <c r="BSX334" s="15"/>
      <c r="BSY334" s="15"/>
      <c r="BSZ334" s="15"/>
      <c r="BTA334" s="15"/>
      <c r="BTB334" s="15"/>
      <c r="BTC334" s="15"/>
      <c r="BTD334" s="15"/>
      <c r="BTE334" s="15"/>
      <c r="BTF334" s="15"/>
      <c r="BTG334" s="15"/>
      <c r="BTH334" s="15"/>
      <c r="BTI334" s="15"/>
      <c r="BTJ334" s="15"/>
      <c r="BTK334" s="15"/>
      <c r="BTL334" s="15"/>
      <c r="BTM334" s="15"/>
      <c r="BTN334" s="15"/>
      <c r="BTO334" s="15"/>
      <c r="BTP334" s="15"/>
      <c r="BTQ334" s="15"/>
      <c r="BTR334" s="15"/>
      <c r="BTS334" s="15"/>
      <c r="BTT334" s="15"/>
      <c r="BTU334" s="15"/>
      <c r="BTV334" s="15"/>
      <c r="BTW334" s="15"/>
      <c r="BTX334" s="15"/>
      <c r="BTY334" s="15"/>
      <c r="BTZ334" s="15"/>
      <c r="BUA334" s="15"/>
      <c r="BUB334" s="15"/>
      <c r="BUC334" s="15"/>
      <c r="BUD334" s="15"/>
      <c r="BUE334" s="15"/>
      <c r="BUF334" s="15"/>
      <c r="BUG334" s="15"/>
      <c r="BUH334" s="15"/>
      <c r="BUI334" s="15"/>
      <c r="BUJ334" s="15"/>
      <c r="BUK334" s="15"/>
      <c r="BUL334" s="15"/>
      <c r="BUM334" s="15"/>
      <c r="BUN334" s="15"/>
      <c r="BUO334" s="15"/>
      <c r="BUP334" s="15"/>
      <c r="BUQ334" s="15"/>
      <c r="BUR334" s="15"/>
      <c r="BUS334" s="15"/>
      <c r="BUT334" s="15"/>
      <c r="BUU334" s="15"/>
      <c r="BUV334" s="15"/>
      <c r="BUW334" s="15"/>
      <c r="BUX334" s="15"/>
      <c r="BUY334" s="15"/>
      <c r="BUZ334" s="15"/>
      <c r="BVA334" s="15"/>
      <c r="BVB334" s="15"/>
      <c r="BVC334" s="15"/>
      <c r="BVD334" s="15"/>
      <c r="BVE334" s="15"/>
      <c r="BVF334" s="15"/>
      <c r="BVG334" s="15"/>
      <c r="BVH334" s="15"/>
      <c r="BVI334" s="15"/>
      <c r="BVJ334" s="15"/>
      <c r="BVK334" s="15"/>
      <c r="BVL334" s="15"/>
      <c r="BVM334" s="15"/>
      <c r="BVN334" s="15"/>
      <c r="BVO334" s="15"/>
      <c r="BVP334" s="15"/>
      <c r="BVQ334" s="15"/>
      <c r="BVR334" s="15"/>
      <c r="BVS334" s="15"/>
      <c r="BVT334" s="15"/>
      <c r="BVU334" s="15"/>
      <c r="BVV334" s="15"/>
      <c r="BVW334" s="15"/>
      <c r="BVX334" s="15"/>
      <c r="BVY334" s="15"/>
      <c r="BVZ334" s="15"/>
      <c r="BWA334" s="15"/>
      <c r="BWB334" s="15"/>
      <c r="BWC334" s="15"/>
      <c r="BWD334" s="15"/>
      <c r="BWE334" s="15"/>
      <c r="BWF334" s="15"/>
      <c r="BWG334" s="15"/>
      <c r="BWH334" s="15"/>
      <c r="BWI334" s="15"/>
      <c r="BWJ334" s="15"/>
      <c r="BWK334" s="15"/>
      <c r="BWL334" s="15"/>
      <c r="BWM334" s="15"/>
      <c r="BWN334" s="15"/>
      <c r="BWO334" s="15"/>
      <c r="BWP334" s="15"/>
      <c r="BWQ334" s="15"/>
      <c r="BWR334" s="15"/>
      <c r="BWS334" s="15"/>
      <c r="BWT334" s="15"/>
      <c r="BWU334" s="15"/>
      <c r="BWV334" s="15"/>
      <c r="BWW334" s="15"/>
      <c r="BWX334" s="15"/>
      <c r="BWY334" s="15"/>
      <c r="BWZ334" s="15"/>
      <c r="BXA334" s="15"/>
      <c r="BXB334" s="15"/>
      <c r="BXC334" s="15"/>
      <c r="BXD334" s="15"/>
      <c r="BXE334" s="15"/>
      <c r="BXF334" s="15"/>
      <c r="BXG334" s="15"/>
      <c r="BXH334" s="15"/>
      <c r="BXI334" s="15"/>
      <c r="BXJ334" s="15"/>
      <c r="BXK334" s="15"/>
      <c r="BXL334" s="15"/>
      <c r="BXM334" s="15"/>
      <c r="BXN334" s="15"/>
      <c r="BXO334" s="15"/>
      <c r="BXP334" s="15"/>
      <c r="BXQ334" s="15"/>
      <c r="BXR334" s="15"/>
      <c r="BXS334" s="15"/>
      <c r="BXT334" s="15"/>
      <c r="BXU334" s="15"/>
      <c r="BXV334" s="15"/>
      <c r="BXW334" s="15"/>
      <c r="BXX334" s="15"/>
      <c r="BXY334" s="15"/>
      <c r="BXZ334" s="15"/>
      <c r="BYA334" s="15"/>
      <c r="BYB334" s="15"/>
      <c r="BYC334" s="15"/>
      <c r="BYD334" s="15"/>
      <c r="BYE334" s="15"/>
      <c r="BYF334" s="15"/>
      <c r="BYG334" s="15"/>
      <c r="BYH334" s="15"/>
      <c r="BYI334" s="15"/>
      <c r="BYJ334" s="15"/>
      <c r="BYK334" s="15"/>
      <c r="BYL334" s="15"/>
      <c r="BYM334" s="15"/>
      <c r="BYN334" s="15"/>
      <c r="BYO334" s="15"/>
      <c r="BYP334" s="15"/>
      <c r="BYQ334" s="15"/>
      <c r="BYR334" s="15"/>
      <c r="BYS334" s="15"/>
      <c r="BYT334" s="15"/>
      <c r="BYU334" s="15"/>
      <c r="BYV334" s="15"/>
      <c r="BYW334" s="15"/>
      <c r="BYX334" s="15"/>
      <c r="BYY334" s="15"/>
      <c r="BYZ334" s="15"/>
      <c r="BZA334" s="15"/>
      <c r="BZB334" s="15"/>
      <c r="BZC334" s="15"/>
      <c r="BZD334" s="15"/>
      <c r="BZE334" s="15"/>
      <c r="BZF334" s="15"/>
      <c r="BZG334" s="15"/>
      <c r="BZH334" s="15"/>
      <c r="BZI334" s="15"/>
      <c r="BZJ334" s="15"/>
      <c r="BZK334" s="15"/>
      <c r="BZL334" s="15"/>
      <c r="BZM334" s="15"/>
      <c r="BZN334" s="15"/>
      <c r="BZO334" s="15"/>
      <c r="BZP334" s="15"/>
      <c r="BZQ334" s="15"/>
      <c r="BZR334" s="15"/>
      <c r="BZS334" s="15"/>
      <c r="BZT334" s="15"/>
      <c r="BZU334" s="15"/>
      <c r="BZV334" s="15"/>
      <c r="BZW334" s="15"/>
      <c r="BZX334" s="15"/>
      <c r="BZY334" s="15"/>
      <c r="BZZ334" s="15"/>
      <c r="CAA334" s="15"/>
      <c r="CAB334" s="15"/>
      <c r="CAC334" s="15"/>
      <c r="CAD334" s="15"/>
      <c r="CAE334" s="15"/>
      <c r="CAF334" s="15"/>
      <c r="CAG334" s="15"/>
      <c r="CAH334" s="15"/>
      <c r="CAI334" s="15"/>
      <c r="CAJ334" s="15"/>
      <c r="CAK334" s="15"/>
      <c r="CAL334" s="15"/>
      <c r="CAM334" s="15"/>
      <c r="CAN334" s="15"/>
      <c r="CAO334" s="15"/>
      <c r="CAP334" s="15"/>
      <c r="CAQ334" s="15"/>
      <c r="CAR334" s="15"/>
      <c r="CAS334" s="15"/>
      <c r="CAT334" s="15"/>
      <c r="CAU334" s="15"/>
      <c r="CAV334" s="15"/>
      <c r="CAW334" s="15"/>
      <c r="CAX334" s="15"/>
      <c r="CAY334" s="15"/>
      <c r="CAZ334" s="15"/>
      <c r="CBA334" s="15"/>
      <c r="CBB334" s="15"/>
      <c r="CBC334" s="15"/>
      <c r="CBD334" s="15"/>
      <c r="CBE334" s="15"/>
      <c r="CBF334" s="15"/>
      <c r="CBG334" s="15"/>
      <c r="CBH334" s="15"/>
      <c r="CBI334" s="15"/>
      <c r="CBJ334" s="15"/>
      <c r="CBK334" s="15"/>
      <c r="CBL334" s="15"/>
      <c r="CBM334" s="15"/>
      <c r="CBN334" s="15"/>
      <c r="CBO334" s="15"/>
      <c r="CBP334" s="15"/>
      <c r="CBQ334" s="15"/>
      <c r="CBR334" s="15"/>
      <c r="CBS334" s="15"/>
      <c r="CBT334" s="15"/>
      <c r="CBU334" s="15"/>
      <c r="CBV334" s="15"/>
      <c r="CBW334" s="15"/>
      <c r="CBX334" s="15"/>
      <c r="CBY334" s="15"/>
      <c r="CBZ334" s="15"/>
      <c r="CCA334" s="15"/>
      <c r="CCB334" s="15"/>
      <c r="CCC334" s="15"/>
      <c r="CCD334" s="15"/>
      <c r="CCE334" s="15"/>
      <c r="CCF334" s="15"/>
      <c r="CCG334" s="15"/>
      <c r="CCH334" s="15"/>
      <c r="CCI334" s="15"/>
      <c r="CCJ334" s="15"/>
      <c r="CCK334" s="15"/>
      <c r="CCL334" s="15"/>
      <c r="CCM334" s="15"/>
      <c r="CCN334" s="15"/>
      <c r="CCO334" s="15"/>
      <c r="CCP334" s="15"/>
      <c r="CCQ334" s="15"/>
      <c r="CCR334" s="15"/>
      <c r="CCS334" s="15"/>
      <c r="CCT334" s="15"/>
      <c r="CCU334" s="15"/>
      <c r="CCV334" s="15"/>
      <c r="CCW334" s="15"/>
      <c r="CCX334" s="15"/>
      <c r="CCY334" s="15"/>
      <c r="CCZ334" s="15"/>
      <c r="CDA334" s="15"/>
      <c r="CDB334" s="15"/>
      <c r="CDC334" s="15"/>
      <c r="CDD334" s="15"/>
      <c r="CDE334" s="15"/>
      <c r="CDF334" s="15"/>
      <c r="CDG334" s="15"/>
      <c r="CDH334" s="15"/>
      <c r="CDI334" s="15"/>
      <c r="CDJ334" s="15"/>
      <c r="CDK334" s="15"/>
      <c r="CDL334" s="15"/>
      <c r="CDM334" s="15"/>
      <c r="CDN334" s="15"/>
      <c r="CDO334" s="15"/>
      <c r="CDP334" s="15"/>
      <c r="CDQ334" s="15"/>
      <c r="CDR334" s="15"/>
      <c r="CDS334" s="15"/>
      <c r="CDT334" s="15"/>
      <c r="CDU334" s="15"/>
      <c r="CDV334" s="15"/>
      <c r="CDW334" s="15"/>
      <c r="CDX334" s="15"/>
      <c r="CDY334" s="15"/>
      <c r="CDZ334" s="15"/>
      <c r="CEA334" s="15"/>
      <c r="CEB334" s="15"/>
      <c r="CEC334" s="15"/>
      <c r="CED334" s="15"/>
      <c r="CEE334" s="15"/>
      <c r="CEF334" s="15"/>
      <c r="CEG334" s="15"/>
      <c r="CEH334" s="15"/>
      <c r="CEI334" s="15"/>
      <c r="CEJ334" s="15"/>
      <c r="CEK334" s="15"/>
      <c r="CEL334" s="15"/>
      <c r="CEM334" s="15"/>
      <c r="CEN334" s="15"/>
      <c r="CEO334" s="15"/>
      <c r="CEP334" s="15"/>
      <c r="CEQ334" s="15"/>
      <c r="CER334" s="15"/>
      <c r="CES334" s="15"/>
      <c r="CET334" s="15"/>
      <c r="CEU334" s="15"/>
      <c r="CEV334" s="15"/>
      <c r="CEW334" s="15"/>
      <c r="CEX334" s="15"/>
      <c r="CEY334" s="15"/>
      <c r="CEZ334" s="15"/>
      <c r="CFA334" s="15"/>
      <c r="CFB334" s="15"/>
      <c r="CFC334" s="15"/>
      <c r="CFD334" s="15"/>
      <c r="CFE334" s="15"/>
      <c r="CFF334" s="15"/>
      <c r="CFG334" s="15"/>
      <c r="CFH334" s="15"/>
      <c r="CFI334" s="15"/>
      <c r="CFJ334" s="15"/>
      <c r="CFK334" s="15"/>
      <c r="CFL334" s="15"/>
      <c r="CFM334" s="15"/>
      <c r="CFN334" s="15"/>
      <c r="CFO334" s="15"/>
      <c r="CFP334" s="15"/>
      <c r="CFQ334" s="15"/>
      <c r="CFR334" s="15"/>
      <c r="CFS334" s="15"/>
      <c r="CFT334" s="15"/>
      <c r="CFU334" s="15"/>
      <c r="CFV334" s="15"/>
      <c r="CFW334" s="15"/>
      <c r="CFX334" s="15"/>
      <c r="CFY334" s="15"/>
      <c r="CFZ334" s="15"/>
      <c r="CGA334" s="15"/>
      <c r="CGB334" s="15"/>
      <c r="CGC334" s="15"/>
      <c r="CGD334" s="15"/>
      <c r="CGE334" s="15"/>
      <c r="CGF334" s="15"/>
      <c r="CGG334" s="15"/>
      <c r="CGH334" s="15"/>
      <c r="CGI334" s="15"/>
      <c r="CGJ334" s="15"/>
      <c r="CGK334" s="15"/>
      <c r="CGL334" s="15"/>
      <c r="CGM334" s="15"/>
      <c r="CGN334" s="15"/>
      <c r="CGO334" s="15"/>
      <c r="CGP334" s="15"/>
      <c r="CGQ334" s="15"/>
      <c r="CGR334" s="15"/>
      <c r="CGS334" s="15"/>
      <c r="CGT334" s="15"/>
      <c r="CGU334" s="15"/>
      <c r="CGV334" s="15"/>
      <c r="CGW334" s="15"/>
      <c r="CGX334" s="15"/>
      <c r="CGY334" s="15"/>
      <c r="CGZ334" s="15"/>
      <c r="CHA334" s="15"/>
      <c r="CHB334" s="15"/>
      <c r="CHC334" s="15"/>
      <c r="CHD334" s="15"/>
      <c r="CHE334" s="15"/>
      <c r="CHF334" s="15"/>
      <c r="CHG334" s="15"/>
      <c r="CHH334" s="15"/>
      <c r="CHI334" s="15"/>
      <c r="CHJ334" s="15"/>
      <c r="CHK334" s="15"/>
      <c r="CHL334" s="15"/>
      <c r="CHM334" s="15"/>
      <c r="CHN334" s="15"/>
      <c r="CHO334" s="15"/>
      <c r="CHP334" s="15"/>
      <c r="CHQ334" s="15"/>
      <c r="CHR334" s="15"/>
      <c r="CHS334" s="15"/>
      <c r="CHT334" s="15"/>
      <c r="CHU334" s="15"/>
      <c r="CHV334" s="15"/>
      <c r="CHW334" s="15"/>
      <c r="CHX334" s="15"/>
      <c r="CHY334" s="15"/>
      <c r="CHZ334" s="15"/>
      <c r="CIA334" s="15"/>
      <c r="CIB334" s="15"/>
      <c r="CIC334" s="15"/>
      <c r="CID334" s="15"/>
      <c r="CIE334" s="15"/>
      <c r="CIF334" s="15"/>
      <c r="CIG334" s="15"/>
      <c r="CIH334" s="15"/>
      <c r="CII334" s="15"/>
      <c r="CIJ334" s="15"/>
      <c r="CIK334" s="15"/>
      <c r="CIL334" s="15"/>
      <c r="CIM334" s="15"/>
      <c r="CIN334" s="15"/>
      <c r="CIO334" s="15"/>
      <c r="CIP334" s="15"/>
      <c r="CIQ334" s="15"/>
      <c r="CIR334" s="15"/>
      <c r="CIS334" s="15"/>
      <c r="CIT334" s="15"/>
      <c r="CIU334" s="15"/>
      <c r="CIV334" s="15"/>
      <c r="CIW334" s="15"/>
      <c r="CIX334" s="15"/>
      <c r="CIY334" s="15"/>
      <c r="CIZ334" s="15"/>
      <c r="CJA334" s="15"/>
      <c r="CJB334" s="15"/>
      <c r="CJC334" s="15"/>
      <c r="CJD334" s="15"/>
      <c r="CJE334" s="15"/>
      <c r="CJF334" s="15"/>
      <c r="CJG334" s="15"/>
      <c r="CJH334" s="15"/>
      <c r="CJI334" s="15"/>
      <c r="CJJ334" s="15"/>
      <c r="CJK334" s="15"/>
      <c r="CJL334" s="15"/>
      <c r="CJM334" s="15"/>
      <c r="CJN334" s="15"/>
      <c r="CJO334" s="15"/>
      <c r="CJP334" s="15"/>
      <c r="CJQ334" s="15"/>
      <c r="CJR334" s="15"/>
      <c r="CJS334" s="15"/>
      <c r="CJT334" s="15"/>
      <c r="CJU334" s="15"/>
      <c r="CJV334" s="15"/>
      <c r="CJW334" s="15"/>
      <c r="CJX334" s="15"/>
      <c r="CJY334" s="15"/>
      <c r="CJZ334" s="15"/>
      <c r="CKA334" s="15"/>
      <c r="CKB334" s="15"/>
      <c r="CKC334" s="15"/>
      <c r="CKD334" s="15"/>
      <c r="CKE334" s="15"/>
      <c r="CKF334" s="15"/>
      <c r="CKG334" s="15"/>
      <c r="CKH334" s="15"/>
      <c r="CKI334" s="15"/>
      <c r="CKJ334" s="15"/>
      <c r="CKK334" s="15"/>
      <c r="CKL334" s="15"/>
      <c r="CKM334" s="15"/>
      <c r="CKN334" s="15"/>
      <c r="CKO334" s="15"/>
      <c r="CKP334" s="15"/>
      <c r="CKQ334" s="15"/>
      <c r="CKR334" s="15"/>
      <c r="CKS334" s="15"/>
      <c r="CKT334" s="15"/>
      <c r="CKU334" s="15"/>
      <c r="CKV334" s="15"/>
      <c r="CKW334" s="15"/>
      <c r="CKX334" s="15"/>
      <c r="CKY334" s="15"/>
      <c r="CKZ334" s="15"/>
      <c r="CLA334" s="15"/>
      <c r="CLB334" s="15"/>
      <c r="CLC334" s="15"/>
      <c r="CLD334" s="15"/>
      <c r="CLE334" s="15"/>
      <c r="CLF334" s="15"/>
      <c r="CLG334" s="15"/>
      <c r="CLH334" s="15"/>
      <c r="CLI334" s="15"/>
      <c r="CLJ334" s="15"/>
      <c r="CLK334" s="15"/>
      <c r="CLL334" s="15"/>
      <c r="CLM334" s="15"/>
      <c r="CLN334" s="15"/>
      <c r="CLO334" s="15"/>
      <c r="CLP334" s="15"/>
      <c r="CLQ334" s="15"/>
      <c r="CLR334" s="15"/>
      <c r="CLS334" s="15"/>
      <c r="CLT334" s="15"/>
      <c r="CLU334" s="15"/>
      <c r="CLV334" s="15"/>
      <c r="CLW334" s="15"/>
      <c r="CLX334" s="15"/>
      <c r="CLY334" s="15"/>
      <c r="CLZ334" s="15"/>
      <c r="CMA334" s="15"/>
      <c r="CMB334" s="15"/>
      <c r="CMC334" s="15"/>
      <c r="CMD334" s="15"/>
      <c r="CME334" s="15"/>
      <c r="CMF334" s="15"/>
      <c r="CMG334" s="15"/>
      <c r="CMH334" s="15"/>
      <c r="CMI334" s="15"/>
      <c r="CMJ334" s="15"/>
      <c r="CMK334" s="15"/>
      <c r="CML334" s="15"/>
      <c r="CMM334" s="15"/>
      <c r="CMN334" s="15"/>
      <c r="CMO334" s="15"/>
      <c r="CMP334" s="15"/>
      <c r="CMQ334" s="15"/>
      <c r="CMR334" s="15"/>
      <c r="CMS334" s="15"/>
      <c r="CMT334" s="15"/>
      <c r="CMU334" s="15"/>
      <c r="CMV334" s="15"/>
      <c r="CMW334" s="15"/>
      <c r="CMX334" s="15"/>
      <c r="CMY334" s="15"/>
      <c r="CMZ334" s="15"/>
      <c r="CNA334" s="15"/>
      <c r="CNB334" s="15"/>
      <c r="CNC334" s="15"/>
      <c r="CND334" s="15"/>
      <c r="CNE334" s="15"/>
      <c r="CNF334" s="15"/>
      <c r="CNG334" s="15"/>
      <c r="CNH334" s="15"/>
      <c r="CNI334" s="15"/>
      <c r="CNJ334" s="15"/>
      <c r="CNK334" s="15"/>
      <c r="CNL334" s="15"/>
      <c r="CNM334" s="15"/>
      <c r="CNN334" s="15"/>
      <c r="CNO334" s="15"/>
      <c r="CNP334" s="15"/>
      <c r="CNQ334" s="15"/>
      <c r="CNR334" s="15"/>
      <c r="CNS334" s="15"/>
      <c r="CNT334" s="15"/>
      <c r="CNU334" s="15"/>
      <c r="CNV334" s="15"/>
      <c r="CNW334" s="15"/>
      <c r="CNX334" s="15"/>
      <c r="CNY334" s="15"/>
      <c r="CNZ334" s="15"/>
      <c r="COA334" s="15"/>
      <c r="COB334" s="15"/>
      <c r="COC334" s="15"/>
      <c r="COD334" s="15"/>
      <c r="COE334" s="15"/>
      <c r="COF334" s="15"/>
      <c r="COG334" s="15"/>
      <c r="COH334" s="15"/>
      <c r="COI334" s="15"/>
      <c r="COJ334" s="15"/>
      <c r="COK334" s="15"/>
      <c r="COL334" s="15"/>
      <c r="COM334" s="15"/>
      <c r="CON334" s="15"/>
      <c r="COO334" s="15"/>
      <c r="COP334" s="15"/>
      <c r="COQ334" s="15"/>
      <c r="COR334" s="15"/>
      <c r="COS334" s="15"/>
      <c r="COT334" s="15"/>
      <c r="COU334" s="15"/>
      <c r="COV334" s="15"/>
      <c r="COW334" s="15"/>
      <c r="COX334" s="15"/>
      <c r="COY334" s="15"/>
      <c r="COZ334" s="15"/>
      <c r="CPA334" s="15"/>
      <c r="CPB334" s="15"/>
      <c r="CPC334" s="15"/>
      <c r="CPD334" s="15"/>
      <c r="CPE334" s="15"/>
      <c r="CPF334" s="15"/>
      <c r="CPG334" s="15"/>
      <c r="CPH334" s="15"/>
      <c r="CPI334" s="15"/>
      <c r="CPJ334" s="15"/>
      <c r="CPK334" s="15"/>
      <c r="CPL334" s="15"/>
      <c r="CPM334" s="15"/>
      <c r="CPN334" s="15"/>
      <c r="CPO334" s="15"/>
      <c r="CPP334" s="15"/>
      <c r="CPQ334" s="15"/>
      <c r="CPR334" s="15"/>
      <c r="CPS334" s="15"/>
      <c r="CPT334" s="15"/>
      <c r="CPU334" s="15"/>
      <c r="CPV334" s="15"/>
      <c r="CPW334" s="15"/>
      <c r="CPX334" s="15"/>
      <c r="CPY334" s="15"/>
      <c r="CPZ334" s="15"/>
      <c r="CQA334" s="15"/>
      <c r="CQB334" s="15"/>
      <c r="CQC334" s="15"/>
      <c r="CQD334" s="15"/>
      <c r="CQE334" s="15"/>
      <c r="CQF334" s="15"/>
      <c r="CQG334" s="15"/>
      <c r="CQH334" s="15"/>
      <c r="CQI334" s="15"/>
      <c r="CQJ334" s="15"/>
      <c r="CQK334" s="15"/>
      <c r="CQL334" s="15"/>
      <c r="CQM334" s="15"/>
      <c r="CQN334" s="15"/>
      <c r="CQO334" s="15"/>
      <c r="CQP334" s="15"/>
      <c r="CQQ334" s="15"/>
      <c r="CQR334" s="15"/>
      <c r="CQS334" s="15"/>
      <c r="CQT334" s="15"/>
      <c r="CQU334" s="15"/>
      <c r="CQV334" s="15"/>
      <c r="CQW334" s="15"/>
      <c r="CQX334" s="15"/>
      <c r="CQY334" s="15"/>
      <c r="CQZ334" s="15"/>
      <c r="CRA334" s="15"/>
      <c r="CRB334" s="15"/>
      <c r="CRC334" s="15"/>
      <c r="CRD334" s="15"/>
      <c r="CRE334" s="15"/>
      <c r="CRF334" s="15"/>
      <c r="CRG334" s="15"/>
      <c r="CRH334" s="15"/>
      <c r="CRI334" s="15"/>
      <c r="CRJ334" s="15"/>
      <c r="CRK334" s="15"/>
      <c r="CRL334" s="15"/>
      <c r="CRM334" s="15"/>
      <c r="CRN334" s="15"/>
      <c r="CRO334" s="15"/>
      <c r="CRP334" s="15"/>
      <c r="CRQ334" s="15"/>
      <c r="CRR334" s="15"/>
      <c r="CRS334" s="15"/>
      <c r="CRT334" s="15"/>
      <c r="CRU334" s="15"/>
      <c r="CRV334" s="15"/>
      <c r="CRW334" s="15"/>
      <c r="CRX334" s="15"/>
      <c r="CRY334" s="15"/>
      <c r="CRZ334" s="15"/>
      <c r="CSA334" s="15"/>
      <c r="CSB334" s="15"/>
      <c r="CSC334" s="15"/>
      <c r="CSD334" s="15"/>
      <c r="CSE334" s="15"/>
      <c r="CSF334" s="15"/>
      <c r="CSG334" s="15"/>
      <c r="CSH334" s="15"/>
      <c r="CSI334" s="15"/>
      <c r="CSJ334" s="15"/>
      <c r="CSK334" s="15"/>
      <c r="CSL334" s="15"/>
      <c r="CSM334" s="15"/>
      <c r="CSN334" s="15"/>
      <c r="CSO334" s="15"/>
      <c r="CSP334" s="15"/>
      <c r="CSQ334" s="15"/>
      <c r="CSR334" s="15"/>
      <c r="CSS334" s="15"/>
      <c r="CST334" s="15"/>
      <c r="CSU334" s="15"/>
      <c r="CSV334" s="15"/>
      <c r="CSW334" s="15"/>
      <c r="CSX334" s="15"/>
      <c r="CSY334" s="15"/>
      <c r="CSZ334" s="15"/>
      <c r="CTA334" s="15"/>
      <c r="CTB334" s="15"/>
      <c r="CTC334" s="15"/>
      <c r="CTD334" s="15"/>
      <c r="CTE334" s="15"/>
      <c r="CTF334" s="15"/>
      <c r="CTG334" s="15"/>
      <c r="CTH334" s="15"/>
      <c r="CTI334" s="15"/>
      <c r="CTJ334" s="15"/>
      <c r="CTK334" s="15"/>
      <c r="CTL334" s="15"/>
      <c r="CTM334" s="15"/>
      <c r="CTN334" s="15"/>
      <c r="CTO334" s="15"/>
      <c r="CTP334" s="15"/>
      <c r="CTQ334" s="15"/>
      <c r="CTR334" s="15"/>
      <c r="CTS334" s="15"/>
      <c r="CTT334" s="15"/>
      <c r="CTU334" s="15"/>
      <c r="CTV334" s="15"/>
      <c r="CTW334" s="15"/>
      <c r="CTX334" s="15"/>
      <c r="CTY334" s="15"/>
      <c r="CTZ334" s="15"/>
      <c r="CUA334" s="15"/>
      <c r="CUB334" s="15"/>
      <c r="CUC334" s="15"/>
      <c r="CUD334" s="15"/>
      <c r="CUE334" s="15"/>
      <c r="CUF334" s="15"/>
      <c r="CUG334" s="15"/>
      <c r="CUH334" s="15"/>
      <c r="CUI334" s="15"/>
      <c r="CUJ334" s="15"/>
      <c r="CUK334" s="15"/>
      <c r="CUL334" s="15"/>
      <c r="CUM334" s="15"/>
      <c r="CUN334" s="15"/>
      <c r="CUO334" s="15"/>
      <c r="CUP334" s="15"/>
      <c r="CUQ334" s="15"/>
      <c r="CUR334" s="15"/>
      <c r="CUS334" s="15"/>
      <c r="CUT334" s="15"/>
      <c r="CUU334" s="15"/>
      <c r="CUV334" s="15"/>
      <c r="CUW334" s="15"/>
      <c r="CUX334" s="15"/>
      <c r="CUY334" s="15"/>
      <c r="CUZ334" s="15"/>
      <c r="CVA334" s="15"/>
      <c r="CVB334" s="15"/>
      <c r="CVC334" s="15"/>
      <c r="CVD334" s="15"/>
      <c r="CVE334" s="15"/>
      <c r="CVF334" s="15"/>
      <c r="CVG334" s="15"/>
      <c r="CVH334" s="15"/>
      <c r="CVI334" s="15"/>
      <c r="CVJ334" s="15"/>
      <c r="CVK334" s="15"/>
      <c r="CVL334" s="15"/>
      <c r="CVM334" s="15"/>
      <c r="CVN334" s="15"/>
      <c r="CVO334" s="15"/>
      <c r="CVP334" s="15"/>
      <c r="CVQ334" s="15"/>
      <c r="CVR334" s="15"/>
      <c r="CVS334" s="15"/>
      <c r="CVT334" s="15"/>
      <c r="CVU334" s="15"/>
      <c r="CVV334" s="15"/>
      <c r="CVW334" s="15"/>
      <c r="CVX334" s="15"/>
      <c r="CVY334" s="15"/>
      <c r="CVZ334" s="15"/>
      <c r="CWA334" s="15"/>
      <c r="CWB334" s="15"/>
      <c r="CWC334" s="15"/>
      <c r="CWD334" s="15"/>
      <c r="CWE334" s="15"/>
      <c r="CWF334" s="15"/>
      <c r="CWG334" s="15"/>
      <c r="CWH334" s="15"/>
      <c r="CWI334" s="15"/>
      <c r="CWJ334" s="15"/>
      <c r="CWK334" s="15"/>
      <c r="CWL334" s="15"/>
      <c r="CWM334" s="15"/>
      <c r="CWN334" s="15"/>
      <c r="CWO334" s="15"/>
      <c r="CWP334" s="15"/>
      <c r="CWQ334" s="15"/>
      <c r="CWR334" s="15"/>
      <c r="CWS334" s="15"/>
      <c r="CWT334" s="15"/>
      <c r="CWU334" s="15"/>
      <c r="CWV334" s="15"/>
      <c r="CWW334" s="15"/>
      <c r="CWX334" s="15"/>
      <c r="CWY334" s="15"/>
      <c r="CWZ334" s="15"/>
      <c r="CXA334" s="15"/>
      <c r="CXB334" s="15"/>
      <c r="CXC334" s="15"/>
      <c r="CXD334" s="15"/>
      <c r="CXE334" s="15"/>
      <c r="CXF334" s="15"/>
      <c r="CXG334" s="15"/>
      <c r="CXH334" s="15"/>
      <c r="CXI334" s="15"/>
      <c r="CXJ334" s="15"/>
      <c r="CXK334" s="15"/>
      <c r="CXL334" s="15"/>
      <c r="CXM334" s="15"/>
      <c r="CXN334" s="15"/>
      <c r="CXO334" s="15"/>
      <c r="CXP334" s="15"/>
      <c r="CXQ334" s="15"/>
      <c r="CXR334" s="15"/>
      <c r="CXS334" s="15"/>
      <c r="CXT334" s="15"/>
      <c r="CXU334" s="15"/>
      <c r="CXV334" s="15"/>
      <c r="CXW334" s="15"/>
      <c r="CXX334" s="15"/>
      <c r="CXY334" s="15"/>
      <c r="CXZ334" s="15"/>
      <c r="CYA334" s="15"/>
      <c r="CYB334" s="15"/>
      <c r="CYC334" s="15"/>
      <c r="CYD334" s="15"/>
      <c r="CYE334" s="15"/>
      <c r="CYF334" s="15"/>
      <c r="CYG334" s="15"/>
      <c r="CYH334" s="15"/>
      <c r="CYI334" s="15"/>
      <c r="CYJ334" s="15"/>
      <c r="CYK334" s="15"/>
      <c r="CYL334" s="15"/>
      <c r="CYM334" s="15"/>
      <c r="CYN334" s="15"/>
      <c r="CYO334" s="15"/>
      <c r="CYP334" s="15"/>
      <c r="CYQ334" s="15"/>
      <c r="CYR334" s="15"/>
      <c r="CYS334" s="15"/>
      <c r="CYT334" s="15"/>
      <c r="CYU334" s="15"/>
      <c r="CYV334" s="15"/>
      <c r="CYW334" s="15"/>
      <c r="CYX334" s="15"/>
      <c r="CYY334" s="15"/>
      <c r="CYZ334" s="15"/>
      <c r="CZA334" s="15"/>
      <c r="CZB334" s="15"/>
      <c r="CZC334" s="15"/>
      <c r="CZD334" s="15"/>
      <c r="CZE334" s="15"/>
      <c r="CZF334" s="15"/>
      <c r="CZG334" s="15"/>
      <c r="CZH334" s="15"/>
      <c r="CZI334" s="15"/>
      <c r="CZJ334" s="15"/>
      <c r="CZK334" s="15"/>
      <c r="CZL334" s="15"/>
      <c r="CZM334" s="15"/>
      <c r="CZN334" s="15"/>
      <c r="CZO334" s="15"/>
      <c r="CZP334" s="15"/>
      <c r="CZQ334" s="15"/>
      <c r="CZR334" s="15"/>
      <c r="CZS334" s="15"/>
      <c r="CZT334" s="15"/>
      <c r="CZU334" s="15"/>
      <c r="CZV334" s="15"/>
      <c r="CZW334" s="15"/>
      <c r="CZX334" s="15"/>
      <c r="CZY334" s="15"/>
      <c r="CZZ334" s="15"/>
      <c r="DAA334" s="15"/>
      <c r="DAB334" s="15"/>
      <c r="DAC334" s="15"/>
      <c r="DAD334" s="15"/>
      <c r="DAE334" s="15"/>
      <c r="DAF334" s="15"/>
      <c r="DAG334" s="15"/>
      <c r="DAH334" s="15"/>
      <c r="DAI334" s="15"/>
      <c r="DAJ334" s="15"/>
      <c r="DAK334" s="15"/>
      <c r="DAL334" s="15"/>
      <c r="DAM334" s="15"/>
      <c r="DAN334" s="15"/>
      <c r="DAO334" s="15"/>
      <c r="DAP334" s="15"/>
      <c r="DAQ334" s="15"/>
      <c r="DAR334" s="15"/>
      <c r="DAS334" s="15"/>
      <c r="DAT334" s="15"/>
      <c r="DAU334" s="15"/>
      <c r="DAV334" s="15"/>
      <c r="DAW334" s="15"/>
      <c r="DAX334" s="15"/>
      <c r="DAY334" s="15"/>
      <c r="DAZ334" s="15"/>
      <c r="DBA334" s="15"/>
      <c r="DBB334" s="15"/>
      <c r="DBC334" s="15"/>
      <c r="DBD334" s="15"/>
      <c r="DBE334" s="15"/>
      <c r="DBF334" s="15"/>
      <c r="DBG334" s="15"/>
      <c r="DBH334" s="15"/>
      <c r="DBI334" s="15"/>
      <c r="DBJ334" s="15"/>
      <c r="DBK334" s="15"/>
      <c r="DBL334" s="15"/>
      <c r="DBM334" s="15"/>
      <c r="DBN334" s="15"/>
      <c r="DBO334" s="15"/>
      <c r="DBP334" s="15"/>
      <c r="DBQ334" s="15"/>
      <c r="DBR334" s="15"/>
      <c r="DBS334" s="15"/>
      <c r="DBT334" s="15"/>
      <c r="DBU334" s="15"/>
      <c r="DBV334" s="15"/>
      <c r="DBW334" s="15"/>
      <c r="DBX334" s="15"/>
      <c r="DBY334" s="15"/>
      <c r="DBZ334" s="15"/>
      <c r="DCA334" s="15"/>
      <c r="DCB334" s="15"/>
      <c r="DCC334" s="15"/>
      <c r="DCD334" s="15"/>
      <c r="DCE334" s="15"/>
      <c r="DCF334" s="15"/>
      <c r="DCG334" s="15"/>
      <c r="DCH334" s="15"/>
      <c r="DCI334" s="15"/>
      <c r="DCJ334" s="15"/>
      <c r="DCK334" s="15"/>
      <c r="DCL334" s="15"/>
      <c r="DCM334" s="15"/>
      <c r="DCN334" s="15"/>
      <c r="DCO334" s="15"/>
      <c r="DCP334" s="15"/>
      <c r="DCQ334" s="15"/>
      <c r="DCR334" s="15"/>
      <c r="DCS334" s="15"/>
      <c r="DCT334" s="15"/>
      <c r="DCU334" s="15"/>
      <c r="DCV334" s="15"/>
      <c r="DCW334" s="15"/>
      <c r="DCX334" s="15"/>
      <c r="DCY334" s="15"/>
      <c r="DCZ334" s="15"/>
      <c r="DDA334" s="15"/>
      <c r="DDB334" s="15"/>
      <c r="DDC334" s="15"/>
      <c r="DDD334" s="15"/>
      <c r="DDE334" s="15"/>
      <c r="DDF334" s="15"/>
      <c r="DDG334" s="15"/>
      <c r="DDH334" s="15"/>
      <c r="DDI334" s="15"/>
      <c r="DDJ334" s="15"/>
      <c r="DDK334" s="15"/>
      <c r="DDL334" s="15"/>
      <c r="DDM334" s="15"/>
      <c r="DDN334" s="15"/>
      <c r="DDO334" s="15"/>
      <c r="DDP334" s="15"/>
      <c r="DDQ334" s="15"/>
      <c r="DDR334" s="15"/>
      <c r="DDS334" s="15"/>
      <c r="DDT334" s="15"/>
      <c r="DDU334" s="15"/>
      <c r="DDV334" s="15"/>
      <c r="DDW334" s="15"/>
      <c r="DDX334" s="15"/>
      <c r="DDY334" s="15"/>
      <c r="DDZ334" s="15"/>
      <c r="DEA334" s="15"/>
      <c r="DEB334" s="15"/>
      <c r="DEC334" s="15"/>
      <c r="DED334" s="15"/>
      <c r="DEE334" s="15"/>
      <c r="DEF334" s="15"/>
      <c r="DEG334" s="15"/>
      <c r="DEH334" s="15"/>
      <c r="DEI334" s="15"/>
      <c r="DEJ334" s="15"/>
      <c r="DEK334" s="15"/>
      <c r="DEL334" s="15"/>
      <c r="DEM334" s="15"/>
      <c r="DEN334" s="15"/>
      <c r="DEO334" s="15"/>
      <c r="DEP334" s="15"/>
      <c r="DEQ334" s="15"/>
      <c r="DER334" s="15"/>
      <c r="DES334" s="15"/>
      <c r="DET334" s="15"/>
      <c r="DEU334" s="15"/>
      <c r="DEV334" s="15"/>
      <c r="DEW334" s="15"/>
      <c r="DEX334" s="15"/>
      <c r="DEY334" s="15"/>
      <c r="DEZ334" s="15"/>
      <c r="DFA334" s="15"/>
      <c r="DFB334" s="15"/>
      <c r="DFC334" s="15"/>
      <c r="DFD334" s="15"/>
      <c r="DFE334" s="15"/>
      <c r="DFF334" s="15"/>
      <c r="DFG334" s="15"/>
      <c r="DFH334" s="15"/>
      <c r="DFI334" s="15"/>
      <c r="DFJ334" s="15"/>
      <c r="DFK334" s="15"/>
      <c r="DFL334" s="15"/>
      <c r="DFM334" s="15"/>
      <c r="DFN334" s="15"/>
      <c r="DFO334" s="15"/>
      <c r="DFP334" s="15"/>
      <c r="DFQ334" s="15"/>
      <c r="DFR334" s="15"/>
      <c r="DFS334" s="15"/>
      <c r="DFT334" s="15"/>
      <c r="DFU334" s="15"/>
      <c r="DFV334" s="15"/>
      <c r="DFW334" s="15"/>
      <c r="DFX334" s="15"/>
      <c r="DFY334" s="15"/>
      <c r="DFZ334" s="15"/>
      <c r="DGA334" s="15"/>
      <c r="DGB334" s="15"/>
      <c r="DGC334" s="15"/>
      <c r="DGD334" s="15"/>
      <c r="DGE334" s="15"/>
      <c r="DGF334" s="15"/>
      <c r="DGG334" s="15"/>
      <c r="DGH334" s="15"/>
      <c r="DGI334" s="15"/>
      <c r="DGJ334" s="15"/>
      <c r="DGK334" s="15"/>
      <c r="DGL334" s="15"/>
      <c r="DGM334" s="15"/>
      <c r="DGN334" s="15"/>
      <c r="DGO334" s="15"/>
      <c r="DGP334" s="15"/>
      <c r="DGQ334" s="15"/>
      <c r="DGR334" s="15"/>
      <c r="DGS334" s="15"/>
      <c r="DGT334" s="15"/>
      <c r="DGU334" s="15"/>
      <c r="DGV334" s="15"/>
      <c r="DGW334" s="15"/>
      <c r="DGX334" s="15"/>
      <c r="DGY334" s="15"/>
      <c r="DGZ334" s="15"/>
      <c r="DHA334" s="15"/>
      <c r="DHB334" s="15"/>
      <c r="DHC334" s="15"/>
      <c r="DHD334" s="15"/>
      <c r="DHE334" s="15"/>
      <c r="DHF334" s="15"/>
      <c r="DHG334" s="15"/>
      <c r="DHH334" s="15"/>
      <c r="DHI334" s="15"/>
      <c r="DHJ334" s="15"/>
      <c r="DHK334" s="15"/>
      <c r="DHL334" s="15"/>
      <c r="DHM334" s="15"/>
      <c r="DHN334" s="15"/>
      <c r="DHO334" s="15"/>
      <c r="DHP334" s="15"/>
      <c r="DHQ334" s="15"/>
      <c r="DHR334" s="15"/>
      <c r="DHS334" s="15"/>
      <c r="DHT334" s="15"/>
      <c r="DHU334" s="15"/>
      <c r="DHV334" s="15"/>
      <c r="DHW334" s="15"/>
      <c r="DHX334" s="15"/>
      <c r="DHY334" s="15"/>
      <c r="DHZ334" s="15"/>
      <c r="DIA334" s="15"/>
      <c r="DIB334" s="15"/>
      <c r="DIC334" s="15"/>
      <c r="DID334" s="15"/>
      <c r="DIE334" s="15"/>
      <c r="DIF334" s="15"/>
      <c r="DIG334" s="15"/>
      <c r="DIH334" s="15"/>
      <c r="DII334" s="15"/>
      <c r="DIJ334" s="15"/>
      <c r="DIK334" s="15"/>
      <c r="DIL334" s="15"/>
      <c r="DIM334" s="15"/>
      <c r="DIN334" s="15"/>
      <c r="DIO334" s="15"/>
      <c r="DIP334" s="15"/>
      <c r="DIQ334" s="15"/>
      <c r="DIR334" s="15"/>
      <c r="DIS334" s="15"/>
      <c r="DIT334" s="15"/>
      <c r="DIU334" s="15"/>
      <c r="DIV334" s="15"/>
      <c r="DIW334" s="15"/>
      <c r="DIX334" s="15"/>
      <c r="DIY334" s="15"/>
      <c r="DIZ334" s="15"/>
      <c r="DJA334" s="15"/>
      <c r="DJB334" s="15"/>
      <c r="DJC334" s="15"/>
      <c r="DJD334" s="15"/>
      <c r="DJE334" s="15"/>
      <c r="DJF334" s="15"/>
      <c r="DJG334" s="15"/>
      <c r="DJH334" s="15"/>
      <c r="DJI334" s="15"/>
      <c r="DJJ334" s="15"/>
      <c r="DJK334" s="15"/>
      <c r="DJL334" s="15"/>
      <c r="DJM334" s="15"/>
      <c r="DJN334" s="15"/>
      <c r="DJO334" s="15"/>
      <c r="DJP334" s="15"/>
      <c r="DJQ334" s="15"/>
      <c r="DJR334" s="15"/>
      <c r="DJS334" s="15"/>
      <c r="DJT334" s="15"/>
      <c r="DJU334" s="15"/>
      <c r="DJV334" s="15"/>
      <c r="DJW334" s="15"/>
      <c r="DJX334" s="15"/>
      <c r="DJY334" s="15"/>
      <c r="DJZ334" s="15"/>
      <c r="DKA334" s="15"/>
      <c r="DKB334" s="15"/>
      <c r="DKC334" s="15"/>
      <c r="DKD334" s="15"/>
      <c r="DKE334" s="15"/>
      <c r="DKF334" s="15"/>
      <c r="DKG334" s="15"/>
      <c r="DKH334" s="15"/>
      <c r="DKI334" s="15"/>
      <c r="DKJ334" s="15"/>
      <c r="DKK334" s="15"/>
      <c r="DKL334" s="15"/>
      <c r="DKM334" s="15"/>
      <c r="DKN334" s="15"/>
      <c r="DKO334" s="15"/>
      <c r="DKP334" s="15"/>
      <c r="DKQ334" s="15"/>
      <c r="DKR334" s="15"/>
      <c r="DKS334" s="15"/>
      <c r="DKT334" s="15"/>
      <c r="DKU334" s="15"/>
      <c r="DKV334" s="15"/>
      <c r="DKW334" s="15"/>
      <c r="DKX334" s="15"/>
      <c r="DKY334" s="15"/>
      <c r="DKZ334" s="15"/>
      <c r="DLA334" s="15"/>
      <c r="DLB334" s="15"/>
      <c r="DLC334" s="15"/>
      <c r="DLD334" s="15"/>
      <c r="DLE334" s="15"/>
      <c r="DLF334" s="15"/>
      <c r="DLG334" s="15"/>
      <c r="DLH334" s="15"/>
      <c r="DLI334" s="15"/>
      <c r="DLJ334" s="15"/>
      <c r="DLK334" s="15"/>
      <c r="DLL334" s="15"/>
      <c r="DLM334" s="15"/>
      <c r="DLN334" s="15"/>
      <c r="DLO334" s="15"/>
      <c r="DLP334" s="15"/>
      <c r="DLQ334" s="15"/>
      <c r="DLR334" s="15"/>
      <c r="DLS334" s="15"/>
      <c r="DLT334" s="15"/>
      <c r="DLU334" s="15"/>
      <c r="DLV334" s="15"/>
      <c r="DLW334" s="15"/>
      <c r="DLX334" s="15"/>
      <c r="DLY334" s="15"/>
      <c r="DLZ334" s="15"/>
      <c r="DMA334" s="15"/>
      <c r="DMB334" s="15"/>
      <c r="DMC334" s="15"/>
      <c r="DMD334" s="15"/>
      <c r="DME334" s="15"/>
      <c r="DMF334" s="15"/>
      <c r="DMG334" s="15"/>
      <c r="DMH334" s="15"/>
      <c r="DMI334" s="15"/>
      <c r="DMJ334" s="15"/>
      <c r="DMK334" s="15"/>
      <c r="DML334" s="15"/>
      <c r="DMM334" s="15"/>
      <c r="DMN334" s="15"/>
      <c r="DMO334" s="15"/>
      <c r="DMP334" s="15"/>
      <c r="DMQ334" s="15"/>
      <c r="DMR334" s="15"/>
      <c r="DMS334" s="15"/>
      <c r="DMT334" s="15"/>
      <c r="DMU334" s="15"/>
      <c r="DMV334" s="15"/>
      <c r="DMW334" s="15"/>
      <c r="DMX334" s="15"/>
      <c r="DMY334" s="15"/>
      <c r="DMZ334" s="15"/>
      <c r="DNA334" s="15"/>
      <c r="DNB334" s="15"/>
      <c r="DNC334" s="15"/>
      <c r="DND334" s="15"/>
      <c r="DNE334" s="15"/>
      <c r="DNF334" s="15"/>
      <c r="DNG334" s="15"/>
      <c r="DNH334" s="15"/>
      <c r="DNI334" s="15"/>
      <c r="DNJ334" s="15"/>
      <c r="DNK334" s="15"/>
      <c r="DNL334" s="15"/>
      <c r="DNM334" s="15"/>
      <c r="DNN334" s="15"/>
      <c r="DNO334" s="15"/>
      <c r="DNP334" s="15"/>
      <c r="DNQ334" s="15"/>
      <c r="DNR334" s="15"/>
      <c r="DNS334" s="15"/>
      <c r="DNT334" s="15"/>
      <c r="DNU334" s="15"/>
      <c r="DNV334" s="15"/>
      <c r="DNW334" s="15"/>
      <c r="DNX334" s="15"/>
      <c r="DNY334" s="15"/>
      <c r="DNZ334" s="15"/>
      <c r="DOA334" s="15"/>
      <c r="DOB334" s="15"/>
      <c r="DOC334" s="15"/>
      <c r="DOD334" s="15"/>
      <c r="DOE334" s="15"/>
      <c r="DOF334" s="15"/>
      <c r="DOG334" s="15"/>
      <c r="DOH334" s="15"/>
      <c r="DOI334" s="15"/>
      <c r="DOJ334" s="15"/>
      <c r="DOK334" s="15"/>
      <c r="DOL334" s="15"/>
      <c r="DOM334" s="15"/>
      <c r="DON334" s="15"/>
      <c r="DOO334" s="15"/>
      <c r="DOP334" s="15"/>
      <c r="DOQ334" s="15"/>
      <c r="DOR334" s="15"/>
      <c r="DOS334" s="15"/>
      <c r="DOT334" s="15"/>
      <c r="DOU334" s="15"/>
      <c r="DOV334" s="15"/>
      <c r="DOW334" s="15"/>
      <c r="DOX334" s="15"/>
      <c r="DOY334" s="15"/>
      <c r="DOZ334" s="15"/>
      <c r="DPA334" s="15"/>
      <c r="DPB334" s="15"/>
      <c r="DPC334" s="15"/>
      <c r="DPD334" s="15"/>
      <c r="DPE334" s="15"/>
      <c r="DPF334" s="15"/>
      <c r="DPG334" s="15"/>
      <c r="DPH334" s="15"/>
      <c r="DPI334" s="15"/>
      <c r="DPJ334" s="15"/>
      <c r="DPK334" s="15"/>
      <c r="DPL334" s="15"/>
      <c r="DPM334" s="15"/>
      <c r="DPN334" s="15"/>
      <c r="DPO334" s="15"/>
      <c r="DPP334" s="15"/>
      <c r="DPQ334" s="15"/>
      <c r="DPR334" s="15"/>
      <c r="DPS334" s="15"/>
      <c r="DPT334" s="15"/>
      <c r="DPU334" s="15"/>
      <c r="DPV334" s="15"/>
      <c r="DPW334" s="15"/>
      <c r="DPX334" s="15"/>
      <c r="DPY334" s="15"/>
      <c r="DPZ334" s="15"/>
      <c r="DQA334" s="15"/>
      <c r="DQB334" s="15"/>
      <c r="DQC334" s="15"/>
      <c r="DQD334" s="15"/>
      <c r="DQE334" s="15"/>
      <c r="DQF334" s="15"/>
      <c r="DQG334" s="15"/>
      <c r="DQH334" s="15"/>
      <c r="DQI334" s="15"/>
      <c r="DQJ334" s="15"/>
      <c r="DQK334" s="15"/>
      <c r="DQL334" s="15"/>
      <c r="DQM334" s="15"/>
      <c r="DQN334" s="15"/>
      <c r="DQO334" s="15"/>
      <c r="DQP334" s="15"/>
      <c r="DQQ334" s="15"/>
      <c r="DQR334" s="15"/>
      <c r="DQS334" s="15"/>
      <c r="DQT334" s="15"/>
      <c r="DQU334" s="15"/>
      <c r="DQV334" s="15"/>
      <c r="DQW334" s="15"/>
      <c r="DQX334" s="15"/>
      <c r="DQY334" s="15"/>
      <c r="DQZ334" s="15"/>
      <c r="DRA334" s="15"/>
      <c r="DRB334" s="15"/>
      <c r="DRC334" s="15"/>
      <c r="DRD334" s="15"/>
      <c r="DRE334" s="15"/>
      <c r="DRF334" s="15"/>
      <c r="DRG334" s="15"/>
      <c r="DRH334" s="15"/>
      <c r="DRI334" s="15"/>
      <c r="DRJ334" s="15"/>
      <c r="DRK334" s="15"/>
      <c r="DRL334" s="15"/>
      <c r="DRM334" s="15"/>
      <c r="DRN334" s="15"/>
      <c r="DRO334" s="15"/>
      <c r="DRP334" s="15"/>
      <c r="DRQ334" s="15"/>
      <c r="DRR334" s="15"/>
      <c r="DRS334" s="15"/>
      <c r="DRT334" s="15"/>
      <c r="DRU334" s="15"/>
      <c r="DRV334" s="15"/>
      <c r="DRW334" s="15"/>
      <c r="DRX334" s="15"/>
      <c r="DRY334" s="15"/>
      <c r="DRZ334" s="15"/>
      <c r="DSA334" s="15"/>
      <c r="DSB334" s="15"/>
      <c r="DSC334" s="15"/>
      <c r="DSD334" s="15"/>
      <c r="DSE334" s="15"/>
      <c r="DSF334" s="15"/>
      <c r="DSG334" s="15"/>
      <c r="DSH334" s="15"/>
      <c r="DSI334" s="15"/>
      <c r="DSJ334" s="15"/>
      <c r="DSK334" s="15"/>
      <c r="DSL334" s="15"/>
      <c r="DSM334" s="15"/>
      <c r="DSN334" s="15"/>
      <c r="DSO334" s="15"/>
      <c r="DSP334" s="15"/>
      <c r="DSQ334" s="15"/>
      <c r="DSR334" s="15"/>
      <c r="DSS334" s="15"/>
      <c r="DST334" s="15"/>
      <c r="DSU334" s="15"/>
      <c r="DSV334" s="15"/>
      <c r="DSW334" s="15"/>
      <c r="DSX334" s="15"/>
      <c r="DSY334" s="15"/>
      <c r="DSZ334" s="15"/>
      <c r="DTA334" s="15"/>
      <c r="DTB334" s="15"/>
      <c r="DTC334" s="15"/>
      <c r="DTD334" s="15"/>
      <c r="DTE334" s="15"/>
      <c r="DTF334" s="15"/>
      <c r="DTG334" s="15"/>
      <c r="DTH334" s="15"/>
      <c r="DTI334" s="15"/>
      <c r="DTJ334" s="15"/>
      <c r="DTK334" s="15"/>
      <c r="DTL334" s="15"/>
      <c r="DTM334" s="15"/>
      <c r="DTN334" s="15"/>
      <c r="DTO334" s="15"/>
      <c r="DTP334" s="15"/>
      <c r="DTQ334" s="15"/>
      <c r="DTR334" s="15"/>
      <c r="DTS334" s="15"/>
      <c r="DTT334" s="15"/>
      <c r="DTU334" s="15"/>
      <c r="DTV334" s="15"/>
      <c r="DTW334" s="15"/>
      <c r="DTX334" s="15"/>
      <c r="DTY334" s="15"/>
      <c r="DTZ334" s="15"/>
      <c r="DUA334" s="15"/>
      <c r="DUB334" s="15"/>
      <c r="DUC334" s="15"/>
      <c r="DUD334" s="15"/>
      <c r="DUE334" s="15"/>
      <c r="DUF334" s="15"/>
      <c r="DUG334" s="15"/>
      <c r="DUH334" s="15"/>
      <c r="DUI334" s="15"/>
      <c r="DUJ334" s="15"/>
      <c r="DUK334" s="15"/>
      <c r="DUL334" s="15"/>
      <c r="DUM334" s="15"/>
      <c r="DUN334" s="15"/>
      <c r="DUO334" s="15"/>
      <c r="DUP334" s="15"/>
      <c r="DUQ334" s="15"/>
      <c r="DUR334" s="15"/>
      <c r="DUS334" s="15"/>
      <c r="DUT334" s="15"/>
      <c r="DUU334" s="15"/>
      <c r="DUV334" s="15"/>
      <c r="DUW334" s="15"/>
      <c r="DUX334" s="15"/>
      <c r="DUY334" s="15"/>
      <c r="DUZ334" s="15"/>
      <c r="DVA334" s="15"/>
      <c r="DVB334" s="15"/>
      <c r="DVC334" s="15"/>
      <c r="DVD334" s="15"/>
      <c r="DVE334" s="15"/>
      <c r="DVF334" s="15"/>
      <c r="DVG334" s="15"/>
      <c r="DVH334" s="15"/>
      <c r="DVI334" s="15"/>
      <c r="DVJ334" s="15"/>
      <c r="DVK334" s="15"/>
      <c r="DVL334" s="15"/>
      <c r="DVM334" s="15"/>
      <c r="DVN334" s="15"/>
      <c r="DVO334" s="15"/>
      <c r="DVP334" s="15"/>
      <c r="DVQ334" s="15"/>
      <c r="DVR334" s="15"/>
      <c r="DVS334" s="15"/>
      <c r="DVT334" s="15"/>
      <c r="DVU334" s="15"/>
      <c r="DVV334" s="15"/>
      <c r="DVW334" s="15"/>
      <c r="DVX334" s="15"/>
      <c r="DVY334" s="15"/>
      <c r="DVZ334" s="15"/>
      <c r="DWA334" s="15"/>
      <c r="DWB334" s="15"/>
      <c r="DWC334" s="15"/>
      <c r="DWD334" s="15"/>
      <c r="DWE334" s="15"/>
      <c r="DWF334" s="15"/>
      <c r="DWG334" s="15"/>
      <c r="DWH334" s="15"/>
      <c r="DWI334" s="15"/>
      <c r="DWJ334" s="15"/>
      <c r="DWK334" s="15"/>
      <c r="DWL334" s="15"/>
      <c r="DWM334" s="15"/>
      <c r="DWN334" s="15"/>
      <c r="DWO334" s="15"/>
      <c r="DWP334" s="15"/>
      <c r="DWQ334" s="15"/>
      <c r="DWR334" s="15"/>
      <c r="DWS334" s="15"/>
      <c r="DWT334" s="15"/>
      <c r="DWU334" s="15"/>
      <c r="DWV334" s="15"/>
      <c r="DWW334" s="15"/>
      <c r="DWX334" s="15"/>
      <c r="DWY334" s="15"/>
      <c r="DWZ334" s="15"/>
      <c r="DXA334" s="15"/>
      <c r="DXB334" s="15"/>
      <c r="DXC334" s="15"/>
      <c r="DXD334" s="15"/>
      <c r="DXE334" s="15"/>
      <c r="DXF334" s="15"/>
      <c r="DXG334" s="15"/>
      <c r="DXH334" s="15"/>
      <c r="DXI334" s="15"/>
      <c r="DXJ334" s="15"/>
      <c r="DXK334" s="15"/>
      <c r="DXL334" s="15"/>
      <c r="DXM334" s="15"/>
      <c r="DXN334" s="15"/>
      <c r="DXO334" s="15"/>
      <c r="DXP334" s="15"/>
      <c r="DXQ334" s="15"/>
      <c r="DXR334" s="15"/>
      <c r="DXS334" s="15"/>
      <c r="DXT334" s="15"/>
      <c r="DXU334" s="15"/>
      <c r="DXV334" s="15"/>
      <c r="DXW334" s="15"/>
      <c r="DXX334" s="15"/>
      <c r="DXY334" s="15"/>
      <c r="DXZ334" s="15"/>
      <c r="DYA334" s="15"/>
      <c r="DYB334" s="15"/>
      <c r="DYC334" s="15"/>
      <c r="DYD334" s="15"/>
      <c r="DYE334" s="15"/>
      <c r="DYF334" s="15"/>
      <c r="DYG334" s="15"/>
      <c r="DYH334" s="15"/>
      <c r="DYI334" s="15"/>
      <c r="DYJ334" s="15"/>
      <c r="DYK334" s="15"/>
      <c r="DYL334" s="15"/>
      <c r="DYM334" s="15"/>
      <c r="DYN334" s="15"/>
      <c r="DYO334" s="15"/>
      <c r="DYP334" s="15"/>
      <c r="DYQ334" s="15"/>
      <c r="DYR334" s="15"/>
      <c r="DYS334" s="15"/>
      <c r="DYT334" s="15"/>
      <c r="DYU334" s="15"/>
      <c r="DYV334" s="15"/>
      <c r="DYW334" s="15"/>
      <c r="DYX334" s="15"/>
      <c r="DYY334" s="15"/>
      <c r="DYZ334" s="15"/>
      <c r="DZA334" s="15"/>
      <c r="DZB334" s="15"/>
      <c r="DZC334" s="15"/>
      <c r="DZD334" s="15"/>
      <c r="DZE334" s="15"/>
      <c r="DZF334" s="15"/>
      <c r="DZG334" s="15"/>
      <c r="DZH334" s="15"/>
      <c r="DZI334" s="15"/>
      <c r="DZJ334" s="15"/>
      <c r="DZK334" s="15"/>
      <c r="DZL334" s="15"/>
      <c r="DZM334" s="15"/>
      <c r="DZN334" s="15"/>
      <c r="DZO334" s="15"/>
      <c r="DZP334" s="15"/>
      <c r="DZQ334" s="15"/>
      <c r="DZR334" s="15"/>
      <c r="DZS334" s="15"/>
      <c r="DZT334" s="15"/>
      <c r="DZU334" s="15"/>
      <c r="DZV334" s="15"/>
      <c r="DZW334" s="15"/>
      <c r="DZX334" s="15"/>
      <c r="DZY334" s="15"/>
      <c r="DZZ334" s="15"/>
      <c r="EAA334" s="15"/>
      <c r="EAB334" s="15"/>
      <c r="EAC334" s="15"/>
      <c r="EAD334" s="15"/>
      <c r="EAE334" s="15"/>
      <c r="EAF334" s="15"/>
      <c r="EAG334" s="15"/>
      <c r="EAH334" s="15"/>
      <c r="EAI334" s="15"/>
      <c r="EAJ334" s="15"/>
      <c r="EAK334" s="15"/>
      <c r="EAL334" s="15"/>
      <c r="EAM334" s="15"/>
      <c r="EAN334" s="15"/>
      <c r="EAO334" s="15"/>
      <c r="EAP334" s="15"/>
      <c r="EAQ334" s="15"/>
      <c r="EAR334" s="15"/>
      <c r="EAS334" s="15"/>
      <c r="EAT334" s="15"/>
      <c r="EAU334" s="15"/>
      <c r="EAV334" s="15"/>
      <c r="EAW334" s="15"/>
      <c r="EAX334" s="15"/>
      <c r="EAY334" s="15"/>
      <c r="EAZ334" s="15"/>
      <c r="EBA334" s="15"/>
      <c r="EBB334" s="15"/>
      <c r="EBC334" s="15"/>
      <c r="EBD334" s="15"/>
      <c r="EBE334" s="15"/>
      <c r="EBF334" s="15"/>
      <c r="EBG334" s="15"/>
      <c r="EBH334" s="15"/>
      <c r="EBI334" s="15"/>
      <c r="EBJ334" s="15"/>
      <c r="EBK334" s="15"/>
      <c r="EBL334" s="15"/>
      <c r="EBM334" s="15"/>
      <c r="EBN334" s="15"/>
      <c r="EBO334" s="15"/>
      <c r="EBP334" s="15"/>
      <c r="EBQ334" s="15"/>
      <c r="EBR334" s="15"/>
      <c r="EBS334" s="15"/>
      <c r="EBT334" s="15"/>
      <c r="EBU334" s="15"/>
      <c r="EBV334" s="15"/>
      <c r="EBW334" s="15"/>
      <c r="EBX334" s="15"/>
      <c r="EBY334" s="15"/>
      <c r="EBZ334" s="15"/>
      <c r="ECA334" s="15"/>
      <c r="ECB334" s="15"/>
      <c r="ECC334" s="15"/>
      <c r="ECD334" s="15"/>
      <c r="ECE334" s="15"/>
      <c r="ECF334" s="15"/>
      <c r="ECG334" s="15"/>
      <c r="ECH334" s="15"/>
      <c r="ECI334" s="15"/>
      <c r="ECJ334" s="15"/>
      <c r="ECK334" s="15"/>
      <c r="ECL334" s="15"/>
      <c r="ECM334" s="15"/>
      <c r="ECN334" s="15"/>
      <c r="ECO334" s="15"/>
      <c r="ECP334" s="15"/>
      <c r="ECQ334" s="15"/>
      <c r="ECR334" s="15"/>
      <c r="ECS334" s="15"/>
      <c r="ECT334" s="15"/>
      <c r="ECU334" s="15"/>
      <c r="ECV334" s="15"/>
      <c r="ECW334" s="15"/>
      <c r="ECX334" s="15"/>
      <c r="ECY334" s="15"/>
      <c r="ECZ334" s="15"/>
      <c r="EDA334" s="15"/>
      <c r="EDB334" s="15"/>
      <c r="EDC334" s="15"/>
      <c r="EDD334" s="15"/>
      <c r="EDE334" s="15"/>
      <c r="EDF334" s="15"/>
      <c r="EDG334" s="15"/>
      <c r="EDH334" s="15"/>
      <c r="EDI334" s="15"/>
      <c r="EDJ334" s="15"/>
      <c r="EDK334" s="15"/>
      <c r="EDL334" s="15"/>
      <c r="EDM334" s="15"/>
      <c r="EDN334" s="15"/>
      <c r="EDO334" s="15"/>
      <c r="EDP334" s="15"/>
      <c r="EDQ334" s="15"/>
      <c r="EDR334" s="15"/>
      <c r="EDS334" s="15"/>
      <c r="EDT334" s="15"/>
      <c r="EDU334" s="15"/>
      <c r="EDV334" s="15"/>
      <c r="EDW334" s="15"/>
      <c r="EDX334" s="15"/>
      <c r="EDY334" s="15"/>
      <c r="EDZ334" s="15"/>
      <c r="EEA334" s="15"/>
      <c r="EEB334" s="15"/>
      <c r="EEC334" s="15"/>
      <c r="EED334" s="15"/>
      <c r="EEE334" s="15"/>
      <c r="EEF334" s="15"/>
      <c r="EEG334" s="15"/>
      <c r="EEH334" s="15"/>
      <c r="EEI334" s="15"/>
      <c r="EEJ334" s="15"/>
      <c r="EEK334" s="15"/>
      <c r="EEL334" s="15"/>
      <c r="EEM334" s="15"/>
      <c r="EEN334" s="15"/>
      <c r="EEO334" s="15"/>
      <c r="EEP334" s="15"/>
      <c r="EEQ334" s="15"/>
      <c r="EER334" s="15"/>
      <c r="EES334" s="15"/>
      <c r="EET334" s="15"/>
      <c r="EEU334" s="15"/>
      <c r="EEV334" s="15"/>
      <c r="EEW334" s="15"/>
      <c r="EEX334" s="15"/>
      <c r="EEY334" s="15"/>
      <c r="EEZ334" s="15"/>
      <c r="EFA334" s="15"/>
      <c r="EFB334" s="15"/>
      <c r="EFC334" s="15"/>
      <c r="EFD334" s="15"/>
      <c r="EFE334" s="15"/>
      <c r="EFF334" s="15"/>
      <c r="EFG334" s="15"/>
      <c r="EFH334" s="15"/>
      <c r="EFI334" s="15"/>
      <c r="EFJ334" s="15"/>
      <c r="EFK334" s="15"/>
      <c r="EFL334" s="15"/>
      <c r="EFM334" s="15"/>
      <c r="EFN334" s="15"/>
      <c r="EFO334" s="15"/>
      <c r="EFP334" s="15"/>
      <c r="EFQ334" s="15"/>
      <c r="EFR334" s="15"/>
      <c r="EFS334" s="15"/>
      <c r="EFT334" s="15"/>
      <c r="EFU334" s="15"/>
      <c r="EFV334" s="15"/>
      <c r="EFW334" s="15"/>
      <c r="EFX334" s="15"/>
      <c r="EFY334" s="15"/>
      <c r="EFZ334" s="15"/>
      <c r="EGA334" s="15"/>
      <c r="EGB334" s="15"/>
      <c r="EGC334" s="15"/>
      <c r="EGD334" s="15"/>
      <c r="EGE334" s="15"/>
      <c r="EGF334" s="15"/>
      <c r="EGG334" s="15"/>
      <c r="EGH334" s="15"/>
      <c r="EGI334" s="15"/>
      <c r="EGJ334" s="15"/>
      <c r="EGK334" s="15"/>
      <c r="EGL334" s="15"/>
      <c r="EGM334" s="15"/>
      <c r="EGN334" s="15"/>
      <c r="EGO334" s="15"/>
      <c r="EGP334" s="15"/>
      <c r="EGQ334" s="15"/>
      <c r="EGR334" s="15"/>
      <c r="EGS334" s="15"/>
      <c r="EGT334" s="15"/>
      <c r="EGU334" s="15"/>
      <c r="EGV334" s="15"/>
      <c r="EGW334" s="15"/>
      <c r="EGX334" s="15"/>
      <c r="EGY334" s="15"/>
      <c r="EGZ334" s="15"/>
      <c r="EHA334" s="15"/>
      <c r="EHB334" s="15"/>
      <c r="EHC334" s="15"/>
      <c r="EHD334" s="15"/>
      <c r="EHE334" s="15"/>
      <c r="EHF334" s="15"/>
      <c r="EHG334" s="15"/>
      <c r="EHH334" s="15"/>
      <c r="EHI334" s="15"/>
      <c r="EHJ334" s="15"/>
      <c r="EHK334" s="15"/>
      <c r="EHL334" s="15"/>
      <c r="EHM334" s="15"/>
      <c r="EHN334" s="15"/>
      <c r="EHO334" s="15"/>
      <c r="EHP334" s="15"/>
      <c r="EHQ334" s="15"/>
      <c r="EHR334" s="15"/>
      <c r="EHS334" s="15"/>
      <c r="EHT334" s="15"/>
      <c r="EHU334" s="15"/>
      <c r="EHV334" s="15"/>
      <c r="EHW334" s="15"/>
      <c r="EHX334" s="15"/>
      <c r="EHY334" s="15"/>
      <c r="EHZ334" s="15"/>
      <c r="EIA334" s="15"/>
      <c r="EIB334" s="15"/>
      <c r="EIC334" s="15"/>
      <c r="EID334" s="15"/>
      <c r="EIE334" s="15"/>
      <c r="EIF334" s="15"/>
      <c r="EIG334" s="15"/>
      <c r="EIH334" s="15"/>
      <c r="EII334" s="15"/>
      <c r="EIJ334" s="15"/>
      <c r="EIK334" s="15"/>
      <c r="EIL334" s="15"/>
      <c r="EIM334" s="15"/>
      <c r="EIN334" s="15"/>
      <c r="EIO334" s="15"/>
      <c r="EIP334" s="15"/>
      <c r="EIQ334" s="15"/>
      <c r="EIR334" s="15"/>
      <c r="EIS334" s="15"/>
      <c r="EIT334" s="15"/>
      <c r="EIU334" s="15"/>
      <c r="EIV334" s="15"/>
      <c r="EIW334" s="15"/>
      <c r="EIX334" s="15"/>
      <c r="EIY334" s="15"/>
      <c r="EIZ334" s="15"/>
      <c r="EJA334" s="15"/>
      <c r="EJB334" s="15"/>
      <c r="EJC334" s="15"/>
      <c r="EJD334" s="15"/>
      <c r="EJE334" s="15"/>
      <c r="EJF334" s="15"/>
      <c r="EJG334" s="15"/>
      <c r="EJH334" s="15"/>
      <c r="EJI334" s="15"/>
      <c r="EJJ334" s="15"/>
      <c r="EJK334" s="15"/>
      <c r="EJL334" s="15"/>
      <c r="EJM334" s="15"/>
      <c r="EJN334" s="15"/>
      <c r="EJO334" s="15"/>
      <c r="EJP334" s="15"/>
      <c r="EJQ334" s="15"/>
      <c r="EJR334" s="15"/>
      <c r="EJS334" s="15"/>
      <c r="EJT334" s="15"/>
      <c r="EJU334" s="15"/>
      <c r="EJV334" s="15"/>
      <c r="EJW334" s="15"/>
      <c r="EJX334" s="15"/>
      <c r="EJY334" s="15"/>
      <c r="EJZ334" s="15"/>
      <c r="EKA334" s="15"/>
      <c r="EKB334" s="15"/>
      <c r="EKC334" s="15"/>
      <c r="EKD334" s="15"/>
      <c r="EKE334" s="15"/>
      <c r="EKF334" s="15"/>
      <c r="EKG334" s="15"/>
      <c r="EKH334" s="15"/>
      <c r="EKI334" s="15"/>
      <c r="EKJ334" s="15"/>
      <c r="EKK334" s="15"/>
      <c r="EKL334" s="15"/>
      <c r="EKM334" s="15"/>
      <c r="EKN334" s="15"/>
      <c r="EKO334" s="15"/>
      <c r="EKP334" s="15"/>
      <c r="EKQ334" s="15"/>
      <c r="EKR334" s="15"/>
      <c r="EKS334" s="15"/>
      <c r="EKT334" s="15"/>
      <c r="EKU334" s="15"/>
      <c r="EKV334" s="15"/>
      <c r="EKW334" s="15"/>
      <c r="EKX334" s="15"/>
      <c r="EKY334" s="15"/>
      <c r="EKZ334" s="15"/>
      <c r="ELA334" s="15"/>
      <c r="ELB334" s="15"/>
      <c r="ELC334" s="15"/>
      <c r="ELD334" s="15"/>
      <c r="ELE334" s="15"/>
      <c r="ELF334" s="15"/>
      <c r="ELG334" s="15"/>
      <c r="ELH334" s="15"/>
      <c r="ELI334" s="15"/>
      <c r="ELJ334" s="15"/>
      <c r="ELK334" s="15"/>
      <c r="ELL334" s="15"/>
      <c r="ELM334" s="15"/>
      <c r="ELN334" s="15"/>
      <c r="ELO334" s="15"/>
      <c r="ELP334" s="15"/>
      <c r="ELQ334" s="15"/>
      <c r="ELR334" s="15"/>
      <c r="ELS334" s="15"/>
      <c r="ELT334" s="15"/>
      <c r="ELU334" s="15"/>
      <c r="ELV334" s="15"/>
      <c r="ELW334" s="15"/>
      <c r="ELX334" s="15"/>
      <c r="ELY334" s="15"/>
      <c r="ELZ334" s="15"/>
      <c r="EMA334" s="15"/>
      <c r="EMB334" s="15"/>
      <c r="EMC334" s="15"/>
      <c r="EMD334" s="15"/>
      <c r="EME334" s="15"/>
      <c r="EMF334" s="15"/>
      <c r="EMG334" s="15"/>
      <c r="EMH334" s="15"/>
      <c r="EMI334" s="15"/>
      <c r="EMJ334" s="15"/>
      <c r="EMK334" s="15"/>
      <c r="EML334" s="15"/>
      <c r="EMM334" s="15"/>
      <c r="EMN334" s="15"/>
      <c r="EMO334" s="15"/>
      <c r="EMP334" s="15"/>
      <c r="EMQ334" s="15"/>
      <c r="EMR334" s="15"/>
      <c r="EMS334" s="15"/>
      <c r="EMT334" s="15"/>
      <c r="EMU334" s="15"/>
      <c r="EMV334" s="15"/>
      <c r="EMW334" s="15"/>
      <c r="EMX334" s="15"/>
      <c r="EMY334" s="15"/>
      <c r="EMZ334" s="15"/>
      <c r="ENA334" s="15"/>
      <c r="ENB334" s="15"/>
      <c r="ENC334" s="15"/>
      <c r="END334" s="15"/>
      <c r="ENE334" s="15"/>
      <c r="ENF334" s="15"/>
      <c r="ENG334" s="15"/>
      <c r="ENH334" s="15"/>
      <c r="ENI334" s="15"/>
      <c r="ENJ334" s="15"/>
      <c r="ENK334" s="15"/>
      <c r="ENL334" s="15"/>
      <c r="ENM334" s="15"/>
      <c r="ENN334" s="15"/>
      <c r="ENO334" s="15"/>
      <c r="ENP334" s="15"/>
      <c r="ENQ334" s="15"/>
      <c r="ENR334" s="15"/>
      <c r="ENS334" s="15"/>
      <c r="ENT334" s="15"/>
      <c r="ENU334" s="15"/>
      <c r="ENV334" s="15"/>
      <c r="ENW334" s="15"/>
      <c r="ENX334" s="15"/>
      <c r="ENY334" s="15"/>
      <c r="ENZ334" s="15"/>
      <c r="EOA334" s="15"/>
      <c r="EOB334" s="15"/>
      <c r="EOC334" s="15"/>
      <c r="EOD334" s="15"/>
      <c r="EOE334" s="15"/>
      <c r="EOF334" s="15"/>
      <c r="EOG334" s="15"/>
      <c r="EOH334" s="15"/>
      <c r="EOI334" s="15"/>
      <c r="EOJ334" s="15"/>
      <c r="EOK334" s="15"/>
      <c r="EOL334" s="15"/>
      <c r="EOM334" s="15"/>
      <c r="EON334" s="15"/>
      <c r="EOO334" s="15"/>
      <c r="EOP334" s="15"/>
      <c r="EOQ334" s="15"/>
      <c r="EOR334" s="15"/>
      <c r="EOS334" s="15"/>
      <c r="EOT334" s="15"/>
      <c r="EOU334" s="15"/>
      <c r="EOV334" s="15"/>
      <c r="EOW334" s="15"/>
      <c r="EOX334" s="15"/>
      <c r="EOY334" s="15"/>
      <c r="EOZ334" s="15"/>
      <c r="EPA334" s="15"/>
      <c r="EPB334" s="15"/>
      <c r="EPC334" s="15"/>
      <c r="EPD334" s="15"/>
      <c r="EPE334" s="15"/>
      <c r="EPF334" s="15"/>
      <c r="EPG334" s="15"/>
      <c r="EPH334" s="15"/>
      <c r="EPI334" s="15"/>
      <c r="EPJ334" s="15"/>
      <c r="EPK334" s="15"/>
      <c r="EPL334" s="15"/>
      <c r="EPM334" s="15"/>
      <c r="EPN334" s="15"/>
      <c r="EPO334" s="15"/>
      <c r="EPP334" s="15"/>
      <c r="EPQ334" s="15"/>
      <c r="EPR334" s="15"/>
      <c r="EPS334" s="15"/>
      <c r="EPT334" s="15"/>
      <c r="EPU334" s="15"/>
      <c r="EPV334" s="15"/>
      <c r="EPW334" s="15"/>
      <c r="EPX334" s="15"/>
      <c r="EPY334" s="15"/>
      <c r="EPZ334" s="15"/>
      <c r="EQA334" s="15"/>
      <c r="EQB334" s="15"/>
      <c r="EQC334" s="15"/>
      <c r="EQD334" s="15"/>
      <c r="EQE334" s="15"/>
      <c r="EQF334" s="15"/>
      <c r="EQG334" s="15"/>
      <c r="EQH334" s="15"/>
      <c r="EQI334" s="15"/>
      <c r="EQJ334" s="15"/>
      <c r="EQK334" s="15"/>
      <c r="EQL334" s="15"/>
      <c r="EQM334" s="15"/>
      <c r="EQN334" s="15"/>
      <c r="EQO334" s="15"/>
      <c r="EQP334" s="15"/>
      <c r="EQQ334" s="15"/>
      <c r="EQR334" s="15"/>
      <c r="EQS334" s="15"/>
      <c r="EQT334" s="15"/>
      <c r="EQU334" s="15"/>
      <c r="EQV334" s="15"/>
      <c r="EQW334" s="15"/>
      <c r="EQX334" s="15"/>
      <c r="EQY334" s="15"/>
      <c r="EQZ334" s="15"/>
      <c r="ERA334" s="15"/>
      <c r="ERB334" s="15"/>
      <c r="ERC334" s="15"/>
      <c r="ERD334" s="15"/>
      <c r="ERE334" s="15"/>
      <c r="ERF334" s="15"/>
      <c r="ERG334" s="15"/>
      <c r="ERH334" s="15"/>
      <c r="ERI334" s="15"/>
      <c r="ERJ334" s="15"/>
      <c r="ERK334" s="15"/>
      <c r="ERL334" s="15"/>
      <c r="ERM334" s="15"/>
      <c r="ERN334" s="15"/>
      <c r="ERO334" s="15"/>
      <c r="ERP334" s="15"/>
      <c r="ERQ334" s="15"/>
      <c r="ERR334" s="15"/>
      <c r="ERS334" s="15"/>
      <c r="ERT334" s="15"/>
      <c r="ERU334" s="15"/>
      <c r="ERV334" s="15"/>
      <c r="ERW334" s="15"/>
      <c r="ERX334" s="15"/>
      <c r="ERY334" s="15"/>
      <c r="ERZ334" s="15"/>
      <c r="ESA334" s="15"/>
      <c r="ESB334" s="15"/>
      <c r="ESC334" s="15"/>
      <c r="ESD334" s="15"/>
      <c r="ESE334" s="15"/>
      <c r="ESF334" s="15"/>
      <c r="ESG334" s="15"/>
      <c r="ESH334" s="15"/>
      <c r="ESI334" s="15"/>
      <c r="ESJ334" s="15"/>
      <c r="ESK334" s="15"/>
      <c r="ESL334" s="15"/>
      <c r="ESM334" s="15"/>
      <c r="ESN334" s="15"/>
      <c r="ESO334" s="15"/>
      <c r="ESP334" s="15"/>
      <c r="ESQ334" s="15"/>
      <c r="ESR334" s="15"/>
      <c r="ESS334" s="15"/>
      <c r="EST334" s="15"/>
      <c r="ESU334" s="15"/>
      <c r="ESV334" s="15"/>
      <c r="ESW334" s="15"/>
      <c r="ESX334" s="15"/>
      <c r="ESY334" s="15"/>
      <c r="ESZ334" s="15"/>
      <c r="ETA334" s="15"/>
      <c r="ETB334" s="15"/>
      <c r="ETC334" s="15"/>
      <c r="ETD334" s="15"/>
      <c r="ETE334" s="15"/>
      <c r="ETF334" s="15"/>
      <c r="ETG334" s="15"/>
      <c r="ETH334" s="15"/>
      <c r="ETI334" s="15"/>
      <c r="ETJ334" s="15"/>
      <c r="ETK334" s="15"/>
      <c r="ETL334" s="15"/>
      <c r="ETM334" s="15"/>
      <c r="ETN334" s="15"/>
      <c r="ETO334" s="15"/>
      <c r="ETP334" s="15"/>
      <c r="ETQ334" s="15"/>
      <c r="ETR334" s="15"/>
      <c r="ETS334" s="15"/>
      <c r="ETT334" s="15"/>
      <c r="ETU334" s="15"/>
      <c r="ETV334" s="15"/>
      <c r="ETW334" s="15"/>
      <c r="ETX334" s="15"/>
      <c r="ETY334" s="15"/>
      <c r="ETZ334" s="15"/>
      <c r="EUA334" s="15"/>
      <c r="EUB334" s="15"/>
      <c r="EUC334" s="15"/>
      <c r="EUD334" s="15"/>
      <c r="EUE334" s="15"/>
      <c r="EUF334" s="15"/>
      <c r="EUG334" s="15"/>
      <c r="EUH334" s="15"/>
      <c r="EUI334" s="15"/>
      <c r="EUJ334" s="15"/>
      <c r="EUK334" s="15"/>
      <c r="EUL334" s="15"/>
      <c r="EUM334" s="15"/>
      <c r="EUN334" s="15"/>
      <c r="EUO334" s="15"/>
      <c r="EUP334" s="15"/>
      <c r="EUQ334" s="15"/>
      <c r="EUR334" s="15"/>
      <c r="EUS334" s="15"/>
      <c r="EUT334" s="15"/>
      <c r="EUU334" s="15"/>
      <c r="EUV334" s="15"/>
      <c r="EUW334" s="15"/>
      <c r="EUX334" s="15"/>
      <c r="EUY334" s="15"/>
      <c r="EUZ334" s="15"/>
      <c r="EVA334" s="15"/>
      <c r="EVB334" s="15"/>
      <c r="EVC334" s="15"/>
      <c r="EVD334" s="15"/>
      <c r="EVE334" s="15"/>
      <c r="EVF334" s="15"/>
      <c r="EVG334" s="15"/>
      <c r="EVH334" s="15"/>
      <c r="EVI334" s="15"/>
      <c r="EVJ334" s="15"/>
      <c r="EVK334" s="15"/>
      <c r="EVL334" s="15"/>
      <c r="EVM334" s="15"/>
      <c r="EVN334" s="15"/>
      <c r="EVO334" s="15"/>
      <c r="EVP334" s="15"/>
      <c r="EVQ334" s="15"/>
      <c r="EVR334" s="15"/>
      <c r="EVS334" s="15"/>
      <c r="EVT334" s="15"/>
      <c r="EVU334" s="15"/>
      <c r="EVV334" s="15"/>
      <c r="EVW334" s="15"/>
      <c r="EVX334" s="15"/>
      <c r="EVY334" s="15"/>
      <c r="EVZ334" s="15"/>
      <c r="EWA334" s="15"/>
      <c r="EWB334" s="15"/>
      <c r="EWC334" s="15"/>
      <c r="EWD334" s="15"/>
      <c r="EWE334" s="15"/>
      <c r="EWF334" s="15"/>
      <c r="EWG334" s="15"/>
      <c r="EWH334" s="15"/>
      <c r="EWI334" s="15"/>
      <c r="EWJ334" s="15"/>
      <c r="EWK334" s="15"/>
      <c r="EWL334" s="15"/>
      <c r="EWM334" s="15"/>
      <c r="EWN334" s="15"/>
      <c r="EWO334" s="15"/>
      <c r="EWP334" s="15"/>
      <c r="EWQ334" s="15"/>
      <c r="EWR334" s="15"/>
      <c r="EWS334" s="15"/>
      <c r="EWT334" s="15"/>
      <c r="EWU334" s="15"/>
      <c r="EWV334" s="15"/>
      <c r="EWW334" s="15"/>
      <c r="EWX334" s="15"/>
      <c r="EWY334" s="15"/>
      <c r="EWZ334" s="15"/>
      <c r="EXA334" s="15"/>
      <c r="EXB334" s="15"/>
      <c r="EXC334" s="15"/>
      <c r="EXD334" s="15"/>
      <c r="EXE334" s="15"/>
      <c r="EXF334" s="15"/>
      <c r="EXG334" s="15"/>
      <c r="EXH334" s="15"/>
      <c r="EXI334" s="15"/>
      <c r="EXJ334" s="15"/>
      <c r="EXK334" s="15"/>
      <c r="EXL334" s="15"/>
      <c r="EXM334" s="15"/>
      <c r="EXN334" s="15"/>
      <c r="EXO334" s="15"/>
      <c r="EXP334" s="15"/>
      <c r="EXQ334" s="15"/>
      <c r="EXR334" s="15"/>
      <c r="EXS334" s="15"/>
      <c r="EXT334" s="15"/>
      <c r="EXU334" s="15"/>
      <c r="EXV334" s="15"/>
      <c r="EXW334" s="15"/>
      <c r="EXX334" s="15"/>
      <c r="EXY334" s="15"/>
      <c r="EXZ334" s="15"/>
      <c r="EYA334" s="15"/>
      <c r="EYB334" s="15"/>
      <c r="EYC334" s="15"/>
      <c r="EYD334" s="15"/>
      <c r="EYE334" s="15"/>
      <c r="EYF334" s="15"/>
      <c r="EYG334" s="15"/>
      <c r="EYH334" s="15"/>
      <c r="EYI334" s="15"/>
      <c r="EYJ334" s="15"/>
      <c r="EYK334" s="15"/>
      <c r="EYL334" s="15"/>
      <c r="EYM334" s="15"/>
      <c r="EYN334" s="15"/>
      <c r="EYO334" s="15"/>
      <c r="EYP334" s="15"/>
      <c r="EYQ334" s="15"/>
      <c r="EYR334" s="15"/>
      <c r="EYS334" s="15"/>
      <c r="EYT334" s="15"/>
      <c r="EYU334" s="15"/>
      <c r="EYV334" s="15"/>
      <c r="EYW334" s="15"/>
      <c r="EYX334" s="15"/>
      <c r="EYY334" s="15"/>
      <c r="EYZ334" s="15"/>
      <c r="EZA334" s="15"/>
      <c r="EZB334" s="15"/>
      <c r="EZC334" s="15"/>
      <c r="EZD334" s="15"/>
      <c r="EZE334" s="15"/>
      <c r="EZF334" s="15"/>
      <c r="EZG334" s="15"/>
      <c r="EZH334" s="15"/>
      <c r="EZI334" s="15"/>
      <c r="EZJ334" s="15"/>
      <c r="EZK334" s="15"/>
      <c r="EZL334" s="15"/>
      <c r="EZM334" s="15"/>
      <c r="EZN334" s="15"/>
      <c r="EZO334" s="15"/>
      <c r="EZP334" s="15"/>
      <c r="EZQ334" s="15"/>
      <c r="EZR334" s="15"/>
      <c r="EZS334" s="15"/>
      <c r="EZT334" s="15"/>
      <c r="EZU334" s="15"/>
      <c r="EZV334" s="15"/>
      <c r="EZW334" s="15"/>
      <c r="EZX334" s="15"/>
      <c r="EZY334" s="15"/>
      <c r="EZZ334" s="15"/>
      <c r="FAA334" s="15"/>
      <c r="FAB334" s="15"/>
      <c r="FAC334" s="15"/>
      <c r="FAD334" s="15"/>
      <c r="FAE334" s="15"/>
      <c r="FAF334" s="15"/>
      <c r="FAG334" s="15"/>
      <c r="FAH334" s="15"/>
      <c r="FAI334" s="15"/>
      <c r="FAJ334" s="15"/>
      <c r="FAK334" s="15"/>
      <c r="FAL334" s="15"/>
      <c r="FAM334" s="15"/>
      <c r="FAN334" s="15"/>
      <c r="FAO334" s="15"/>
      <c r="FAP334" s="15"/>
      <c r="FAQ334" s="15"/>
      <c r="FAR334" s="15"/>
      <c r="FAS334" s="15"/>
      <c r="FAT334" s="15"/>
      <c r="FAU334" s="15"/>
      <c r="FAV334" s="15"/>
      <c r="FAW334" s="15"/>
      <c r="FAX334" s="15"/>
      <c r="FAY334" s="15"/>
      <c r="FAZ334" s="15"/>
      <c r="FBA334" s="15"/>
      <c r="FBB334" s="15"/>
      <c r="FBC334" s="15"/>
      <c r="FBD334" s="15"/>
      <c r="FBE334" s="15"/>
      <c r="FBF334" s="15"/>
      <c r="FBG334" s="15"/>
      <c r="FBH334" s="15"/>
      <c r="FBI334" s="15"/>
      <c r="FBJ334" s="15"/>
      <c r="FBK334" s="15"/>
      <c r="FBL334" s="15"/>
      <c r="FBM334" s="15"/>
      <c r="FBN334" s="15"/>
      <c r="FBO334" s="15"/>
      <c r="FBP334" s="15"/>
      <c r="FBQ334" s="15"/>
      <c r="FBR334" s="15"/>
      <c r="FBS334" s="15"/>
      <c r="FBT334" s="15"/>
      <c r="FBU334" s="15"/>
      <c r="FBV334" s="15"/>
      <c r="FBW334" s="15"/>
      <c r="FBX334" s="15"/>
      <c r="FBY334" s="15"/>
      <c r="FBZ334" s="15"/>
      <c r="FCA334" s="15"/>
      <c r="FCB334" s="15"/>
      <c r="FCC334" s="15"/>
      <c r="FCD334" s="15"/>
      <c r="FCE334" s="15"/>
      <c r="FCF334" s="15"/>
      <c r="FCG334" s="15"/>
      <c r="FCH334" s="15"/>
      <c r="FCI334" s="15"/>
      <c r="FCJ334" s="15"/>
      <c r="FCK334" s="15"/>
      <c r="FCL334" s="15"/>
      <c r="FCM334" s="15"/>
      <c r="FCN334" s="15"/>
      <c r="FCO334" s="15"/>
      <c r="FCP334" s="15"/>
      <c r="FCQ334" s="15"/>
      <c r="FCR334" s="15"/>
      <c r="FCS334" s="15"/>
      <c r="FCT334" s="15"/>
      <c r="FCU334" s="15"/>
      <c r="FCV334" s="15"/>
      <c r="FCW334" s="15"/>
      <c r="FCX334" s="15"/>
      <c r="FCY334" s="15"/>
      <c r="FCZ334" s="15"/>
      <c r="FDA334" s="15"/>
      <c r="FDB334" s="15"/>
      <c r="FDC334" s="15"/>
      <c r="FDD334" s="15"/>
      <c r="FDE334" s="15"/>
      <c r="FDF334" s="15"/>
      <c r="FDG334" s="15"/>
      <c r="FDH334" s="15"/>
      <c r="FDI334" s="15"/>
      <c r="FDJ334" s="15"/>
      <c r="FDK334" s="15"/>
      <c r="FDL334" s="15"/>
      <c r="FDM334" s="15"/>
      <c r="FDN334" s="15"/>
      <c r="FDO334" s="15"/>
      <c r="FDP334" s="15"/>
      <c r="FDQ334" s="15"/>
      <c r="FDR334" s="15"/>
      <c r="FDS334" s="15"/>
      <c r="FDT334" s="15"/>
      <c r="FDU334" s="15"/>
      <c r="FDV334" s="15"/>
      <c r="FDW334" s="15"/>
      <c r="FDX334" s="15"/>
      <c r="FDY334" s="15"/>
      <c r="FDZ334" s="15"/>
      <c r="FEA334" s="15"/>
      <c r="FEB334" s="15"/>
      <c r="FEC334" s="15"/>
      <c r="FED334" s="15"/>
      <c r="FEE334" s="15"/>
      <c r="FEF334" s="15"/>
      <c r="FEG334" s="15"/>
      <c r="FEH334" s="15"/>
      <c r="FEI334" s="15"/>
      <c r="FEJ334" s="15"/>
      <c r="FEK334" s="15"/>
      <c r="FEL334" s="15"/>
      <c r="FEM334" s="15"/>
      <c r="FEN334" s="15"/>
      <c r="FEO334" s="15"/>
      <c r="FEP334" s="15"/>
      <c r="FEQ334" s="15"/>
      <c r="FER334" s="15"/>
      <c r="FES334" s="15"/>
      <c r="FET334" s="15"/>
      <c r="FEU334" s="15"/>
      <c r="FEV334" s="15"/>
      <c r="FEW334" s="15"/>
      <c r="FEX334" s="15"/>
      <c r="FEY334" s="15"/>
      <c r="FEZ334" s="15"/>
      <c r="FFA334" s="15"/>
      <c r="FFB334" s="15"/>
      <c r="FFC334" s="15"/>
      <c r="FFD334" s="15"/>
      <c r="FFE334" s="15"/>
      <c r="FFF334" s="15"/>
      <c r="FFG334" s="15"/>
      <c r="FFH334" s="15"/>
      <c r="FFI334" s="15"/>
      <c r="FFJ334" s="15"/>
      <c r="FFK334" s="15"/>
      <c r="FFL334" s="15"/>
      <c r="FFM334" s="15"/>
      <c r="FFN334" s="15"/>
      <c r="FFO334" s="15"/>
      <c r="FFP334" s="15"/>
      <c r="FFQ334" s="15"/>
      <c r="FFR334" s="15"/>
      <c r="FFS334" s="15"/>
      <c r="FFT334" s="15"/>
      <c r="FFU334" s="15"/>
      <c r="FFV334" s="15"/>
      <c r="FFW334" s="15"/>
      <c r="FFX334" s="15"/>
      <c r="FFY334" s="15"/>
      <c r="FFZ334" s="15"/>
      <c r="FGA334" s="15"/>
      <c r="FGB334" s="15"/>
      <c r="FGC334" s="15"/>
      <c r="FGD334" s="15"/>
      <c r="FGE334" s="15"/>
      <c r="FGF334" s="15"/>
      <c r="FGG334" s="15"/>
      <c r="FGH334" s="15"/>
      <c r="FGI334" s="15"/>
      <c r="FGJ334" s="15"/>
      <c r="FGK334" s="15"/>
      <c r="FGL334" s="15"/>
      <c r="FGM334" s="15"/>
      <c r="FGN334" s="15"/>
      <c r="FGO334" s="15"/>
      <c r="FGP334" s="15"/>
      <c r="FGQ334" s="15"/>
      <c r="FGR334" s="15"/>
      <c r="FGS334" s="15"/>
      <c r="FGT334" s="15"/>
      <c r="FGU334" s="15"/>
      <c r="FGV334" s="15"/>
      <c r="FGW334" s="15"/>
      <c r="FGX334" s="15"/>
      <c r="FGY334" s="15"/>
      <c r="FGZ334" s="15"/>
      <c r="FHA334" s="15"/>
      <c r="FHB334" s="15"/>
      <c r="FHC334" s="15"/>
      <c r="FHD334" s="15"/>
      <c r="FHE334" s="15"/>
      <c r="FHF334" s="15"/>
      <c r="FHG334" s="15"/>
      <c r="FHH334" s="15"/>
      <c r="FHI334" s="15"/>
      <c r="FHJ334" s="15"/>
      <c r="FHK334" s="15"/>
      <c r="FHL334" s="15"/>
      <c r="FHM334" s="15"/>
      <c r="FHN334" s="15"/>
      <c r="FHO334" s="15"/>
      <c r="FHP334" s="15"/>
      <c r="FHQ334" s="15"/>
      <c r="FHR334" s="15"/>
      <c r="FHS334" s="15"/>
      <c r="FHT334" s="15"/>
      <c r="FHU334" s="15"/>
      <c r="FHV334" s="15"/>
      <c r="FHW334" s="15"/>
      <c r="FHX334" s="15"/>
      <c r="FHY334" s="15"/>
      <c r="FHZ334" s="15"/>
      <c r="FIA334" s="15"/>
      <c r="FIB334" s="15"/>
      <c r="FIC334" s="15"/>
      <c r="FID334" s="15"/>
      <c r="FIE334" s="15"/>
      <c r="FIF334" s="15"/>
      <c r="FIG334" s="15"/>
      <c r="FIH334" s="15"/>
      <c r="FII334" s="15"/>
      <c r="FIJ334" s="15"/>
      <c r="FIK334" s="15"/>
      <c r="FIL334" s="15"/>
      <c r="FIM334" s="15"/>
      <c r="FIN334" s="15"/>
      <c r="FIO334" s="15"/>
      <c r="FIP334" s="15"/>
      <c r="FIQ334" s="15"/>
      <c r="FIR334" s="15"/>
      <c r="FIS334" s="15"/>
      <c r="FIT334" s="15"/>
      <c r="FIU334" s="15"/>
      <c r="FIV334" s="15"/>
      <c r="FIW334" s="15"/>
      <c r="FIX334" s="15"/>
      <c r="FIY334" s="15"/>
      <c r="FIZ334" s="15"/>
      <c r="FJA334" s="15"/>
      <c r="FJB334" s="15"/>
      <c r="FJC334" s="15"/>
      <c r="FJD334" s="15"/>
      <c r="FJE334" s="15"/>
      <c r="FJF334" s="15"/>
      <c r="FJG334" s="15"/>
      <c r="FJH334" s="15"/>
      <c r="FJI334" s="15"/>
      <c r="FJJ334" s="15"/>
      <c r="FJK334" s="15"/>
      <c r="FJL334" s="15"/>
      <c r="FJM334" s="15"/>
      <c r="FJN334" s="15"/>
      <c r="FJO334" s="15"/>
      <c r="FJP334" s="15"/>
      <c r="FJQ334" s="15"/>
      <c r="FJR334" s="15"/>
      <c r="FJS334" s="15"/>
      <c r="FJT334" s="15"/>
      <c r="FJU334" s="15"/>
      <c r="FJV334" s="15"/>
      <c r="FJW334" s="15"/>
      <c r="FJX334" s="15"/>
      <c r="FJY334" s="15"/>
      <c r="FJZ334" s="15"/>
      <c r="FKA334" s="15"/>
      <c r="FKB334" s="15"/>
      <c r="FKC334" s="15"/>
      <c r="FKD334" s="15"/>
      <c r="FKE334" s="15"/>
      <c r="FKF334" s="15"/>
      <c r="FKG334" s="15"/>
      <c r="FKH334" s="15"/>
      <c r="FKI334" s="15"/>
      <c r="FKJ334" s="15"/>
      <c r="FKK334" s="15"/>
      <c r="FKL334" s="15"/>
      <c r="FKM334" s="15"/>
      <c r="FKN334" s="15"/>
      <c r="FKO334" s="15"/>
      <c r="FKP334" s="15"/>
      <c r="FKQ334" s="15"/>
      <c r="FKR334" s="15"/>
      <c r="FKS334" s="15"/>
      <c r="FKT334" s="15"/>
      <c r="FKU334" s="15"/>
      <c r="FKV334" s="15"/>
      <c r="FKW334" s="15"/>
      <c r="FKX334" s="15"/>
      <c r="FKY334" s="15"/>
      <c r="FKZ334" s="15"/>
      <c r="FLA334" s="15"/>
      <c r="FLB334" s="15"/>
      <c r="FLC334" s="15"/>
      <c r="FLD334" s="15"/>
      <c r="FLE334" s="15"/>
      <c r="FLF334" s="15"/>
      <c r="FLG334" s="15"/>
      <c r="FLH334" s="15"/>
      <c r="FLI334" s="15"/>
      <c r="FLJ334" s="15"/>
      <c r="FLK334" s="15"/>
      <c r="FLL334" s="15"/>
      <c r="FLM334" s="15"/>
      <c r="FLN334" s="15"/>
      <c r="FLO334" s="15"/>
      <c r="FLP334" s="15"/>
      <c r="FLQ334" s="15"/>
      <c r="FLR334" s="15"/>
      <c r="FLS334" s="15"/>
      <c r="FLT334" s="15"/>
      <c r="FLU334" s="15"/>
      <c r="FLV334" s="15"/>
      <c r="FLW334" s="15"/>
      <c r="FLX334" s="15"/>
      <c r="FLY334" s="15"/>
      <c r="FLZ334" s="15"/>
      <c r="FMA334" s="15"/>
      <c r="FMB334" s="15"/>
      <c r="FMC334" s="15"/>
      <c r="FMD334" s="15"/>
      <c r="FME334" s="15"/>
      <c r="FMF334" s="15"/>
      <c r="FMG334" s="15"/>
      <c r="FMH334" s="15"/>
      <c r="FMI334" s="15"/>
      <c r="FMJ334" s="15"/>
      <c r="FMK334" s="15"/>
      <c r="FML334" s="15"/>
      <c r="FMM334" s="15"/>
      <c r="FMN334" s="15"/>
      <c r="FMO334" s="15"/>
      <c r="FMP334" s="15"/>
      <c r="FMQ334" s="15"/>
      <c r="FMR334" s="15"/>
      <c r="FMS334" s="15"/>
      <c r="FMT334" s="15"/>
      <c r="FMU334" s="15"/>
      <c r="FMV334" s="15"/>
      <c r="FMW334" s="15"/>
      <c r="FMX334" s="15"/>
      <c r="FMY334" s="15"/>
      <c r="FMZ334" s="15"/>
      <c r="FNA334" s="15"/>
      <c r="FNB334" s="15"/>
      <c r="FNC334" s="15"/>
      <c r="FND334" s="15"/>
      <c r="FNE334" s="15"/>
      <c r="FNF334" s="15"/>
      <c r="FNG334" s="15"/>
      <c r="FNH334" s="15"/>
      <c r="FNI334" s="15"/>
      <c r="FNJ334" s="15"/>
      <c r="FNK334" s="15"/>
      <c r="FNL334" s="15"/>
      <c r="FNM334" s="15"/>
      <c r="FNN334" s="15"/>
      <c r="FNO334" s="15"/>
      <c r="FNP334" s="15"/>
      <c r="FNQ334" s="15"/>
      <c r="FNR334" s="15"/>
      <c r="FNS334" s="15"/>
      <c r="FNT334" s="15"/>
      <c r="FNU334" s="15"/>
      <c r="FNV334" s="15"/>
      <c r="FNW334" s="15"/>
      <c r="FNX334" s="15"/>
      <c r="FNY334" s="15"/>
      <c r="FNZ334" s="15"/>
      <c r="FOA334" s="15"/>
      <c r="FOB334" s="15"/>
      <c r="FOC334" s="15"/>
      <c r="FOD334" s="15"/>
      <c r="FOE334" s="15"/>
      <c r="FOF334" s="15"/>
      <c r="FOG334" s="15"/>
      <c r="FOH334" s="15"/>
      <c r="FOI334" s="15"/>
      <c r="FOJ334" s="15"/>
      <c r="FOK334" s="15"/>
      <c r="FOL334" s="15"/>
      <c r="FOM334" s="15"/>
      <c r="FON334" s="15"/>
      <c r="FOO334" s="15"/>
      <c r="FOP334" s="15"/>
      <c r="FOQ334" s="15"/>
      <c r="FOR334" s="15"/>
      <c r="FOS334" s="15"/>
      <c r="FOT334" s="15"/>
      <c r="FOU334" s="15"/>
      <c r="FOV334" s="15"/>
      <c r="FOW334" s="15"/>
      <c r="FOX334" s="15"/>
      <c r="FOY334" s="15"/>
      <c r="FOZ334" s="15"/>
      <c r="FPA334" s="15"/>
      <c r="FPB334" s="15"/>
      <c r="FPC334" s="15"/>
      <c r="FPD334" s="15"/>
      <c r="FPE334" s="15"/>
      <c r="FPF334" s="15"/>
      <c r="FPG334" s="15"/>
      <c r="FPH334" s="15"/>
      <c r="FPI334" s="15"/>
      <c r="FPJ334" s="15"/>
      <c r="FPK334" s="15"/>
      <c r="FPL334" s="15"/>
      <c r="FPM334" s="15"/>
      <c r="FPN334" s="15"/>
      <c r="FPO334" s="15"/>
      <c r="FPP334" s="15"/>
      <c r="FPQ334" s="15"/>
      <c r="FPR334" s="15"/>
      <c r="FPS334" s="15"/>
      <c r="FPT334" s="15"/>
      <c r="FPU334" s="15"/>
      <c r="FPV334" s="15"/>
      <c r="FPW334" s="15"/>
      <c r="FPX334" s="15"/>
      <c r="FPY334" s="15"/>
      <c r="FPZ334" s="15"/>
      <c r="FQA334" s="15"/>
      <c r="FQB334" s="15"/>
      <c r="FQC334" s="15"/>
      <c r="FQD334" s="15"/>
      <c r="FQE334" s="15"/>
      <c r="FQF334" s="15"/>
      <c r="FQG334" s="15"/>
      <c r="FQH334" s="15"/>
      <c r="FQI334" s="15"/>
      <c r="FQJ334" s="15"/>
      <c r="FQK334" s="15"/>
      <c r="FQL334" s="15"/>
      <c r="FQM334" s="15"/>
      <c r="FQN334" s="15"/>
      <c r="FQO334" s="15"/>
      <c r="FQP334" s="15"/>
      <c r="FQQ334" s="15"/>
      <c r="FQR334" s="15"/>
      <c r="FQS334" s="15"/>
      <c r="FQT334" s="15"/>
      <c r="FQU334" s="15"/>
      <c r="FQV334" s="15"/>
      <c r="FQW334" s="15"/>
      <c r="FQX334" s="15"/>
      <c r="FQY334" s="15"/>
      <c r="FQZ334" s="15"/>
      <c r="FRA334" s="15"/>
      <c r="FRB334" s="15"/>
      <c r="FRC334" s="15"/>
      <c r="FRD334" s="15"/>
      <c r="FRE334" s="15"/>
      <c r="FRF334" s="15"/>
      <c r="FRG334" s="15"/>
      <c r="FRH334" s="15"/>
      <c r="FRI334" s="15"/>
      <c r="FRJ334" s="15"/>
      <c r="FRK334" s="15"/>
      <c r="FRL334" s="15"/>
      <c r="FRM334" s="15"/>
      <c r="FRN334" s="15"/>
      <c r="FRO334" s="15"/>
      <c r="FRP334" s="15"/>
      <c r="FRQ334" s="15"/>
      <c r="FRR334" s="15"/>
      <c r="FRS334" s="15"/>
      <c r="FRT334" s="15"/>
      <c r="FRU334" s="15"/>
      <c r="FRV334" s="15"/>
      <c r="FRW334" s="15"/>
      <c r="FRX334" s="15"/>
      <c r="FRY334" s="15"/>
      <c r="FRZ334" s="15"/>
      <c r="FSA334" s="15"/>
      <c r="FSB334" s="15"/>
      <c r="FSC334" s="15"/>
      <c r="FSD334" s="15"/>
      <c r="FSE334" s="15"/>
      <c r="FSF334" s="15"/>
      <c r="FSG334" s="15"/>
      <c r="FSH334" s="15"/>
      <c r="FSI334" s="15"/>
      <c r="FSJ334" s="15"/>
      <c r="FSK334" s="15"/>
      <c r="FSL334" s="15"/>
      <c r="FSM334" s="15"/>
      <c r="FSN334" s="15"/>
      <c r="FSO334" s="15"/>
      <c r="FSP334" s="15"/>
      <c r="FSQ334" s="15"/>
      <c r="FSR334" s="15"/>
      <c r="FSS334" s="15"/>
      <c r="FST334" s="15"/>
      <c r="FSU334" s="15"/>
      <c r="FSV334" s="15"/>
      <c r="FSW334" s="15"/>
      <c r="FSX334" s="15"/>
      <c r="FSY334" s="15"/>
      <c r="FSZ334" s="15"/>
      <c r="FTA334" s="15"/>
      <c r="FTB334" s="15"/>
      <c r="FTC334" s="15"/>
      <c r="FTD334" s="15"/>
      <c r="FTE334" s="15"/>
      <c r="FTF334" s="15"/>
      <c r="FTG334" s="15"/>
      <c r="FTH334" s="15"/>
      <c r="FTI334" s="15"/>
      <c r="FTJ334" s="15"/>
      <c r="FTK334" s="15"/>
      <c r="FTL334" s="15"/>
      <c r="FTM334" s="15"/>
      <c r="FTN334" s="15"/>
      <c r="FTO334" s="15"/>
      <c r="FTP334" s="15"/>
      <c r="FTQ334" s="15"/>
      <c r="FTR334" s="15"/>
      <c r="FTS334" s="15"/>
      <c r="FTT334" s="15"/>
      <c r="FTU334" s="15"/>
      <c r="FTV334" s="15"/>
      <c r="FTW334" s="15"/>
      <c r="FTX334" s="15"/>
      <c r="FTY334" s="15"/>
      <c r="FTZ334" s="15"/>
      <c r="FUA334" s="15"/>
      <c r="FUB334" s="15"/>
      <c r="FUC334" s="15"/>
      <c r="FUD334" s="15"/>
      <c r="FUE334" s="15"/>
      <c r="FUF334" s="15"/>
      <c r="FUG334" s="15"/>
      <c r="FUH334" s="15"/>
      <c r="FUI334" s="15"/>
      <c r="FUJ334" s="15"/>
      <c r="FUK334" s="15"/>
      <c r="FUL334" s="15"/>
      <c r="FUM334" s="15"/>
      <c r="FUN334" s="15"/>
      <c r="FUO334" s="15"/>
      <c r="FUP334" s="15"/>
      <c r="FUQ334" s="15"/>
      <c r="FUR334" s="15"/>
      <c r="FUS334" s="15"/>
      <c r="FUT334" s="15"/>
      <c r="FUU334" s="15"/>
      <c r="FUV334" s="15"/>
      <c r="FUW334" s="15"/>
      <c r="FUX334" s="15"/>
      <c r="FUY334" s="15"/>
      <c r="FUZ334" s="15"/>
      <c r="FVA334" s="15"/>
      <c r="FVB334" s="15"/>
      <c r="FVC334" s="15"/>
      <c r="FVD334" s="15"/>
      <c r="FVE334" s="15"/>
      <c r="FVF334" s="15"/>
      <c r="FVG334" s="15"/>
      <c r="FVH334" s="15"/>
      <c r="FVI334" s="15"/>
      <c r="FVJ334" s="15"/>
      <c r="FVK334" s="15"/>
      <c r="FVL334" s="15"/>
      <c r="FVM334" s="15"/>
      <c r="FVN334" s="15"/>
      <c r="FVO334" s="15"/>
      <c r="FVP334" s="15"/>
      <c r="FVQ334" s="15"/>
      <c r="FVR334" s="15"/>
      <c r="FVS334" s="15"/>
      <c r="FVT334" s="15"/>
      <c r="FVU334" s="15"/>
      <c r="FVV334" s="15"/>
      <c r="FVW334" s="15"/>
      <c r="FVX334" s="15"/>
      <c r="FVY334" s="15"/>
      <c r="FVZ334" s="15"/>
      <c r="FWA334" s="15"/>
      <c r="FWB334" s="15"/>
      <c r="FWC334" s="15"/>
      <c r="FWD334" s="15"/>
      <c r="FWE334" s="15"/>
      <c r="FWF334" s="15"/>
      <c r="FWG334" s="15"/>
      <c r="FWH334" s="15"/>
      <c r="FWI334" s="15"/>
      <c r="FWJ334" s="15"/>
      <c r="FWK334" s="15"/>
      <c r="FWL334" s="15"/>
      <c r="FWM334" s="15"/>
      <c r="FWN334" s="15"/>
      <c r="FWO334" s="15"/>
      <c r="FWP334" s="15"/>
      <c r="FWQ334" s="15"/>
      <c r="FWR334" s="15"/>
      <c r="FWS334" s="15"/>
      <c r="FWT334" s="15"/>
      <c r="FWU334" s="15"/>
      <c r="FWV334" s="15"/>
      <c r="FWW334" s="15"/>
      <c r="FWX334" s="15"/>
      <c r="FWY334" s="15"/>
      <c r="FWZ334" s="15"/>
      <c r="FXA334" s="15"/>
      <c r="FXB334" s="15"/>
      <c r="FXC334" s="15"/>
      <c r="FXD334" s="15"/>
      <c r="FXE334" s="15"/>
      <c r="FXF334" s="15"/>
      <c r="FXG334" s="15"/>
      <c r="FXH334" s="15"/>
      <c r="FXI334" s="15"/>
      <c r="FXJ334" s="15"/>
      <c r="FXK334" s="15"/>
      <c r="FXL334" s="15"/>
      <c r="FXM334" s="15"/>
      <c r="FXN334" s="15"/>
      <c r="FXO334" s="15"/>
      <c r="FXP334" s="15"/>
      <c r="FXQ334" s="15"/>
      <c r="FXR334" s="15"/>
      <c r="FXS334" s="15"/>
      <c r="FXT334" s="15"/>
      <c r="FXU334" s="15"/>
      <c r="FXV334" s="15"/>
      <c r="FXW334" s="15"/>
      <c r="FXX334" s="15"/>
      <c r="FXY334" s="15"/>
      <c r="FXZ334" s="15"/>
      <c r="FYA334" s="15"/>
      <c r="FYB334" s="15"/>
      <c r="FYC334" s="15"/>
      <c r="FYD334" s="15"/>
      <c r="FYE334" s="15"/>
      <c r="FYF334" s="15"/>
      <c r="FYG334" s="15"/>
      <c r="FYH334" s="15"/>
      <c r="FYI334" s="15"/>
      <c r="FYJ334" s="15"/>
      <c r="FYK334" s="15"/>
      <c r="FYL334" s="15"/>
      <c r="FYM334" s="15"/>
      <c r="FYN334" s="15"/>
      <c r="FYO334" s="15"/>
      <c r="FYP334" s="15"/>
      <c r="FYQ334" s="15"/>
      <c r="FYR334" s="15"/>
      <c r="FYS334" s="15"/>
      <c r="FYT334" s="15"/>
      <c r="FYU334" s="15"/>
      <c r="FYV334" s="15"/>
      <c r="FYW334" s="15"/>
      <c r="FYX334" s="15"/>
      <c r="FYY334" s="15"/>
      <c r="FYZ334" s="15"/>
      <c r="FZA334" s="15"/>
      <c r="FZB334" s="15"/>
      <c r="FZC334" s="15"/>
      <c r="FZD334" s="15"/>
      <c r="FZE334" s="15"/>
      <c r="FZF334" s="15"/>
      <c r="FZG334" s="15"/>
      <c r="FZH334" s="15"/>
      <c r="FZI334" s="15"/>
      <c r="FZJ334" s="15"/>
      <c r="FZK334" s="15"/>
      <c r="FZL334" s="15"/>
      <c r="FZM334" s="15"/>
      <c r="FZN334" s="15"/>
      <c r="FZO334" s="15"/>
      <c r="FZP334" s="15"/>
      <c r="FZQ334" s="15"/>
      <c r="FZR334" s="15"/>
      <c r="FZS334" s="15"/>
      <c r="FZT334" s="15"/>
      <c r="FZU334" s="15"/>
      <c r="FZV334" s="15"/>
      <c r="FZW334" s="15"/>
      <c r="FZX334" s="15"/>
      <c r="FZY334" s="15"/>
      <c r="FZZ334" s="15"/>
      <c r="GAA334" s="15"/>
      <c r="GAB334" s="15"/>
      <c r="GAC334" s="15"/>
      <c r="GAD334" s="15"/>
      <c r="GAE334" s="15"/>
      <c r="GAF334" s="15"/>
      <c r="GAG334" s="15"/>
      <c r="GAH334" s="15"/>
      <c r="GAI334" s="15"/>
      <c r="GAJ334" s="15"/>
      <c r="GAK334" s="15"/>
      <c r="GAL334" s="15"/>
      <c r="GAM334" s="15"/>
      <c r="GAN334" s="15"/>
      <c r="GAO334" s="15"/>
      <c r="GAP334" s="15"/>
      <c r="GAQ334" s="15"/>
      <c r="GAR334" s="15"/>
      <c r="GAS334" s="15"/>
      <c r="GAT334" s="15"/>
      <c r="GAU334" s="15"/>
      <c r="GAV334" s="15"/>
      <c r="GAW334" s="15"/>
      <c r="GAX334" s="15"/>
      <c r="GAY334" s="15"/>
      <c r="GAZ334" s="15"/>
      <c r="GBA334" s="15"/>
      <c r="GBB334" s="15"/>
      <c r="GBC334" s="15"/>
      <c r="GBD334" s="15"/>
      <c r="GBE334" s="15"/>
      <c r="GBF334" s="15"/>
      <c r="GBG334" s="15"/>
      <c r="GBH334" s="15"/>
      <c r="GBI334" s="15"/>
      <c r="GBJ334" s="15"/>
      <c r="GBK334" s="15"/>
      <c r="GBL334" s="15"/>
      <c r="GBM334" s="15"/>
      <c r="GBN334" s="15"/>
      <c r="GBO334" s="15"/>
      <c r="GBP334" s="15"/>
      <c r="GBQ334" s="15"/>
      <c r="GBR334" s="15"/>
      <c r="GBS334" s="15"/>
      <c r="GBT334" s="15"/>
      <c r="GBU334" s="15"/>
      <c r="GBV334" s="15"/>
      <c r="GBW334" s="15"/>
      <c r="GBX334" s="15"/>
      <c r="GBY334" s="15"/>
      <c r="GBZ334" s="15"/>
      <c r="GCA334" s="15"/>
      <c r="GCB334" s="15"/>
      <c r="GCC334" s="15"/>
      <c r="GCD334" s="15"/>
      <c r="GCE334" s="15"/>
      <c r="GCF334" s="15"/>
      <c r="GCG334" s="15"/>
      <c r="GCH334" s="15"/>
      <c r="GCI334" s="15"/>
      <c r="GCJ334" s="15"/>
      <c r="GCK334" s="15"/>
      <c r="GCL334" s="15"/>
      <c r="GCM334" s="15"/>
      <c r="GCN334" s="15"/>
      <c r="GCO334" s="15"/>
      <c r="GCP334" s="15"/>
      <c r="GCQ334" s="15"/>
      <c r="GCR334" s="15"/>
      <c r="GCS334" s="15"/>
      <c r="GCT334" s="15"/>
      <c r="GCU334" s="15"/>
      <c r="GCV334" s="15"/>
      <c r="GCW334" s="15"/>
      <c r="GCX334" s="15"/>
      <c r="GCY334" s="15"/>
      <c r="GCZ334" s="15"/>
      <c r="GDA334" s="15"/>
      <c r="GDB334" s="15"/>
      <c r="GDC334" s="15"/>
      <c r="GDD334" s="15"/>
      <c r="GDE334" s="15"/>
      <c r="GDF334" s="15"/>
      <c r="GDG334" s="15"/>
      <c r="GDH334" s="15"/>
      <c r="GDI334" s="15"/>
      <c r="GDJ334" s="15"/>
      <c r="GDK334" s="15"/>
      <c r="GDL334" s="15"/>
      <c r="GDM334" s="15"/>
      <c r="GDN334" s="15"/>
      <c r="GDO334" s="15"/>
      <c r="GDP334" s="15"/>
      <c r="GDQ334" s="15"/>
      <c r="GDR334" s="15"/>
      <c r="GDS334" s="15"/>
      <c r="GDT334" s="15"/>
      <c r="GDU334" s="15"/>
      <c r="GDV334" s="15"/>
      <c r="GDW334" s="15"/>
      <c r="GDX334" s="15"/>
      <c r="GDY334" s="15"/>
      <c r="GDZ334" s="15"/>
      <c r="GEA334" s="15"/>
      <c r="GEB334" s="15"/>
      <c r="GEC334" s="15"/>
      <c r="GED334" s="15"/>
      <c r="GEE334" s="15"/>
      <c r="GEF334" s="15"/>
      <c r="GEG334" s="15"/>
      <c r="GEH334" s="15"/>
      <c r="GEI334" s="15"/>
      <c r="GEJ334" s="15"/>
      <c r="GEK334" s="15"/>
      <c r="GEL334" s="15"/>
      <c r="GEM334" s="15"/>
      <c r="GEN334" s="15"/>
      <c r="GEO334" s="15"/>
      <c r="GEP334" s="15"/>
      <c r="GEQ334" s="15"/>
      <c r="GER334" s="15"/>
      <c r="GES334" s="15"/>
      <c r="GET334" s="15"/>
      <c r="GEU334" s="15"/>
      <c r="GEV334" s="15"/>
      <c r="GEW334" s="15"/>
      <c r="GEX334" s="15"/>
      <c r="GEY334" s="15"/>
      <c r="GEZ334" s="15"/>
      <c r="GFA334" s="15"/>
      <c r="GFB334" s="15"/>
      <c r="GFC334" s="15"/>
      <c r="GFD334" s="15"/>
      <c r="GFE334" s="15"/>
      <c r="GFF334" s="15"/>
      <c r="GFG334" s="15"/>
      <c r="GFH334" s="15"/>
      <c r="GFI334" s="15"/>
      <c r="GFJ334" s="15"/>
      <c r="GFK334" s="15"/>
      <c r="GFL334" s="15"/>
      <c r="GFM334" s="15"/>
      <c r="GFN334" s="15"/>
      <c r="GFO334" s="15"/>
      <c r="GFP334" s="15"/>
      <c r="GFQ334" s="15"/>
      <c r="GFR334" s="15"/>
      <c r="GFS334" s="15"/>
      <c r="GFT334" s="15"/>
      <c r="GFU334" s="15"/>
      <c r="GFV334" s="15"/>
      <c r="GFW334" s="15"/>
      <c r="GFX334" s="15"/>
      <c r="GFY334" s="15"/>
      <c r="GFZ334" s="15"/>
      <c r="GGA334" s="15"/>
      <c r="GGB334" s="15"/>
      <c r="GGC334" s="15"/>
      <c r="GGD334" s="15"/>
      <c r="GGE334" s="15"/>
      <c r="GGF334" s="15"/>
      <c r="GGG334" s="15"/>
      <c r="GGH334" s="15"/>
      <c r="GGI334" s="15"/>
      <c r="GGJ334" s="15"/>
      <c r="GGK334" s="15"/>
      <c r="GGL334" s="15"/>
      <c r="GGM334" s="15"/>
      <c r="GGN334" s="15"/>
      <c r="GGO334" s="15"/>
      <c r="GGP334" s="15"/>
      <c r="GGQ334" s="15"/>
      <c r="GGR334" s="15"/>
      <c r="GGS334" s="15"/>
      <c r="GGT334" s="15"/>
      <c r="GGU334" s="15"/>
      <c r="GGV334" s="15"/>
      <c r="GGW334" s="15"/>
      <c r="GGX334" s="15"/>
      <c r="GGY334" s="15"/>
      <c r="GGZ334" s="15"/>
      <c r="GHA334" s="15"/>
      <c r="GHB334" s="15"/>
      <c r="GHC334" s="15"/>
      <c r="GHD334" s="15"/>
      <c r="GHE334" s="15"/>
      <c r="GHF334" s="15"/>
      <c r="GHG334" s="15"/>
      <c r="GHH334" s="15"/>
      <c r="GHI334" s="15"/>
      <c r="GHJ334" s="15"/>
      <c r="GHK334" s="15"/>
      <c r="GHL334" s="15"/>
      <c r="GHM334" s="15"/>
      <c r="GHN334" s="15"/>
      <c r="GHO334" s="15"/>
      <c r="GHP334" s="15"/>
      <c r="GHQ334" s="15"/>
      <c r="GHR334" s="15"/>
      <c r="GHS334" s="15"/>
      <c r="GHT334" s="15"/>
      <c r="GHU334" s="15"/>
      <c r="GHV334" s="15"/>
      <c r="GHW334" s="15"/>
      <c r="GHX334" s="15"/>
      <c r="GHY334" s="15"/>
      <c r="GHZ334" s="15"/>
      <c r="GIA334" s="15"/>
      <c r="GIB334" s="15"/>
      <c r="GIC334" s="15"/>
      <c r="GID334" s="15"/>
      <c r="GIE334" s="15"/>
      <c r="GIF334" s="15"/>
      <c r="GIG334" s="15"/>
      <c r="GIH334" s="15"/>
      <c r="GII334" s="15"/>
      <c r="GIJ334" s="15"/>
      <c r="GIK334" s="15"/>
      <c r="GIL334" s="15"/>
      <c r="GIM334" s="15"/>
      <c r="GIN334" s="15"/>
      <c r="GIO334" s="15"/>
      <c r="GIP334" s="15"/>
      <c r="GIQ334" s="15"/>
      <c r="GIR334" s="15"/>
      <c r="GIS334" s="15"/>
      <c r="GIT334" s="15"/>
      <c r="GIU334" s="15"/>
      <c r="GIV334" s="15"/>
      <c r="GIW334" s="15"/>
      <c r="GIX334" s="15"/>
      <c r="GIY334" s="15"/>
      <c r="GIZ334" s="15"/>
      <c r="GJA334" s="15"/>
      <c r="GJB334" s="15"/>
      <c r="GJC334" s="15"/>
      <c r="GJD334" s="15"/>
      <c r="GJE334" s="15"/>
      <c r="GJF334" s="15"/>
      <c r="GJG334" s="15"/>
      <c r="GJH334" s="15"/>
      <c r="GJI334" s="15"/>
      <c r="GJJ334" s="15"/>
      <c r="GJK334" s="15"/>
      <c r="GJL334" s="15"/>
      <c r="GJM334" s="15"/>
      <c r="GJN334" s="15"/>
      <c r="GJO334" s="15"/>
      <c r="GJP334" s="15"/>
      <c r="GJQ334" s="15"/>
      <c r="GJR334" s="15"/>
      <c r="GJS334" s="15"/>
      <c r="GJT334" s="15"/>
      <c r="GJU334" s="15"/>
      <c r="GJV334" s="15"/>
      <c r="GJW334" s="15"/>
      <c r="GJX334" s="15"/>
      <c r="GJY334" s="15"/>
      <c r="GJZ334" s="15"/>
      <c r="GKA334" s="15"/>
      <c r="GKB334" s="15"/>
      <c r="GKC334" s="15"/>
      <c r="GKD334" s="15"/>
      <c r="GKE334" s="15"/>
      <c r="GKF334" s="15"/>
      <c r="GKG334" s="15"/>
      <c r="GKH334" s="15"/>
      <c r="GKI334" s="15"/>
      <c r="GKJ334" s="15"/>
      <c r="GKK334" s="15"/>
      <c r="GKL334" s="15"/>
      <c r="GKM334" s="15"/>
      <c r="GKN334" s="15"/>
      <c r="GKO334" s="15"/>
      <c r="GKP334" s="15"/>
      <c r="GKQ334" s="15"/>
      <c r="GKR334" s="15"/>
      <c r="GKS334" s="15"/>
      <c r="GKT334" s="15"/>
      <c r="GKU334" s="15"/>
      <c r="GKV334" s="15"/>
      <c r="GKW334" s="15"/>
      <c r="GKX334" s="15"/>
      <c r="GKY334" s="15"/>
      <c r="GKZ334" s="15"/>
      <c r="GLA334" s="15"/>
      <c r="GLB334" s="15"/>
      <c r="GLC334" s="15"/>
      <c r="GLD334" s="15"/>
      <c r="GLE334" s="15"/>
      <c r="GLF334" s="15"/>
      <c r="GLG334" s="15"/>
      <c r="GLH334" s="15"/>
      <c r="GLI334" s="15"/>
      <c r="GLJ334" s="15"/>
      <c r="GLK334" s="15"/>
      <c r="GLL334" s="15"/>
      <c r="GLM334" s="15"/>
      <c r="GLN334" s="15"/>
      <c r="GLO334" s="15"/>
      <c r="GLP334" s="15"/>
      <c r="GLQ334" s="15"/>
      <c r="GLR334" s="15"/>
      <c r="GLS334" s="15"/>
      <c r="GLT334" s="15"/>
      <c r="GLU334" s="15"/>
      <c r="GLV334" s="15"/>
      <c r="GLW334" s="15"/>
      <c r="GLX334" s="15"/>
      <c r="GLY334" s="15"/>
      <c r="GLZ334" s="15"/>
      <c r="GMA334" s="15"/>
      <c r="GMB334" s="15"/>
      <c r="GMC334" s="15"/>
      <c r="GMD334" s="15"/>
      <c r="GME334" s="15"/>
      <c r="GMF334" s="15"/>
      <c r="GMG334" s="15"/>
      <c r="GMH334" s="15"/>
      <c r="GMI334" s="15"/>
      <c r="GMJ334" s="15"/>
      <c r="GMK334" s="15"/>
      <c r="GML334" s="15"/>
      <c r="GMM334" s="15"/>
      <c r="GMN334" s="15"/>
      <c r="GMO334" s="15"/>
      <c r="GMP334" s="15"/>
      <c r="GMQ334" s="15"/>
      <c r="GMR334" s="15"/>
      <c r="GMS334" s="15"/>
      <c r="GMT334" s="15"/>
      <c r="GMU334" s="15"/>
      <c r="GMV334" s="15"/>
      <c r="GMW334" s="15"/>
      <c r="GMX334" s="15"/>
      <c r="GMY334" s="15"/>
      <c r="GMZ334" s="15"/>
      <c r="GNA334" s="15"/>
      <c r="GNB334" s="15"/>
      <c r="GNC334" s="15"/>
      <c r="GND334" s="15"/>
      <c r="GNE334" s="15"/>
      <c r="GNF334" s="15"/>
      <c r="GNG334" s="15"/>
      <c r="GNH334" s="15"/>
      <c r="GNI334" s="15"/>
      <c r="GNJ334" s="15"/>
      <c r="GNK334" s="15"/>
      <c r="GNL334" s="15"/>
      <c r="GNM334" s="15"/>
      <c r="GNN334" s="15"/>
      <c r="GNO334" s="15"/>
      <c r="GNP334" s="15"/>
      <c r="GNQ334" s="15"/>
      <c r="GNR334" s="15"/>
      <c r="GNS334" s="15"/>
      <c r="GNT334" s="15"/>
      <c r="GNU334" s="15"/>
      <c r="GNV334" s="15"/>
      <c r="GNW334" s="15"/>
      <c r="GNX334" s="15"/>
      <c r="GNY334" s="15"/>
      <c r="GNZ334" s="15"/>
      <c r="GOA334" s="15"/>
      <c r="GOB334" s="15"/>
      <c r="GOC334" s="15"/>
      <c r="GOD334" s="15"/>
      <c r="GOE334" s="15"/>
      <c r="GOF334" s="15"/>
      <c r="GOG334" s="15"/>
      <c r="GOH334" s="15"/>
      <c r="GOI334" s="15"/>
      <c r="GOJ334" s="15"/>
      <c r="GOK334" s="15"/>
      <c r="GOL334" s="15"/>
      <c r="GOM334" s="15"/>
      <c r="GON334" s="15"/>
      <c r="GOO334" s="15"/>
      <c r="GOP334" s="15"/>
      <c r="GOQ334" s="15"/>
      <c r="GOR334" s="15"/>
      <c r="GOS334" s="15"/>
      <c r="GOT334" s="15"/>
      <c r="GOU334" s="15"/>
      <c r="GOV334" s="15"/>
      <c r="GOW334" s="15"/>
      <c r="GOX334" s="15"/>
      <c r="GOY334" s="15"/>
      <c r="GOZ334" s="15"/>
      <c r="GPA334" s="15"/>
      <c r="GPB334" s="15"/>
      <c r="GPC334" s="15"/>
      <c r="GPD334" s="15"/>
      <c r="GPE334" s="15"/>
      <c r="GPF334" s="15"/>
      <c r="GPG334" s="15"/>
      <c r="GPH334" s="15"/>
      <c r="GPI334" s="15"/>
      <c r="GPJ334" s="15"/>
      <c r="GPK334" s="15"/>
      <c r="GPL334" s="15"/>
      <c r="GPM334" s="15"/>
      <c r="GPN334" s="15"/>
      <c r="GPO334" s="15"/>
      <c r="GPP334" s="15"/>
      <c r="GPQ334" s="15"/>
      <c r="GPR334" s="15"/>
      <c r="GPS334" s="15"/>
      <c r="GPT334" s="15"/>
      <c r="GPU334" s="15"/>
      <c r="GPV334" s="15"/>
      <c r="GPW334" s="15"/>
      <c r="GPX334" s="15"/>
      <c r="GPY334" s="15"/>
      <c r="GPZ334" s="15"/>
      <c r="GQA334" s="15"/>
      <c r="GQB334" s="15"/>
      <c r="GQC334" s="15"/>
      <c r="GQD334" s="15"/>
      <c r="GQE334" s="15"/>
      <c r="GQF334" s="15"/>
      <c r="GQG334" s="15"/>
      <c r="GQH334" s="15"/>
      <c r="GQI334" s="15"/>
      <c r="GQJ334" s="15"/>
      <c r="GQK334" s="15"/>
      <c r="GQL334" s="15"/>
      <c r="GQM334" s="15"/>
      <c r="GQN334" s="15"/>
      <c r="GQO334" s="15"/>
      <c r="GQP334" s="15"/>
      <c r="GQQ334" s="15"/>
      <c r="GQR334" s="15"/>
      <c r="GQS334" s="15"/>
      <c r="GQT334" s="15"/>
      <c r="GQU334" s="15"/>
      <c r="GQV334" s="15"/>
      <c r="GQW334" s="15"/>
      <c r="GQX334" s="15"/>
      <c r="GQY334" s="15"/>
      <c r="GQZ334" s="15"/>
      <c r="GRA334" s="15"/>
      <c r="GRB334" s="15"/>
      <c r="GRC334" s="15"/>
      <c r="GRD334" s="15"/>
      <c r="GRE334" s="15"/>
      <c r="GRF334" s="15"/>
      <c r="GRG334" s="15"/>
      <c r="GRH334" s="15"/>
      <c r="GRI334" s="15"/>
      <c r="GRJ334" s="15"/>
      <c r="GRK334" s="15"/>
      <c r="GRL334" s="15"/>
      <c r="GRM334" s="15"/>
      <c r="GRN334" s="15"/>
      <c r="GRO334" s="15"/>
      <c r="GRP334" s="15"/>
      <c r="GRQ334" s="15"/>
      <c r="GRR334" s="15"/>
      <c r="GRS334" s="15"/>
      <c r="GRT334" s="15"/>
      <c r="GRU334" s="15"/>
      <c r="GRV334" s="15"/>
      <c r="GRW334" s="15"/>
      <c r="GRX334" s="15"/>
      <c r="GRY334" s="15"/>
      <c r="GRZ334" s="15"/>
      <c r="GSA334" s="15"/>
      <c r="GSB334" s="15"/>
      <c r="GSC334" s="15"/>
      <c r="GSD334" s="15"/>
      <c r="GSE334" s="15"/>
      <c r="GSF334" s="15"/>
      <c r="GSG334" s="15"/>
      <c r="GSH334" s="15"/>
      <c r="GSI334" s="15"/>
      <c r="GSJ334" s="15"/>
      <c r="GSK334" s="15"/>
      <c r="GSL334" s="15"/>
      <c r="GSM334" s="15"/>
      <c r="GSN334" s="15"/>
      <c r="GSO334" s="15"/>
      <c r="GSP334" s="15"/>
      <c r="GSQ334" s="15"/>
      <c r="GSR334" s="15"/>
      <c r="GSS334" s="15"/>
      <c r="GST334" s="15"/>
      <c r="GSU334" s="15"/>
      <c r="GSV334" s="15"/>
      <c r="GSW334" s="15"/>
      <c r="GSX334" s="15"/>
      <c r="GSY334" s="15"/>
      <c r="GSZ334" s="15"/>
      <c r="GTA334" s="15"/>
      <c r="GTB334" s="15"/>
      <c r="GTC334" s="15"/>
      <c r="GTD334" s="15"/>
      <c r="GTE334" s="15"/>
      <c r="GTF334" s="15"/>
      <c r="GTG334" s="15"/>
      <c r="GTH334" s="15"/>
      <c r="GTI334" s="15"/>
      <c r="GTJ334" s="15"/>
      <c r="GTK334" s="15"/>
      <c r="GTL334" s="15"/>
      <c r="GTM334" s="15"/>
      <c r="GTN334" s="15"/>
      <c r="GTO334" s="15"/>
      <c r="GTP334" s="15"/>
      <c r="GTQ334" s="15"/>
      <c r="GTR334" s="15"/>
      <c r="GTS334" s="15"/>
      <c r="GTT334" s="15"/>
      <c r="GTU334" s="15"/>
      <c r="GTV334" s="15"/>
      <c r="GTW334" s="15"/>
      <c r="GTX334" s="15"/>
      <c r="GTY334" s="15"/>
      <c r="GTZ334" s="15"/>
      <c r="GUA334" s="15"/>
      <c r="GUB334" s="15"/>
      <c r="GUC334" s="15"/>
      <c r="GUD334" s="15"/>
      <c r="GUE334" s="15"/>
      <c r="GUF334" s="15"/>
      <c r="GUG334" s="15"/>
      <c r="GUH334" s="15"/>
      <c r="GUI334" s="15"/>
      <c r="GUJ334" s="15"/>
      <c r="GUK334" s="15"/>
      <c r="GUL334" s="15"/>
      <c r="GUM334" s="15"/>
      <c r="GUN334" s="15"/>
      <c r="GUO334" s="15"/>
      <c r="GUP334" s="15"/>
      <c r="GUQ334" s="15"/>
      <c r="GUR334" s="15"/>
      <c r="GUS334" s="15"/>
      <c r="GUT334" s="15"/>
      <c r="GUU334" s="15"/>
      <c r="GUV334" s="15"/>
      <c r="GUW334" s="15"/>
      <c r="GUX334" s="15"/>
      <c r="GUY334" s="15"/>
      <c r="GUZ334" s="15"/>
      <c r="GVA334" s="15"/>
      <c r="GVB334" s="15"/>
      <c r="GVC334" s="15"/>
      <c r="GVD334" s="15"/>
      <c r="GVE334" s="15"/>
      <c r="GVF334" s="15"/>
      <c r="GVG334" s="15"/>
      <c r="GVH334" s="15"/>
      <c r="GVI334" s="15"/>
      <c r="GVJ334" s="15"/>
      <c r="GVK334" s="15"/>
      <c r="GVL334" s="15"/>
      <c r="GVM334" s="15"/>
      <c r="GVN334" s="15"/>
      <c r="GVO334" s="15"/>
      <c r="GVP334" s="15"/>
      <c r="GVQ334" s="15"/>
      <c r="GVR334" s="15"/>
      <c r="GVS334" s="15"/>
      <c r="GVT334" s="15"/>
      <c r="GVU334" s="15"/>
      <c r="GVV334" s="15"/>
      <c r="GVW334" s="15"/>
      <c r="GVX334" s="15"/>
      <c r="GVY334" s="15"/>
      <c r="GVZ334" s="15"/>
      <c r="GWA334" s="15"/>
      <c r="GWB334" s="15"/>
      <c r="GWC334" s="15"/>
      <c r="GWD334" s="15"/>
      <c r="GWE334" s="15"/>
      <c r="GWF334" s="15"/>
      <c r="GWG334" s="15"/>
      <c r="GWH334" s="15"/>
      <c r="GWI334" s="15"/>
      <c r="GWJ334" s="15"/>
      <c r="GWK334" s="15"/>
      <c r="GWL334" s="15"/>
      <c r="GWM334" s="15"/>
      <c r="GWN334" s="15"/>
      <c r="GWO334" s="15"/>
      <c r="GWP334" s="15"/>
      <c r="GWQ334" s="15"/>
      <c r="GWR334" s="15"/>
      <c r="GWS334" s="15"/>
      <c r="GWT334" s="15"/>
      <c r="GWU334" s="15"/>
      <c r="GWV334" s="15"/>
      <c r="GWW334" s="15"/>
      <c r="GWX334" s="15"/>
      <c r="GWY334" s="15"/>
      <c r="GWZ334" s="15"/>
      <c r="GXA334" s="15"/>
      <c r="GXB334" s="15"/>
      <c r="GXC334" s="15"/>
      <c r="GXD334" s="15"/>
      <c r="GXE334" s="15"/>
      <c r="GXF334" s="15"/>
      <c r="GXG334" s="15"/>
      <c r="GXH334" s="15"/>
      <c r="GXI334" s="15"/>
      <c r="GXJ334" s="15"/>
      <c r="GXK334" s="15"/>
      <c r="GXL334" s="15"/>
      <c r="GXM334" s="15"/>
      <c r="GXN334" s="15"/>
      <c r="GXO334" s="15"/>
      <c r="GXP334" s="15"/>
      <c r="GXQ334" s="15"/>
      <c r="GXR334" s="15"/>
      <c r="GXS334" s="15"/>
      <c r="GXT334" s="15"/>
      <c r="GXU334" s="15"/>
      <c r="GXV334" s="15"/>
      <c r="GXW334" s="15"/>
      <c r="GXX334" s="15"/>
      <c r="GXY334" s="15"/>
      <c r="GXZ334" s="15"/>
      <c r="GYA334" s="15"/>
      <c r="GYB334" s="15"/>
      <c r="GYC334" s="15"/>
      <c r="GYD334" s="15"/>
      <c r="GYE334" s="15"/>
      <c r="GYF334" s="15"/>
      <c r="GYG334" s="15"/>
      <c r="GYH334" s="15"/>
      <c r="GYI334" s="15"/>
      <c r="GYJ334" s="15"/>
      <c r="GYK334" s="15"/>
      <c r="GYL334" s="15"/>
      <c r="GYM334" s="15"/>
      <c r="GYN334" s="15"/>
      <c r="GYO334" s="15"/>
      <c r="GYP334" s="15"/>
      <c r="GYQ334" s="15"/>
      <c r="GYR334" s="15"/>
      <c r="GYS334" s="15"/>
      <c r="GYT334" s="15"/>
      <c r="GYU334" s="15"/>
      <c r="GYV334" s="15"/>
      <c r="GYW334" s="15"/>
      <c r="GYX334" s="15"/>
      <c r="GYY334" s="15"/>
      <c r="GYZ334" s="15"/>
      <c r="GZA334" s="15"/>
      <c r="GZB334" s="15"/>
      <c r="GZC334" s="15"/>
      <c r="GZD334" s="15"/>
      <c r="GZE334" s="15"/>
      <c r="GZF334" s="15"/>
      <c r="GZG334" s="15"/>
      <c r="GZH334" s="15"/>
      <c r="GZI334" s="15"/>
      <c r="GZJ334" s="15"/>
      <c r="GZK334" s="15"/>
      <c r="GZL334" s="15"/>
      <c r="GZM334" s="15"/>
      <c r="GZN334" s="15"/>
      <c r="GZO334" s="15"/>
      <c r="GZP334" s="15"/>
      <c r="GZQ334" s="15"/>
      <c r="GZR334" s="15"/>
      <c r="GZS334" s="15"/>
      <c r="GZT334" s="15"/>
      <c r="GZU334" s="15"/>
      <c r="GZV334" s="15"/>
      <c r="GZW334" s="15"/>
      <c r="GZX334" s="15"/>
      <c r="GZY334" s="15"/>
      <c r="GZZ334" s="15"/>
      <c r="HAA334" s="15"/>
      <c r="HAB334" s="15"/>
      <c r="HAC334" s="15"/>
      <c r="HAD334" s="15"/>
      <c r="HAE334" s="15"/>
      <c r="HAF334" s="15"/>
      <c r="HAG334" s="15"/>
      <c r="HAH334" s="15"/>
      <c r="HAI334" s="15"/>
      <c r="HAJ334" s="15"/>
      <c r="HAK334" s="15"/>
      <c r="HAL334" s="15"/>
      <c r="HAM334" s="15"/>
      <c r="HAN334" s="15"/>
      <c r="HAO334" s="15"/>
      <c r="HAP334" s="15"/>
      <c r="HAQ334" s="15"/>
      <c r="HAR334" s="15"/>
      <c r="HAS334" s="15"/>
      <c r="HAT334" s="15"/>
      <c r="HAU334" s="15"/>
      <c r="HAV334" s="15"/>
      <c r="HAW334" s="15"/>
      <c r="HAX334" s="15"/>
      <c r="HAY334" s="15"/>
      <c r="HAZ334" s="15"/>
      <c r="HBA334" s="15"/>
      <c r="HBB334" s="15"/>
      <c r="HBC334" s="15"/>
      <c r="HBD334" s="15"/>
      <c r="HBE334" s="15"/>
      <c r="HBF334" s="15"/>
      <c r="HBG334" s="15"/>
      <c r="HBH334" s="15"/>
      <c r="HBI334" s="15"/>
      <c r="HBJ334" s="15"/>
      <c r="HBK334" s="15"/>
      <c r="HBL334" s="15"/>
      <c r="HBM334" s="15"/>
      <c r="HBN334" s="15"/>
      <c r="HBO334" s="15"/>
      <c r="HBP334" s="15"/>
      <c r="HBQ334" s="15"/>
      <c r="HBR334" s="15"/>
      <c r="HBS334" s="15"/>
      <c r="HBT334" s="15"/>
      <c r="HBU334" s="15"/>
      <c r="HBV334" s="15"/>
      <c r="HBW334" s="15"/>
      <c r="HBX334" s="15"/>
      <c r="HBY334" s="15"/>
      <c r="HBZ334" s="15"/>
      <c r="HCA334" s="15"/>
      <c r="HCB334" s="15"/>
      <c r="HCC334" s="15"/>
      <c r="HCD334" s="15"/>
      <c r="HCE334" s="15"/>
      <c r="HCF334" s="15"/>
      <c r="HCG334" s="15"/>
      <c r="HCH334" s="15"/>
      <c r="HCI334" s="15"/>
      <c r="HCJ334" s="15"/>
      <c r="HCK334" s="15"/>
      <c r="HCL334" s="15"/>
      <c r="HCM334" s="15"/>
      <c r="HCN334" s="15"/>
      <c r="HCO334" s="15"/>
      <c r="HCP334" s="15"/>
      <c r="HCQ334" s="15"/>
      <c r="HCR334" s="15"/>
      <c r="HCS334" s="15"/>
      <c r="HCT334" s="15"/>
      <c r="HCU334" s="15"/>
      <c r="HCV334" s="15"/>
      <c r="HCW334" s="15"/>
      <c r="HCX334" s="15"/>
      <c r="HCY334" s="15"/>
      <c r="HCZ334" s="15"/>
      <c r="HDA334" s="15"/>
      <c r="HDB334" s="15"/>
      <c r="HDC334" s="15"/>
      <c r="HDD334" s="15"/>
      <c r="HDE334" s="15"/>
      <c r="HDF334" s="15"/>
      <c r="HDG334" s="15"/>
      <c r="HDH334" s="15"/>
      <c r="HDI334" s="15"/>
      <c r="HDJ334" s="15"/>
      <c r="HDK334" s="15"/>
      <c r="HDL334" s="15"/>
      <c r="HDM334" s="15"/>
      <c r="HDN334" s="15"/>
      <c r="HDO334" s="15"/>
      <c r="HDP334" s="15"/>
      <c r="HDQ334" s="15"/>
      <c r="HDR334" s="15"/>
      <c r="HDS334" s="15"/>
      <c r="HDT334" s="15"/>
      <c r="HDU334" s="15"/>
      <c r="HDV334" s="15"/>
      <c r="HDW334" s="15"/>
      <c r="HDX334" s="15"/>
      <c r="HDY334" s="15"/>
      <c r="HDZ334" s="15"/>
      <c r="HEA334" s="15"/>
      <c r="HEB334" s="15"/>
      <c r="HEC334" s="15"/>
      <c r="HED334" s="15"/>
      <c r="HEE334" s="15"/>
      <c r="HEF334" s="15"/>
      <c r="HEG334" s="15"/>
      <c r="HEH334" s="15"/>
      <c r="HEI334" s="15"/>
      <c r="HEJ334" s="15"/>
      <c r="HEK334" s="15"/>
      <c r="HEL334" s="15"/>
      <c r="HEM334" s="15"/>
      <c r="HEN334" s="15"/>
      <c r="HEO334" s="15"/>
      <c r="HEP334" s="15"/>
      <c r="HEQ334" s="15"/>
      <c r="HER334" s="15"/>
      <c r="HES334" s="15"/>
      <c r="HET334" s="15"/>
      <c r="HEU334" s="15"/>
      <c r="HEV334" s="15"/>
      <c r="HEW334" s="15"/>
      <c r="HEX334" s="15"/>
      <c r="HEY334" s="15"/>
      <c r="HEZ334" s="15"/>
      <c r="HFA334" s="15"/>
      <c r="HFB334" s="15"/>
      <c r="HFC334" s="15"/>
      <c r="HFD334" s="15"/>
      <c r="HFE334" s="15"/>
      <c r="HFF334" s="15"/>
      <c r="HFG334" s="15"/>
      <c r="HFH334" s="15"/>
      <c r="HFI334" s="15"/>
      <c r="HFJ334" s="15"/>
      <c r="HFK334" s="15"/>
      <c r="HFL334" s="15"/>
      <c r="HFM334" s="15"/>
      <c r="HFN334" s="15"/>
      <c r="HFO334" s="15"/>
      <c r="HFP334" s="15"/>
      <c r="HFQ334" s="15"/>
      <c r="HFR334" s="15"/>
      <c r="HFS334" s="15"/>
      <c r="HFT334" s="15"/>
      <c r="HFU334" s="15"/>
      <c r="HFV334" s="15"/>
      <c r="HFW334" s="15"/>
      <c r="HFX334" s="15"/>
      <c r="HFY334" s="15"/>
      <c r="HFZ334" s="15"/>
      <c r="HGA334" s="15"/>
      <c r="HGB334" s="15"/>
      <c r="HGC334" s="15"/>
      <c r="HGD334" s="15"/>
      <c r="HGE334" s="15"/>
      <c r="HGF334" s="15"/>
      <c r="HGG334" s="15"/>
      <c r="HGH334" s="15"/>
      <c r="HGI334" s="15"/>
      <c r="HGJ334" s="15"/>
      <c r="HGK334" s="15"/>
      <c r="HGL334" s="15"/>
      <c r="HGM334" s="15"/>
      <c r="HGN334" s="15"/>
      <c r="HGO334" s="15"/>
      <c r="HGP334" s="15"/>
      <c r="HGQ334" s="15"/>
      <c r="HGR334" s="15"/>
      <c r="HGS334" s="15"/>
      <c r="HGT334" s="15"/>
      <c r="HGU334" s="15"/>
      <c r="HGV334" s="15"/>
      <c r="HGW334" s="15"/>
      <c r="HGX334" s="15"/>
      <c r="HGY334" s="15"/>
      <c r="HGZ334" s="15"/>
      <c r="HHA334" s="15"/>
      <c r="HHB334" s="15"/>
      <c r="HHC334" s="15"/>
      <c r="HHD334" s="15"/>
      <c r="HHE334" s="15"/>
      <c r="HHF334" s="15"/>
      <c r="HHG334" s="15"/>
      <c r="HHH334" s="15"/>
      <c r="HHI334" s="15"/>
      <c r="HHJ334" s="15"/>
      <c r="HHK334" s="15"/>
      <c r="HHL334" s="15"/>
      <c r="HHM334" s="15"/>
      <c r="HHN334" s="15"/>
      <c r="HHO334" s="15"/>
      <c r="HHP334" s="15"/>
      <c r="HHQ334" s="15"/>
      <c r="HHR334" s="15"/>
      <c r="HHS334" s="15"/>
      <c r="HHT334" s="15"/>
      <c r="HHU334" s="15"/>
      <c r="HHV334" s="15"/>
      <c r="HHW334" s="15"/>
      <c r="HHX334" s="15"/>
      <c r="HHY334" s="15"/>
      <c r="HHZ334" s="15"/>
      <c r="HIA334" s="15"/>
      <c r="HIB334" s="15"/>
      <c r="HIC334" s="15"/>
      <c r="HID334" s="15"/>
      <c r="HIE334" s="15"/>
      <c r="HIF334" s="15"/>
      <c r="HIG334" s="15"/>
      <c r="HIH334" s="15"/>
      <c r="HII334" s="15"/>
      <c r="HIJ334" s="15"/>
      <c r="HIK334" s="15"/>
      <c r="HIL334" s="15"/>
      <c r="HIM334" s="15"/>
      <c r="HIN334" s="15"/>
      <c r="HIO334" s="15"/>
      <c r="HIP334" s="15"/>
      <c r="HIQ334" s="15"/>
      <c r="HIR334" s="15"/>
      <c r="HIS334" s="15"/>
      <c r="HIT334" s="15"/>
      <c r="HIU334" s="15"/>
      <c r="HIV334" s="15"/>
      <c r="HIW334" s="15"/>
      <c r="HIX334" s="15"/>
      <c r="HIY334" s="15"/>
      <c r="HIZ334" s="15"/>
      <c r="HJA334" s="15"/>
      <c r="HJB334" s="15"/>
      <c r="HJC334" s="15"/>
      <c r="HJD334" s="15"/>
      <c r="HJE334" s="15"/>
      <c r="HJF334" s="15"/>
      <c r="HJG334" s="15"/>
      <c r="HJH334" s="15"/>
      <c r="HJI334" s="15"/>
      <c r="HJJ334" s="15"/>
      <c r="HJK334" s="15"/>
      <c r="HJL334" s="15"/>
      <c r="HJM334" s="15"/>
      <c r="HJN334" s="15"/>
      <c r="HJO334" s="15"/>
      <c r="HJP334" s="15"/>
      <c r="HJQ334" s="15"/>
      <c r="HJR334" s="15"/>
      <c r="HJS334" s="15"/>
      <c r="HJT334" s="15"/>
      <c r="HJU334" s="15"/>
      <c r="HJV334" s="15"/>
      <c r="HJW334" s="15"/>
      <c r="HJX334" s="15"/>
      <c r="HJY334" s="15"/>
      <c r="HJZ334" s="15"/>
      <c r="HKA334" s="15"/>
      <c r="HKB334" s="15"/>
      <c r="HKC334" s="15"/>
      <c r="HKD334" s="15"/>
      <c r="HKE334" s="15"/>
      <c r="HKF334" s="15"/>
      <c r="HKG334" s="15"/>
      <c r="HKH334" s="15"/>
      <c r="HKI334" s="15"/>
      <c r="HKJ334" s="15"/>
      <c r="HKK334" s="15"/>
      <c r="HKL334" s="15"/>
      <c r="HKM334" s="15"/>
      <c r="HKN334" s="15"/>
      <c r="HKO334" s="15"/>
      <c r="HKP334" s="15"/>
      <c r="HKQ334" s="15"/>
      <c r="HKR334" s="15"/>
      <c r="HKS334" s="15"/>
      <c r="HKT334" s="15"/>
      <c r="HKU334" s="15"/>
      <c r="HKV334" s="15"/>
      <c r="HKW334" s="15"/>
      <c r="HKX334" s="15"/>
      <c r="HKY334" s="15"/>
      <c r="HKZ334" s="15"/>
      <c r="HLA334" s="15"/>
      <c r="HLB334" s="15"/>
      <c r="HLC334" s="15"/>
      <c r="HLD334" s="15"/>
      <c r="HLE334" s="15"/>
      <c r="HLF334" s="15"/>
      <c r="HLG334" s="15"/>
      <c r="HLH334" s="15"/>
      <c r="HLI334" s="15"/>
      <c r="HLJ334" s="15"/>
      <c r="HLK334" s="15"/>
      <c r="HLL334" s="15"/>
      <c r="HLM334" s="15"/>
      <c r="HLN334" s="15"/>
      <c r="HLO334" s="15"/>
      <c r="HLP334" s="15"/>
      <c r="HLQ334" s="15"/>
      <c r="HLR334" s="15"/>
      <c r="HLS334" s="15"/>
      <c r="HLT334" s="15"/>
      <c r="HLU334" s="15"/>
      <c r="HLV334" s="15"/>
      <c r="HLW334" s="15"/>
      <c r="HLX334" s="15"/>
      <c r="HLY334" s="15"/>
      <c r="HLZ334" s="15"/>
      <c r="HMA334" s="15"/>
      <c r="HMB334" s="15"/>
      <c r="HMC334" s="15"/>
      <c r="HMD334" s="15"/>
      <c r="HME334" s="15"/>
      <c r="HMF334" s="15"/>
      <c r="HMG334" s="15"/>
      <c r="HMH334" s="15"/>
      <c r="HMI334" s="15"/>
      <c r="HMJ334" s="15"/>
      <c r="HMK334" s="15"/>
      <c r="HML334" s="15"/>
      <c r="HMM334" s="15"/>
      <c r="HMN334" s="15"/>
      <c r="HMO334" s="15"/>
      <c r="HMP334" s="15"/>
      <c r="HMQ334" s="15"/>
      <c r="HMR334" s="15"/>
      <c r="HMS334" s="15"/>
      <c r="HMT334" s="15"/>
      <c r="HMU334" s="15"/>
      <c r="HMV334" s="15"/>
      <c r="HMW334" s="15"/>
      <c r="HMX334" s="15"/>
      <c r="HMY334" s="15"/>
      <c r="HMZ334" s="15"/>
      <c r="HNA334" s="15"/>
      <c r="HNB334" s="15"/>
      <c r="HNC334" s="15"/>
      <c r="HND334" s="15"/>
      <c r="HNE334" s="15"/>
      <c r="HNF334" s="15"/>
      <c r="HNG334" s="15"/>
      <c r="HNH334" s="15"/>
      <c r="HNI334" s="15"/>
      <c r="HNJ334" s="15"/>
      <c r="HNK334" s="15"/>
      <c r="HNL334" s="15"/>
      <c r="HNM334" s="15"/>
      <c r="HNN334" s="15"/>
      <c r="HNO334" s="15"/>
      <c r="HNP334" s="15"/>
      <c r="HNQ334" s="15"/>
      <c r="HNR334" s="15"/>
      <c r="HNS334" s="15"/>
      <c r="HNT334" s="15"/>
      <c r="HNU334" s="15"/>
      <c r="HNV334" s="15"/>
      <c r="HNW334" s="15"/>
      <c r="HNX334" s="15"/>
      <c r="HNY334" s="15"/>
      <c r="HNZ334" s="15"/>
      <c r="HOA334" s="15"/>
      <c r="HOB334" s="15"/>
      <c r="HOC334" s="15"/>
      <c r="HOD334" s="15"/>
      <c r="HOE334" s="15"/>
      <c r="HOF334" s="15"/>
      <c r="HOG334" s="15"/>
      <c r="HOH334" s="15"/>
      <c r="HOI334" s="15"/>
      <c r="HOJ334" s="15"/>
      <c r="HOK334" s="15"/>
      <c r="HOL334" s="15"/>
      <c r="HOM334" s="15"/>
      <c r="HON334" s="15"/>
      <c r="HOO334" s="15"/>
      <c r="HOP334" s="15"/>
      <c r="HOQ334" s="15"/>
      <c r="HOR334" s="15"/>
      <c r="HOS334" s="15"/>
      <c r="HOT334" s="15"/>
      <c r="HOU334" s="15"/>
      <c r="HOV334" s="15"/>
      <c r="HOW334" s="15"/>
      <c r="HOX334" s="15"/>
      <c r="HOY334" s="15"/>
      <c r="HOZ334" s="15"/>
      <c r="HPA334" s="15"/>
      <c r="HPB334" s="15"/>
      <c r="HPC334" s="15"/>
      <c r="HPD334" s="15"/>
      <c r="HPE334" s="15"/>
      <c r="HPF334" s="15"/>
      <c r="HPG334" s="15"/>
      <c r="HPH334" s="15"/>
      <c r="HPI334" s="15"/>
      <c r="HPJ334" s="15"/>
      <c r="HPK334" s="15"/>
      <c r="HPL334" s="15"/>
      <c r="HPM334" s="15"/>
      <c r="HPN334" s="15"/>
      <c r="HPO334" s="15"/>
      <c r="HPP334" s="15"/>
      <c r="HPQ334" s="15"/>
      <c r="HPR334" s="15"/>
      <c r="HPS334" s="15"/>
      <c r="HPT334" s="15"/>
      <c r="HPU334" s="15"/>
      <c r="HPV334" s="15"/>
      <c r="HPW334" s="15"/>
      <c r="HPX334" s="15"/>
      <c r="HPY334" s="15"/>
      <c r="HPZ334" s="15"/>
      <c r="HQA334" s="15"/>
      <c r="HQB334" s="15"/>
      <c r="HQC334" s="15"/>
      <c r="HQD334" s="15"/>
      <c r="HQE334" s="15"/>
      <c r="HQF334" s="15"/>
      <c r="HQG334" s="15"/>
      <c r="HQH334" s="15"/>
      <c r="HQI334" s="15"/>
      <c r="HQJ334" s="15"/>
      <c r="HQK334" s="15"/>
      <c r="HQL334" s="15"/>
      <c r="HQM334" s="15"/>
      <c r="HQN334" s="15"/>
      <c r="HQO334" s="15"/>
      <c r="HQP334" s="15"/>
      <c r="HQQ334" s="15"/>
      <c r="HQR334" s="15"/>
      <c r="HQS334" s="15"/>
      <c r="HQT334" s="15"/>
      <c r="HQU334" s="15"/>
      <c r="HQV334" s="15"/>
      <c r="HQW334" s="15"/>
      <c r="HQX334" s="15"/>
      <c r="HQY334" s="15"/>
      <c r="HQZ334" s="15"/>
      <c r="HRA334" s="15"/>
      <c r="HRB334" s="15"/>
      <c r="HRC334" s="15"/>
      <c r="HRD334" s="15"/>
      <c r="HRE334" s="15"/>
      <c r="HRF334" s="15"/>
      <c r="HRG334" s="15"/>
      <c r="HRH334" s="15"/>
      <c r="HRI334" s="15"/>
      <c r="HRJ334" s="15"/>
      <c r="HRK334" s="15"/>
      <c r="HRL334" s="15"/>
      <c r="HRM334" s="15"/>
      <c r="HRN334" s="15"/>
      <c r="HRO334" s="15"/>
      <c r="HRP334" s="15"/>
      <c r="HRQ334" s="15"/>
      <c r="HRR334" s="15"/>
      <c r="HRS334" s="15"/>
      <c r="HRT334" s="15"/>
      <c r="HRU334" s="15"/>
      <c r="HRV334" s="15"/>
      <c r="HRW334" s="15"/>
      <c r="HRX334" s="15"/>
      <c r="HRY334" s="15"/>
      <c r="HRZ334" s="15"/>
      <c r="HSA334" s="15"/>
      <c r="HSB334" s="15"/>
      <c r="HSC334" s="15"/>
      <c r="HSD334" s="15"/>
      <c r="HSE334" s="15"/>
      <c r="HSF334" s="15"/>
      <c r="HSG334" s="15"/>
      <c r="HSH334" s="15"/>
      <c r="HSI334" s="15"/>
      <c r="HSJ334" s="15"/>
      <c r="HSK334" s="15"/>
      <c r="HSL334" s="15"/>
      <c r="HSM334" s="15"/>
      <c r="HSN334" s="15"/>
      <c r="HSO334" s="15"/>
      <c r="HSP334" s="15"/>
      <c r="HSQ334" s="15"/>
      <c r="HSR334" s="15"/>
      <c r="HSS334" s="15"/>
      <c r="HST334" s="15"/>
      <c r="HSU334" s="15"/>
      <c r="HSV334" s="15"/>
      <c r="HSW334" s="15"/>
      <c r="HSX334" s="15"/>
      <c r="HSY334" s="15"/>
      <c r="HSZ334" s="15"/>
      <c r="HTA334" s="15"/>
      <c r="HTB334" s="15"/>
      <c r="HTC334" s="15"/>
      <c r="HTD334" s="15"/>
      <c r="HTE334" s="15"/>
      <c r="HTF334" s="15"/>
      <c r="HTG334" s="15"/>
      <c r="HTH334" s="15"/>
      <c r="HTI334" s="15"/>
      <c r="HTJ334" s="15"/>
      <c r="HTK334" s="15"/>
      <c r="HTL334" s="15"/>
      <c r="HTM334" s="15"/>
      <c r="HTN334" s="15"/>
      <c r="HTO334" s="15"/>
      <c r="HTP334" s="15"/>
      <c r="HTQ334" s="15"/>
      <c r="HTR334" s="15"/>
      <c r="HTS334" s="15"/>
      <c r="HTT334" s="15"/>
      <c r="HTU334" s="15"/>
      <c r="HTV334" s="15"/>
      <c r="HTW334" s="15"/>
      <c r="HTX334" s="15"/>
      <c r="HTY334" s="15"/>
      <c r="HTZ334" s="15"/>
      <c r="HUA334" s="15"/>
      <c r="HUB334" s="15"/>
      <c r="HUC334" s="15"/>
      <c r="HUD334" s="15"/>
      <c r="HUE334" s="15"/>
      <c r="HUF334" s="15"/>
      <c r="HUG334" s="15"/>
      <c r="HUH334" s="15"/>
      <c r="HUI334" s="15"/>
      <c r="HUJ334" s="15"/>
      <c r="HUK334" s="15"/>
      <c r="HUL334" s="15"/>
      <c r="HUM334" s="15"/>
      <c r="HUN334" s="15"/>
      <c r="HUO334" s="15"/>
      <c r="HUP334" s="15"/>
      <c r="HUQ334" s="15"/>
      <c r="HUR334" s="15"/>
      <c r="HUS334" s="15"/>
      <c r="HUT334" s="15"/>
      <c r="HUU334" s="15"/>
      <c r="HUV334" s="15"/>
      <c r="HUW334" s="15"/>
      <c r="HUX334" s="15"/>
      <c r="HUY334" s="15"/>
      <c r="HUZ334" s="15"/>
      <c r="HVA334" s="15"/>
      <c r="HVB334" s="15"/>
      <c r="HVC334" s="15"/>
      <c r="HVD334" s="15"/>
      <c r="HVE334" s="15"/>
      <c r="HVF334" s="15"/>
      <c r="HVG334" s="15"/>
      <c r="HVH334" s="15"/>
      <c r="HVI334" s="15"/>
      <c r="HVJ334" s="15"/>
      <c r="HVK334" s="15"/>
      <c r="HVL334" s="15"/>
      <c r="HVM334" s="15"/>
      <c r="HVN334" s="15"/>
      <c r="HVO334" s="15"/>
      <c r="HVP334" s="15"/>
      <c r="HVQ334" s="15"/>
      <c r="HVR334" s="15"/>
      <c r="HVS334" s="15"/>
      <c r="HVT334" s="15"/>
      <c r="HVU334" s="15"/>
      <c r="HVV334" s="15"/>
      <c r="HVW334" s="15"/>
      <c r="HVX334" s="15"/>
      <c r="HVY334" s="15"/>
      <c r="HVZ334" s="15"/>
      <c r="HWA334" s="15"/>
      <c r="HWB334" s="15"/>
      <c r="HWC334" s="15"/>
      <c r="HWD334" s="15"/>
      <c r="HWE334" s="15"/>
      <c r="HWF334" s="15"/>
      <c r="HWG334" s="15"/>
      <c r="HWH334" s="15"/>
      <c r="HWI334" s="15"/>
      <c r="HWJ334" s="15"/>
      <c r="HWK334" s="15"/>
      <c r="HWL334" s="15"/>
      <c r="HWM334" s="15"/>
      <c r="HWN334" s="15"/>
      <c r="HWO334" s="15"/>
      <c r="HWP334" s="15"/>
      <c r="HWQ334" s="15"/>
      <c r="HWR334" s="15"/>
      <c r="HWS334" s="15"/>
      <c r="HWT334" s="15"/>
      <c r="HWU334" s="15"/>
      <c r="HWV334" s="15"/>
      <c r="HWW334" s="15"/>
      <c r="HWX334" s="15"/>
      <c r="HWY334" s="15"/>
      <c r="HWZ334" s="15"/>
      <c r="HXA334" s="15"/>
      <c r="HXB334" s="15"/>
      <c r="HXC334" s="15"/>
      <c r="HXD334" s="15"/>
      <c r="HXE334" s="15"/>
      <c r="HXF334" s="15"/>
      <c r="HXG334" s="15"/>
      <c r="HXH334" s="15"/>
      <c r="HXI334" s="15"/>
      <c r="HXJ334" s="15"/>
      <c r="HXK334" s="15"/>
      <c r="HXL334" s="15"/>
      <c r="HXM334" s="15"/>
      <c r="HXN334" s="15"/>
      <c r="HXO334" s="15"/>
      <c r="HXP334" s="15"/>
      <c r="HXQ334" s="15"/>
      <c r="HXR334" s="15"/>
      <c r="HXS334" s="15"/>
      <c r="HXT334" s="15"/>
      <c r="HXU334" s="15"/>
      <c r="HXV334" s="15"/>
      <c r="HXW334" s="15"/>
      <c r="HXX334" s="15"/>
      <c r="HXY334" s="15"/>
      <c r="HXZ334" s="15"/>
      <c r="HYA334" s="15"/>
      <c r="HYB334" s="15"/>
      <c r="HYC334" s="15"/>
      <c r="HYD334" s="15"/>
      <c r="HYE334" s="15"/>
      <c r="HYF334" s="15"/>
      <c r="HYG334" s="15"/>
      <c r="HYH334" s="15"/>
      <c r="HYI334" s="15"/>
      <c r="HYJ334" s="15"/>
      <c r="HYK334" s="15"/>
      <c r="HYL334" s="15"/>
      <c r="HYM334" s="15"/>
      <c r="HYN334" s="15"/>
      <c r="HYO334" s="15"/>
      <c r="HYP334" s="15"/>
      <c r="HYQ334" s="15"/>
      <c r="HYR334" s="15"/>
      <c r="HYS334" s="15"/>
      <c r="HYT334" s="15"/>
      <c r="HYU334" s="15"/>
      <c r="HYV334" s="15"/>
      <c r="HYW334" s="15"/>
      <c r="HYX334" s="15"/>
      <c r="HYY334" s="15"/>
      <c r="HYZ334" s="15"/>
      <c r="HZA334" s="15"/>
      <c r="HZB334" s="15"/>
      <c r="HZC334" s="15"/>
      <c r="HZD334" s="15"/>
      <c r="HZE334" s="15"/>
      <c r="HZF334" s="15"/>
      <c r="HZG334" s="15"/>
      <c r="HZH334" s="15"/>
      <c r="HZI334" s="15"/>
      <c r="HZJ334" s="15"/>
      <c r="HZK334" s="15"/>
      <c r="HZL334" s="15"/>
      <c r="HZM334" s="15"/>
      <c r="HZN334" s="15"/>
      <c r="HZO334" s="15"/>
      <c r="HZP334" s="15"/>
      <c r="HZQ334" s="15"/>
      <c r="HZR334" s="15"/>
      <c r="HZS334" s="15"/>
      <c r="HZT334" s="15"/>
      <c r="HZU334" s="15"/>
      <c r="HZV334" s="15"/>
      <c r="HZW334" s="15"/>
      <c r="HZX334" s="15"/>
      <c r="HZY334" s="15"/>
      <c r="HZZ334" s="15"/>
      <c r="IAA334" s="15"/>
      <c r="IAB334" s="15"/>
      <c r="IAC334" s="15"/>
      <c r="IAD334" s="15"/>
      <c r="IAE334" s="15"/>
      <c r="IAF334" s="15"/>
      <c r="IAG334" s="15"/>
      <c r="IAH334" s="15"/>
      <c r="IAI334" s="15"/>
      <c r="IAJ334" s="15"/>
      <c r="IAK334" s="15"/>
      <c r="IAL334" s="15"/>
      <c r="IAM334" s="15"/>
      <c r="IAN334" s="15"/>
      <c r="IAO334" s="15"/>
      <c r="IAP334" s="15"/>
      <c r="IAQ334" s="15"/>
      <c r="IAR334" s="15"/>
      <c r="IAS334" s="15"/>
      <c r="IAT334" s="15"/>
      <c r="IAU334" s="15"/>
      <c r="IAV334" s="15"/>
      <c r="IAW334" s="15"/>
      <c r="IAX334" s="15"/>
      <c r="IAY334" s="15"/>
      <c r="IAZ334" s="15"/>
      <c r="IBA334" s="15"/>
      <c r="IBB334" s="15"/>
      <c r="IBC334" s="15"/>
      <c r="IBD334" s="15"/>
      <c r="IBE334" s="15"/>
      <c r="IBF334" s="15"/>
      <c r="IBG334" s="15"/>
      <c r="IBH334" s="15"/>
      <c r="IBI334" s="15"/>
      <c r="IBJ334" s="15"/>
      <c r="IBK334" s="15"/>
      <c r="IBL334" s="15"/>
      <c r="IBM334" s="15"/>
      <c r="IBN334" s="15"/>
      <c r="IBO334" s="15"/>
      <c r="IBP334" s="15"/>
      <c r="IBQ334" s="15"/>
      <c r="IBR334" s="15"/>
      <c r="IBS334" s="15"/>
      <c r="IBT334" s="15"/>
      <c r="IBU334" s="15"/>
      <c r="IBV334" s="15"/>
      <c r="IBW334" s="15"/>
      <c r="IBX334" s="15"/>
      <c r="IBY334" s="15"/>
      <c r="IBZ334" s="15"/>
      <c r="ICA334" s="15"/>
      <c r="ICB334" s="15"/>
      <c r="ICC334" s="15"/>
      <c r="ICD334" s="15"/>
      <c r="ICE334" s="15"/>
      <c r="ICF334" s="15"/>
      <c r="ICG334" s="15"/>
      <c r="ICH334" s="15"/>
      <c r="ICI334" s="15"/>
      <c r="ICJ334" s="15"/>
      <c r="ICK334" s="15"/>
      <c r="ICL334" s="15"/>
      <c r="ICM334" s="15"/>
      <c r="ICN334" s="15"/>
      <c r="ICO334" s="15"/>
      <c r="ICP334" s="15"/>
      <c r="ICQ334" s="15"/>
      <c r="ICR334" s="15"/>
      <c r="ICS334" s="15"/>
      <c r="ICT334" s="15"/>
      <c r="ICU334" s="15"/>
      <c r="ICV334" s="15"/>
      <c r="ICW334" s="15"/>
      <c r="ICX334" s="15"/>
      <c r="ICY334" s="15"/>
      <c r="ICZ334" s="15"/>
      <c r="IDA334" s="15"/>
      <c r="IDB334" s="15"/>
      <c r="IDC334" s="15"/>
      <c r="IDD334" s="15"/>
      <c r="IDE334" s="15"/>
      <c r="IDF334" s="15"/>
      <c r="IDG334" s="15"/>
      <c r="IDH334" s="15"/>
      <c r="IDI334" s="15"/>
      <c r="IDJ334" s="15"/>
      <c r="IDK334" s="15"/>
      <c r="IDL334" s="15"/>
      <c r="IDM334" s="15"/>
      <c r="IDN334" s="15"/>
      <c r="IDO334" s="15"/>
      <c r="IDP334" s="15"/>
      <c r="IDQ334" s="15"/>
      <c r="IDR334" s="15"/>
      <c r="IDS334" s="15"/>
      <c r="IDT334" s="15"/>
      <c r="IDU334" s="15"/>
      <c r="IDV334" s="15"/>
      <c r="IDW334" s="15"/>
      <c r="IDX334" s="15"/>
      <c r="IDY334" s="15"/>
      <c r="IDZ334" s="15"/>
      <c r="IEA334" s="15"/>
      <c r="IEB334" s="15"/>
      <c r="IEC334" s="15"/>
      <c r="IED334" s="15"/>
      <c r="IEE334" s="15"/>
      <c r="IEF334" s="15"/>
      <c r="IEG334" s="15"/>
      <c r="IEH334" s="15"/>
      <c r="IEI334" s="15"/>
      <c r="IEJ334" s="15"/>
      <c r="IEK334" s="15"/>
      <c r="IEL334" s="15"/>
      <c r="IEM334" s="15"/>
      <c r="IEN334" s="15"/>
      <c r="IEO334" s="15"/>
      <c r="IEP334" s="15"/>
      <c r="IEQ334" s="15"/>
      <c r="IER334" s="15"/>
      <c r="IES334" s="15"/>
      <c r="IET334" s="15"/>
      <c r="IEU334" s="15"/>
      <c r="IEV334" s="15"/>
      <c r="IEW334" s="15"/>
      <c r="IEX334" s="15"/>
      <c r="IEY334" s="15"/>
      <c r="IEZ334" s="15"/>
      <c r="IFA334" s="15"/>
      <c r="IFB334" s="15"/>
      <c r="IFC334" s="15"/>
      <c r="IFD334" s="15"/>
      <c r="IFE334" s="15"/>
      <c r="IFF334" s="15"/>
      <c r="IFG334" s="15"/>
      <c r="IFH334" s="15"/>
      <c r="IFI334" s="15"/>
      <c r="IFJ334" s="15"/>
      <c r="IFK334" s="15"/>
      <c r="IFL334" s="15"/>
      <c r="IFM334" s="15"/>
      <c r="IFN334" s="15"/>
      <c r="IFO334" s="15"/>
      <c r="IFP334" s="15"/>
      <c r="IFQ334" s="15"/>
      <c r="IFR334" s="15"/>
      <c r="IFS334" s="15"/>
      <c r="IFT334" s="15"/>
      <c r="IFU334" s="15"/>
      <c r="IFV334" s="15"/>
      <c r="IFW334" s="15"/>
      <c r="IFX334" s="15"/>
      <c r="IFY334" s="15"/>
      <c r="IFZ334" s="15"/>
      <c r="IGA334" s="15"/>
      <c r="IGB334" s="15"/>
      <c r="IGC334" s="15"/>
      <c r="IGD334" s="15"/>
      <c r="IGE334" s="15"/>
      <c r="IGF334" s="15"/>
      <c r="IGG334" s="15"/>
      <c r="IGH334" s="15"/>
      <c r="IGI334" s="15"/>
      <c r="IGJ334" s="15"/>
      <c r="IGK334" s="15"/>
      <c r="IGL334" s="15"/>
      <c r="IGM334" s="15"/>
      <c r="IGN334" s="15"/>
      <c r="IGO334" s="15"/>
      <c r="IGP334" s="15"/>
      <c r="IGQ334" s="15"/>
      <c r="IGR334" s="15"/>
      <c r="IGS334" s="15"/>
      <c r="IGT334" s="15"/>
      <c r="IGU334" s="15"/>
      <c r="IGV334" s="15"/>
      <c r="IGW334" s="15"/>
      <c r="IGX334" s="15"/>
      <c r="IGY334" s="15"/>
      <c r="IGZ334" s="15"/>
      <c r="IHA334" s="15"/>
      <c r="IHB334" s="15"/>
      <c r="IHC334" s="15"/>
      <c r="IHD334" s="15"/>
      <c r="IHE334" s="15"/>
      <c r="IHF334" s="15"/>
      <c r="IHG334" s="15"/>
      <c r="IHH334" s="15"/>
      <c r="IHI334" s="15"/>
      <c r="IHJ334" s="15"/>
      <c r="IHK334" s="15"/>
      <c r="IHL334" s="15"/>
      <c r="IHM334" s="15"/>
      <c r="IHN334" s="15"/>
      <c r="IHO334" s="15"/>
      <c r="IHP334" s="15"/>
      <c r="IHQ334" s="15"/>
      <c r="IHR334" s="15"/>
      <c r="IHS334" s="15"/>
      <c r="IHT334" s="15"/>
      <c r="IHU334" s="15"/>
      <c r="IHV334" s="15"/>
      <c r="IHW334" s="15"/>
      <c r="IHX334" s="15"/>
      <c r="IHY334" s="15"/>
      <c r="IHZ334" s="15"/>
      <c r="IIA334" s="15"/>
      <c r="IIB334" s="15"/>
      <c r="IIC334" s="15"/>
      <c r="IID334" s="15"/>
      <c r="IIE334" s="15"/>
      <c r="IIF334" s="15"/>
      <c r="IIG334" s="15"/>
      <c r="IIH334" s="15"/>
      <c r="III334" s="15"/>
      <c r="IIJ334" s="15"/>
      <c r="IIK334" s="15"/>
      <c r="IIL334" s="15"/>
      <c r="IIM334" s="15"/>
      <c r="IIN334" s="15"/>
      <c r="IIO334" s="15"/>
      <c r="IIP334" s="15"/>
      <c r="IIQ334" s="15"/>
      <c r="IIR334" s="15"/>
      <c r="IIS334" s="15"/>
      <c r="IIT334" s="15"/>
      <c r="IIU334" s="15"/>
      <c r="IIV334" s="15"/>
      <c r="IIW334" s="15"/>
      <c r="IIX334" s="15"/>
      <c r="IIY334" s="15"/>
      <c r="IIZ334" s="15"/>
      <c r="IJA334" s="15"/>
      <c r="IJB334" s="15"/>
      <c r="IJC334" s="15"/>
      <c r="IJD334" s="15"/>
      <c r="IJE334" s="15"/>
      <c r="IJF334" s="15"/>
      <c r="IJG334" s="15"/>
      <c r="IJH334" s="15"/>
      <c r="IJI334" s="15"/>
      <c r="IJJ334" s="15"/>
      <c r="IJK334" s="15"/>
      <c r="IJL334" s="15"/>
      <c r="IJM334" s="15"/>
      <c r="IJN334" s="15"/>
      <c r="IJO334" s="15"/>
      <c r="IJP334" s="15"/>
      <c r="IJQ334" s="15"/>
      <c r="IJR334" s="15"/>
      <c r="IJS334" s="15"/>
      <c r="IJT334" s="15"/>
      <c r="IJU334" s="15"/>
      <c r="IJV334" s="15"/>
      <c r="IJW334" s="15"/>
      <c r="IJX334" s="15"/>
      <c r="IJY334" s="15"/>
      <c r="IJZ334" s="15"/>
      <c r="IKA334" s="15"/>
      <c r="IKB334" s="15"/>
      <c r="IKC334" s="15"/>
      <c r="IKD334" s="15"/>
      <c r="IKE334" s="15"/>
      <c r="IKF334" s="15"/>
      <c r="IKG334" s="15"/>
      <c r="IKH334" s="15"/>
      <c r="IKI334" s="15"/>
      <c r="IKJ334" s="15"/>
      <c r="IKK334" s="15"/>
      <c r="IKL334" s="15"/>
      <c r="IKM334" s="15"/>
      <c r="IKN334" s="15"/>
      <c r="IKO334" s="15"/>
      <c r="IKP334" s="15"/>
      <c r="IKQ334" s="15"/>
      <c r="IKR334" s="15"/>
      <c r="IKS334" s="15"/>
      <c r="IKT334" s="15"/>
      <c r="IKU334" s="15"/>
      <c r="IKV334" s="15"/>
      <c r="IKW334" s="15"/>
      <c r="IKX334" s="15"/>
      <c r="IKY334" s="15"/>
      <c r="IKZ334" s="15"/>
      <c r="ILA334" s="15"/>
      <c r="ILB334" s="15"/>
      <c r="ILC334" s="15"/>
      <c r="ILD334" s="15"/>
      <c r="ILE334" s="15"/>
      <c r="ILF334" s="15"/>
      <c r="ILG334" s="15"/>
      <c r="ILH334" s="15"/>
      <c r="ILI334" s="15"/>
      <c r="ILJ334" s="15"/>
      <c r="ILK334" s="15"/>
      <c r="ILL334" s="15"/>
      <c r="ILM334" s="15"/>
      <c r="ILN334" s="15"/>
      <c r="ILO334" s="15"/>
      <c r="ILP334" s="15"/>
      <c r="ILQ334" s="15"/>
      <c r="ILR334" s="15"/>
      <c r="ILS334" s="15"/>
      <c r="ILT334" s="15"/>
      <c r="ILU334" s="15"/>
      <c r="ILV334" s="15"/>
      <c r="ILW334" s="15"/>
      <c r="ILX334" s="15"/>
      <c r="ILY334" s="15"/>
      <c r="ILZ334" s="15"/>
      <c r="IMA334" s="15"/>
      <c r="IMB334" s="15"/>
      <c r="IMC334" s="15"/>
      <c r="IMD334" s="15"/>
      <c r="IME334" s="15"/>
      <c r="IMF334" s="15"/>
      <c r="IMG334" s="15"/>
      <c r="IMH334" s="15"/>
      <c r="IMI334" s="15"/>
      <c r="IMJ334" s="15"/>
      <c r="IMK334" s="15"/>
      <c r="IML334" s="15"/>
      <c r="IMM334" s="15"/>
      <c r="IMN334" s="15"/>
      <c r="IMO334" s="15"/>
      <c r="IMP334" s="15"/>
      <c r="IMQ334" s="15"/>
      <c r="IMR334" s="15"/>
      <c r="IMS334" s="15"/>
      <c r="IMT334" s="15"/>
      <c r="IMU334" s="15"/>
      <c r="IMV334" s="15"/>
      <c r="IMW334" s="15"/>
      <c r="IMX334" s="15"/>
      <c r="IMY334" s="15"/>
      <c r="IMZ334" s="15"/>
      <c r="INA334" s="15"/>
      <c r="INB334" s="15"/>
      <c r="INC334" s="15"/>
      <c r="IND334" s="15"/>
      <c r="INE334" s="15"/>
      <c r="INF334" s="15"/>
      <c r="ING334" s="15"/>
      <c r="INH334" s="15"/>
      <c r="INI334" s="15"/>
      <c r="INJ334" s="15"/>
      <c r="INK334" s="15"/>
      <c r="INL334" s="15"/>
      <c r="INM334" s="15"/>
      <c r="INN334" s="15"/>
      <c r="INO334" s="15"/>
      <c r="INP334" s="15"/>
      <c r="INQ334" s="15"/>
      <c r="INR334" s="15"/>
      <c r="INS334" s="15"/>
      <c r="INT334" s="15"/>
      <c r="INU334" s="15"/>
      <c r="INV334" s="15"/>
      <c r="INW334" s="15"/>
      <c r="INX334" s="15"/>
      <c r="INY334" s="15"/>
      <c r="INZ334" s="15"/>
      <c r="IOA334" s="15"/>
      <c r="IOB334" s="15"/>
      <c r="IOC334" s="15"/>
      <c r="IOD334" s="15"/>
      <c r="IOE334" s="15"/>
      <c r="IOF334" s="15"/>
      <c r="IOG334" s="15"/>
      <c r="IOH334" s="15"/>
      <c r="IOI334" s="15"/>
      <c r="IOJ334" s="15"/>
      <c r="IOK334" s="15"/>
      <c r="IOL334" s="15"/>
      <c r="IOM334" s="15"/>
      <c r="ION334" s="15"/>
      <c r="IOO334" s="15"/>
      <c r="IOP334" s="15"/>
      <c r="IOQ334" s="15"/>
      <c r="IOR334" s="15"/>
      <c r="IOS334" s="15"/>
      <c r="IOT334" s="15"/>
      <c r="IOU334" s="15"/>
      <c r="IOV334" s="15"/>
      <c r="IOW334" s="15"/>
      <c r="IOX334" s="15"/>
      <c r="IOY334" s="15"/>
      <c r="IOZ334" s="15"/>
      <c r="IPA334" s="15"/>
      <c r="IPB334" s="15"/>
      <c r="IPC334" s="15"/>
      <c r="IPD334" s="15"/>
      <c r="IPE334" s="15"/>
      <c r="IPF334" s="15"/>
      <c r="IPG334" s="15"/>
      <c r="IPH334" s="15"/>
      <c r="IPI334" s="15"/>
      <c r="IPJ334" s="15"/>
      <c r="IPK334" s="15"/>
      <c r="IPL334" s="15"/>
      <c r="IPM334" s="15"/>
      <c r="IPN334" s="15"/>
      <c r="IPO334" s="15"/>
      <c r="IPP334" s="15"/>
      <c r="IPQ334" s="15"/>
      <c r="IPR334" s="15"/>
      <c r="IPS334" s="15"/>
      <c r="IPT334" s="15"/>
      <c r="IPU334" s="15"/>
      <c r="IPV334" s="15"/>
      <c r="IPW334" s="15"/>
      <c r="IPX334" s="15"/>
      <c r="IPY334" s="15"/>
      <c r="IPZ334" s="15"/>
      <c r="IQA334" s="15"/>
      <c r="IQB334" s="15"/>
      <c r="IQC334" s="15"/>
      <c r="IQD334" s="15"/>
      <c r="IQE334" s="15"/>
      <c r="IQF334" s="15"/>
      <c r="IQG334" s="15"/>
      <c r="IQH334" s="15"/>
      <c r="IQI334" s="15"/>
      <c r="IQJ334" s="15"/>
      <c r="IQK334" s="15"/>
      <c r="IQL334" s="15"/>
      <c r="IQM334" s="15"/>
      <c r="IQN334" s="15"/>
      <c r="IQO334" s="15"/>
      <c r="IQP334" s="15"/>
      <c r="IQQ334" s="15"/>
      <c r="IQR334" s="15"/>
      <c r="IQS334" s="15"/>
      <c r="IQT334" s="15"/>
      <c r="IQU334" s="15"/>
      <c r="IQV334" s="15"/>
      <c r="IQW334" s="15"/>
      <c r="IQX334" s="15"/>
      <c r="IQY334" s="15"/>
      <c r="IQZ334" s="15"/>
      <c r="IRA334" s="15"/>
      <c r="IRB334" s="15"/>
      <c r="IRC334" s="15"/>
      <c r="IRD334" s="15"/>
      <c r="IRE334" s="15"/>
      <c r="IRF334" s="15"/>
      <c r="IRG334" s="15"/>
      <c r="IRH334" s="15"/>
      <c r="IRI334" s="15"/>
      <c r="IRJ334" s="15"/>
      <c r="IRK334" s="15"/>
      <c r="IRL334" s="15"/>
      <c r="IRM334" s="15"/>
      <c r="IRN334" s="15"/>
      <c r="IRO334" s="15"/>
      <c r="IRP334" s="15"/>
      <c r="IRQ334" s="15"/>
      <c r="IRR334" s="15"/>
      <c r="IRS334" s="15"/>
      <c r="IRT334" s="15"/>
      <c r="IRU334" s="15"/>
      <c r="IRV334" s="15"/>
      <c r="IRW334" s="15"/>
      <c r="IRX334" s="15"/>
      <c r="IRY334" s="15"/>
      <c r="IRZ334" s="15"/>
      <c r="ISA334" s="15"/>
      <c r="ISB334" s="15"/>
      <c r="ISC334" s="15"/>
      <c r="ISD334" s="15"/>
      <c r="ISE334" s="15"/>
      <c r="ISF334" s="15"/>
      <c r="ISG334" s="15"/>
      <c r="ISH334" s="15"/>
      <c r="ISI334" s="15"/>
      <c r="ISJ334" s="15"/>
      <c r="ISK334" s="15"/>
      <c r="ISL334" s="15"/>
      <c r="ISM334" s="15"/>
      <c r="ISN334" s="15"/>
      <c r="ISO334" s="15"/>
      <c r="ISP334" s="15"/>
      <c r="ISQ334" s="15"/>
      <c r="ISR334" s="15"/>
      <c r="ISS334" s="15"/>
      <c r="IST334" s="15"/>
      <c r="ISU334" s="15"/>
      <c r="ISV334" s="15"/>
      <c r="ISW334" s="15"/>
      <c r="ISX334" s="15"/>
      <c r="ISY334" s="15"/>
      <c r="ISZ334" s="15"/>
      <c r="ITA334" s="15"/>
      <c r="ITB334" s="15"/>
      <c r="ITC334" s="15"/>
      <c r="ITD334" s="15"/>
      <c r="ITE334" s="15"/>
      <c r="ITF334" s="15"/>
      <c r="ITG334" s="15"/>
      <c r="ITH334" s="15"/>
      <c r="ITI334" s="15"/>
      <c r="ITJ334" s="15"/>
      <c r="ITK334" s="15"/>
      <c r="ITL334" s="15"/>
      <c r="ITM334" s="15"/>
      <c r="ITN334" s="15"/>
      <c r="ITO334" s="15"/>
      <c r="ITP334" s="15"/>
      <c r="ITQ334" s="15"/>
      <c r="ITR334" s="15"/>
      <c r="ITS334" s="15"/>
      <c r="ITT334" s="15"/>
      <c r="ITU334" s="15"/>
      <c r="ITV334" s="15"/>
      <c r="ITW334" s="15"/>
      <c r="ITX334" s="15"/>
      <c r="ITY334" s="15"/>
      <c r="ITZ334" s="15"/>
      <c r="IUA334" s="15"/>
      <c r="IUB334" s="15"/>
      <c r="IUC334" s="15"/>
      <c r="IUD334" s="15"/>
      <c r="IUE334" s="15"/>
      <c r="IUF334" s="15"/>
      <c r="IUG334" s="15"/>
      <c r="IUH334" s="15"/>
      <c r="IUI334" s="15"/>
      <c r="IUJ334" s="15"/>
      <c r="IUK334" s="15"/>
      <c r="IUL334" s="15"/>
      <c r="IUM334" s="15"/>
      <c r="IUN334" s="15"/>
      <c r="IUO334" s="15"/>
      <c r="IUP334" s="15"/>
      <c r="IUQ334" s="15"/>
      <c r="IUR334" s="15"/>
      <c r="IUS334" s="15"/>
      <c r="IUT334" s="15"/>
      <c r="IUU334" s="15"/>
      <c r="IUV334" s="15"/>
      <c r="IUW334" s="15"/>
      <c r="IUX334" s="15"/>
      <c r="IUY334" s="15"/>
      <c r="IUZ334" s="15"/>
      <c r="IVA334" s="15"/>
      <c r="IVB334" s="15"/>
      <c r="IVC334" s="15"/>
      <c r="IVD334" s="15"/>
      <c r="IVE334" s="15"/>
      <c r="IVF334" s="15"/>
      <c r="IVG334" s="15"/>
      <c r="IVH334" s="15"/>
      <c r="IVI334" s="15"/>
      <c r="IVJ334" s="15"/>
      <c r="IVK334" s="15"/>
      <c r="IVL334" s="15"/>
      <c r="IVM334" s="15"/>
      <c r="IVN334" s="15"/>
      <c r="IVO334" s="15"/>
      <c r="IVP334" s="15"/>
      <c r="IVQ334" s="15"/>
      <c r="IVR334" s="15"/>
      <c r="IVS334" s="15"/>
      <c r="IVT334" s="15"/>
      <c r="IVU334" s="15"/>
      <c r="IVV334" s="15"/>
      <c r="IVW334" s="15"/>
      <c r="IVX334" s="15"/>
      <c r="IVY334" s="15"/>
      <c r="IVZ334" s="15"/>
      <c r="IWA334" s="15"/>
      <c r="IWB334" s="15"/>
      <c r="IWC334" s="15"/>
      <c r="IWD334" s="15"/>
      <c r="IWE334" s="15"/>
      <c r="IWF334" s="15"/>
      <c r="IWG334" s="15"/>
      <c r="IWH334" s="15"/>
      <c r="IWI334" s="15"/>
      <c r="IWJ334" s="15"/>
      <c r="IWK334" s="15"/>
      <c r="IWL334" s="15"/>
      <c r="IWM334" s="15"/>
      <c r="IWN334" s="15"/>
      <c r="IWO334" s="15"/>
      <c r="IWP334" s="15"/>
      <c r="IWQ334" s="15"/>
      <c r="IWR334" s="15"/>
      <c r="IWS334" s="15"/>
      <c r="IWT334" s="15"/>
      <c r="IWU334" s="15"/>
      <c r="IWV334" s="15"/>
      <c r="IWW334" s="15"/>
      <c r="IWX334" s="15"/>
      <c r="IWY334" s="15"/>
      <c r="IWZ334" s="15"/>
      <c r="IXA334" s="15"/>
      <c r="IXB334" s="15"/>
      <c r="IXC334" s="15"/>
      <c r="IXD334" s="15"/>
      <c r="IXE334" s="15"/>
      <c r="IXF334" s="15"/>
      <c r="IXG334" s="15"/>
      <c r="IXH334" s="15"/>
      <c r="IXI334" s="15"/>
      <c r="IXJ334" s="15"/>
      <c r="IXK334" s="15"/>
      <c r="IXL334" s="15"/>
      <c r="IXM334" s="15"/>
      <c r="IXN334" s="15"/>
      <c r="IXO334" s="15"/>
      <c r="IXP334" s="15"/>
      <c r="IXQ334" s="15"/>
      <c r="IXR334" s="15"/>
      <c r="IXS334" s="15"/>
      <c r="IXT334" s="15"/>
      <c r="IXU334" s="15"/>
      <c r="IXV334" s="15"/>
      <c r="IXW334" s="15"/>
      <c r="IXX334" s="15"/>
      <c r="IXY334" s="15"/>
      <c r="IXZ334" s="15"/>
      <c r="IYA334" s="15"/>
      <c r="IYB334" s="15"/>
      <c r="IYC334" s="15"/>
      <c r="IYD334" s="15"/>
      <c r="IYE334" s="15"/>
      <c r="IYF334" s="15"/>
      <c r="IYG334" s="15"/>
      <c r="IYH334" s="15"/>
      <c r="IYI334" s="15"/>
      <c r="IYJ334" s="15"/>
      <c r="IYK334" s="15"/>
      <c r="IYL334" s="15"/>
      <c r="IYM334" s="15"/>
      <c r="IYN334" s="15"/>
      <c r="IYO334" s="15"/>
      <c r="IYP334" s="15"/>
      <c r="IYQ334" s="15"/>
      <c r="IYR334" s="15"/>
      <c r="IYS334" s="15"/>
      <c r="IYT334" s="15"/>
      <c r="IYU334" s="15"/>
      <c r="IYV334" s="15"/>
      <c r="IYW334" s="15"/>
      <c r="IYX334" s="15"/>
      <c r="IYY334" s="15"/>
      <c r="IYZ334" s="15"/>
      <c r="IZA334" s="15"/>
      <c r="IZB334" s="15"/>
      <c r="IZC334" s="15"/>
      <c r="IZD334" s="15"/>
      <c r="IZE334" s="15"/>
      <c r="IZF334" s="15"/>
      <c r="IZG334" s="15"/>
      <c r="IZH334" s="15"/>
      <c r="IZI334" s="15"/>
      <c r="IZJ334" s="15"/>
      <c r="IZK334" s="15"/>
      <c r="IZL334" s="15"/>
      <c r="IZM334" s="15"/>
      <c r="IZN334" s="15"/>
      <c r="IZO334" s="15"/>
      <c r="IZP334" s="15"/>
      <c r="IZQ334" s="15"/>
      <c r="IZR334" s="15"/>
      <c r="IZS334" s="15"/>
      <c r="IZT334" s="15"/>
      <c r="IZU334" s="15"/>
      <c r="IZV334" s="15"/>
      <c r="IZW334" s="15"/>
      <c r="IZX334" s="15"/>
      <c r="IZY334" s="15"/>
      <c r="IZZ334" s="15"/>
      <c r="JAA334" s="15"/>
      <c r="JAB334" s="15"/>
      <c r="JAC334" s="15"/>
      <c r="JAD334" s="15"/>
      <c r="JAE334" s="15"/>
      <c r="JAF334" s="15"/>
      <c r="JAG334" s="15"/>
      <c r="JAH334" s="15"/>
      <c r="JAI334" s="15"/>
      <c r="JAJ334" s="15"/>
      <c r="JAK334" s="15"/>
      <c r="JAL334" s="15"/>
      <c r="JAM334" s="15"/>
      <c r="JAN334" s="15"/>
      <c r="JAO334" s="15"/>
      <c r="JAP334" s="15"/>
      <c r="JAQ334" s="15"/>
      <c r="JAR334" s="15"/>
      <c r="JAS334" s="15"/>
      <c r="JAT334" s="15"/>
      <c r="JAU334" s="15"/>
      <c r="JAV334" s="15"/>
      <c r="JAW334" s="15"/>
      <c r="JAX334" s="15"/>
      <c r="JAY334" s="15"/>
      <c r="JAZ334" s="15"/>
      <c r="JBA334" s="15"/>
      <c r="JBB334" s="15"/>
      <c r="JBC334" s="15"/>
      <c r="JBD334" s="15"/>
      <c r="JBE334" s="15"/>
      <c r="JBF334" s="15"/>
      <c r="JBG334" s="15"/>
      <c r="JBH334" s="15"/>
      <c r="JBI334" s="15"/>
      <c r="JBJ334" s="15"/>
      <c r="JBK334" s="15"/>
      <c r="JBL334" s="15"/>
      <c r="JBM334" s="15"/>
      <c r="JBN334" s="15"/>
      <c r="JBO334" s="15"/>
      <c r="JBP334" s="15"/>
      <c r="JBQ334" s="15"/>
      <c r="JBR334" s="15"/>
      <c r="JBS334" s="15"/>
      <c r="JBT334" s="15"/>
      <c r="JBU334" s="15"/>
      <c r="JBV334" s="15"/>
      <c r="JBW334" s="15"/>
      <c r="JBX334" s="15"/>
      <c r="JBY334" s="15"/>
      <c r="JBZ334" s="15"/>
      <c r="JCA334" s="15"/>
      <c r="JCB334" s="15"/>
      <c r="JCC334" s="15"/>
      <c r="JCD334" s="15"/>
      <c r="JCE334" s="15"/>
      <c r="JCF334" s="15"/>
      <c r="JCG334" s="15"/>
      <c r="JCH334" s="15"/>
      <c r="JCI334" s="15"/>
      <c r="JCJ334" s="15"/>
      <c r="JCK334" s="15"/>
      <c r="JCL334" s="15"/>
      <c r="JCM334" s="15"/>
      <c r="JCN334" s="15"/>
      <c r="JCO334" s="15"/>
      <c r="JCP334" s="15"/>
      <c r="JCQ334" s="15"/>
      <c r="JCR334" s="15"/>
      <c r="JCS334" s="15"/>
      <c r="JCT334" s="15"/>
      <c r="JCU334" s="15"/>
      <c r="JCV334" s="15"/>
      <c r="JCW334" s="15"/>
      <c r="JCX334" s="15"/>
      <c r="JCY334" s="15"/>
      <c r="JCZ334" s="15"/>
      <c r="JDA334" s="15"/>
      <c r="JDB334" s="15"/>
      <c r="JDC334" s="15"/>
      <c r="JDD334" s="15"/>
      <c r="JDE334" s="15"/>
      <c r="JDF334" s="15"/>
      <c r="JDG334" s="15"/>
      <c r="JDH334" s="15"/>
      <c r="JDI334" s="15"/>
      <c r="JDJ334" s="15"/>
      <c r="JDK334" s="15"/>
      <c r="JDL334" s="15"/>
      <c r="JDM334" s="15"/>
      <c r="JDN334" s="15"/>
      <c r="JDO334" s="15"/>
      <c r="JDP334" s="15"/>
      <c r="JDQ334" s="15"/>
      <c r="JDR334" s="15"/>
      <c r="JDS334" s="15"/>
      <c r="JDT334" s="15"/>
      <c r="JDU334" s="15"/>
      <c r="JDV334" s="15"/>
      <c r="JDW334" s="15"/>
      <c r="JDX334" s="15"/>
      <c r="JDY334" s="15"/>
      <c r="JDZ334" s="15"/>
      <c r="JEA334" s="15"/>
      <c r="JEB334" s="15"/>
      <c r="JEC334" s="15"/>
      <c r="JED334" s="15"/>
      <c r="JEE334" s="15"/>
      <c r="JEF334" s="15"/>
      <c r="JEG334" s="15"/>
      <c r="JEH334" s="15"/>
      <c r="JEI334" s="15"/>
      <c r="JEJ334" s="15"/>
      <c r="JEK334" s="15"/>
      <c r="JEL334" s="15"/>
      <c r="JEM334" s="15"/>
      <c r="JEN334" s="15"/>
      <c r="JEO334" s="15"/>
      <c r="JEP334" s="15"/>
      <c r="JEQ334" s="15"/>
      <c r="JER334" s="15"/>
      <c r="JES334" s="15"/>
      <c r="JET334" s="15"/>
      <c r="JEU334" s="15"/>
      <c r="JEV334" s="15"/>
      <c r="JEW334" s="15"/>
      <c r="JEX334" s="15"/>
      <c r="JEY334" s="15"/>
      <c r="JEZ334" s="15"/>
      <c r="JFA334" s="15"/>
      <c r="JFB334" s="15"/>
      <c r="JFC334" s="15"/>
      <c r="JFD334" s="15"/>
      <c r="JFE334" s="15"/>
      <c r="JFF334" s="15"/>
      <c r="JFG334" s="15"/>
      <c r="JFH334" s="15"/>
      <c r="JFI334" s="15"/>
      <c r="JFJ334" s="15"/>
      <c r="JFK334" s="15"/>
      <c r="JFL334" s="15"/>
      <c r="JFM334" s="15"/>
      <c r="JFN334" s="15"/>
      <c r="JFO334" s="15"/>
      <c r="JFP334" s="15"/>
      <c r="JFQ334" s="15"/>
      <c r="JFR334" s="15"/>
      <c r="JFS334" s="15"/>
      <c r="JFT334" s="15"/>
      <c r="JFU334" s="15"/>
      <c r="JFV334" s="15"/>
      <c r="JFW334" s="15"/>
      <c r="JFX334" s="15"/>
      <c r="JFY334" s="15"/>
      <c r="JFZ334" s="15"/>
      <c r="JGA334" s="15"/>
      <c r="JGB334" s="15"/>
      <c r="JGC334" s="15"/>
      <c r="JGD334" s="15"/>
      <c r="JGE334" s="15"/>
      <c r="JGF334" s="15"/>
      <c r="JGG334" s="15"/>
      <c r="JGH334" s="15"/>
      <c r="JGI334" s="15"/>
      <c r="JGJ334" s="15"/>
      <c r="JGK334" s="15"/>
      <c r="JGL334" s="15"/>
      <c r="JGM334" s="15"/>
      <c r="JGN334" s="15"/>
      <c r="JGO334" s="15"/>
      <c r="JGP334" s="15"/>
      <c r="JGQ334" s="15"/>
      <c r="JGR334" s="15"/>
      <c r="JGS334" s="15"/>
      <c r="JGT334" s="15"/>
      <c r="JGU334" s="15"/>
      <c r="JGV334" s="15"/>
      <c r="JGW334" s="15"/>
      <c r="JGX334" s="15"/>
      <c r="JGY334" s="15"/>
      <c r="JGZ334" s="15"/>
      <c r="JHA334" s="15"/>
      <c r="JHB334" s="15"/>
      <c r="JHC334" s="15"/>
      <c r="JHD334" s="15"/>
      <c r="JHE334" s="15"/>
      <c r="JHF334" s="15"/>
      <c r="JHG334" s="15"/>
      <c r="JHH334" s="15"/>
      <c r="JHI334" s="15"/>
      <c r="JHJ334" s="15"/>
      <c r="JHK334" s="15"/>
      <c r="JHL334" s="15"/>
      <c r="JHM334" s="15"/>
      <c r="JHN334" s="15"/>
      <c r="JHO334" s="15"/>
      <c r="JHP334" s="15"/>
      <c r="JHQ334" s="15"/>
      <c r="JHR334" s="15"/>
      <c r="JHS334" s="15"/>
      <c r="JHT334" s="15"/>
      <c r="JHU334" s="15"/>
      <c r="JHV334" s="15"/>
      <c r="JHW334" s="15"/>
      <c r="JHX334" s="15"/>
      <c r="JHY334" s="15"/>
      <c r="JHZ334" s="15"/>
      <c r="JIA334" s="15"/>
      <c r="JIB334" s="15"/>
      <c r="JIC334" s="15"/>
      <c r="JID334" s="15"/>
      <c r="JIE334" s="15"/>
      <c r="JIF334" s="15"/>
      <c r="JIG334" s="15"/>
      <c r="JIH334" s="15"/>
      <c r="JII334" s="15"/>
      <c r="JIJ334" s="15"/>
      <c r="JIK334" s="15"/>
      <c r="JIL334" s="15"/>
      <c r="JIM334" s="15"/>
      <c r="JIN334" s="15"/>
      <c r="JIO334" s="15"/>
      <c r="JIP334" s="15"/>
      <c r="JIQ334" s="15"/>
      <c r="JIR334" s="15"/>
      <c r="JIS334" s="15"/>
      <c r="JIT334" s="15"/>
      <c r="JIU334" s="15"/>
      <c r="JIV334" s="15"/>
      <c r="JIW334" s="15"/>
      <c r="JIX334" s="15"/>
      <c r="JIY334" s="15"/>
      <c r="JIZ334" s="15"/>
      <c r="JJA334" s="15"/>
      <c r="JJB334" s="15"/>
      <c r="JJC334" s="15"/>
      <c r="JJD334" s="15"/>
      <c r="JJE334" s="15"/>
      <c r="JJF334" s="15"/>
      <c r="JJG334" s="15"/>
      <c r="JJH334" s="15"/>
      <c r="JJI334" s="15"/>
      <c r="JJJ334" s="15"/>
      <c r="JJK334" s="15"/>
      <c r="JJL334" s="15"/>
      <c r="JJM334" s="15"/>
      <c r="JJN334" s="15"/>
      <c r="JJO334" s="15"/>
      <c r="JJP334" s="15"/>
      <c r="JJQ334" s="15"/>
      <c r="JJR334" s="15"/>
      <c r="JJS334" s="15"/>
      <c r="JJT334" s="15"/>
      <c r="JJU334" s="15"/>
      <c r="JJV334" s="15"/>
      <c r="JJW334" s="15"/>
      <c r="JJX334" s="15"/>
      <c r="JJY334" s="15"/>
      <c r="JJZ334" s="15"/>
      <c r="JKA334" s="15"/>
      <c r="JKB334" s="15"/>
      <c r="JKC334" s="15"/>
      <c r="JKD334" s="15"/>
      <c r="JKE334" s="15"/>
      <c r="JKF334" s="15"/>
      <c r="JKG334" s="15"/>
      <c r="JKH334" s="15"/>
      <c r="JKI334" s="15"/>
      <c r="JKJ334" s="15"/>
      <c r="JKK334" s="15"/>
      <c r="JKL334" s="15"/>
      <c r="JKM334" s="15"/>
      <c r="JKN334" s="15"/>
      <c r="JKO334" s="15"/>
      <c r="JKP334" s="15"/>
      <c r="JKQ334" s="15"/>
      <c r="JKR334" s="15"/>
      <c r="JKS334" s="15"/>
      <c r="JKT334" s="15"/>
      <c r="JKU334" s="15"/>
      <c r="JKV334" s="15"/>
      <c r="JKW334" s="15"/>
      <c r="JKX334" s="15"/>
      <c r="JKY334" s="15"/>
      <c r="JKZ334" s="15"/>
      <c r="JLA334" s="15"/>
      <c r="JLB334" s="15"/>
      <c r="JLC334" s="15"/>
      <c r="JLD334" s="15"/>
      <c r="JLE334" s="15"/>
      <c r="JLF334" s="15"/>
      <c r="JLG334" s="15"/>
      <c r="JLH334" s="15"/>
      <c r="JLI334" s="15"/>
      <c r="JLJ334" s="15"/>
      <c r="JLK334" s="15"/>
      <c r="JLL334" s="15"/>
      <c r="JLM334" s="15"/>
      <c r="JLN334" s="15"/>
      <c r="JLO334" s="15"/>
      <c r="JLP334" s="15"/>
      <c r="JLQ334" s="15"/>
      <c r="JLR334" s="15"/>
      <c r="JLS334" s="15"/>
      <c r="JLT334" s="15"/>
      <c r="JLU334" s="15"/>
      <c r="JLV334" s="15"/>
      <c r="JLW334" s="15"/>
      <c r="JLX334" s="15"/>
      <c r="JLY334" s="15"/>
      <c r="JLZ334" s="15"/>
      <c r="JMA334" s="15"/>
      <c r="JMB334" s="15"/>
      <c r="JMC334" s="15"/>
      <c r="JMD334" s="15"/>
      <c r="JME334" s="15"/>
      <c r="JMF334" s="15"/>
      <c r="JMG334" s="15"/>
      <c r="JMH334" s="15"/>
      <c r="JMI334" s="15"/>
      <c r="JMJ334" s="15"/>
      <c r="JMK334" s="15"/>
      <c r="JML334" s="15"/>
      <c r="JMM334" s="15"/>
      <c r="JMN334" s="15"/>
      <c r="JMO334" s="15"/>
      <c r="JMP334" s="15"/>
      <c r="JMQ334" s="15"/>
      <c r="JMR334" s="15"/>
      <c r="JMS334" s="15"/>
      <c r="JMT334" s="15"/>
      <c r="JMU334" s="15"/>
      <c r="JMV334" s="15"/>
      <c r="JMW334" s="15"/>
      <c r="JMX334" s="15"/>
      <c r="JMY334" s="15"/>
      <c r="JMZ334" s="15"/>
      <c r="JNA334" s="15"/>
      <c r="JNB334" s="15"/>
      <c r="JNC334" s="15"/>
      <c r="JND334" s="15"/>
      <c r="JNE334" s="15"/>
      <c r="JNF334" s="15"/>
      <c r="JNG334" s="15"/>
      <c r="JNH334" s="15"/>
      <c r="JNI334" s="15"/>
      <c r="JNJ334" s="15"/>
      <c r="JNK334" s="15"/>
      <c r="JNL334" s="15"/>
      <c r="JNM334" s="15"/>
      <c r="JNN334" s="15"/>
      <c r="JNO334" s="15"/>
      <c r="JNP334" s="15"/>
      <c r="JNQ334" s="15"/>
      <c r="JNR334" s="15"/>
      <c r="JNS334" s="15"/>
      <c r="JNT334" s="15"/>
      <c r="JNU334" s="15"/>
      <c r="JNV334" s="15"/>
      <c r="JNW334" s="15"/>
      <c r="JNX334" s="15"/>
      <c r="JNY334" s="15"/>
      <c r="JNZ334" s="15"/>
      <c r="JOA334" s="15"/>
      <c r="JOB334" s="15"/>
      <c r="JOC334" s="15"/>
      <c r="JOD334" s="15"/>
      <c r="JOE334" s="15"/>
      <c r="JOF334" s="15"/>
      <c r="JOG334" s="15"/>
      <c r="JOH334" s="15"/>
      <c r="JOI334" s="15"/>
      <c r="JOJ334" s="15"/>
      <c r="JOK334" s="15"/>
      <c r="JOL334" s="15"/>
      <c r="JOM334" s="15"/>
      <c r="JON334" s="15"/>
      <c r="JOO334" s="15"/>
      <c r="JOP334" s="15"/>
      <c r="JOQ334" s="15"/>
      <c r="JOR334" s="15"/>
      <c r="JOS334" s="15"/>
      <c r="JOT334" s="15"/>
      <c r="JOU334" s="15"/>
      <c r="JOV334" s="15"/>
      <c r="JOW334" s="15"/>
      <c r="JOX334" s="15"/>
      <c r="JOY334" s="15"/>
      <c r="JOZ334" s="15"/>
      <c r="JPA334" s="15"/>
      <c r="JPB334" s="15"/>
      <c r="JPC334" s="15"/>
      <c r="JPD334" s="15"/>
      <c r="JPE334" s="15"/>
      <c r="JPF334" s="15"/>
      <c r="JPG334" s="15"/>
      <c r="JPH334" s="15"/>
      <c r="JPI334" s="15"/>
      <c r="JPJ334" s="15"/>
      <c r="JPK334" s="15"/>
      <c r="JPL334" s="15"/>
      <c r="JPM334" s="15"/>
      <c r="JPN334" s="15"/>
      <c r="JPO334" s="15"/>
      <c r="JPP334" s="15"/>
      <c r="JPQ334" s="15"/>
      <c r="JPR334" s="15"/>
      <c r="JPS334" s="15"/>
      <c r="JPT334" s="15"/>
      <c r="JPU334" s="15"/>
      <c r="JPV334" s="15"/>
      <c r="JPW334" s="15"/>
      <c r="JPX334" s="15"/>
      <c r="JPY334" s="15"/>
      <c r="JPZ334" s="15"/>
      <c r="JQA334" s="15"/>
      <c r="JQB334" s="15"/>
      <c r="JQC334" s="15"/>
      <c r="JQD334" s="15"/>
      <c r="JQE334" s="15"/>
      <c r="JQF334" s="15"/>
      <c r="JQG334" s="15"/>
      <c r="JQH334" s="15"/>
      <c r="JQI334" s="15"/>
      <c r="JQJ334" s="15"/>
      <c r="JQK334" s="15"/>
      <c r="JQL334" s="15"/>
      <c r="JQM334" s="15"/>
      <c r="JQN334" s="15"/>
      <c r="JQO334" s="15"/>
      <c r="JQP334" s="15"/>
      <c r="JQQ334" s="15"/>
      <c r="JQR334" s="15"/>
      <c r="JQS334" s="15"/>
      <c r="JQT334" s="15"/>
      <c r="JQU334" s="15"/>
      <c r="JQV334" s="15"/>
      <c r="JQW334" s="15"/>
      <c r="JQX334" s="15"/>
      <c r="JQY334" s="15"/>
      <c r="JQZ334" s="15"/>
      <c r="JRA334" s="15"/>
      <c r="JRB334" s="15"/>
      <c r="JRC334" s="15"/>
      <c r="JRD334" s="15"/>
      <c r="JRE334" s="15"/>
      <c r="JRF334" s="15"/>
      <c r="JRG334" s="15"/>
      <c r="JRH334" s="15"/>
      <c r="JRI334" s="15"/>
      <c r="JRJ334" s="15"/>
      <c r="JRK334" s="15"/>
      <c r="JRL334" s="15"/>
      <c r="JRM334" s="15"/>
      <c r="JRN334" s="15"/>
      <c r="JRO334" s="15"/>
      <c r="JRP334" s="15"/>
      <c r="JRQ334" s="15"/>
      <c r="JRR334" s="15"/>
      <c r="JRS334" s="15"/>
      <c r="JRT334" s="15"/>
      <c r="JRU334" s="15"/>
      <c r="JRV334" s="15"/>
      <c r="JRW334" s="15"/>
      <c r="JRX334" s="15"/>
      <c r="JRY334" s="15"/>
      <c r="JRZ334" s="15"/>
      <c r="JSA334" s="15"/>
      <c r="JSB334" s="15"/>
      <c r="JSC334" s="15"/>
      <c r="JSD334" s="15"/>
      <c r="JSE334" s="15"/>
      <c r="JSF334" s="15"/>
      <c r="JSG334" s="15"/>
      <c r="JSH334" s="15"/>
      <c r="JSI334" s="15"/>
      <c r="JSJ334" s="15"/>
      <c r="JSK334" s="15"/>
      <c r="JSL334" s="15"/>
      <c r="JSM334" s="15"/>
      <c r="JSN334" s="15"/>
      <c r="JSO334" s="15"/>
      <c r="JSP334" s="15"/>
      <c r="JSQ334" s="15"/>
      <c r="JSR334" s="15"/>
      <c r="JSS334" s="15"/>
      <c r="JST334" s="15"/>
      <c r="JSU334" s="15"/>
      <c r="JSV334" s="15"/>
      <c r="JSW334" s="15"/>
      <c r="JSX334" s="15"/>
      <c r="JSY334" s="15"/>
      <c r="JSZ334" s="15"/>
      <c r="JTA334" s="15"/>
      <c r="JTB334" s="15"/>
      <c r="JTC334" s="15"/>
      <c r="JTD334" s="15"/>
      <c r="JTE334" s="15"/>
      <c r="JTF334" s="15"/>
      <c r="JTG334" s="15"/>
      <c r="JTH334" s="15"/>
      <c r="JTI334" s="15"/>
      <c r="JTJ334" s="15"/>
      <c r="JTK334" s="15"/>
      <c r="JTL334" s="15"/>
      <c r="JTM334" s="15"/>
      <c r="JTN334" s="15"/>
      <c r="JTO334" s="15"/>
      <c r="JTP334" s="15"/>
      <c r="JTQ334" s="15"/>
      <c r="JTR334" s="15"/>
      <c r="JTS334" s="15"/>
      <c r="JTT334" s="15"/>
      <c r="JTU334" s="15"/>
      <c r="JTV334" s="15"/>
      <c r="JTW334" s="15"/>
      <c r="JTX334" s="15"/>
      <c r="JTY334" s="15"/>
      <c r="JTZ334" s="15"/>
      <c r="JUA334" s="15"/>
      <c r="JUB334" s="15"/>
      <c r="JUC334" s="15"/>
      <c r="JUD334" s="15"/>
      <c r="JUE334" s="15"/>
      <c r="JUF334" s="15"/>
      <c r="JUG334" s="15"/>
      <c r="JUH334" s="15"/>
      <c r="JUI334" s="15"/>
      <c r="JUJ334" s="15"/>
      <c r="JUK334" s="15"/>
      <c r="JUL334" s="15"/>
      <c r="JUM334" s="15"/>
      <c r="JUN334" s="15"/>
      <c r="JUO334" s="15"/>
      <c r="JUP334" s="15"/>
      <c r="JUQ334" s="15"/>
      <c r="JUR334" s="15"/>
      <c r="JUS334" s="15"/>
      <c r="JUT334" s="15"/>
      <c r="JUU334" s="15"/>
      <c r="JUV334" s="15"/>
      <c r="JUW334" s="15"/>
      <c r="JUX334" s="15"/>
      <c r="JUY334" s="15"/>
      <c r="JUZ334" s="15"/>
      <c r="JVA334" s="15"/>
      <c r="JVB334" s="15"/>
      <c r="JVC334" s="15"/>
      <c r="JVD334" s="15"/>
      <c r="JVE334" s="15"/>
      <c r="JVF334" s="15"/>
      <c r="JVG334" s="15"/>
      <c r="JVH334" s="15"/>
      <c r="JVI334" s="15"/>
      <c r="JVJ334" s="15"/>
      <c r="JVK334" s="15"/>
      <c r="JVL334" s="15"/>
      <c r="JVM334" s="15"/>
      <c r="JVN334" s="15"/>
      <c r="JVO334" s="15"/>
      <c r="JVP334" s="15"/>
      <c r="JVQ334" s="15"/>
      <c r="JVR334" s="15"/>
      <c r="JVS334" s="15"/>
      <c r="JVT334" s="15"/>
      <c r="JVU334" s="15"/>
      <c r="JVV334" s="15"/>
      <c r="JVW334" s="15"/>
      <c r="JVX334" s="15"/>
      <c r="JVY334" s="15"/>
      <c r="JVZ334" s="15"/>
      <c r="JWA334" s="15"/>
      <c r="JWB334" s="15"/>
      <c r="JWC334" s="15"/>
      <c r="JWD334" s="15"/>
      <c r="JWE334" s="15"/>
      <c r="JWF334" s="15"/>
      <c r="JWG334" s="15"/>
      <c r="JWH334" s="15"/>
      <c r="JWI334" s="15"/>
      <c r="JWJ334" s="15"/>
      <c r="JWK334" s="15"/>
      <c r="JWL334" s="15"/>
      <c r="JWM334" s="15"/>
      <c r="JWN334" s="15"/>
      <c r="JWO334" s="15"/>
      <c r="JWP334" s="15"/>
      <c r="JWQ334" s="15"/>
      <c r="JWR334" s="15"/>
      <c r="JWS334" s="15"/>
      <c r="JWT334" s="15"/>
      <c r="JWU334" s="15"/>
      <c r="JWV334" s="15"/>
      <c r="JWW334" s="15"/>
      <c r="JWX334" s="15"/>
      <c r="JWY334" s="15"/>
      <c r="JWZ334" s="15"/>
      <c r="JXA334" s="15"/>
      <c r="JXB334" s="15"/>
      <c r="JXC334" s="15"/>
      <c r="JXD334" s="15"/>
      <c r="JXE334" s="15"/>
      <c r="JXF334" s="15"/>
      <c r="JXG334" s="15"/>
      <c r="JXH334" s="15"/>
      <c r="JXI334" s="15"/>
      <c r="JXJ334" s="15"/>
      <c r="JXK334" s="15"/>
      <c r="JXL334" s="15"/>
      <c r="JXM334" s="15"/>
      <c r="JXN334" s="15"/>
      <c r="JXO334" s="15"/>
      <c r="JXP334" s="15"/>
      <c r="JXQ334" s="15"/>
      <c r="JXR334" s="15"/>
      <c r="JXS334" s="15"/>
      <c r="JXT334" s="15"/>
      <c r="JXU334" s="15"/>
      <c r="JXV334" s="15"/>
      <c r="JXW334" s="15"/>
      <c r="JXX334" s="15"/>
      <c r="JXY334" s="15"/>
      <c r="JXZ334" s="15"/>
      <c r="JYA334" s="15"/>
      <c r="JYB334" s="15"/>
      <c r="JYC334" s="15"/>
      <c r="JYD334" s="15"/>
      <c r="JYE334" s="15"/>
      <c r="JYF334" s="15"/>
      <c r="JYG334" s="15"/>
      <c r="JYH334" s="15"/>
      <c r="JYI334" s="15"/>
      <c r="JYJ334" s="15"/>
      <c r="JYK334" s="15"/>
      <c r="JYL334" s="15"/>
      <c r="JYM334" s="15"/>
      <c r="JYN334" s="15"/>
      <c r="JYO334" s="15"/>
      <c r="JYP334" s="15"/>
      <c r="JYQ334" s="15"/>
      <c r="JYR334" s="15"/>
      <c r="JYS334" s="15"/>
      <c r="JYT334" s="15"/>
      <c r="JYU334" s="15"/>
      <c r="JYV334" s="15"/>
      <c r="JYW334" s="15"/>
      <c r="JYX334" s="15"/>
      <c r="JYY334" s="15"/>
      <c r="JYZ334" s="15"/>
      <c r="JZA334" s="15"/>
      <c r="JZB334" s="15"/>
      <c r="JZC334" s="15"/>
      <c r="JZD334" s="15"/>
      <c r="JZE334" s="15"/>
      <c r="JZF334" s="15"/>
      <c r="JZG334" s="15"/>
      <c r="JZH334" s="15"/>
      <c r="JZI334" s="15"/>
      <c r="JZJ334" s="15"/>
      <c r="JZK334" s="15"/>
      <c r="JZL334" s="15"/>
      <c r="JZM334" s="15"/>
      <c r="JZN334" s="15"/>
      <c r="JZO334" s="15"/>
      <c r="JZP334" s="15"/>
      <c r="JZQ334" s="15"/>
      <c r="JZR334" s="15"/>
      <c r="JZS334" s="15"/>
      <c r="JZT334" s="15"/>
      <c r="JZU334" s="15"/>
      <c r="JZV334" s="15"/>
      <c r="JZW334" s="15"/>
      <c r="JZX334" s="15"/>
      <c r="JZY334" s="15"/>
      <c r="JZZ334" s="15"/>
      <c r="KAA334" s="15"/>
      <c r="KAB334" s="15"/>
      <c r="KAC334" s="15"/>
      <c r="KAD334" s="15"/>
      <c r="KAE334" s="15"/>
      <c r="KAF334" s="15"/>
      <c r="KAG334" s="15"/>
      <c r="KAH334" s="15"/>
      <c r="KAI334" s="15"/>
      <c r="KAJ334" s="15"/>
      <c r="KAK334" s="15"/>
      <c r="KAL334" s="15"/>
      <c r="KAM334" s="15"/>
      <c r="KAN334" s="15"/>
      <c r="KAO334" s="15"/>
      <c r="KAP334" s="15"/>
      <c r="KAQ334" s="15"/>
      <c r="KAR334" s="15"/>
      <c r="KAS334" s="15"/>
      <c r="KAT334" s="15"/>
      <c r="KAU334" s="15"/>
      <c r="KAV334" s="15"/>
      <c r="KAW334" s="15"/>
      <c r="KAX334" s="15"/>
      <c r="KAY334" s="15"/>
      <c r="KAZ334" s="15"/>
      <c r="KBA334" s="15"/>
      <c r="KBB334" s="15"/>
      <c r="KBC334" s="15"/>
      <c r="KBD334" s="15"/>
      <c r="KBE334" s="15"/>
      <c r="KBF334" s="15"/>
      <c r="KBG334" s="15"/>
      <c r="KBH334" s="15"/>
      <c r="KBI334" s="15"/>
      <c r="KBJ334" s="15"/>
      <c r="KBK334" s="15"/>
      <c r="KBL334" s="15"/>
      <c r="KBM334" s="15"/>
      <c r="KBN334" s="15"/>
      <c r="KBO334" s="15"/>
      <c r="KBP334" s="15"/>
      <c r="KBQ334" s="15"/>
      <c r="KBR334" s="15"/>
      <c r="KBS334" s="15"/>
      <c r="KBT334" s="15"/>
      <c r="KBU334" s="15"/>
      <c r="KBV334" s="15"/>
      <c r="KBW334" s="15"/>
      <c r="KBX334" s="15"/>
      <c r="KBY334" s="15"/>
      <c r="KBZ334" s="15"/>
      <c r="KCA334" s="15"/>
      <c r="KCB334" s="15"/>
      <c r="KCC334" s="15"/>
      <c r="KCD334" s="15"/>
      <c r="KCE334" s="15"/>
      <c r="KCF334" s="15"/>
      <c r="KCG334" s="15"/>
      <c r="KCH334" s="15"/>
      <c r="KCI334" s="15"/>
      <c r="KCJ334" s="15"/>
      <c r="KCK334" s="15"/>
      <c r="KCL334" s="15"/>
      <c r="KCM334" s="15"/>
      <c r="KCN334" s="15"/>
      <c r="KCO334" s="15"/>
      <c r="KCP334" s="15"/>
      <c r="KCQ334" s="15"/>
      <c r="KCR334" s="15"/>
      <c r="KCS334" s="15"/>
      <c r="KCT334" s="15"/>
      <c r="KCU334" s="15"/>
      <c r="KCV334" s="15"/>
      <c r="KCW334" s="15"/>
      <c r="KCX334" s="15"/>
      <c r="KCY334" s="15"/>
      <c r="KCZ334" s="15"/>
      <c r="KDA334" s="15"/>
      <c r="KDB334" s="15"/>
      <c r="KDC334" s="15"/>
      <c r="KDD334" s="15"/>
      <c r="KDE334" s="15"/>
      <c r="KDF334" s="15"/>
      <c r="KDG334" s="15"/>
      <c r="KDH334" s="15"/>
      <c r="KDI334" s="15"/>
      <c r="KDJ334" s="15"/>
      <c r="KDK334" s="15"/>
      <c r="KDL334" s="15"/>
      <c r="KDM334" s="15"/>
      <c r="KDN334" s="15"/>
      <c r="KDO334" s="15"/>
      <c r="KDP334" s="15"/>
      <c r="KDQ334" s="15"/>
      <c r="KDR334" s="15"/>
      <c r="KDS334" s="15"/>
      <c r="KDT334" s="15"/>
      <c r="KDU334" s="15"/>
      <c r="KDV334" s="15"/>
      <c r="KDW334" s="15"/>
      <c r="KDX334" s="15"/>
      <c r="KDY334" s="15"/>
      <c r="KDZ334" s="15"/>
      <c r="KEA334" s="15"/>
      <c r="KEB334" s="15"/>
      <c r="KEC334" s="15"/>
      <c r="KED334" s="15"/>
      <c r="KEE334" s="15"/>
      <c r="KEF334" s="15"/>
      <c r="KEG334" s="15"/>
      <c r="KEH334" s="15"/>
      <c r="KEI334" s="15"/>
      <c r="KEJ334" s="15"/>
      <c r="KEK334" s="15"/>
      <c r="KEL334" s="15"/>
      <c r="KEM334" s="15"/>
      <c r="KEN334" s="15"/>
      <c r="KEO334" s="15"/>
      <c r="KEP334" s="15"/>
      <c r="KEQ334" s="15"/>
      <c r="KER334" s="15"/>
      <c r="KES334" s="15"/>
      <c r="KET334" s="15"/>
      <c r="KEU334" s="15"/>
      <c r="KEV334" s="15"/>
      <c r="KEW334" s="15"/>
      <c r="KEX334" s="15"/>
      <c r="KEY334" s="15"/>
      <c r="KEZ334" s="15"/>
      <c r="KFA334" s="15"/>
      <c r="KFB334" s="15"/>
      <c r="KFC334" s="15"/>
      <c r="KFD334" s="15"/>
      <c r="KFE334" s="15"/>
      <c r="KFF334" s="15"/>
      <c r="KFG334" s="15"/>
      <c r="KFH334" s="15"/>
      <c r="KFI334" s="15"/>
      <c r="KFJ334" s="15"/>
      <c r="KFK334" s="15"/>
      <c r="KFL334" s="15"/>
      <c r="KFM334" s="15"/>
      <c r="KFN334" s="15"/>
      <c r="KFO334" s="15"/>
      <c r="KFP334" s="15"/>
      <c r="KFQ334" s="15"/>
      <c r="KFR334" s="15"/>
      <c r="KFS334" s="15"/>
      <c r="KFT334" s="15"/>
      <c r="KFU334" s="15"/>
      <c r="KFV334" s="15"/>
      <c r="KFW334" s="15"/>
      <c r="KFX334" s="15"/>
      <c r="KFY334" s="15"/>
      <c r="KFZ334" s="15"/>
      <c r="KGA334" s="15"/>
      <c r="KGB334" s="15"/>
      <c r="KGC334" s="15"/>
      <c r="KGD334" s="15"/>
      <c r="KGE334" s="15"/>
      <c r="KGF334" s="15"/>
      <c r="KGG334" s="15"/>
      <c r="KGH334" s="15"/>
      <c r="KGI334" s="15"/>
      <c r="KGJ334" s="15"/>
      <c r="KGK334" s="15"/>
      <c r="KGL334" s="15"/>
      <c r="KGM334" s="15"/>
      <c r="KGN334" s="15"/>
      <c r="KGO334" s="15"/>
      <c r="KGP334" s="15"/>
      <c r="KGQ334" s="15"/>
      <c r="KGR334" s="15"/>
      <c r="KGS334" s="15"/>
      <c r="KGT334" s="15"/>
      <c r="KGU334" s="15"/>
      <c r="KGV334" s="15"/>
      <c r="KGW334" s="15"/>
      <c r="KGX334" s="15"/>
      <c r="KGY334" s="15"/>
      <c r="KGZ334" s="15"/>
      <c r="KHA334" s="15"/>
      <c r="KHB334" s="15"/>
      <c r="KHC334" s="15"/>
      <c r="KHD334" s="15"/>
      <c r="KHE334" s="15"/>
      <c r="KHF334" s="15"/>
      <c r="KHG334" s="15"/>
      <c r="KHH334" s="15"/>
      <c r="KHI334" s="15"/>
      <c r="KHJ334" s="15"/>
      <c r="KHK334" s="15"/>
      <c r="KHL334" s="15"/>
      <c r="KHM334" s="15"/>
      <c r="KHN334" s="15"/>
      <c r="KHO334" s="15"/>
      <c r="KHP334" s="15"/>
      <c r="KHQ334" s="15"/>
      <c r="KHR334" s="15"/>
      <c r="KHS334" s="15"/>
      <c r="KHT334" s="15"/>
      <c r="KHU334" s="15"/>
      <c r="KHV334" s="15"/>
      <c r="KHW334" s="15"/>
      <c r="KHX334" s="15"/>
      <c r="KHY334" s="15"/>
      <c r="KHZ334" s="15"/>
      <c r="KIA334" s="15"/>
      <c r="KIB334" s="15"/>
      <c r="KIC334" s="15"/>
      <c r="KID334" s="15"/>
      <c r="KIE334" s="15"/>
      <c r="KIF334" s="15"/>
      <c r="KIG334" s="15"/>
      <c r="KIH334" s="15"/>
      <c r="KII334" s="15"/>
      <c r="KIJ334" s="15"/>
      <c r="KIK334" s="15"/>
      <c r="KIL334" s="15"/>
      <c r="KIM334" s="15"/>
      <c r="KIN334" s="15"/>
      <c r="KIO334" s="15"/>
      <c r="KIP334" s="15"/>
      <c r="KIQ334" s="15"/>
      <c r="KIR334" s="15"/>
      <c r="KIS334" s="15"/>
      <c r="KIT334" s="15"/>
      <c r="KIU334" s="15"/>
      <c r="KIV334" s="15"/>
      <c r="KIW334" s="15"/>
      <c r="KIX334" s="15"/>
      <c r="KIY334" s="15"/>
      <c r="KIZ334" s="15"/>
      <c r="KJA334" s="15"/>
      <c r="KJB334" s="15"/>
      <c r="KJC334" s="15"/>
      <c r="KJD334" s="15"/>
      <c r="KJE334" s="15"/>
      <c r="KJF334" s="15"/>
      <c r="KJG334" s="15"/>
      <c r="KJH334" s="15"/>
      <c r="KJI334" s="15"/>
      <c r="KJJ334" s="15"/>
      <c r="KJK334" s="15"/>
      <c r="KJL334" s="15"/>
      <c r="KJM334" s="15"/>
      <c r="KJN334" s="15"/>
      <c r="KJO334" s="15"/>
      <c r="KJP334" s="15"/>
      <c r="KJQ334" s="15"/>
      <c r="KJR334" s="15"/>
      <c r="KJS334" s="15"/>
      <c r="KJT334" s="15"/>
      <c r="KJU334" s="15"/>
      <c r="KJV334" s="15"/>
      <c r="KJW334" s="15"/>
      <c r="KJX334" s="15"/>
      <c r="KJY334" s="15"/>
      <c r="KJZ334" s="15"/>
      <c r="KKA334" s="15"/>
      <c r="KKB334" s="15"/>
      <c r="KKC334" s="15"/>
      <c r="KKD334" s="15"/>
      <c r="KKE334" s="15"/>
      <c r="KKF334" s="15"/>
      <c r="KKG334" s="15"/>
      <c r="KKH334" s="15"/>
      <c r="KKI334" s="15"/>
      <c r="KKJ334" s="15"/>
      <c r="KKK334" s="15"/>
      <c r="KKL334" s="15"/>
      <c r="KKM334" s="15"/>
      <c r="KKN334" s="15"/>
      <c r="KKO334" s="15"/>
      <c r="KKP334" s="15"/>
      <c r="KKQ334" s="15"/>
      <c r="KKR334" s="15"/>
      <c r="KKS334" s="15"/>
      <c r="KKT334" s="15"/>
      <c r="KKU334" s="15"/>
      <c r="KKV334" s="15"/>
      <c r="KKW334" s="15"/>
      <c r="KKX334" s="15"/>
      <c r="KKY334" s="15"/>
      <c r="KKZ334" s="15"/>
      <c r="KLA334" s="15"/>
      <c r="KLB334" s="15"/>
      <c r="KLC334" s="15"/>
      <c r="KLD334" s="15"/>
      <c r="KLE334" s="15"/>
      <c r="KLF334" s="15"/>
      <c r="KLG334" s="15"/>
      <c r="KLH334" s="15"/>
      <c r="KLI334" s="15"/>
      <c r="KLJ334" s="15"/>
      <c r="KLK334" s="15"/>
      <c r="KLL334" s="15"/>
      <c r="KLM334" s="15"/>
      <c r="KLN334" s="15"/>
      <c r="KLO334" s="15"/>
      <c r="KLP334" s="15"/>
      <c r="KLQ334" s="15"/>
      <c r="KLR334" s="15"/>
      <c r="KLS334" s="15"/>
      <c r="KLT334" s="15"/>
      <c r="KLU334" s="15"/>
      <c r="KLV334" s="15"/>
      <c r="KLW334" s="15"/>
      <c r="KLX334" s="15"/>
      <c r="KLY334" s="15"/>
      <c r="KLZ334" s="15"/>
      <c r="KMA334" s="15"/>
      <c r="KMB334" s="15"/>
      <c r="KMC334" s="15"/>
      <c r="KMD334" s="15"/>
      <c r="KME334" s="15"/>
      <c r="KMF334" s="15"/>
      <c r="KMG334" s="15"/>
      <c r="KMH334" s="15"/>
      <c r="KMI334" s="15"/>
      <c r="KMJ334" s="15"/>
      <c r="KMK334" s="15"/>
      <c r="KML334" s="15"/>
      <c r="KMM334" s="15"/>
      <c r="KMN334" s="15"/>
      <c r="KMO334" s="15"/>
      <c r="KMP334" s="15"/>
      <c r="KMQ334" s="15"/>
      <c r="KMR334" s="15"/>
      <c r="KMS334" s="15"/>
      <c r="KMT334" s="15"/>
      <c r="KMU334" s="15"/>
      <c r="KMV334" s="15"/>
      <c r="KMW334" s="15"/>
      <c r="KMX334" s="15"/>
      <c r="KMY334" s="15"/>
      <c r="KMZ334" s="15"/>
      <c r="KNA334" s="15"/>
      <c r="KNB334" s="15"/>
      <c r="KNC334" s="15"/>
      <c r="KND334" s="15"/>
      <c r="KNE334" s="15"/>
      <c r="KNF334" s="15"/>
      <c r="KNG334" s="15"/>
      <c r="KNH334" s="15"/>
      <c r="KNI334" s="15"/>
      <c r="KNJ334" s="15"/>
      <c r="KNK334" s="15"/>
      <c r="KNL334" s="15"/>
      <c r="KNM334" s="15"/>
      <c r="KNN334" s="15"/>
      <c r="KNO334" s="15"/>
      <c r="KNP334" s="15"/>
      <c r="KNQ334" s="15"/>
      <c r="KNR334" s="15"/>
      <c r="KNS334" s="15"/>
      <c r="KNT334" s="15"/>
      <c r="KNU334" s="15"/>
      <c r="KNV334" s="15"/>
      <c r="KNW334" s="15"/>
      <c r="KNX334" s="15"/>
      <c r="KNY334" s="15"/>
      <c r="KNZ334" s="15"/>
      <c r="KOA334" s="15"/>
      <c r="KOB334" s="15"/>
      <c r="KOC334" s="15"/>
      <c r="KOD334" s="15"/>
      <c r="KOE334" s="15"/>
      <c r="KOF334" s="15"/>
      <c r="KOG334" s="15"/>
      <c r="KOH334" s="15"/>
      <c r="KOI334" s="15"/>
      <c r="KOJ334" s="15"/>
      <c r="KOK334" s="15"/>
      <c r="KOL334" s="15"/>
      <c r="KOM334" s="15"/>
      <c r="KON334" s="15"/>
      <c r="KOO334" s="15"/>
      <c r="KOP334" s="15"/>
      <c r="KOQ334" s="15"/>
      <c r="KOR334" s="15"/>
      <c r="KOS334" s="15"/>
      <c r="KOT334" s="15"/>
      <c r="KOU334" s="15"/>
      <c r="KOV334" s="15"/>
      <c r="KOW334" s="15"/>
      <c r="KOX334" s="15"/>
      <c r="KOY334" s="15"/>
      <c r="KOZ334" s="15"/>
      <c r="KPA334" s="15"/>
      <c r="KPB334" s="15"/>
      <c r="KPC334" s="15"/>
      <c r="KPD334" s="15"/>
      <c r="KPE334" s="15"/>
      <c r="KPF334" s="15"/>
      <c r="KPG334" s="15"/>
      <c r="KPH334" s="15"/>
      <c r="KPI334" s="15"/>
      <c r="KPJ334" s="15"/>
      <c r="KPK334" s="15"/>
      <c r="KPL334" s="15"/>
      <c r="KPM334" s="15"/>
      <c r="KPN334" s="15"/>
      <c r="KPO334" s="15"/>
      <c r="KPP334" s="15"/>
      <c r="KPQ334" s="15"/>
      <c r="KPR334" s="15"/>
      <c r="KPS334" s="15"/>
      <c r="KPT334" s="15"/>
      <c r="KPU334" s="15"/>
      <c r="KPV334" s="15"/>
      <c r="KPW334" s="15"/>
      <c r="KPX334" s="15"/>
      <c r="KPY334" s="15"/>
      <c r="KPZ334" s="15"/>
      <c r="KQA334" s="15"/>
      <c r="KQB334" s="15"/>
      <c r="KQC334" s="15"/>
      <c r="KQD334" s="15"/>
      <c r="KQE334" s="15"/>
      <c r="KQF334" s="15"/>
      <c r="KQG334" s="15"/>
      <c r="KQH334" s="15"/>
      <c r="KQI334" s="15"/>
      <c r="KQJ334" s="15"/>
      <c r="KQK334" s="15"/>
      <c r="KQL334" s="15"/>
      <c r="KQM334" s="15"/>
      <c r="KQN334" s="15"/>
      <c r="KQO334" s="15"/>
      <c r="KQP334" s="15"/>
      <c r="KQQ334" s="15"/>
      <c r="KQR334" s="15"/>
      <c r="KQS334" s="15"/>
      <c r="KQT334" s="15"/>
      <c r="KQU334" s="15"/>
      <c r="KQV334" s="15"/>
      <c r="KQW334" s="15"/>
      <c r="KQX334" s="15"/>
      <c r="KQY334" s="15"/>
      <c r="KQZ334" s="15"/>
      <c r="KRA334" s="15"/>
      <c r="KRB334" s="15"/>
      <c r="KRC334" s="15"/>
      <c r="KRD334" s="15"/>
      <c r="KRE334" s="15"/>
      <c r="KRF334" s="15"/>
      <c r="KRG334" s="15"/>
      <c r="KRH334" s="15"/>
      <c r="KRI334" s="15"/>
      <c r="KRJ334" s="15"/>
      <c r="KRK334" s="15"/>
      <c r="KRL334" s="15"/>
      <c r="KRM334" s="15"/>
      <c r="KRN334" s="15"/>
      <c r="KRO334" s="15"/>
      <c r="KRP334" s="15"/>
      <c r="KRQ334" s="15"/>
      <c r="KRR334" s="15"/>
      <c r="KRS334" s="15"/>
      <c r="KRT334" s="15"/>
      <c r="KRU334" s="15"/>
      <c r="KRV334" s="15"/>
      <c r="KRW334" s="15"/>
      <c r="KRX334" s="15"/>
      <c r="KRY334" s="15"/>
      <c r="KRZ334" s="15"/>
      <c r="KSA334" s="15"/>
      <c r="KSB334" s="15"/>
      <c r="KSC334" s="15"/>
      <c r="KSD334" s="15"/>
      <c r="KSE334" s="15"/>
      <c r="KSF334" s="15"/>
      <c r="KSG334" s="15"/>
      <c r="KSH334" s="15"/>
      <c r="KSI334" s="15"/>
      <c r="KSJ334" s="15"/>
      <c r="KSK334" s="15"/>
      <c r="KSL334" s="15"/>
      <c r="KSM334" s="15"/>
      <c r="KSN334" s="15"/>
      <c r="KSO334" s="15"/>
      <c r="KSP334" s="15"/>
      <c r="KSQ334" s="15"/>
      <c r="KSR334" s="15"/>
      <c r="KSS334" s="15"/>
      <c r="KST334" s="15"/>
      <c r="KSU334" s="15"/>
      <c r="KSV334" s="15"/>
      <c r="KSW334" s="15"/>
      <c r="KSX334" s="15"/>
      <c r="KSY334" s="15"/>
      <c r="KSZ334" s="15"/>
      <c r="KTA334" s="15"/>
      <c r="KTB334" s="15"/>
      <c r="KTC334" s="15"/>
      <c r="KTD334" s="15"/>
      <c r="KTE334" s="15"/>
      <c r="KTF334" s="15"/>
      <c r="KTG334" s="15"/>
      <c r="KTH334" s="15"/>
      <c r="KTI334" s="15"/>
      <c r="KTJ334" s="15"/>
      <c r="KTK334" s="15"/>
      <c r="KTL334" s="15"/>
      <c r="KTM334" s="15"/>
      <c r="KTN334" s="15"/>
      <c r="KTO334" s="15"/>
      <c r="KTP334" s="15"/>
      <c r="KTQ334" s="15"/>
      <c r="KTR334" s="15"/>
      <c r="KTS334" s="15"/>
      <c r="KTT334" s="15"/>
      <c r="KTU334" s="15"/>
      <c r="KTV334" s="15"/>
      <c r="KTW334" s="15"/>
      <c r="KTX334" s="15"/>
      <c r="KTY334" s="15"/>
      <c r="KTZ334" s="15"/>
      <c r="KUA334" s="15"/>
      <c r="KUB334" s="15"/>
      <c r="KUC334" s="15"/>
      <c r="KUD334" s="15"/>
      <c r="KUE334" s="15"/>
      <c r="KUF334" s="15"/>
      <c r="KUG334" s="15"/>
      <c r="KUH334" s="15"/>
      <c r="KUI334" s="15"/>
      <c r="KUJ334" s="15"/>
      <c r="KUK334" s="15"/>
      <c r="KUL334" s="15"/>
      <c r="KUM334" s="15"/>
      <c r="KUN334" s="15"/>
      <c r="KUO334" s="15"/>
      <c r="KUP334" s="15"/>
      <c r="KUQ334" s="15"/>
      <c r="KUR334" s="15"/>
      <c r="KUS334" s="15"/>
      <c r="KUT334" s="15"/>
      <c r="KUU334" s="15"/>
      <c r="KUV334" s="15"/>
      <c r="KUW334" s="15"/>
      <c r="KUX334" s="15"/>
      <c r="KUY334" s="15"/>
      <c r="KUZ334" s="15"/>
      <c r="KVA334" s="15"/>
      <c r="KVB334" s="15"/>
      <c r="KVC334" s="15"/>
      <c r="KVD334" s="15"/>
      <c r="KVE334" s="15"/>
      <c r="KVF334" s="15"/>
      <c r="KVG334" s="15"/>
      <c r="KVH334" s="15"/>
      <c r="KVI334" s="15"/>
      <c r="KVJ334" s="15"/>
      <c r="KVK334" s="15"/>
      <c r="KVL334" s="15"/>
      <c r="KVM334" s="15"/>
      <c r="KVN334" s="15"/>
      <c r="KVO334" s="15"/>
      <c r="KVP334" s="15"/>
      <c r="KVQ334" s="15"/>
      <c r="KVR334" s="15"/>
      <c r="KVS334" s="15"/>
      <c r="KVT334" s="15"/>
      <c r="KVU334" s="15"/>
      <c r="KVV334" s="15"/>
      <c r="KVW334" s="15"/>
      <c r="KVX334" s="15"/>
      <c r="KVY334" s="15"/>
      <c r="KVZ334" s="15"/>
      <c r="KWA334" s="15"/>
      <c r="KWB334" s="15"/>
      <c r="KWC334" s="15"/>
      <c r="KWD334" s="15"/>
      <c r="KWE334" s="15"/>
      <c r="KWF334" s="15"/>
      <c r="KWG334" s="15"/>
      <c r="KWH334" s="15"/>
      <c r="KWI334" s="15"/>
      <c r="KWJ334" s="15"/>
      <c r="KWK334" s="15"/>
      <c r="KWL334" s="15"/>
      <c r="KWM334" s="15"/>
      <c r="KWN334" s="15"/>
      <c r="KWO334" s="15"/>
      <c r="KWP334" s="15"/>
      <c r="KWQ334" s="15"/>
      <c r="KWR334" s="15"/>
      <c r="KWS334" s="15"/>
      <c r="KWT334" s="15"/>
      <c r="KWU334" s="15"/>
      <c r="KWV334" s="15"/>
      <c r="KWW334" s="15"/>
      <c r="KWX334" s="15"/>
      <c r="KWY334" s="15"/>
      <c r="KWZ334" s="15"/>
      <c r="KXA334" s="15"/>
      <c r="KXB334" s="15"/>
      <c r="KXC334" s="15"/>
      <c r="KXD334" s="15"/>
      <c r="KXE334" s="15"/>
      <c r="KXF334" s="15"/>
      <c r="KXG334" s="15"/>
      <c r="KXH334" s="15"/>
      <c r="KXI334" s="15"/>
      <c r="KXJ334" s="15"/>
      <c r="KXK334" s="15"/>
      <c r="KXL334" s="15"/>
      <c r="KXM334" s="15"/>
      <c r="KXN334" s="15"/>
      <c r="KXO334" s="15"/>
      <c r="KXP334" s="15"/>
      <c r="KXQ334" s="15"/>
      <c r="KXR334" s="15"/>
      <c r="KXS334" s="15"/>
      <c r="KXT334" s="15"/>
      <c r="KXU334" s="15"/>
      <c r="KXV334" s="15"/>
      <c r="KXW334" s="15"/>
      <c r="KXX334" s="15"/>
      <c r="KXY334" s="15"/>
      <c r="KXZ334" s="15"/>
      <c r="KYA334" s="15"/>
      <c r="KYB334" s="15"/>
      <c r="KYC334" s="15"/>
      <c r="KYD334" s="15"/>
      <c r="KYE334" s="15"/>
      <c r="KYF334" s="15"/>
      <c r="KYG334" s="15"/>
      <c r="KYH334" s="15"/>
      <c r="KYI334" s="15"/>
      <c r="KYJ334" s="15"/>
      <c r="KYK334" s="15"/>
      <c r="KYL334" s="15"/>
      <c r="KYM334" s="15"/>
      <c r="KYN334" s="15"/>
      <c r="KYO334" s="15"/>
      <c r="KYP334" s="15"/>
      <c r="KYQ334" s="15"/>
      <c r="KYR334" s="15"/>
      <c r="KYS334" s="15"/>
      <c r="KYT334" s="15"/>
      <c r="KYU334" s="15"/>
      <c r="KYV334" s="15"/>
      <c r="KYW334" s="15"/>
      <c r="KYX334" s="15"/>
      <c r="KYY334" s="15"/>
      <c r="KYZ334" s="15"/>
      <c r="KZA334" s="15"/>
      <c r="KZB334" s="15"/>
      <c r="KZC334" s="15"/>
      <c r="KZD334" s="15"/>
      <c r="KZE334" s="15"/>
      <c r="KZF334" s="15"/>
      <c r="KZG334" s="15"/>
      <c r="KZH334" s="15"/>
      <c r="KZI334" s="15"/>
      <c r="KZJ334" s="15"/>
      <c r="KZK334" s="15"/>
      <c r="KZL334" s="15"/>
      <c r="KZM334" s="15"/>
      <c r="KZN334" s="15"/>
      <c r="KZO334" s="15"/>
      <c r="KZP334" s="15"/>
      <c r="KZQ334" s="15"/>
      <c r="KZR334" s="15"/>
      <c r="KZS334" s="15"/>
      <c r="KZT334" s="15"/>
      <c r="KZU334" s="15"/>
      <c r="KZV334" s="15"/>
      <c r="KZW334" s="15"/>
      <c r="KZX334" s="15"/>
      <c r="KZY334" s="15"/>
      <c r="KZZ334" s="15"/>
      <c r="LAA334" s="15"/>
      <c r="LAB334" s="15"/>
      <c r="LAC334" s="15"/>
      <c r="LAD334" s="15"/>
      <c r="LAE334" s="15"/>
      <c r="LAF334" s="15"/>
      <c r="LAG334" s="15"/>
      <c r="LAH334" s="15"/>
      <c r="LAI334" s="15"/>
      <c r="LAJ334" s="15"/>
      <c r="LAK334" s="15"/>
      <c r="LAL334" s="15"/>
      <c r="LAM334" s="15"/>
      <c r="LAN334" s="15"/>
      <c r="LAO334" s="15"/>
      <c r="LAP334" s="15"/>
      <c r="LAQ334" s="15"/>
      <c r="LAR334" s="15"/>
      <c r="LAS334" s="15"/>
      <c r="LAT334" s="15"/>
      <c r="LAU334" s="15"/>
      <c r="LAV334" s="15"/>
      <c r="LAW334" s="15"/>
      <c r="LAX334" s="15"/>
      <c r="LAY334" s="15"/>
      <c r="LAZ334" s="15"/>
      <c r="LBA334" s="15"/>
      <c r="LBB334" s="15"/>
      <c r="LBC334" s="15"/>
      <c r="LBD334" s="15"/>
      <c r="LBE334" s="15"/>
      <c r="LBF334" s="15"/>
      <c r="LBG334" s="15"/>
      <c r="LBH334" s="15"/>
      <c r="LBI334" s="15"/>
      <c r="LBJ334" s="15"/>
      <c r="LBK334" s="15"/>
      <c r="LBL334" s="15"/>
      <c r="LBM334" s="15"/>
      <c r="LBN334" s="15"/>
      <c r="LBO334" s="15"/>
      <c r="LBP334" s="15"/>
      <c r="LBQ334" s="15"/>
      <c r="LBR334" s="15"/>
      <c r="LBS334" s="15"/>
      <c r="LBT334" s="15"/>
      <c r="LBU334" s="15"/>
      <c r="LBV334" s="15"/>
      <c r="LBW334" s="15"/>
      <c r="LBX334" s="15"/>
      <c r="LBY334" s="15"/>
      <c r="LBZ334" s="15"/>
      <c r="LCA334" s="15"/>
      <c r="LCB334" s="15"/>
      <c r="LCC334" s="15"/>
      <c r="LCD334" s="15"/>
      <c r="LCE334" s="15"/>
      <c r="LCF334" s="15"/>
      <c r="LCG334" s="15"/>
      <c r="LCH334" s="15"/>
      <c r="LCI334" s="15"/>
      <c r="LCJ334" s="15"/>
      <c r="LCK334" s="15"/>
      <c r="LCL334" s="15"/>
      <c r="LCM334" s="15"/>
      <c r="LCN334" s="15"/>
      <c r="LCO334" s="15"/>
      <c r="LCP334" s="15"/>
      <c r="LCQ334" s="15"/>
      <c r="LCR334" s="15"/>
      <c r="LCS334" s="15"/>
      <c r="LCT334" s="15"/>
      <c r="LCU334" s="15"/>
      <c r="LCV334" s="15"/>
      <c r="LCW334" s="15"/>
      <c r="LCX334" s="15"/>
      <c r="LCY334" s="15"/>
      <c r="LCZ334" s="15"/>
      <c r="LDA334" s="15"/>
      <c r="LDB334" s="15"/>
      <c r="LDC334" s="15"/>
      <c r="LDD334" s="15"/>
      <c r="LDE334" s="15"/>
      <c r="LDF334" s="15"/>
      <c r="LDG334" s="15"/>
      <c r="LDH334" s="15"/>
      <c r="LDI334" s="15"/>
      <c r="LDJ334" s="15"/>
      <c r="LDK334" s="15"/>
      <c r="LDL334" s="15"/>
      <c r="LDM334" s="15"/>
      <c r="LDN334" s="15"/>
      <c r="LDO334" s="15"/>
      <c r="LDP334" s="15"/>
      <c r="LDQ334" s="15"/>
      <c r="LDR334" s="15"/>
      <c r="LDS334" s="15"/>
      <c r="LDT334" s="15"/>
      <c r="LDU334" s="15"/>
      <c r="LDV334" s="15"/>
      <c r="LDW334" s="15"/>
      <c r="LDX334" s="15"/>
      <c r="LDY334" s="15"/>
      <c r="LDZ334" s="15"/>
      <c r="LEA334" s="15"/>
      <c r="LEB334" s="15"/>
      <c r="LEC334" s="15"/>
      <c r="LED334" s="15"/>
      <c r="LEE334" s="15"/>
      <c r="LEF334" s="15"/>
      <c r="LEG334" s="15"/>
      <c r="LEH334" s="15"/>
      <c r="LEI334" s="15"/>
      <c r="LEJ334" s="15"/>
      <c r="LEK334" s="15"/>
      <c r="LEL334" s="15"/>
      <c r="LEM334" s="15"/>
      <c r="LEN334" s="15"/>
      <c r="LEO334" s="15"/>
      <c r="LEP334" s="15"/>
      <c r="LEQ334" s="15"/>
      <c r="LER334" s="15"/>
      <c r="LES334" s="15"/>
      <c r="LET334" s="15"/>
      <c r="LEU334" s="15"/>
      <c r="LEV334" s="15"/>
      <c r="LEW334" s="15"/>
      <c r="LEX334" s="15"/>
      <c r="LEY334" s="15"/>
      <c r="LEZ334" s="15"/>
      <c r="LFA334" s="15"/>
      <c r="LFB334" s="15"/>
      <c r="LFC334" s="15"/>
      <c r="LFD334" s="15"/>
      <c r="LFE334" s="15"/>
      <c r="LFF334" s="15"/>
      <c r="LFG334" s="15"/>
      <c r="LFH334" s="15"/>
      <c r="LFI334" s="15"/>
      <c r="LFJ334" s="15"/>
      <c r="LFK334" s="15"/>
      <c r="LFL334" s="15"/>
      <c r="LFM334" s="15"/>
      <c r="LFN334" s="15"/>
      <c r="LFO334" s="15"/>
      <c r="LFP334" s="15"/>
      <c r="LFQ334" s="15"/>
      <c r="LFR334" s="15"/>
      <c r="LFS334" s="15"/>
      <c r="LFT334" s="15"/>
      <c r="LFU334" s="15"/>
      <c r="LFV334" s="15"/>
      <c r="LFW334" s="15"/>
      <c r="LFX334" s="15"/>
      <c r="LFY334" s="15"/>
      <c r="LFZ334" s="15"/>
      <c r="LGA334" s="15"/>
      <c r="LGB334" s="15"/>
      <c r="LGC334" s="15"/>
      <c r="LGD334" s="15"/>
      <c r="LGE334" s="15"/>
      <c r="LGF334" s="15"/>
      <c r="LGG334" s="15"/>
      <c r="LGH334" s="15"/>
      <c r="LGI334" s="15"/>
      <c r="LGJ334" s="15"/>
      <c r="LGK334" s="15"/>
      <c r="LGL334" s="15"/>
      <c r="LGM334" s="15"/>
      <c r="LGN334" s="15"/>
      <c r="LGO334" s="15"/>
      <c r="LGP334" s="15"/>
      <c r="LGQ334" s="15"/>
      <c r="LGR334" s="15"/>
      <c r="LGS334" s="15"/>
      <c r="LGT334" s="15"/>
      <c r="LGU334" s="15"/>
      <c r="LGV334" s="15"/>
      <c r="LGW334" s="15"/>
      <c r="LGX334" s="15"/>
      <c r="LGY334" s="15"/>
      <c r="LGZ334" s="15"/>
      <c r="LHA334" s="15"/>
      <c r="LHB334" s="15"/>
      <c r="LHC334" s="15"/>
      <c r="LHD334" s="15"/>
      <c r="LHE334" s="15"/>
      <c r="LHF334" s="15"/>
      <c r="LHG334" s="15"/>
      <c r="LHH334" s="15"/>
      <c r="LHI334" s="15"/>
      <c r="LHJ334" s="15"/>
      <c r="LHK334" s="15"/>
      <c r="LHL334" s="15"/>
      <c r="LHM334" s="15"/>
      <c r="LHN334" s="15"/>
      <c r="LHO334" s="15"/>
      <c r="LHP334" s="15"/>
      <c r="LHQ334" s="15"/>
      <c r="LHR334" s="15"/>
      <c r="LHS334" s="15"/>
      <c r="LHT334" s="15"/>
      <c r="LHU334" s="15"/>
      <c r="LHV334" s="15"/>
      <c r="LHW334" s="15"/>
      <c r="LHX334" s="15"/>
      <c r="LHY334" s="15"/>
      <c r="LHZ334" s="15"/>
      <c r="LIA334" s="15"/>
      <c r="LIB334" s="15"/>
      <c r="LIC334" s="15"/>
      <c r="LID334" s="15"/>
      <c r="LIE334" s="15"/>
      <c r="LIF334" s="15"/>
      <c r="LIG334" s="15"/>
      <c r="LIH334" s="15"/>
      <c r="LII334" s="15"/>
      <c r="LIJ334" s="15"/>
      <c r="LIK334" s="15"/>
      <c r="LIL334" s="15"/>
      <c r="LIM334" s="15"/>
      <c r="LIN334" s="15"/>
      <c r="LIO334" s="15"/>
      <c r="LIP334" s="15"/>
      <c r="LIQ334" s="15"/>
      <c r="LIR334" s="15"/>
      <c r="LIS334" s="15"/>
      <c r="LIT334" s="15"/>
      <c r="LIU334" s="15"/>
      <c r="LIV334" s="15"/>
      <c r="LIW334" s="15"/>
      <c r="LIX334" s="15"/>
      <c r="LIY334" s="15"/>
      <c r="LIZ334" s="15"/>
      <c r="LJA334" s="15"/>
      <c r="LJB334" s="15"/>
      <c r="LJC334" s="15"/>
      <c r="LJD334" s="15"/>
      <c r="LJE334" s="15"/>
      <c r="LJF334" s="15"/>
      <c r="LJG334" s="15"/>
      <c r="LJH334" s="15"/>
      <c r="LJI334" s="15"/>
      <c r="LJJ334" s="15"/>
      <c r="LJK334" s="15"/>
      <c r="LJL334" s="15"/>
      <c r="LJM334" s="15"/>
      <c r="LJN334" s="15"/>
      <c r="LJO334" s="15"/>
      <c r="LJP334" s="15"/>
      <c r="LJQ334" s="15"/>
      <c r="LJR334" s="15"/>
      <c r="LJS334" s="15"/>
      <c r="LJT334" s="15"/>
      <c r="LJU334" s="15"/>
      <c r="LJV334" s="15"/>
      <c r="LJW334" s="15"/>
      <c r="LJX334" s="15"/>
      <c r="LJY334" s="15"/>
      <c r="LJZ334" s="15"/>
      <c r="LKA334" s="15"/>
      <c r="LKB334" s="15"/>
      <c r="LKC334" s="15"/>
      <c r="LKD334" s="15"/>
      <c r="LKE334" s="15"/>
      <c r="LKF334" s="15"/>
      <c r="LKG334" s="15"/>
      <c r="LKH334" s="15"/>
      <c r="LKI334" s="15"/>
      <c r="LKJ334" s="15"/>
      <c r="LKK334" s="15"/>
      <c r="LKL334" s="15"/>
      <c r="LKM334" s="15"/>
      <c r="LKN334" s="15"/>
      <c r="LKO334" s="15"/>
      <c r="LKP334" s="15"/>
      <c r="LKQ334" s="15"/>
      <c r="LKR334" s="15"/>
      <c r="LKS334" s="15"/>
      <c r="LKT334" s="15"/>
      <c r="LKU334" s="15"/>
      <c r="LKV334" s="15"/>
      <c r="LKW334" s="15"/>
      <c r="LKX334" s="15"/>
      <c r="LKY334" s="15"/>
      <c r="LKZ334" s="15"/>
      <c r="LLA334" s="15"/>
      <c r="LLB334" s="15"/>
      <c r="LLC334" s="15"/>
      <c r="LLD334" s="15"/>
      <c r="LLE334" s="15"/>
      <c r="LLF334" s="15"/>
      <c r="LLG334" s="15"/>
      <c r="LLH334" s="15"/>
      <c r="LLI334" s="15"/>
      <c r="LLJ334" s="15"/>
      <c r="LLK334" s="15"/>
      <c r="LLL334" s="15"/>
      <c r="LLM334" s="15"/>
      <c r="LLN334" s="15"/>
      <c r="LLO334" s="15"/>
      <c r="LLP334" s="15"/>
      <c r="LLQ334" s="15"/>
      <c r="LLR334" s="15"/>
      <c r="LLS334" s="15"/>
      <c r="LLT334" s="15"/>
      <c r="LLU334" s="15"/>
      <c r="LLV334" s="15"/>
      <c r="LLW334" s="15"/>
      <c r="LLX334" s="15"/>
      <c r="LLY334" s="15"/>
      <c r="LLZ334" s="15"/>
      <c r="LMA334" s="15"/>
      <c r="LMB334" s="15"/>
      <c r="LMC334" s="15"/>
      <c r="LMD334" s="15"/>
      <c r="LME334" s="15"/>
      <c r="LMF334" s="15"/>
      <c r="LMG334" s="15"/>
      <c r="LMH334" s="15"/>
      <c r="LMI334" s="15"/>
      <c r="LMJ334" s="15"/>
      <c r="LMK334" s="15"/>
      <c r="LML334" s="15"/>
      <c r="LMM334" s="15"/>
      <c r="LMN334" s="15"/>
      <c r="LMO334" s="15"/>
      <c r="LMP334" s="15"/>
      <c r="LMQ334" s="15"/>
      <c r="LMR334" s="15"/>
      <c r="LMS334" s="15"/>
      <c r="LMT334" s="15"/>
      <c r="LMU334" s="15"/>
      <c r="LMV334" s="15"/>
      <c r="LMW334" s="15"/>
      <c r="LMX334" s="15"/>
      <c r="LMY334" s="15"/>
      <c r="LMZ334" s="15"/>
      <c r="LNA334" s="15"/>
      <c r="LNB334" s="15"/>
      <c r="LNC334" s="15"/>
      <c r="LND334" s="15"/>
      <c r="LNE334" s="15"/>
      <c r="LNF334" s="15"/>
      <c r="LNG334" s="15"/>
      <c r="LNH334" s="15"/>
      <c r="LNI334" s="15"/>
      <c r="LNJ334" s="15"/>
      <c r="LNK334" s="15"/>
      <c r="LNL334" s="15"/>
      <c r="LNM334" s="15"/>
      <c r="LNN334" s="15"/>
      <c r="LNO334" s="15"/>
      <c r="LNP334" s="15"/>
      <c r="LNQ334" s="15"/>
      <c r="LNR334" s="15"/>
      <c r="LNS334" s="15"/>
      <c r="LNT334" s="15"/>
      <c r="LNU334" s="15"/>
      <c r="LNV334" s="15"/>
      <c r="LNW334" s="15"/>
      <c r="LNX334" s="15"/>
      <c r="LNY334" s="15"/>
      <c r="LNZ334" s="15"/>
      <c r="LOA334" s="15"/>
      <c r="LOB334" s="15"/>
      <c r="LOC334" s="15"/>
      <c r="LOD334" s="15"/>
      <c r="LOE334" s="15"/>
      <c r="LOF334" s="15"/>
      <c r="LOG334" s="15"/>
      <c r="LOH334" s="15"/>
      <c r="LOI334" s="15"/>
      <c r="LOJ334" s="15"/>
      <c r="LOK334" s="15"/>
      <c r="LOL334" s="15"/>
      <c r="LOM334" s="15"/>
      <c r="LON334" s="15"/>
      <c r="LOO334" s="15"/>
      <c r="LOP334" s="15"/>
      <c r="LOQ334" s="15"/>
      <c r="LOR334" s="15"/>
      <c r="LOS334" s="15"/>
      <c r="LOT334" s="15"/>
      <c r="LOU334" s="15"/>
      <c r="LOV334" s="15"/>
      <c r="LOW334" s="15"/>
      <c r="LOX334" s="15"/>
      <c r="LOY334" s="15"/>
      <c r="LOZ334" s="15"/>
      <c r="LPA334" s="15"/>
      <c r="LPB334" s="15"/>
      <c r="LPC334" s="15"/>
      <c r="LPD334" s="15"/>
      <c r="LPE334" s="15"/>
      <c r="LPF334" s="15"/>
      <c r="LPG334" s="15"/>
      <c r="LPH334" s="15"/>
      <c r="LPI334" s="15"/>
      <c r="LPJ334" s="15"/>
      <c r="LPK334" s="15"/>
      <c r="LPL334" s="15"/>
      <c r="LPM334" s="15"/>
      <c r="LPN334" s="15"/>
      <c r="LPO334" s="15"/>
      <c r="LPP334" s="15"/>
      <c r="LPQ334" s="15"/>
      <c r="LPR334" s="15"/>
      <c r="LPS334" s="15"/>
      <c r="LPT334" s="15"/>
      <c r="LPU334" s="15"/>
      <c r="LPV334" s="15"/>
      <c r="LPW334" s="15"/>
      <c r="LPX334" s="15"/>
      <c r="LPY334" s="15"/>
      <c r="LPZ334" s="15"/>
      <c r="LQA334" s="15"/>
      <c r="LQB334" s="15"/>
      <c r="LQC334" s="15"/>
      <c r="LQD334" s="15"/>
      <c r="LQE334" s="15"/>
      <c r="LQF334" s="15"/>
      <c r="LQG334" s="15"/>
      <c r="LQH334" s="15"/>
      <c r="LQI334" s="15"/>
      <c r="LQJ334" s="15"/>
      <c r="LQK334" s="15"/>
      <c r="LQL334" s="15"/>
      <c r="LQM334" s="15"/>
      <c r="LQN334" s="15"/>
      <c r="LQO334" s="15"/>
      <c r="LQP334" s="15"/>
      <c r="LQQ334" s="15"/>
      <c r="LQR334" s="15"/>
      <c r="LQS334" s="15"/>
      <c r="LQT334" s="15"/>
      <c r="LQU334" s="15"/>
      <c r="LQV334" s="15"/>
      <c r="LQW334" s="15"/>
      <c r="LQX334" s="15"/>
      <c r="LQY334" s="15"/>
      <c r="LQZ334" s="15"/>
      <c r="LRA334" s="15"/>
      <c r="LRB334" s="15"/>
      <c r="LRC334" s="15"/>
      <c r="LRD334" s="15"/>
      <c r="LRE334" s="15"/>
      <c r="LRF334" s="15"/>
      <c r="LRG334" s="15"/>
      <c r="LRH334" s="15"/>
      <c r="LRI334" s="15"/>
      <c r="LRJ334" s="15"/>
      <c r="LRK334" s="15"/>
      <c r="LRL334" s="15"/>
      <c r="LRM334" s="15"/>
      <c r="LRN334" s="15"/>
      <c r="LRO334" s="15"/>
      <c r="LRP334" s="15"/>
      <c r="LRQ334" s="15"/>
      <c r="LRR334" s="15"/>
      <c r="LRS334" s="15"/>
      <c r="LRT334" s="15"/>
      <c r="LRU334" s="15"/>
      <c r="LRV334" s="15"/>
      <c r="LRW334" s="15"/>
      <c r="LRX334" s="15"/>
      <c r="LRY334" s="15"/>
      <c r="LRZ334" s="15"/>
      <c r="LSA334" s="15"/>
      <c r="LSB334" s="15"/>
      <c r="LSC334" s="15"/>
      <c r="LSD334" s="15"/>
      <c r="LSE334" s="15"/>
      <c r="LSF334" s="15"/>
      <c r="LSG334" s="15"/>
      <c r="LSH334" s="15"/>
      <c r="LSI334" s="15"/>
      <c r="LSJ334" s="15"/>
      <c r="LSK334" s="15"/>
      <c r="LSL334" s="15"/>
      <c r="LSM334" s="15"/>
      <c r="LSN334" s="15"/>
      <c r="LSO334" s="15"/>
      <c r="LSP334" s="15"/>
      <c r="LSQ334" s="15"/>
      <c r="LSR334" s="15"/>
      <c r="LSS334" s="15"/>
      <c r="LST334" s="15"/>
      <c r="LSU334" s="15"/>
      <c r="LSV334" s="15"/>
      <c r="LSW334" s="15"/>
      <c r="LSX334" s="15"/>
      <c r="LSY334" s="15"/>
      <c r="LSZ334" s="15"/>
      <c r="LTA334" s="15"/>
      <c r="LTB334" s="15"/>
      <c r="LTC334" s="15"/>
      <c r="LTD334" s="15"/>
      <c r="LTE334" s="15"/>
      <c r="LTF334" s="15"/>
      <c r="LTG334" s="15"/>
      <c r="LTH334" s="15"/>
      <c r="LTI334" s="15"/>
      <c r="LTJ334" s="15"/>
      <c r="LTK334" s="15"/>
      <c r="LTL334" s="15"/>
      <c r="LTM334" s="15"/>
      <c r="LTN334" s="15"/>
      <c r="LTO334" s="15"/>
      <c r="LTP334" s="15"/>
      <c r="LTQ334" s="15"/>
      <c r="LTR334" s="15"/>
      <c r="LTS334" s="15"/>
      <c r="LTT334" s="15"/>
      <c r="LTU334" s="15"/>
      <c r="LTV334" s="15"/>
      <c r="LTW334" s="15"/>
      <c r="LTX334" s="15"/>
      <c r="LTY334" s="15"/>
      <c r="LTZ334" s="15"/>
      <c r="LUA334" s="15"/>
      <c r="LUB334" s="15"/>
      <c r="LUC334" s="15"/>
      <c r="LUD334" s="15"/>
      <c r="LUE334" s="15"/>
      <c r="LUF334" s="15"/>
      <c r="LUG334" s="15"/>
      <c r="LUH334" s="15"/>
      <c r="LUI334" s="15"/>
      <c r="LUJ334" s="15"/>
      <c r="LUK334" s="15"/>
      <c r="LUL334" s="15"/>
      <c r="LUM334" s="15"/>
      <c r="LUN334" s="15"/>
      <c r="LUO334" s="15"/>
      <c r="LUP334" s="15"/>
      <c r="LUQ334" s="15"/>
      <c r="LUR334" s="15"/>
      <c r="LUS334" s="15"/>
      <c r="LUT334" s="15"/>
      <c r="LUU334" s="15"/>
      <c r="LUV334" s="15"/>
      <c r="LUW334" s="15"/>
      <c r="LUX334" s="15"/>
      <c r="LUY334" s="15"/>
      <c r="LUZ334" s="15"/>
      <c r="LVA334" s="15"/>
      <c r="LVB334" s="15"/>
      <c r="LVC334" s="15"/>
      <c r="LVD334" s="15"/>
      <c r="LVE334" s="15"/>
      <c r="LVF334" s="15"/>
      <c r="LVG334" s="15"/>
      <c r="LVH334" s="15"/>
      <c r="LVI334" s="15"/>
      <c r="LVJ334" s="15"/>
      <c r="LVK334" s="15"/>
      <c r="LVL334" s="15"/>
      <c r="LVM334" s="15"/>
      <c r="LVN334" s="15"/>
      <c r="LVO334" s="15"/>
      <c r="LVP334" s="15"/>
      <c r="LVQ334" s="15"/>
      <c r="LVR334" s="15"/>
      <c r="LVS334" s="15"/>
      <c r="LVT334" s="15"/>
      <c r="LVU334" s="15"/>
      <c r="LVV334" s="15"/>
      <c r="LVW334" s="15"/>
      <c r="LVX334" s="15"/>
      <c r="LVY334" s="15"/>
      <c r="LVZ334" s="15"/>
      <c r="LWA334" s="15"/>
      <c r="LWB334" s="15"/>
      <c r="LWC334" s="15"/>
      <c r="LWD334" s="15"/>
      <c r="LWE334" s="15"/>
      <c r="LWF334" s="15"/>
      <c r="LWG334" s="15"/>
      <c r="LWH334" s="15"/>
      <c r="LWI334" s="15"/>
      <c r="LWJ334" s="15"/>
      <c r="LWK334" s="15"/>
      <c r="LWL334" s="15"/>
      <c r="LWM334" s="15"/>
      <c r="LWN334" s="15"/>
      <c r="LWO334" s="15"/>
      <c r="LWP334" s="15"/>
      <c r="LWQ334" s="15"/>
      <c r="LWR334" s="15"/>
      <c r="LWS334" s="15"/>
      <c r="LWT334" s="15"/>
      <c r="LWU334" s="15"/>
      <c r="LWV334" s="15"/>
      <c r="LWW334" s="15"/>
      <c r="LWX334" s="15"/>
      <c r="LWY334" s="15"/>
      <c r="LWZ334" s="15"/>
      <c r="LXA334" s="15"/>
      <c r="LXB334" s="15"/>
      <c r="LXC334" s="15"/>
      <c r="LXD334" s="15"/>
      <c r="LXE334" s="15"/>
      <c r="LXF334" s="15"/>
      <c r="LXG334" s="15"/>
      <c r="LXH334" s="15"/>
      <c r="LXI334" s="15"/>
      <c r="LXJ334" s="15"/>
      <c r="LXK334" s="15"/>
      <c r="LXL334" s="15"/>
      <c r="LXM334" s="15"/>
      <c r="LXN334" s="15"/>
      <c r="LXO334" s="15"/>
      <c r="LXP334" s="15"/>
      <c r="LXQ334" s="15"/>
      <c r="LXR334" s="15"/>
      <c r="LXS334" s="15"/>
      <c r="LXT334" s="15"/>
      <c r="LXU334" s="15"/>
      <c r="LXV334" s="15"/>
      <c r="LXW334" s="15"/>
      <c r="LXX334" s="15"/>
      <c r="LXY334" s="15"/>
      <c r="LXZ334" s="15"/>
      <c r="LYA334" s="15"/>
      <c r="LYB334" s="15"/>
      <c r="LYC334" s="15"/>
      <c r="LYD334" s="15"/>
      <c r="LYE334" s="15"/>
      <c r="LYF334" s="15"/>
      <c r="LYG334" s="15"/>
      <c r="LYH334" s="15"/>
      <c r="LYI334" s="15"/>
      <c r="LYJ334" s="15"/>
      <c r="LYK334" s="15"/>
      <c r="LYL334" s="15"/>
      <c r="LYM334" s="15"/>
      <c r="LYN334" s="15"/>
      <c r="LYO334" s="15"/>
      <c r="LYP334" s="15"/>
      <c r="LYQ334" s="15"/>
      <c r="LYR334" s="15"/>
      <c r="LYS334" s="15"/>
      <c r="LYT334" s="15"/>
      <c r="LYU334" s="15"/>
      <c r="LYV334" s="15"/>
      <c r="LYW334" s="15"/>
      <c r="LYX334" s="15"/>
      <c r="LYY334" s="15"/>
      <c r="LYZ334" s="15"/>
      <c r="LZA334" s="15"/>
      <c r="LZB334" s="15"/>
      <c r="LZC334" s="15"/>
      <c r="LZD334" s="15"/>
      <c r="LZE334" s="15"/>
      <c r="LZF334" s="15"/>
      <c r="LZG334" s="15"/>
      <c r="LZH334" s="15"/>
      <c r="LZI334" s="15"/>
      <c r="LZJ334" s="15"/>
      <c r="LZK334" s="15"/>
      <c r="LZL334" s="15"/>
      <c r="LZM334" s="15"/>
      <c r="LZN334" s="15"/>
      <c r="LZO334" s="15"/>
      <c r="LZP334" s="15"/>
      <c r="LZQ334" s="15"/>
      <c r="LZR334" s="15"/>
      <c r="LZS334" s="15"/>
      <c r="LZT334" s="15"/>
      <c r="LZU334" s="15"/>
      <c r="LZV334" s="15"/>
      <c r="LZW334" s="15"/>
      <c r="LZX334" s="15"/>
      <c r="LZY334" s="15"/>
      <c r="LZZ334" s="15"/>
      <c r="MAA334" s="15"/>
      <c r="MAB334" s="15"/>
      <c r="MAC334" s="15"/>
      <c r="MAD334" s="15"/>
      <c r="MAE334" s="15"/>
      <c r="MAF334" s="15"/>
      <c r="MAG334" s="15"/>
      <c r="MAH334" s="15"/>
      <c r="MAI334" s="15"/>
      <c r="MAJ334" s="15"/>
      <c r="MAK334" s="15"/>
      <c r="MAL334" s="15"/>
      <c r="MAM334" s="15"/>
      <c r="MAN334" s="15"/>
      <c r="MAO334" s="15"/>
      <c r="MAP334" s="15"/>
      <c r="MAQ334" s="15"/>
      <c r="MAR334" s="15"/>
      <c r="MAS334" s="15"/>
      <c r="MAT334" s="15"/>
      <c r="MAU334" s="15"/>
      <c r="MAV334" s="15"/>
      <c r="MAW334" s="15"/>
      <c r="MAX334" s="15"/>
      <c r="MAY334" s="15"/>
      <c r="MAZ334" s="15"/>
      <c r="MBA334" s="15"/>
      <c r="MBB334" s="15"/>
      <c r="MBC334" s="15"/>
      <c r="MBD334" s="15"/>
      <c r="MBE334" s="15"/>
      <c r="MBF334" s="15"/>
      <c r="MBG334" s="15"/>
      <c r="MBH334" s="15"/>
      <c r="MBI334" s="15"/>
      <c r="MBJ334" s="15"/>
      <c r="MBK334" s="15"/>
      <c r="MBL334" s="15"/>
      <c r="MBM334" s="15"/>
      <c r="MBN334" s="15"/>
      <c r="MBO334" s="15"/>
      <c r="MBP334" s="15"/>
      <c r="MBQ334" s="15"/>
      <c r="MBR334" s="15"/>
      <c r="MBS334" s="15"/>
      <c r="MBT334" s="15"/>
      <c r="MBU334" s="15"/>
      <c r="MBV334" s="15"/>
      <c r="MBW334" s="15"/>
      <c r="MBX334" s="15"/>
      <c r="MBY334" s="15"/>
      <c r="MBZ334" s="15"/>
      <c r="MCA334" s="15"/>
      <c r="MCB334" s="15"/>
      <c r="MCC334" s="15"/>
      <c r="MCD334" s="15"/>
      <c r="MCE334" s="15"/>
      <c r="MCF334" s="15"/>
      <c r="MCG334" s="15"/>
      <c r="MCH334" s="15"/>
      <c r="MCI334" s="15"/>
      <c r="MCJ334" s="15"/>
      <c r="MCK334" s="15"/>
      <c r="MCL334" s="15"/>
      <c r="MCM334" s="15"/>
      <c r="MCN334" s="15"/>
      <c r="MCO334" s="15"/>
      <c r="MCP334" s="15"/>
      <c r="MCQ334" s="15"/>
      <c r="MCR334" s="15"/>
      <c r="MCS334" s="15"/>
      <c r="MCT334" s="15"/>
      <c r="MCU334" s="15"/>
      <c r="MCV334" s="15"/>
      <c r="MCW334" s="15"/>
      <c r="MCX334" s="15"/>
      <c r="MCY334" s="15"/>
      <c r="MCZ334" s="15"/>
      <c r="MDA334" s="15"/>
      <c r="MDB334" s="15"/>
      <c r="MDC334" s="15"/>
      <c r="MDD334" s="15"/>
      <c r="MDE334" s="15"/>
      <c r="MDF334" s="15"/>
      <c r="MDG334" s="15"/>
      <c r="MDH334" s="15"/>
      <c r="MDI334" s="15"/>
      <c r="MDJ334" s="15"/>
      <c r="MDK334" s="15"/>
      <c r="MDL334" s="15"/>
      <c r="MDM334" s="15"/>
      <c r="MDN334" s="15"/>
      <c r="MDO334" s="15"/>
      <c r="MDP334" s="15"/>
      <c r="MDQ334" s="15"/>
      <c r="MDR334" s="15"/>
      <c r="MDS334" s="15"/>
      <c r="MDT334" s="15"/>
      <c r="MDU334" s="15"/>
      <c r="MDV334" s="15"/>
      <c r="MDW334" s="15"/>
      <c r="MDX334" s="15"/>
      <c r="MDY334" s="15"/>
      <c r="MDZ334" s="15"/>
      <c r="MEA334" s="15"/>
      <c r="MEB334" s="15"/>
      <c r="MEC334" s="15"/>
      <c r="MED334" s="15"/>
      <c r="MEE334" s="15"/>
      <c r="MEF334" s="15"/>
      <c r="MEG334" s="15"/>
      <c r="MEH334" s="15"/>
      <c r="MEI334" s="15"/>
      <c r="MEJ334" s="15"/>
      <c r="MEK334" s="15"/>
      <c r="MEL334" s="15"/>
      <c r="MEM334" s="15"/>
      <c r="MEN334" s="15"/>
      <c r="MEO334" s="15"/>
      <c r="MEP334" s="15"/>
      <c r="MEQ334" s="15"/>
      <c r="MER334" s="15"/>
      <c r="MES334" s="15"/>
      <c r="MET334" s="15"/>
      <c r="MEU334" s="15"/>
      <c r="MEV334" s="15"/>
      <c r="MEW334" s="15"/>
      <c r="MEX334" s="15"/>
      <c r="MEY334" s="15"/>
      <c r="MEZ334" s="15"/>
      <c r="MFA334" s="15"/>
      <c r="MFB334" s="15"/>
      <c r="MFC334" s="15"/>
      <c r="MFD334" s="15"/>
      <c r="MFE334" s="15"/>
      <c r="MFF334" s="15"/>
      <c r="MFG334" s="15"/>
      <c r="MFH334" s="15"/>
      <c r="MFI334" s="15"/>
      <c r="MFJ334" s="15"/>
      <c r="MFK334" s="15"/>
      <c r="MFL334" s="15"/>
      <c r="MFM334" s="15"/>
      <c r="MFN334" s="15"/>
      <c r="MFO334" s="15"/>
      <c r="MFP334" s="15"/>
      <c r="MFQ334" s="15"/>
      <c r="MFR334" s="15"/>
      <c r="MFS334" s="15"/>
      <c r="MFT334" s="15"/>
      <c r="MFU334" s="15"/>
      <c r="MFV334" s="15"/>
      <c r="MFW334" s="15"/>
      <c r="MFX334" s="15"/>
      <c r="MFY334" s="15"/>
      <c r="MFZ334" s="15"/>
      <c r="MGA334" s="15"/>
      <c r="MGB334" s="15"/>
      <c r="MGC334" s="15"/>
      <c r="MGD334" s="15"/>
      <c r="MGE334" s="15"/>
      <c r="MGF334" s="15"/>
      <c r="MGG334" s="15"/>
      <c r="MGH334" s="15"/>
      <c r="MGI334" s="15"/>
      <c r="MGJ334" s="15"/>
      <c r="MGK334" s="15"/>
      <c r="MGL334" s="15"/>
      <c r="MGM334" s="15"/>
      <c r="MGN334" s="15"/>
      <c r="MGO334" s="15"/>
      <c r="MGP334" s="15"/>
      <c r="MGQ334" s="15"/>
      <c r="MGR334" s="15"/>
      <c r="MGS334" s="15"/>
      <c r="MGT334" s="15"/>
      <c r="MGU334" s="15"/>
      <c r="MGV334" s="15"/>
      <c r="MGW334" s="15"/>
      <c r="MGX334" s="15"/>
      <c r="MGY334" s="15"/>
      <c r="MGZ334" s="15"/>
      <c r="MHA334" s="15"/>
      <c r="MHB334" s="15"/>
      <c r="MHC334" s="15"/>
      <c r="MHD334" s="15"/>
      <c r="MHE334" s="15"/>
      <c r="MHF334" s="15"/>
      <c r="MHG334" s="15"/>
      <c r="MHH334" s="15"/>
      <c r="MHI334" s="15"/>
      <c r="MHJ334" s="15"/>
      <c r="MHK334" s="15"/>
      <c r="MHL334" s="15"/>
      <c r="MHM334" s="15"/>
      <c r="MHN334" s="15"/>
      <c r="MHO334" s="15"/>
      <c r="MHP334" s="15"/>
      <c r="MHQ334" s="15"/>
      <c r="MHR334" s="15"/>
      <c r="MHS334" s="15"/>
      <c r="MHT334" s="15"/>
      <c r="MHU334" s="15"/>
      <c r="MHV334" s="15"/>
      <c r="MHW334" s="15"/>
      <c r="MHX334" s="15"/>
      <c r="MHY334" s="15"/>
      <c r="MHZ334" s="15"/>
      <c r="MIA334" s="15"/>
      <c r="MIB334" s="15"/>
      <c r="MIC334" s="15"/>
      <c r="MID334" s="15"/>
      <c r="MIE334" s="15"/>
      <c r="MIF334" s="15"/>
      <c r="MIG334" s="15"/>
      <c r="MIH334" s="15"/>
      <c r="MII334" s="15"/>
      <c r="MIJ334" s="15"/>
      <c r="MIK334" s="15"/>
      <c r="MIL334" s="15"/>
      <c r="MIM334" s="15"/>
      <c r="MIN334" s="15"/>
      <c r="MIO334" s="15"/>
      <c r="MIP334" s="15"/>
      <c r="MIQ334" s="15"/>
      <c r="MIR334" s="15"/>
      <c r="MIS334" s="15"/>
      <c r="MIT334" s="15"/>
      <c r="MIU334" s="15"/>
      <c r="MIV334" s="15"/>
      <c r="MIW334" s="15"/>
      <c r="MIX334" s="15"/>
      <c r="MIY334" s="15"/>
      <c r="MIZ334" s="15"/>
      <c r="MJA334" s="15"/>
      <c r="MJB334" s="15"/>
      <c r="MJC334" s="15"/>
      <c r="MJD334" s="15"/>
      <c r="MJE334" s="15"/>
      <c r="MJF334" s="15"/>
      <c r="MJG334" s="15"/>
      <c r="MJH334" s="15"/>
      <c r="MJI334" s="15"/>
      <c r="MJJ334" s="15"/>
      <c r="MJK334" s="15"/>
      <c r="MJL334" s="15"/>
      <c r="MJM334" s="15"/>
      <c r="MJN334" s="15"/>
      <c r="MJO334" s="15"/>
      <c r="MJP334" s="15"/>
      <c r="MJQ334" s="15"/>
      <c r="MJR334" s="15"/>
      <c r="MJS334" s="15"/>
      <c r="MJT334" s="15"/>
      <c r="MJU334" s="15"/>
      <c r="MJV334" s="15"/>
      <c r="MJW334" s="15"/>
      <c r="MJX334" s="15"/>
      <c r="MJY334" s="15"/>
      <c r="MJZ334" s="15"/>
      <c r="MKA334" s="15"/>
      <c r="MKB334" s="15"/>
      <c r="MKC334" s="15"/>
      <c r="MKD334" s="15"/>
      <c r="MKE334" s="15"/>
      <c r="MKF334" s="15"/>
      <c r="MKG334" s="15"/>
      <c r="MKH334" s="15"/>
      <c r="MKI334" s="15"/>
      <c r="MKJ334" s="15"/>
      <c r="MKK334" s="15"/>
      <c r="MKL334" s="15"/>
      <c r="MKM334" s="15"/>
      <c r="MKN334" s="15"/>
      <c r="MKO334" s="15"/>
      <c r="MKP334" s="15"/>
      <c r="MKQ334" s="15"/>
      <c r="MKR334" s="15"/>
      <c r="MKS334" s="15"/>
      <c r="MKT334" s="15"/>
      <c r="MKU334" s="15"/>
      <c r="MKV334" s="15"/>
      <c r="MKW334" s="15"/>
      <c r="MKX334" s="15"/>
      <c r="MKY334" s="15"/>
      <c r="MKZ334" s="15"/>
      <c r="MLA334" s="15"/>
      <c r="MLB334" s="15"/>
      <c r="MLC334" s="15"/>
      <c r="MLD334" s="15"/>
      <c r="MLE334" s="15"/>
      <c r="MLF334" s="15"/>
      <c r="MLG334" s="15"/>
      <c r="MLH334" s="15"/>
      <c r="MLI334" s="15"/>
      <c r="MLJ334" s="15"/>
      <c r="MLK334" s="15"/>
      <c r="MLL334" s="15"/>
      <c r="MLM334" s="15"/>
      <c r="MLN334" s="15"/>
      <c r="MLO334" s="15"/>
      <c r="MLP334" s="15"/>
      <c r="MLQ334" s="15"/>
      <c r="MLR334" s="15"/>
      <c r="MLS334" s="15"/>
      <c r="MLT334" s="15"/>
      <c r="MLU334" s="15"/>
      <c r="MLV334" s="15"/>
      <c r="MLW334" s="15"/>
      <c r="MLX334" s="15"/>
      <c r="MLY334" s="15"/>
      <c r="MLZ334" s="15"/>
      <c r="MMA334" s="15"/>
      <c r="MMB334" s="15"/>
      <c r="MMC334" s="15"/>
      <c r="MMD334" s="15"/>
      <c r="MME334" s="15"/>
      <c r="MMF334" s="15"/>
      <c r="MMG334" s="15"/>
      <c r="MMH334" s="15"/>
      <c r="MMI334" s="15"/>
      <c r="MMJ334" s="15"/>
      <c r="MMK334" s="15"/>
      <c r="MML334" s="15"/>
      <c r="MMM334" s="15"/>
      <c r="MMN334" s="15"/>
      <c r="MMO334" s="15"/>
      <c r="MMP334" s="15"/>
      <c r="MMQ334" s="15"/>
      <c r="MMR334" s="15"/>
      <c r="MMS334" s="15"/>
      <c r="MMT334" s="15"/>
      <c r="MMU334" s="15"/>
      <c r="MMV334" s="15"/>
      <c r="MMW334" s="15"/>
      <c r="MMX334" s="15"/>
      <c r="MMY334" s="15"/>
      <c r="MMZ334" s="15"/>
      <c r="MNA334" s="15"/>
      <c r="MNB334" s="15"/>
      <c r="MNC334" s="15"/>
      <c r="MND334" s="15"/>
      <c r="MNE334" s="15"/>
      <c r="MNF334" s="15"/>
      <c r="MNG334" s="15"/>
      <c r="MNH334" s="15"/>
      <c r="MNI334" s="15"/>
      <c r="MNJ334" s="15"/>
      <c r="MNK334" s="15"/>
      <c r="MNL334" s="15"/>
      <c r="MNM334" s="15"/>
      <c r="MNN334" s="15"/>
      <c r="MNO334" s="15"/>
      <c r="MNP334" s="15"/>
      <c r="MNQ334" s="15"/>
      <c r="MNR334" s="15"/>
      <c r="MNS334" s="15"/>
      <c r="MNT334" s="15"/>
      <c r="MNU334" s="15"/>
      <c r="MNV334" s="15"/>
      <c r="MNW334" s="15"/>
      <c r="MNX334" s="15"/>
      <c r="MNY334" s="15"/>
      <c r="MNZ334" s="15"/>
      <c r="MOA334" s="15"/>
      <c r="MOB334" s="15"/>
      <c r="MOC334" s="15"/>
      <c r="MOD334" s="15"/>
      <c r="MOE334" s="15"/>
      <c r="MOF334" s="15"/>
      <c r="MOG334" s="15"/>
      <c r="MOH334" s="15"/>
      <c r="MOI334" s="15"/>
      <c r="MOJ334" s="15"/>
      <c r="MOK334" s="15"/>
      <c r="MOL334" s="15"/>
      <c r="MOM334" s="15"/>
      <c r="MON334" s="15"/>
      <c r="MOO334" s="15"/>
      <c r="MOP334" s="15"/>
      <c r="MOQ334" s="15"/>
      <c r="MOR334" s="15"/>
      <c r="MOS334" s="15"/>
      <c r="MOT334" s="15"/>
      <c r="MOU334" s="15"/>
      <c r="MOV334" s="15"/>
      <c r="MOW334" s="15"/>
      <c r="MOX334" s="15"/>
      <c r="MOY334" s="15"/>
      <c r="MOZ334" s="15"/>
      <c r="MPA334" s="15"/>
      <c r="MPB334" s="15"/>
      <c r="MPC334" s="15"/>
      <c r="MPD334" s="15"/>
      <c r="MPE334" s="15"/>
      <c r="MPF334" s="15"/>
      <c r="MPG334" s="15"/>
      <c r="MPH334" s="15"/>
      <c r="MPI334" s="15"/>
      <c r="MPJ334" s="15"/>
      <c r="MPK334" s="15"/>
      <c r="MPL334" s="15"/>
      <c r="MPM334" s="15"/>
      <c r="MPN334" s="15"/>
      <c r="MPO334" s="15"/>
      <c r="MPP334" s="15"/>
      <c r="MPQ334" s="15"/>
      <c r="MPR334" s="15"/>
      <c r="MPS334" s="15"/>
      <c r="MPT334" s="15"/>
      <c r="MPU334" s="15"/>
      <c r="MPV334" s="15"/>
      <c r="MPW334" s="15"/>
      <c r="MPX334" s="15"/>
      <c r="MPY334" s="15"/>
      <c r="MPZ334" s="15"/>
      <c r="MQA334" s="15"/>
      <c r="MQB334" s="15"/>
      <c r="MQC334" s="15"/>
      <c r="MQD334" s="15"/>
      <c r="MQE334" s="15"/>
      <c r="MQF334" s="15"/>
      <c r="MQG334" s="15"/>
      <c r="MQH334" s="15"/>
      <c r="MQI334" s="15"/>
      <c r="MQJ334" s="15"/>
      <c r="MQK334" s="15"/>
      <c r="MQL334" s="15"/>
      <c r="MQM334" s="15"/>
      <c r="MQN334" s="15"/>
      <c r="MQO334" s="15"/>
      <c r="MQP334" s="15"/>
      <c r="MQQ334" s="15"/>
      <c r="MQR334" s="15"/>
      <c r="MQS334" s="15"/>
      <c r="MQT334" s="15"/>
      <c r="MQU334" s="15"/>
      <c r="MQV334" s="15"/>
      <c r="MQW334" s="15"/>
      <c r="MQX334" s="15"/>
      <c r="MQY334" s="15"/>
      <c r="MQZ334" s="15"/>
      <c r="MRA334" s="15"/>
      <c r="MRB334" s="15"/>
      <c r="MRC334" s="15"/>
      <c r="MRD334" s="15"/>
      <c r="MRE334" s="15"/>
      <c r="MRF334" s="15"/>
      <c r="MRG334" s="15"/>
      <c r="MRH334" s="15"/>
      <c r="MRI334" s="15"/>
      <c r="MRJ334" s="15"/>
      <c r="MRK334" s="15"/>
      <c r="MRL334" s="15"/>
      <c r="MRM334" s="15"/>
      <c r="MRN334" s="15"/>
      <c r="MRO334" s="15"/>
      <c r="MRP334" s="15"/>
      <c r="MRQ334" s="15"/>
      <c r="MRR334" s="15"/>
      <c r="MRS334" s="15"/>
      <c r="MRT334" s="15"/>
      <c r="MRU334" s="15"/>
      <c r="MRV334" s="15"/>
      <c r="MRW334" s="15"/>
      <c r="MRX334" s="15"/>
      <c r="MRY334" s="15"/>
      <c r="MRZ334" s="15"/>
      <c r="MSA334" s="15"/>
      <c r="MSB334" s="15"/>
      <c r="MSC334" s="15"/>
      <c r="MSD334" s="15"/>
      <c r="MSE334" s="15"/>
      <c r="MSF334" s="15"/>
      <c r="MSG334" s="15"/>
      <c r="MSH334" s="15"/>
      <c r="MSI334" s="15"/>
      <c r="MSJ334" s="15"/>
      <c r="MSK334" s="15"/>
      <c r="MSL334" s="15"/>
      <c r="MSM334" s="15"/>
      <c r="MSN334" s="15"/>
      <c r="MSO334" s="15"/>
      <c r="MSP334" s="15"/>
      <c r="MSQ334" s="15"/>
      <c r="MSR334" s="15"/>
      <c r="MSS334" s="15"/>
      <c r="MST334" s="15"/>
      <c r="MSU334" s="15"/>
      <c r="MSV334" s="15"/>
      <c r="MSW334" s="15"/>
      <c r="MSX334" s="15"/>
      <c r="MSY334" s="15"/>
      <c r="MSZ334" s="15"/>
      <c r="MTA334" s="15"/>
      <c r="MTB334" s="15"/>
      <c r="MTC334" s="15"/>
      <c r="MTD334" s="15"/>
      <c r="MTE334" s="15"/>
      <c r="MTF334" s="15"/>
      <c r="MTG334" s="15"/>
      <c r="MTH334" s="15"/>
      <c r="MTI334" s="15"/>
      <c r="MTJ334" s="15"/>
      <c r="MTK334" s="15"/>
      <c r="MTL334" s="15"/>
      <c r="MTM334" s="15"/>
      <c r="MTN334" s="15"/>
      <c r="MTO334" s="15"/>
      <c r="MTP334" s="15"/>
      <c r="MTQ334" s="15"/>
      <c r="MTR334" s="15"/>
      <c r="MTS334" s="15"/>
      <c r="MTT334" s="15"/>
      <c r="MTU334" s="15"/>
      <c r="MTV334" s="15"/>
      <c r="MTW334" s="15"/>
      <c r="MTX334" s="15"/>
      <c r="MTY334" s="15"/>
      <c r="MTZ334" s="15"/>
      <c r="MUA334" s="15"/>
      <c r="MUB334" s="15"/>
      <c r="MUC334" s="15"/>
      <c r="MUD334" s="15"/>
      <c r="MUE334" s="15"/>
      <c r="MUF334" s="15"/>
      <c r="MUG334" s="15"/>
      <c r="MUH334" s="15"/>
      <c r="MUI334" s="15"/>
      <c r="MUJ334" s="15"/>
      <c r="MUK334" s="15"/>
      <c r="MUL334" s="15"/>
      <c r="MUM334" s="15"/>
      <c r="MUN334" s="15"/>
      <c r="MUO334" s="15"/>
      <c r="MUP334" s="15"/>
      <c r="MUQ334" s="15"/>
      <c r="MUR334" s="15"/>
      <c r="MUS334" s="15"/>
      <c r="MUT334" s="15"/>
      <c r="MUU334" s="15"/>
      <c r="MUV334" s="15"/>
      <c r="MUW334" s="15"/>
      <c r="MUX334" s="15"/>
      <c r="MUY334" s="15"/>
      <c r="MUZ334" s="15"/>
      <c r="MVA334" s="15"/>
      <c r="MVB334" s="15"/>
      <c r="MVC334" s="15"/>
      <c r="MVD334" s="15"/>
      <c r="MVE334" s="15"/>
      <c r="MVF334" s="15"/>
      <c r="MVG334" s="15"/>
      <c r="MVH334" s="15"/>
      <c r="MVI334" s="15"/>
      <c r="MVJ334" s="15"/>
      <c r="MVK334" s="15"/>
      <c r="MVL334" s="15"/>
      <c r="MVM334" s="15"/>
      <c r="MVN334" s="15"/>
      <c r="MVO334" s="15"/>
      <c r="MVP334" s="15"/>
      <c r="MVQ334" s="15"/>
      <c r="MVR334" s="15"/>
      <c r="MVS334" s="15"/>
      <c r="MVT334" s="15"/>
      <c r="MVU334" s="15"/>
      <c r="MVV334" s="15"/>
      <c r="MVW334" s="15"/>
      <c r="MVX334" s="15"/>
      <c r="MVY334" s="15"/>
      <c r="MVZ334" s="15"/>
      <c r="MWA334" s="15"/>
      <c r="MWB334" s="15"/>
      <c r="MWC334" s="15"/>
      <c r="MWD334" s="15"/>
      <c r="MWE334" s="15"/>
      <c r="MWF334" s="15"/>
      <c r="MWG334" s="15"/>
      <c r="MWH334" s="15"/>
      <c r="MWI334" s="15"/>
      <c r="MWJ334" s="15"/>
      <c r="MWK334" s="15"/>
      <c r="MWL334" s="15"/>
      <c r="MWM334" s="15"/>
      <c r="MWN334" s="15"/>
      <c r="MWO334" s="15"/>
      <c r="MWP334" s="15"/>
      <c r="MWQ334" s="15"/>
      <c r="MWR334" s="15"/>
      <c r="MWS334" s="15"/>
      <c r="MWT334" s="15"/>
      <c r="MWU334" s="15"/>
      <c r="MWV334" s="15"/>
      <c r="MWW334" s="15"/>
      <c r="MWX334" s="15"/>
      <c r="MWY334" s="15"/>
      <c r="MWZ334" s="15"/>
      <c r="MXA334" s="15"/>
      <c r="MXB334" s="15"/>
      <c r="MXC334" s="15"/>
      <c r="MXD334" s="15"/>
      <c r="MXE334" s="15"/>
      <c r="MXF334" s="15"/>
      <c r="MXG334" s="15"/>
      <c r="MXH334" s="15"/>
      <c r="MXI334" s="15"/>
      <c r="MXJ334" s="15"/>
      <c r="MXK334" s="15"/>
      <c r="MXL334" s="15"/>
      <c r="MXM334" s="15"/>
      <c r="MXN334" s="15"/>
      <c r="MXO334" s="15"/>
      <c r="MXP334" s="15"/>
      <c r="MXQ334" s="15"/>
      <c r="MXR334" s="15"/>
      <c r="MXS334" s="15"/>
      <c r="MXT334" s="15"/>
      <c r="MXU334" s="15"/>
      <c r="MXV334" s="15"/>
      <c r="MXW334" s="15"/>
      <c r="MXX334" s="15"/>
      <c r="MXY334" s="15"/>
      <c r="MXZ334" s="15"/>
      <c r="MYA334" s="15"/>
      <c r="MYB334" s="15"/>
      <c r="MYC334" s="15"/>
      <c r="MYD334" s="15"/>
      <c r="MYE334" s="15"/>
      <c r="MYF334" s="15"/>
      <c r="MYG334" s="15"/>
      <c r="MYH334" s="15"/>
      <c r="MYI334" s="15"/>
      <c r="MYJ334" s="15"/>
      <c r="MYK334" s="15"/>
      <c r="MYL334" s="15"/>
      <c r="MYM334" s="15"/>
      <c r="MYN334" s="15"/>
      <c r="MYO334" s="15"/>
      <c r="MYP334" s="15"/>
      <c r="MYQ334" s="15"/>
      <c r="MYR334" s="15"/>
      <c r="MYS334" s="15"/>
      <c r="MYT334" s="15"/>
      <c r="MYU334" s="15"/>
      <c r="MYV334" s="15"/>
      <c r="MYW334" s="15"/>
      <c r="MYX334" s="15"/>
      <c r="MYY334" s="15"/>
      <c r="MYZ334" s="15"/>
      <c r="MZA334" s="15"/>
      <c r="MZB334" s="15"/>
      <c r="MZC334" s="15"/>
      <c r="MZD334" s="15"/>
      <c r="MZE334" s="15"/>
      <c r="MZF334" s="15"/>
      <c r="MZG334" s="15"/>
      <c r="MZH334" s="15"/>
      <c r="MZI334" s="15"/>
      <c r="MZJ334" s="15"/>
      <c r="MZK334" s="15"/>
      <c r="MZL334" s="15"/>
      <c r="MZM334" s="15"/>
      <c r="MZN334" s="15"/>
      <c r="MZO334" s="15"/>
      <c r="MZP334" s="15"/>
      <c r="MZQ334" s="15"/>
      <c r="MZR334" s="15"/>
      <c r="MZS334" s="15"/>
      <c r="MZT334" s="15"/>
      <c r="MZU334" s="15"/>
      <c r="MZV334" s="15"/>
      <c r="MZW334" s="15"/>
      <c r="MZX334" s="15"/>
      <c r="MZY334" s="15"/>
      <c r="MZZ334" s="15"/>
      <c r="NAA334" s="15"/>
      <c r="NAB334" s="15"/>
      <c r="NAC334" s="15"/>
      <c r="NAD334" s="15"/>
      <c r="NAE334" s="15"/>
      <c r="NAF334" s="15"/>
      <c r="NAG334" s="15"/>
      <c r="NAH334" s="15"/>
      <c r="NAI334" s="15"/>
      <c r="NAJ334" s="15"/>
      <c r="NAK334" s="15"/>
      <c r="NAL334" s="15"/>
      <c r="NAM334" s="15"/>
      <c r="NAN334" s="15"/>
      <c r="NAO334" s="15"/>
      <c r="NAP334" s="15"/>
      <c r="NAQ334" s="15"/>
      <c r="NAR334" s="15"/>
      <c r="NAS334" s="15"/>
      <c r="NAT334" s="15"/>
      <c r="NAU334" s="15"/>
      <c r="NAV334" s="15"/>
      <c r="NAW334" s="15"/>
      <c r="NAX334" s="15"/>
      <c r="NAY334" s="15"/>
      <c r="NAZ334" s="15"/>
      <c r="NBA334" s="15"/>
      <c r="NBB334" s="15"/>
      <c r="NBC334" s="15"/>
      <c r="NBD334" s="15"/>
      <c r="NBE334" s="15"/>
      <c r="NBF334" s="15"/>
      <c r="NBG334" s="15"/>
      <c r="NBH334" s="15"/>
      <c r="NBI334" s="15"/>
      <c r="NBJ334" s="15"/>
      <c r="NBK334" s="15"/>
      <c r="NBL334" s="15"/>
      <c r="NBM334" s="15"/>
      <c r="NBN334" s="15"/>
      <c r="NBO334" s="15"/>
      <c r="NBP334" s="15"/>
      <c r="NBQ334" s="15"/>
      <c r="NBR334" s="15"/>
      <c r="NBS334" s="15"/>
      <c r="NBT334" s="15"/>
      <c r="NBU334" s="15"/>
      <c r="NBV334" s="15"/>
      <c r="NBW334" s="15"/>
      <c r="NBX334" s="15"/>
      <c r="NBY334" s="15"/>
      <c r="NBZ334" s="15"/>
      <c r="NCA334" s="15"/>
      <c r="NCB334" s="15"/>
      <c r="NCC334" s="15"/>
      <c r="NCD334" s="15"/>
      <c r="NCE334" s="15"/>
      <c r="NCF334" s="15"/>
      <c r="NCG334" s="15"/>
      <c r="NCH334" s="15"/>
      <c r="NCI334" s="15"/>
      <c r="NCJ334" s="15"/>
      <c r="NCK334" s="15"/>
      <c r="NCL334" s="15"/>
      <c r="NCM334" s="15"/>
      <c r="NCN334" s="15"/>
      <c r="NCO334" s="15"/>
      <c r="NCP334" s="15"/>
      <c r="NCQ334" s="15"/>
      <c r="NCR334" s="15"/>
      <c r="NCS334" s="15"/>
      <c r="NCT334" s="15"/>
      <c r="NCU334" s="15"/>
      <c r="NCV334" s="15"/>
      <c r="NCW334" s="15"/>
      <c r="NCX334" s="15"/>
      <c r="NCY334" s="15"/>
      <c r="NCZ334" s="15"/>
      <c r="NDA334" s="15"/>
      <c r="NDB334" s="15"/>
      <c r="NDC334" s="15"/>
      <c r="NDD334" s="15"/>
      <c r="NDE334" s="15"/>
      <c r="NDF334" s="15"/>
      <c r="NDG334" s="15"/>
      <c r="NDH334" s="15"/>
      <c r="NDI334" s="15"/>
      <c r="NDJ334" s="15"/>
      <c r="NDK334" s="15"/>
      <c r="NDL334" s="15"/>
      <c r="NDM334" s="15"/>
      <c r="NDN334" s="15"/>
      <c r="NDO334" s="15"/>
      <c r="NDP334" s="15"/>
      <c r="NDQ334" s="15"/>
      <c r="NDR334" s="15"/>
      <c r="NDS334" s="15"/>
      <c r="NDT334" s="15"/>
      <c r="NDU334" s="15"/>
      <c r="NDV334" s="15"/>
      <c r="NDW334" s="15"/>
      <c r="NDX334" s="15"/>
      <c r="NDY334" s="15"/>
      <c r="NDZ334" s="15"/>
      <c r="NEA334" s="15"/>
      <c r="NEB334" s="15"/>
      <c r="NEC334" s="15"/>
      <c r="NED334" s="15"/>
      <c r="NEE334" s="15"/>
      <c r="NEF334" s="15"/>
      <c r="NEG334" s="15"/>
      <c r="NEH334" s="15"/>
      <c r="NEI334" s="15"/>
      <c r="NEJ334" s="15"/>
      <c r="NEK334" s="15"/>
      <c r="NEL334" s="15"/>
      <c r="NEM334" s="15"/>
      <c r="NEN334" s="15"/>
      <c r="NEO334" s="15"/>
      <c r="NEP334" s="15"/>
      <c r="NEQ334" s="15"/>
      <c r="NER334" s="15"/>
      <c r="NES334" s="15"/>
      <c r="NET334" s="15"/>
      <c r="NEU334" s="15"/>
      <c r="NEV334" s="15"/>
      <c r="NEW334" s="15"/>
      <c r="NEX334" s="15"/>
      <c r="NEY334" s="15"/>
      <c r="NEZ334" s="15"/>
      <c r="NFA334" s="15"/>
      <c r="NFB334" s="15"/>
      <c r="NFC334" s="15"/>
      <c r="NFD334" s="15"/>
      <c r="NFE334" s="15"/>
      <c r="NFF334" s="15"/>
      <c r="NFG334" s="15"/>
      <c r="NFH334" s="15"/>
      <c r="NFI334" s="15"/>
      <c r="NFJ334" s="15"/>
      <c r="NFK334" s="15"/>
      <c r="NFL334" s="15"/>
      <c r="NFM334" s="15"/>
      <c r="NFN334" s="15"/>
      <c r="NFO334" s="15"/>
      <c r="NFP334" s="15"/>
      <c r="NFQ334" s="15"/>
      <c r="NFR334" s="15"/>
      <c r="NFS334" s="15"/>
      <c r="NFT334" s="15"/>
      <c r="NFU334" s="15"/>
      <c r="NFV334" s="15"/>
      <c r="NFW334" s="15"/>
      <c r="NFX334" s="15"/>
      <c r="NFY334" s="15"/>
      <c r="NFZ334" s="15"/>
      <c r="NGA334" s="15"/>
      <c r="NGB334" s="15"/>
      <c r="NGC334" s="15"/>
      <c r="NGD334" s="15"/>
      <c r="NGE334" s="15"/>
      <c r="NGF334" s="15"/>
      <c r="NGG334" s="15"/>
      <c r="NGH334" s="15"/>
      <c r="NGI334" s="15"/>
      <c r="NGJ334" s="15"/>
      <c r="NGK334" s="15"/>
      <c r="NGL334" s="15"/>
      <c r="NGM334" s="15"/>
      <c r="NGN334" s="15"/>
      <c r="NGO334" s="15"/>
      <c r="NGP334" s="15"/>
      <c r="NGQ334" s="15"/>
      <c r="NGR334" s="15"/>
      <c r="NGS334" s="15"/>
      <c r="NGT334" s="15"/>
      <c r="NGU334" s="15"/>
      <c r="NGV334" s="15"/>
      <c r="NGW334" s="15"/>
      <c r="NGX334" s="15"/>
      <c r="NGY334" s="15"/>
      <c r="NGZ334" s="15"/>
      <c r="NHA334" s="15"/>
      <c r="NHB334" s="15"/>
      <c r="NHC334" s="15"/>
      <c r="NHD334" s="15"/>
      <c r="NHE334" s="15"/>
      <c r="NHF334" s="15"/>
      <c r="NHG334" s="15"/>
      <c r="NHH334" s="15"/>
      <c r="NHI334" s="15"/>
      <c r="NHJ334" s="15"/>
      <c r="NHK334" s="15"/>
      <c r="NHL334" s="15"/>
      <c r="NHM334" s="15"/>
      <c r="NHN334" s="15"/>
      <c r="NHO334" s="15"/>
      <c r="NHP334" s="15"/>
      <c r="NHQ334" s="15"/>
      <c r="NHR334" s="15"/>
      <c r="NHS334" s="15"/>
      <c r="NHT334" s="15"/>
      <c r="NHU334" s="15"/>
      <c r="NHV334" s="15"/>
      <c r="NHW334" s="15"/>
      <c r="NHX334" s="15"/>
      <c r="NHY334" s="15"/>
      <c r="NHZ334" s="15"/>
      <c r="NIA334" s="15"/>
      <c r="NIB334" s="15"/>
      <c r="NIC334" s="15"/>
      <c r="NID334" s="15"/>
      <c r="NIE334" s="15"/>
      <c r="NIF334" s="15"/>
      <c r="NIG334" s="15"/>
      <c r="NIH334" s="15"/>
      <c r="NII334" s="15"/>
      <c r="NIJ334" s="15"/>
      <c r="NIK334" s="15"/>
      <c r="NIL334" s="15"/>
      <c r="NIM334" s="15"/>
      <c r="NIN334" s="15"/>
      <c r="NIO334" s="15"/>
      <c r="NIP334" s="15"/>
      <c r="NIQ334" s="15"/>
      <c r="NIR334" s="15"/>
      <c r="NIS334" s="15"/>
      <c r="NIT334" s="15"/>
      <c r="NIU334" s="15"/>
      <c r="NIV334" s="15"/>
      <c r="NIW334" s="15"/>
      <c r="NIX334" s="15"/>
      <c r="NIY334" s="15"/>
      <c r="NIZ334" s="15"/>
      <c r="NJA334" s="15"/>
      <c r="NJB334" s="15"/>
      <c r="NJC334" s="15"/>
      <c r="NJD334" s="15"/>
      <c r="NJE334" s="15"/>
      <c r="NJF334" s="15"/>
      <c r="NJG334" s="15"/>
      <c r="NJH334" s="15"/>
      <c r="NJI334" s="15"/>
      <c r="NJJ334" s="15"/>
      <c r="NJK334" s="15"/>
      <c r="NJL334" s="15"/>
      <c r="NJM334" s="15"/>
      <c r="NJN334" s="15"/>
      <c r="NJO334" s="15"/>
      <c r="NJP334" s="15"/>
      <c r="NJQ334" s="15"/>
      <c r="NJR334" s="15"/>
      <c r="NJS334" s="15"/>
      <c r="NJT334" s="15"/>
      <c r="NJU334" s="15"/>
      <c r="NJV334" s="15"/>
      <c r="NJW334" s="15"/>
      <c r="NJX334" s="15"/>
      <c r="NJY334" s="15"/>
      <c r="NJZ334" s="15"/>
      <c r="NKA334" s="15"/>
      <c r="NKB334" s="15"/>
      <c r="NKC334" s="15"/>
      <c r="NKD334" s="15"/>
      <c r="NKE334" s="15"/>
      <c r="NKF334" s="15"/>
      <c r="NKG334" s="15"/>
      <c r="NKH334" s="15"/>
      <c r="NKI334" s="15"/>
      <c r="NKJ334" s="15"/>
      <c r="NKK334" s="15"/>
      <c r="NKL334" s="15"/>
      <c r="NKM334" s="15"/>
      <c r="NKN334" s="15"/>
      <c r="NKO334" s="15"/>
      <c r="NKP334" s="15"/>
      <c r="NKQ334" s="15"/>
      <c r="NKR334" s="15"/>
      <c r="NKS334" s="15"/>
      <c r="NKT334" s="15"/>
      <c r="NKU334" s="15"/>
      <c r="NKV334" s="15"/>
      <c r="NKW334" s="15"/>
      <c r="NKX334" s="15"/>
      <c r="NKY334" s="15"/>
      <c r="NKZ334" s="15"/>
      <c r="NLA334" s="15"/>
      <c r="NLB334" s="15"/>
      <c r="NLC334" s="15"/>
      <c r="NLD334" s="15"/>
      <c r="NLE334" s="15"/>
      <c r="NLF334" s="15"/>
      <c r="NLG334" s="15"/>
      <c r="NLH334" s="15"/>
      <c r="NLI334" s="15"/>
      <c r="NLJ334" s="15"/>
      <c r="NLK334" s="15"/>
      <c r="NLL334" s="15"/>
      <c r="NLM334" s="15"/>
      <c r="NLN334" s="15"/>
      <c r="NLO334" s="15"/>
      <c r="NLP334" s="15"/>
      <c r="NLQ334" s="15"/>
      <c r="NLR334" s="15"/>
      <c r="NLS334" s="15"/>
      <c r="NLT334" s="15"/>
      <c r="NLU334" s="15"/>
      <c r="NLV334" s="15"/>
      <c r="NLW334" s="15"/>
      <c r="NLX334" s="15"/>
      <c r="NLY334" s="15"/>
      <c r="NLZ334" s="15"/>
      <c r="NMA334" s="15"/>
      <c r="NMB334" s="15"/>
      <c r="NMC334" s="15"/>
      <c r="NMD334" s="15"/>
      <c r="NME334" s="15"/>
      <c r="NMF334" s="15"/>
      <c r="NMG334" s="15"/>
      <c r="NMH334" s="15"/>
      <c r="NMI334" s="15"/>
      <c r="NMJ334" s="15"/>
      <c r="NMK334" s="15"/>
      <c r="NML334" s="15"/>
      <c r="NMM334" s="15"/>
      <c r="NMN334" s="15"/>
      <c r="NMO334" s="15"/>
      <c r="NMP334" s="15"/>
      <c r="NMQ334" s="15"/>
      <c r="NMR334" s="15"/>
      <c r="NMS334" s="15"/>
      <c r="NMT334" s="15"/>
      <c r="NMU334" s="15"/>
      <c r="NMV334" s="15"/>
      <c r="NMW334" s="15"/>
      <c r="NMX334" s="15"/>
      <c r="NMY334" s="15"/>
      <c r="NMZ334" s="15"/>
      <c r="NNA334" s="15"/>
      <c r="NNB334" s="15"/>
      <c r="NNC334" s="15"/>
      <c r="NND334" s="15"/>
      <c r="NNE334" s="15"/>
      <c r="NNF334" s="15"/>
      <c r="NNG334" s="15"/>
      <c r="NNH334" s="15"/>
      <c r="NNI334" s="15"/>
      <c r="NNJ334" s="15"/>
      <c r="NNK334" s="15"/>
      <c r="NNL334" s="15"/>
      <c r="NNM334" s="15"/>
      <c r="NNN334" s="15"/>
      <c r="NNO334" s="15"/>
      <c r="NNP334" s="15"/>
      <c r="NNQ334" s="15"/>
      <c r="NNR334" s="15"/>
      <c r="NNS334" s="15"/>
      <c r="NNT334" s="15"/>
      <c r="NNU334" s="15"/>
      <c r="NNV334" s="15"/>
      <c r="NNW334" s="15"/>
      <c r="NNX334" s="15"/>
      <c r="NNY334" s="15"/>
      <c r="NNZ334" s="15"/>
      <c r="NOA334" s="15"/>
      <c r="NOB334" s="15"/>
      <c r="NOC334" s="15"/>
      <c r="NOD334" s="15"/>
      <c r="NOE334" s="15"/>
      <c r="NOF334" s="15"/>
      <c r="NOG334" s="15"/>
      <c r="NOH334" s="15"/>
      <c r="NOI334" s="15"/>
      <c r="NOJ334" s="15"/>
      <c r="NOK334" s="15"/>
      <c r="NOL334" s="15"/>
      <c r="NOM334" s="15"/>
      <c r="NON334" s="15"/>
      <c r="NOO334" s="15"/>
      <c r="NOP334" s="15"/>
      <c r="NOQ334" s="15"/>
      <c r="NOR334" s="15"/>
      <c r="NOS334" s="15"/>
      <c r="NOT334" s="15"/>
      <c r="NOU334" s="15"/>
      <c r="NOV334" s="15"/>
      <c r="NOW334" s="15"/>
      <c r="NOX334" s="15"/>
      <c r="NOY334" s="15"/>
      <c r="NOZ334" s="15"/>
      <c r="NPA334" s="15"/>
      <c r="NPB334" s="15"/>
      <c r="NPC334" s="15"/>
      <c r="NPD334" s="15"/>
      <c r="NPE334" s="15"/>
      <c r="NPF334" s="15"/>
      <c r="NPG334" s="15"/>
      <c r="NPH334" s="15"/>
      <c r="NPI334" s="15"/>
      <c r="NPJ334" s="15"/>
      <c r="NPK334" s="15"/>
      <c r="NPL334" s="15"/>
      <c r="NPM334" s="15"/>
      <c r="NPN334" s="15"/>
      <c r="NPO334" s="15"/>
      <c r="NPP334" s="15"/>
      <c r="NPQ334" s="15"/>
      <c r="NPR334" s="15"/>
      <c r="NPS334" s="15"/>
      <c r="NPT334" s="15"/>
      <c r="NPU334" s="15"/>
      <c r="NPV334" s="15"/>
      <c r="NPW334" s="15"/>
      <c r="NPX334" s="15"/>
      <c r="NPY334" s="15"/>
      <c r="NPZ334" s="15"/>
      <c r="NQA334" s="15"/>
      <c r="NQB334" s="15"/>
      <c r="NQC334" s="15"/>
      <c r="NQD334" s="15"/>
      <c r="NQE334" s="15"/>
      <c r="NQF334" s="15"/>
      <c r="NQG334" s="15"/>
      <c r="NQH334" s="15"/>
      <c r="NQI334" s="15"/>
      <c r="NQJ334" s="15"/>
      <c r="NQK334" s="15"/>
      <c r="NQL334" s="15"/>
      <c r="NQM334" s="15"/>
      <c r="NQN334" s="15"/>
      <c r="NQO334" s="15"/>
      <c r="NQP334" s="15"/>
      <c r="NQQ334" s="15"/>
      <c r="NQR334" s="15"/>
      <c r="NQS334" s="15"/>
      <c r="NQT334" s="15"/>
      <c r="NQU334" s="15"/>
      <c r="NQV334" s="15"/>
      <c r="NQW334" s="15"/>
      <c r="NQX334" s="15"/>
      <c r="NQY334" s="15"/>
      <c r="NQZ334" s="15"/>
      <c r="NRA334" s="15"/>
      <c r="NRB334" s="15"/>
      <c r="NRC334" s="15"/>
      <c r="NRD334" s="15"/>
      <c r="NRE334" s="15"/>
      <c r="NRF334" s="15"/>
      <c r="NRG334" s="15"/>
      <c r="NRH334" s="15"/>
      <c r="NRI334" s="15"/>
      <c r="NRJ334" s="15"/>
      <c r="NRK334" s="15"/>
      <c r="NRL334" s="15"/>
      <c r="NRM334" s="15"/>
      <c r="NRN334" s="15"/>
      <c r="NRO334" s="15"/>
      <c r="NRP334" s="15"/>
      <c r="NRQ334" s="15"/>
      <c r="NRR334" s="15"/>
      <c r="NRS334" s="15"/>
      <c r="NRT334" s="15"/>
      <c r="NRU334" s="15"/>
      <c r="NRV334" s="15"/>
      <c r="NRW334" s="15"/>
      <c r="NRX334" s="15"/>
      <c r="NRY334" s="15"/>
      <c r="NRZ334" s="15"/>
      <c r="NSA334" s="15"/>
      <c r="NSB334" s="15"/>
      <c r="NSC334" s="15"/>
      <c r="NSD334" s="15"/>
      <c r="NSE334" s="15"/>
      <c r="NSF334" s="15"/>
      <c r="NSG334" s="15"/>
      <c r="NSH334" s="15"/>
      <c r="NSI334" s="15"/>
      <c r="NSJ334" s="15"/>
      <c r="NSK334" s="15"/>
      <c r="NSL334" s="15"/>
      <c r="NSM334" s="15"/>
      <c r="NSN334" s="15"/>
      <c r="NSO334" s="15"/>
      <c r="NSP334" s="15"/>
      <c r="NSQ334" s="15"/>
      <c r="NSR334" s="15"/>
      <c r="NSS334" s="15"/>
      <c r="NST334" s="15"/>
      <c r="NSU334" s="15"/>
      <c r="NSV334" s="15"/>
      <c r="NSW334" s="15"/>
      <c r="NSX334" s="15"/>
      <c r="NSY334" s="15"/>
      <c r="NSZ334" s="15"/>
      <c r="NTA334" s="15"/>
      <c r="NTB334" s="15"/>
      <c r="NTC334" s="15"/>
      <c r="NTD334" s="15"/>
      <c r="NTE334" s="15"/>
      <c r="NTF334" s="15"/>
      <c r="NTG334" s="15"/>
      <c r="NTH334" s="15"/>
      <c r="NTI334" s="15"/>
      <c r="NTJ334" s="15"/>
      <c r="NTK334" s="15"/>
      <c r="NTL334" s="15"/>
      <c r="NTM334" s="15"/>
      <c r="NTN334" s="15"/>
      <c r="NTO334" s="15"/>
      <c r="NTP334" s="15"/>
      <c r="NTQ334" s="15"/>
      <c r="NTR334" s="15"/>
      <c r="NTS334" s="15"/>
      <c r="NTT334" s="15"/>
      <c r="NTU334" s="15"/>
      <c r="NTV334" s="15"/>
      <c r="NTW334" s="15"/>
      <c r="NTX334" s="15"/>
      <c r="NTY334" s="15"/>
      <c r="NTZ334" s="15"/>
      <c r="NUA334" s="15"/>
      <c r="NUB334" s="15"/>
      <c r="NUC334" s="15"/>
      <c r="NUD334" s="15"/>
      <c r="NUE334" s="15"/>
      <c r="NUF334" s="15"/>
      <c r="NUG334" s="15"/>
      <c r="NUH334" s="15"/>
      <c r="NUI334" s="15"/>
      <c r="NUJ334" s="15"/>
      <c r="NUK334" s="15"/>
      <c r="NUL334" s="15"/>
      <c r="NUM334" s="15"/>
      <c r="NUN334" s="15"/>
      <c r="NUO334" s="15"/>
      <c r="NUP334" s="15"/>
      <c r="NUQ334" s="15"/>
      <c r="NUR334" s="15"/>
      <c r="NUS334" s="15"/>
      <c r="NUT334" s="15"/>
      <c r="NUU334" s="15"/>
      <c r="NUV334" s="15"/>
      <c r="NUW334" s="15"/>
      <c r="NUX334" s="15"/>
      <c r="NUY334" s="15"/>
      <c r="NUZ334" s="15"/>
      <c r="NVA334" s="15"/>
      <c r="NVB334" s="15"/>
      <c r="NVC334" s="15"/>
      <c r="NVD334" s="15"/>
      <c r="NVE334" s="15"/>
      <c r="NVF334" s="15"/>
      <c r="NVG334" s="15"/>
      <c r="NVH334" s="15"/>
      <c r="NVI334" s="15"/>
      <c r="NVJ334" s="15"/>
      <c r="NVK334" s="15"/>
      <c r="NVL334" s="15"/>
      <c r="NVM334" s="15"/>
      <c r="NVN334" s="15"/>
      <c r="NVO334" s="15"/>
      <c r="NVP334" s="15"/>
      <c r="NVQ334" s="15"/>
      <c r="NVR334" s="15"/>
      <c r="NVS334" s="15"/>
      <c r="NVT334" s="15"/>
      <c r="NVU334" s="15"/>
      <c r="NVV334" s="15"/>
      <c r="NVW334" s="15"/>
      <c r="NVX334" s="15"/>
      <c r="NVY334" s="15"/>
      <c r="NVZ334" s="15"/>
      <c r="NWA334" s="15"/>
      <c r="NWB334" s="15"/>
      <c r="NWC334" s="15"/>
      <c r="NWD334" s="15"/>
      <c r="NWE334" s="15"/>
      <c r="NWF334" s="15"/>
      <c r="NWG334" s="15"/>
      <c r="NWH334" s="15"/>
      <c r="NWI334" s="15"/>
      <c r="NWJ334" s="15"/>
      <c r="NWK334" s="15"/>
      <c r="NWL334" s="15"/>
      <c r="NWM334" s="15"/>
      <c r="NWN334" s="15"/>
      <c r="NWO334" s="15"/>
      <c r="NWP334" s="15"/>
      <c r="NWQ334" s="15"/>
      <c r="NWR334" s="15"/>
      <c r="NWS334" s="15"/>
      <c r="NWT334" s="15"/>
      <c r="NWU334" s="15"/>
      <c r="NWV334" s="15"/>
      <c r="NWW334" s="15"/>
      <c r="NWX334" s="15"/>
      <c r="NWY334" s="15"/>
      <c r="NWZ334" s="15"/>
      <c r="NXA334" s="15"/>
      <c r="NXB334" s="15"/>
      <c r="NXC334" s="15"/>
      <c r="NXD334" s="15"/>
      <c r="NXE334" s="15"/>
      <c r="NXF334" s="15"/>
      <c r="NXG334" s="15"/>
      <c r="NXH334" s="15"/>
      <c r="NXI334" s="15"/>
      <c r="NXJ334" s="15"/>
      <c r="NXK334" s="15"/>
      <c r="NXL334" s="15"/>
      <c r="NXM334" s="15"/>
      <c r="NXN334" s="15"/>
      <c r="NXO334" s="15"/>
      <c r="NXP334" s="15"/>
      <c r="NXQ334" s="15"/>
      <c r="NXR334" s="15"/>
      <c r="NXS334" s="15"/>
      <c r="NXT334" s="15"/>
      <c r="NXU334" s="15"/>
      <c r="NXV334" s="15"/>
      <c r="NXW334" s="15"/>
      <c r="NXX334" s="15"/>
      <c r="NXY334" s="15"/>
      <c r="NXZ334" s="15"/>
      <c r="NYA334" s="15"/>
      <c r="NYB334" s="15"/>
      <c r="NYC334" s="15"/>
      <c r="NYD334" s="15"/>
      <c r="NYE334" s="15"/>
      <c r="NYF334" s="15"/>
      <c r="NYG334" s="15"/>
      <c r="NYH334" s="15"/>
      <c r="NYI334" s="15"/>
      <c r="NYJ334" s="15"/>
      <c r="NYK334" s="15"/>
      <c r="NYL334" s="15"/>
      <c r="NYM334" s="15"/>
      <c r="NYN334" s="15"/>
      <c r="NYO334" s="15"/>
      <c r="NYP334" s="15"/>
      <c r="NYQ334" s="15"/>
      <c r="NYR334" s="15"/>
      <c r="NYS334" s="15"/>
      <c r="NYT334" s="15"/>
      <c r="NYU334" s="15"/>
      <c r="NYV334" s="15"/>
      <c r="NYW334" s="15"/>
      <c r="NYX334" s="15"/>
      <c r="NYY334" s="15"/>
      <c r="NYZ334" s="15"/>
      <c r="NZA334" s="15"/>
      <c r="NZB334" s="15"/>
      <c r="NZC334" s="15"/>
      <c r="NZD334" s="15"/>
      <c r="NZE334" s="15"/>
      <c r="NZF334" s="15"/>
      <c r="NZG334" s="15"/>
      <c r="NZH334" s="15"/>
      <c r="NZI334" s="15"/>
      <c r="NZJ334" s="15"/>
      <c r="NZK334" s="15"/>
      <c r="NZL334" s="15"/>
      <c r="NZM334" s="15"/>
      <c r="NZN334" s="15"/>
      <c r="NZO334" s="15"/>
      <c r="NZP334" s="15"/>
      <c r="NZQ334" s="15"/>
      <c r="NZR334" s="15"/>
      <c r="NZS334" s="15"/>
      <c r="NZT334" s="15"/>
      <c r="NZU334" s="15"/>
      <c r="NZV334" s="15"/>
      <c r="NZW334" s="15"/>
      <c r="NZX334" s="15"/>
      <c r="NZY334" s="15"/>
      <c r="NZZ334" s="15"/>
      <c r="OAA334" s="15"/>
      <c r="OAB334" s="15"/>
      <c r="OAC334" s="15"/>
      <c r="OAD334" s="15"/>
      <c r="OAE334" s="15"/>
      <c r="OAF334" s="15"/>
      <c r="OAG334" s="15"/>
      <c r="OAH334" s="15"/>
      <c r="OAI334" s="15"/>
      <c r="OAJ334" s="15"/>
      <c r="OAK334" s="15"/>
      <c r="OAL334" s="15"/>
      <c r="OAM334" s="15"/>
      <c r="OAN334" s="15"/>
      <c r="OAO334" s="15"/>
      <c r="OAP334" s="15"/>
      <c r="OAQ334" s="15"/>
      <c r="OAR334" s="15"/>
      <c r="OAS334" s="15"/>
      <c r="OAT334" s="15"/>
      <c r="OAU334" s="15"/>
      <c r="OAV334" s="15"/>
      <c r="OAW334" s="15"/>
      <c r="OAX334" s="15"/>
      <c r="OAY334" s="15"/>
      <c r="OAZ334" s="15"/>
      <c r="OBA334" s="15"/>
      <c r="OBB334" s="15"/>
      <c r="OBC334" s="15"/>
      <c r="OBD334" s="15"/>
      <c r="OBE334" s="15"/>
      <c r="OBF334" s="15"/>
      <c r="OBG334" s="15"/>
      <c r="OBH334" s="15"/>
      <c r="OBI334" s="15"/>
      <c r="OBJ334" s="15"/>
      <c r="OBK334" s="15"/>
      <c r="OBL334" s="15"/>
      <c r="OBM334" s="15"/>
      <c r="OBN334" s="15"/>
      <c r="OBO334" s="15"/>
      <c r="OBP334" s="15"/>
      <c r="OBQ334" s="15"/>
      <c r="OBR334" s="15"/>
      <c r="OBS334" s="15"/>
      <c r="OBT334" s="15"/>
      <c r="OBU334" s="15"/>
      <c r="OBV334" s="15"/>
      <c r="OBW334" s="15"/>
      <c r="OBX334" s="15"/>
      <c r="OBY334" s="15"/>
      <c r="OBZ334" s="15"/>
      <c r="OCA334" s="15"/>
      <c r="OCB334" s="15"/>
      <c r="OCC334" s="15"/>
      <c r="OCD334" s="15"/>
      <c r="OCE334" s="15"/>
      <c r="OCF334" s="15"/>
      <c r="OCG334" s="15"/>
      <c r="OCH334" s="15"/>
      <c r="OCI334" s="15"/>
      <c r="OCJ334" s="15"/>
      <c r="OCK334" s="15"/>
      <c r="OCL334" s="15"/>
      <c r="OCM334" s="15"/>
      <c r="OCN334" s="15"/>
      <c r="OCO334" s="15"/>
      <c r="OCP334" s="15"/>
      <c r="OCQ334" s="15"/>
      <c r="OCR334" s="15"/>
      <c r="OCS334" s="15"/>
      <c r="OCT334" s="15"/>
      <c r="OCU334" s="15"/>
      <c r="OCV334" s="15"/>
      <c r="OCW334" s="15"/>
      <c r="OCX334" s="15"/>
      <c r="OCY334" s="15"/>
      <c r="OCZ334" s="15"/>
      <c r="ODA334" s="15"/>
      <c r="ODB334" s="15"/>
      <c r="ODC334" s="15"/>
      <c r="ODD334" s="15"/>
      <c r="ODE334" s="15"/>
      <c r="ODF334" s="15"/>
      <c r="ODG334" s="15"/>
      <c r="ODH334" s="15"/>
      <c r="ODI334" s="15"/>
      <c r="ODJ334" s="15"/>
      <c r="ODK334" s="15"/>
      <c r="ODL334" s="15"/>
      <c r="ODM334" s="15"/>
      <c r="ODN334" s="15"/>
      <c r="ODO334" s="15"/>
      <c r="ODP334" s="15"/>
      <c r="ODQ334" s="15"/>
      <c r="ODR334" s="15"/>
      <c r="ODS334" s="15"/>
      <c r="ODT334" s="15"/>
      <c r="ODU334" s="15"/>
      <c r="ODV334" s="15"/>
      <c r="ODW334" s="15"/>
      <c r="ODX334" s="15"/>
      <c r="ODY334" s="15"/>
      <c r="ODZ334" s="15"/>
      <c r="OEA334" s="15"/>
      <c r="OEB334" s="15"/>
      <c r="OEC334" s="15"/>
      <c r="OED334" s="15"/>
      <c r="OEE334" s="15"/>
      <c r="OEF334" s="15"/>
      <c r="OEG334" s="15"/>
      <c r="OEH334" s="15"/>
      <c r="OEI334" s="15"/>
      <c r="OEJ334" s="15"/>
      <c r="OEK334" s="15"/>
      <c r="OEL334" s="15"/>
      <c r="OEM334" s="15"/>
      <c r="OEN334" s="15"/>
      <c r="OEO334" s="15"/>
      <c r="OEP334" s="15"/>
      <c r="OEQ334" s="15"/>
      <c r="OER334" s="15"/>
      <c r="OES334" s="15"/>
      <c r="OET334" s="15"/>
      <c r="OEU334" s="15"/>
      <c r="OEV334" s="15"/>
      <c r="OEW334" s="15"/>
      <c r="OEX334" s="15"/>
      <c r="OEY334" s="15"/>
      <c r="OEZ334" s="15"/>
      <c r="OFA334" s="15"/>
      <c r="OFB334" s="15"/>
      <c r="OFC334" s="15"/>
      <c r="OFD334" s="15"/>
      <c r="OFE334" s="15"/>
      <c r="OFF334" s="15"/>
      <c r="OFG334" s="15"/>
      <c r="OFH334" s="15"/>
      <c r="OFI334" s="15"/>
      <c r="OFJ334" s="15"/>
      <c r="OFK334" s="15"/>
      <c r="OFL334" s="15"/>
      <c r="OFM334" s="15"/>
      <c r="OFN334" s="15"/>
      <c r="OFO334" s="15"/>
      <c r="OFP334" s="15"/>
      <c r="OFQ334" s="15"/>
      <c r="OFR334" s="15"/>
      <c r="OFS334" s="15"/>
      <c r="OFT334" s="15"/>
      <c r="OFU334" s="15"/>
      <c r="OFV334" s="15"/>
      <c r="OFW334" s="15"/>
      <c r="OFX334" s="15"/>
      <c r="OFY334" s="15"/>
      <c r="OFZ334" s="15"/>
      <c r="OGA334" s="15"/>
      <c r="OGB334" s="15"/>
      <c r="OGC334" s="15"/>
      <c r="OGD334" s="15"/>
      <c r="OGE334" s="15"/>
      <c r="OGF334" s="15"/>
      <c r="OGG334" s="15"/>
      <c r="OGH334" s="15"/>
      <c r="OGI334" s="15"/>
      <c r="OGJ334" s="15"/>
      <c r="OGK334" s="15"/>
      <c r="OGL334" s="15"/>
      <c r="OGM334" s="15"/>
      <c r="OGN334" s="15"/>
      <c r="OGO334" s="15"/>
      <c r="OGP334" s="15"/>
      <c r="OGQ334" s="15"/>
      <c r="OGR334" s="15"/>
      <c r="OGS334" s="15"/>
      <c r="OGT334" s="15"/>
      <c r="OGU334" s="15"/>
      <c r="OGV334" s="15"/>
      <c r="OGW334" s="15"/>
      <c r="OGX334" s="15"/>
      <c r="OGY334" s="15"/>
      <c r="OGZ334" s="15"/>
      <c r="OHA334" s="15"/>
      <c r="OHB334" s="15"/>
      <c r="OHC334" s="15"/>
      <c r="OHD334" s="15"/>
      <c r="OHE334" s="15"/>
      <c r="OHF334" s="15"/>
      <c r="OHG334" s="15"/>
      <c r="OHH334" s="15"/>
      <c r="OHI334" s="15"/>
      <c r="OHJ334" s="15"/>
      <c r="OHK334" s="15"/>
      <c r="OHL334" s="15"/>
      <c r="OHM334" s="15"/>
      <c r="OHN334" s="15"/>
      <c r="OHO334" s="15"/>
      <c r="OHP334" s="15"/>
      <c r="OHQ334" s="15"/>
      <c r="OHR334" s="15"/>
      <c r="OHS334" s="15"/>
      <c r="OHT334" s="15"/>
      <c r="OHU334" s="15"/>
      <c r="OHV334" s="15"/>
      <c r="OHW334" s="15"/>
      <c r="OHX334" s="15"/>
      <c r="OHY334" s="15"/>
      <c r="OHZ334" s="15"/>
      <c r="OIA334" s="15"/>
      <c r="OIB334" s="15"/>
      <c r="OIC334" s="15"/>
      <c r="OID334" s="15"/>
      <c r="OIE334" s="15"/>
      <c r="OIF334" s="15"/>
      <c r="OIG334" s="15"/>
      <c r="OIH334" s="15"/>
      <c r="OII334" s="15"/>
      <c r="OIJ334" s="15"/>
      <c r="OIK334" s="15"/>
      <c r="OIL334" s="15"/>
      <c r="OIM334" s="15"/>
      <c r="OIN334" s="15"/>
      <c r="OIO334" s="15"/>
      <c r="OIP334" s="15"/>
      <c r="OIQ334" s="15"/>
      <c r="OIR334" s="15"/>
      <c r="OIS334" s="15"/>
      <c r="OIT334" s="15"/>
      <c r="OIU334" s="15"/>
      <c r="OIV334" s="15"/>
      <c r="OIW334" s="15"/>
      <c r="OIX334" s="15"/>
      <c r="OIY334" s="15"/>
      <c r="OIZ334" s="15"/>
      <c r="OJA334" s="15"/>
      <c r="OJB334" s="15"/>
      <c r="OJC334" s="15"/>
      <c r="OJD334" s="15"/>
      <c r="OJE334" s="15"/>
      <c r="OJF334" s="15"/>
      <c r="OJG334" s="15"/>
      <c r="OJH334" s="15"/>
      <c r="OJI334" s="15"/>
      <c r="OJJ334" s="15"/>
      <c r="OJK334" s="15"/>
      <c r="OJL334" s="15"/>
      <c r="OJM334" s="15"/>
      <c r="OJN334" s="15"/>
      <c r="OJO334" s="15"/>
      <c r="OJP334" s="15"/>
      <c r="OJQ334" s="15"/>
      <c r="OJR334" s="15"/>
      <c r="OJS334" s="15"/>
      <c r="OJT334" s="15"/>
      <c r="OJU334" s="15"/>
      <c r="OJV334" s="15"/>
      <c r="OJW334" s="15"/>
      <c r="OJX334" s="15"/>
      <c r="OJY334" s="15"/>
      <c r="OJZ334" s="15"/>
      <c r="OKA334" s="15"/>
      <c r="OKB334" s="15"/>
      <c r="OKC334" s="15"/>
      <c r="OKD334" s="15"/>
      <c r="OKE334" s="15"/>
      <c r="OKF334" s="15"/>
      <c r="OKG334" s="15"/>
      <c r="OKH334" s="15"/>
      <c r="OKI334" s="15"/>
      <c r="OKJ334" s="15"/>
      <c r="OKK334" s="15"/>
      <c r="OKL334" s="15"/>
      <c r="OKM334" s="15"/>
      <c r="OKN334" s="15"/>
      <c r="OKO334" s="15"/>
      <c r="OKP334" s="15"/>
      <c r="OKQ334" s="15"/>
      <c r="OKR334" s="15"/>
      <c r="OKS334" s="15"/>
      <c r="OKT334" s="15"/>
      <c r="OKU334" s="15"/>
      <c r="OKV334" s="15"/>
      <c r="OKW334" s="15"/>
      <c r="OKX334" s="15"/>
      <c r="OKY334" s="15"/>
      <c r="OKZ334" s="15"/>
      <c r="OLA334" s="15"/>
      <c r="OLB334" s="15"/>
      <c r="OLC334" s="15"/>
      <c r="OLD334" s="15"/>
      <c r="OLE334" s="15"/>
      <c r="OLF334" s="15"/>
      <c r="OLG334" s="15"/>
      <c r="OLH334" s="15"/>
      <c r="OLI334" s="15"/>
      <c r="OLJ334" s="15"/>
      <c r="OLK334" s="15"/>
      <c r="OLL334" s="15"/>
      <c r="OLM334" s="15"/>
      <c r="OLN334" s="15"/>
      <c r="OLO334" s="15"/>
      <c r="OLP334" s="15"/>
      <c r="OLQ334" s="15"/>
      <c r="OLR334" s="15"/>
      <c r="OLS334" s="15"/>
      <c r="OLT334" s="15"/>
      <c r="OLU334" s="15"/>
      <c r="OLV334" s="15"/>
      <c r="OLW334" s="15"/>
      <c r="OLX334" s="15"/>
      <c r="OLY334" s="15"/>
      <c r="OLZ334" s="15"/>
      <c r="OMA334" s="15"/>
      <c r="OMB334" s="15"/>
      <c r="OMC334" s="15"/>
      <c r="OMD334" s="15"/>
      <c r="OME334" s="15"/>
      <c r="OMF334" s="15"/>
      <c r="OMG334" s="15"/>
      <c r="OMH334" s="15"/>
      <c r="OMI334" s="15"/>
      <c r="OMJ334" s="15"/>
      <c r="OMK334" s="15"/>
      <c r="OML334" s="15"/>
      <c r="OMM334" s="15"/>
      <c r="OMN334" s="15"/>
      <c r="OMO334" s="15"/>
      <c r="OMP334" s="15"/>
      <c r="OMQ334" s="15"/>
      <c r="OMR334" s="15"/>
      <c r="OMS334" s="15"/>
      <c r="OMT334" s="15"/>
      <c r="OMU334" s="15"/>
      <c r="OMV334" s="15"/>
      <c r="OMW334" s="15"/>
      <c r="OMX334" s="15"/>
      <c r="OMY334" s="15"/>
      <c r="OMZ334" s="15"/>
      <c r="ONA334" s="15"/>
      <c r="ONB334" s="15"/>
      <c r="ONC334" s="15"/>
      <c r="OND334" s="15"/>
      <c r="ONE334" s="15"/>
      <c r="ONF334" s="15"/>
      <c r="ONG334" s="15"/>
      <c r="ONH334" s="15"/>
      <c r="ONI334" s="15"/>
      <c r="ONJ334" s="15"/>
      <c r="ONK334" s="15"/>
      <c r="ONL334" s="15"/>
      <c r="ONM334" s="15"/>
      <c r="ONN334" s="15"/>
      <c r="ONO334" s="15"/>
      <c r="ONP334" s="15"/>
      <c r="ONQ334" s="15"/>
      <c r="ONR334" s="15"/>
      <c r="ONS334" s="15"/>
      <c r="ONT334" s="15"/>
      <c r="ONU334" s="15"/>
      <c r="ONV334" s="15"/>
      <c r="ONW334" s="15"/>
      <c r="ONX334" s="15"/>
      <c r="ONY334" s="15"/>
      <c r="ONZ334" s="15"/>
      <c r="OOA334" s="15"/>
      <c r="OOB334" s="15"/>
      <c r="OOC334" s="15"/>
      <c r="OOD334" s="15"/>
      <c r="OOE334" s="15"/>
      <c r="OOF334" s="15"/>
      <c r="OOG334" s="15"/>
      <c r="OOH334" s="15"/>
      <c r="OOI334" s="15"/>
      <c r="OOJ334" s="15"/>
      <c r="OOK334" s="15"/>
      <c r="OOL334" s="15"/>
      <c r="OOM334" s="15"/>
      <c r="OON334" s="15"/>
      <c r="OOO334" s="15"/>
      <c r="OOP334" s="15"/>
      <c r="OOQ334" s="15"/>
      <c r="OOR334" s="15"/>
      <c r="OOS334" s="15"/>
      <c r="OOT334" s="15"/>
      <c r="OOU334" s="15"/>
      <c r="OOV334" s="15"/>
      <c r="OOW334" s="15"/>
      <c r="OOX334" s="15"/>
      <c r="OOY334" s="15"/>
      <c r="OOZ334" s="15"/>
      <c r="OPA334" s="15"/>
      <c r="OPB334" s="15"/>
      <c r="OPC334" s="15"/>
      <c r="OPD334" s="15"/>
      <c r="OPE334" s="15"/>
      <c r="OPF334" s="15"/>
      <c r="OPG334" s="15"/>
      <c r="OPH334" s="15"/>
      <c r="OPI334" s="15"/>
      <c r="OPJ334" s="15"/>
      <c r="OPK334" s="15"/>
      <c r="OPL334" s="15"/>
      <c r="OPM334" s="15"/>
      <c r="OPN334" s="15"/>
      <c r="OPO334" s="15"/>
      <c r="OPP334" s="15"/>
      <c r="OPQ334" s="15"/>
      <c r="OPR334" s="15"/>
      <c r="OPS334" s="15"/>
      <c r="OPT334" s="15"/>
      <c r="OPU334" s="15"/>
      <c r="OPV334" s="15"/>
      <c r="OPW334" s="15"/>
      <c r="OPX334" s="15"/>
      <c r="OPY334" s="15"/>
      <c r="OPZ334" s="15"/>
      <c r="OQA334" s="15"/>
      <c r="OQB334" s="15"/>
      <c r="OQC334" s="15"/>
      <c r="OQD334" s="15"/>
      <c r="OQE334" s="15"/>
      <c r="OQF334" s="15"/>
      <c r="OQG334" s="15"/>
      <c r="OQH334" s="15"/>
      <c r="OQI334" s="15"/>
      <c r="OQJ334" s="15"/>
      <c r="OQK334" s="15"/>
      <c r="OQL334" s="15"/>
      <c r="OQM334" s="15"/>
      <c r="OQN334" s="15"/>
      <c r="OQO334" s="15"/>
      <c r="OQP334" s="15"/>
      <c r="OQQ334" s="15"/>
      <c r="OQR334" s="15"/>
      <c r="OQS334" s="15"/>
      <c r="OQT334" s="15"/>
      <c r="OQU334" s="15"/>
      <c r="OQV334" s="15"/>
      <c r="OQW334" s="15"/>
      <c r="OQX334" s="15"/>
      <c r="OQY334" s="15"/>
      <c r="OQZ334" s="15"/>
      <c r="ORA334" s="15"/>
      <c r="ORB334" s="15"/>
      <c r="ORC334" s="15"/>
      <c r="ORD334" s="15"/>
      <c r="ORE334" s="15"/>
      <c r="ORF334" s="15"/>
      <c r="ORG334" s="15"/>
      <c r="ORH334" s="15"/>
      <c r="ORI334" s="15"/>
      <c r="ORJ334" s="15"/>
      <c r="ORK334" s="15"/>
      <c r="ORL334" s="15"/>
      <c r="ORM334" s="15"/>
      <c r="ORN334" s="15"/>
      <c r="ORO334" s="15"/>
      <c r="ORP334" s="15"/>
      <c r="ORQ334" s="15"/>
      <c r="ORR334" s="15"/>
      <c r="ORS334" s="15"/>
      <c r="ORT334" s="15"/>
      <c r="ORU334" s="15"/>
      <c r="ORV334" s="15"/>
      <c r="ORW334" s="15"/>
      <c r="ORX334" s="15"/>
      <c r="ORY334" s="15"/>
      <c r="ORZ334" s="15"/>
      <c r="OSA334" s="15"/>
      <c r="OSB334" s="15"/>
      <c r="OSC334" s="15"/>
      <c r="OSD334" s="15"/>
      <c r="OSE334" s="15"/>
      <c r="OSF334" s="15"/>
      <c r="OSG334" s="15"/>
      <c r="OSH334" s="15"/>
      <c r="OSI334" s="15"/>
      <c r="OSJ334" s="15"/>
      <c r="OSK334" s="15"/>
      <c r="OSL334" s="15"/>
      <c r="OSM334" s="15"/>
      <c r="OSN334" s="15"/>
      <c r="OSO334" s="15"/>
      <c r="OSP334" s="15"/>
      <c r="OSQ334" s="15"/>
      <c r="OSR334" s="15"/>
      <c r="OSS334" s="15"/>
      <c r="OST334" s="15"/>
      <c r="OSU334" s="15"/>
      <c r="OSV334" s="15"/>
      <c r="OSW334" s="15"/>
      <c r="OSX334" s="15"/>
      <c r="OSY334" s="15"/>
      <c r="OSZ334" s="15"/>
      <c r="OTA334" s="15"/>
      <c r="OTB334" s="15"/>
      <c r="OTC334" s="15"/>
      <c r="OTD334" s="15"/>
      <c r="OTE334" s="15"/>
      <c r="OTF334" s="15"/>
      <c r="OTG334" s="15"/>
      <c r="OTH334" s="15"/>
      <c r="OTI334" s="15"/>
      <c r="OTJ334" s="15"/>
      <c r="OTK334" s="15"/>
      <c r="OTL334" s="15"/>
      <c r="OTM334" s="15"/>
      <c r="OTN334" s="15"/>
      <c r="OTO334" s="15"/>
      <c r="OTP334" s="15"/>
      <c r="OTQ334" s="15"/>
      <c r="OTR334" s="15"/>
      <c r="OTS334" s="15"/>
      <c r="OTT334" s="15"/>
      <c r="OTU334" s="15"/>
      <c r="OTV334" s="15"/>
      <c r="OTW334" s="15"/>
      <c r="OTX334" s="15"/>
      <c r="OTY334" s="15"/>
      <c r="OTZ334" s="15"/>
      <c r="OUA334" s="15"/>
      <c r="OUB334" s="15"/>
      <c r="OUC334" s="15"/>
      <c r="OUD334" s="15"/>
      <c r="OUE334" s="15"/>
      <c r="OUF334" s="15"/>
      <c r="OUG334" s="15"/>
      <c r="OUH334" s="15"/>
      <c r="OUI334" s="15"/>
      <c r="OUJ334" s="15"/>
      <c r="OUK334" s="15"/>
      <c r="OUL334" s="15"/>
      <c r="OUM334" s="15"/>
      <c r="OUN334" s="15"/>
      <c r="OUO334" s="15"/>
      <c r="OUP334" s="15"/>
      <c r="OUQ334" s="15"/>
      <c r="OUR334" s="15"/>
      <c r="OUS334" s="15"/>
      <c r="OUT334" s="15"/>
      <c r="OUU334" s="15"/>
      <c r="OUV334" s="15"/>
      <c r="OUW334" s="15"/>
      <c r="OUX334" s="15"/>
      <c r="OUY334" s="15"/>
      <c r="OUZ334" s="15"/>
      <c r="OVA334" s="15"/>
      <c r="OVB334" s="15"/>
      <c r="OVC334" s="15"/>
      <c r="OVD334" s="15"/>
      <c r="OVE334" s="15"/>
      <c r="OVF334" s="15"/>
      <c r="OVG334" s="15"/>
      <c r="OVH334" s="15"/>
      <c r="OVI334" s="15"/>
      <c r="OVJ334" s="15"/>
      <c r="OVK334" s="15"/>
      <c r="OVL334" s="15"/>
      <c r="OVM334" s="15"/>
      <c r="OVN334" s="15"/>
      <c r="OVO334" s="15"/>
      <c r="OVP334" s="15"/>
      <c r="OVQ334" s="15"/>
      <c r="OVR334" s="15"/>
      <c r="OVS334" s="15"/>
      <c r="OVT334" s="15"/>
      <c r="OVU334" s="15"/>
      <c r="OVV334" s="15"/>
      <c r="OVW334" s="15"/>
      <c r="OVX334" s="15"/>
      <c r="OVY334" s="15"/>
      <c r="OVZ334" s="15"/>
      <c r="OWA334" s="15"/>
      <c r="OWB334" s="15"/>
      <c r="OWC334" s="15"/>
      <c r="OWD334" s="15"/>
      <c r="OWE334" s="15"/>
      <c r="OWF334" s="15"/>
      <c r="OWG334" s="15"/>
      <c r="OWH334" s="15"/>
      <c r="OWI334" s="15"/>
      <c r="OWJ334" s="15"/>
      <c r="OWK334" s="15"/>
      <c r="OWL334" s="15"/>
      <c r="OWM334" s="15"/>
      <c r="OWN334" s="15"/>
      <c r="OWO334" s="15"/>
      <c r="OWP334" s="15"/>
      <c r="OWQ334" s="15"/>
      <c r="OWR334" s="15"/>
      <c r="OWS334" s="15"/>
      <c r="OWT334" s="15"/>
      <c r="OWU334" s="15"/>
      <c r="OWV334" s="15"/>
      <c r="OWW334" s="15"/>
      <c r="OWX334" s="15"/>
      <c r="OWY334" s="15"/>
      <c r="OWZ334" s="15"/>
      <c r="OXA334" s="15"/>
      <c r="OXB334" s="15"/>
      <c r="OXC334" s="15"/>
      <c r="OXD334" s="15"/>
      <c r="OXE334" s="15"/>
      <c r="OXF334" s="15"/>
      <c r="OXG334" s="15"/>
      <c r="OXH334" s="15"/>
      <c r="OXI334" s="15"/>
      <c r="OXJ334" s="15"/>
      <c r="OXK334" s="15"/>
      <c r="OXL334" s="15"/>
      <c r="OXM334" s="15"/>
      <c r="OXN334" s="15"/>
      <c r="OXO334" s="15"/>
      <c r="OXP334" s="15"/>
      <c r="OXQ334" s="15"/>
      <c r="OXR334" s="15"/>
      <c r="OXS334" s="15"/>
      <c r="OXT334" s="15"/>
      <c r="OXU334" s="15"/>
      <c r="OXV334" s="15"/>
      <c r="OXW334" s="15"/>
      <c r="OXX334" s="15"/>
      <c r="OXY334" s="15"/>
      <c r="OXZ334" s="15"/>
      <c r="OYA334" s="15"/>
      <c r="OYB334" s="15"/>
      <c r="OYC334" s="15"/>
      <c r="OYD334" s="15"/>
      <c r="OYE334" s="15"/>
      <c r="OYF334" s="15"/>
      <c r="OYG334" s="15"/>
      <c r="OYH334" s="15"/>
      <c r="OYI334" s="15"/>
      <c r="OYJ334" s="15"/>
      <c r="OYK334" s="15"/>
      <c r="OYL334" s="15"/>
      <c r="OYM334" s="15"/>
      <c r="OYN334" s="15"/>
      <c r="OYO334" s="15"/>
      <c r="OYP334" s="15"/>
      <c r="OYQ334" s="15"/>
      <c r="OYR334" s="15"/>
      <c r="OYS334" s="15"/>
      <c r="OYT334" s="15"/>
      <c r="OYU334" s="15"/>
      <c r="OYV334" s="15"/>
      <c r="OYW334" s="15"/>
      <c r="OYX334" s="15"/>
      <c r="OYY334" s="15"/>
      <c r="OYZ334" s="15"/>
      <c r="OZA334" s="15"/>
      <c r="OZB334" s="15"/>
      <c r="OZC334" s="15"/>
      <c r="OZD334" s="15"/>
      <c r="OZE334" s="15"/>
      <c r="OZF334" s="15"/>
      <c r="OZG334" s="15"/>
      <c r="OZH334" s="15"/>
      <c r="OZI334" s="15"/>
      <c r="OZJ334" s="15"/>
      <c r="OZK334" s="15"/>
      <c r="OZL334" s="15"/>
      <c r="OZM334" s="15"/>
      <c r="OZN334" s="15"/>
      <c r="OZO334" s="15"/>
      <c r="OZP334" s="15"/>
      <c r="OZQ334" s="15"/>
      <c r="OZR334" s="15"/>
      <c r="OZS334" s="15"/>
      <c r="OZT334" s="15"/>
      <c r="OZU334" s="15"/>
      <c r="OZV334" s="15"/>
      <c r="OZW334" s="15"/>
      <c r="OZX334" s="15"/>
      <c r="OZY334" s="15"/>
      <c r="OZZ334" s="15"/>
      <c r="PAA334" s="15"/>
      <c r="PAB334" s="15"/>
      <c r="PAC334" s="15"/>
      <c r="PAD334" s="15"/>
      <c r="PAE334" s="15"/>
      <c r="PAF334" s="15"/>
      <c r="PAG334" s="15"/>
      <c r="PAH334" s="15"/>
      <c r="PAI334" s="15"/>
      <c r="PAJ334" s="15"/>
      <c r="PAK334" s="15"/>
      <c r="PAL334" s="15"/>
      <c r="PAM334" s="15"/>
      <c r="PAN334" s="15"/>
      <c r="PAO334" s="15"/>
      <c r="PAP334" s="15"/>
      <c r="PAQ334" s="15"/>
      <c r="PAR334" s="15"/>
      <c r="PAS334" s="15"/>
      <c r="PAT334" s="15"/>
      <c r="PAU334" s="15"/>
      <c r="PAV334" s="15"/>
      <c r="PAW334" s="15"/>
      <c r="PAX334" s="15"/>
      <c r="PAY334" s="15"/>
      <c r="PAZ334" s="15"/>
      <c r="PBA334" s="15"/>
      <c r="PBB334" s="15"/>
      <c r="PBC334" s="15"/>
      <c r="PBD334" s="15"/>
      <c r="PBE334" s="15"/>
      <c r="PBF334" s="15"/>
      <c r="PBG334" s="15"/>
      <c r="PBH334" s="15"/>
      <c r="PBI334" s="15"/>
      <c r="PBJ334" s="15"/>
      <c r="PBK334" s="15"/>
      <c r="PBL334" s="15"/>
      <c r="PBM334" s="15"/>
      <c r="PBN334" s="15"/>
      <c r="PBO334" s="15"/>
      <c r="PBP334" s="15"/>
      <c r="PBQ334" s="15"/>
      <c r="PBR334" s="15"/>
      <c r="PBS334" s="15"/>
      <c r="PBT334" s="15"/>
      <c r="PBU334" s="15"/>
      <c r="PBV334" s="15"/>
      <c r="PBW334" s="15"/>
      <c r="PBX334" s="15"/>
      <c r="PBY334" s="15"/>
      <c r="PBZ334" s="15"/>
      <c r="PCA334" s="15"/>
      <c r="PCB334" s="15"/>
      <c r="PCC334" s="15"/>
      <c r="PCD334" s="15"/>
      <c r="PCE334" s="15"/>
      <c r="PCF334" s="15"/>
      <c r="PCG334" s="15"/>
      <c r="PCH334" s="15"/>
      <c r="PCI334" s="15"/>
      <c r="PCJ334" s="15"/>
      <c r="PCK334" s="15"/>
      <c r="PCL334" s="15"/>
      <c r="PCM334" s="15"/>
      <c r="PCN334" s="15"/>
      <c r="PCO334" s="15"/>
      <c r="PCP334" s="15"/>
      <c r="PCQ334" s="15"/>
      <c r="PCR334" s="15"/>
      <c r="PCS334" s="15"/>
      <c r="PCT334" s="15"/>
      <c r="PCU334" s="15"/>
      <c r="PCV334" s="15"/>
      <c r="PCW334" s="15"/>
      <c r="PCX334" s="15"/>
      <c r="PCY334" s="15"/>
      <c r="PCZ334" s="15"/>
      <c r="PDA334" s="15"/>
      <c r="PDB334" s="15"/>
      <c r="PDC334" s="15"/>
      <c r="PDD334" s="15"/>
      <c r="PDE334" s="15"/>
      <c r="PDF334" s="15"/>
      <c r="PDG334" s="15"/>
      <c r="PDH334" s="15"/>
      <c r="PDI334" s="15"/>
      <c r="PDJ334" s="15"/>
      <c r="PDK334" s="15"/>
      <c r="PDL334" s="15"/>
      <c r="PDM334" s="15"/>
      <c r="PDN334" s="15"/>
      <c r="PDO334" s="15"/>
      <c r="PDP334" s="15"/>
      <c r="PDQ334" s="15"/>
      <c r="PDR334" s="15"/>
      <c r="PDS334" s="15"/>
      <c r="PDT334" s="15"/>
      <c r="PDU334" s="15"/>
      <c r="PDV334" s="15"/>
      <c r="PDW334" s="15"/>
      <c r="PDX334" s="15"/>
      <c r="PDY334" s="15"/>
      <c r="PDZ334" s="15"/>
      <c r="PEA334" s="15"/>
      <c r="PEB334" s="15"/>
      <c r="PEC334" s="15"/>
      <c r="PED334" s="15"/>
      <c r="PEE334" s="15"/>
      <c r="PEF334" s="15"/>
      <c r="PEG334" s="15"/>
      <c r="PEH334" s="15"/>
      <c r="PEI334" s="15"/>
      <c r="PEJ334" s="15"/>
      <c r="PEK334" s="15"/>
      <c r="PEL334" s="15"/>
      <c r="PEM334" s="15"/>
      <c r="PEN334" s="15"/>
      <c r="PEO334" s="15"/>
      <c r="PEP334" s="15"/>
      <c r="PEQ334" s="15"/>
      <c r="PER334" s="15"/>
      <c r="PES334" s="15"/>
      <c r="PET334" s="15"/>
      <c r="PEU334" s="15"/>
      <c r="PEV334" s="15"/>
      <c r="PEW334" s="15"/>
      <c r="PEX334" s="15"/>
      <c r="PEY334" s="15"/>
      <c r="PEZ334" s="15"/>
      <c r="PFA334" s="15"/>
      <c r="PFB334" s="15"/>
      <c r="PFC334" s="15"/>
      <c r="PFD334" s="15"/>
      <c r="PFE334" s="15"/>
      <c r="PFF334" s="15"/>
      <c r="PFG334" s="15"/>
      <c r="PFH334" s="15"/>
      <c r="PFI334" s="15"/>
      <c r="PFJ334" s="15"/>
      <c r="PFK334" s="15"/>
      <c r="PFL334" s="15"/>
      <c r="PFM334" s="15"/>
      <c r="PFN334" s="15"/>
      <c r="PFO334" s="15"/>
      <c r="PFP334" s="15"/>
      <c r="PFQ334" s="15"/>
      <c r="PFR334" s="15"/>
      <c r="PFS334" s="15"/>
      <c r="PFT334" s="15"/>
      <c r="PFU334" s="15"/>
      <c r="PFV334" s="15"/>
      <c r="PFW334" s="15"/>
      <c r="PFX334" s="15"/>
      <c r="PFY334" s="15"/>
      <c r="PFZ334" s="15"/>
      <c r="PGA334" s="15"/>
      <c r="PGB334" s="15"/>
      <c r="PGC334" s="15"/>
      <c r="PGD334" s="15"/>
      <c r="PGE334" s="15"/>
      <c r="PGF334" s="15"/>
      <c r="PGG334" s="15"/>
      <c r="PGH334" s="15"/>
      <c r="PGI334" s="15"/>
      <c r="PGJ334" s="15"/>
      <c r="PGK334" s="15"/>
      <c r="PGL334" s="15"/>
      <c r="PGM334" s="15"/>
      <c r="PGN334" s="15"/>
      <c r="PGO334" s="15"/>
      <c r="PGP334" s="15"/>
      <c r="PGQ334" s="15"/>
      <c r="PGR334" s="15"/>
      <c r="PGS334" s="15"/>
      <c r="PGT334" s="15"/>
      <c r="PGU334" s="15"/>
      <c r="PGV334" s="15"/>
      <c r="PGW334" s="15"/>
      <c r="PGX334" s="15"/>
      <c r="PGY334" s="15"/>
      <c r="PGZ334" s="15"/>
      <c r="PHA334" s="15"/>
      <c r="PHB334" s="15"/>
      <c r="PHC334" s="15"/>
      <c r="PHD334" s="15"/>
      <c r="PHE334" s="15"/>
      <c r="PHF334" s="15"/>
      <c r="PHG334" s="15"/>
      <c r="PHH334" s="15"/>
      <c r="PHI334" s="15"/>
      <c r="PHJ334" s="15"/>
      <c r="PHK334" s="15"/>
      <c r="PHL334" s="15"/>
      <c r="PHM334" s="15"/>
      <c r="PHN334" s="15"/>
      <c r="PHO334" s="15"/>
      <c r="PHP334" s="15"/>
      <c r="PHQ334" s="15"/>
      <c r="PHR334" s="15"/>
      <c r="PHS334" s="15"/>
      <c r="PHT334" s="15"/>
      <c r="PHU334" s="15"/>
      <c r="PHV334" s="15"/>
      <c r="PHW334" s="15"/>
      <c r="PHX334" s="15"/>
      <c r="PHY334" s="15"/>
      <c r="PHZ334" s="15"/>
      <c r="PIA334" s="15"/>
      <c r="PIB334" s="15"/>
      <c r="PIC334" s="15"/>
      <c r="PID334" s="15"/>
      <c r="PIE334" s="15"/>
      <c r="PIF334" s="15"/>
      <c r="PIG334" s="15"/>
      <c r="PIH334" s="15"/>
      <c r="PII334" s="15"/>
      <c r="PIJ334" s="15"/>
      <c r="PIK334" s="15"/>
      <c r="PIL334" s="15"/>
      <c r="PIM334" s="15"/>
      <c r="PIN334" s="15"/>
      <c r="PIO334" s="15"/>
      <c r="PIP334" s="15"/>
      <c r="PIQ334" s="15"/>
      <c r="PIR334" s="15"/>
      <c r="PIS334" s="15"/>
      <c r="PIT334" s="15"/>
      <c r="PIU334" s="15"/>
      <c r="PIV334" s="15"/>
      <c r="PIW334" s="15"/>
      <c r="PIX334" s="15"/>
      <c r="PIY334" s="15"/>
      <c r="PIZ334" s="15"/>
      <c r="PJA334" s="15"/>
      <c r="PJB334" s="15"/>
      <c r="PJC334" s="15"/>
      <c r="PJD334" s="15"/>
      <c r="PJE334" s="15"/>
      <c r="PJF334" s="15"/>
      <c r="PJG334" s="15"/>
      <c r="PJH334" s="15"/>
      <c r="PJI334" s="15"/>
      <c r="PJJ334" s="15"/>
      <c r="PJK334" s="15"/>
      <c r="PJL334" s="15"/>
      <c r="PJM334" s="15"/>
      <c r="PJN334" s="15"/>
      <c r="PJO334" s="15"/>
      <c r="PJP334" s="15"/>
      <c r="PJQ334" s="15"/>
      <c r="PJR334" s="15"/>
      <c r="PJS334" s="15"/>
      <c r="PJT334" s="15"/>
      <c r="PJU334" s="15"/>
      <c r="PJV334" s="15"/>
      <c r="PJW334" s="15"/>
      <c r="PJX334" s="15"/>
      <c r="PJY334" s="15"/>
      <c r="PJZ334" s="15"/>
      <c r="PKA334" s="15"/>
      <c r="PKB334" s="15"/>
      <c r="PKC334" s="15"/>
      <c r="PKD334" s="15"/>
      <c r="PKE334" s="15"/>
      <c r="PKF334" s="15"/>
      <c r="PKG334" s="15"/>
      <c r="PKH334" s="15"/>
      <c r="PKI334" s="15"/>
      <c r="PKJ334" s="15"/>
      <c r="PKK334" s="15"/>
      <c r="PKL334" s="15"/>
      <c r="PKM334" s="15"/>
      <c r="PKN334" s="15"/>
      <c r="PKO334" s="15"/>
      <c r="PKP334" s="15"/>
      <c r="PKQ334" s="15"/>
      <c r="PKR334" s="15"/>
      <c r="PKS334" s="15"/>
      <c r="PKT334" s="15"/>
      <c r="PKU334" s="15"/>
      <c r="PKV334" s="15"/>
      <c r="PKW334" s="15"/>
      <c r="PKX334" s="15"/>
      <c r="PKY334" s="15"/>
      <c r="PKZ334" s="15"/>
      <c r="PLA334" s="15"/>
      <c r="PLB334" s="15"/>
      <c r="PLC334" s="15"/>
      <c r="PLD334" s="15"/>
      <c r="PLE334" s="15"/>
      <c r="PLF334" s="15"/>
      <c r="PLG334" s="15"/>
      <c r="PLH334" s="15"/>
      <c r="PLI334" s="15"/>
      <c r="PLJ334" s="15"/>
      <c r="PLK334" s="15"/>
      <c r="PLL334" s="15"/>
      <c r="PLM334" s="15"/>
      <c r="PLN334" s="15"/>
      <c r="PLO334" s="15"/>
      <c r="PLP334" s="15"/>
      <c r="PLQ334" s="15"/>
      <c r="PLR334" s="15"/>
      <c r="PLS334" s="15"/>
      <c r="PLT334" s="15"/>
      <c r="PLU334" s="15"/>
      <c r="PLV334" s="15"/>
      <c r="PLW334" s="15"/>
      <c r="PLX334" s="15"/>
      <c r="PLY334" s="15"/>
      <c r="PLZ334" s="15"/>
      <c r="PMA334" s="15"/>
      <c r="PMB334" s="15"/>
      <c r="PMC334" s="15"/>
      <c r="PMD334" s="15"/>
      <c r="PME334" s="15"/>
      <c r="PMF334" s="15"/>
      <c r="PMG334" s="15"/>
      <c r="PMH334" s="15"/>
      <c r="PMI334" s="15"/>
      <c r="PMJ334" s="15"/>
      <c r="PMK334" s="15"/>
      <c r="PML334" s="15"/>
      <c r="PMM334" s="15"/>
      <c r="PMN334" s="15"/>
      <c r="PMO334" s="15"/>
      <c r="PMP334" s="15"/>
      <c r="PMQ334" s="15"/>
      <c r="PMR334" s="15"/>
      <c r="PMS334" s="15"/>
      <c r="PMT334" s="15"/>
      <c r="PMU334" s="15"/>
      <c r="PMV334" s="15"/>
      <c r="PMW334" s="15"/>
      <c r="PMX334" s="15"/>
      <c r="PMY334" s="15"/>
      <c r="PMZ334" s="15"/>
      <c r="PNA334" s="15"/>
      <c r="PNB334" s="15"/>
      <c r="PNC334" s="15"/>
      <c r="PND334" s="15"/>
      <c r="PNE334" s="15"/>
      <c r="PNF334" s="15"/>
      <c r="PNG334" s="15"/>
      <c r="PNH334" s="15"/>
      <c r="PNI334" s="15"/>
      <c r="PNJ334" s="15"/>
      <c r="PNK334" s="15"/>
      <c r="PNL334" s="15"/>
      <c r="PNM334" s="15"/>
      <c r="PNN334" s="15"/>
      <c r="PNO334" s="15"/>
      <c r="PNP334" s="15"/>
      <c r="PNQ334" s="15"/>
      <c r="PNR334" s="15"/>
      <c r="PNS334" s="15"/>
      <c r="PNT334" s="15"/>
      <c r="PNU334" s="15"/>
      <c r="PNV334" s="15"/>
      <c r="PNW334" s="15"/>
      <c r="PNX334" s="15"/>
      <c r="PNY334" s="15"/>
      <c r="PNZ334" s="15"/>
      <c r="POA334" s="15"/>
      <c r="POB334" s="15"/>
      <c r="POC334" s="15"/>
      <c r="POD334" s="15"/>
      <c r="POE334" s="15"/>
      <c r="POF334" s="15"/>
      <c r="POG334" s="15"/>
      <c r="POH334" s="15"/>
      <c r="POI334" s="15"/>
      <c r="POJ334" s="15"/>
      <c r="POK334" s="15"/>
      <c r="POL334" s="15"/>
      <c r="POM334" s="15"/>
      <c r="PON334" s="15"/>
      <c r="POO334" s="15"/>
      <c r="POP334" s="15"/>
      <c r="POQ334" s="15"/>
      <c r="POR334" s="15"/>
      <c r="POS334" s="15"/>
      <c r="POT334" s="15"/>
      <c r="POU334" s="15"/>
      <c r="POV334" s="15"/>
      <c r="POW334" s="15"/>
      <c r="POX334" s="15"/>
      <c r="POY334" s="15"/>
      <c r="POZ334" s="15"/>
      <c r="PPA334" s="15"/>
      <c r="PPB334" s="15"/>
      <c r="PPC334" s="15"/>
      <c r="PPD334" s="15"/>
      <c r="PPE334" s="15"/>
      <c r="PPF334" s="15"/>
      <c r="PPG334" s="15"/>
      <c r="PPH334" s="15"/>
      <c r="PPI334" s="15"/>
      <c r="PPJ334" s="15"/>
      <c r="PPK334" s="15"/>
      <c r="PPL334" s="15"/>
      <c r="PPM334" s="15"/>
      <c r="PPN334" s="15"/>
      <c r="PPO334" s="15"/>
      <c r="PPP334" s="15"/>
      <c r="PPQ334" s="15"/>
      <c r="PPR334" s="15"/>
      <c r="PPS334" s="15"/>
      <c r="PPT334" s="15"/>
      <c r="PPU334" s="15"/>
      <c r="PPV334" s="15"/>
      <c r="PPW334" s="15"/>
      <c r="PPX334" s="15"/>
      <c r="PPY334" s="15"/>
      <c r="PPZ334" s="15"/>
      <c r="PQA334" s="15"/>
      <c r="PQB334" s="15"/>
      <c r="PQC334" s="15"/>
      <c r="PQD334" s="15"/>
      <c r="PQE334" s="15"/>
      <c r="PQF334" s="15"/>
      <c r="PQG334" s="15"/>
      <c r="PQH334" s="15"/>
      <c r="PQI334" s="15"/>
      <c r="PQJ334" s="15"/>
      <c r="PQK334" s="15"/>
      <c r="PQL334" s="15"/>
      <c r="PQM334" s="15"/>
      <c r="PQN334" s="15"/>
      <c r="PQO334" s="15"/>
      <c r="PQP334" s="15"/>
      <c r="PQQ334" s="15"/>
      <c r="PQR334" s="15"/>
      <c r="PQS334" s="15"/>
      <c r="PQT334" s="15"/>
      <c r="PQU334" s="15"/>
      <c r="PQV334" s="15"/>
      <c r="PQW334" s="15"/>
      <c r="PQX334" s="15"/>
      <c r="PQY334" s="15"/>
      <c r="PQZ334" s="15"/>
      <c r="PRA334" s="15"/>
      <c r="PRB334" s="15"/>
      <c r="PRC334" s="15"/>
      <c r="PRD334" s="15"/>
      <c r="PRE334" s="15"/>
      <c r="PRF334" s="15"/>
      <c r="PRG334" s="15"/>
      <c r="PRH334" s="15"/>
      <c r="PRI334" s="15"/>
      <c r="PRJ334" s="15"/>
      <c r="PRK334" s="15"/>
      <c r="PRL334" s="15"/>
      <c r="PRM334" s="15"/>
      <c r="PRN334" s="15"/>
      <c r="PRO334" s="15"/>
      <c r="PRP334" s="15"/>
      <c r="PRQ334" s="15"/>
      <c r="PRR334" s="15"/>
      <c r="PRS334" s="15"/>
      <c r="PRT334" s="15"/>
      <c r="PRU334" s="15"/>
      <c r="PRV334" s="15"/>
      <c r="PRW334" s="15"/>
      <c r="PRX334" s="15"/>
      <c r="PRY334" s="15"/>
      <c r="PRZ334" s="15"/>
      <c r="PSA334" s="15"/>
      <c r="PSB334" s="15"/>
      <c r="PSC334" s="15"/>
      <c r="PSD334" s="15"/>
      <c r="PSE334" s="15"/>
      <c r="PSF334" s="15"/>
      <c r="PSG334" s="15"/>
      <c r="PSH334" s="15"/>
      <c r="PSI334" s="15"/>
      <c r="PSJ334" s="15"/>
      <c r="PSK334" s="15"/>
      <c r="PSL334" s="15"/>
      <c r="PSM334" s="15"/>
      <c r="PSN334" s="15"/>
      <c r="PSO334" s="15"/>
      <c r="PSP334" s="15"/>
      <c r="PSQ334" s="15"/>
      <c r="PSR334" s="15"/>
      <c r="PSS334" s="15"/>
      <c r="PST334" s="15"/>
      <c r="PSU334" s="15"/>
      <c r="PSV334" s="15"/>
      <c r="PSW334" s="15"/>
      <c r="PSX334" s="15"/>
      <c r="PSY334" s="15"/>
      <c r="PSZ334" s="15"/>
      <c r="PTA334" s="15"/>
      <c r="PTB334" s="15"/>
      <c r="PTC334" s="15"/>
      <c r="PTD334" s="15"/>
      <c r="PTE334" s="15"/>
      <c r="PTF334" s="15"/>
      <c r="PTG334" s="15"/>
      <c r="PTH334" s="15"/>
      <c r="PTI334" s="15"/>
      <c r="PTJ334" s="15"/>
      <c r="PTK334" s="15"/>
      <c r="PTL334" s="15"/>
      <c r="PTM334" s="15"/>
      <c r="PTN334" s="15"/>
      <c r="PTO334" s="15"/>
      <c r="PTP334" s="15"/>
      <c r="PTQ334" s="15"/>
      <c r="PTR334" s="15"/>
      <c r="PTS334" s="15"/>
      <c r="PTT334" s="15"/>
      <c r="PTU334" s="15"/>
      <c r="PTV334" s="15"/>
      <c r="PTW334" s="15"/>
      <c r="PTX334" s="15"/>
      <c r="PTY334" s="15"/>
      <c r="PTZ334" s="15"/>
      <c r="PUA334" s="15"/>
      <c r="PUB334" s="15"/>
      <c r="PUC334" s="15"/>
      <c r="PUD334" s="15"/>
      <c r="PUE334" s="15"/>
      <c r="PUF334" s="15"/>
      <c r="PUG334" s="15"/>
      <c r="PUH334" s="15"/>
      <c r="PUI334" s="15"/>
      <c r="PUJ334" s="15"/>
      <c r="PUK334" s="15"/>
      <c r="PUL334" s="15"/>
      <c r="PUM334" s="15"/>
      <c r="PUN334" s="15"/>
      <c r="PUO334" s="15"/>
      <c r="PUP334" s="15"/>
      <c r="PUQ334" s="15"/>
      <c r="PUR334" s="15"/>
      <c r="PUS334" s="15"/>
      <c r="PUT334" s="15"/>
      <c r="PUU334" s="15"/>
      <c r="PUV334" s="15"/>
      <c r="PUW334" s="15"/>
      <c r="PUX334" s="15"/>
      <c r="PUY334" s="15"/>
      <c r="PUZ334" s="15"/>
      <c r="PVA334" s="15"/>
      <c r="PVB334" s="15"/>
      <c r="PVC334" s="15"/>
      <c r="PVD334" s="15"/>
      <c r="PVE334" s="15"/>
      <c r="PVF334" s="15"/>
      <c r="PVG334" s="15"/>
      <c r="PVH334" s="15"/>
      <c r="PVI334" s="15"/>
      <c r="PVJ334" s="15"/>
      <c r="PVK334" s="15"/>
      <c r="PVL334" s="15"/>
      <c r="PVM334" s="15"/>
      <c r="PVN334" s="15"/>
      <c r="PVO334" s="15"/>
      <c r="PVP334" s="15"/>
      <c r="PVQ334" s="15"/>
      <c r="PVR334" s="15"/>
      <c r="PVS334" s="15"/>
      <c r="PVT334" s="15"/>
      <c r="PVU334" s="15"/>
      <c r="PVV334" s="15"/>
      <c r="PVW334" s="15"/>
      <c r="PVX334" s="15"/>
      <c r="PVY334" s="15"/>
      <c r="PVZ334" s="15"/>
      <c r="PWA334" s="15"/>
      <c r="PWB334" s="15"/>
      <c r="PWC334" s="15"/>
      <c r="PWD334" s="15"/>
      <c r="PWE334" s="15"/>
      <c r="PWF334" s="15"/>
      <c r="PWG334" s="15"/>
      <c r="PWH334" s="15"/>
      <c r="PWI334" s="15"/>
      <c r="PWJ334" s="15"/>
      <c r="PWK334" s="15"/>
      <c r="PWL334" s="15"/>
      <c r="PWM334" s="15"/>
      <c r="PWN334" s="15"/>
      <c r="PWO334" s="15"/>
      <c r="PWP334" s="15"/>
      <c r="PWQ334" s="15"/>
      <c r="PWR334" s="15"/>
      <c r="PWS334" s="15"/>
      <c r="PWT334" s="15"/>
      <c r="PWU334" s="15"/>
      <c r="PWV334" s="15"/>
      <c r="PWW334" s="15"/>
      <c r="PWX334" s="15"/>
      <c r="PWY334" s="15"/>
      <c r="PWZ334" s="15"/>
      <c r="PXA334" s="15"/>
      <c r="PXB334" s="15"/>
      <c r="PXC334" s="15"/>
      <c r="PXD334" s="15"/>
      <c r="PXE334" s="15"/>
      <c r="PXF334" s="15"/>
      <c r="PXG334" s="15"/>
      <c r="PXH334" s="15"/>
      <c r="PXI334" s="15"/>
      <c r="PXJ334" s="15"/>
      <c r="PXK334" s="15"/>
      <c r="PXL334" s="15"/>
      <c r="PXM334" s="15"/>
      <c r="PXN334" s="15"/>
      <c r="PXO334" s="15"/>
      <c r="PXP334" s="15"/>
      <c r="PXQ334" s="15"/>
      <c r="PXR334" s="15"/>
      <c r="PXS334" s="15"/>
      <c r="PXT334" s="15"/>
      <c r="PXU334" s="15"/>
      <c r="PXV334" s="15"/>
      <c r="PXW334" s="15"/>
      <c r="PXX334" s="15"/>
      <c r="PXY334" s="15"/>
      <c r="PXZ334" s="15"/>
      <c r="PYA334" s="15"/>
      <c r="PYB334" s="15"/>
      <c r="PYC334" s="15"/>
      <c r="PYD334" s="15"/>
      <c r="PYE334" s="15"/>
      <c r="PYF334" s="15"/>
      <c r="PYG334" s="15"/>
      <c r="PYH334" s="15"/>
      <c r="PYI334" s="15"/>
      <c r="PYJ334" s="15"/>
      <c r="PYK334" s="15"/>
      <c r="PYL334" s="15"/>
      <c r="PYM334" s="15"/>
      <c r="PYN334" s="15"/>
      <c r="PYO334" s="15"/>
      <c r="PYP334" s="15"/>
      <c r="PYQ334" s="15"/>
      <c r="PYR334" s="15"/>
      <c r="PYS334" s="15"/>
      <c r="PYT334" s="15"/>
      <c r="PYU334" s="15"/>
      <c r="PYV334" s="15"/>
      <c r="PYW334" s="15"/>
      <c r="PYX334" s="15"/>
      <c r="PYY334" s="15"/>
      <c r="PYZ334" s="15"/>
      <c r="PZA334" s="15"/>
      <c r="PZB334" s="15"/>
      <c r="PZC334" s="15"/>
      <c r="PZD334" s="15"/>
      <c r="PZE334" s="15"/>
      <c r="PZF334" s="15"/>
      <c r="PZG334" s="15"/>
      <c r="PZH334" s="15"/>
      <c r="PZI334" s="15"/>
      <c r="PZJ334" s="15"/>
      <c r="PZK334" s="15"/>
      <c r="PZL334" s="15"/>
      <c r="PZM334" s="15"/>
      <c r="PZN334" s="15"/>
      <c r="PZO334" s="15"/>
      <c r="PZP334" s="15"/>
      <c r="PZQ334" s="15"/>
      <c r="PZR334" s="15"/>
      <c r="PZS334" s="15"/>
      <c r="PZT334" s="15"/>
      <c r="PZU334" s="15"/>
      <c r="PZV334" s="15"/>
      <c r="PZW334" s="15"/>
      <c r="PZX334" s="15"/>
      <c r="PZY334" s="15"/>
      <c r="PZZ334" s="15"/>
      <c r="QAA334" s="15"/>
      <c r="QAB334" s="15"/>
      <c r="QAC334" s="15"/>
      <c r="QAD334" s="15"/>
      <c r="QAE334" s="15"/>
      <c r="QAF334" s="15"/>
      <c r="QAG334" s="15"/>
      <c r="QAH334" s="15"/>
      <c r="QAI334" s="15"/>
      <c r="QAJ334" s="15"/>
      <c r="QAK334" s="15"/>
      <c r="QAL334" s="15"/>
      <c r="QAM334" s="15"/>
      <c r="QAN334" s="15"/>
      <c r="QAO334" s="15"/>
      <c r="QAP334" s="15"/>
      <c r="QAQ334" s="15"/>
      <c r="QAR334" s="15"/>
      <c r="QAS334" s="15"/>
      <c r="QAT334" s="15"/>
      <c r="QAU334" s="15"/>
      <c r="QAV334" s="15"/>
      <c r="QAW334" s="15"/>
      <c r="QAX334" s="15"/>
      <c r="QAY334" s="15"/>
      <c r="QAZ334" s="15"/>
      <c r="QBA334" s="15"/>
      <c r="QBB334" s="15"/>
      <c r="QBC334" s="15"/>
      <c r="QBD334" s="15"/>
      <c r="QBE334" s="15"/>
      <c r="QBF334" s="15"/>
      <c r="QBG334" s="15"/>
      <c r="QBH334" s="15"/>
      <c r="QBI334" s="15"/>
      <c r="QBJ334" s="15"/>
      <c r="QBK334" s="15"/>
      <c r="QBL334" s="15"/>
      <c r="QBM334" s="15"/>
      <c r="QBN334" s="15"/>
      <c r="QBO334" s="15"/>
      <c r="QBP334" s="15"/>
      <c r="QBQ334" s="15"/>
      <c r="QBR334" s="15"/>
      <c r="QBS334" s="15"/>
      <c r="QBT334" s="15"/>
      <c r="QBU334" s="15"/>
      <c r="QBV334" s="15"/>
      <c r="QBW334" s="15"/>
      <c r="QBX334" s="15"/>
      <c r="QBY334" s="15"/>
      <c r="QBZ334" s="15"/>
      <c r="QCA334" s="15"/>
      <c r="QCB334" s="15"/>
      <c r="QCC334" s="15"/>
      <c r="QCD334" s="15"/>
      <c r="QCE334" s="15"/>
      <c r="QCF334" s="15"/>
      <c r="QCG334" s="15"/>
      <c r="QCH334" s="15"/>
      <c r="QCI334" s="15"/>
      <c r="QCJ334" s="15"/>
      <c r="QCK334" s="15"/>
      <c r="QCL334" s="15"/>
      <c r="QCM334" s="15"/>
      <c r="QCN334" s="15"/>
      <c r="QCO334" s="15"/>
      <c r="QCP334" s="15"/>
      <c r="QCQ334" s="15"/>
      <c r="QCR334" s="15"/>
      <c r="QCS334" s="15"/>
      <c r="QCT334" s="15"/>
      <c r="QCU334" s="15"/>
      <c r="QCV334" s="15"/>
      <c r="QCW334" s="15"/>
      <c r="QCX334" s="15"/>
      <c r="QCY334" s="15"/>
      <c r="QCZ334" s="15"/>
      <c r="QDA334" s="15"/>
      <c r="QDB334" s="15"/>
      <c r="QDC334" s="15"/>
      <c r="QDD334" s="15"/>
      <c r="QDE334" s="15"/>
      <c r="QDF334" s="15"/>
      <c r="QDG334" s="15"/>
      <c r="QDH334" s="15"/>
      <c r="QDI334" s="15"/>
      <c r="QDJ334" s="15"/>
      <c r="QDK334" s="15"/>
      <c r="QDL334" s="15"/>
      <c r="QDM334" s="15"/>
      <c r="QDN334" s="15"/>
      <c r="QDO334" s="15"/>
      <c r="QDP334" s="15"/>
      <c r="QDQ334" s="15"/>
      <c r="QDR334" s="15"/>
      <c r="QDS334" s="15"/>
      <c r="QDT334" s="15"/>
      <c r="QDU334" s="15"/>
      <c r="QDV334" s="15"/>
      <c r="QDW334" s="15"/>
      <c r="QDX334" s="15"/>
      <c r="QDY334" s="15"/>
      <c r="QDZ334" s="15"/>
      <c r="QEA334" s="15"/>
      <c r="QEB334" s="15"/>
      <c r="QEC334" s="15"/>
      <c r="QED334" s="15"/>
      <c r="QEE334" s="15"/>
      <c r="QEF334" s="15"/>
      <c r="QEG334" s="15"/>
      <c r="QEH334" s="15"/>
      <c r="QEI334" s="15"/>
      <c r="QEJ334" s="15"/>
      <c r="QEK334" s="15"/>
      <c r="QEL334" s="15"/>
      <c r="QEM334" s="15"/>
      <c r="QEN334" s="15"/>
      <c r="QEO334" s="15"/>
      <c r="QEP334" s="15"/>
      <c r="QEQ334" s="15"/>
      <c r="QER334" s="15"/>
      <c r="QES334" s="15"/>
      <c r="QET334" s="15"/>
      <c r="QEU334" s="15"/>
      <c r="QEV334" s="15"/>
      <c r="QEW334" s="15"/>
      <c r="QEX334" s="15"/>
      <c r="QEY334" s="15"/>
      <c r="QEZ334" s="15"/>
      <c r="QFA334" s="15"/>
      <c r="QFB334" s="15"/>
      <c r="QFC334" s="15"/>
      <c r="QFD334" s="15"/>
      <c r="QFE334" s="15"/>
      <c r="QFF334" s="15"/>
      <c r="QFG334" s="15"/>
      <c r="QFH334" s="15"/>
      <c r="QFI334" s="15"/>
      <c r="QFJ334" s="15"/>
      <c r="QFK334" s="15"/>
      <c r="QFL334" s="15"/>
      <c r="QFM334" s="15"/>
      <c r="QFN334" s="15"/>
      <c r="QFO334" s="15"/>
      <c r="QFP334" s="15"/>
      <c r="QFQ334" s="15"/>
      <c r="QFR334" s="15"/>
      <c r="QFS334" s="15"/>
      <c r="QFT334" s="15"/>
      <c r="QFU334" s="15"/>
      <c r="QFV334" s="15"/>
      <c r="QFW334" s="15"/>
      <c r="QFX334" s="15"/>
      <c r="QFY334" s="15"/>
      <c r="QFZ334" s="15"/>
      <c r="QGA334" s="15"/>
      <c r="QGB334" s="15"/>
      <c r="QGC334" s="15"/>
      <c r="QGD334" s="15"/>
      <c r="QGE334" s="15"/>
      <c r="QGF334" s="15"/>
      <c r="QGG334" s="15"/>
      <c r="QGH334" s="15"/>
      <c r="QGI334" s="15"/>
      <c r="QGJ334" s="15"/>
      <c r="QGK334" s="15"/>
      <c r="QGL334" s="15"/>
      <c r="QGM334" s="15"/>
      <c r="QGN334" s="15"/>
      <c r="QGO334" s="15"/>
      <c r="QGP334" s="15"/>
      <c r="QGQ334" s="15"/>
      <c r="QGR334" s="15"/>
      <c r="QGS334" s="15"/>
      <c r="QGT334" s="15"/>
      <c r="QGU334" s="15"/>
      <c r="QGV334" s="15"/>
      <c r="QGW334" s="15"/>
      <c r="QGX334" s="15"/>
      <c r="QGY334" s="15"/>
      <c r="QGZ334" s="15"/>
      <c r="QHA334" s="15"/>
      <c r="QHB334" s="15"/>
      <c r="QHC334" s="15"/>
      <c r="QHD334" s="15"/>
      <c r="QHE334" s="15"/>
      <c r="QHF334" s="15"/>
      <c r="QHG334" s="15"/>
      <c r="QHH334" s="15"/>
      <c r="QHI334" s="15"/>
      <c r="QHJ334" s="15"/>
      <c r="QHK334" s="15"/>
      <c r="QHL334" s="15"/>
      <c r="QHM334" s="15"/>
      <c r="QHN334" s="15"/>
      <c r="QHO334" s="15"/>
      <c r="QHP334" s="15"/>
      <c r="QHQ334" s="15"/>
      <c r="QHR334" s="15"/>
      <c r="QHS334" s="15"/>
      <c r="QHT334" s="15"/>
      <c r="QHU334" s="15"/>
      <c r="QHV334" s="15"/>
      <c r="QHW334" s="15"/>
      <c r="QHX334" s="15"/>
      <c r="QHY334" s="15"/>
      <c r="QHZ334" s="15"/>
      <c r="QIA334" s="15"/>
      <c r="QIB334" s="15"/>
      <c r="QIC334" s="15"/>
      <c r="QID334" s="15"/>
      <c r="QIE334" s="15"/>
      <c r="QIF334" s="15"/>
      <c r="QIG334" s="15"/>
      <c r="QIH334" s="15"/>
      <c r="QII334" s="15"/>
      <c r="QIJ334" s="15"/>
      <c r="QIK334" s="15"/>
      <c r="QIL334" s="15"/>
      <c r="QIM334" s="15"/>
      <c r="QIN334" s="15"/>
      <c r="QIO334" s="15"/>
      <c r="QIP334" s="15"/>
      <c r="QIQ334" s="15"/>
      <c r="QIR334" s="15"/>
      <c r="QIS334" s="15"/>
      <c r="QIT334" s="15"/>
      <c r="QIU334" s="15"/>
      <c r="QIV334" s="15"/>
      <c r="QIW334" s="15"/>
      <c r="QIX334" s="15"/>
      <c r="QIY334" s="15"/>
      <c r="QIZ334" s="15"/>
      <c r="QJA334" s="15"/>
      <c r="QJB334" s="15"/>
      <c r="QJC334" s="15"/>
      <c r="QJD334" s="15"/>
      <c r="QJE334" s="15"/>
      <c r="QJF334" s="15"/>
      <c r="QJG334" s="15"/>
      <c r="QJH334" s="15"/>
      <c r="QJI334" s="15"/>
      <c r="QJJ334" s="15"/>
      <c r="QJK334" s="15"/>
      <c r="QJL334" s="15"/>
      <c r="QJM334" s="15"/>
      <c r="QJN334" s="15"/>
      <c r="QJO334" s="15"/>
      <c r="QJP334" s="15"/>
      <c r="QJQ334" s="15"/>
      <c r="QJR334" s="15"/>
      <c r="QJS334" s="15"/>
      <c r="QJT334" s="15"/>
      <c r="QJU334" s="15"/>
      <c r="QJV334" s="15"/>
      <c r="QJW334" s="15"/>
      <c r="QJX334" s="15"/>
      <c r="QJY334" s="15"/>
      <c r="QJZ334" s="15"/>
      <c r="QKA334" s="15"/>
      <c r="QKB334" s="15"/>
      <c r="QKC334" s="15"/>
      <c r="QKD334" s="15"/>
      <c r="QKE334" s="15"/>
      <c r="QKF334" s="15"/>
      <c r="QKG334" s="15"/>
      <c r="QKH334" s="15"/>
      <c r="QKI334" s="15"/>
      <c r="QKJ334" s="15"/>
      <c r="QKK334" s="15"/>
      <c r="QKL334" s="15"/>
      <c r="QKM334" s="15"/>
      <c r="QKN334" s="15"/>
      <c r="QKO334" s="15"/>
      <c r="QKP334" s="15"/>
      <c r="QKQ334" s="15"/>
      <c r="QKR334" s="15"/>
      <c r="QKS334" s="15"/>
      <c r="QKT334" s="15"/>
      <c r="QKU334" s="15"/>
      <c r="QKV334" s="15"/>
      <c r="QKW334" s="15"/>
      <c r="QKX334" s="15"/>
      <c r="QKY334" s="15"/>
      <c r="QKZ334" s="15"/>
      <c r="QLA334" s="15"/>
      <c r="QLB334" s="15"/>
      <c r="QLC334" s="15"/>
      <c r="QLD334" s="15"/>
      <c r="QLE334" s="15"/>
      <c r="QLF334" s="15"/>
      <c r="QLG334" s="15"/>
      <c r="QLH334" s="15"/>
      <c r="QLI334" s="15"/>
      <c r="QLJ334" s="15"/>
      <c r="QLK334" s="15"/>
      <c r="QLL334" s="15"/>
      <c r="QLM334" s="15"/>
      <c r="QLN334" s="15"/>
      <c r="QLO334" s="15"/>
      <c r="QLP334" s="15"/>
      <c r="QLQ334" s="15"/>
      <c r="QLR334" s="15"/>
      <c r="QLS334" s="15"/>
      <c r="QLT334" s="15"/>
      <c r="QLU334" s="15"/>
      <c r="QLV334" s="15"/>
      <c r="QLW334" s="15"/>
      <c r="QLX334" s="15"/>
      <c r="QLY334" s="15"/>
      <c r="QLZ334" s="15"/>
      <c r="QMA334" s="15"/>
      <c r="QMB334" s="15"/>
      <c r="QMC334" s="15"/>
      <c r="QMD334" s="15"/>
      <c r="QME334" s="15"/>
      <c r="QMF334" s="15"/>
      <c r="QMG334" s="15"/>
      <c r="QMH334" s="15"/>
      <c r="QMI334" s="15"/>
      <c r="QMJ334" s="15"/>
      <c r="QMK334" s="15"/>
      <c r="QML334" s="15"/>
      <c r="QMM334" s="15"/>
      <c r="QMN334" s="15"/>
      <c r="QMO334" s="15"/>
      <c r="QMP334" s="15"/>
      <c r="QMQ334" s="15"/>
      <c r="QMR334" s="15"/>
      <c r="QMS334" s="15"/>
      <c r="QMT334" s="15"/>
      <c r="QMU334" s="15"/>
      <c r="QMV334" s="15"/>
      <c r="QMW334" s="15"/>
      <c r="QMX334" s="15"/>
      <c r="QMY334" s="15"/>
      <c r="QMZ334" s="15"/>
      <c r="QNA334" s="15"/>
      <c r="QNB334" s="15"/>
      <c r="QNC334" s="15"/>
      <c r="QND334" s="15"/>
      <c r="QNE334" s="15"/>
      <c r="QNF334" s="15"/>
      <c r="QNG334" s="15"/>
      <c r="QNH334" s="15"/>
      <c r="QNI334" s="15"/>
      <c r="QNJ334" s="15"/>
      <c r="QNK334" s="15"/>
      <c r="QNL334" s="15"/>
      <c r="QNM334" s="15"/>
      <c r="QNN334" s="15"/>
      <c r="QNO334" s="15"/>
      <c r="QNP334" s="15"/>
      <c r="QNQ334" s="15"/>
      <c r="QNR334" s="15"/>
      <c r="QNS334" s="15"/>
      <c r="QNT334" s="15"/>
      <c r="QNU334" s="15"/>
      <c r="QNV334" s="15"/>
      <c r="QNW334" s="15"/>
      <c r="QNX334" s="15"/>
      <c r="QNY334" s="15"/>
      <c r="QNZ334" s="15"/>
      <c r="QOA334" s="15"/>
      <c r="QOB334" s="15"/>
      <c r="QOC334" s="15"/>
      <c r="QOD334" s="15"/>
      <c r="QOE334" s="15"/>
      <c r="QOF334" s="15"/>
      <c r="QOG334" s="15"/>
      <c r="QOH334" s="15"/>
      <c r="QOI334" s="15"/>
      <c r="QOJ334" s="15"/>
      <c r="QOK334" s="15"/>
      <c r="QOL334" s="15"/>
      <c r="QOM334" s="15"/>
      <c r="QON334" s="15"/>
      <c r="QOO334" s="15"/>
      <c r="QOP334" s="15"/>
      <c r="QOQ334" s="15"/>
      <c r="QOR334" s="15"/>
      <c r="QOS334" s="15"/>
      <c r="QOT334" s="15"/>
      <c r="QOU334" s="15"/>
      <c r="QOV334" s="15"/>
      <c r="QOW334" s="15"/>
      <c r="QOX334" s="15"/>
      <c r="QOY334" s="15"/>
      <c r="QOZ334" s="15"/>
      <c r="QPA334" s="15"/>
      <c r="QPB334" s="15"/>
      <c r="QPC334" s="15"/>
      <c r="QPD334" s="15"/>
      <c r="QPE334" s="15"/>
      <c r="QPF334" s="15"/>
      <c r="QPG334" s="15"/>
      <c r="QPH334" s="15"/>
      <c r="QPI334" s="15"/>
      <c r="QPJ334" s="15"/>
      <c r="QPK334" s="15"/>
      <c r="QPL334" s="15"/>
      <c r="QPM334" s="15"/>
      <c r="QPN334" s="15"/>
      <c r="QPO334" s="15"/>
      <c r="QPP334" s="15"/>
      <c r="QPQ334" s="15"/>
      <c r="QPR334" s="15"/>
      <c r="QPS334" s="15"/>
      <c r="QPT334" s="15"/>
      <c r="QPU334" s="15"/>
      <c r="QPV334" s="15"/>
      <c r="QPW334" s="15"/>
      <c r="QPX334" s="15"/>
      <c r="QPY334" s="15"/>
      <c r="QPZ334" s="15"/>
      <c r="QQA334" s="15"/>
      <c r="QQB334" s="15"/>
      <c r="QQC334" s="15"/>
      <c r="QQD334" s="15"/>
      <c r="QQE334" s="15"/>
      <c r="QQF334" s="15"/>
      <c r="QQG334" s="15"/>
      <c r="QQH334" s="15"/>
      <c r="QQI334" s="15"/>
      <c r="QQJ334" s="15"/>
      <c r="QQK334" s="15"/>
      <c r="QQL334" s="15"/>
      <c r="QQM334" s="15"/>
      <c r="QQN334" s="15"/>
      <c r="QQO334" s="15"/>
      <c r="QQP334" s="15"/>
      <c r="QQQ334" s="15"/>
      <c r="QQR334" s="15"/>
      <c r="QQS334" s="15"/>
      <c r="QQT334" s="15"/>
      <c r="QQU334" s="15"/>
      <c r="QQV334" s="15"/>
      <c r="QQW334" s="15"/>
      <c r="QQX334" s="15"/>
      <c r="QQY334" s="15"/>
      <c r="QQZ334" s="15"/>
      <c r="QRA334" s="15"/>
      <c r="QRB334" s="15"/>
      <c r="QRC334" s="15"/>
      <c r="QRD334" s="15"/>
      <c r="QRE334" s="15"/>
      <c r="QRF334" s="15"/>
      <c r="QRG334" s="15"/>
      <c r="QRH334" s="15"/>
      <c r="QRI334" s="15"/>
      <c r="QRJ334" s="15"/>
      <c r="QRK334" s="15"/>
      <c r="QRL334" s="15"/>
      <c r="QRM334" s="15"/>
      <c r="QRN334" s="15"/>
      <c r="QRO334" s="15"/>
      <c r="QRP334" s="15"/>
      <c r="QRQ334" s="15"/>
      <c r="QRR334" s="15"/>
      <c r="QRS334" s="15"/>
      <c r="QRT334" s="15"/>
      <c r="QRU334" s="15"/>
      <c r="QRV334" s="15"/>
      <c r="QRW334" s="15"/>
      <c r="QRX334" s="15"/>
      <c r="QRY334" s="15"/>
      <c r="QRZ334" s="15"/>
      <c r="QSA334" s="15"/>
      <c r="QSB334" s="15"/>
      <c r="QSC334" s="15"/>
      <c r="QSD334" s="15"/>
      <c r="QSE334" s="15"/>
      <c r="QSF334" s="15"/>
      <c r="QSG334" s="15"/>
      <c r="QSH334" s="15"/>
      <c r="QSI334" s="15"/>
      <c r="QSJ334" s="15"/>
      <c r="QSK334" s="15"/>
      <c r="QSL334" s="15"/>
      <c r="QSM334" s="15"/>
      <c r="QSN334" s="15"/>
      <c r="QSO334" s="15"/>
      <c r="QSP334" s="15"/>
      <c r="QSQ334" s="15"/>
      <c r="QSR334" s="15"/>
      <c r="QSS334" s="15"/>
      <c r="QST334" s="15"/>
      <c r="QSU334" s="15"/>
      <c r="QSV334" s="15"/>
      <c r="QSW334" s="15"/>
      <c r="QSX334" s="15"/>
      <c r="QSY334" s="15"/>
      <c r="QSZ334" s="15"/>
      <c r="QTA334" s="15"/>
      <c r="QTB334" s="15"/>
      <c r="QTC334" s="15"/>
      <c r="QTD334" s="15"/>
      <c r="QTE334" s="15"/>
      <c r="QTF334" s="15"/>
      <c r="QTG334" s="15"/>
      <c r="QTH334" s="15"/>
      <c r="QTI334" s="15"/>
      <c r="QTJ334" s="15"/>
      <c r="QTK334" s="15"/>
      <c r="QTL334" s="15"/>
      <c r="QTM334" s="15"/>
      <c r="QTN334" s="15"/>
      <c r="QTO334" s="15"/>
      <c r="QTP334" s="15"/>
      <c r="QTQ334" s="15"/>
      <c r="QTR334" s="15"/>
      <c r="QTS334" s="15"/>
      <c r="QTT334" s="15"/>
      <c r="QTU334" s="15"/>
      <c r="QTV334" s="15"/>
      <c r="QTW334" s="15"/>
      <c r="QTX334" s="15"/>
      <c r="QTY334" s="15"/>
      <c r="QTZ334" s="15"/>
      <c r="QUA334" s="15"/>
      <c r="QUB334" s="15"/>
      <c r="QUC334" s="15"/>
      <c r="QUD334" s="15"/>
      <c r="QUE334" s="15"/>
      <c r="QUF334" s="15"/>
      <c r="QUG334" s="15"/>
      <c r="QUH334" s="15"/>
      <c r="QUI334" s="15"/>
      <c r="QUJ334" s="15"/>
      <c r="QUK334" s="15"/>
      <c r="QUL334" s="15"/>
      <c r="QUM334" s="15"/>
      <c r="QUN334" s="15"/>
      <c r="QUO334" s="15"/>
      <c r="QUP334" s="15"/>
      <c r="QUQ334" s="15"/>
      <c r="QUR334" s="15"/>
      <c r="QUS334" s="15"/>
      <c r="QUT334" s="15"/>
      <c r="QUU334" s="15"/>
      <c r="QUV334" s="15"/>
      <c r="QUW334" s="15"/>
      <c r="QUX334" s="15"/>
      <c r="QUY334" s="15"/>
      <c r="QUZ334" s="15"/>
      <c r="QVA334" s="15"/>
      <c r="QVB334" s="15"/>
      <c r="QVC334" s="15"/>
      <c r="QVD334" s="15"/>
      <c r="QVE334" s="15"/>
      <c r="QVF334" s="15"/>
      <c r="QVG334" s="15"/>
      <c r="QVH334" s="15"/>
      <c r="QVI334" s="15"/>
      <c r="QVJ334" s="15"/>
      <c r="QVK334" s="15"/>
      <c r="QVL334" s="15"/>
      <c r="QVM334" s="15"/>
      <c r="QVN334" s="15"/>
      <c r="QVO334" s="15"/>
      <c r="QVP334" s="15"/>
      <c r="QVQ334" s="15"/>
      <c r="QVR334" s="15"/>
      <c r="QVS334" s="15"/>
      <c r="QVT334" s="15"/>
      <c r="QVU334" s="15"/>
      <c r="QVV334" s="15"/>
      <c r="QVW334" s="15"/>
      <c r="QVX334" s="15"/>
      <c r="QVY334" s="15"/>
      <c r="QVZ334" s="15"/>
      <c r="QWA334" s="15"/>
      <c r="QWB334" s="15"/>
      <c r="QWC334" s="15"/>
      <c r="QWD334" s="15"/>
      <c r="QWE334" s="15"/>
      <c r="QWF334" s="15"/>
      <c r="QWG334" s="15"/>
      <c r="QWH334" s="15"/>
      <c r="QWI334" s="15"/>
      <c r="QWJ334" s="15"/>
      <c r="QWK334" s="15"/>
      <c r="QWL334" s="15"/>
      <c r="QWM334" s="15"/>
      <c r="QWN334" s="15"/>
      <c r="QWO334" s="15"/>
      <c r="QWP334" s="15"/>
      <c r="QWQ334" s="15"/>
      <c r="QWR334" s="15"/>
      <c r="QWS334" s="15"/>
      <c r="QWT334" s="15"/>
      <c r="QWU334" s="15"/>
      <c r="QWV334" s="15"/>
      <c r="QWW334" s="15"/>
      <c r="QWX334" s="15"/>
      <c r="QWY334" s="15"/>
      <c r="QWZ334" s="15"/>
      <c r="QXA334" s="15"/>
      <c r="QXB334" s="15"/>
      <c r="QXC334" s="15"/>
      <c r="QXD334" s="15"/>
      <c r="QXE334" s="15"/>
      <c r="QXF334" s="15"/>
      <c r="QXG334" s="15"/>
      <c r="QXH334" s="15"/>
      <c r="QXI334" s="15"/>
      <c r="QXJ334" s="15"/>
      <c r="QXK334" s="15"/>
      <c r="QXL334" s="15"/>
      <c r="QXM334" s="15"/>
      <c r="QXN334" s="15"/>
      <c r="QXO334" s="15"/>
      <c r="QXP334" s="15"/>
      <c r="QXQ334" s="15"/>
      <c r="QXR334" s="15"/>
      <c r="QXS334" s="15"/>
      <c r="QXT334" s="15"/>
      <c r="QXU334" s="15"/>
      <c r="QXV334" s="15"/>
      <c r="QXW334" s="15"/>
      <c r="QXX334" s="15"/>
      <c r="QXY334" s="15"/>
      <c r="QXZ334" s="15"/>
      <c r="QYA334" s="15"/>
      <c r="QYB334" s="15"/>
      <c r="QYC334" s="15"/>
      <c r="QYD334" s="15"/>
      <c r="QYE334" s="15"/>
      <c r="QYF334" s="15"/>
      <c r="QYG334" s="15"/>
      <c r="QYH334" s="15"/>
      <c r="QYI334" s="15"/>
      <c r="QYJ334" s="15"/>
      <c r="QYK334" s="15"/>
      <c r="QYL334" s="15"/>
      <c r="QYM334" s="15"/>
      <c r="QYN334" s="15"/>
      <c r="QYO334" s="15"/>
      <c r="QYP334" s="15"/>
      <c r="QYQ334" s="15"/>
      <c r="QYR334" s="15"/>
      <c r="QYS334" s="15"/>
      <c r="QYT334" s="15"/>
      <c r="QYU334" s="15"/>
      <c r="QYV334" s="15"/>
      <c r="QYW334" s="15"/>
      <c r="QYX334" s="15"/>
      <c r="QYY334" s="15"/>
      <c r="QYZ334" s="15"/>
      <c r="QZA334" s="15"/>
      <c r="QZB334" s="15"/>
      <c r="QZC334" s="15"/>
      <c r="QZD334" s="15"/>
      <c r="QZE334" s="15"/>
      <c r="QZF334" s="15"/>
      <c r="QZG334" s="15"/>
      <c r="QZH334" s="15"/>
      <c r="QZI334" s="15"/>
      <c r="QZJ334" s="15"/>
      <c r="QZK334" s="15"/>
      <c r="QZL334" s="15"/>
      <c r="QZM334" s="15"/>
      <c r="QZN334" s="15"/>
      <c r="QZO334" s="15"/>
      <c r="QZP334" s="15"/>
      <c r="QZQ334" s="15"/>
      <c r="QZR334" s="15"/>
      <c r="QZS334" s="15"/>
      <c r="QZT334" s="15"/>
      <c r="QZU334" s="15"/>
      <c r="QZV334" s="15"/>
      <c r="QZW334" s="15"/>
      <c r="QZX334" s="15"/>
      <c r="QZY334" s="15"/>
      <c r="QZZ334" s="15"/>
      <c r="RAA334" s="15"/>
      <c r="RAB334" s="15"/>
      <c r="RAC334" s="15"/>
      <c r="RAD334" s="15"/>
      <c r="RAE334" s="15"/>
      <c r="RAF334" s="15"/>
      <c r="RAG334" s="15"/>
      <c r="RAH334" s="15"/>
      <c r="RAI334" s="15"/>
      <c r="RAJ334" s="15"/>
      <c r="RAK334" s="15"/>
      <c r="RAL334" s="15"/>
      <c r="RAM334" s="15"/>
      <c r="RAN334" s="15"/>
      <c r="RAO334" s="15"/>
      <c r="RAP334" s="15"/>
      <c r="RAQ334" s="15"/>
      <c r="RAR334" s="15"/>
      <c r="RAS334" s="15"/>
      <c r="RAT334" s="15"/>
      <c r="RAU334" s="15"/>
      <c r="RAV334" s="15"/>
      <c r="RAW334" s="15"/>
      <c r="RAX334" s="15"/>
      <c r="RAY334" s="15"/>
      <c r="RAZ334" s="15"/>
      <c r="RBA334" s="15"/>
      <c r="RBB334" s="15"/>
      <c r="RBC334" s="15"/>
      <c r="RBD334" s="15"/>
      <c r="RBE334" s="15"/>
      <c r="RBF334" s="15"/>
      <c r="RBG334" s="15"/>
      <c r="RBH334" s="15"/>
      <c r="RBI334" s="15"/>
      <c r="RBJ334" s="15"/>
      <c r="RBK334" s="15"/>
      <c r="RBL334" s="15"/>
      <c r="RBM334" s="15"/>
      <c r="RBN334" s="15"/>
      <c r="RBO334" s="15"/>
      <c r="RBP334" s="15"/>
      <c r="RBQ334" s="15"/>
      <c r="RBR334" s="15"/>
      <c r="RBS334" s="15"/>
      <c r="RBT334" s="15"/>
      <c r="RBU334" s="15"/>
      <c r="RBV334" s="15"/>
      <c r="RBW334" s="15"/>
      <c r="RBX334" s="15"/>
      <c r="RBY334" s="15"/>
      <c r="RBZ334" s="15"/>
      <c r="RCA334" s="15"/>
      <c r="RCB334" s="15"/>
      <c r="RCC334" s="15"/>
      <c r="RCD334" s="15"/>
      <c r="RCE334" s="15"/>
      <c r="RCF334" s="15"/>
      <c r="RCG334" s="15"/>
      <c r="RCH334" s="15"/>
      <c r="RCI334" s="15"/>
      <c r="RCJ334" s="15"/>
      <c r="RCK334" s="15"/>
      <c r="RCL334" s="15"/>
      <c r="RCM334" s="15"/>
      <c r="RCN334" s="15"/>
      <c r="RCO334" s="15"/>
      <c r="RCP334" s="15"/>
      <c r="RCQ334" s="15"/>
      <c r="RCR334" s="15"/>
      <c r="RCS334" s="15"/>
      <c r="RCT334" s="15"/>
      <c r="RCU334" s="15"/>
      <c r="RCV334" s="15"/>
      <c r="RCW334" s="15"/>
      <c r="RCX334" s="15"/>
      <c r="RCY334" s="15"/>
      <c r="RCZ334" s="15"/>
      <c r="RDA334" s="15"/>
      <c r="RDB334" s="15"/>
      <c r="RDC334" s="15"/>
      <c r="RDD334" s="15"/>
      <c r="RDE334" s="15"/>
      <c r="RDF334" s="15"/>
      <c r="RDG334" s="15"/>
      <c r="RDH334" s="15"/>
      <c r="RDI334" s="15"/>
      <c r="RDJ334" s="15"/>
      <c r="RDK334" s="15"/>
      <c r="RDL334" s="15"/>
      <c r="RDM334" s="15"/>
      <c r="RDN334" s="15"/>
      <c r="RDO334" s="15"/>
      <c r="RDP334" s="15"/>
      <c r="RDQ334" s="15"/>
      <c r="RDR334" s="15"/>
      <c r="RDS334" s="15"/>
      <c r="RDT334" s="15"/>
      <c r="RDU334" s="15"/>
      <c r="RDV334" s="15"/>
      <c r="RDW334" s="15"/>
      <c r="RDX334" s="15"/>
      <c r="RDY334" s="15"/>
      <c r="RDZ334" s="15"/>
      <c r="REA334" s="15"/>
      <c r="REB334" s="15"/>
      <c r="REC334" s="15"/>
      <c r="RED334" s="15"/>
      <c r="REE334" s="15"/>
      <c r="REF334" s="15"/>
      <c r="REG334" s="15"/>
      <c r="REH334" s="15"/>
      <c r="REI334" s="15"/>
      <c r="REJ334" s="15"/>
      <c r="REK334" s="15"/>
      <c r="REL334" s="15"/>
      <c r="REM334" s="15"/>
      <c r="REN334" s="15"/>
      <c r="REO334" s="15"/>
      <c r="REP334" s="15"/>
      <c r="REQ334" s="15"/>
      <c r="RER334" s="15"/>
      <c r="RES334" s="15"/>
      <c r="RET334" s="15"/>
      <c r="REU334" s="15"/>
      <c r="REV334" s="15"/>
      <c r="REW334" s="15"/>
      <c r="REX334" s="15"/>
      <c r="REY334" s="15"/>
      <c r="REZ334" s="15"/>
      <c r="RFA334" s="15"/>
      <c r="RFB334" s="15"/>
      <c r="RFC334" s="15"/>
      <c r="RFD334" s="15"/>
      <c r="RFE334" s="15"/>
      <c r="RFF334" s="15"/>
      <c r="RFG334" s="15"/>
      <c r="RFH334" s="15"/>
      <c r="RFI334" s="15"/>
      <c r="RFJ334" s="15"/>
      <c r="RFK334" s="15"/>
      <c r="RFL334" s="15"/>
      <c r="RFM334" s="15"/>
      <c r="RFN334" s="15"/>
      <c r="RFO334" s="15"/>
      <c r="RFP334" s="15"/>
      <c r="RFQ334" s="15"/>
      <c r="RFR334" s="15"/>
      <c r="RFS334" s="15"/>
      <c r="RFT334" s="15"/>
      <c r="RFU334" s="15"/>
      <c r="RFV334" s="15"/>
      <c r="RFW334" s="15"/>
      <c r="RFX334" s="15"/>
      <c r="RFY334" s="15"/>
      <c r="RFZ334" s="15"/>
      <c r="RGA334" s="15"/>
      <c r="RGB334" s="15"/>
      <c r="RGC334" s="15"/>
      <c r="RGD334" s="15"/>
      <c r="RGE334" s="15"/>
      <c r="RGF334" s="15"/>
      <c r="RGG334" s="15"/>
      <c r="RGH334" s="15"/>
      <c r="RGI334" s="15"/>
      <c r="RGJ334" s="15"/>
      <c r="RGK334" s="15"/>
      <c r="RGL334" s="15"/>
      <c r="RGM334" s="15"/>
      <c r="RGN334" s="15"/>
      <c r="RGO334" s="15"/>
      <c r="RGP334" s="15"/>
      <c r="RGQ334" s="15"/>
      <c r="RGR334" s="15"/>
      <c r="RGS334" s="15"/>
      <c r="RGT334" s="15"/>
      <c r="RGU334" s="15"/>
      <c r="RGV334" s="15"/>
      <c r="RGW334" s="15"/>
      <c r="RGX334" s="15"/>
      <c r="RGY334" s="15"/>
      <c r="RGZ334" s="15"/>
      <c r="RHA334" s="15"/>
      <c r="RHB334" s="15"/>
      <c r="RHC334" s="15"/>
      <c r="RHD334" s="15"/>
      <c r="RHE334" s="15"/>
      <c r="RHF334" s="15"/>
      <c r="RHG334" s="15"/>
      <c r="RHH334" s="15"/>
      <c r="RHI334" s="15"/>
      <c r="RHJ334" s="15"/>
      <c r="RHK334" s="15"/>
      <c r="RHL334" s="15"/>
      <c r="RHM334" s="15"/>
      <c r="RHN334" s="15"/>
      <c r="RHO334" s="15"/>
      <c r="RHP334" s="15"/>
      <c r="RHQ334" s="15"/>
      <c r="RHR334" s="15"/>
      <c r="RHS334" s="15"/>
      <c r="RHT334" s="15"/>
      <c r="RHU334" s="15"/>
      <c r="RHV334" s="15"/>
      <c r="RHW334" s="15"/>
      <c r="RHX334" s="15"/>
      <c r="RHY334" s="15"/>
      <c r="RHZ334" s="15"/>
      <c r="RIA334" s="15"/>
      <c r="RIB334" s="15"/>
      <c r="RIC334" s="15"/>
      <c r="RID334" s="15"/>
      <c r="RIE334" s="15"/>
      <c r="RIF334" s="15"/>
      <c r="RIG334" s="15"/>
      <c r="RIH334" s="15"/>
      <c r="RII334" s="15"/>
      <c r="RIJ334" s="15"/>
      <c r="RIK334" s="15"/>
      <c r="RIL334" s="15"/>
      <c r="RIM334" s="15"/>
      <c r="RIN334" s="15"/>
      <c r="RIO334" s="15"/>
      <c r="RIP334" s="15"/>
      <c r="RIQ334" s="15"/>
      <c r="RIR334" s="15"/>
      <c r="RIS334" s="15"/>
      <c r="RIT334" s="15"/>
      <c r="RIU334" s="15"/>
      <c r="RIV334" s="15"/>
      <c r="RIW334" s="15"/>
      <c r="RIX334" s="15"/>
      <c r="RIY334" s="15"/>
      <c r="RIZ334" s="15"/>
      <c r="RJA334" s="15"/>
      <c r="RJB334" s="15"/>
      <c r="RJC334" s="15"/>
      <c r="RJD334" s="15"/>
      <c r="RJE334" s="15"/>
      <c r="RJF334" s="15"/>
      <c r="RJG334" s="15"/>
      <c r="RJH334" s="15"/>
      <c r="RJI334" s="15"/>
      <c r="RJJ334" s="15"/>
      <c r="RJK334" s="15"/>
      <c r="RJL334" s="15"/>
      <c r="RJM334" s="15"/>
      <c r="RJN334" s="15"/>
      <c r="RJO334" s="15"/>
      <c r="RJP334" s="15"/>
      <c r="RJQ334" s="15"/>
      <c r="RJR334" s="15"/>
      <c r="RJS334" s="15"/>
      <c r="RJT334" s="15"/>
      <c r="RJU334" s="15"/>
      <c r="RJV334" s="15"/>
      <c r="RJW334" s="15"/>
      <c r="RJX334" s="15"/>
      <c r="RJY334" s="15"/>
      <c r="RJZ334" s="15"/>
      <c r="RKA334" s="15"/>
      <c r="RKB334" s="15"/>
      <c r="RKC334" s="15"/>
      <c r="RKD334" s="15"/>
      <c r="RKE334" s="15"/>
      <c r="RKF334" s="15"/>
      <c r="RKG334" s="15"/>
      <c r="RKH334" s="15"/>
      <c r="RKI334" s="15"/>
      <c r="RKJ334" s="15"/>
      <c r="RKK334" s="15"/>
      <c r="RKL334" s="15"/>
      <c r="RKM334" s="15"/>
      <c r="RKN334" s="15"/>
      <c r="RKO334" s="15"/>
      <c r="RKP334" s="15"/>
      <c r="RKQ334" s="15"/>
      <c r="RKR334" s="15"/>
      <c r="RKS334" s="15"/>
      <c r="RKT334" s="15"/>
      <c r="RKU334" s="15"/>
      <c r="RKV334" s="15"/>
      <c r="RKW334" s="15"/>
      <c r="RKX334" s="15"/>
      <c r="RKY334" s="15"/>
      <c r="RKZ334" s="15"/>
      <c r="RLA334" s="15"/>
      <c r="RLB334" s="15"/>
      <c r="RLC334" s="15"/>
      <c r="RLD334" s="15"/>
      <c r="RLE334" s="15"/>
      <c r="RLF334" s="15"/>
      <c r="RLG334" s="15"/>
      <c r="RLH334" s="15"/>
      <c r="RLI334" s="15"/>
      <c r="RLJ334" s="15"/>
      <c r="RLK334" s="15"/>
      <c r="RLL334" s="15"/>
      <c r="RLM334" s="15"/>
      <c r="RLN334" s="15"/>
      <c r="RLO334" s="15"/>
      <c r="RLP334" s="15"/>
      <c r="RLQ334" s="15"/>
      <c r="RLR334" s="15"/>
      <c r="RLS334" s="15"/>
      <c r="RLT334" s="15"/>
      <c r="RLU334" s="15"/>
      <c r="RLV334" s="15"/>
      <c r="RLW334" s="15"/>
      <c r="RLX334" s="15"/>
      <c r="RLY334" s="15"/>
      <c r="RLZ334" s="15"/>
      <c r="RMA334" s="15"/>
      <c r="RMB334" s="15"/>
      <c r="RMC334" s="15"/>
      <c r="RMD334" s="15"/>
      <c r="RME334" s="15"/>
      <c r="RMF334" s="15"/>
      <c r="RMG334" s="15"/>
      <c r="RMH334" s="15"/>
      <c r="RMI334" s="15"/>
      <c r="RMJ334" s="15"/>
      <c r="RMK334" s="15"/>
      <c r="RML334" s="15"/>
      <c r="RMM334" s="15"/>
      <c r="RMN334" s="15"/>
      <c r="RMO334" s="15"/>
      <c r="RMP334" s="15"/>
      <c r="RMQ334" s="15"/>
      <c r="RMR334" s="15"/>
      <c r="RMS334" s="15"/>
      <c r="RMT334" s="15"/>
      <c r="RMU334" s="15"/>
      <c r="RMV334" s="15"/>
      <c r="RMW334" s="15"/>
      <c r="RMX334" s="15"/>
      <c r="RMY334" s="15"/>
      <c r="RMZ334" s="15"/>
      <c r="RNA334" s="15"/>
      <c r="RNB334" s="15"/>
      <c r="RNC334" s="15"/>
      <c r="RND334" s="15"/>
      <c r="RNE334" s="15"/>
      <c r="RNF334" s="15"/>
      <c r="RNG334" s="15"/>
      <c r="RNH334" s="15"/>
      <c r="RNI334" s="15"/>
      <c r="RNJ334" s="15"/>
      <c r="RNK334" s="15"/>
      <c r="RNL334" s="15"/>
      <c r="RNM334" s="15"/>
      <c r="RNN334" s="15"/>
      <c r="RNO334" s="15"/>
      <c r="RNP334" s="15"/>
      <c r="RNQ334" s="15"/>
      <c r="RNR334" s="15"/>
      <c r="RNS334" s="15"/>
      <c r="RNT334" s="15"/>
      <c r="RNU334" s="15"/>
      <c r="RNV334" s="15"/>
      <c r="RNW334" s="15"/>
      <c r="RNX334" s="15"/>
      <c r="RNY334" s="15"/>
      <c r="RNZ334" s="15"/>
      <c r="ROA334" s="15"/>
      <c r="ROB334" s="15"/>
      <c r="ROC334" s="15"/>
      <c r="ROD334" s="15"/>
      <c r="ROE334" s="15"/>
      <c r="ROF334" s="15"/>
      <c r="ROG334" s="15"/>
      <c r="ROH334" s="15"/>
      <c r="ROI334" s="15"/>
      <c r="ROJ334" s="15"/>
      <c r="ROK334" s="15"/>
      <c r="ROL334" s="15"/>
      <c r="ROM334" s="15"/>
      <c r="RON334" s="15"/>
      <c r="ROO334" s="15"/>
      <c r="ROP334" s="15"/>
      <c r="ROQ334" s="15"/>
      <c r="ROR334" s="15"/>
      <c r="ROS334" s="15"/>
      <c r="ROT334" s="15"/>
      <c r="ROU334" s="15"/>
      <c r="ROV334" s="15"/>
      <c r="ROW334" s="15"/>
      <c r="ROX334" s="15"/>
      <c r="ROY334" s="15"/>
      <c r="ROZ334" s="15"/>
      <c r="RPA334" s="15"/>
      <c r="RPB334" s="15"/>
      <c r="RPC334" s="15"/>
      <c r="RPD334" s="15"/>
      <c r="RPE334" s="15"/>
      <c r="RPF334" s="15"/>
      <c r="RPG334" s="15"/>
      <c r="RPH334" s="15"/>
      <c r="RPI334" s="15"/>
      <c r="RPJ334" s="15"/>
      <c r="RPK334" s="15"/>
      <c r="RPL334" s="15"/>
      <c r="RPM334" s="15"/>
      <c r="RPN334" s="15"/>
      <c r="RPO334" s="15"/>
      <c r="RPP334" s="15"/>
      <c r="RPQ334" s="15"/>
      <c r="RPR334" s="15"/>
      <c r="RPS334" s="15"/>
      <c r="RPT334" s="15"/>
      <c r="RPU334" s="15"/>
      <c r="RPV334" s="15"/>
      <c r="RPW334" s="15"/>
      <c r="RPX334" s="15"/>
      <c r="RPY334" s="15"/>
      <c r="RPZ334" s="15"/>
      <c r="RQA334" s="15"/>
      <c r="RQB334" s="15"/>
      <c r="RQC334" s="15"/>
      <c r="RQD334" s="15"/>
      <c r="RQE334" s="15"/>
      <c r="RQF334" s="15"/>
      <c r="RQG334" s="15"/>
      <c r="RQH334" s="15"/>
      <c r="RQI334" s="15"/>
      <c r="RQJ334" s="15"/>
      <c r="RQK334" s="15"/>
      <c r="RQL334" s="15"/>
      <c r="RQM334" s="15"/>
      <c r="RQN334" s="15"/>
      <c r="RQO334" s="15"/>
      <c r="RQP334" s="15"/>
      <c r="RQQ334" s="15"/>
      <c r="RQR334" s="15"/>
      <c r="RQS334" s="15"/>
      <c r="RQT334" s="15"/>
      <c r="RQU334" s="15"/>
      <c r="RQV334" s="15"/>
      <c r="RQW334" s="15"/>
      <c r="RQX334" s="15"/>
      <c r="RQY334" s="15"/>
      <c r="RQZ334" s="15"/>
      <c r="RRA334" s="15"/>
      <c r="RRB334" s="15"/>
      <c r="RRC334" s="15"/>
      <c r="RRD334" s="15"/>
      <c r="RRE334" s="15"/>
      <c r="RRF334" s="15"/>
      <c r="RRG334" s="15"/>
      <c r="RRH334" s="15"/>
      <c r="RRI334" s="15"/>
      <c r="RRJ334" s="15"/>
      <c r="RRK334" s="15"/>
      <c r="RRL334" s="15"/>
      <c r="RRM334" s="15"/>
      <c r="RRN334" s="15"/>
      <c r="RRO334" s="15"/>
      <c r="RRP334" s="15"/>
      <c r="RRQ334" s="15"/>
      <c r="RRR334" s="15"/>
      <c r="RRS334" s="15"/>
      <c r="RRT334" s="15"/>
      <c r="RRU334" s="15"/>
      <c r="RRV334" s="15"/>
      <c r="RRW334" s="15"/>
      <c r="RRX334" s="15"/>
      <c r="RRY334" s="15"/>
      <c r="RRZ334" s="15"/>
      <c r="RSA334" s="15"/>
      <c r="RSB334" s="15"/>
      <c r="RSC334" s="15"/>
      <c r="RSD334" s="15"/>
      <c r="RSE334" s="15"/>
      <c r="RSF334" s="15"/>
      <c r="RSG334" s="15"/>
      <c r="RSH334" s="15"/>
      <c r="RSI334" s="15"/>
      <c r="RSJ334" s="15"/>
      <c r="RSK334" s="15"/>
      <c r="RSL334" s="15"/>
      <c r="RSM334" s="15"/>
      <c r="RSN334" s="15"/>
      <c r="RSO334" s="15"/>
      <c r="RSP334" s="15"/>
      <c r="RSQ334" s="15"/>
      <c r="RSR334" s="15"/>
      <c r="RSS334" s="15"/>
      <c r="RST334" s="15"/>
      <c r="RSU334" s="15"/>
      <c r="RSV334" s="15"/>
      <c r="RSW334" s="15"/>
      <c r="RSX334" s="15"/>
      <c r="RSY334" s="15"/>
      <c r="RSZ334" s="15"/>
      <c r="RTA334" s="15"/>
      <c r="RTB334" s="15"/>
      <c r="RTC334" s="15"/>
      <c r="RTD334" s="15"/>
      <c r="RTE334" s="15"/>
      <c r="RTF334" s="15"/>
      <c r="RTG334" s="15"/>
      <c r="RTH334" s="15"/>
      <c r="RTI334" s="15"/>
      <c r="RTJ334" s="15"/>
      <c r="RTK334" s="15"/>
      <c r="RTL334" s="15"/>
      <c r="RTM334" s="15"/>
      <c r="RTN334" s="15"/>
      <c r="RTO334" s="15"/>
      <c r="RTP334" s="15"/>
      <c r="RTQ334" s="15"/>
      <c r="RTR334" s="15"/>
      <c r="RTS334" s="15"/>
      <c r="RTT334" s="15"/>
      <c r="RTU334" s="15"/>
      <c r="RTV334" s="15"/>
      <c r="RTW334" s="15"/>
      <c r="RTX334" s="15"/>
      <c r="RTY334" s="15"/>
      <c r="RTZ334" s="15"/>
      <c r="RUA334" s="15"/>
      <c r="RUB334" s="15"/>
      <c r="RUC334" s="15"/>
      <c r="RUD334" s="15"/>
      <c r="RUE334" s="15"/>
      <c r="RUF334" s="15"/>
      <c r="RUG334" s="15"/>
      <c r="RUH334" s="15"/>
      <c r="RUI334" s="15"/>
      <c r="RUJ334" s="15"/>
      <c r="RUK334" s="15"/>
      <c r="RUL334" s="15"/>
      <c r="RUM334" s="15"/>
      <c r="RUN334" s="15"/>
      <c r="RUO334" s="15"/>
      <c r="RUP334" s="15"/>
      <c r="RUQ334" s="15"/>
      <c r="RUR334" s="15"/>
      <c r="RUS334" s="15"/>
      <c r="RUT334" s="15"/>
      <c r="RUU334" s="15"/>
      <c r="RUV334" s="15"/>
      <c r="RUW334" s="15"/>
      <c r="RUX334" s="15"/>
      <c r="RUY334" s="15"/>
      <c r="RUZ334" s="15"/>
      <c r="RVA334" s="15"/>
      <c r="RVB334" s="15"/>
      <c r="RVC334" s="15"/>
      <c r="RVD334" s="15"/>
      <c r="RVE334" s="15"/>
      <c r="RVF334" s="15"/>
      <c r="RVG334" s="15"/>
      <c r="RVH334" s="15"/>
      <c r="RVI334" s="15"/>
      <c r="RVJ334" s="15"/>
      <c r="RVK334" s="15"/>
      <c r="RVL334" s="15"/>
      <c r="RVM334" s="15"/>
      <c r="RVN334" s="15"/>
      <c r="RVO334" s="15"/>
      <c r="RVP334" s="15"/>
      <c r="RVQ334" s="15"/>
      <c r="RVR334" s="15"/>
      <c r="RVS334" s="15"/>
      <c r="RVT334" s="15"/>
      <c r="RVU334" s="15"/>
      <c r="RVV334" s="15"/>
      <c r="RVW334" s="15"/>
      <c r="RVX334" s="15"/>
      <c r="RVY334" s="15"/>
      <c r="RVZ334" s="15"/>
      <c r="RWA334" s="15"/>
      <c r="RWB334" s="15"/>
      <c r="RWC334" s="15"/>
      <c r="RWD334" s="15"/>
      <c r="RWE334" s="15"/>
      <c r="RWF334" s="15"/>
      <c r="RWG334" s="15"/>
      <c r="RWH334" s="15"/>
      <c r="RWI334" s="15"/>
      <c r="RWJ334" s="15"/>
      <c r="RWK334" s="15"/>
      <c r="RWL334" s="15"/>
      <c r="RWM334" s="15"/>
      <c r="RWN334" s="15"/>
      <c r="RWO334" s="15"/>
      <c r="RWP334" s="15"/>
      <c r="RWQ334" s="15"/>
      <c r="RWR334" s="15"/>
      <c r="RWS334" s="15"/>
      <c r="RWT334" s="15"/>
      <c r="RWU334" s="15"/>
      <c r="RWV334" s="15"/>
      <c r="RWW334" s="15"/>
      <c r="RWX334" s="15"/>
      <c r="RWY334" s="15"/>
      <c r="RWZ334" s="15"/>
      <c r="RXA334" s="15"/>
      <c r="RXB334" s="15"/>
      <c r="RXC334" s="15"/>
      <c r="RXD334" s="15"/>
      <c r="RXE334" s="15"/>
      <c r="RXF334" s="15"/>
      <c r="RXG334" s="15"/>
      <c r="RXH334" s="15"/>
      <c r="RXI334" s="15"/>
      <c r="RXJ334" s="15"/>
      <c r="RXK334" s="15"/>
      <c r="RXL334" s="15"/>
      <c r="RXM334" s="15"/>
      <c r="RXN334" s="15"/>
      <c r="RXO334" s="15"/>
      <c r="RXP334" s="15"/>
      <c r="RXQ334" s="15"/>
      <c r="RXR334" s="15"/>
      <c r="RXS334" s="15"/>
      <c r="RXT334" s="15"/>
      <c r="RXU334" s="15"/>
      <c r="RXV334" s="15"/>
      <c r="RXW334" s="15"/>
      <c r="RXX334" s="15"/>
      <c r="RXY334" s="15"/>
      <c r="RXZ334" s="15"/>
      <c r="RYA334" s="15"/>
      <c r="RYB334" s="15"/>
      <c r="RYC334" s="15"/>
      <c r="RYD334" s="15"/>
      <c r="RYE334" s="15"/>
      <c r="RYF334" s="15"/>
      <c r="RYG334" s="15"/>
      <c r="RYH334" s="15"/>
      <c r="RYI334" s="15"/>
      <c r="RYJ334" s="15"/>
      <c r="RYK334" s="15"/>
      <c r="RYL334" s="15"/>
      <c r="RYM334" s="15"/>
      <c r="RYN334" s="15"/>
      <c r="RYO334" s="15"/>
      <c r="RYP334" s="15"/>
      <c r="RYQ334" s="15"/>
      <c r="RYR334" s="15"/>
      <c r="RYS334" s="15"/>
      <c r="RYT334" s="15"/>
      <c r="RYU334" s="15"/>
      <c r="RYV334" s="15"/>
      <c r="RYW334" s="15"/>
      <c r="RYX334" s="15"/>
      <c r="RYY334" s="15"/>
      <c r="RYZ334" s="15"/>
      <c r="RZA334" s="15"/>
      <c r="RZB334" s="15"/>
      <c r="RZC334" s="15"/>
      <c r="RZD334" s="15"/>
      <c r="RZE334" s="15"/>
      <c r="RZF334" s="15"/>
      <c r="RZG334" s="15"/>
      <c r="RZH334" s="15"/>
      <c r="RZI334" s="15"/>
      <c r="RZJ334" s="15"/>
      <c r="RZK334" s="15"/>
      <c r="RZL334" s="15"/>
      <c r="RZM334" s="15"/>
      <c r="RZN334" s="15"/>
      <c r="RZO334" s="15"/>
      <c r="RZP334" s="15"/>
      <c r="RZQ334" s="15"/>
      <c r="RZR334" s="15"/>
      <c r="RZS334" s="15"/>
      <c r="RZT334" s="15"/>
      <c r="RZU334" s="15"/>
      <c r="RZV334" s="15"/>
      <c r="RZW334" s="15"/>
      <c r="RZX334" s="15"/>
      <c r="RZY334" s="15"/>
      <c r="RZZ334" s="15"/>
      <c r="SAA334" s="15"/>
      <c r="SAB334" s="15"/>
      <c r="SAC334" s="15"/>
      <c r="SAD334" s="15"/>
      <c r="SAE334" s="15"/>
      <c r="SAF334" s="15"/>
      <c r="SAG334" s="15"/>
      <c r="SAH334" s="15"/>
      <c r="SAI334" s="15"/>
      <c r="SAJ334" s="15"/>
      <c r="SAK334" s="15"/>
      <c r="SAL334" s="15"/>
      <c r="SAM334" s="15"/>
      <c r="SAN334" s="15"/>
      <c r="SAO334" s="15"/>
      <c r="SAP334" s="15"/>
      <c r="SAQ334" s="15"/>
      <c r="SAR334" s="15"/>
      <c r="SAS334" s="15"/>
      <c r="SAT334" s="15"/>
      <c r="SAU334" s="15"/>
      <c r="SAV334" s="15"/>
      <c r="SAW334" s="15"/>
      <c r="SAX334" s="15"/>
      <c r="SAY334" s="15"/>
      <c r="SAZ334" s="15"/>
      <c r="SBA334" s="15"/>
      <c r="SBB334" s="15"/>
      <c r="SBC334" s="15"/>
      <c r="SBD334" s="15"/>
      <c r="SBE334" s="15"/>
      <c r="SBF334" s="15"/>
      <c r="SBG334" s="15"/>
      <c r="SBH334" s="15"/>
      <c r="SBI334" s="15"/>
      <c r="SBJ334" s="15"/>
      <c r="SBK334" s="15"/>
      <c r="SBL334" s="15"/>
      <c r="SBM334" s="15"/>
      <c r="SBN334" s="15"/>
      <c r="SBO334" s="15"/>
      <c r="SBP334" s="15"/>
      <c r="SBQ334" s="15"/>
      <c r="SBR334" s="15"/>
      <c r="SBS334" s="15"/>
      <c r="SBT334" s="15"/>
      <c r="SBU334" s="15"/>
      <c r="SBV334" s="15"/>
      <c r="SBW334" s="15"/>
      <c r="SBX334" s="15"/>
      <c r="SBY334" s="15"/>
      <c r="SBZ334" s="15"/>
      <c r="SCA334" s="15"/>
      <c r="SCB334" s="15"/>
      <c r="SCC334" s="15"/>
      <c r="SCD334" s="15"/>
      <c r="SCE334" s="15"/>
      <c r="SCF334" s="15"/>
      <c r="SCG334" s="15"/>
      <c r="SCH334" s="15"/>
      <c r="SCI334" s="15"/>
      <c r="SCJ334" s="15"/>
      <c r="SCK334" s="15"/>
      <c r="SCL334" s="15"/>
      <c r="SCM334" s="15"/>
      <c r="SCN334" s="15"/>
      <c r="SCO334" s="15"/>
      <c r="SCP334" s="15"/>
      <c r="SCQ334" s="15"/>
      <c r="SCR334" s="15"/>
      <c r="SCS334" s="15"/>
      <c r="SCT334" s="15"/>
      <c r="SCU334" s="15"/>
      <c r="SCV334" s="15"/>
      <c r="SCW334" s="15"/>
      <c r="SCX334" s="15"/>
      <c r="SCY334" s="15"/>
      <c r="SCZ334" s="15"/>
      <c r="SDA334" s="15"/>
      <c r="SDB334" s="15"/>
      <c r="SDC334" s="15"/>
      <c r="SDD334" s="15"/>
      <c r="SDE334" s="15"/>
      <c r="SDF334" s="15"/>
      <c r="SDG334" s="15"/>
      <c r="SDH334" s="15"/>
      <c r="SDI334" s="15"/>
      <c r="SDJ334" s="15"/>
      <c r="SDK334" s="15"/>
      <c r="SDL334" s="15"/>
      <c r="SDM334" s="15"/>
      <c r="SDN334" s="15"/>
      <c r="SDO334" s="15"/>
      <c r="SDP334" s="15"/>
      <c r="SDQ334" s="15"/>
      <c r="SDR334" s="15"/>
      <c r="SDS334" s="15"/>
      <c r="SDT334" s="15"/>
      <c r="SDU334" s="15"/>
      <c r="SDV334" s="15"/>
      <c r="SDW334" s="15"/>
      <c r="SDX334" s="15"/>
      <c r="SDY334" s="15"/>
      <c r="SDZ334" s="15"/>
      <c r="SEA334" s="15"/>
      <c r="SEB334" s="15"/>
      <c r="SEC334" s="15"/>
      <c r="SED334" s="15"/>
      <c r="SEE334" s="15"/>
      <c r="SEF334" s="15"/>
      <c r="SEG334" s="15"/>
      <c r="SEH334" s="15"/>
      <c r="SEI334" s="15"/>
      <c r="SEJ334" s="15"/>
      <c r="SEK334" s="15"/>
      <c r="SEL334" s="15"/>
      <c r="SEM334" s="15"/>
      <c r="SEN334" s="15"/>
      <c r="SEO334" s="15"/>
      <c r="SEP334" s="15"/>
      <c r="SEQ334" s="15"/>
      <c r="SER334" s="15"/>
      <c r="SES334" s="15"/>
      <c r="SET334" s="15"/>
      <c r="SEU334" s="15"/>
      <c r="SEV334" s="15"/>
      <c r="SEW334" s="15"/>
      <c r="SEX334" s="15"/>
      <c r="SEY334" s="15"/>
      <c r="SEZ334" s="15"/>
      <c r="SFA334" s="15"/>
      <c r="SFB334" s="15"/>
      <c r="SFC334" s="15"/>
      <c r="SFD334" s="15"/>
      <c r="SFE334" s="15"/>
      <c r="SFF334" s="15"/>
      <c r="SFG334" s="15"/>
      <c r="SFH334" s="15"/>
      <c r="SFI334" s="15"/>
      <c r="SFJ334" s="15"/>
      <c r="SFK334" s="15"/>
      <c r="SFL334" s="15"/>
      <c r="SFM334" s="15"/>
      <c r="SFN334" s="15"/>
      <c r="SFO334" s="15"/>
      <c r="SFP334" s="15"/>
      <c r="SFQ334" s="15"/>
      <c r="SFR334" s="15"/>
      <c r="SFS334" s="15"/>
      <c r="SFT334" s="15"/>
      <c r="SFU334" s="15"/>
      <c r="SFV334" s="15"/>
      <c r="SFW334" s="15"/>
      <c r="SFX334" s="15"/>
      <c r="SFY334" s="15"/>
      <c r="SFZ334" s="15"/>
      <c r="SGA334" s="15"/>
      <c r="SGB334" s="15"/>
      <c r="SGC334" s="15"/>
      <c r="SGD334" s="15"/>
      <c r="SGE334" s="15"/>
      <c r="SGF334" s="15"/>
      <c r="SGG334" s="15"/>
      <c r="SGH334" s="15"/>
      <c r="SGI334" s="15"/>
      <c r="SGJ334" s="15"/>
      <c r="SGK334" s="15"/>
      <c r="SGL334" s="15"/>
      <c r="SGM334" s="15"/>
      <c r="SGN334" s="15"/>
      <c r="SGO334" s="15"/>
      <c r="SGP334" s="15"/>
      <c r="SGQ334" s="15"/>
      <c r="SGR334" s="15"/>
      <c r="SGS334" s="15"/>
      <c r="SGT334" s="15"/>
      <c r="SGU334" s="15"/>
      <c r="SGV334" s="15"/>
      <c r="SGW334" s="15"/>
      <c r="SGX334" s="15"/>
      <c r="SGY334" s="15"/>
      <c r="SGZ334" s="15"/>
      <c r="SHA334" s="15"/>
      <c r="SHB334" s="15"/>
      <c r="SHC334" s="15"/>
      <c r="SHD334" s="15"/>
      <c r="SHE334" s="15"/>
      <c r="SHF334" s="15"/>
      <c r="SHG334" s="15"/>
      <c r="SHH334" s="15"/>
      <c r="SHI334" s="15"/>
      <c r="SHJ334" s="15"/>
      <c r="SHK334" s="15"/>
      <c r="SHL334" s="15"/>
      <c r="SHM334" s="15"/>
      <c r="SHN334" s="15"/>
      <c r="SHO334" s="15"/>
      <c r="SHP334" s="15"/>
      <c r="SHQ334" s="15"/>
      <c r="SHR334" s="15"/>
      <c r="SHS334" s="15"/>
      <c r="SHT334" s="15"/>
      <c r="SHU334" s="15"/>
      <c r="SHV334" s="15"/>
      <c r="SHW334" s="15"/>
      <c r="SHX334" s="15"/>
      <c r="SHY334" s="15"/>
      <c r="SHZ334" s="15"/>
      <c r="SIA334" s="15"/>
      <c r="SIB334" s="15"/>
      <c r="SIC334" s="15"/>
      <c r="SID334" s="15"/>
      <c r="SIE334" s="15"/>
      <c r="SIF334" s="15"/>
      <c r="SIG334" s="15"/>
      <c r="SIH334" s="15"/>
      <c r="SII334" s="15"/>
      <c r="SIJ334" s="15"/>
      <c r="SIK334" s="15"/>
      <c r="SIL334" s="15"/>
      <c r="SIM334" s="15"/>
      <c r="SIN334" s="15"/>
      <c r="SIO334" s="15"/>
      <c r="SIP334" s="15"/>
      <c r="SIQ334" s="15"/>
      <c r="SIR334" s="15"/>
      <c r="SIS334" s="15"/>
      <c r="SIT334" s="15"/>
      <c r="SIU334" s="15"/>
      <c r="SIV334" s="15"/>
      <c r="SIW334" s="15"/>
      <c r="SIX334" s="15"/>
      <c r="SIY334" s="15"/>
      <c r="SIZ334" s="15"/>
      <c r="SJA334" s="15"/>
      <c r="SJB334" s="15"/>
      <c r="SJC334" s="15"/>
      <c r="SJD334" s="15"/>
      <c r="SJE334" s="15"/>
      <c r="SJF334" s="15"/>
      <c r="SJG334" s="15"/>
      <c r="SJH334" s="15"/>
      <c r="SJI334" s="15"/>
      <c r="SJJ334" s="15"/>
      <c r="SJK334" s="15"/>
      <c r="SJL334" s="15"/>
      <c r="SJM334" s="15"/>
      <c r="SJN334" s="15"/>
      <c r="SJO334" s="15"/>
      <c r="SJP334" s="15"/>
      <c r="SJQ334" s="15"/>
      <c r="SJR334" s="15"/>
      <c r="SJS334" s="15"/>
      <c r="SJT334" s="15"/>
      <c r="SJU334" s="15"/>
      <c r="SJV334" s="15"/>
      <c r="SJW334" s="15"/>
      <c r="SJX334" s="15"/>
      <c r="SJY334" s="15"/>
      <c r="SJZ334" s="15"/>
      <c r="SKA334" s="15"/>
      <c r="SKB334" s="15"/>
      <c r="SKC334" s="15"/>
      <c r="SKD334" s="15"/>
      <c r="SKE334" s="15"/>
      <c r="SKF334" s="15"/>
      <c r="SKG334" s="15"/>
      <c r="SKH334" s="15"/>
      <c r="SKI334" s="15"/>
      <c r="SKJ334" s="15"/>
      <c r="SKK334" s="15"/>
      <c r="SKL334" s="15"/>
      <c r="SKM334" s="15"/>
      <c r="SKN334" s="15"/>
      <c r="SKO334" s="15"/>
      <c r="SKP334" s="15"/>
      <c r="SKQ334" s="15"/>
      <c r="SKR334" s="15"/>
      <c r="SKS334" s="15"/>
      <c r="SKT334" s="15"/>
      <c r="SKU334" s="15"/>
      <c r="SKV334" s="15"/>
      <c r="SKW334" s="15"/>
      <c r="SKX334" s="15"/>
      <c r="SKY334" s="15"/>
      <c r="SKZ334" s="15"/>
      <c r="SLA334" s="15"/>
      <c r="SLB334" s="15"/>
      <c r="SLC334" s="15"/>
      <c r="SLD334" s="15"/>
      <c r="SLE334" s="15"/>
      <c r="SLF334" s="15"/>
      <c r="SLG334" s="15"/>
      <c r="SLH334" s="15"/>
      <c r="SLI334" s="15"/>
      <c r="SLJ334" s="15"/>
      <c r="SLK334" s="15"/>
      <c r="SLL334" s="15"/>
      <c r="SLM334" s="15"/>
      <c r="SLN334" s="15"/>
      <c r="SLO334" s="15"/>
      <c r="SLP334" s="15"/>
      <c r="SLQ334" s="15"/>
      <c r="SLR334" s="15"/>
      <c r="SLS334" s="15"/>
      <c r="SLT334" s="15"/>
      <c r="SLU334" s="15"/>
      <c r="SLV334" s="15"/>
      <c r="SLW334" s="15"/>
      <c r="SLX334" s="15"/>
      <c r="SLY334" s="15"/>
      <c r="SLZ334" s="15"/>
      <c r="SMA334" s="15"/>
      <c r="SMB334" s="15"/>
      <c r="SMC334" s="15"/>
      <c r="SMD334" s="15"/>
      <c r="SME334" s="15"/>
      <c r="SMF334" s="15"/>
      <c r="SMG334" s="15"/>
      <c r="SMH334" s="15"/>
      <c r="SMI334" s="15"/>
      <c r="SMJ334" s="15"/>
      <c r="SMK334" s="15"/>
      <c r="SML334" s="15"/>
      <c r="SMM334" s="15"/>
      <c r="SMN334" s="15"/>
      <c r="SMO334" s="15"/>
      <c r="SMP334" s="15"/>
      <c r="SMQ334" s="15"/>
      <c r="SMR334" s="15"/>
      <c r="SMS334" s="15"/>
      <c r="SMT334" s="15"/>
      <c r="SMU334" s="15"/>
      <c r="SMV334" s="15"/>
      <c r="SMW334" s="15"/>
      <c r="SMX334" s="15"/>
      <c r="SMY334" s="15"/>
      <c r="SMZ334" s="15"/>
      <c r="SNA334" s="15"/>
      <c r="SNB334" s="15"/>
      <c r="SNC334" s="15"/>
      <c r="SND334" s="15"/>
      <c r="SNE334" s="15"/>
      <c r="SNF334" s="15"/>
      <c r="SNG334" s="15"/>
      <c r="SNH334" s="15"/>
      <c r="SNI334" s="15"/>
      <c r="SNJ334" s="15"/>
      <c r="SNK334" s="15"/>
      <c r="SNL334" s="15"/>
      <c r="SNM334" s="15"/>
      <c r="SNN334" s="15"/>
      <c r="SNO334" s="15"/>
      <c r="SNP334" s="15"/>
      <c r="SNQ334" s="15"/>
      <c r="SNR334" s="15"/>
      <c r="SNS334" s="15"/>
      <c r="SNT334" s="15"/>
      <c r="SNU334" s="15"/>
      <c r="SNV334" s="15"/>
      <c r="SNW334" s="15"/>
      <c r="SNX334" s="15"/>
      <c r="SNY334" s="15"/>
      <c r="SNZ334" s="15"/>
      <c r="SOA334" s="15"/>
      <c r="SOB334" s="15"/>
      <c r="SOC334" s="15"/>
      <c r="SOD334" s="15"/>
      <c r="SOE334" s="15"/>
      <c r="SOF334" s="15"/>
      <c r="SOG334" s="15"/>
      <c r="SOH334" s="15"/>
      <c r="SOI334" s="15"/>
      <c r="SOJ334" s="15"/>
      <c r="SOK334" s="15"/>
      <c r="SOL334" s="15"/>
      <c r="SOM334" s="15"/>
      <c r="SON334" s="15"/>
      <c r="SOO334" s="15"/>
      <c r="SOP334" s="15"/>
      <c r="SOQ334" s="15"/>
      <c r="SOR334" s="15"/>
      <c r="SOS334" s="15"/>
      <c r="SOT334" s="15"/>
      <c r="SOU334" s="15"/>
      <c r="SOV334" s="15"/>
      <c r="SOW334" s="15"/>
      <c r="SOX334" s="15"/>
      <c r="SOY334" s="15"/>
      <c r="SOZ334" s="15"/>
      <c r="SPA334" s="15"/>
      <c r="SPB334" s="15"/>
      <c r="SPC334" s="15"/>
      <c r="SPD334" s="15"/>
      <c r="SPE334" s="15"/>
      <c r="SPF334" s="15"/>
      <c r="SPG334" s="15"/>
      <c r="SPH334" s="15"/>
      <c r="SPI334" s="15"/>
      <c r="SPJ334" s="15"/>
      <c r="SPK334" s="15"/>
      <c r="SPL334" s="15"/>
      <c r="SPM334" s="15"/>
      <c r="SPN334" s="15"/>
      <c r="SPO334" s="15"/>
      <c r="SPP334" s="15"/>
      <c r="SPQ334" s="15"/>
      <c r="SPR334" s="15"/>
      <c r="SPS334" s="15"/>
      <c r="SPT334" s="15"/>
      <c r="SPU334" s="15"/>
      <c r="SPV334" s="15"/>
      <c r="SPW334" s="15"/>
      <c r="SPX334" s="15"/>
      <c r="SPY334" s="15"/>
      <c r="SPZ334" s="15"/>
      <c r="SQA334" s="15"/>
      <c r="SQB334" s="15"/>
      <c r="SQC334" s="15"/>
      <c r="SQD334" s="15"/>
      <c r="SQE334" s="15"/>
      <c r="SQF334" s="15"/>
      <c r="SQG334" s="15"/>
      <c r="SQH334" s="15"/>
      <c r="SQI334" s="15"/>
      <c r="SQJ334" s="15"/>
      <c r="SQK334" s="15"/>
      <c r="SQL334" s="15"/>
      <c r="SQM334" s="15"/>
      <c r="SQN334" s="15"/>
      <c r="SQO334" s="15"/>
      <c r="SQP334" s="15"/>
      <c r="SQQ334" s="15"/>
      <c r="SQR334" s="15"/>
      <c r="SQS334" s="15"/>
      <c r="SQT334" s="15"/>
      <c r="SQU334" s="15"/>
      <c r="SQV334" s="15"/>
      <c r="SQW334" s="15"/>
      <c r="SQX334" s="15"/>
      <c r="SQY334" s="15"/>
      <c r="SQZ334" s="15"/>
      <c r="SRA334" s="15"/>
      <c r="SRB334" s="15"/>
      <c r="SRC334" s="15"/>
      <c r="SRD334" s="15"/>
      <c r="SRE334" s="15"/>
      <c r="SRF334" s="15"/>
      <c r="SRG334" s="15"/>
      <c r="SRH334" s="15"/>
      <c r="SRI334" s="15"/>
      <c r="SRJ334" s="15"/>
      <c r="SRK334" s="15"/>
      <c r="SRL334" s="15"/>
      <c r="SRM334" s="15"/>
      <c r="SRN334" s="15"/>
      <c r="SRO334" s="15"/>
      <c r="SRP334" s="15"/>
      <c r="SRQ334" s="15"/>
      <c r="SRR334" s="15"/>
      <c r="SRS334" s="15"/>
      <c r="SRT334" s="15"/>
      <c r="SRU334" s="15"/>
      <c r="SRV334" s="15"/>
      <c r="SRW334" s="15"/>
      <c r="SRX334" s="15"/>
      <c r="SRY334" s="15"/>
      <c r="SRZ334" s="15"/>
      <c r="SSA334" s="15"/>
      <c r="SSB334" s="15"/>
      <c r="SSC334" s="15"/>
      <c r="SSD334" s="15"/>
      <c r="SSE334" s="15"/>
      <c r="SSF334" s="15"/>
      <c r="SSG334" s="15"/>
      <c r="SSH334" s="15"/>
      <c r="SSI334" s="15"/>
      <c r="SSJ334" s="15"/>
      <c r="SSK334" s="15"/>
      <c r="SSL334" s="15"/>
      <c r="SSM334" s="15"/>
      <c r="SSN334" s="15"/>
      <c r="SSO334" s="15"/>
      <c r="SSP334" s="15"/>
      <c r="SSQ334" s="15"/>
      <c r="SSR334" s="15"/>
      <c r="SSS334" s="15"/>
      <c r="SST334" s="15"/>
      <c r="SSU334" s="15"/>
      <c r="SSV334" s="15"/>
      <c r="SSW334" s="15"/>
      <c r="SSX334" s="15"/>
      <c r="SSY334" s="15"/>
      <c r="SSZ334" s="15"/>
      <c r="STA334" s="15"/>
      <c r="STB334" s="15"/>
      <c r="STC334" s="15"/>
      <c r="STD334" s="15"/>
      <c r="STE334" s="15"/>
      <c r="STF334" s="15"/>
      <c r="STG334" s="15"/>
      <c r="STH334" s="15"/>
      <c r="STI334" s="15"/>
      <c r="STJ334" s="15"/>
      <c r="STK334" s="15"/>
      <c r="STL334" s="15"/>
      <c r="STM334" s="15"/>
      <c r="STN334" s="15"/>
      <c r="STO334" s="15"/>
      <c r="STP334" s="15"/>
      <c r="STQ334" s="15"/>
      <c r="STR334" s="15"/>
      <c r="STS334" s="15"/>
      <c r="STT334" s="15"/>
      <c r="STU334" s="15"/>
      <c r="STV334" s="15"/>
      <c r="STW334" s="15"/>
      <c r="STX334" s="15"/>
      <c r="STY334" s="15"/>
      <c r="STZ334" s="15"/>
      <c r="SUA334" s="15"/>
      <c r="SUB334" s="15"/>
      <c r="SUC334" s="15"/>
      <c r="SUD334" s="15"/>
      <c r="SUE334" s="15"/>
      <c r="SUF334" s="15"/>
      <c r="SUG334" s="15"/>
      <c r="SUH334" s="15"/>
      <c r="SUI334" s="15"/>
      <c r="SUJ334" s="15"/>
      <c r="SUK334" s="15"/>
      <c r="SUL334" s="15"/>
      <c r="SUM334" s="15"/>
      <c r="SUN334" s="15"/>
      <c r="SUO334" s="15"/>
      <c r="SUP334" s="15"/>
      <c r="SUQ334" s="15"/>
      <c r="SUR334" s="15"/>
      <c r="SUS334" s="15"/>
      <c r="SUT334" s="15"/>
      <c r="SUU334" s="15"/>
      <c r="SUV334" s="15"/>
      <c r="SUW334" s="15"/>
      <c r="SUX334" s="15"/>
      <c r="SUY334" s="15"/>
      <c r="SUZ334" s="15"/>
      <c r="SVA334" s="15"/>
      <c r="SVB334" s="15"/>
      <c r="SVC334" s="15"/>
      <c r="SVD334" s="15"/>
      <c r="SVE334" s="15"/>
      <c r="SVF334" s="15"/>
      <c r="SVG334" s="15"/>
      <c r="SVH334" s="15"/>
      <c r="SVI334" s="15"/>
      <c r="SVJ334" s="15"/>
      <c r="SVK334" s="15"/>
      <c r="SVL334" s="15"/>
      <c r="SVM334" s="15"/>
      <c r="SVN334" s="15"/>
      <c r="SVO334" s="15"/>
      <c r="SVP334" s="15"/>
      <c r="SVQ334" s="15"/>
      <c r="SVR334" s="15"/>
      <c r="SVS334" s="15"/>
      <c r="SVT334" s="15"/>
      <c r="SVU334" s="15"/>
      <c r="SVV334" s="15"/>
      <c r="SVW334" s="15"/>
      <c r="SVX334" s="15"/>
      <c r="SVY334" s="15"/>
      <c r="SVZ334" s="15"/>
      <c r="SWA334" s="15"/>
      <c r="SWB334" s="15"/>
      <c r="SWC334" s="15"/>
      <c r="SWD334" s="15"/>
      <c r="SWE334" s="15"/>
      <c r="SWF334" s="15"/>
      <c r="SWG334" s="15"/>
      <c r="SWH334" s="15"/>
      <c r="SWI334" s="15"/>
      <c r="SWJ334" s="15"/>
      <c r="SWK334" s="15"/>
      <c r="SWL334" s="15"/>
      <c r="SWM334" s="15"/>
      <c r="SWN334" s="15"/>
      <c r="SWO334" s="15"/>
      <c r="SWP334" s="15"/>
      <c r="SWQ334" s="15"/>
      <c r="SWR334" s="15"/>
      <c r="SWS334" s="15"/>
      <c r="SWT334" s="15"/>
      <c r="SWU334" s="15"/>
      <c r="SWV334" s="15"/>
      <c r="SWW334" s="15"/>
      <c r="SWX334" s="15"/>
      <c r="SWY334" s="15"/>
      <c r="SWZ334" s="15"/>
      <c r="SXA334" s="15"/>
      <c r="SXB334" s="15"/>
      <c r="SXC334" s="15"/>
      <c r="SXD334" s="15"/>
      <c r="SXE334" s="15"/>
      <c r="SXF334" s="15"/>
      <c r="SXG334" s="15"/>
      <c r="SXH334" s="15"/>
      <c r="SXI334" s="15"/>
      <c r="SXJ334" s="15"/>
      <c r="SXK334" s="15"/>
      <c r="SXL334" s="15"/>
      <c r="SXM334" s="15"/>
      <c r="SXN334" s="15"/>
      <c r="SXO334" s="15"/>
      <c r="SXP334" s="15"/>
      <c r="SXQ334" s="15"/>
      <c r="SXR334" s="15"/>
      <c r="SXS334" s="15"/>
      <c r="SXT334" s="15"/>
      <c r="SXU334" s="15"/>
      <c r="SXV334" s="15"/>
      <c r="SXW334" s="15"/>
      <c r="SXX334" s="15"/>
      <c r="SXY334" s="15"/>
      <c r="SXZ334" s="15"/>
      <c r="SYA334" s="15"/>
      <c r="SYB334" s="15"/>
      <c r="SYC334" s="15"/>
      <c r="SYD334" s="15"/>
      <c r="SYE334" s="15"/>
      <c r="SYF334" s="15"/>
      <c r="SYG334" s="15"/>
      <c r="SYH334" s="15"/>
      <c r="SYI334" s="15"/>
      <c r="SYJ334" s="15"/>
      <c r="SYK334" s="15"/>
      <c r="SYL334" s="15"/>
      <c r="SYM334" s="15"/>
      <c r="SYN334" s="15"/>
      <c r="SYO334" s="15"/>
      <c r="SYP334" s="15"/>
      <c r="SYQ334" s="15"/>
      <c r="SYR334" s="15"/>
      <c r="SYS334" s="15"/>
      <c r="SYT334" s="15"/>
      <c r="SYU334" s="15"/>
      <c r="SYV334" s="15"/>
      <c r="SYW334" s="15"/>
      <c r="SYX334" s="15"/>
      <c r="SYY334" s="15"/>
      <c r="SYZ334" s="15"/>
      <c r="SZA334" s="15"/>
      <c r="SZB334" s="15"/>
      <c r="SZC334" s="15"/>
      <c r="SZD334" s="15"/>
      <c r="SZE334" s="15"/>
      <c r="SZF334" s="15"/>
      <c r="SZG334" s="15"/>
      <c r="SZH334" s="15"/>
      <c r="SZI334" s="15"/>
      <c r="SZJ334" s="15"/>
      <c r="SZK334" s="15"/>
      <c r="SZL334" s="15"/>
      <c r="SZM334" s="15"/>
      <c r="SZN334" s="15"/>
      <c r="SZO334" s="15"/>
      <c r="SZP334" s="15"/>
      <c r="SZQ334" s="15"/>
      <c r="SZR334" s="15"/>
      <c r="SZS334" s="15"/>
      <c r="SZT334" s="15"/>
      <c r="SZU334" s="15"/>
      <c r="SZV334" s="15"/>
      <c r="SZW334" s="15"/>
      <c r="SZX334" s="15"/>
      <c r="SZY334" s="15"/>
      <c r="SZZ334" s="15"/>
      <c r="TAA334" s="15"/>
      <c r="TAB334" s="15"/>
      <c r="TAC334" s="15"/>
      <c r="TAD334" s="15"/>
      <c r="TAE334" s="15"/>
      <c r="TAF334" s="15"/>
      <c r="TAG334" s="15"/>
      <c r="TAH334" s="15"/>
      <c r="TAI334" s="15"/>
      <c r="TAJ334" s="15"/>
      <c r="TAK334" s="15"/>
      <c r="TAL334" s="15"/>
      <c r="TAM334" s="15"/>
      <c r="TAN334" s="15"/>
      <c r="TAO334" s="15"/>
      <c r="TAP334" s="15"/>
      <c r="TAQ334" s="15"/>
      <c r="TAR334" s="15"/>
      <c r="TAS334" s="15"/>
      <c r="TAT334" s="15"/>
      <c r="TAU334" s="15"/>
      <c r="TAV334" s="15"/>
      <c r="TAW334" s="15"/>
      <c r="TAX334" s="15"/>
      <c r="TAY334" s="15"/>
      <c r="TAZ334" s="15"/>
      <c r="TBA334" s="15"/>
      <c r="TBB334" s="15"/>
      <c r="TBC334" s="15"/>
      <c r="TBD334" s="15"/>
      <c r="TBE334" s="15"/>
      <c r="TBF334" s="15"/>
      <c r="TBG334" s="15"/>
      <c r="TBH334" s="15"/>
      <c r="TBI334" s="15"/>
      <c r="TBJ334" s="15"/>
      <c r="TBK334" s="15"/>
      <c r="TBL334" s="15"/>
      <c r="TBM334" s="15"/>
      <c r="TBN334" s="15"/>
      <c r="TBO334" s="15"/>
      <c r="TBP334" s="15"/>
      <c r="TBQ334" s="15"/>
      <c r="TBR334" s="15"/>
      <c r="TBS334" s="15"/>
      <c r="TBT334" s="15"/>
      <c r="TBU334" s="15"/>
      <c r="TBV334" s="15"/>
      <c r="TBW334" s="15"/>
      <c r="TBX334" s="15"/>
      <c r="TBY334" s="15"/>
      <c r="TBZ334" s="15"/>
      <c r="TCA334" s="15"/>
      <c r="TCB334" s="15"/>
      <c r="TCC334" s="15"/>
      <c r="TCD334" s="15"/>
      <c r="TCE334" s="15"/>
      <c r="TCF334" s="15"/>
      <c r="TCG334" s="15"/>
      <c r="TCH334" s="15"/>
      <c r="TCI334" s="15"/>
      <c r="TCJ334" s="15"/>
      <c r="TCK334" s="15"/>
      <c r="TCL334" s="15"/>
      <c r="TCM334" s="15"/>
      <c r="TCN334" s="15"/>
      <c r="TCO334" s="15"/>
      <c r="TCP334" s="15"/>
      <c r="TCQ334" s="15"/>
      <c r="TCR334" s="15"/>
      <c r="TCS334" s="15"/>
      <c r="TCT334" s="15"/>
      <c r="TCU334" s="15"/>
      <c r="TCV334" s="15"/>
      <c r="TCW334" s="15"/>
      <c r="TCX334" s="15"/>
      <c r="TCY334" s="15"/>
      <c r="TCZ334" s="15"/>
      <c r="TDA334" s="15"/>
      <c r="TDB334" s="15"/>
      <c r="TDC334" s="15"/>
      <c r="TDD334" s="15"/>
      <c r="TDE334" s="15"/>
      <c r="TDF334" s="15"/>
      <c r="TDG334" s="15"/>
      <c r="TDH334" s="15"/>
      <c r="TDI334" s="15"/>
      <c r="TDJ334" s="15"/>
      <c r="TDK334" s="15"/>
      <c r="TDL334" s="15"/>
      <c r="TDM334" s="15"/>
      <c r="TDN334" s="15"/>
      <c r="TDO334" s="15"/>
      <c r="TDP334" s="15"/>
      <c r="TDQ334" s="15"/>
      <c r="TDR334" s="15"/>
      <c r="TDS334" s="15"/>
      <c r="TDT334" s="15"/>
      <c r="TDU334" s="15"/>
      <c r="TDV334" s="15"/>
      <c r="TDW334" s="15"/>
      <c r="TDX334" s="15"/>
      <c r="TDY334" s="15"/>
      <c r="TDZ334" s="15"/>
      <c r="TEA334" s="15"/>
      <c r="TEB334" s="15"/>
      <c r="TEC334" s="15"/>
      <c r="TED334" s="15"/>
      <c r="TEE334" s="15"/>
      <c r="TEF334" s="15"/>
      <c r="TEG334" s="15"/>
      <c r="TEH334" s="15"/>
      <c r="TEI334" s="15"/>
      <c r="TEJ334" s="15"/>
      <c r="TEK334" s="15"/>
      <c r="TEL334" s="15"/>
      <c r="TEM334" s="15"/>
      <c r="TEN334" s="15"/>
      <c r="TEO334" s="15"/>
      <c r="TEP334" s="15"/>
      <c r="TEQ334" s="15"/>
      <c r="TER334" s="15"/>
      <c r="TES334" s="15"/>
      <c r="TET334" s="15"/>
      <c r="TEU334" s="15"/>
      <c r="TEV334" s="15"/>
      <c r="TEW334" s="15"/>
      <c r="TEX334" s="15"/>
      <c r="TEY334" s="15"/>
      <c r="TEZ334" s="15"/>
      <c r="TFA334" s="15"/>
      <c r="TFB334" s="15"/>
      <c r="TFC334" s="15"/>
      <c r="TFD334" s="15"/>
      <c r="TFE334" s="15"/>
      <c r="TFF334" s="15"/>
      <c r="TFG334" s="15"/>
      <c r="TFH334" s="15"/>
      <c r="TFI334" s="15"/>
      <c r="TFJ334" s="15"/>
      <c r="TFK334" s="15"/>
      <c r="TFL334" s="15"/>
      <c r="TFM334" s="15"/>
      <c r="TFN334" s="15"/>
      <c r="TFO334" s="15"/>
      <c r="TFP334" s="15"/>
      <c r="TFQ334" s="15"/>
      <c r="TFR334" s="15"/>
      <c r="TFS334" s="15"/>
      <c r="TFT334" s="15"/>
      <c r="TFU334" s="15"/>
      <c r="TFV334" s="15"/>
      <c r="TFW334" s="15"/>
      <c r="TFX334" s="15"/>
      <c r="TFY334" s="15"/>
      <c r="TFZ334" s="15"/>
      <c r="TGA334" s="15"/>
      <c r="TGB334" s="15"/>
      <c r="TGC334" s="15"/>
      <c r="TGD334" s="15"/>
      <c r="TGE334" s="15"/>
      <c r="TGF334" s="15"/>
      <c r="TGG334" s="15"/>
      <c r="TGH334" s="15"/>
      <c r="TGI334" s="15"/>
      <c r="TGJ334" s="15"/>
      <c r="TGK334" s="15"/>
      <c r="TGL334" s="15"/>
      <c r="TGM334" s="15"/>
      <c r="TGN334" s="15"/>
      <c r="TGO334" s="15"/>
      <c r="TGP334" s="15"/>
      <c r="TGQ334" s="15"/>
      <c r="TGR334" s="15"/>
      <c r="TGS334" s="15"/>
      <c r="TGT334" s="15"/>
      <c r="TGU334" s="15"/>
      <c r="TGV334" s="15"/>
      <c r="TGW334" s="15"/>
      <c r="TGX334" s="15"/>
      <c r="TGY334" s="15"/>
      <c r="TGZ334" s="15"/>
      <c r="THA334" s="15"/>
      <c r="THB334" s="15"/>
      <c r="THC334" s="15"/>
      <c r="THD334" s="15"/>
      <c r="THE334" s="15"/>
      <c r="THF334" s="15"/>
      <c r="THG334" s="15"/>
      <c r="THH334" s="15"/>
      <c r="THI334" s="15"/>
      <c r="THJ334" s="15"/>
      <c r="THK334" s="15"/>
      <c r="THL334" s="15"/>
      <c r="THM334" s="15"/>
      <c r="THN334" s="15"/>
      <c r="THO334" s="15"/>
      <c r="THP334" s="15"/>
      <c r="THQ334" s="15"/>
      <c r="THR334" s="15"/>
      <c r="THS334" s="15"/>
      <c r="THT334" s="15"/>
      <c r="THU334" s="15"/>
      <c r="THV334" s="15"/>
      <c r="THW334" s="15"/>
      <c r="THX334" s="15"/>
      <c r="THY334" s="15"/>
      <c r="THZ334" s="15"/>
      <c r="TIA334" s="15"/>
      <c r="TIB334" s="15"/>
      <c r="TIC334" s="15"/>
      <c r="TID334" s="15"/>
      <c r="TIE334" s="15"/>
      <c r="TIF334" s="15"/>
      <c r="TIG334" s="15"/>
      <c r="TIH334" s="15"/>
      <c r="TII334" s="15"/>
      <c r="TIJ334" s="15"/>
      <c r="TIK334" s="15"/>
      <c r="TIL334" s="15"/>
      <c r="TIM334" s="15"/>
      <c r="TIN334" s="15"/>
      <c r="TIO334" s="15"/>
      <c r="TIP334" s="15"/>
      <c r="TIQ334" s="15"/>
      <c r="TIR334" s="15"/>
      <c r="TIS334" s="15"/>
      <c r="TIT334" s="15"/>
      <c r="TIU334" s="15"/>
      <c r="TIV334" s="15"/>
      <c r="TIW334" s="15"/>
      <c r="TIX334" s="15"/>
      <c r="TIY334" s="15"/>
      <c r="TIZ334" s="15"/>
      <c r="TJA334" s="15"/>
      <c r="TJB334" s="15"/>
      <c r="TJC334" s="15"/>
      <c r="TJD334" s="15"/>
      <c r="TJE334" s="15"/>
      <c r="TJF334" s="15"/>
      <c r="TJG334" s="15"/>
      <c r="TJH334" s="15"/>
      <c r="TJI334" s="15"/>
      <c r="TJJ334" s="15"/>
      <c r="TJK334" s="15"/>
      <c r="TJL334" s="15"/>
      <c r="TJM334" s="15"/>
      <c r="TJN334" s="15"/>
      <c r="TJO334" s="15"/>
      <c r="TJP334" s="15"/>
      <c r="TJQ334" s="15"/>
      <c r="TJR334" s="15"/>
      <c r="TJS334" s="15"/>
      <c r="TJT334" s="15"/>
      <c r="TJU334" s="15"/>
      <c r="TJV334" s="15"/>
      <c r="TJW334" s="15"/>
      <c r="TJX334" s="15"/>
      <c r="TJY334" s="15"/>
      <c r="TJZ334" s="15"/>
      <c r="TKA334" s="15"/>
      <c r="TKB334" s="15"/>
      <c r="TKC334" s="15"/>
      <c r="TKD334" s="15"/>
      <c r="TKE334" s="15"/>
      <c r="TKF334" s="15"/>
      <c r="TKG334" s="15"/>
      <c r="TKH334" s="15"/>
      <c r="TKI334" s="15"/>
      <c r="TKJ334" s="15"/>
      <c r="TKK334" s="15"/>
      <c r="TKL334" s="15"/>
      <c r="TKM334" s="15"/>
      <c r="TKN334" s="15"/>
      <c r="TKO334" s="15"/>
      <c r="TKP334" s="15"/>
      <c r="TKQ334" s="15"/>
      <c r="TKR334" s="15"/>
      <c r="TKS334" s="15"/>
      <c r="TKT334" s="15"/>
      <c r="TKU334" s="15"/>
      <c r="TKV334" s="15"/>
      <c r="TKW334" s="15"/>
      <c r="TKX334" s="15"/>
      <c r="TKY334" s="15"/>
      <c r="TKZ334" s="15"/>
      <c r="TLA334" s="15"/>
      <c r="TLB334" s="15"/>
      <c r="TLC334" s="15"/>
      <c r="TLD334" s="15"/>
      <c r="TLE334" s="15"/>
      <c r="TLF334" s="15"/>
      <c r="TLG334" s="15"/>
      <c r="TLH334" s="15"/>
      <c r="TLI334" s="15"/>
      <c r="TLJ334" s="15"/>
      <c r="TLK334" s="15"/>
      <c r="TLL334" s="15"/>
      <c r="TLM334" s="15"/>
      <c r="TLN334" s="15"/>
      <c r="TLO334" s="15"/>
      <c r="TLP334" s="15"/>
      <c r="TLQ334" s="15"/>
      <c r="TLR334" s="15"/>
      <c r="TLS334" s="15"/>
      <c r="TLT334" s="15"/>
      <c r="TLU334" s="15"/>
      <c r="TLV334" s="15"/>
      <c r="TLW334" s="15"/>
      <c r="TLX334" s="15"/>
      <c r="TLY334" s="15"/>
      <c r="TLZ334" s="15"/>
      <c r="TMA334" s="15"/>
      <c r="TMB334" s="15"/>
      <c r="TMC334" s="15"/>
      <c r="TMD334" s="15"/>
      <c r="TME334" s="15"/>
      <c r="TMF334" s="15"/>
      <c r="TMG334" s="15"/>
      <c r="TMH334" s="15"/>
      <c r="TMI334" s="15"/>
      <c r="TMJ334" s="15"/>
      <c r="TMK334" s="15"/>
      <c r="TML334" s="15"/>
      <c r="TMM334" s="15"/>
      <c r="TMN334" s="15"/>
      <c r="TMO334" s="15"/>
      <c r="TMP334" s="15"/>
      <c r="TMQ334" s="15"/>
      <c r="TMR334" s="15"/>
      <c r="TMS334" s="15"/>
      <c r="TMT334" s="15"/>
      <c r="TMU334" s="15"/>
      <c r="TMV334" s="15"/>
      <c r="TMW334" s="15"/>
      <c r="TMX334" s="15"/>
      <c r="TMY334" s="15"/>
      <c r="TMZ334" s="15"/>
      <c r="TNA334" s="15"/>
      <c r="TNB334" s="15"/>
      <c r="TNC334" s="15"/>
      <c r="TND334" s="15"/>
      <c r="TNE334" s="15"/>
      <c r="TNF334" s="15"/>
      <c r="TNG334" s="15"/>
      <c r="TNH334" s="15"/>
      <c r="TNI334" s="15"/>
      <c r="TNJ334" s="15"/>
      <c r="TNK334" s="15"/>
      <c r="TNL334" s="15"/>
      <c r="TNM334" s="15"/>
      <c r="TNN334" s="15"/>
      <c r="TNO334" s="15"/>
      <c r="TNP334" s="15"/>
      <c r="TNQ334" s="15"/>
      <c r="TNR334" s="15"/>
      <c r="TNS334" s="15"/>
      <c r="TNT334" s="15"/>
      <c r="TNU334" s="15"/>
      <c r="TNV334" s="15"/>
      <c r="TNW334" s="15"/>
      <c r="TNX334" s="15"/>
      <c r="TNY334" s="15"/>
      <c r="TNZ334" s="15"/>
      <c r="TOA334" s="15"/>
      <c r="TOB334" s="15"/>
      <c r="TOC334" s="15"/>
      <c r="TOD334" s="15"/>
      <c r="TOE334" s="15"/>
      <c r="TOF334" s="15"/>
      <c r="TOG334" s="15"/>
      <c r="TOH334" s="15"/>
      <c r="TOI334" s="15"/>
      <c r="TOJ334" s="15"/>
      <c r="TOK334" s="15"/>
      <c r="TOL334" s="15"/>
      <c r="TOM334" s="15"/>
      <c r="TON334" s="15"/>
      <c r="TOO334" s="15"/>
      <c r="TOP334" s="15"/>
      <c r="TOQ334" s="15"/>
      <c r="TOR334" s="15"/>
      <c r="TOS334" s="15"/>
      <c r="TOT334" s="15"/>
      <c r="TOU334" s="15"/>
      <c r="TOV334" s="15"/>
      <c r="TOW334" s="15"/>
      <c r="TOX334" s="15"/>
      <c r="TOY334" s="15"/>
      <c r="TOZ334" s="15"/>
      <c r="TPA334" s="15"/>
      <c r="TPB334" s="15"/>
      <c r="TPC334" s="15"/>
      <c r="TPD334" s="15"/>
      <c r="TPE334" s="15"/>
      <c r="TPF334" s="15"/>
      <c r="TPG334" s="15"/>
      <c r="TPH334" s="15"/>
      <c r="TPI334" s="15"/>
      <c r="TPJ334" s="15"/>
      <c r="TPK334" s="15"/>
      <c r="TPL334" s="15"/>
      <c r="TPM334" s="15"/>
      <c r="TPN334" s="15"/>
      <c r="TPO334" s="15"/>
      <c r="TPP334" s="15"/>
      <c r="TPQ334" s="15"/>
      <c r="TPR334" s="15"/>
      <c r="TPS334" s="15"/>
      <c r="TPT334" s="15"/>
      <c r="TPU334" s="15"/>
      <c r="TPV334" s="15"/>
      <c r="TPW334" s="15"/>
      <c r="TPX334" s="15"/>
      <c r="TPY334" s="15"/>
      <c r="TPZ334" s="15"/>
      <c r="TQA334" s="15"/>
      <c r="TQB334" s="15"/>
      <c r="TQC334" s="15"/>
      <c r="TQD334" s="15"/>
      <c r="TQE334" s="15"/>
      <c r="TQF334" s="15"/>
      <c r="TQG334" s="15"/>
      <c r="TQH334" s="15"/>
      <c r="TQI334" s="15"/>
      <c r="TQJ334" s="15"/>
      <c r="TQK334" s="15"/>
      <c r="TQL334" s="15"/>
      <c r="TQM334" s="15"/>
      <c r="TQN334" s="15"/>
      <c r="TQO334" s="15"/>
      <c r="TQP334" s="15"/>
      <c r="TQQ334" s="15"/>
      <c r="TQR334" s="15"/>
      <c r="TQS334" s="15"/>
      <c r="TQT334" s="15"/>
      <c r="TQU334" s="15"/>
      <c r="TQV334" s="15"/>
      <c r="TQW334" s="15"/>
      <c r="TQX334" s="15"/>
      <c r="TQY334" s="15"/>
      <c r="TQZ334" s="15"/>
      <c r="TRA334" s="15"/>
      <c r="TRB334" s="15"/>
      <c r="TRC334" s="15"/>
      <c r="TRD334" s="15"/>
      <c r="TRE334" s="15"/>
      <c r="TRF334" s="15"/>
      <c r="TRG334" s="15"/>
      <c r="TRH334" s="15"/>
      <c r="TRI334" s="15"/>
      <c r="TRJ334" s="15"/>
      <c r="TRK334" s="15"/>
      <c r="TRL334" s="15"/>
      <c r="TRM334" s="15"/>
      <c r="TRN334" s="15"/>
      <c r="TRO334" s="15"/>
      <c r="TRP334" s="15"/>
      <c r="TRQ334" s="15"/>
      <c r="TRR334" s="15"/>
      <c r="TRS334" s="15"/>
      <c r="TRT334" s="15"/>
      <c r="TRU334" s="15"/>
      <c r="TRV334" s="15"/>
      <c r="TRW334" s="15"/>
      <c r="TRX334" s="15"/>
      <c r="TRY334" s="15"/>
      <c r="TRZ334" s="15"/>
      <c r="TSA334" s="15"/>
      <c r="TSB334" s="15"/>
      <c r="TSC334" s="15"/>
      <c r="TSD334" s="15"/>
      <c r="TSE334" s="15"/>
      <c r="TSF334" s="15"/>
      <c r="TSG334" s="15"/>
      <c r="TSH334" s="15"/>
      <c r="TSI334" s="15"/>
      <c r="TSJ334" s="15"/>
      <c r="TSK334" s="15"/>
      <c r="TSL334" s="15"/>
      <c r="TSM334" s="15"/>
      <c r="TSN334" s="15"/>
      <c r="TSO334" s="15"/>
      <c r="TSP334" s="15"/>
      <c r="TSQ334" s="15"/>
      <c r="TSR334" s="15"/>
      <c r="TSS334" s="15"/>
      <c r="TST334" s="15"/>
      <c r="TSU334" s="15"/>
      <c r="TSV334" s="15"/>
      <c r="TSW334" s="15"/>
      <c r="TSX334" s="15"/>
      <c r="TSY334" s="15"/>
      <c r="TSZ334" s="15"/>
      <c r="TTA334" s="15"/>
      <c r="TTB334" s="15"/>
      <c r="TTC334" s="15"/>
      <c r="TTD334" s="15"/>
      <c r="TTE334" s="15"/>
      <c r="TTF334" s="15"/>
      <c r="TTG334" s="15"/>
      <c r="TTH334" s="15"/>
      <c r="TTI334" s="15"/>
      <c r="TTJ334" s="15"/>
      <c r="TTK334" s="15"/>
      <c r="TTL334" s="15"/>
      <c r="TTM334" s="15"/>
      <c r="TTN334" s="15"/>
      <c r="TTO334" s="15"/>
      <c r="TTP334" s="15"/>
      <c r="TTQ334" s="15"/>
      <c r="TTR334" s="15"/>
      <c r="TTS334" s="15"/>
      <c r="TTT334" s="15"/>
      <c r="TTU334" s="15"/>
      <c r="TTV334" s="15"/>
      <c r="TTW334" s="15"/>
      <c r="TTX334" s="15"/>
      <c r="TTY334" s="15"/>
      <c r="TTZ334" s="15"/>
      <c r="TUA334" s="15"/>
      <c r="TUB334" s="15"/>
      <c r="TUC334" s="15"/>
      <c r="TUD334" s="15"/>
      <c r="TUE334" s="15"/>
      <c r="TUF334" s="15"/>
      <c r="TUG334" s="15"/>
      <c r="TUH334" s="15"/>
      <c r="TUI334" s="15"/>
      <c r="TUJ334" s="15"/>
      <c r="TUK334" s="15"/>
      <c r="TUL334" s="15"/>
      <c r="TUM334" s="15"/>
      <c r="TUN334" s="15"/>
      <c r="TUO334" s="15"/>
      <c r="TUP334" s="15"/>
      <c r="TUQ334" s="15"/>
      <c r="TUR334" s="15"/>
      <c r="TUS334" s="15"/>
      <c r="TUT334" s="15"/>
      <c r="TUU334" s="15"/>
      <c r="TUV334" s="15"/>
      <c r="TUW334" s="15"/>
      <c r="TUX334" s="15"/>
      <c r="TUY334" s="15"/>
      <c r="TUZ334" s="15"/>
      <c r="TVA334" s="15"/>
      <c r="TVB334" s="15"/>
      <c r="TVC334" s="15"/>
      <c r="TVD334" s="15"/>
      <c r="TVE334" s="15"/>
      <c r="TVF334" s="15"/>
      <c r="TVG334" s="15"/>
      <c r="TVH334" s="15"/>
      <c r="TVI334" s="15"/>
      <c r="TVJ334" s="15"/>
      <c r="TVK334" s="15"/>
      <c r="TVL334" s="15"/>
      <c r="TVM334" s="15"/>
      <c r="TVN334" s="15"/>
      <c r="TVO334" s="15"/>
      <c r="TVP334" s="15"/>
      <c r="TVQ334" s="15"/>
      <c r="TVR334" s="15"/>
      <c r="TVS334" s="15"/>
      <c r="TVT334" s="15"/>
      <c r="TVU334" s="15"/>
      <c r="TVV334" s="15"/>
      <c r="TVW334" s="15"/>
      <c r="TVX334" s="15"/>
      <c r="TVY334" s="15"/>
      <c r="TVZ334" s="15"/>
      <c r="TWA334" s="15"/>
      <c r="TWB334" s="15"/>
      <c r="TWC334" s="15"/>
      <c r="TWD334" s="15"/>
      <c r="TWE334" s="15"/>
      <c r="TWF334" s="15"/>
      <c r="TWG334" s="15"/>
      <c r="TWH334" s="15"/>
      <c r="TWI334" s="15"/>
      <c r="TWJ334" s="15"/>
      <c r="TWK334" s="15"/>
      <c r="TWL334" s="15"/>
      <c r="TWM334" s="15"/>
      <c r="TWN334" s="15"/>
      <c r="TWO334" s="15"/>
      <c r="TWP334" s="15"/>
      <c r="TWQ334" s="15"/>
      <c r="TWR334" s="15"/>
      <c r="TWS334" s="15"/>
      <c r="TWT334" s="15"/>
      <c r="TWU334" s="15"/>
      <c r="TWV334" s="15"/>
      <c r="TWW334" s="15"/>
      <c r="TWX334" s="15"/>
      <c r="TWY334" s="15"/>
      <c r="TWZ334" s="15"/>
      <c r="TXA334" s="15"/>
      <c r="TXB334" s="15"/>
      <c r="TXC334" s="15"/>
      <c r="TXD334" s="15"/>
      <c r="TXE334" s="15"/>
      <c r="TXF334" s="15"/>
      <c r="TXG334" s="15"/>
      <c r="TXH334" s="15"/>
      <c r="TXI334" s="15"/>
      <c r="TXJ334" s="15"/>
      <c r="TXK334" s="15"/>
      <c r="TXL334" s="15"/>
      <c r="TXM334" s="15"/>
      <c r="TXN334" s="15"/>
      <c r="TXO334" s="15"/>
      <c r="TXP334" s="15"/>
      <c r="TXQ334" s="15"/>
      <c r="TXR334" s="15"/>
      <c r="TXS334" s="15"/>
      <c r="TXT334" s="15"/>
      <c r="TXU334" s="15"/>
      <c r="TXV334" s="15"/>
      <c r="TXW334" s="15"/>
      <c r="TXX334" s="15"/>
      <c r="TXY334" s="15"/>
      <c r="TXZ334" s="15"/>
      <c r="TYA334" s="15"/>
      <c r="TYB334" s="15"/>
      <c r="TYC334" s="15"/>
      <c r="TYD334" s="15"/>
      <c r="TYE334" s="15"/>
      <c r="TYF334" s="15"/>
      <c r="TYG334" s="15"/>
      <c r="TYH334" s="15"/>
      <c r="TYI334" s="15"/>
      <c r="TYJ334" s="15"/>
      <c r="TYK334" s="15"/>
      <c r="TYL334" s="15"/>
      <c r="TYM334" s="15"/>
      <c r="TYN334" s="15"/>
      <c r="TYO334" s="15"/>
      <c r="TYP334" s="15"/>
      <c r="TYQ334" s="15"/>
      <c r="TYR334" s="15"/>
      <c r="TYS334" s="15"/>
      <c r="TYT334" s="15"/>
      <c r="TYU334" s="15"/>
      <c r="TYV334" s="15"/>
      <c r="TYW334" s="15"/>
      <c r="TYX334" s="15"/>
      <c r="TYY334" s="15"/>
      <c r="TYZ334" s="15"/>
      <c r="TZA334" s="15"/>
      <c r="TZB334" s="15"/>
      <c r="TZC334" s="15"/>
      <c r="TZD334" s="15"/>
      <c r="TZE334" s="15"/>
      <c r="TZF334" s="15"/>
      <c r="TZG334" s="15"/>
      <c r="TZH334" s="15"/>
      <c r="TZI334" s="15"/>
      <c r="TZJ334" s="15"/>
      <c r="TZK334" s="15"/>
      <c r="TZL334" s="15"/>
      <c r="TZM334" s="15"/>
      <c r="TZN334" s="15"/>
      <c r="TZO334" s="15"/>
      <c r="TZP334" s="15"/>
      <c r="TZQ334" s="15"/>
      <c r="TZR334" s="15"/>
      <c r="TZS334" s="15"/>
      <c r="TZT334" s="15"/>
      <c r="TZU334" s="15"/>
      <c r="TZV334" s="15"/>
      <c r="TZW334" s="15"/>
      <c r="TZX334" s="15"/>
      <c r="TZY334" s="15"/>
      <c r="TZZ334" s="15"/>
      <c r="UAA334" s="15"/>
      <c r="UAB334" s="15"/>
      <c r="UAC334" s="15"/>
      <c r="UAD334" s="15"/>
      <c r="UAE334" s="15"/>
      <c r="UAF334" s="15"/>
      <c r="UAG334" s="15"/>
      <c r="UAH334" s="15"/>
      <c r="UAI334" s="15"/>
      <c r="UAJ334" s="15"/>
      <c r="UAK334" s="15"/>
      <c r="UAL334" s="15"/>
      <c r="UAM334" s="15"/>
      <c r="UAN334" s="15"/>
      <c r="UAO334" s="15"/>
      <c r="UAP334" s="15"/>
      <c r="UAQ334" s="15"/>
      <c r="UAR334" s="15"/>
      <c r="UAS334" s="15"/>
      <c r="UAT334" s="15"/>
      <c r="UAU334" s="15"/>
      <c r="UAV334" s="15"/>
      <c r="UAW334" s="15"/>
      <c r="UAX334" s="15"/>
      <c r="UAY334" s="15"/>
      <c r="UAZ334" s="15"/>
      <c r="UBA334" s="15"/>
      <c r="UBB334" s="15"/>
      <c r="UBC334" s="15"/>
      <c r="UBD334" s="15"/>
      <c r="UBE334" s="15"/>
      <c r="UBF334" s="15"/>
      <c r="UBG334" s="15"/>
      <c r="UBH334" s="15"/>
      <c r="UBI334" s="15"/>
      <c r="UBJ334" s="15"/>
      <c r="UBK334" s="15"/>
      <c r="UBL334" s="15"/>
      <c r="UBM334" s="15"/>
      <c r="UBN334" s="15"/>
      <c r="UBO334" s="15"/>
      <c r="UBP334" s="15"/>
      <c r="UBQ334" s="15"/>
      <c r="UBR334" s="15"/>
      <c r="UBS334" s="15"/>
      <c r="UBT334" s="15"/>
      <c r="UBU334" s="15"/>
      <c r="UBV334" s="15"/>
      <c r="UBW334" s="15"/>
      <c r="UBX334" s="15"/>
      <c r="UBY334" s="15"/>
      <c r="UBZ334" s="15"/>
      <c r="UCA334" s="15"/>
      <c r="UCB334" s="15"/>
      <c r="UCC334" s="15"/>
      <c r="UCD334" s="15"/>
      <c r="UCE334" s="15"/>
      <c r="UCF334" s="15"/>
      <c r="UCG334" s="15"/>
      <c r="UCH334" s="15"/>
      <c r="UCI334" s="15"/>
      <c r="UCJ334" s="15"/>
      <c r="UCK334" s="15"/>
      <c r="UCL334" s="15"/>
      <c r="UCM334" s="15"/>
      <c r="UCN334" s="15"/>
      <c r="UCO334" s="15"/>
      <c r="UCP334" s="15"/>
      <c r="UCQ334" s="15"/>
      <c r="UCR334" s="15"/>
      <c r="UCS334" s="15"/>
      <c r="UCT334" s="15"/>
      <c r="UCU334" s="15"/>
      <c r="UCV334" s="15"/>
      <c r="UCW334" s="15"/>
      <c r="UCX334" s="15"/>
      <c r="UCY334" s="15"/>
      <c r="UCZ334" s="15"/>
      <c r="UDA334" s="15"/>
      <c r="UDB334" s="15"/>
      <c r="UDC334" s="15"/>
      <c r="UDD334" s="15"/>
      <c r="UDE334" s="15"/>
      <c r="UDF334" s="15"/>
      <c r="UDG334" s="15"/>
      <c r="UDH334" s="15"/>
      <c r="UDI334" s="15"/>
      <c r="UDJ334" s="15"/>
      <c r="UDK334" s="15"/>
      <c r="UDL334" s="15"/>
      <c r="UDM334" s="15"/>
      <c r="UDN334" s="15"/>
      <c r="UDO334" s="15"/>
      <c r="UDP334" s="15"/>
      <c r="UDQ334" s="15"/>
      <c r="UDR334" s="15"/>
      <c r="UDS334" s="15"/>
      <c r="UDT334" s="15"/>
      <c r="UDU334" s="15"/>
      <c r="UDV334" s="15"/>
      <c r="UDW334" s="15"/>
      <c r="UDX334" s="15"/>
      <c r="UDY334" s="15"/>
      <c r="UDZ334" s="15"/>
      <c r="UEA334" s="15"/>
      <c r="UEB334" s="15"/>
      <c r="UEC334" s="15"/>
      <c r="UED334" s="15"/>
      <c r="UEE334" s="15"/>
      <c r="UEF334" s="15"/>
      <c r="UEG334" s="15"/>
      <c r="UEH334" s="15"/>
      <c r="UEI334" s="15"/>
      <c r="UEJ334" s="15"/>
      <c r="UEK334" s="15"/>
      <c r="UEL334" s="15"/>
      <c r="UEM334" s="15"/>
      <c r="UEN334" s="15"/>
      <c r="UEO334" s="15"/>
      <c r="UEP334" s="15"/>
      <c r="UEQ334" s="15"/>
      <c r="UER334" s="15"/>
      <c r="UES334" s="15"/>
      <c r="UET334" s="15"/>
      <c r="UEU334" s="15"/>
      <c r="UEV334" s="15"/>
      <c r="UEW334" s="15"/>
      <c r="UEX334" s="15"/>
      <c r="UEY334" s="15"/>
      <c r="UEZ334" s="15"/>
      <c r="UFA334" s="15"/>
      <c r="UFB334" s="15"/>
      <c r="UFC334" s="15"/>
      <c r="UFD334" s="15"/>
      <c r="UFE334" s="15"/>
      <c r="UFF334" s="15"/>
      <c r="UFG334" s="15"/>
      <c r="UFH334" s="15"/>
      <c r="UFI334" s="15"/>
      <c r="UFJ334" s="15"/>
      <c r="UFK334" s="15"/>
      <c r="UFL334" s="15"/>
      <c r="UFM334" s="15"/>
      <c r="UFN334" s="15"/>
      <c r="UFO334" s="15"/>
      <c r="UFP334" s="15"/>
      <c r="UFQ334" s="15"/>
      <c r="UFR334" s="15"/>
      <c r="UFS334" s="15"/>
      <c r="UFT334" s="15"/>
      <c r="UFU334" s="15"/>
      <c r="UFV334" s="15"/>
      <c r="UFW334" s="15"/>
      <c r="UFX334" s="15"/>
      <c r="UFY334" s="15"/>
      <c r="UFZ334" s="15"/>
      <c r="UGA334" s="15"/>
      <c r="UGB334" s="15"/>
      <c r="UGC334" s="15"/>
      <c r="UGD334" s="15"/>
      <c r="UGE334" s="15"/>
      <c r="UGF334" s="15"/>
      <c r="UGG334" s="15"/>
      <c r="UGH334" s="15"/>
      <c r="UGI334" s="15"/>
      <c r="UGJ334" s="15"/>
      <c r="UGK334" s="15"/>
      <c r="UGL334" s="15"/>
      <c r="UGM334" s="15"/>
      <c r="UGN334" s="15"/>
      <c r="UGO334" s="15"/>
      <c r="UGP334" s="15"/>
      <c r="UGQ334" s="15"/>
      <c r="UGR334" s="15"/>
      <c r="UGS334" s="15"/>
      <c r="UGT334" s="15"/>
      <c r="UGU334" s="15"/>
      <c r="UGV334" s="15"/>
      <c r="UGW334" s="15"/>
      <c r="UGX334" s="15"/>
      <c r="UGY334" s="15"/>
      <c r="UGZ334" s="15"/>
      <c r="UHA334" s="15"/>
      <c r="UHB334" s="15"/>
      <c r="UHC334" s="15"/>
      <c r="UHD334" s="15"/>
      <c r="UHE334" s="15"/>
      <c r="UHF334" s="15"/>
      <c r="UHG334" s="15"/>
      <c r="UHH334" s="15"/>
      <c r="UHI334" s="15"/>
      <c r="UHJ334" s="15"/>
      <c r="UHK334" s="15"/>
      <c r="UHL334" s="15"/>
      <c r="UHM334" s="15"/>
      <c r="UHN334" s="15"/>
      <c r="UHO334" s="15"/>
      <c r="UHP334" s="15"/>
      <c r="UHQ334" s="15"/>
      <c r="UHR334" s="15"/>
      <c r="UHS334" s="15"/>
      <c r="UHT334" s="15"/>
      <c r="UHU334" s="15"/>
      <c r="UHV334" s="15"/>
      <c r="UHW334" s="15"/>
      <c r="UHX334" s="15"/>
      <c r="UHY334" s="15"/>
      <c r="UHZ334" s="15"/>
      <c r="UIA334" s="15"/>
      <c r="UIB334" s="15"/>
      <c r="UIC334" s="15"/>
      <c r="UID334" s="15"/>
      <c r="UIE334" s="15"/>
      <c r="UIF334" s="15"/>
      <c r="UIG334" s="15"/>
      <c r="UIH334" s="15"/>
      <c r="UII334" s="15"/>
      <c r="UIJ334" s="15"/>
      <c r="UIK334" s="15"/>
      <c r="UIL334" s="15"/>
      <c r="UIM334" s="15"/>
      <c r="UIN334" s="15"/>
      <c r="UIO334" s="15"/>
      <c r="UIP334" s="15"/>
      <c r="UIQ334" s="15"/>
      <c r="UIR334" s="15"/>
      <c r="UIS334" s="15"/>
      <c r="UIT334" s="15"/>
      <c r="UIU334" s="15"/>
      <c r="UIV334" s="15"/>
      <c r="UIW334" s="15"/>
      <c r="UIX334" s="15"/>
      <c r="UIY334" s="15"/>
      <c r="UIZ334" s="15"/>
      <c r="UJA334" s="15"/>
      <c r="UJB334" s="15"/>
      <c r="UJC334" s="15"/>
      <c r="UJD334" s="15"/>
      <c r="UJE334" s="15"/>
      <c r="UJF334" s="15"/>
      <c r="UJG334" s="15"/>
      <c r="UJH334" s="15"/>
      <c r="UJI334" s="15"/>
      <c r="UJJ334" s="15"/>
      <c r="UJK334" s="15"/>
      <c r="UJL334" s="15"/>
      <c r="UJM334" s="15"/>
      <c r="UJN334" s="15"/>
      <c r="UJO334" s="15"/>
      <c r="UJP334" s="15"/>
      <c r="UJQ334" s="15"/>
      <c r="UJR334" s="15"/>
      <c r="UJS334" s="15"/>
      <c r="UJT334" s="15"/>
      <c r="UJU334" s="15"/>
      <c r="UJV334" s="15"/>
      <c r="UJW334" s="15"/>
      <c r="UJX334" s="15"/>
      <c r="UJY334" s="15"/>
      <c r="UJZ334" s="15"/>
      <c r="UKA334" s="15"/>
      <c r="UKB334" s="15"/>
      <c r="UKC334" s="15"/>
      <c r="UKD334" s="15"/>
      <c r="UKE334" s="15"/>
      <c r="UKF334" s="15"/>
      <c r="UKG334" s="15"/>
      <c r="UKH334" s="15"/>
      <c r="UKI334" s="15"/>
      <c r="UKJ334" s="15"/>
      <c r="UKK334" s="15"/>
      <c r="UKL334" s="15"/>
      <c r="UKM334" s="15"/>
      <c r="UKN334" s="15"/>
      <c r="UKO334" s="15"/>
      <c r="UKP334" s="15"/>
      <c r="UKQ334" s="15"/>
      <c r="UKR334" s="15"/>
      <c r="UKS334" s="15"/>
      <c r="UKT334" s="15"/>
      <c r="UKU334" s="15"/>
      <c r="UKV334" s="15"/>
      <c r="UKW334" s="15"/>
      <c r="UKX334" s="15"/>
      <c r="UKY334" s="15"/>
      <c r="UKZ334" s="15"/>
      <c r="ULA334" s="15"/>
      <c r="ULB334" s="15"/>
      <c r="ULC334" s="15"/>
      <c r="ULD334" s="15"/>
      <c r="ULE334" s="15"/>
      <c r="ULF334" s="15"/>
      <c r="ULG334" s="15"/>
      <c r="ULH334" s="15"/>
      <c r="ULI334" s="15"/>
      <c r="ULJ334" s="15"/>
      <c r="ULK334" s="15"/>
      <c r="ULL334" s="15"/>
      <c r="ULM334" s="15"/>
      <c r="ULN334" s="15"/>
      <c r="ULO334" s="15"/>
      <c r="ULP334" s="15"/>
      <c r="ULQ334" s="15"/>
      <c r="ULR334" s="15"/>
      <c r="ULS334" s="15"/>
      <c r="ULT334" s="15"/>
      <c r="ULU334" s="15"/>
      <c r="ULV334" s="15"/>
      <c r="ULW334" s="15"/>
      <c r="ULX334" s="15"/>
      <c r="ULY334" s="15"/>
      <c r="ULZ334" s="15"/>
      <c r="UMA334" s="15"/>
      <c r="UMB334" s="15"/>
      <c r="UMC334" s="15"/>
      <c r="UMD334" s="15"/>
      <c r="UME334" s="15"/>
      <c r="UMF334" s="15"/>
      <c r="UMG334" s="15"/>
      <c r="UMH334" s="15"/>
      <c r="UMI334" s="15"/>
      <c r="UMJ334" s="15"/>
      <c r="UMK334" s="15"/>
      <c r="UML334" s="15"/>
      <c r="UMM334" s="15"/>
      <c r="UMN334" s="15"/>
      <c r="UMO334" s="15"/>
      <c r="UMP334" s="15"/>
      <c r="UMQ334" s="15"/>
      <c r="UMR334" s="15"/>
      <c r="UMS334" s="15"/>
      <c r="UMT334" s="15"/>
      <c r="UMU334" s="15"/>
      <c r="UMV334" s="15"/>
      <c r="UMW334" s="15"/>
      <c r="UMX334" s="15"/>
      <c r="UMY334" s="15"/>
      <c r="UMZ334" s="15"/>
      <c r="UNA334" s="15"/>
      <c r="UNB334" s="15"/>
      <c r="UNC334" s="15"/>
      <c r="UND334" s="15"/>
      <c r="UNE334" s="15"/>
      <c r="UNF334" s="15"/>
      <c r="UNG334" s="15"/>
      <c r="UNH334" s="15"/>
      <c r="UNI334" s="15"/>
      <c r="UNJ334" s="15"/>
      <c r="UNK334" s="15"/>
      <c r="UNL334" s="15"/>
      <c r="UNM334" s="15"/>
      <c r="UNN334" s="15"/>
      <c r="UNO334" s="15"/>
      <c r="UNP334" s="15"/>
      <c r="UNQ334" s="15"/>
      <c r="UNR334" s="15"/>
      <c r="UNS334" s="15"/>
      <c r="UNT334" s="15"/>
      <c r="UNU334" s="15"/>
      <c r="UNV334" s="15"/>
      <c r="UNW334" s="15"/>
      <c r="UNX334" s="15"/>
      <c r="UNY334" s="15"/>
      <c r="UNZ334" s="15"/>
      <c r="UOA334" s="15"/>
      <c r="UOB334" s="15"/>
      <c r="UOC334" s="15"/>
      <c r="UOD334" s="15"/>
      <c r="UOE334" s="15"/>
      <c r="UOF334" s="15"/>
      <c r="UOG334" s="15"/>
      <c r="UOH334" s="15"/>
      <c r="UOI334" s="15"/>
      <c r="UOJ334" s="15"/>
      <c r="UOK334" s="15"/>
      <c r="UOL334" s="15"/>
      <c r="UOM334" s="15"/>
      <c r="UON334" s="15"/>
      <c r="UOO334" s="15"/>
      <c r="UOP334" s="15"/>
      <c r="UOQ334" s="15"/>
      <c r="UOR334" s="15"/>
      <c r="UOS334" s="15"/>
      <c r="UOT334" s="15"/>
      <c r="UOU334" s="15"/>
      <c r="UOV334" s="15"/>
      <c r="UOW334" s="15"/>
      <c r="UOX334" s="15"/>
      <c r="UOY334" s="15"/>
      <c r="UOZ334" s="15"/>
      <c r="UPA334" s="15"/>
      <c r="UPB334" s="15"/>
      <c r="UPC334" s="15"/>
      <c r="UPD334" s="15"/>
      <c r="UPE334" s="15"/>
      <c r="UPF334" s="15"/>
      <c r="UPG334" s="15"/>
      <c r="UPH334" s="15"/>
      <c r="UPI334" s="15"/>
      <c r="UPJ334" s="15"/>
      <c r="UPK334" s="15"/>
      <c r="UPL334" s="15"/>
      <c r="UPM334" s="15"/>
      <c r="UPN334" s="15"/>
      <c r="UPO334" s="15"/>
      <c r="UPP334" s="15"/>
      <c r="UPQ334" s="15"/>
      <c r="UPR334" s="15"/>
      <c r="UPS334" s="15"/>
      <c r="UPT334" s="15"/>
      <c r="UPU334" s="15"/>
      <c r="UPV334" s="15"/>
      <c r="UPW334" s="15"/>
      <c r="UPX334" s="15"/>
      <c r="UPY334" s="15"/>
      <c r="UPZ334" s="15"/>
      <c r="UQA334" s="15"/>
      <c r="UQB334" s="15"/>
      <c r="UQC334" s="15"/>
      <c r="UQD334" s="15"/>
      <c r="UQE334" s="15"/>
      <c r="UQF334" s="15"/>
      <c r="UQG334" s="15"/>
      <c r="UQH334" s="15"/>
      <c r="UQI334" s="15"/>
      <c r="UQJ334" s="15"/>
      <c r="UQK334" s="15"/>
      <c r="UQL334" s="15"/>
      <c r="UQM334" s="15"/>
      <c r="UQN334" s="15"/>
      <c r="UQO334" s="15"/>
      <c r="UQP334" s="15"/>
      <c r="UQQ334" s="15"/>
      <c r="UQR334" s="15"/>
      <c r="UQS334" s="15"/>
      <c r="UQT334" s="15"/>
      <c r="UQU334" s="15"/>
      <c r="UQV334" s="15"/>
      <c r="UQW334" s="15"/>
      <c r="UQX334" s="15"/>
      <c r="UQY334" s="15"/>
      <c r="UQZ334" s="15"/>
      <c r="URA334" s="15"/>
      <c r="URB334" s="15"/>
      <c r="URC334" s="15"/>
      <c r="URD334" s="15"/>
      <c r="URE334" s="15"/>
      <c r="URF334" s="15"/>
      <c r="URG334" s="15"/>
      <c r="URH334" s="15"/>
      <c r="URI334" s="15"/>
      <c r="URJ334" s="15"/>
      <c r="URK334" s="15"/>
      <c r="URL334" s="15"/>
      <c r="URM334" s="15"/>
      <c r="URN334" s="15"/>
      <c r="URO334" s="15"/>
      <c r="URP334" s="15"/>
      <c r="URQ334" s="15"/>
      <c r="URR334" s="15"/>
      <c r="URS334" s="15"/>
      <c r="URT334" s="15"/>
      <c r="URU334" s="15"/>
      <c r="URV334" s="15"/>
      <c r="URW334" s="15"/>
      <c r="URX334" s="15"/>
      <c r="URY334" s="15"/>
      <c r="URZ334" s="15"/>
      <c r="USA334" s="15"/>
      <c r="USB334" s="15"/>
      <c r="USC334" s="15"/>
      <c r="USD334" s="15"/>
      <c r="USE334" s="15"/>
      <c r="USF334" s="15"/>
      <c r="USG334" s="15"/>
      <c r="USH334" s="15"/>
      <c r="USI334" s="15"/>
      <c r="USJ334" s="15"/>
      <c r="USK334" s="15"/>
      <c r="USL334" s="15"/>
      <c r="USM334" s="15"/>
      <c r="USN334" s="15"/>
      <c r="USO334" s="15"/>
      <c r="USP334" s="15"/>
      <c r="USQ334" s="15"/>
      <c r="USR334" s="15"/>
      <c r="USS334" s="15"/>
      <c r="UST334" s="15"/>
      <c r="USU334" s="15"/>
      <c r="USV334" s="15"/>
      <c r="USW334" s="15"/>
      <c r="USX334" s="15"/>
      <c r="USY334" s="15"/>
      <c r="USZ334" s="15"/>
      <c r="UTA334" s="15"/>
      <c r="UTB334" s="15"/>
      <c r="UTC334" s="15"/>
      <c r="UTD334" s="15"/>
      <c r="UTE334" s="15"/>
      <c r="UTF334" s="15"/>
      <c r="UTG334" s="15"/>
      <c r="UTH334" s="15"/>
      <c r="UTI334" s="15"/>
      <c r="UTJ334" s="15"/>
      <c r="UTK334" s="15"/>
      <c r="UTL334" s="15"/>
      <c r="UTM334" s="15"/>
      <c r="UTN334" s="15"/>
      <c r="UTO334" s="15"/>
      <c r="UTP334" s="15"/>
      <c r="UTQ334" s="15"/>
      <c r="UTR334" s="15"/>
      <c r="UTS334" s="15"/>
      <c r="UTT334" s="15"/>
      <c r="UTU334" s="15"/>
      <c r="UTV334" s="15"/>
      <c r="UTW334" s="15"/>
      <c r="UTX334" s="15"/>
      <c r="UTY334" s="15"/>
      <c r="UTZ334" s="15"/>
      <c r="UUA334" s="15"/>
      <c r="UUB334" s="15"/>
      <c r="UUC334" s="15"/>
      <c r="UUD334" s="15"/>
      <c r="UUE334" s="15"/>
      <c r="UUF334" s="15"/>
      <c r="UUG334" s="15"/>
      <c r="UUH334" s="15"/>
      <c r="UUI334" s="15"/>
      <c r="UUJ334" s="15"/>
      <c r="UUK334" s="15"/>
      <c r="UUL334" s="15"/>
      <c r="UUM334" s="15"/>
      <c r="UUN334" s="15"/>
      <c r="UUO334" s="15"/>
      <c r="UUP334" s="15"/>
      <c r="UUQ334" s="15"/>
      <c r="UUR334" s="15"/>
      <c r="UUS334" s="15"/>
      <c r="UUT334" s="15"/>
      <c r="UUU334" s="15"/>
      <c r="UUV334" s="15"/>
      <c r="UUW334" s="15"/>
      <c r="UUX334" s="15"/>
      <c r="UUY334" s="15"/>
      <c r="UUZ334" s="15"/>
      <c r="UVA334" s="15"/>
      <c r="UVB334" s="15"/>
      <c r="UVC334" s="15"/>
      <c r="UVD334" s="15"/>
      <c r="UVE334" s="15"/>
      <c r="UVF334" s="15"/>
      <c r="UVG334" s="15"/>
      <c r="UVH334" s="15"/>
      <c r="UVI334" s="15"/>
      <c r="UVJ334" s="15"/>
      <c r="UVK334" s="15"/>
      <c r="UVL334" s="15"/>
      <c r="UVM334" s="15"/>
      <c r="UVN334" s="15"/>
      <c r="UVO334" s="15"/>
      <c r="UVP334" s="15"/>
      <c r="UVQ334" s="15"/>
      <c r="UVR334" s="15"/>
      <c r="UVS334" s="15"/>
      <c r="UVT334" s="15"/>
      <c r="UVU334" s="15"/>
      <c r="UVV334" s="15"/>
      <c r="UVW334" s="15"/>
      <c r="UVX334" s="15"/>
      <c r="UVY334" s="15"/>
      <c r="UVZ334" s="15"/>
      <c r="UWA334" s="15"/>
      <c r="UWB334" s="15"/>
      <c r="UWC334" s="15"/>
      <c r="UWD334" s="15"/>
      <c r="UWE334" s="15"/>
      <c r="UWF334" s="15"/>
      <c r="UWG334" s="15"/>
      <c r="UWH334" s="15"/>
      <c r="UWI334" s="15"/>
      <c r="UWJ334" s="15"/>
      <c r="UWK334" s="15"/>
      <c r="UWL334" s="15"/>
      <c r="UWM334" s="15"/>
      <c r="UWN334" s="15"/>
      <c r="UWO334" s="15"/>
      <c r="UWP334" s="15"/>
      <c r="UWQ334" s="15"/>
      <c r="UWR334" s="15"/>
      <c r="UWS334" s="15"/>
      <c r="UWT334" s="15"/>
      <c r="UWU334" s="15"/>
      <c r="UWV334" s="15"/>
      <c r="UWW334" s="15"/>
      <c r="UWX334" s="15"/>
      <c r="UWY334" s="15"/>
      <c r="UWZ334" s="15"/>
      <c r="UXA334" s="15"/>
      <c r="UXB334" s="15"/>
      <c r="UXC334" s="15"/>
      <c r="UXD334" s="15"/>
      <c r="UXE334" s="15"/>
      <c r="UXF334" s="15"/>
      <c r="UXG334" s="15"/>
      <c r="UXH334" s="15"/>
      <c r="UXI334" s="15"/>
      <c r="UXJ334" s="15"/>
      <c r="UXK334" s="15"/>
      <c r="UXL334" s="15"/>
      <c r="UXM334" s="15"/>
      <c r="UXN334" s="15"/>
      <c r="UXO334" s="15"/>
      <c r="UXP334" s="15"/>
      <c r="UXQ334" s="15"/>
      <c r="UXR334" s="15"/>
      <c r="UXS334" s="15"/>
      <c r="UXT334" s="15"/>
      <c r="UXU334" s="15"/>
      <c r="UXV334" s="15"/>
      <c r="UXW334" s="15"/>
      <c r="UXX334" s="15"/>
      <c r="UXY334" s="15"/>
      <c r="UXZ334" s="15"/>
      <c r="UYA334" s="15"/>
      <c r="UYB334" s="15"/>
      <c r="UYC334" s="15"/>
      <c r="UYD334" s="15"/>
      <c r="UYE334" s="15"/>
      <c r="UYF334" s="15"/>
      <c r="UYG334" s="15"/>
      <c r="UYH334" s="15"/>
      <c r="UYI334" s="15"/>
      <c r="UYJ334" s="15"/>
      <c r="UYK334" s="15"/>
      <c r="UYL334" s="15"/>
      <c r="UYM334" s="15"/>
      <c r="UYN334" s="15"/>
      <c r="UYO334" s="15"/>
      <c r="UYP334" s="15"/>
      <c r="UYQ334" s="15"/>
      <c r="UYR334" s="15"/>
      <c r="UYS334" s="15"/>
      <c r="UYT334" s="15"/>
      <c r="UYU334" s="15"/>
      <c r="UYV334" s="15"/>
      <c r="UYW334" s="15"/>
      <c r="UYX334" s="15"/>
      <c r="UYY334" s="15"/>
      <c r="UYZ334" s="15"/>
      <c r="UZA334" s="15"/>
      <c r="UZB334" s="15"/>
      <c r="UZC334" s="15"/>
      <c r="UZD334" s="15"/>
      <c r="UZE334" s="15"/>
      <c r="UZF334" s="15"/>
      <c r="UZG334" s="15"/>
      <c r="UZH334" s="15"/>
      <c r="UZI334" s="15"/>
      <c r="UZJ334" s="15"/>
      <c r="UZK334" s="15"/>
      <c r="UZL334" s="15"/>
      <c r="UZM334" s="15"/>
      <c r="UZN334" s="15"/>
      <c r="UZO334" s="15"/>
      <c r="UZP334" s="15"/>
      <c r="UZQ334" s="15"/>
      <c r="UZR334" s="15"/>
      <c r="UZS334" s="15"/>
      <c r="UZT334" s="15"/>
      <c r="UZU334" s="15"/>
      <c r="UZV334" s="15"/>
      <c r="UZW334" s="15"/>
      <c r="UZX334" s="15"/>
      <c r="UZY334" s="15"/>
      <c r="UZZ334" s="15"/>
      <c r="VAA334" s="15"/>
      <c r="VAB334" s="15"/>
      <c r="VAC334" s="15"/>
      <c r="VAD334" s="15"/>
      <c r="VAE334" s="15"/>
      <c r="VAF334" s="15"/>
      <c r="VAG334" s="15"/>
      <c r="VAH334" s="15"/>
      <c r="VAI334" s="15"/>
      <c r="VAJ334" s="15"/>
      <c r="VAK334" s="15"/>
      <c r="VAL334" s="15"/>
      <c r="VAM334" s="15"/>
      <c r="VAN334" s="15"/>
      <c r="VAO334" s="15"/>
      <c r="VAP334" s="15"/>
      <c r="VAQ334" s="15"/>
      <c r="VAR334" s="15"/>
      <c r="VAS334" s="15"/>
      <c r="VAT334" s="15"/>
      <c r="VAU334" s="15"/>
      <c r="VAV334" s="15"/>
      <c r="VAW334" s="15"/>
      <c r="VAX334" s="15"/>
      <c r="VAY334" s="15"/>
      <c r="VAZ334" s="15"/>
      <c r="VBA334" s="15"/>
      <c r="VBB334" s="15"/>
      <c r="VBC334" s="15"/>
      <c r="VBD334" s="15"/>
      <c r="VBE334" s="15"/>
      <c r="VBF334" s="15"/>
      <c r="VBG334" s="15"/>
      <c r="VBH334" s="15"/>
      <c r="VBI334" s="15"/>
      <c r="VBJ334" s="15"/>
      <c r="VBK334" s="15"/>
      <c r="VBL334" s="15"/>
      <c r="VBM334" s="15"/>
      <c r="VBN334" s="15"/>
      <c r="VBO334" s="15"/>
      <c r="VBP334" s="15"/>
      <c r="VBQ334" s="15"/>
      <c r="VBR334" s="15"/>
      <c r="VBS334" s="15"/>
      <c r="VBT334" s="15"/>
      <c r="VBU334" s="15"/>
      <c r="VBV334" s="15"/>
      <c r="VBW334" s="15"/>
      <c r="VBX334" s="15"/>
      <c r="VBY334" s="15"/>
      <c r="VBZ334" s="15"/>
      <c r="VCA334" s="15"/>
      <c r="VCB334" s="15"/>
      <c r="VCC334" s="15"/>
      <c r="VCD334" s="15"/>
      <c r="VCE334" s="15"/>
      <c r="VCF334" s="15"/>
      <c r="VCG334" s="15"/>
      <c r="VCH334" s="15"/>
      <c r="VCI334" s="15"/>
      <c r="VCJ334" s="15"/>
      <c r="VCK334" s="15"/>
      <c r="VCL334" s="15"/>
      <c r="VCM334" s="15"/>
      <c r="VCN334" s="15"/>
      <c r="VCO334" s="15"/>
      <c r="VCP334" s="15"/>
      <c r="VCQ334" s="15"/>
      <c r="VCR334" s="15"/>
      <c r="VCS334" s="15"/>
      <c r="VCT334" s="15"/>
      <c r="VCU334" s="15"/>
      <c r="VCV334" s="15"/>
      <c r="VCW334" s="15"/>
      <c r="VCX334" s="15"/>
      <c r="VCY334" s="15"/>
      <c r="VCZ334" s="15"/>
      <c r="VDA334" s="15"/>
      <c r="VDB334" s="15"/>
      <c r="VDC334" s="15"/>
      <c r="VDD334" s="15"/>
      <c r="VDE334" s="15"/>
      <c r="VDF334" s="15"/>
      <c r="VDG334" s="15"/>
      <c r="VDH334" s="15"/>
      <c r="VDI334" s="15"/>
      <c r="VDJ334" s="15"/>
      <c r="VDK334" s="15"/>
      <c r="VDL334" s="15"/>
      <c r="VDM334" s="15"/>
      <c r="VDN334" s="15"/>
      <c r="VDO334" s="15"/>
      <c r="VDP334" s="15"/>
      <c r="VDQ334" s="15"/>
      <c r="VDR334" s="15"/>
      <c r="VDS334" s="15"/>
      <c r="VDT334" s="15"/>
      <c r="VDU334" s="15"/>
      <c r="VDV334" s="15"/>
      <c r="VDW334" s="15"/>
      <c r="VDX334" s="15"/>
      <c r="VDY334" s="15"/>
      <c r="VDZ334" s="15"/>
      <c r="VEA334" s="15"/>
      <c r="VEB334" s="15"/>
      <c r="VEC334" s="15"/>
      <c r="VED334" s="15"/>
      <c r="VEE334" s="15"/>
      <c r="VEF334" s="15"/>
      <c r="VEG334" s="15"/>
      <c r="VEH334" s="15"/>
      <c r="VEI334" s="15"/>
      <c r="VEJ334" s="15"/>
      <c r="VEK334" s="15"/>
      <c r="VEL334" s="15"/>
      <c r="VEM334" s="15"/>
      <c r="VEN334" s="15"/>
      <c r="VEO334" s="15"/>
      <c r="VEP334" s="15"/>
      <c r="VEQ334" s="15"/>
      <c r="VER334" s="15"/>
      <c r="VES334" s="15"/>
      <c r="VET334" s="15"/>
      <c r="VEU334" s="15"/>
      <c r="VEV334" s="15"/>
      <c r="VEW334" s="15"/>
      <c r="VEX334" s="15"/>
      <c r="VEY334" s="15"/>
      <c r="VEZ334" s="15"/>
      <c r="VFA334" s="15"/>
      <c r="VFB334" s="15"/>
      <c r="VFC334" s="15"/>
      <c r="VFD334" s="15"/>
      <c r="VFE334" s="15"/>
      <c r="VFF334" s="15"/>
      <c r="VFG334" s="15"/>
      <c r="VFH334" s="15"/>
      <c r="VFI334" s="15"/>
      <c r="VFJ334" s="15"/>
      <c r="VFK334" s="15"/>
      <c r="VFL334" s="15"/>
      <c r="VFM334" s="15"/>
      <c r="VFN334" s="15"/>
      <c r="VFO334" s="15"/>
      <c r="VFP334" s="15"/>
      <c r="VFQ334" s="15"/>
      <c r="VFR334" s="15"/>
      <c r="VFS334" s="15"/>
      <c r="VFT334" s="15"/>
      <c r="VFU334" s="15"/>
      <c r="VFV334" s="15"/>
      <c r="VFW334" s="15"/>
      <c r="VFX334" s="15"/>
      <c r="VFY334" s="15"/>
      <c r="VFZ334" s="15"/>
      <c r="VGA334" s="15"/>
      <c r="VGB334" s="15"/>
      <c r="VGC334" s="15"/>
      <c r="VGD334" s="15"/>
      <c r="VGE334" s="15"/>
      <c r="VGF334" s="15"/>
      <c r="VGG334" s="15"/>
      <c r="VGH334" s="15"/>
      <c r="VGI334" s="15"/>
      <c r="VGJ334" s="15"/>
      <c r="VGK334" s="15"/>
      <c r="VGL334" s="15"/>
      <c r="VGM334" s="15"/>
      <c r="VGN334" s="15"/>
      <c r="VGO334" s="15"/>
      <c r="VGP334" s="15"/>
      <c r="VGQ334" s="15"/>
      <c r="VGR334" s="15"/>
      <c r="VGS334" s="15"/>
      <c r="VGT334" s="15"/>
      <c r="VGU334" s="15"/>
      <c r="VGV334" s="15"/>
      <c r="VGW334" s="15"/>
      <c r="VGX334" s="15"/>
      <c r="VGY334" s="15"/>
      <c r="VGZ334" s="15"/>
      <c r="VHA334" s="15"/>
      <c r="VHB334" s="15"/>
      <c r="VHC334" s="15"/>
      <c r="VHD334" s="15"/>
      <c r="VHE334" s="15"/>
      <c r="VHF334" s="15"/>
      <c r="VHG334" s="15"/>
      <c r="VHH334" s="15"/>
      <c r="VHI334" s="15"/>
      <c r="VHJ334" s="15"/>
      <c r="VHK334" s="15"/>
      <c r="VHL334" s="15"/>
      <c r="VHM334" s="15"/>
      <c r="VHN334" s="15"/>
      <c r="VHO334" s="15"/>
      <c r="VHP334" s="15"/>
      <c r="VHQ334" s="15"/>
      <c r="VHR334" s="15"/>
      <c r="VHS334" s="15"/>
      <c r="VHT334" s="15"/>
      <c r="VHU334" s="15"/>
      <c r="VHV334" s="15"/>
      <c r="VHW334" s="15"/>
      <c r="VHX334" s="15"/>
      <c r="VHY334" s="15"/>
      <c r="VHZ334" s="15"/>
      <c r="VIA334" s="15"/>
      <c r="VIB334" s="15"/>
      <c r="VIC334" s="15"/>
      <c r="VID334" s="15"/>
      <c r="VIE334" s="15"/>
      <c r="VIF334" s="15"/>
      <c r="VIG334" s="15"/>
      <c r="VIH334" s="15"/>
      <c r="VII334" s="15"/>
      <c r="VIJ334" s="15"/>
      <c r="VIK334" s="15"/>
      <c r="VIL334" s="15"/>
      <c r="VIM334" s="15"/>
      <c r="VIN334" s="15"/>
      <c r="VIO334" s="15"/>
      <c r="VIP334" s="15"/>
      <c r="VIQ334" s="15"/>
      <c r="VIR334" s="15"/>
      <c r="VIS334" s="15"/>
      <c r="VIT334" s="15"/>
      <c r="VIU334" s="15"/>
      <c r="VIV334" s="15"/>
      <c r="VIW334" s="15"/>
      <c r="VIX334" s="15"/>
      <c r="VIY334" s="15"/>
      <c r="VIZ334" s="15"/>
      <c r="VJA334" s="15"/>
      <c r="VJB334" s="15"/>
      <c r="VJC334" s="15"/>
      <c r="VJD334" s="15"/>
      <c r="VJE334" s="15"/>
      <c r="VJF334" s="15"/>
      <c r="VJG334" s="15"/>
      <c r="VJH334" s="15"/>
      <c r="VJI334" s="15"/>
      <c r="VJJ334" s="15"/>
      <c r="VJK334" s="15"/>
      <c r="VJL334" s="15"/>
      <c r="VJM334" s="15"/>
      <c r="VJN334" s="15"/>
      <c r="VJO334" s="15"/>
      <c r="VJP334" s="15"/>
      <c r="VJQ334" s="15"/>
      <c r="VJR334" s="15"/>
      <c r="VJS334" s="15"/>
      <c r="VJT334" s="15"/>
      <c r="VJU334" s="15"/>
      <c r="VJV334" s="15"/>
      <c r="VJW334" s="15"/>
      <c r="VJX334" s="15"/>
      <c r="VJY334" s="15"/>
      <c r="VJZ334" s="15"/>
      <c r="VKA334" s="15"/>
      <c r="VKB334" s="15"/>
      <c r="VKC334" s="15"/>
      <c r="VKD334" s="15"/>
      <c r="VKE334" s="15"/>
      <c r="VKF334" s="15"/>
      <c r="VKG334" s="15"/>
      <c r="VKH334" s="15"/>
      <c r="VKI334" s="15"/>
      <c r="VKJ334" s="15"/>
      <c r="VKK334" s="15"/>
      <c r="VKL334" s="15"/>
      <c r="VKM334" s="15"/>
      <c r="VKN334" s="15"/>
      <c r="VKO334" s="15"/>
      <c r="VKP334" s="15"/>
      <c r="VKQ334" s="15"/>
      <c r="VKR334" s="15"/>
      <c r="VKS334" s="15"/>
      <c r="VKT334" s="15"/>
      <c r="VKU334" s="15"/>
      <c r="VKV334" s="15"/>
      <c r="VKW334" s="15"/>
      <c r="VKX334" s="15"/>
      <c r="VKY334" s="15"/>
      <c r="VKZ334" s="15"/>
      <c r="VLA334" s="15"/>
      <c r="VLB334" s="15"/>
      <c r="VLC334" s="15"/>
      <c r="VLD334" s="15"/>
      <c r="VLE334" s="15"/>
      <c r="VLF334" s="15"/>
      <c r="VLG334" s="15"/>
      <c r="VLH334" s="15"/>
      <c r="VLI334" s="15"/>
      <c r="VLJ334" s="15"/>
      <c r="VLK334" s="15"/>
      <c r="VLL334" s="15"/>
      <c r="VLM334" s="15"/>
      <c r="VLN334" s="15"/>
      <c r="VLO334" s="15"/>
      <c r="VLP334" s="15"/>
      <c r="VLQ334" s="15"/>
      <c r="VLR334" s="15"/>
      <c r="VLS334" s="15"/>
      <c r="VLT334" s="15"/>
      <c r="VLU334" s="15"/>
      <c r="VLV334" s="15"/>
      <c r="VLW334" s="15"/>
      <c r="VLX334" s="15"/>
      <c r="VLY334" s="15"/>
      <c r="VLZ334" s="15"/>
      <c r="VMA334" s="15"/>
      <c r="VMB334" s="15"/>
      <c r="VMC334" s="15"/>
      <c r="VMD334" s="15"/>
      <c r="VME334" s="15"/>
      <c r="VMF334" s="15"/>
      <c r="VMG334" s="15"/>
      <c r="VMH334" s="15"/>
      <c r="VMI334" s="15"/>
      <c r="VMJ334" s="15"/>
      <c r="VMK334" s="15"/>
      <c r="VML334" s="15"/>
      <c r="VMM334" s="15"/>
      <c r="VMN334" s="15"/>
      <c r="VMO334" s="15"/>
      <c r="VMP334" s="15"/>
      <c r="VMQ334" s="15"/>
      <c r="VMR334" s="15"/>
      <c r="VMS334" s="15"/>
      <c r="VMT334" s="15"/>
      <c r="VMU334" s="15"/>
      <c r="VMV334" s="15"/>
      <c r="VMW334" s="15"/>
      <c r="VMX334" s="15"/>
      <c r="VMY334" s="15"/>
      <c r="VMZ334" s="15"/>
      <c r="VNA334" s="15"/>
      <c r="VNB334" s="15"/>
      <c r="VNC334" s="15"/>
      <c r="VND334" s="15"/>
      <c r="VNE334" s="15"/>
      <c r="VNF334" s="15"/>
      <c r="VNG334" s="15"/>
      <c r="VNH334" s="15"/>
      <c r="VNI334" s="15"/>
      <c r="VNJ334" s="15"/>
      <c r="VNK334" s="15"/>
      <c r="VNL334" s="15"/>
      <c r="VNM334" s="15"/>
      <c r="VNN334" s="15"/>
      <c r="VNO334" s="15"/>
      <c r="VNP334" s="15"/>
      <c r="VNQ334" s="15"/>
      <c r="VNR334" s="15"/>
      <c r="VNS334" s="15"/>
      <c r="VNT334" s="15"/>
      <c r="VNU334" s="15"/>
      <c r="VNV334" s="15"/>
      <c r="VNW334" s="15"/>
      <c r="VNX334" s="15"/>
      <c r="VNY334" s="15"/>
      <c r="VNZ334" s="15"/>
      <c r="VOA334" s="15"/>
      <c r="VOB334" s="15"/>
      <c r="VOC334" s="15"/>
      <c r="VOD334" s="15"/>
      <c r="VOE334" s="15"/>
      <c r="VOF334" s="15"/>
      <c r="VOG334" s="15"/>
      <c r="VOH334" s="15"/>
      <c r="VOI334" s="15"/>
      <c r="VOJ334" s="15"/>
      <c r="VOK334" s="15"/>
      <c r="VOL334" s="15"/>
      <c r="VOM334" s="15"/>
      <c r="VON334" s="15"/>
      <c r="VOO334" s="15"/>
      <c r="VOP334" s="15"/>
      <c r="VOQ334" s="15"/>
      <c r="VOR334" s="15"/>
      <c r="VOS334" s="15"/>
      <c r="VOT334" s="15"/>
      <c r="VOU334" s="15"/>
      <c r="VOV334" s="15"/>
      <c r="VOW334" s="15"/>
      <c r="VOX334" s="15"/>
      <c r="VOY334" s="15"/>
      <c r="VOZ334" s="15"/>
      <c r="VPA334" s="15"/>
      <c r="VPB334" s="15"/>
      <c r="VPC334" s="15"/>
      <c r="VPD334" s="15"/>
      <c r="VPE334" s="15"/>
      <c r="VPF334" s="15"/>
      <c r="VPG334" s="15"/>
      <c r="VPH334" s="15"/>
      <c r="VPI334" s="15"/>
      <c r="VPJ334" s="15"/>
      <c r="VPK334" s="15"/>
      <c r="VPL334" s="15"/>
      <c r="VPM334" s="15"/>
      <c r="VPN334" s="15"/>
      <c r="VPO334" s="15"/>
      <c r="VPP334" s="15"/>
      <c r="VPQ334" s="15"/>
      <c r="VPR334" s="15"/>
      <c r="VPS334" s="15"/>
      <c r="VPT334" s="15"/>
      <c r="VPU334" s="15"/>
      <c r="VPV334" s="15"/>
      <c r="VPW334" s="15"/>
      <c r="VPX334" s="15"/>
      <c r="VPY334" s="15"/>
      <c r="VPZ334" s="15"/>
      <c r="VQA334" s="15"/>
      <c r="VQB334" s="15"/>
      <c r="VQC334" s="15"/>
      <c r="VQD334" s="15"/>
      <c r="VQE334" s="15"/>
      <c r="VQF334" s="15"/>
      <c r="VQG334" s="15"/>
      <c r="VQH334" s="15"/>
      <c r="VQI334" s="15"/>
      <c r="VQJ334" s="15"/>
      <c r="VQK334" s="15"/>
      <c r="VQL334" s="15"/>
      <c r="VQM334" s="15"/>
      <c r="VQN334" s="15"/>
      <c r="VQO334" s="15"/>
      <c r="VQP334" s="15"/>
      <c r="VQQ334" s="15"/>
      <c r="VQR334" s="15"/>
      <c r="VQS334" s="15"/>
      <c r="VQT334" s="15"/>
      <c r="VQU334" s="15"/>
      <c r="VQV334" s="15"/>
      <c r="VQW334" s="15"/>
      <c r="VQX334" s="15"/>
      <c r="VQY334" s="15"/>
      <c r="VQZ334" s="15"/>
      <c r="VRA334" s="15"/>
      <c r="VRB334" s="15"/>
      <c r="VRC334" s="15"/>
      <c r="VRD334" s="15"/>
      <c r="VRE334" s="15"/>
      <c r="VRF334" s="15"/>
      <c r="VRG334" s="15"/>
      <c r="VRH334" s="15"/>
      <c r="VRI334" s="15"/>
      <c r="VRJ334" s="15"/>
      <c r="VRK334" s="15"/>
      <c r="VRL334" s="15"/>
      <c r="VRM334" s="15"/>
      <c r="VRN334" s="15"/>
      <c r="VRO334" s="15"/>
      <c r="VRP334" s="15"/>
      <c r="VRQ334" s="15"/>
      <c r="VRR334" s="15"/>
      <c r="VRS334" s="15"/>
      <c r="VRT334" s="15"/>
      <c r="VRU334" s="15"/>
      <c r="VRV334" s="15"/>
      <c r="VRW334" s="15"/>
      <c r="VRX334" s="15"/>
      <c r="VRY334" s="15"/>
      <c r="VRZ334" s="15"/>
      <c r="VSA334" s="15"/>
      <c r="VSB334" s="15"/>
      <c r="VSC334" s="15"/>
      <c r="VSD334" s="15"/>
      <c r="VSE334" s="15"/>
      <c r="VSF334" s="15"/>
      <c r="VSG334" s="15"/>
      <c r="VSH334" s="15"/>
      <c r="VSI334" s="15"/>
      <c r="VSJ334" s="15"/>
      <c r="VSK334" s="15"/>
      <c r="VSL334" s="15"/>
      <c r="VSM334" s="15"/>
      <c r="VSN334" s="15"/>
      <c r="VSO334" s="15"/>
      <c r="VSP334" s="15"/>
      <c r="VSQ334" s="15"/>
      <c r="VSR334" s="15"/>
      <c r="VSS334" s="15"/>
      <c r="VST334" s="15"/>
      <c r="VSU334" s="15"/>
      <c r="VSV334" s="15"/>
      <c r="VSW334" s="15"/>
      <c r="VSX334" s="15"/>
      <c r="VSY334" s="15"/>
      <c r="VSZ334" s="15"/>
      <c r="VTA334" s="15"/>
      <c r="VTB334" s="15"/>
      <c r="VTC334" s="15"/>
      <c r="VTD334" s="15"/>
      <c r="VTE334" s="15"/>
      <c r="VTF334" s="15"/>
      <c r="VTG334" s="15"/>
      <c r="VTH334" s="15"/>
      <c r="VTI334" s="15"/>
      <c r="VTJ334" s="15"/>
      <c r="VTK334" s="15"/>
      <c r="VTL334" s="15"/>
      <c r="VTM334" s="15"/>
      <c r="VTN334" s="15"/>
      <c r="VTO334" s="15"/>
      <c r="VTP334" s="15"/>
      <c r="VTQ334" s="15"/>
      <c r="VTR334" s="15"/>
      <c r="VTS334" s="15"/>
      <c r="VTT334" s="15"/>
      <c r="VTU334" s="15"/>
      <c r="VTV334" s="15"/>
      <c r="VTW334" s="15"/>
      <c r="VTX334" s="15"/>
      <c r="VTY334" s="15"/>
      <c r="VTZ334" s="15"/>
      <c r="VUA334" s="15"/>
      <c r="VUB334" s="15"/>
      <c r="VUC334" s="15"/>
      <c r="VUD334" s="15"/>
      <c r="VUE334" s="15"/>
      <c r="VUF334" s="15"/>
      <c r="VUG334" s="15"/>
      <c r="VUH334" s="15"/>
      <c r="VUI334" s="15"/>
      <c r="VUJ334" s="15"/>
      <c r="VUK334" s="15"/>
      <c r="VUL334" s="15"/>
      <c r="VUM334" s="15"/>
      <c r="VUN334" s="15"/>
      <c r="VUO334" s="15"/>
      <c r="VUP334" s="15"/>
      <c r="VUQ334" s="15"/>
      <c r="VUR334" s="15"/>
      <c r="VUS334" s="15"/>
      <c r="VUT334" s="15"/>
      <c r="VUU334" s="15"/>
      <c r="VUV334" s="15"/>
      <c r="VUW334" s="15"/>
      <c r="VUX334" s="15"/>
      <c r="VUY334" s="15"/>
      <c r="VUZ334" s="15"/>
      <c r="VVA334" s="15"/>
      <c r="VVB334" s="15"/>
      <c r="VVC334" s="15"/>
      <c r="VVD334" s="15"/>
      <c r="VVE334" s="15"/>
      <c r="VVF334" s="15"/>
      <c r="VVG334" s="15"/>
      <c r="VVH334" s="15"/>
      <c r="VVI334" s="15"/>
      <c r="VVJ334" s="15"/>
      <c r="VVK334" s="15"/>
      <c r="VVL334" s="15"/>
      <c r="VVM334" s="15"/>
      <c r="VVN334" s="15"/>
      <c r="VVO334" s="15"/>
      <c r="VVP334" s="15"/>
      <c r="VVQ334" s="15"/>
      <c r="VVR334" s="15"/>
      <c r="VVS334" s="15"/>
      <c r="VVT334" s="15"/>
      <c r="VVU334" s="15"/>
      <c r="VVV334" s="15"/>
      <c r="VVW334" s="15"/>
      <c r="VVX334" s="15"/>
      <c r="VVY334" s="15"/>
      <c r="VVZ334" s="15"/>
      <c r="VWA334" s="15"/>
      <c r="VWB334" s="15"/>
      <c r="VWC334" s="15"/>
      <c r="VWD334" s="15"/>
      <c r="VWE334" s="15"/>
      <c r="VWF334" s="15"/>
      <c r="VWG334" s="15"/>
      <c r="VWH334" s="15"/>
      <c r="VWI334" s="15"/>
      <c r="VWJ334" s="15"/>
      <c r="VWK334" s="15"/>
      <c r="VWL334" s="15"/>
      <c r="VWM334" s="15"/>
      <c r="VWN334" s="15"/>
      <c r="VWO334" s="15"/>
      <c r="VWP334" s="15"/>
      <c r="VWQ334" s="15"/>
      <c r="VWR334" s="15"/>
      <c r="VWS334" s="15"/>
      <c r="VWT334" s="15"/>
      <c r="VWU334" s="15"/>
      <c r="VWV334" s="15"/>
      <c r="VWW334" s="15"/>
      <c r="VWX334" s="15"/>
      <c r="VWY334" s="15"/>
      <c r="VWZ334" s="15"/>
      <c r="VXA334" s="15"/>
      <c r="VXB334" s="15"/>
      <c r="VXC334" s="15"/>
      <c r="VXD334" s="15"/>
      <c r="VXE334" s="15"/>
      <c r="VXF334" s="15"/>
      <c r="VXG334" s="15"/>
      <c r="VXH334" s="15"/>
      <c r="VXI334" s="15"/>
      <c r="VXJ334" s="15"/>
      <c r="VXK334" s="15"/>
      <c r="VXL334" s="15"/>
      <c r="VXM334" s="15"/>
      <c r="VXN334" s="15"/>
      <c r="VXO334" s="15"/>
      <c r="VXP334" s="15"/>
      <c r="VXQ334" s="15"/>
      <c r="VXR334" s="15"/>
      <c r="VXS334" s="15"/>
      <c r="VXT334" s="15"/>
      <c r="VXU334" s="15"/>
      <c r="VXV334" s="15"/>
      <c r="VXW334" s="15"/>
      <c r="VXX334" s="15"/>
      <c r="VXY334" s="15"/>
      <c r="VXZ334" s="15"/>
      <c r="VYA334" s="15"/>
      <c r="VYB334" s="15"/>
      <c r="VYC334" s="15"/>
      <c r="VYD334" s="15"/>
      <c r="VYE334" s="15"/>
      <c r="VYF334" s="15"/>
      <c r="VYG334" s="15"/>
      <c r="VYH334" s="15"/>
      <c r="VYI334" s="15"/>
      <c r="VYJ334" s="15"/>
      <c r="VYK334" s="15"/>
      <c r="VYL334" s="15"/>
      <c r="VYM334" s="15"/>
      <c r="VYN334" s="15"/>
      <c r="VYO334" s="15"/>
      <c r="VYP334" s="15"/>
      <c r="VYQ334" s="15"/>
      <c r="VYR334" s="15"/>
      <c r="VYS334" s="15"/>
      <c r="VYT334" s="15"/>
      <c r="VYU334" s="15"/>
      <c r="VYV334" s="15"/>
      <c r="VYW334" s="15"/>
      <c r="VYX334" s="15"/>
      <c r="VYY334" s="15"/>
      <c r="VYZ334" s="15"/>
      <c r="VZA334" s="15"/>
      <c r="VZB334" s="15"/>
      <c r="VZC334" s="15"/>
      <c r="VZD334" s="15"/>
      <c r="VZE334" s="15"/>
      <c r="VZF334" s="15"/>
      <c r="VZG334" s="15"/>
      <c r="VZH334" s="15"/>
      <c r="VZI334" s="15"/>
      <c r="VZJ334" s="15"/>
      <c r="VZK334" s="15"/>
      <c r="VZL334" s="15"/>
      <c r="VZM334" s="15"/>
      <c r="VZN334" s="15"/>
      <c r="VZO334" s="15"/>
      <c r="VZP334" s="15"/>
      <c r="VZQ334" s="15"/>
      <c r="VZR334" s="15"/>
      <c r="VZS334" s="15"/>
      <c r="VZT334" s="15"/>
      <c r="VZU334" s="15"/>
      <c r="VZV334" s="15"/>
      <c r="VZW334" s="15"/>
      <c r="VZX334" s="15"/>
      <c r="VZY334" s="15"/>
      <c r="VZZ334" s="15"/>
      <c r="WAA334" s="15"/>
      <c r="WAB334" s="15"/>
      <c r="WAC334" s="15"/>
      <c r="WAD334" s="15"/>
      <c r="WAE334" s="15"/>
      <c r="WAF334" s="15"/>
      <c r="WAG334" s="15"/>
      <c r="WAH334" s="15"/>
      <c r="WAI334" s="15"/>
      <c r="WAJ334" s="15"/>
      <c r="WAK334" s="15"/>
      <c r="WAL334" s="15"/>
      <c r="WAM334" s="15"/>
      <c r="WAN334" s="15"/>
      <c r="WAO334" s="15"/>
      <c r="WAP334" s="15"/>
      <c r="WAQ334" s="15"/>
      <c r="WAR334" s="15"/>
      <c r="WAS334" s="15"/>
      <c r="WAT334" s="15"/>
      <c r="WAU334" s="15"/>
      <c r="WAV334" s="15"/>
      <c r="WAW334" s="15"/>
      <c r="WAX334" s="15"/>
      <c r="WAY334" s="15"/>
      <c r="WAZ334" s="15"/>
      <c r="WBA334" s="15"/>
      <c r="WBB334" s="15"/>
      <c r="WBC334" s="15"/>
      <c r="WBD334" s="15"/>
      <c r="WBE334" s="15"/>
      <c r="WBF334" s="15"/>
      <c r="WBG334" s="15"/>
      <c r="WBH334" s="15"/>
      <c r="WBI334" s="15"/>
      <c r="WBJ334" s="15"/>
      <c r="WBK334" s="15"/>
      <c r="WBL334" s="15"/>
      <c r="WBM334" s="15"/>
      <c r="WBN334" s="15"/>
      <c r="WBO334" s="15"/>
      <c r="WBP334" s="15"/>
      <c r="WBQ334" s="15"/>
      <c r="WBR334" s="15"/>
      <c r="WBS334" s="15"/>
      <c r="WBT334" s="15"/>
      <c r="WBU334" s="15"/>
      <c r="WBV334" s="15"/>
      <c r="WBW334" s="15"/>
      <c r="WBX334" s="15"/>
      <c r="WBY334" s="15"/>
      <c r="WBZ334" s="15"/>
      <c r="WCA334" s="15"/>
      <c r="WCB334" s="15"/>
      <c r="WCC334" s="15"/>
      <c r="WCD334" s="15"/>
      <c r="WCE334" s="15"/>
      <c r="WCF334" s="15"/>
      <c r="WCG334" s="15"/>
      <c r="WCH334" s="15"/>
      <c r="WCI334" s="15"/>
      <c r="WCJ334" s="15"/>
      <c r="WCK334" s="15"/>
      <c r="WCL334" s="15"/>
      <c r="WCM334" s="15"/>
      <c r="WCN334" s="15"/>
      <c r="WCO334" s="15"/>
      <c r="WCP334" s="15"/>
      <c r="WCQ334" s="15"/>
      <c r="WCR334" s="15"/>
      <c r="WCS334" s="15"/>
      <c r="WCT334" s="15"/>
      <c r="WCU334" s="15"/>
      <c r="WCV334" s="15"/>
      <c r="WCW334" s="15"/>
      <c r="WCX334" s="15"/>
      <c r="WCY334" s="15"/>
      <c r="WCZ334" s="15"/>
      <c r="WDA334" s="15"/>
      <c r="WDB334" s="15"/>
      <c r="WDC334" s="15"/>
      <c r="WDD334" s="15"/>
      <c r="WDE334" s="15"/>
      <c r="WDF334" s="15"/>
      <c r="WDG334" s="15"/>
      <c r="WDH334" s="15"/>
      <c r="WDI334" s="15"/>
      <c r="WDJ334" s="15"/>
      <c r="WDK334" s="15"/>
      <c r="WDL334" s="15"/>
      <c r="WDM334" s="15"/>
      <c r="WDN334" s="15"/>
      <c r="WDO334" s="15"/>
      <c r="WDP334" s="15"/>
      <c r="WDQ334" s="15"/>
      <c r="WDR334" s="15"/>
      <c r="WDS334" s="15"/>
      <c r="WDT334" s="15"/>
      <c r="WDU334" s="15"/>
      <c r="WDV334" s="15"/>
      <c r="WDW334" s="15"/>
      <c r="WDX334" s="15"/>
      <c r="WDY334" s="15"/>
      <c r="WDZ334" s="15"/>
      <c r="WEA334" s="15"/>
      <c r="WEB334" s="15"/>
      <c r="WEC334" s="15"/>
      <c r="WED334" s="15"/>
      <c r="WEE334" s="15"/>
      <c r="WEF334" s="15"/>
      <c r="WEG334" s="15"/>
      <c r="WEH334" s="15"/>
      <c r="WEI334" s="15"/>
      <c r="WEJ334" s="15"/>
      <c r="WEK334" s="15"/>
      <c r="WEL334" s="15"/>
      <c r="WEM334" s="15"/>
      <c r="WEN334" s="15"/>
      <c r="WEO334" s="15"/>
      <c r="WEP334" s="15"/>
      <c r="WEQ334" s="15"/>
      <c r="WER334" s="15"/>
      <c r="WES334" s="15"/>
      <c r="WET334" s="15"/>
      <c r="WEU334" s="15"/>
      <c r="WEV334" s="15"/>
      <c r="WEW334" s="15"/>
      <c r="WEX334" s="15"/>
      <c r="WEY334" s="15"/>
      <c r="WEZ334" s="15"/>
      <c r="WFA334" s="15"/>
      <c r="WFB334" s="15"/>
      <c r="WFC334" s="15"/>
      <c r="WFD334" s="15"/>
      <c r="WFE334" s="15"/>
      <c r="WFF334" s="15"/>
      <c r="WFG334" s="15"/>
      <c r="WFH334" s="15"/>
      <c r="WFI334" s="15"/>
      <c r="WFJ334" s="15"/>
      <c r="WFK334" s="15"/>
      <c r="WFL334" s="15"/>
      <c r="WFM334" s="15"/>
      <c r="WFN334" s="15"/>
      <c r="WFO334" s="15"/>
      <c r="WFP334" s="15"/>
      <c r="WFQ334" s="15"/>
      <c r="WFR334" s="15"/>
      <c r="WFS334" s="15"/>
      <c r="WFT334" s="15"/>
      <c r="WFU334" s="15"/>
      <c r="WFV334" s="15"/>
      <c r="WFW334" s="15"/>
      <c r="WFX334" s="15"/>
      <c r="WFY334" s="15"/>
      <c r="WFZ334" s="15"/>
      <c r="WGA334" s="15"/>
      <c r="WGB334" s="15"/>
      <c r="WGC334" s="15"/>
      <c r="WGD334" s="15"/>
      <c r="WGE334" s="15"/>
      <c r="WGF334" s="15"/>
      <c r="WGG334" s="15"/>
      <c r="WGH334" s="15"/>
      <c r="WGI334" s="15"/>
      <c r="WGJ334" s="15"/>
      <c r="WGK334" s="15"/>
      <c r="WGL334" s="15"/>
      <c r="WGM334" s="15"/>
      <c r="WGN334" s="15"/>
      <c r="WGO334" s="15"/>
      <c r="WGP334" s="15"/>
      <c r="WGQ334" s="15"/>
      <c r="WGR334" s="15"/>
      <c r="WGS334" s="15"/>
      <c r="WGT334" s="15"/>
      <c r="WGU334" s="15"/>
      <c r="WGV334" s="15"/>
      <c r="WGW334" s="15"/>
      <c r="WGX334" s="15"/>
      <c r="WGY334" s="15"/>
      <c r="WGZ334" s="15"/>
      <c r="WHA334" s="15"/>
      <c r="WHB334" s="15"/>
      <c r="WHC334" s="15"/>
      <c r="WHD334" s="15"/>
      <c r="WHE334" s="15"/>
      <c r="WHF334" s="15"/>
      <c r="WHG334" s="15"/>
      <c r="WHH334" s="15"/>
      <c r="WHI334" s="15"/>
      <c r="WHJ334" s="15"/>
      <c r="WHK334" s="15"/>
      <c r="WHL334" s="15"/>
      <c r="WHM334" s="15"/>
      <c r="WHN334" s="15"/>
      <c r="WHO334" s="15"/>
      <c r="WHP334" s="15"/>
      <c r="WHQ334" s="15"/>
      <c r="WHR334" s="15"/>
      <c r="WHS334" s="15"/>
      <c r="WHT334" s="15"/>
      <c r="WHU334" s="15"/>
      <c r="WHV334" s="15"/>
      <c r="WHW334" s="15"/>
      <c r="WHX334" s="15"/>
      <c r="WHY334" s="15"/>
      <c r="WHZ334" s="15"/>
      <c r="WIA334" s="15"/>
      <c r="WIB334" s="15"/>
      <c r="WIC334" s="15"/>
      <c r="WID334" s="15"/>
      <c r="WIE334" s="15"/>
      <c r="WIF334" s="15"/>
      <c r="WIG334" s="15"/>
      <c r="WIH334" s="15"/>
      <c r="WII334" s="15"/>
      <c r="WIJ334" s="15"/>
      <c r="WIK334" s="15"/>
      <c r="WIL334" s="15"/>
      <c r="WIM334" s="15"/>
      <c r="WIN334" s="15"/>
      <c r="WIO334" s="15"/>
      <c r="WIP334" s="15"/>
      <c r="WIQ334" s="15"/>
      <c r="WIR334" s="15"/>
      <c r="WIS334" s="15"/>
      <c r="WIT334" s="15"/>
      <c r="WIU334" s="15"/>
      <c r="WIV334" s="15"/>
      <c r="WIW334" s="15"/>
      <c r="WIX334" s="15"/>
      <c r="WIY334" s="15"/>
      <c r="WIZ334" s="15"/>
      <c r="WJA334" s="15"/>
      <c r="WJB334" s="15"/>
      <c r="WJC334" s="15"/>
      <c r="WJD334" s="15"/>
      <c r="WJE334" s="15"/>
      <c r="WJF334" s="15"/>
      <c r="WJG334" s="15"/>
      <c r="WJH334" s="15"/>
      <c r="WJI334" s="15"/>
      <c r="WJJ334" s="15"/>
      <c r="WJK334" s="15"/>
      <c r="WJL334" s="15"/>
      <c r="WJM334" s="15"/>
      <c r="WJN334" s="15"/>
      <c r="WJO334" s="15"/>
      <c r="WJP334" s="15"/>
      <c r="WJQ334" s="15"/>
      <c r="WJR334" s="15"/>
      <c r="WJS334" s="15"/>
      <c r="WJT334" s="15"/>
      <c r="WJU334" s="15"/>
      <c r="WJV334" s="15"/>
      <c r="WJW334" s="15"/>
      <c r="WJX334" s="15"/>
      <c r="WJY334" s="15"/>
      <c r="WJZ334" s="15"/>
      <c r="WKA334" s="15"/>
      <c r="WKB334" s="15"/>
      <c r="WKC334" s="15"/>
      <c r="WKD334" s="15"/>
      <c r="WKE334" s="15"/>
      <c r="WKF334" s="15"/>
      <c r="WKG334" s="15"/>
      <c r="WKH334" s="15"/>
      <c r="WKI334" s="15"/>
      <c r="WKJ334" s="15"/>
      <c r="WKK334" s="15"/>
      <c r="WKL334" s="15"/>
      <c r="WKM334" s="15"/>
      <c r="WKN334" s="15"/>
      <c r="WKO334" s="15"/>
      <c r="WKP334" s="15"/>
      <c r="WKQ334" s="15"/>
      <c r="WKR334" s="15"/>
      <c r="WKS334" s="15"/>
      <c r="WKT334" s="15"/>
      <c r="WKU334" s="15"/>
      <c r="WKV334" s="15"/>
      <c r="WKW334" s="15"/>
      <c r="WKX334" s="15"/>
      <c r="WKY334" s="15"/>
      <c r="WKZ334" s="15"/>
      <c r="WLA334" s="15"/>
      <c r="WLB334" s="15"/>
      <c r="WLC334" s="15"/>
      <c r="WLD334" s="15"/>
      <c r="WLE334" s="15"/>
      <c r="WLF334" s="15"/>
      <c r="WLG334" s="15"/>
      <c r="WLH334" s="15"/>
      <c r="WLI334" s="15"/>
      <c r="WLJ334" s="15"/>
      <c r="WLK334" s="15"/>
      <c r="WLL334" s="15"/>
      <c r="WLM334" s="15"/>
      <c r="WLN334" s="15"/>
      <c r="WLO334" s="15"/>
      <c r="WLP334" s="15"/>
      <c r="WLQ334" s="15"/>
      <c r="WLR334" s="15"/>
      <c r="WLS334" s="15"/>
      <c r="WLT334" s="15"/>
      <c r="WLU334" s="15"/>
      <c r="WLV334" s="15"/>
      <c r="WLW334" s="15"/>
      <c r="WLX334" s="15"/>
      <c r="WLY334" s="15"/>
      <c r="WLZ334" s="15"/>
      <c r="WMA334" s="15"/>
      <c r="WMB334" s="15"/>
      <c r="WMC334" s="15"/>
      <c r="WMD334" s="15"/>
      <c r="WME334" s="15"/>
      <c r="WMF334" s="15"/>
      <c r="WMG334" s="15"/>
      <c r="WMH334" s="15"/>
      <c r="WMI334" s="15"/>
      <c r="WMJ334" s="15"/>
      <c r="WMK334" s="15"/>
      <c r="WML334" s="15"/>
      <c r="WMM334" s="15"/>
      <c r="WMN334" s="15"/>
      <c r="WMO334" s="15"/>
      <c r="WMP334" s="15"/>
      <c r="WMQ334" s="15"/>
      <c r="WMR334" s="15"/>
      <c r="WMS334" s="15"/>
      <c r="WMT334" s="15"/>
      <c r="WMU334" s="15"/>
      <c r="WMV334" s="15"/>
      <c r="WMW334" s="15"/>
      <c r="WMX334" s="15"/>
      <c r="WMY334" s="15"/>
      <c r="WMZ334" s="15"/>
      <c r="WNA334" s="15"/>
      <c r="WNB334" s="15"/>
      <c r="WNC334" s="15"/>
      <c r="WND334" s="15"/>
      <c r="WNE334" s="15"/>
      <c r="WNF334" s="15"/>
      <c r="WNG334" s="15"/>
      <c r="WNH334" s="15"/>
      <c r="WNI334" s="15"/>
      <c r="WNJ334" s="15"/>
      <c r="WNK334" s="15"/>
      <c r="WNL334" s="15"/>
      <c r="WNM334" s="15"/>
      <c r="WNN334" s="15"/>
      <c r="WNO334" s="15"/>
      <c r="WNP334" s="15"/>
      <c r="WNQ334" s="15"/>
      <c r="WNR334" s="15"/>
      <c r="WNS334" s="15"/>
      <c r="WNT334" s="15"/>
      <c r="WNU334" s="15"/>
      <c r="WNV334" s="15"/>
      <c r="WNW334" s="15"/>
      <c r="WNX334" s="15"/>
      <c r="WNY334" s="15"/>
      <c r="WNZ334" s="15"/>
      <c r="WOA334" s="15"/>
      <c r="WOB334" s="15"/>
      <c r="WOC334" s="15"/>
      <c r="WOD334" s="15"/>
      <c r="WOE334" s="15"/>
      <c r="WOF334" s="15"/>
      <c r="WOG334" s="15"/>
      <c r="WOH334" s="15"/>
      <c r="WOI334" s="15"/>
      <c r="WOJ334" s="15"/>
      <c r="WOK334" s="15"/>
      <c r="WOL334" s="15"/>
      <c r="WOM334" s="15"/>
      <c r="WON334" s="15"/>
      <c r="WOO334" s="15"/>
      <c r="WOP334" s="15"/>
      <c r="WOQ334" s="15"/>
      <c r="WOR334" s="15"/>
      <c r="WOS334" s="15"/>
      <c r="WOT334" s="15"/>
      <c r="WOU334" s="15"/>
      <c r="WOV334" s="15"/>
      <c r="WOW334" s="15"/>
      <c r="WOX334" s="15"/>
      <c r="WOY334" s="15"/>
      <c r="WOZ334" s="15"/>
      <c r="WPA334" s="15"/>
      <c r="WPB334" s="15"/>
      <c r="WPC334" s="15"/>
      <c r="WPD334" s="15"/>
      <c r="WPE334" s="15"/>
      <c r="WPF334" s="15"/>
      <c r="WPG334" s="15"/>
      <c r="WPH334" s="15"/>
      <c r="WPI334" s="15"/>
      <c r="WPJ334" s="15"/>
      <c r="WPK334" s="15"/>
      <c r="WPL334" s="15"/>
      <c r="WPM334" s="15"/>
      <c r="WPN334" s="15"/>
      <c r="WPO334" s="15"/>
      <c r="WPP334" s="15"/>
      <c r="WPQ334" s="15"/>
      <c r="WPR334" s="15"/>
      <c r="WPS334" s="15"/>
      <c r="WPT334" s="15"/>
      <c r="WPU334" s="15"/>
      <c r="WPV334" s="15"/>
      <c r="WPW334" s="15"/>
      <c r="WPX334" s="15"/>
      <c r="WPY334" s="15"/>
      <c r="WPZ334" s="15"/>
      <c r="WQA334" s="15"/>
      <c r="WQB334" s="15"/>
      <c r="WQC334" s="15"/>
      <c r="WQD334" s="15"/>
      <c r="WQE334" s="15"/>
      <c r="WQF334" s="15"/>
      <c r="WQG334" s="15"/>
      <c r="WQH334" s="15"/>
      <c r="WQI334" s="15"/>
      <c r="WQJ334" s="15"/>
      <c r="WQK334" s="15"/>
      <c r="WQL334" s="15"/>
      <c r="WQM334" s="15"/>
      <c r="WQN334" s="15"/>
      <c r="WQO334" s="15"/>
      <c r="WQP334" s="15"/>
      <c r="WQQ334" s="15"/>
      <c r="WQR334" s="15"/>
      <c r="WQS334" s="15"/>
      <c r="WQT334" s="15"/>
      <c r="WQU334" s="15"/>
      <c r="WQV334" s="15"/>
      <c r="WQW334" s="15"/>
      <c r="WQX334" s="15"/>
      <c r="WQY334" s="15"/>
      <c r="WQZ334" s="15"/>
      <c r="WRA334" s="15"/>
      <c r="WRB334" s="15"/>
      <c r="WRC334" s="15"/>
      <c r="WRD334" s="15"/>
      <c r="WRE334" s="15"/>
      <c r="WRF334" s="15"/>
      <c r="WRG334" s="15"/>
      <c r="WRH334" s="15"/>
      <c r="WRI334" s="15"/>
      <c r="WRJ334" s="15"/>
      <c r="WRK334" s="15"/>
      <c r="WRL334" s="15"/>
      <c r="WRM334" s="15"/>
      <c r="WRN334" s="15"/>
      <c r="WRO334" s="15"/>
      <c r="WRP334" s="15"/>
      <c r="WRQ334" s="15"/>
      <c r="WRR334" s="15"/>
      <c r="WRS334" s="15"/>
      <c r="WRT334" s="15"/>
      <c r="WRU334" s="15"/>
      <c r="WRV334" s="15"/>
      <c r="WRW334" s="15"/>
      <c r="WRX334" s="15"/>
      <c r="WRY334" s="15"/>
      <c r="WRZ334" s="15"/>
      <c r="WSA334" s="15"/>
      <c r="WSB334" s="15"/>
      <c r="WSC334" s="15"/>
      <c r="WSD334" s="15"/>
      <c r="WSE334" s="15"/>
      <c r="WSF334" s="15"/>
      <c r="WSG334" s="15"/>
      <c r="WSH334" s="15"/>
      <c r="WSI334" s="15"/>
      <c r="WSJ334" s="15"/>
      <c r="WSK334" s="15"/>
      <c r="WSL334" s="15"/>
      <c r="WSM334" s="15"/>
      <c r="WSN334" s="15"/>
      <c r="WSO334" s="15"/>
      <c r="WSP334" s="15"/>
      <c r="WSQ334" s="15"/>
      <c r="WSR334" s="15"/>
      <c r="WSS334" s="15"/>
      <c r="WST334" s="15"/>
      <c r="WSU334" s="15"/>
      <c r="WSV334" s="15"/>
      <c r="WSW334" s="15"/>
      <c r="WSX334" s="15"/>
      <c r="WSY334" s="15"/>
      <c r="WSZ334" s="15"/>
      <c r="WTA334" s="15"/>
      <c r="WTB334" s="15"/>
      <c r="WTC334" s="15"/>
      <c r="WTD334" s="15"/>
      <c r="WTE334" s="15"/>
      <c r="WTF334" s="15"/>
      <c r="WTG334" s="15"/>
      <c r="WTH334" s="15"/>
      <c r="WTI334" s="15"/>
      <c r="WTJ334" s="15"/>
      <c r="WTK334" s="15"/>
      <c r="WTL334" s="15"/>
      <c r="WTM334" s="15"/>
      <c r="WTN334" s="15"/>
      <c r="WTO334" s="15"/>
      <c r="WTP334" s="15"/>
      <c r="WTQ334" s="15"/>
      <c r="WTR334" s="15"/>
      <c r="WTS334" s="15"/>
      <c r="WTT334" s="15"/>
      <c r="WTU334" s="15"/>
      <c r="WTV334" s="15"/>
      <c r="WTW334" s="15"/>
      <c r="WTX334" s="15"/>
      <c r="WTY334" s="15"/>
      <c r="WTZ334" s="15"/>
      <c r="WUA334" s="15"/>
      <c r="WUB334" s="15"/>
      <c r="WUC334" s="15"/>
      <c r="WUD334" s="15"/>
      <c r="WUE334" s="15"/>
      <c r="WUF334" s="15"/>
      <c r="WUG334" s="15"/>
      <c r="WUH334" s="15"/>
      <c r="WUI334" s="15"/>
      <c r="WUJ334" s="15"/>
      <c r="WUK334" s="15"/>
      <c r="WUL334" s="15"/>
      <c r="WUM334" s="15"/>
      <c r="WUN334" s="15"/>
      <c r="WUO334" s="15"/>
      <c r="WUP334" s="15"/>
      <c r="WUQ334" s="15"/>
      <c r="WUR334" s="15"/>
      <c r="WUS334" s="15"/>
      <c r="WUT334" s="15"/>
      <c r="WUU334" s="15"/>
      <c r="WUV334" s="15"/>
      <c r="WUW334" s="15"/>
      <c r="WUX334" s="15"/>
      <c r="WUY334" s="15"/>
      <c r="WUZ334" s="15"/>
      <c r="WVA334" s="15"/>
      <c r="WVB334" s="15"/>
      <c r="WVC334" s="15"/>
      <c r="WVD334" s="15"/>
      <c r="WVE334" s="15"/>
      <c r="WVF334" s="15"/>
      <c r="WVG334" s="15"/>
      <c r="WVH334" s="15"/>
      <c r="WVI334" s="15"/>
      <c r="WVJ334" s="15"/>
      <c r="WVK334" s="15"/>
      <c r="WVL334" s="15"/>
      <c r="WVM334" s="15"/>
      <c r="WVN334" s="15"/>
      <c r="WVO334" s="15"/>
      <c r="WVP334" s="15"/>
      <c r="WVQ334" s="15"/>
      <c r="WVR334" s="15"/>
      <c r="WVS334" s="15"/>
      <c r="WVT334" s="15"/>
      <c r="WVU334" s="15"/>
      <c r="WVV334" s="15"/>
      <c r="WVW334" s="15"/>
      <c r="WVX334" s="15"/>
      <c r="WVY334" s="15"/>
      <c r="WVZ334" s="15"/>
      <c r="WWA334" s="15"/>
      <c r="WWB334" s="15"/>
      <c r="WWC334" s="15"/>
      <c r="WWD334" s="15"/>
      <c r="WWE334" s="15"/>
      <c r="WWF334" s="15"/>
      <c r="WWG334" s="15"/>
      <c r="WWH334" s="15"/>
      <c r="WWI334" s="15"/>
      <c r="WWJ334" s="15"/>
      <c r="WWK334" s="15"/>
      <c r="WWL334" s="15"/>
      <c r="WWM334" s="15"/>
      <c r="WWN334" s="15"/>
      <c r="WWO334" s="15"/>
      <c r="WWP334" s="15"/>
      <c r="WWQ334" s="15"/>
      <c r="WWR334" s="15"/>
      <c r="WWS334" s="15"/>
      <c r="WWT334" s="15"/>
      <c r="WWU334" s="15"/>
      <c r="WWV334" s="15"/>
      <c r="WWW334" s="15"/>
      <c r="WWX334" s="15"/>
      <c r="WWY334" s="15"/>
      <c r="WWZ334" s="15"/>
      <c r="WXA334" s="15"/>
      <c r="WXB334" s="15"/>
      <c r="WXC334" s="15"/>
      <c r="WXD334" s="15"/>
      <c r="WXE334" s="15"/>
      <c r="WXF334" s="15"/>
      <c r="WXG334" s="15"/>
      <c r="WXH334" s="15"/>
      <c r="WXI334" s="15"/>
      <c r="WXJ334" s="15"/>
      <c r="WXK334" s="15"/>
      <c r="WXL334" s="15"/>
      <c r="WXM334" s="15"/>
      <c r="WXN334" s="15"/>
      <c r="WXO334" s="15"/>
      <c r="WXP334" s="15"/>
      <c r="WXQ334" s="15"/>
      <c r="WXR334" s="15"/>
      <c r="WXS334" s="15"/>
      <c r="WXT334" s="15"/>
      <c r="WXU334" s="15"/>
      <c r="WXV334" s="15"/>
      <c r="WXW334" s="15"/>
      <c r="WXX334" s="15"/>
      <c r="WXY334" s="15"/>
      <c r="WXZ334" s="15"/>
      <c r="WYA334" s="15"/>
      <c r="WYB334" s="15"/>
      <c r="WYC334" s="15"/>
      <c r="WYD334" s="15"/>
      <c r="WYE334" s="15"/>
      <c r="WYF334" s="15"/>
      <c r="WYG334" s="15"/>
      <c r="WYH334" s="15"/>
      <c r="WYI334" s="15"/>
      <c r="WYJ334" s="15"/>
      <c r="WYK334" s="15"/>
      <c r="WYL334" s="15"/>
      <c r="WYM334" s="15"/>
      <c r="WYN334" s="15"/>
      <c r="WYO334" s="15"/>
      <c r="WYP334" s="15"/>
      <c r="WYQ334" s="15"/>
      <c r="WYR334" s="15"/>
      <c r="WYS334" s="15"/>
      <c r="WYT334" s="15"/>
      <c r="WYU334" s="15"/>
      <c r="WYV334" s="15"/>
      <c r="WYW334" s="15"/>
      <c r="WYX334" s="15"/>
      <c r="WYY334" s="15"/>
      <c r="WYZ334" s="15"/>
      <c r="WZA334" s="15"/>
      <c r="WZB334" s="15"/>
      <c r="WZC334" s="15"/>
      <c r="WZD334" s="15"/>
      <c r="WZE334" s="15"/>
      <c r="WZF334" s="15"/>
      <c r="WZG334" s="15"/>
      <c r="WZH334" s="15"/>
      <c r="WZI334" s="15"/>
      <c r="WZJ334" s="15"/>
      <c r="WZK334" s="15"/>
      <c r="WZL334" s="15"/>
      <c r="WZM334" s="15"/>
      <c r="WZN334" s="15"/>
      <c r="WZO334" s="15"/>
      <c r="WZP334" s="15"/>
      <c r="WZQ334" s="15"/>
      <c r="WZR334" s="15"/>
      <c r="WZS334" s="15"/>
      <c r="WZT334" s="15"/>
      <c r="WZU334" s="15"/>
      <c r="WZV334" s="15"/>
      <c r="WZW334" s="15"/>
      <c r="WZX334" s="15"/>
      <c r="WZY334" s="15"/>
      <c r="WZZ334" s="15"/>
      <c r="XAA334" s="15"/>
      <c r="XAB334" s="15"/>
      <c r="XAC334" s="15"/>
      <c r="XAD334" s="15"/>
      <c r="XAE334" s="15"/>
      <c r="XAF334" s="15"/>
      <c r="XAG334" s="15"/>
      <c r="XAH334" s="15"/>
      <c r="XAI334" s="15"/>
      <c r="XAJ334" s="15"/>
      <c r="XAK334" s="15"/>
      <c r="XAL334" s="15"/>
      <c r="XAM334" s="15"/>
      <c r="XAN334" s="15"/>
      <c r="XAO334" s="15"/>
      <c r="XAP334" s="15"/>
      <c r="XAQ334" s="15"/>
      <c r="XAR334" s="15"/>
      <c r="XAS334" s="15"/>
      <c r="XAT334" s="15"/>
      <c r="XAU334" s="15"/>
      <c r="XAV334" s="15"/>
      <c r="XAW334" s="15"/>
      <c r="XAX334" s="15"/>
      <c r="XAY334" s="15"/>
      <c r="XAZ334" s="15"/>
      <c r="XBA334" s="15"/>
      <c r="XBB334" s="15"/>
      <c r="XBC334" s="15"/>
      <c r="XBD334" s="15"/>
      <c r="XBE334" s="15"/>
      <c r="XBF334" s="15"/>
      <c r="XBG334" s="15"/>
      <c r="XBH334" s="15"/>
      <c r="XBI334" s="15"/>
      <c r="XBJ334" s="15"/>
      <c r="XBK334" s="15"/>
      <c r="XBL334" s="15"/>
      <c r="XBM334" s="15"/>
      <c r="XBN334" s="15"/>
      <c r="XBO334" s="15"/>
      <c r="XBP334" s="15"/>
      <c r="XBQ334" s="15"/>
      <c r="XBR334" s="15"/>
      <c r="XBS334" s="15"/>
      <c r="XBT334" s="15"/>
      <c r="XBU334" s="15"/>
      <c r="XBV334" s="15"/>
      <c r="XBW334" s="15"/>
      <c r="XBX334" s="15"/>
      <c r="XBY334" s="15"/>
      <c r="XBZ334" s="15"/>
      <c r="XCA334" s="15"/>
      <c r="XCB334" s="15"/>
      <c r="XCC334" s="15"/>
      <c r="XCD334" s="15"/>
      <c r="XCE334" s="15"/>
      <c r="XCF334" s="15"/>
      <c r="XCG334" s="15"/>
      <c r="XCH334" s="15"/>
      <c r="XCI334" s="15"/>
      <c r="XCJ334" s="15"/>
      <c r="XCK334" s="15"/>
      <c r="XCL334" s="15"/>
      <c r="XCM334" s="15"/>
      <c r="XCN334" s="15"/>
      <c r="XCO334" s="15"/>
      <c r="XCP334" s="15"/>
      <c r="XCQ334" s="15"/>
      <c r="XCR334" s="15"/>
      <c r="XCS334" s="15"/>
      <c r="XCT334" s="15"/>
      <c r="XCU334" s="15"/>
      <c r="XCV334" s="15"/>
      <c r="XCW334" s="15"/>
      <c r="XCX334" s="15"/>
      <c r="XCY334" s="15"/>
      <c r="XCZ334" s="15"/>
      <c r="XDA334" s="15"/>
      <c r="XDB334" s="15"/>
      <c r="XDC334" s="15"/>
      <c r="XDD334" s="15"/>
      <c r="XDE334" s="15"/>
      <c r="XDF334" s="15"/>
      <c r="XDG334" s="15"/>
      <c r="XDH334" s="15"/>
      <c r="XDI334" s="15"/>
      <c r="XDJ334" s="15"/>
      <c r="XDK334" s="15"/>
      <c r="XDL334" s="15"/>
      <c r="XDM334" s="15"/>
      <c r="XDN334" s="15"/>
      <c r="XDO334" s="15"/>
      <c r="XDP334" s="15"/>
      <c r="XDQ334" s="15"/>
      <c r="XDR334" s="15"/>
      <c r="XDS334" s="15"/>
      <c r="XDT334" s="15"/>
      <c r="XDU334" s="15"/>
      <c r="XDV334" s="15"/>
      <c r="XDW334" s="15"/>
      <c r="XDX334" s="15"/>
      <c r="XDY334" s="15"/>
      <c r="XDZ334" s="15"/>
      <c r="XEA334" s="15"/>
      <c r="XEB334" s="15"/>
      <c r="XEC334" s="15"/>
      <c r="XED334" s="15"/>
      <c r="XEE334" s="15"/>
      <c r="XEF334" s="15"/>
      <c r="XEG334" s="15"/>
      <c r="XEH334" s="15"/>
      <c r="XEI334" s="15"/>
      <c r="XEJ334" s="15"/>
      <c r="XEK334" s="15"/>
      <c r="XEL334" s="15"/>
      <c r="XEM334" s="15"/>
      <c r="XEN334" s="15"/>
      <c r="XEO334" s="15"/>
      <c r="XEP334" s="15"/>
      <c r="XEQ334" s="15"/>
      <c r="XER334" s="15"/>
      <c r="XES334" s="15"/>
      <c r="XET334" s="15"/>
      <c r="XEU334" s="15"/>
      <c r="XEV334" s="15"/>
      <c r="XEW334" s="15"/>
      <c r="XEX334" s="15"/>
      <c r="XEY334" s="15"/>
      <c r="XEZ334" s="15"/>
      <c r="XFA334" s="15"/>
      <c r="XFB334" s="15"/>
      <c r="XFC334" s="15"/>
      <c r="XFD334" s="15"/>
    </row>
    <row r="335" s="18" customFormat="1" customHeight="1" spans="1:16384">
      <c r="A335" s="23">
        <v>332</v>
      </c>
      <c r="B335" s="24" t="s">
        <v>118</v>
      </c>
      <c r="C335" s="24" t="s">
        <v>120</v>
      </c>
      <c r="D335" s="24" t="s">
        <v>260</v>
      </c>
      <c r="E335" s="24" t="s">
        <v>1164</v>
      </c>
      <c r="F335" s="24" t="s">
        <v>12</v>
      </c>
      <c r="G335" s="24" t="s">
        <v>1176</v>
      </c>
      <c r="H335" s="24" t="s">
        <v>1177</v>
      </c>
      <c r="I335" s="24" t="s">
        <v>1167</v>
      </c>
      <c r="J335" s="24" t="s">
        <v>580</v>
      </c>
      <c r="K335" s="31" t="s">
        <v>243</v>
      </c>
      <c r="L335" s="40">
        <v>90</v>
      </c>
      <c r="M335" s="40">
        <v>0</v>
      </c>
      <c r="N335" s="24"/>
      <c r="O335" s="40">
        <v>90</v>
      </c>
      <c r="P335" s="43"/>
      <c r="Q335" s="60"/>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c r="BH335" s="15"/>
      <c r="BI335" s="15"/>
      <c r="BJ335" s="15"/>
      <c r="BK335" s="15"/>
      <c r="BL335" s="15"/>
      <c r="BM335" s="15"/>
      <c r="BN335" s="15"/>
      <c r="BO335" s="15"/>
      <c r="BP335" s="15"/>
      <c r="BQ335" s="15"/>
      <c r="BR335" s="15"/>
      <c r="BS335" s="15"/>
      <c r="BT335" s="15"/>
      <c r="BU335" s="15"/>
      <c r="BV335" s="15"/>
      <c r="BW335" s="15"/>
      <c r="BX335" s="15"/>
      <c r="BY335" s="15"/>
      <c r="BZ335" s="15"/>
      <c r="CA335" s="15"/>
      <c r="CB335" s="15"/>
      <c r="CC335" s="15"/>
      <c r="CD335" s="15"/>
      <c r="CE335" s="15"/>
      <c r="CF335" s="15"/>
      <c r="CG335" s="15"/>
      <c r="CH335" s="15"/>
      <c r="CI335" s="15"/>
      <c r="CJ335" s="15"/>
      <c r="CK335" s="15"/>
      <c r="CL335" s="15"/>
      <c r="CM335" s="15"/>
      <c r="CN335" s="15"/>
      <c r="CO335" s="15"/>
      <c r="CP335" s="15"/>
      <c r="CQ335" s="15"/>
      <c r="CR335" s="15"/>
      <c r="CS335" s="15"/>
      <c r="CT335" s="15"/>
      <c r="CU335" s="15"/>
      <c r="CV335" s="15"/>
      <c r="CW335" s="15"/>
      <c r="CX335" s="15"/>
      <c r="CY335" s="15"/>
      <c r="CZ335" s="15"/>
      <c r="DA335" s="15"/>
      <c r="DB335" s="15"/>
      <c r="DC335" s="15"/>
      <c r="DD335" s="15"/>
      <c r="DE335" s="15"/>
      <c r="DF335" s="15"/>
      <c r="DG335" s="15"/>
      <c r="DH335" s="15"/>
      <c r="DI335" s="15"/>
      <c r="DJ335" s="15"/>
      <c r="DK335" s="15"/>
      <c r="DL335" s="15"/>
      <c r="DM335" s="15"/>
      <c r="DN335" s="15"/>
      <c r="DO335" s="15"/>
      <c r="DP335" s="15"/>
      <c r="DQ335" s="15"/>
      <c r="DR335" s="15"/>
      <c r="DS335" s="15"/>
      <c r="DT335" s="15"/>
      <c r="DU335" s="15"/>
      <c r="DV335" s="15"/>
      <c r="DW335" s="15"/>
      <c r="DX335" s="15"/>
      <c r="DY335" s="15"/>
      <c r="DZ335" s="15"/>
      <c r="EA335" s="15"/>
      <c r="EB335" s="15"/>
      <c r="EC335" s="15"/>
      <c r="ED335" s="15"/>
      <c r="EE335" s="15"/>
      <c r="EF335" s="15"/>
      <c r="EG335" s="15"/>
      <c r="EH335" s="15"/>
      <c r="EI335" s="15"/>
      <c r="EJ335" s="15"/>
      <c r="EK335" s="15"/>
      <c r="EL335" s="15"/>
      <c r="EM335" s="15"/>
      <c r="EN335" s="15"/>
      <c r="EO335" s="15"/>
      <c r="EP335" s="15"/>
      <c r="EQ335" s="15"/>
      <c r="ER335" s="15"/>
      <c r="ES335" s="15"/>
      <c r="ET335" s="15"/>
      <c r="EU335" s="15"/>
      <c r="EV335" s="15"/>
      <c r="EW335" s="15"/>
      <c r="EX335" s="15"/>
      <c r="EY335" s="15"/>
      <c r="EZ335" s="15"/>
      <c r="FA335" s="15"/>
      <c r="FB335" s="15"/>
      <c r="FC335" s="15"/>
      <c r="FD335" s="15"/>
      <c r="FE335" s="15"/>
      <c r="FF335" s="15"/>
      <c r="FG335" s="15"/>
      <c r="FH335" s="15"/>
      <c r="FI335" s="15"/>
      <c r="FJ335" s="15"/>
      <c r="FK335" s="15"/>
      <c r="FL335" s="15"/>
      <c r="FM335" s="15"/>
      <c r="FN335" s="15"/>
      <c r="FO335" s="15"/>
      <c r="FP335" s="15"/>
      <c r="FQ335" s="15"/>
      <c r="FR335" s="15"/>
      <c r="FS335" s="15"/>
      <c r="FT335" s="15"/>
      <c r="FU335" s="15"/>
      <c r="FV335" s="15"/>
      <c r="FW335" s="15"/>
      <c r="FX335" s="15"/>
      <c r="FY335" s="15"/>
      <c r="FZ335" s="15"/>
      <c r="GA335" s="15"/>
      <c r="GB335" s="15"/>
      <c r="GC335" s="15"/>
      <c r="GD335" s="15"/>
      <c r="GE335" s="15"/>
      <c r="GF335" s="15"/>
      <c r="GG335" s="15"/>
      <c r="GH335" s="15"/>
      <c r="GI335" s="15"/>
      <c r="GJ335" s="15"/>
      <c r="GK335" s="15"/>
      <c r="GL335" s="15"/>
      <c r="GM335" s="15"/>
      <c r="GN335" s="15"/>
      <c r="GO335" s="15"/>
      <c r="GP335" s="15"/>
      <c r="GQ335" s="15"/>
      <c r="GR335" s="15"/>
      <c r="GS335" s="15"/>
      <c r="GT335" s="15"/>
      <c r="GU335" s="15"/>
      <c r="GV335" s="15"/>
      <c r="GW335" s="15"/>
      <c r="GX335" s="15"/>
      <c r="GY335" s="15"/>
      <c r="GZ335" s="15"/>
      <c r="HA335" s="15"/>
      <c r="HB335" s="15"/>
      <c r="HC335" s="15"/>
      <c r="HD335" s="15"/>
      <c r="HE335" s="15"/>
      <c r="HF335" s="15"/>
      <c r="HG335" s="15"/>
      <c r="HH335" s="15"/>
      <c r="HI335" s="15"/>
      <c r="HJ335" s="15"/>
      <c r="HK335" s="15"/>
      <c r="HL335" s="15"/>
      <c r="HM335" s="15"/>
      <c r="HN335" s="15"/>
      <c r="HO335" s="15"/>
      <c r="HP335" s="15"/>
      <c r="HQ335" s="15"/>
      <c r="HR335" s="15"/>
      <c r="HS335" s="15"/>
      <c r="HT335" s="15"/>
      <c r="HU335" s="15"/>
      <c r="HV335" s="15"/>
      <c r="HW335" s="15"/>
      <c r="HX335" s="15"/>
      <c r="HY335" s="15"/>
      <c r="HZ335" s="15"/>
      <c r="IA335" s="15"/>
      <c r="IB335" s="15"/>
      <c r="IC335" s="15"/>
      <c r="ID335" s="15"/>
      <c r="IE335" s="15"/>
      <c r="IF335" s="15"/>
      <c r="IG335" s="15"/>
      <c r="IH335" s="15"/>
      <c r="II335" s="15"/>
      <c r="IJ335" s="15"/>
      <c r="IK335" s="15"/>
      <c r="IL335" s="15"/>
      <c r="IM335" s="15"/>
      <c r="IN335" s="15"/>
      <c r="IO335" s="15"/>
      <c r="IP335" s="15"/>
      <c r="IQ335" s="15"/>
      <c r="IR335" s="15"/>
      <c r="IS335" s="15"/>
      <c r="IT335" s="15"/>
      <c r="IU335" s="15"/>
      <c r="IV335" s="15"/>
      <c r="IW335" s="15"/>
      <c r="IX335" s="15"/>
      <c r="IY335" s="15"/>
      <c r="IZ335" s="15"/>
      <c r="JA335" s="15"/>
      <c r="JB335" s="15"/>
      <c r="JC335" s="15"/>
      <c r="JD335" s="15"/>
      <c r="JE335" s="15"/>
      <c r="JF335" s="15"/>
      <c r="JG335" s="15"/>
      <c r="JH335" s="15"/>
      <c r="JI335" s="15"/>
      <c r="JJ335" s="15"/>
      <c r="JK335" s="15"/>
      <c r="JL335" s="15"/>
      <c r="JM335" s="15"/>
      <c r="JN335" s="15"/>
      <c r="JO335" s="15"/>
      <c r="JP335" s="15"/>
      <c r="JQ335" s="15"/>
      <c r="JR335" s="15"/>
      <c r="JS335" s="15"/>
      <c r="JT335" s="15"/>
      <c r="JU335" s="15"/>
      <c r="JV335" s="15"/>
      <c r="JW335" s="15"/>
      <c r="JX335" s="15"/>
      <c r="JY335" s="15"/>
      <c r="JZ335" s="15"/>
      <c r="KA335" s="15"/>
      <c r="KB335" s="15"/>
      <c r="KC335" s="15"/>
      <c r="KD335" s="15"/>
      <c r="KE335" s="15"/>
      <c r="KF335" s="15"/>
      <c r="KG335" s="15"/>
      <c r="KH335" s="15"/>
      <c r="KI335" s="15"/>
      <c r="KJ335" s="15"/>
      <c r="KK335" s="15"/>
      <c r="KL335" s="15"/>
      <c r="KM335" s="15"/>
      <c r="KN335" s="15"/>
      <c r="KO335" s="15"/>
      <c r="KP335" s="15"/>
      <c r="KQ335" s="15"/>
      <c r="KR335" s="15"/>
      <c r="KS335" s="15"/>
      <c r="KT335" s="15"/>
      <c r="KU335" s="15"/>
      <c r="KV335" s="15"/>
      <c r="KW335" s="15"/>
      <c r="KX335" s="15"/>
      <c r="KY335" s="15"/>
      <c r="KZ335" s="15"/>
      <c r="LA335" s="15"/>
      <c r="LB335" s="15"/>
      <c r="LC335" s="15"/>
      <c r="LD335" s="15"/>
      <c r="LE335" s="15"/>
      <c r="LF335" s="15"/>
      <c r="LG335" s="15"/>
      <c r="LH335" s="15"/>
      <c r="LI335" s="15"/>
      <c r="LJ335" s="15"/>
      <c r="LK335" s="15"/>
      <c r="LL335" s="15"/>
      <c r="LM335" s="15"/>
      <c r="LN335" s="15"/>
      <c r="LO335" s="15"/>
      <c r="LP335" s="15"/>
      <c r="LQ335" s="15"/>
      <c r="LR335" s="15"/>
      <c r="LS335" s="15"/>
      <c r="LT335" s="15"/>
      <c r="LU335" s="15"/>
      <c r="LV335" s="15"/>
      <c r="LW335" s="15"/>
      <c r="LX335" s="15"/>
      <c r="LY335" s="15"/>
      <c r="LZ335" s="15"/>
      <c r="MA335" s="15"/>
      <c r="MB335" s="15"/>
      <c r="MC335" s="15"/>
      <c r="MD335" s="15"/>
      <c r="ME335" s="15"/>
      <c r="MF335" s="15"/>
      <c r="MG335" s="15"/>
      <c r="MH335" s="15"/>
      <c r="MI335" s="15"/>
      <c r="MJ335" s="15"/>
      <c r="MK335" s="15"/>
      <c r="ML335" s="15"/>
      <c r="MM335" s="15"/>
      <c r="MN335" s="15"/>
      <c r="MO335" s="15"/>
      <c r="MP335" s="15"/>
      <c r="MQ335" s="15"/>
      <c r="MR335" s="15"/>
      <c r="MS335" s="15"/>
      <c r="MT335" s="15"/>
      <c r="MU335" s="15"/>
      <c r="MV335" s="15"/>
      <c r="MW335" s="15"/>
      <c r="MX335" s="15"/>
      <c r="MY335" s="15"/>
      <c r="MZ335" s="15"/>
      <c r="NA335" s="15"/>
      <c r="NB335" s="15"/>
      <c r="NC335" s="15"/>
      <c r="ND335" s="15"/>
      <c r="NE335" s="15"/>
      <c r="NF335" s="15"/>
      <c r="NG335" s="15"/>
      <c r="NH335" s="15"/>
      <c r="NI335" s="15"/>
      <c r="NJ335" s="15"/>
      <c r="NK335" s="15"/>
      <c r="NL335" s="15"/>
      <c r="NM335" s="15"/>
      <c r="NN335" s="15"/>
      <c r="NO335" s="15"/>
      <c r="NP335" s="15"/>
      <c r="NQ335" s="15"/>
      <c r="NR335" s="15"/>
      <c r="NS335" s="15"/>
      <c r="NT335" s="15"/>
      <c r="NU335" s="15"/>
      <c r="NV335" s="15"/>
      <c r="NW335" s="15"/>
      <c r="NX335" s="15"/>
      <c r="NY335" s="15"/>
      <c r="NZ335" s="15"/>
      <c r="OA335" s="15"/>
      <c r="OB335" s="15"/>
      <c r="OC335" s="15"/>
      <c r="OD335" s="15"/>
      <c r="OE335" s="15"/>
      <c r="OF335" s="15"/>
      <c r="OG335" s="15"/>
      <c r="OH335" s="15"/>
      <c r="OI335" s="15"/>
      <c r="OJ335" s="15"/>
      <c r="OK335" s="15"/>
      <c r="OL335" s="15"/>
      <c r="OM335" s="15"/>
      <c r="ON335" s="15"/>
      <c r="OO335" s="15"/>
      <c r="OP335" s="15"/>
      <c r="OQ335" s="15"/>
      <c r="OR335" s="15"/>
      <c r="OS335" s="15"/>
      <c r="OT335" s="15"/>
      <c r="OU335" s="15"/>
      <c r="OV335" s="15"/>
      <c r="OW335" s="15"/>
      <c r="OX335" s="15"/>
      <c r="OY335" s="15"/>
      <c r="OZ335" s="15"/>
      <c r="PA335" s="15"/>
      <c r="PB335" s="15"/>
      <c r="PC335" s="15"/>
      <c r="PD335" s="15"/>
      <c r="PE335" s="15"/>
      <c r="PF335" s="15"/>
      <c r="PG335" s="15"/>
      <c r="PH335" s="15"/>
      <c r="PI335" s="15"/>
      <c r="PJ335" s="15"/>
      <c r="PK335" s="15"/>
      <c r="PL335" s="15"/>
      <c r="PM335" s="15"/>
      <c r="PN335" s="15"/>
      <c r="PO335" s="15"/>
      <c r="PP335" s="15"/>
      <c r="PQ335" s="15"/>
      <c r="PR335" s="15"/>
      <c r="PS335" s="15"/>
      <c r="PT335" s="15"/>
      <c r="PU335" s="15"/>
      <c r="PV335" s="15"/>
      <c r="PW335" s="15"/>
      <c r="PX335" s="15"/>
      <c r="PY335" s="15"/>
      <c r="PZ335" s="15"/>
      <c r="QA335" s="15"/>
      <c r="QB335" s="15"/>
      <c r="QC335" s="15"/>
      <c r="QD335" s="15"/>
      <c r="QE335" s="15"/>
      <c r="QF335" s="15"/>
      <c r="QG335" s="15"/>
      <c r="QH335" s="15"/>
      <c r="QI335" s="15"/>
      <c r="QJ335" s="15"/>
      <c r="QK335" s="15"/>
      <c r="QL335" s="15"/>
      <c r="QM335" s="15"/>
      <c r="QN335" s="15"/>
      <c r="QO335" s="15"/>
      <c r="QP335" s="15"/>
      <c r="QQ335" s="15"/>
      <c r="QR335" s="15"/>
      <c r="QS335" s="15"/>
      <c r="QT335" s="15"/>
      <c r="QU335" s="15"/>
      <c r="QV335" s="15"/>
      <c r="QW335" s="15"/>
      <c r="QX335" s="15"/>
      <c r="QY335" s="15"/>
      <c r="QZ335" s="15"/>
      <c r="RA335" s="15"/>
      <c r="RB335" s="15"/>
      <c r="RC335" s="15"/>
      <c r="RD335" s="15"/>
      <c r="RE335" s="15"/>
      <c r="RF335" s="15"/>
      <c r="RG335" s="15"/>
      <c r="RH335" s="15"/>
      <c r="RI335" s="15"/>
      <c r="RJ335" s="15"/>
      <c r="RK335" s="15"/>
      <c r="RL335" s="15"/>
      <c r="RM335" s="15"/>
      <c r="RN335" s="15"/>
      <c r="RO335" s="15"/>
      <c r="RP335" s="15"/>
      <c r="RQ335" s="15"/>
      <c r="RR335" s="15"/>
      <c r="RS335" s="15"/>
      <c r="RT335" s="15"/>
      <c r="RU335" s="15"/>
      <c r="RV335" s="15"/>
      <c r="RW335" s="15"/>
      <c r="RX335" s="15"/>
      <c r="RY335" s="15"/>
      <c r="RZ335" s="15"/>
      <c r="SA335" s="15"/>
      <c r="SB335" s="15"/>
      <c r="SC335" s="15"/>
      <c r="SD335" s="15"/>
      <c r="SE335" s="15"/>
      <c r="SF335" s="15"/>
      <c r="SG335" s="15"/>
      <c r="SH335" s="15"/>
      <c r="SI335" s="15"/>
      <c r="SJ335" s="15"/>
      <c r="SK335" s="15"/>
      <c r="SL335" s="15"/>
      <c r="SM335" s="15"/>
      <c r="SN335" s="15"/>
      <c r="SO335" s="15"/>
      <c r="SP335" s="15"/>
      <c r="SQ335" s="15"/>
      <c r="SR335" s="15"/>
      <c r="SS335" s="15"/>
      <c r="ST335" s="15"/>
      <c r="SU335" s="15"/>
      <c r="SV335" s="15"/>
      <c r="SW335" s="15"/>
      <c r="SX335" s="15"/>
      <c r="SY335" s="15"/>
      <c r="SZ335" s="15"/>
      <c r="TA335" s="15"/>
      <c r="TB335" s="15"/>
      <c r="TC335" s="15"/>
      <c r="TD335" s="15"/>
      <c r="TE335" s="15"/>
      <c r="TF335" s="15"/>
      <c r="TG335" s="15"/>
      <c r="TH335" s="15"/>
      <c r="TI335" s="15"/>
      <c r="TJ335" s="15"/>
      <c r="TK335" s="15"/>
      <c r="TL335" s="15"/>
      <c r="TM335" s="15"/>
      <c r="TN335" s="15"/>
      <c r="TO335" s="15"/>
      <c r="TP335" s="15"/>
      <c r="TQ335" s="15"/>
      <c r="TR335" s="15"/>
      <c r="TS335" s="15"/>
      <c r="TT335" s="15"/>
      <c r="TU335" s="15"/>
      <c r="TV335" s="15"/>
      <c r="TW335" s="15"/>
      <c r="TX335" s="15"/>
      <c r="TY335" s="15"/>
      <c r="TZ335" s="15"/>
      <c r="UA335" s="15"/>
      <c r="UB335" s="15"/>
      <c r="UC335" s="15"/>
      <c r="UD335" s="15"/>
      <c r="UE335" s="15"/>
      <c r="UF335" s="15"/>
      <c r="UG335" s="15"/>
      <c r="UH335" s="15"/>
      <c r="UI335" s="15"/>
      <c r="UJ335" s="15"/>
      <c r="UK335" s="15"/>
      <c r="UL335" s="15"/>
      <c r="UM335" s="15"/>
      <c r="UN335" s="15"/>
      <c r="UO335" s="15"/>
      <c r="UP335" s="15"/>
      <c r="UQ335" s="15"/>
      <c r="UR335" s="15"/>
      <c r="US335" s="15"/>
      <c r="UT335" s="15"/>
      <c r="UU335" s="15"/>
      <c r="UV335" s="15"/>
      <c r="UW335" s="15"/>
      <c r="UX335" s="15"/>
      <c r="UY335" s="15"/>
      <c r="UZ335" s="15"/>
      <c r="VA335" s="15"/>
      <c r="VB335" s="15"/>
      <c r="VC335" s="15"/>
      <c r="VD335" s="15"/>
      <c r="VE335" s="15"/>
      <c r="VF335" s="15"/>
      <c r="VG335" s="15"/>
      <c r="VH335" s="15"/>
      <c r="VI335" s="15"/>
      <c r="VJ335" s="15"/>
      <c r="VK335" s="15"/>
      <c r="VL335" s="15"/>
      <c r="VM335" s="15"/>
      <c r="VN335" s="15"/>
      <c r="VO335" s="15"/>
      <c r="VP335" s="15"/>
      <c r="VQ335" s="15"/>
      <c r="VR335" s="15"/>
      <c r="VS335" s="15"/>
      <c r="VT335" s="15"/>
      <c r="VU335" s="15"/>
      <c r="VV335" s="15"/>
      <c r="VW335" s="15"/>
      <c r="VX335" s="15"/>
      <c r="VY335" s="15"/>
      <c r="VZ335" s="15"/>
      <c r="WA335" s="15"/>
      <c r="WB335" s="15"/>
      <c r="WC335" s="15"/>
      <c r="WD335" s="15"/>
      <c r="WE335" s="15"/>
      <c r="WF335" s="15"/>
      <c r="WG335" s="15"/>
      <c r="WH335" s="15"/>
      <c r="WI335" s="15"/>
      <c r="WJ335" s="15"/>
      <c r="WK335" s="15"/>
      <c r="WL335" s="15"/>
      <c r="WM335" s="15"/>
      <c r="WN335" s="15"/>
      <c r="WO335" s="15"/>
      <c r="WP335" s="15"/>
      <c r="WQ335" s="15"/>
      <c r="WR335" s="15"/>
      <c r="WS335" s="15"/>
      <c r="WT335" s="15"/>
      <c r="WU335" s="15"/>
      <c r="WV335" s="15"/>
      <c r="WW335" s="15"/>
      <c r="WX335" s="15"/>
      <c r="WY335" s="15"/>
      <c r="WZ335" s="15"/>
      <c r="XA335" s="15"/>
      <c r="XB335" s="15"/>
      <c r="XC335" s="15"/>
      <c r="XD335" s="15"/>
      <c r="XE335" s="15"/>
      <c r="XF335" s="15"/>
      <c r="XG335" s="15"/>
      <c r="XH335" s="15"/>
      <c r="XI335" s="15"/>
      <c r="XJ335" s="15"/>
      <c r="XK335" s="15"/>
      <c r="XL335" s="15"/>
      <c r="XM335" s="15"/>
      <c r="XN335" s="15"/>
      <c r="XO335" s="15"/>
      <c r="XP335" s="15"/>
      <c r="XQ335" s="15"/>
      <c r="XR335" s="15"/>
      <c r="XS335" s="15"/>
      <c r="XT335" s="15"/>
      <c r="XU335" s="15"/>
      <c r="XV335" s="15"/>
      <c r="XW335" s="15"/>
      <c r="XX335" s="15"/>
      <c r="XY335" s="15"/>
      <c r="XZ335" s="15"/>
      <c r="YA335" s="15"/>
      <c r="YB335" s="15"/>
      <c r="YC335" s="15"/>
      <c r="YD335" s="15"/>
      <c r="YE335" s="15"/>
      <c r="YF335" s="15"/>
      <c r="YG335" s="15"/>
      <c r="YH335" s="15"/>
      <c r="YI335" s="15"/>
      <c r="YJ335" s="15"/>
      <c r="YK335" s="15"/>
      <c r="YL335" s="15"/>
      <c r="YM335" s="15"/>
      <c r="YN335" s="15"/>
      <c r="YO335" s="15"/>
      <c r="YP335" s="15"/>
      <c r="YQ335" s="15"/>
      <c r="YR335" s="15"/>
      <c r="YS335" s="15"/>
      <c r="YT335" s="15"/>
      <c r="YU335" s="15"/>
      <c r="YV335" s="15"/>
      <c r="YW335" s="15"/>
      <c r="YX335" s="15"/>
      <c r="YY335" s="15"/>
      <c r="YZ335" s="15"/>
      <c r="ZA335" s="15"/>
      <c r="ZB335" s="15"/>
      <c r="ZC335" s="15"/>
      <c r="ZD335" s="15"/>
      <c r="ZE335" s="15"/>
      <c r="ZF335" s="15"/>
      <c r="ZG335" s="15"/>
      <c r="ZH335" s="15"/>
      <c r="ZI335" s="15"/>
      <c r="ZJ335" s="15"/>
      <c r="ZK335" s="15"/>
      <c r="ZL335" s="15"/>
      <c r="ZM335" s="15"/>
      <c r="ZN335" s="15"/>
      <c r="ZO335" s="15"/>
      <c r="ZP335" s="15"/>
      <c r="ZQ335" s="15"/>
      <c r="ZR335" s="15"/>
      <c r="ZS335" s="15"/>
      <c r="ZT335" s="15"/>
      <c r="ZU335" s="15"/>
      <c r="ZV335" s="15"/>
      <c r="ZW335" s="15"/>
      <c r="ZX335" s="15"/>
      <c r="ZY335" s="15"/>
      <c r="ZZ335" s="15"/>
      <c r="AAA335" s="15"/>
      <c r="AAB335" s="15"/>
      <c r="AAC335" s="15"/>
      <c r="AAD335" s="15"/>
      <c r="AAE335" s="15"/>
      <c r="AAF335" s="15"/>
      <c r="AAG335" s="15"/>
      <c r="AAH335" s="15"/>
      <c r="AAI335" s="15"/>
      <c r="AAJ335" s="15"/>
      <c r="AAK335" s="15"/>
      <c r="AAL335" s="15"/>
      <c r="AAM335" s="15"/>
      <c r="AAN335" s="15"/>
      <c r="AAO335" s="15"/>
      <c r="AAP335" s="15"/>
      <c r="AAQ335" s="15"/>
      <c r="AAR335" s="15"/>
      <c r="AAS335" s="15"/>
      <c r="AAT335" s="15"/>
      <c r="AAU335" s="15"/>
      <c r="AAV335" s="15"/>
      <c r="AAW335" s="15"/>
      <c r="AAX335" s="15"/>
      <c r="AAY335" s="15"/>
      <c r="AAZ335" s="15"/>
      <c r="ABA335" s="15"/>
      <c r="ABB335" s="15"/>
      <c r="ABC335" s="15"/>
      <c r="ABD335" s="15"/>
      <c r="ABE335" s="15"/>
      <c r="ABF335" s="15"/>
      <c r="ABG335" s="15"/>
      <c r="ABH335" s="15"/>
      <c r="ABI335" s="15"/>
      <c r="ABJ335" s="15"/>
      <c r="ABK335" s="15"/>
      <c r="ABL335" s="15"/>
      <c r="ABM335" s="15"/>
      <c r="ABN335" s="15"/>
      <c r="ABO335" s="15"/>
      <c r="ABP335" s="15"/>
      <c r="ABQ335" s="15"/>
      <c r="ABR335" s="15"/>
      <c r="ABS335" s="15"/>
      <c r="ABT335" s="15"/>
      <c r="ABU335" s="15"/>
      <c r="ABV335" s="15"/>
      <c r="ABW335" s="15"/>
      <c r="ABX335" s="15"/>
      <c r="ABY335" s="15"/>
      <c r="ABZ335" s="15"/>
      <c r="ACA335" s="15"/>
      <c r="ACB335" s="15"/>
      <c r="ACC335" s="15"/>
      <c r="ACD335" s="15"/>
      <c r="ACE335" s="15"/>
      <c r="ACF335" s="15"/>
      <c r="ACG335" s="15"/>
      <c r="ACH335" s="15"/>
      <c r="ACI335" s="15"/>
      <c r="ACJ335" s="15"/>
      <c r="ACK335" s="15"/>
      <c r="ACL335" s="15"/>
      <c r="ACM335" s="15"/>
      <c r="ACN335" s="15"/>
      <c r="ACO335" s="15"/>
      <c r="ACP335" s="15"/>
      <c r="ACQ335" s="15"/>
      <c r="ACR335" s="15"/>
      <c r="ACS335" s="15"/>
      <c r="ACT335" s="15"/>
      <c r="ACU335" s="15"/>
      <c r="ACV335" s="15"/>
      <c r="ACW335" s="15"/>
      <c r="ACX335" s="15"/>
      <c r="ACY335" s="15"/>
      <c r="ACZ335" s="15"/>
      <c r="ADA335" s="15"/>
      <c r="ADB335" s="15"/>
      <c r="ADC335" s="15"/>
      <c r="ADD335" s="15"/>
      <c r="ADE335" s="15"/>
      <c r="ADF335" s="15"/>
      <c r="ADG335" s="15"/>
      <c r="ADH335" s="15"/>
      <c r="ADI335" s="15"/>
      <c r="ADJ335" s="15"/>
      <c r="ADK335" s="15"/>
      <c r="ADL335" s="15"/>
      <c r="ADM335" s="15"/>
      <c r="ADN335" s="15"/>
      <c r="ADO335" s="15"/>
      <c r="ADP335" s="15"/>
      <c r="ADQ335" s="15"/>
      <c r="ADR335" s="15"/>
      <c r="ADS335" s="15"/>
      <c r="ADT335" s="15"/>
      <c r="ADU335" s="15"/>
      <c r="ADV335" s="15"/>
      <c r="ADW335" s="15"/>
      <c r="ADX335" s="15"/>
      <c r="ADY335" s="15"/>
      <c r="ADZ335" s="15"/>
      <c r="AEA335" s="15"/>
      <c r="AEB335" s="15"/>
      <c r="AEC335" s="15"/>
      <c r="AED335" s="15"/>
      <c r="AEE335" s="15"/>
      <c r="AEF335" s="15"/>
      <c r="AEG335" s="15"/>
      <c r="AEH335" s="15"/>
      <c r="AEI335" s="15"/>
      <c r="AEJ335" s="15"/>
      <c r="AEK335" s="15"/>
      <c r="AEL335" s="15"/>
      <c r="AEM335" s="15"/>
      <c r="AEN335" s="15"/>
      <c r="AEO335" s="15"/>
      <c r="AEP335" s="15"/>
      <c r="AEQ335" s="15"/>
      <c r="AER335" s="15"/>
      <c r="AES335" s="15"/>
      <c r="AET335" s="15"/>
      <c r="AEU335" s="15"/>
      <c r="AEV335" s="15"/>
      <c r="AEW335" s="15"/>
      <c r="AEX335" s="15"/>
      <c r="AEY335" s="15"/>
      <c r="AEZ335" s="15"/>
      <c r="AFA335" s="15"/>
      <c r="AFB335" s="15"/>
      <c r="AFC335" s="15"/>
      <c r="AFD335" s="15"/>
      <c r="AFE335" s="15"/>
      <c r="AFF335" s="15"/>
      <c r="AFG335" s="15"/>
      <c r="AFH335" s="15"/>
      <c r="AFI335" s="15"/>
      <c r="AFJ335" s="15"/>
      <c r="AFK335" s="15"/>
      <c r="AFL335" s="15"/>
      <c r="AFM335" s="15"/>
      <c r="AFN335" s="15"/>
      <c r="AFO335" s="15"/>
      <c r="AFP335" s="15"/>
      <c r="AFQ335" s="15"/>
      <c r="AFR335" s="15"/>
      <c r="AFS335" s="15"/>
      <c r="AFT335" s="15"/>
      <c r="AFU335" s="15"/>
      <c r="AFV335" s="15"/>
      <c r="AFW335" s="15"/>
      <c r="AFX335" s="15"/>
      <c r="AFY335" s="15"/>
      <c r="AFZ335" s="15"/>
      <c r="AGA335" s="15"/>
      <c r="AGB335" s="15"/>
      <c r="AGC335" s="15"/>
      <c r="AGD335" s="15"/>
      <c r="AGE335" s="15"/>
      <c r="AGF335" s="15"/>
      <c r="AGG335" s="15"/>
      <c r="AGH335" s="15"/>
      <c r="AGI335" s="15"/>
      <c r="AGJ335" s="15"/>
      <c r="AGK335" s="15"/>
      <c r="AGL335" s="15"/>
      <c r="AGM335" s="15"/>
      <c r="AGN335" s="15"/>
      <c r="AGO335" s="15"/>
      <c r="AGP335" s="15"/>
      <c r="AGQ335" s="15"/>
      <c r="AGR335" s="15"/>
      <c r="AGS335" s="15"/>
      <c r="AGT335" s="15"/>
      <c r="AGU335" s="15"/>
      <c r="AGV335" s="15"/>
      <c r="AGW335" s="15"/>
      <c r="AGX335" s="15"/>
      <c r="AGY335" s="15"/>
      <c r="AGZ335" s="15"/>
      <c r="AHA335" s="15"/>
      <c r="AHB335" s="15"/>
      <c r="AHC335" s="15"/>
      <c r="AHD335" s="15"/>
      <c r="AHE335" s="15"/>
      <c r="AHF335" s="15"/>
      <c r="AHG335" s="15"/>
      <c r="AHH335" s="15"/>
      <c r="AHI335" s="15"/>
      <c r="AHJ335" s="15"/>
      <c r="AHK335" s="15"/>
      <c r="AHL335" s="15"/>
      <c r="AHM335" s="15"/>
      <c r="AHN335" s="15"/>
      <c r="AHO335" s="15"/>
      <c r="AHP335" s="15"/>
      <c r="AHQ335" s="15"/>
      <c r="AHR335" s="15"/>
      <c r="AHS335" s="15"/>
      <c r="AHT335" s="15"/>
      <c r="AHU335" s="15"/>
      <c r="AHV335" s="15"/>
      <c r="AHW335" s="15"/>
      <c r="AHX335" s="15"/>
      <c r="AHY335" s="15"/>
      <c r="AHZ335" s="15"/>
      <c r="AIA335" s="15"/>
      <c r="AIB335" s="15"/>
      <c r="AIC335" s="15"/>
      <c r="AID335" s="15"/>
      <c r="AIE335" s="15"/>
      <c r="AIF335" s="15"/>
      <c r="AIG335" s="15"/>
      <c r="AIH335" s="15"/>
      <c r="AII335" s="15"/>
      <c r="AIJ335" s="15"/>
      <c r="AIK335" s="15"/>
      <c r="AIL335" s="15"/>
      <c r="AIM335" s="15"/>
      <c r="AIN335" s="15"/>
      <c r="AIO335" s="15"/>
      <c r="AIP335" s="15"/>
      <c r="AIQ335" s="15"/>
      <c r="AIR335" s="15"/>
      <c r="AIS335" s="15"/>
      <c r="AIT335" s="15"/>
      <c r="AIU335" s="15"/>
      <c r="AIV335" s="15"/>
      <c r="AIW335" s="15"/>
      <c r="AIX335" s="15"/>
      <c r="AIY335" s="15"/>
      <c r="AIZ335" s="15"/>
      <c r="AJA335" s="15"/>
      <c r="AJB335" s="15"/>
      <c r="AJC335" s="15"/>
      <c r="AJD335" s="15"/>
      <c r="AJE335" s="15"/>
      <c r="AJF335" s="15"/>
      <c r="AJG335" s="15"/>
      <c r="AJH335" s="15"/>
      <c r="AJI335" s="15"/>
      <c r="AJJ335" s="15"/>
      <c r="AJK335" s="15"/>
      <c r="AJL335" s="15"/>
      <c r="AJM335" s="15"/>
      <c r="AJN335" s="15"/>
      <c r="AJO335" s="15"/>
      <c r="AJP335" s="15"/>
      <c r="AJQ335" s="15"/>
      <c r="AJR335" s="15"/>
      <c r="AJS335" s="15"/>
      <c r="AJT335" s="15"/>
      <c r="AJU335" s="15"/>
      <c r="AJV335" s="15"/>
      <c r="AJW335" s="15"/>
      <c r="AJX335" s="15"/>
      <c r="AJY335" s="15"/>
      <c r="AJZ335" s="15"/>
      <c r="AKA335" s="15"/>
      <c r="AKB335" s="15"/>
      <c r="AKC335" s="15"/>
      <c r="AKD335" s="15"/>
      <c r="AKE335" s="15"/>
      <c r="AKF335" s="15"/>
      <c r="AKG335" s="15"/>
      <c r="AKH335" s="15"/>
      <c r="AKI335" s="15"/>
      <c r="AKJ335" s="15"/>
      <c r="AKK335" s="15"/>
      <c r="AKL335" s="15"/>
      <c r="AKM335" s="15"/>
      <c r="AKN335" s="15"/>
      <c r="AKO335" s="15"/>
      <c r="AKP335" s="15"/>
      <c r="AKQ335" s="15"/>
      <c r="AKR335" s="15"/>
      <c r="AKS335" s="15"/>
      <c r="AKT335" s="15"/>
      <c r="AKU335" s="15"/>
      <c r="AKV335" s="15"/>
      <c r="AKW335" s="15"/>
      <c r="AKX335" s="15"/>
      <c r="AKY335" s="15"/>
      <c r="AKZ335" s="15"/>
      <c r="ALA335" s="15"/>
      <c r="ALB335" s="15"/>
      <c r="ALC335" s="15"/>
      <c r="ALD335" s="15"/>
      <c r="ALE335" s="15"/>
      <c r="ALF335" s="15"/>
      <c r="ALG335" s="15"/>
      <c r="ALH335" s="15"/>
      <c r="ALI335" s="15"/>
      <c r="ALJ335" s="15"/>
      <c r="ALK335" s="15"/>
      <c r="ALL335" s="15"/>
      <c r="ALM335" s="15"/>
      <c r="ALN335" s="15"/>
      <c r="ALO335" s="15"/>
      <c r="ALP335" s="15"/>
      <c r="ALQ335" s="15"/>
      <c r="ALR335" s="15"/>
      <c r="ALS335" s="15"/>
      <c r="ALT335" s="15"/>
      <c r="ALU335" s="15"/>
      <c r="ALV335" s="15"/>
      <c r="ALW335" s="15"/>
      <c r="ALX335" s="15"/>
      <c r="ALY335" s="15"/>
      <c r="ALZ335" s="15"/>
      <c r="AMA335" s="15"/>
      <c r="AMB335" s="15"/>
      <c r="AMC335" s="15"/>
      <c r="AMD335" s="15"/>
      <c r="AME335" s="15"/>
      <c r="AMF335" s="15"/>
      <c r="AMG335" s="15"/>
      <c r="AMH335" s="15"/>
      <c r="AMI335" s="15"/>
      <c r="AMJ335" s="15"/>
      <c r="AMK335" s="15"/>
      <c r="AML335" s="15"/>
      <c r="AMM335" s="15"/>
      <c r="AMN335" s="15"/>
      <c r="AMO335" s="15"/>
      <c r="AMP335" s="15"/>
      <c r="AMQ335" s="15"/>
      <c r="AMR335" s="15"/>
      <c r="AMS335" s="15"/>
      <c r="AMT335" s="15"/>
      <c r="AMU335" s="15"/>
      <c r="AMV335" s="15"/>
      <c r="AMW335" s="15"/>
      <c r="AMX335" s="15"/>
      <c r="AMY335" s="15"/>
      <c r="AMZ335" s="15"/>
      <c r="ANA335" s="15"/>
      <c r="ANB335" s="15"/>
      <c r="ANC335" s="15"/>
      <c r="AND335" s="15"/>
      <c r="ANE335" s="15"/>
      <c r="ANF335" s="15"/>
      <c r="ANG335" s="15"/>
      <c r="ANH335" s="15"/>
      <c r="ANI335" s="15"/>
      <c r="ANJ335" s="15"/>
      <c r="ANK335" s="15"/>
      <c r="ANL335" s="15"/>
      <c r="ANM335" s="15"/>
      <c r="ANN335" s="15"/>
      <c r="ANO335" s="15"/>
      <c r="ANP335" s="15"/>
      <c r="ANQ335" s="15"/>
      <c r="ANR335" s="15"/>
      <c r="ANS335" s="15"/>
      <c r="ANT335" s="15"/>
      <c r="ANU335" s="15"/>
      <c r="ANV335" s="15"/>
      <c r="ANW335" s="15"/>
      <c r="ANX335" s="15"/>
      <c r="ANY335" s="15"/>
      <c r="ANZ335" s="15"/>
      <c r="AOA335" s="15"/>
      <c r="AOB335" s="15"/>
      <c r="AOC335" s="15"/>
      <c r="AOD335" s="15"/>
      <c r="AOE335" s="15"/>
      <c r="AOF335" s="15"/>
      <c r="AOG335" s="15"/>
      <c r="AOH335" s="15"/>
      <c r="AOI335" s="15"/>
      <c r="AOJ335" s="15"/>
      <c r="AOK335" s="15"/>
      <c r="AOL335" s="15"/>
      <c r="AOM335" s="15"/>
      <c r="AON335" s="15"/>
      <c r="AOO335" s="15"/>
      <c r="AOP335" s="15"/>
      <c r="AOQ335" s="15"/>
      <c r="AOR335" s="15"/>
      <c r="AOS335" s="15"/>
      <c r="AOT335" s="15"/>
      <c r="AOU335" s="15"/>
      <c r="AOV335" s="15"/>
      <c r="AOW335" s="15"/>
      <c r="AOX335" s="15"/>
      <c r="AOY335" s="15"/>
      <c r="AOZ335" s="15"/>
      <c r="APA335" s="15"/>
      <c r="APB335" s="15"/>
      <c r="APC335" s="15"/>
      <c r="APD335" s="15"/>
      <c r="APE335" s="15"/>
      <c r="APF335" s="15"/>
      <c r="APG335" s="15"/>
      <c r="APH335" s="15"/>
      <c r="API335" s="15"/>
      <c r="APJ335" s="15"/>
      <c r="APK335" s="15"/>
      <c r="APL335" s="15"/>
      <c r="APM335" s="15"/>
      <c r="APN335" s="15"/>
      <c r="APO335" s="15"/>
      <c r="APP335" s="15"/>
      <c r="APQ335" s="15"/>
      <c r="APR335" s="15"/>
      <c r="APS335" s="15"/>
      <c r="APT335" s="15"/>
      <c r="APU335" s="15"/>
      <c r="APV335" s="15"/>
      <c r="APW335" s="15"/>
      <c r="APX335" s="15"/>
      <c r="APY335" s="15"/>
      <c r="APZ335" s="15"/>
      <c r="AQA335" s="15"/>
      <c r="AQB335" s="15"/>
      <c r="AQC335" s="15"/>
      <c r="AQD335" s="15"/>
      <c r="AQE335" s="15"/>
      <c r="AQF335" s="15"/>
      <c r="AQG335" s="15"/>
      <c r="AQH335" s="15"/>
      <c r="AQI335" s="15"/>
      <c r="AQJ335" s="15"/>
      <c r="AQK335" s="15"/>
      <c r="AQL335" s="15"/>
      <c r="AQM335" s="15"/>
      <c r="AQN335" s="15"/>
      <c r="AQO335" s="15"/>
      <c r="AQP335" s="15"/>
      <c r="AQQ335" s="15"/>
      <c r="AQR335" s="15"/>
      <c r="AQS335" s="15"/>
      <c r="AQT335" s="15"/>
      <c r="AQU335" s="15"/>
      <c r="AQV335" s="15"/>
      <c r="AQW335" s="15"/>
      <c r="AQX335" s="15"/>
      <c r="AQY335" s="15"/>
      <c r="AQZ335" s="15"/>
      <c r="ARA335" s="15"/>
      <c r="ARB335" s="15"/>
      <c r="ARC335" s="15"/>
      <c r="ARD335" s="15"/>
      <c r="ARE335" s="15"/>
      <c r="ARF335" s="15"/>
      <c r="ARG335" s="15"/>
      <c r="ARH335" s="15"/>
      <c r="ARI335" s="15"/>
      <c r="ARJ335" s="15"/>
      <c r="ARK335" s="15"/>
      <c r="ARL335" s="15"/>
      <c r="ARM335" s="15"/>
      <c r="ARN335" s="15"/>
      <c r="ARO335" s="15"/>
      <c r="ARP335" s="15"/>
      <c r="ARQ335" s="15"/>
      <c r="ARR335" s="15"/>
      <c r="ARS335" s="15"/>
      <c r="ART335" s="15"/>
      <c r="ARU335" s="15"/>
      <c r="ARV335" s="15"/>
      <c r="ARW335" s="15"/>
      <c r="ARX335" s="15"/>
      <c r="ARY335" s="15"/>
      <c r="ARZ335" s="15"/>
      <c r="ASA335" s="15"/>
      <c r="ASB335" s="15"/>
      <c r="ASC335" s="15"/>
      <c r="ASD335" s="15"/>
      <c r="ASE335" s="15"/>
      <c r="ASF335" s="15"/>
      <c r="ASG335" s="15"/>
      <c r="ASH335" s="15"/>
      <c r="ASI335" s="15"/>
      <c r="ASJ335" s="15"/>
      <c r="ASK335" s="15"/>
      <c r="ASL335" s="15"/>
      <c r="ASM335" s="15"/>
      <c r="ASN335" s="15"/>
      <c r="ASO335" s="15"/>
      <c r="ASP335" s="15"/>
      <c r="ASQ335" s="15"/>
      <c r="ASR335" s="15"/>
      <c r="ASS335" s="15"/>
      <c r="AST335" s="15"/>
      <c r="ASU335" s="15"/>
      <c r="ASV335" s="15"/>
      <c r="ASW335" s="15"/>
      <c r="ASX335" s="15"/>
      <c r="ASY335" s="15"/>
      <c r="ASZ335" s="15"/>
      <c r="ATA335" s="15"/>
      <c r="ATB335" s="15"/>
      <c r="ATC335" s="15"/>
      <c r="ATD335" s="15"/>
      <c r="ATE335" s="15"/>
      <c r="ATF335" s="15"/>
      <c r="ATG335" s="15"/>
      <c r="ATH335" s="15"/>
      <c r="ATI335" s="15"/>
      <c r="ATJ335" s="15"/>
      <c r="ATK335" s="15"/>
      <c r="ATL335" s="15"/>
      <c r="ATM335" s="15"/>
      <c r="ATN335" s="15"/>
      <c r="ATO335" s="15"/>
      <c r="ATP335" s="15"/>
      <c r="ATQ335" s="15"/>
      <c r="ATR335" s="15"/>
      <c r="ATS335" s="15"/>
      <c r="ATT335" s="15"/>
      <c r="ATU335" s="15"/>
      <c r="ATV335" s="15"/>
      <c r="ATW335" s="15"/>
      <c r="ATX335" s="15"/>
      <c r="ATY335" s="15"/>
      <c r="ATZ335" s="15"/>
      <c r="AUA335" s="15"/>
      <c r="AUB335" s="15"/>
      <c r="AUC335" s="15"/>
      <c r="AUD335" s="15"/>
      <c r="AUE335" s="15"/>
      <c r="AUF335" s="15"/>
      <c r="AUG335" s="15"/>
      <c r="AUH335" s="15"/>
      <c r="AUI335" s="15"/>
      <c r="AUJ335" s="15"/>
      <c r="AUK335" s="15"/>
      <c r="AUL335" s="15"/>
      <c r="AUM335" s="15"/>
      <c r="AUN335" s="15"/>
      <c r="AUO335" s="15"/>
      <c r="AUP335" s="15"/>
      <c r="AUQ335" s="15"/>
      <c r="AUR335" s="15"/>
      <c r="AUS335" s="15"/>
      <c r="AUT335" s="15"/>
      <c r="AUU335" s="15"/>
      <c r="AUV335" s="15"/>
      <c r="AUW335" s="15"/>
      <c r="AUX335" s="15"/>
      <c r="AUY335" s="15"/>
      <c r="AUZ335" s="15"/>
      <c r="AVA335" s="15"/>
      <c r="AVB335" s="15"/>
      <c r="AVC335" s="15"/>
      <c r="AVD335" s="15"/>
      <c r="AVE335" s="15"/>
      <c r="AVF335" s="15"/>
      <c r="AVG335" s="15"/>
      <c r="AVH335" s="15"/>
      <c r="AVI335" s="15"/>
      <c r="AVJ335" s="15"/>
      <c r="AVK335" s="15"/>
      <c r="AVL335" s="15"/>
      <c r="AVM335" s="15"/>
      <c r="AVN335" s="15"/>
      <c r="AVO335" s="15"/>
      <c r="AVP335" s="15"/>
      <c r="AVQ335" s="15"/>
      <c r="AVR335" s="15"/>
      <c r="AVS335" s="15"/>
      <c r="AVT335" s="15"/>
      <c r="AVU335" s="15"/>
      <c r="AVV335" s="15"/>
      <c r="AVW335" s="15"/>
      <c r="AVX335" s="15"/>
      <c r="AVY335" s="15"/>
      <c r="AVZ335" s="15"/>
      <c r="AWA335" s="15"/>
      <c r="AWB335" s="15"/>
      <c r="AWC335" s="15"/>
      <c r="AWD335" s="15"/>
      <c r="AWE335" s="15"/>
      <c r="AWF335" s="15"/>
      <c r="AWG335" s="15"/>
      <c r="AWH335" s="15"/>
      <c r="AWI335" s="15"/>
      <c r="AWJ335" s="15"/>
      <c r="AWK335" s="15"/>
      <c r="AWL335" s="15"/>
      <c r="AWM335" s="15"/>
      <c r="AWN335" s="15"/>
      <c r="AWO335" s="15"/>
      <c r="AWP335" s="15"/>
      <c r="AWQ335" s="15"/>
      <c r="AWR335" s="15"/>
      <c r="AWS335" s="15"/>
      <c r="AWT335" s="15"/>
      <c r="AWU335" s="15"/>
      <c r="AWV335" s="15"/>
      <c r="AWW335" s="15"/>
      <c r="AWX335" s="15"/>
      <c r="AWY335" s="15"/>
      <c r="AWZ335" s="15"/>
      <c r="AXA335" s="15"/>
      <c r="AXB335" s="15"/>
      <c r="AXC335" s="15"/>
      <c r="AXD335" s="15"/>
      <c r="AXE335" s="15"/>
      <c r="AXF335" s="15"/>
      <c r="AXG335" s="15"/>
      <c r="AXH335" s="15"/>
      <c r="AXI335" s="15"/>
      <c r="AXJ335" s="15"/>
      <c r="AXK335" s="15"/>
      <c r="AXL335" s="15"/>
      <c r="AXM335" s="15"/>
      <c r="AXN335" s="15"/>
      <c r="AXO335" s="15"/>
      <c r="AXP335" s="15"/>
      <c r="AXQ335" s="15"/>
      <c r="AXR335" s="15"/>
      <c r="AXS335" s="15"/>
      <c r="AXT335" s="15"/>
      <c r="AXU335" s="15"/>
      <c r="AXV335" s="15"/>
      <c r="AXW335" s="15"/>
      <c r="AXX335" s="15"/>
      <c r="AXY335" s="15"/>
      <c r="AXZ335" s="15"/>
      <c r="AYA335" s="15"/>
      <c r="AYB335" s="15"/>
      <c r="AYC335" s="15"/>
      <c r="AYD335" s="15"/>
      <c r="AYE335" s="15"/>
      <c r="AYF335" s="15"/>
      <c r="AYG335" s="15"/>
      <c r="AYH335" s="15"/>
      <c r="AYI335" s="15"/>
      <c r="AYJ335" s="15"/>
      <c r="AYK335" s="15"/>
      <c r="AYL335" s="15"/>
      <c r="AYM335" s="15"/>
      <c r="AYN335" s="15"/>
      <c r="AYO335" s="15"/>
      <c r="AYP335" s="15"/>
      <c r="AYQ335" s="15"/>
      <c r="AYR335" s="15"/>
      <c r="AYS335" s="15"/>
      <c r="AYT335" s="15"/>
      <c r="AYU335" s="15"/>
      <c r="AYV335" s="15"/>
      <c r="AYW335" s="15"/>
      <c r="AYX335" s="15"/>
      <c r="AYY335" s="15"/>
      <c r="AYZ335" s="15"/>
      <c r="AZA335" s="15"/>
      <c r="AZB335" s="15"/>
      <c r="AZC335" s="15"/>
      <c r="AZD335" s="15"/>
      <c r="AZE335" s="15"/>
      <c r="AZF335" s="15"/>
      <c r="AZG335" s="15"/>
      <c r="AZH335" s="15"/>
      <c r="AZI335" s="15"/>
      <c r="AZJ335" s="15"/>
      <c r="AZK335" s="15"/>
      <c r="AZL335" s="15"/>
      <c r="AZM335" s="15"/>
      <c r="AZN335" s="15"/>
      <c r="AZO335" s="15"/>
      <c r="AZP335" s="15"/>
      <c r="AZQ335" s="15"/>
      <c r="AZR335" s="15"/>
      <c r="AZS335" s="15"/>
      <c r="AZT335" s="15"/>
      <c r="AZU335" s="15"/>
      <c r="AZV335" s="15"/>
      <c r="AZW335" s="15"/>
      <c r="AZX335" s="15"/>
      <c r="AZY335" s="15"/>
      <c r="AZZ335" s="15"/>
      <c r="BAA335" s="15"/>
      <c r="BAB335" s="15"/>
      <c r="BAC335" s="15"/>
      <c r="BAD335" s="15"/>
      <c r="BAE335" s="15"/>
      <c r="BAF335" s="15"/>
      <c r="BAG335" s="15"/>
      <c r="BAH335" s="15"/>
      <c r="BAI335" s="15"/>
      <c r="BAJ335" s="15"/>
      <c r="BAK335" s="15"/>
      <c r="BAL335" s="15"/>
      <c r="BAM335" s="15"/>
      <c r="BAN335" s="15"/>
      <c r="BAO335" s="15"/>
      <c r="BAP335" s="15"/>
      <c r="BAQ335" s="15"/>
      <c r="BAR335" s="15"/>
      <c r="BAS335" s="15"/>
      <c r="BAT335" s="15"/>
      <c r="BAU335" s="15"/>
      <c r="BAV335" s="15"/>
      <c r="BAW335" s="15"/>
      <c r="BAX335" s="15"/>
      <c r="BAY335" s="15"/>
      <c r="BAZ335" s="15"/>
      <c r="BBA335" s="15"/>
      <c r="BBB335" s="15"/>
      <c r="BBC335" s="15"/>
      <c r="BBD335" s="15"/>
      <c r="BBE335" s="15"/>
      <c r="BBF335" s="15"/>
      <c r="BBG335" s="15"/>
      <c r="BBH335" s="15"/>
      <c r="BBI335" s="15"/>
      <c r="BBJ335" s="15"/>
      <c r="BBK335" s="15"/>
      <c r="BBL335" s="15"/>
      <c r="BBM335" s="15"/>
      <c r="BBN335" s="15"/>
      <c r="BBO335" s="15"/>
      <c r="BBP335" s="15"/>
      <c r="BBQ335" s="15"/>
      <c r="BBR335" s="15"/>
      <c r="BBS335" s="15"/>
      <c r="BBT335" s="15"/>
      <c r="BBU335" s="15"/>
      <c r="BBV335" s="15"/>
      <c r="BBW335" s="15"/>
      <c r="BBX335" s="15"/>
      <c r="BBY335" s="15"/>
      <c r="BBZ335" s="15"/>
      <c r="BCA335" s="15"/>
      <c r="BCB335" s="15"/>
      <c r="BCC335" s="15"/>
      <c r="BCD335" s="15"/>
      <c r="BCE335" s="15"/>
      <c r="BCF335" s="15"/>
      <c r="BCG335" s="15"/>
      <c r="BCH335" s="15"/>
      <c r="BCI335" s="15"/>
      <c r="BCJ335" s="15"/>
      <c r="BCK335" s="15"/>
      <c r="BCL335" s="15"/>
      <c r="BCM335" s="15"/>
      <c r="BCN335" s="15"/>
      <c r="BCO335" s="15"/>
      <c r="BCP335" s="15"/>
      <c r="BCQ335" s="15"/>
      <c r="BCR335" s="15"/>
      <c r="BCS335" s="15"/>
      <c r="BCT335" s="15"/>
      <c r="BCU335" s="15"/>
      <c r="BCV335" s="15"/>
      <c r="BCW335" s="15"/>
      <c r="BCX335" s="15"/>
      <c r="BCY335" s="15"/>
      <c r="BCZ335" s="15"/>
      <c r="BDA335" s="15"/>
      <c r="BDB335" s="15"/>
      <c r="BDC335" s="15"/>
      <c r="BDD335" s="15"/>
      <c r="BDE335" s="15"/>
      <c r="BDF335" s="15"/>
      <c r="BDG335" s="15"/>
      <c r="BDH335" s="15"/>
      <c r="BDI335" s="15"/>
      <c r="BDJ335" s="15"/>
      <c r="BDK335" s="15"/>
      <c r="BDL335" s="15"/>
      <c r="BDM335" s="15"/>
      <c r="BDN335" s="15"/>
      <c r="BDO335" s="15"/>
      <c r="BDP335" s="15"/>
      <c r="BDQ335" s="15"/>
      <c r="BDR335" s="15"/>
      <c r="BDS335" s="15"/>
      <c r="BDT335" s="15"/>
      <c r="BDU335" s="15"/>
      <c r="BDV335" s="15"/>
      <c r="BDW335" s="15"/>
      <c r="BDX335" s="15"/>
      <c r="BDY335" s="15"/>
      <c r="BDZ335" s="15"/>
      <c r="BEA335" s="15"/>
      <c r="BEB335" s="15"/>
      <c r="BEC335" s="15"/>
      <c r="BED335" s="15"/>
      <c r="BEE335" s="15"/>
      <c r="BEF335" s="15"/>
      <c r="BEG335" s="15"/>
      <c r="BEH335" s="15"/>
      <c r="BEI335" s="15"/>
      <c r="BEJ335" s="15"/>
      <c r="BEK335" s="15"/>
      <c r="BEL335" s="15"/>
      <c r="BEM335" s="15"/>
      <c r="BEN335" s="15"/>
      <c r="BEO335" s="15"/>
      <c r="BEP335" s="15"/>
      <c r="BEQ335" s="15"/>
      <c r="BER335" s="15"/>
      <c r="BES335" s="15"/>
      <c r="BET335" s="15"/>
      <c r="BEU335" s="15"/>
      <c r="BEV335" s="15"/>
      <c r="BEW335" s="15"/>
      <c r="BEX335" s="15"/>
      <c r="BEY335" s="15"/>
      <c r="BEZ335" s="15"/>
      <c r="BFA335" s="15"/>
      <c r="BFB335" s="15"/>
      <c r="BFC335" s="15"/>
      <c r="BFD335" s="15"/>
      <c r="BFE335" s="15"/>
      <c r="BFF335" s="15"/>
      <c r="BFG335" s="15"/>
      <c r="BFH335" s="15"/>
      <c r="BFI335" s="15"/>
      <c r="BFJ335" s="15"/>
      <c r="BFK335" s="15"/>
      <c r="BFL335" s="15"/>
      <c r="BFM335" s="15"/>
      <c r="BFN335" s="15"/>
      <c r="BFO335" s="15"/>
      <c r="BFP335" s="15"/>
      <c r="BFQ335" s="15"/>
      <c r="BFR335" s="15"/>
      <c r="BFS335" s="15"/>
      <c r="BFT335" s="15"/>
      <c r="BFU335" s="15"/>
      <c r="BFV335" s="15"/>
      <c r="BFW335" s="15"/>
      <c r="BFX335" s="15"/>
      <c r="BFY335" s="15"/>
      <c r="BFZ335" s="15"/>
      <c r="BGA335" s="15"/>
      <c r="BGB335" s="15"/>
      <c r="BGC335" s="15"/>
      <c r="BGD335" s="15"/>
      <c r="BGE335" s="15"/>
      <c r="BGF335" s="15"/>
      <c r="BGG335" s="15"/>
      <c r="BGH335" s="15"/>
      <c r="BGI335" s="15"/>
      <c r="BGJ335" s="15"/>
      <c r="BGK335" s="15"/>
      <c r="BGL335" s="15"/>
      <c r="BGM335" s="15"/>
      <c r="BGN335" s="15"/>
      <c r="BGO335" s="15"/>
      <c r="BGP335" s="15"/>
      <c r="BGQ335" s="15"/>
      <c r="BGR335" s="15"/>
      <c r="BGS335" s="15"/>
      <c r="BGT335" s="15"/>
      <c r="BGU335" s="15"/>
      <c r="BGV335" s="15"/>
      <c r="BGW335" s="15"/>
      <c r="BGX335" s="15"/>
      <c r="BGY335" s="15"/>
      <c r="BGZ335" s="15"/>
      <c r="BHA335" s="15"/>
      <c r="BHB335" s="15"/>
      <c r="BHC335" s="15"/>
      <c r="BHD335" s="15"/>
      <c r="BHE335" s="15"/>
      <c r="BHF335" s="15"/>
      <c r="BHG335" s="15"/>
      <c r="BHH335" s="15"/>
      <c r="BHI335" s="15"/>
      <c r="BHJ335" s="15"/>
      <c r="BHK335" s="15"/>
      <c r="BHL335" s="15"/>
      <c r="BHM335" s="15"/>
      <c r="BHN335" s="15"/>
      <c r="BHO335" s="15"/>
      <c r="BHP335" s="15"/>
      <c r="BHQ335" s="15"/>
      <c r="BHR335" s="15"/>
      <c r="BHS335" s="15"/>
      <c r="BHT335" s="15"/>
      <c r="BHU335" s="15"/>
      <c r="BHV335" s="15"/>
      <c r="BHW335" s="15"/>
      <c r="BHX335" s="15"/>
      <c r="BHY335" s="15"/>
      <c r="BHZ335" s="15"/>
      <c r="BIA335" s="15"/>
      <c r="BIB335" s="15"/>
      <c r="BIC335" s="15"/>
      <c r="BID335" s="15"/>
      <c r="BIE335" s="15"/>
      <c r="BIF335" s="15"/>
      <c r="BIG335" s="15"/>
      <c r="BIH335" s="15"/>
      <c r="BII335" s="15"/>
      <c r="BIJ335" s="15"/>
      <c r="BIK335" s="15"/>
      <c r="BIL335" s="15"/>
      <c r="BIM335" s="15"/>
      <c r="BIN335" s="15"/>
      <c r="BIO335" s="15"/>
      <c r="BIP335" s="15"/>
      <c r="BIQ335" s="15"/>
      <c r="BIR335" s="15"/>
      <c r="BIS335" s="15"/>
      <c r="BIT335" s="15"/>
      <c r="BIU335" s="15"/>
      <c r="BIV335" s="15"/>
      <c r="BIW335" s="15"/>
      <c r="BIX335" s="15"/>
      <c r="BIY335" s="15"/>
      <c r="BIZ335" s="15"/>
      <c r="BJA335" s="15"/>
      <c r="BJB335" s="15"/>
      <c r="BJC335" s="15"/>
      <c r="BJD335" s="15"/>
      <c r="BJE335" s="15"/>
      <c r="BJF335" s="15"/>
      <c r="BJG335" s="15"/>
      <c r="BJH335" s="15"/>
      <c r="BJI335" s="15"/>
      <c r="BJJ335" s="15"/>
      <c r="BJK335" s="15"/>
      <c r="BJL335" s="15"/>
      <c r="BJM335" s="15"/>
      <c r="BJN335" s="15"/>
      <c r="BJO335" s="15"/>
      <c r="BJP335" s="15"/>
      <c r="BJQ335" s="15"/>
      <c r="BJR335" s="15"/>
      <c r="BJS335" s="15"/>
      <c r="BJT335" s="15"/>
      <c r="BJU335" s="15"/>
      <c r="BJV335" s="15"/>
      <c r="BJW335" s="15"/>
      <c r="BJX335" s="15"/>
      <c r="BJY335" s="15"/>
      <c r="BJZ335" s="15"/>
      <c r="BKA335" s="15"/>
      <c r="BKB335" s="15"/>
      <c r="BKC335" s="15"/>
      <c r="BKD335" s="15"/>
      <c r="BKE335" s="15"/>
      <c r="BKF335" s="15"/>
      <c r="BKG335" s="15"/>
      <c r="BKH335" s="15"/>
      <c r="BKI335" s="15"/>
      <c r="BKJ335" s="15"/>
      <c r="BKK335" s="15"/>
      <c r="BKL335" s="15"/>
      <c r="BKM335" s="15"/>
      <c r="BKN335" s="15"/>
      <c r="BKO335" s="15"/>
      <c r="BKP335" s="15"/>
      <c r="BKQ335" s="15"/>
      <c r="BKR335" s="15"/>
      <c r="BKS335" s="15"/>
      <c r="BKT335" s="15"/>
      <c r="BKU335" s="15"/>
      <c r="BKV335" s="15"/>
      <c r="BKW335" s="15"/>
      <c r="BKX335" s="15"/>
      <c r="BKY335" s="15"/>
      <c r="BKZ335" s="15"/>
      <c r="BLA335" s="15"/>
      <c r="BLB335" s="15"/>
      <c r="BLC335" s="15"/>
      <c r="BLD335" s="15"/>
      <c r="BLE335" s="15"/>
      <c r="BLF335" s="15"/>
      <c r="BLG335" s="15"/>
      <c r="BLH335" s="15"/>
      <c r="BLI335" s="15"/>
      <c r="BLJ335" s="15"/>
      <c r="BLK335" s="15"/>
      <c r="BLL335" s="15"/>
      <c r="BLM335" s="15"/>
      <c r="BLN335" s="15"/>
      <c r="BLO335" s="15"/>
      <c r="BLP335" s="15"/>
      <c r="BLQ335" s="15"/>
      <c r="BLR335" s="15"/>
      <c r="BLS335" s="15"/>
      <c r="BLT335" s="15"/>
      <c r="BLU335" s="15"/>
      <c r="BLV335" s="15"/>
      <c r="BLW335" s="15"/>
      <c r="BLX335" s="15"/>
      <c r="BLY335" s="15"/>
      <c r="BLZ335" s="15"/>
      <c r="BMA335" s="15"/>
      <c r="BMB335" s="15"/>
      <c r="BMC335" s="15"/>
      <c r="BMD335" s="15"/>
      <c r="BME335" s="15"/>
      <c r="BMF335" s="15"/>
      <c r="BMG335" s="15"/>
      <c r="BMH335" s="15"/>
      <c r="BMI335" s="15"/>
      <c r="BMJ335" s="15"/>
      <c r="BMK335" s="15"/>
      <c r="BML335" s="15"/>
      <c r="BMM335" s="15"/>
      <c r="BMN335" s="15"/>
      <c r="BMO335" s="15"/>
      <c r="BMP335" s="15"/>
      <c r="BMQ335" s="15"/>
      <c r="BMR335" s="15"/>
      <c r="BMS335" s="15"/>
      <c r="BMT335" s="15"/>
      <c r="BMU335" s="15"/>
      <c r="BMV335" s="15"/>
      <c r="BMW335" s="15"/>
      <c r="BMX335" s="15"/>
      <c r="BMY335" s="15"/>
      <c r="BMZ335" s="15"/>
      <c r="BNA335" s="15"/>
      <c r="BNB335" s="15"/>
      <c r="BNC335" s="15"/>
      <c r="BND335" s="15"/>
      <c r="BNE335" s="15"/>
      <c r="BNF335" s="15"/>
      <c r="BNG335" s="15"/>
      <c r="BNH335" s="15"/>
      <c r="BNI335" s="15"/>
      <c r="BNJ335" s="15"/>
      <c r="BNK335" s="15"/>
      <c r="BNL335" s="15"/>
      <c r="BNM335" s="15"/>
      <c r="BNN335" s="15"/>
      <c r="BNO335" s="15"/>
      <c r="BNP335" s="15"/>
      <c r="BNQ335" s="15"/>
      <c r="BNR335" s="15"/>
      <c r="BNS335" s="15"/>
      <c r="BNT335" s="15"/>
      <c r="BNU335" s="15"/>
      <c r="BNV335" s="15"/>
      <c r="BNW335" s="15"/>
      <c r="BNX335" s="15"/>
      <c r="BNY335" s="15"/>
      <c r="BNZ335" s="15"/>
      <c r="BOA335" s="15"/>
      <c r="BOB335" s="15"/>
      <c r="BOC335" s="15"/>
      <c r="BOD335" s="15"/>
      <c r="BOE335" s="15"/>
      <c r="BOF335" s="15"/>
      <c r="BOG335" s="15"/>
      <c r="BOH335" s="15"/>
      <c r="BOI335" s="15"/>
      <c r="BOJ335" s="15"/>
      <c r="BOK335" s="15"/>
      <c r="BOL335" s="15"/>
      <c r="BOM335" s="15"/>
      <c r="BON335" s="15"/>
      <c r="BOO335" s="15"/>
      <c r="BOP335" s="15"/>
      <c r="BOQ335" s="15"/>
      <c r="BOR335" s="15"/>
      <c r="BOS335" s="15"/>
      <c r="BOT335" s="15"/>
      <c r="BOU335" s="15"/>
      <c r="BOV335" s="15"/>
      <c r="BOW335" s="15"/>
      <c r="BOX335" s="15"/>
      <c r="BOY335" s="15"/>
      <c r="BOZ335" s="15"/>
      <c r="BPA335" s="15"/>
      <c r="BPB335" s="15"/>
      <c r="BPC335" s="15"/>
      <c r="BPD335" s="15"/>
      <c r="BPE335" s="15"/>
      <c r="BPF335" s="15"/>
      <c r="BPG335" s="15"/>
      <c r="BPH335" s="15"/>
      <c r="BPI335" s="15"/>
      <c r="BPJ335" s="15"/>
      <c r="BPK335" s="15"/>
      <c r="BPL335" s="15"/>
      <c r="BPM335" s="15"/>
      <c r="BPN335" s="15"/>
      <c r="BPO335" s="15"/>
      <c r="BPP335" s="15"/>
      <c r="BPQ335" s="15"/>
      <c r="BPR335" s="15"/>
      <c r="BPS335" s="15"/>
      <c r="BPT335" s="15"/>
      <c r="BPU335" s="15"/>
      <c r="BPV335" s="15"/>
      <c r="BPW335" s="15"/>
      <c r="BPX335" s="15"/>
      <c r="BPY335" s="15"/>
      <c r="BPZ335" s="15"/>
      <c r="BQA335" s="15"/>
      <c r="BQB335" s="15"/>
      <c r="BQC335" s="15"/>
      <c r="BQD335" s="15"/>
      <c r="BQE335" s="15"/>
      <c r="BQF335" s="15"/>
      <c r="BQG335" s="15"/>
      <c r="BQH335" s="15"/>
      <c r="BQI335" s="15"/>
      <c r="BQJ335" s="15"/>
      <c r="BQK335" s="15"/>
      <c r="BQL335" s="15"/>
      <c r="BQM335" s="15"/>
      <c r="BQN335" s="15"/>
      <c r="BQO335" s="15"/>
      <c r="BQP335" s="15"/>
      <c r="BQQ335" s="15"/>
      <c r="BQR335" s="15"/>
      <c r="BQS335" s="15"/>
      <c r="BQT335" s="15"/>
      <c r="BQU335" s="15"/>
      <c r="BQV335" s="15"/>
      <c r="BQW335" s="15"/>
      <c r="BQX335" s="15"/>
      <c r="BQY335" s="15"/>
      <c r="BQZ335" s="15"/>
      <c r="BRA335" s="15"/>
      <c r="BRB335" s="15"/>
      <c r="BRC335" s="15"/>
      <c r="BRD335" s="15"/>
      <c r="BRE335" s="15"/>
      <c r="BRF335" s="15"/>
      <c r="BRG335" s="15"/>
      <c r="BRH335" s="15"/>
      <c r="BRI335" s="15"/>
      <c r="BRJ335" s="15"/>
      <c r="BRK335" s="15"/>
      <c r="BRL335" s="15"/>
      <c r="BRM335" s="15"/>
      <c r="BRN335" s="15"/>
      <c r="BRO335" s="15"/>
      <c r="BRP335" s="15"/>
      <c r="BRQ335" s="15"/>
      <c r="BRR335" s="15"/>
      <c r="BRS335" s="15"/>
      <c r="BRT335" s="15"/>
      <c r="BRU335" s="15"/>
      <c r="BRV335" s="15"/>
      <c r="BRW335" s="15"/>
      <c r="BRX335" s="15"/>
      <c r="BRY335" s="15"/>
      <c r="BRZ335" s="15"/>
      <c r="BSA335" s="15"/>
      <c r="BSB335" s="15"/>
      <c r="BSC335" s="15"/>
      <c r="BSD335" s="15"/>
      <c r="BSE335" s="15"/>
      <c r="BSF335" s="15"/>
      <c r="BSG335" s="15"/>
      <c r="BSH335" s="15"/>
      <c r="BSI335" s="15"/>
      <c r="BSJ335" s="15"/>
      <c r="BSK335" s="15"/>
      <c r="BSL335" s="15"/>
      <c r="BSM335" s="15"/>
      <c r="BSN335" s="15"/>
      <c r="BSO335" s="15"/>
      <c r="BSP335" s="15"/>
      <c r="BSQ335" s="15"/>
      <c r="BSR335" s="15"/>
      <c r="BSS335" s="15"/>
      <c r="BST335" s="15"/>
      <c r="BSU335" s="15"/>
      <c r="BSV335" s="15"/>
      <c r="BSW335" s="15"/>
      <c r="BSX335" s="15"/>
      <c r="BSY335" s="15"/>
      <c r="BSZ335" s="15"/>
      <c r="BTA335" s="15"/>
      <c r="BTB335" s="15"/>
      <c r="BTC335" s="15"/>
      <c r="BTD335" s="15"/>
      <c r="BTE335" s="15"/>
      <c r="BTF335" s="15"/>
      <c r="BTG335" s="15"/>
      <c r="BTH335" s="15"/>
      <c r="BTI335" s="15"/>
      <c r="BTJ335" s="15"/>
      <c r="BTK335" s="15"/>
      <c r="BTL335" s="15"/>
      <c r="BTM335" s="15"/>
      <c r="BTN335" s="15"/>
      <c r="BTO335" s="15"/>
      <c r="BTP335" s="15"/>
      <c r="BTQ335" s="15"/>
      <c r="BTR335" s="15"/>
      <c r="BTS335" s="15"/>
      <c r="BTT335" s="15"/>
      <c r="BTU335" s="15"/>
      <c r="BTV335" s="15"/>
      <c r="BTW335" s="15"/>
      <c r="BTX335" s="15"/>
      <c r="BTY335" s="15"/>
      <c r="BTZ335" s="15"/>
      <c r="BUA335" s="15"/>
      <c r="BUB335" s="15"/>
      <c r="BUC335" s="15"/>
      <c r="BUD335" s="15"/>
      <c r="BUE335" s="15"/>
      <c r="BUF335" s="15"/>
      <c r="BUG335" s="15"/>
      <c r="BUH335" s="15"/>
      <c r="BUI335" s="15"/>
      <c r="BUJ335" s="15"/>
      <c r="BUK335" s="15"/>
      <c r="BUL335" s="15"/>
      <c r="BUM335" s="15"/>
      <c r="BUN335" s="15"/>
      <c r="BUO335" s="15"/>
      <c r="BUP335" s="15"/>
      <c r="BUQ335" s="15"/>
      <c r="BUR335" s="15"/>
      <c r="BUS335" s="15"/>
      <c r="BUT335" s="15"/>
      <c r="BUU335" s="15"/>
      <c r="BUV335" s="15"/>
      <c r="BUW335" s="15"/>
      <c r="BUX335" s="15"/>
      <c r="BUY335" s="15"/>
      <c r="BUZ335" s="15"/>
      <c r="BVA335" s="15"/>
      <c r="BVB335" s="15"/>
      <c r="BVC335" s="15"/>
      <c r="BVD335" s="15"/>
      <c r="BVE335" s="15"/>
      <c r="BVF335" s="15"/>
      <c r="BVG335" s="15"/>
      <c r="BVH335" s="15"/>
      <c r="BVI335" s="15"/>
      <c r="BVJ335" s="15"/>
      <c r="BVK335" s="15"/>
      <c r="BVL335" s="15"/>
      <c r="BVM335" s="15"/>
      <c r="BVN335" s="15"/>
      <c r="BVO335" s="15"/>
      <c r="BVP335" s="15"/>
      <c r="BVQ335" s="15"/>
      <c r="BVR335" s="15"/>
      <c r="BVS335" s="15"/>
      <c r="BVT335" s="15"/>
      <c r="BVU335" s="15"/>
      <c r="BVV335" s="15"/>
      <c r="BVW335" s="15"/>
      <c r="BVX335" s="15"/>
      <c r="BVY335" s="15"/>
      <c r="BVZ335" s="15"/>
      <c r="BWA335" s="15"/>
      <c r="BWB335" s="15"/>
      <c r="BWC335" s="15"/>
      <c r="BWD335" s="15"/>
      <c r="BWE335" s="15"/>
      <c r="BWF335" s="15"/>
      <c r="BWG335" s="15"/>
      <c r="BWH335" s="15"/>
      <c r="BWI335" s="15"/>
      <c r="BWJ335" s="15"/>
      <c r="BWK335" s="15"/>
      <c r="BWL335" s="15"/>
      <c r="BWM335" s="15"/>
      <c r="BWN335" s="15"/>
      <c r="BWO335" s="15"/>
      <c r="BWP335" s="15"/>
      <c r="BWQ335" s="15"/>
      <c r="BWR335" s="15"/>
      <c r="BWS335" s="15"/>
      <c r="BWT335" s="15"/>
      <c r="BWU335" s="15"/>
      <c r="BWV335" s="15"/>
      <c r="BWW335" s="15"/>
      <c r="BWX335" s="15"/>
      <c r="BWY335" s="15"/>
      <c r="BWZ335" s="15"/>
      <c r="BXA335" s="15"/>
      <c r="BXB335" s="15"/>
      <c r="BXC335" s="15"/>
      <c r="BXD335" s="15"/>
      <c r="BXE335" s="15"/>
      <c r="BXF335" s="15"/>
      <c r="BXG335" s="15"/>
      <c r="BXH335" s="15"/>
      <c r="BXI335" s="15"/>
      <c r="BXJ335" s="15"/>
      <c r="BXK335" s="15"/>
      <c r="BXL335" s="15"/>
      <c r="BXM335" s="15"/>
      <c r="BXN335" s="15"/>
      <c r="BXO335" s="15"/>
      <c r="BXP335" s="15"/>
      <c r="BXQ335" s="15"/>
      <c r="BXR335" s="15"/>
      <c r="BXS335" s="15"/>
      <c r="BXT335" s="15"/>
      <c r="BXU335" s="15"/>
      <c r="BXV335" s="15"/>
      <c r="BXW335" s="15"/>
      <c r="BXX335" s="15"/>
      <c r="BXY335" s="15"/>
      <c r="BXZ335" s="15"/>
      <c r="BYA335" s="15"/>
      <c r="BYB335" s="15"/>
      <c r="BYC335" s="15"/>
      <c r="BYD335" s="15"/>
      <c r="BYE335" s="15"/>
      <c r="BYF335" s="15"/>
      <c r="BYG335" s="15"/>
      <c r="BYH335" s="15"/>
      <c r="BYI335" s="15"/>
      <c r="BYJ335" s="15"/>
      <c r="BYK335" s="15"/>
      <c r="BYL335" s="15"/>
      <c r="BYM335" s="15"/>
      <c r="BYN335" s="15"/>
      <c r="BYO335" s="15"/>
      <c r="BYP335" s="15"/>
      <c r="BYQ335" s="15"/>
      <c r="BYR335" s="15"/>
      <c r="BYS335" s="15"/>
      <c r="BYT335" s="15"/>
      <c r="BYU335" s="15"/>
      <c r="BYV335" s="15"/>
      <c r="BYW335" s="15"/>
      <c r="BYX335" s="15"/>
      <c r="BYY335" s="15"/>
      <c r="BYZ335" s="15"/>
      <c r="BZA335" s="15"/>
      <c r="BZB335" s="15"/>
      <c r="BZC335" s="15"/>
      <c r="BZD335" s="15"/>
      <c r="BZE335" s="15"/>
      <c r="BZF335" s="15"/>
      <c r="BZG335" s="15"/>
      <c r="BZH335" s="15"/>
      <c r="BZI335" s="15"/>
      <c r="BZJ335" s="15"/>
      <c r="BZK335" s="15"/>
      <c r="BZL335" s="15"/>
      <c r="BZM335" s="15"/>
      <c r="BZN335" s="15"/>
      <c r="BZO335" s="15"/>
      <c r="BZP335" s="15"/>
      <c r="BZQ335" s="15"/>
      <c r="BZR335" s="15"/>
      <c r="BZS335" s="15"/>
      <c r="BZT335" s="15"/>
      <c r="BZU335" s="15"/>
      <c r="BZV335" s="15"/>
      <c r="BZW335" s="15"/>
      <c r="BZX335" s="15"/>
      <c r="BZY335" s="15"/>
      <c r="BZZ335" s="15"/>
      <c r="CAA335" s="15"/>
      <c r="CAB335" s="15"/>
      <c r="CAC335" s="15"/>
      <c r="CAD335" s="15"/>
      <c r="CAE335" s="15"/>
      <c r="CAF335" s="15"/>
      <c r="CAG335" s="15"/>
      <c r="CAH335" s="15"/>
      <c r="CAI335" s="15"/>
      <c r="CAJ335" s="15"/>
      <c r="CAK335" s="15"/>
      <c r="CAL335" s="15"/>
      <c r="CAM335" s="15"/>
      <c r="CAN335" s="15"/>
      <c r="CAO335" s="15"/>
      <c r="CAP335" s="15"/>
      <c r="CAQ335" s="15"/>
      <c r="CAR335" s="15"/>
      <c r="CAS335" s="15"/>
      <c r="CAT335" s="15"/>
      <c r="CAU335" s="15"/>
      <c r="CAV335" s="15"/>
      <c r="CAW335" s="15"/>
      <c r="CAX335" s="15"/>
      <c r="CAY335" s="15"/>
      <c r="CAZ335" s="15"/>
      <c r="CBA335" s="15"/>
      <c r="CBB335" s="15"/>
      <c r="CBC335" s="15"/>
      <c r="CBD335" s="15"/>
      <c r="CBE335" s="15"/>
      <c r="CBF335" s="15"/>
      <c r="CBG335" s="15"/>
      <c r="CBH335" s="15"/>
      <c r="CBI335" s="15"/>
      <c r="CBJ335" s="15"/>
      <c r="CBK335" s="15"/>
      <c r="CBL335" s="15"/>
      <c r="CBM335" s="15"/>
      <c r="CBN335" s="15"/>
      <c r="CBO335" s="15"/>
      <c r="CBP335" s="15"/>
      <c r="CBQ335" s="15"/>
      <c r="CBR335" s="15"/>
      <c r="CBS335" s="15"/>
      <c r="CBT335" s="15"/>
      <c r="CBU335" s="15"/>
      <c r="CBV335" s="15"/>
      <c r="CBW335" s="15"/>
      <c r="CBX335" s="15"/>
      <c r="CBY335" s="15"/>
      <c r="CBZ335" s="15"/>
      <c r="CCA335" s="15"/>
      <c r="CCB335" s="15"/>
      <c r="CCC335" s="15"/>
      <c r="CCD335" s="15"/>
      <c r="CCE335" s="15"/>
      <c r="CCF335" s="15"/>
      <c r="CCG335" s="15"/>
      <c r="CCH335" s="15"/>
      <c r="CCI335" s="15"/>
      <c r="CCJ335" s="15"/>
      <c r="CCK335" s="15"/>
      <c r="CCL335" s="15"/>
      <c r="CCM335" s="15"/>
      <c r="CCN335" s="15"/>
      <c r="CCO335" s="15"/>
      <c r="CCP335" s="15"/>
      <c r="CCQ335" s="15"/>
      <c r="CCR335" s="15"/>
      <c r="CCS335" s="15"/>
      <c r="CCT335" s="15"/>
      <c r="CCU335" s="15"/>
      <c r="CCV335" s="15"/>
      <c r="CCW335" s="15"/>
      <c r="CCX335" s="15"/>
      <c r="CCY335" s="15"/>
      <c r="CCZ335" s="15"/>
      <c r="CDA335" s="15"/>
      <c r="CDB335" s="15"/>
      <c r="CDC335" s="15"/>
      <c r="CDD335" s="15"/>
      <c r="CDE335" s="15"/>
      <c r="CDF335" s="15"/>
      <c r="CDG335" s="15"/>
      <c r="CDH335" s="15"/>
      <c r="CDI335" s="15"/>
      <c r="CDJ335" s="15"/>
      <c r="CDK335" s="15"/>
      <c r="CDL335" s="15"/>
      <c r="CDM335" s="15"/>
      <c r="CDN335" s="15"/>
      <c r="CDO335" s="15"/>
      <c r="CDP335" s="15"/>
      <c r="CDQ335" s="15"/>
      <c r="CDR335" s="15"/>
      <c r="CDS335" s="15"/>
      <c r="CDT335" s="15"/>
      <c r="CDU335" s="15"/>
      <c r="CDV335" s="15"/>
      <c r="CDW335" s="15"/>
      <c r="CDX335" s="15"/>
      <c r="CDY335" s="15"/>
      <c r="CDZ335" s="15"/>
      <c r="CEA335" s="15"/>
      <c r="CEB335" s="15"/>
      <c r="CEC335" s="15"/>
      <c r="CED335" s="15"/>
      <c r="CEE335" s="15"/>
      <c r="CEF335" s="15"/>
      <c r="CEG335" s="15"/>
      <c r="CEH335" s="15"/>
      <c r="CEI335" s="15"/>
      <c r="CEJ335" s="15"/>
      <c r="CEK335" s="15"/>
      <c r="CEL335" s="15"/>
      <c r="CEM335" s="15"/>
      <c r="CEN335" s="15"/>
      <c r="CEO335" s="15"/>
      <c r="CEP335" s="15"/>
      <c r="CEQ335" s="15"/>
      <c r="CER335" s="15"/>
      <c r="CES335" s="15"/>
      <c r="CET335" s="15"/>
      <c r="CEU335" s="15"/>
      <c r="CEV335" s="15"/>
      <c r="CEW335" s="15"/>
      <c r="CEX335" s="15"/>
      <c r="CEY335" s="15"/>
      <c r="CEZ335" s="15"/>
      <c r="CFA335" s="15"/>
      <c r="CFB335" s="15"/>
      <c r="CFC335" s="15"/>
      <c r="CFD335" s="15"/>
      <c r="CFE335" s="15"/>
      <c r="CFF335" s="15"/>
      <c r="CFG335" s="15"/>
      <c r="CFH335" s="15"/>
      <c r="CFI335" s="15"/>
      <c r="CFJ335" s="15"/>
      <c r="CFK335" s="15"/>
      <c r="CFL335" s="15"/>
      <c r="CFM335" s="15"/>
      <c r="CFN335" s="15"/>
      <c r="CFO335" s="15"/>
      <c r="CFP335" s="15"/>
      <c r="CFQ335" s="15"/>
      <c r="CFR335" s="15"/>
      <c r="CFS335" s="15"/>
      <c r="CFT335" s="15"/>
      <c r="CFU335" s="15"/>
      <c r="CFV335" s="15"/>
      <c r="CFW335" s="15"/>
      <c r="CFX335" s="15"/>
      <c r="CFY335" s="15"/>
      <c r="CFZ335" s="15"/>
      <c r="CGA335" s="15"/>
      <c r="CGB335" s="15"/>
      <c r="CGC335" s="15"/>
      <c r="CGD335" s="15"/>
      <c r="CGE335" s="15"/>
      <c r="CGF335" s="15"/>
      <c r="CGG335" s="15"/>
      <c r="CGH335" s="15"/>
      <c r="CGI335" s="15"/>
      <c r="CGJ335" s="15"/>
      <c r="CGK335" s="15"/>
      <c r="CGL335" s="15"/>
      <c r="CGM335" s="15"/>
      <c r="CGN335" s="15"/>
      <c r="CGO335" s="15"/>
      <c r="CGP335" s="15"/>
      <c r="CGQ335" s="15"/>
      <c r="CGR335" s="15"/>
      <c r="CGS335" s="15"/>
      <c r="CGT335" s="15"/>
      <c r="CGU335" s="15"/>
      <c r="CGV335" s="15"/>
      <c r="CGW335" s="15"/>
      <c r="CGX335" s="15"/>
      <c r="CGY335" s="15"/>
      <c r="CGZ335" s="15"/>
      <c r="CHA335" s="15"/>
      <c r="CHB335" s="15"/>
      <c r="CHC335" s="15"/>
      <c r="CHD335" s="15"/>
      <c r="CHE335" s="15"/>
      <c r="CHF335" s="15"/>
      <c r="CHG335" s="15"/>
      <c r="CHH335" s="15"/>
      <c r="CHI335" s="15"/>
      <c r="CHJ335" s="15"/>
      <c r="CHK335" s="15"/>
      <c r="CHL335" s="15"/>
      <c r="CHM335" s="15"/>
      <c r="CHN335" s="15"/>
      <c r="CHO335" s="15"/>
      <c r="CHP335" s="15"/>
      <c r="CHQ335" s="15"/>
      <c r="CHR335" s="15"/>
      <c r="CHS335" s="15"/>
      <c r="CHT335" s="15"/>
      <c r="CHU335" s="15"/>
      <c r="CHV335" s="15"/>
      <c r="CHW335" s="15"/>
      <c r="CHX335" s="15"/>
      <c r="CHY335" s="15"/>
      <c r="CHZ335" s="15"/>
      <c r="CIA335" s="15"/>
      <c r="CIB335" s="15"/>
      <c r="CIC335" s="15"/>
      <c r="CID335" s="15"/>
      <c r="CIE335" s="15"/>
      <c r="CIF335" s="15"/>
      <c r="CIG335" s="15"/>
      <c r="CIH335" s="15"/>
      <c r="CII335" s="15"/>
      <c r="CIJ335" s="15"/>
      <c r="CIK335" s="15"/>
      <c r="CIL335" s="15"/>
      <c r="CIM335" s="15"/>
      <c r="CIN335" s="15"/>
      <c r="CIO335" s="15"/>
      <c r="CIP335" s="15"/>
      <c r="CIQ335" s="15"/>
      <c r="CIR335" s="15"/>
      <c r="CIS335" s="15"/>
      <c r="CIT335" s="15"/>
      <c r="CIU335" s="15"/>
      <c r="CIV335" s="15"/>
      <c r="CIW335" s="15"/>
      <c r="CIX335" s="15"/>
      <c r="CIY335" s="15"/>
      <c r="CIZ335" s="15"/>
      <c r="CJA335" s="15"/>
      <c r="CJB335" s="15"/>
      <c r="CJC335" s="15"/>
      <c r="CJD335" s="15"/>
      <c r="CJE335" s="15"/>
      <c r="CJF335" s="15"/>
      <c r="CJG335" s="15"/>
      <c r="CJH335" s="15"/>
      <c r="CJI335" s="15"/>
      <c r="CJJ335" s="15"/>
      <c r="CJK335" s="15"/>
      <c r="CJL335" s="15"/>
      <c r="CJM335" s="15"/>
      <c r="CJN335" s="15"/>
      <c r="CJO335" s="15"/>
      <c r="CJP335" s="15"/>
      <c r="CJQ335" s="15"/>
      <c r="CJR335" s="15"/>
      <c r="CJS335" s="15"/>
      <c r="CJT335" s="15"/>
      <c r="CJU335" s="15"/>
      <c r="CJV335" s="15"/>
      <c r="CJW335" s="15"/>
      <c r="CJX335" s="15"/>
      <c r="CJY335" s="15"/>
      <c r="CJZ335" s="15"/>
      <c r="CKA335" s="15"/>
      <c r="CKB335" s="15"/>
      <c r="CKC335" s="15"/>
      <c r="CKD335" s="15"/>
      <c r="CKE335" s="15"/>
      <c r="CKF335" s="15"/>
      <c r="CKG335" s="15"/>
      <c r="CKH335" s="15"/>
      <c r="CKI335" s="15"/>
      <c r="CKJ335" s="15"/>
      <c r="CKK335" s="15"/>
      <c r="CKL335" s="15"/>
      <c r="CKM335" s="15"/>
      <c r="CKN335" s="15"/>
      <c r="CKO335" s="15"/>
      <c r="CKP335" s="15"/>
      <c r="CKQ335" s="15"/>
      <c r="CKR335" s="15"/>
      <c r="CKS335" s="15"/>
      <c r="CKT335" s="15"/>
      <c r="CKU335" s="15"/>
      <c r="CKV335" s="15"/>
      <c r="CKW335" s="15"/>
      <c r="CKX335" s="15"/>
      <c r="CKY335" s="15"/>
      <c r="CKZ335" s="15"/>
      <c r="CLA335" s="15"/>
      <c r="CLB335" s="15"/>
      <c r="CLC335" s="15"/>
      <c r="CLD335" s="15"/>
      <c r="CLE335" s="15"/>
      <c r="CLF335" s="15"/>
      <c r="CLG335" s="15"/>
      <c r="CLH335" s="15"/>
      <c r="CLI335" s="15"/>
      <c r="CLJ335" s="15"/>
      <c r="CLK335" s="15"/>
      <c r="CLL335" s="15"/>
      <c r="CLM335" s="15"/>
      <c r="CLN335" s="15"/>
      <c r="CLO335" s="15"/>
      <c r="CLP335" s="15"/>
      <c r="CLQ335" s="15"/>
      <c r="CLR335" s="15"/>
      <c r="CLS335" s="15"/>
      <c r="CLT335" s="15"/>
      <c r="CLU335" s="15"/>
      <c r="CLV335" s="15"/>
      <c r="CLW335" s="15"/>
      <c r="CLX335" s="15"/>
      <c r="CLY335" s="15"/>
      <c r="CLZ335" s="15"/>
      <c r="CMA335" s="15"/>
      <c r="CMB335" s="15"/>
      <c r="CMC335" s="15"/>
      <c r="CMD335" s="15"/>
      <c r="CME335" s="15"/>
      <c r="CMF335" s="15"/>
      <c r="CMG335" s="15"/>
      <c r="CMH335" s="15"/>
      <c r="CMI335" s="15"/>
      <c r="CMJ335" s="15"/>
      <c r="CMK335" s="15"/>
      <c r="CML335" s="15"/>
      <c r="CMM335" s="15"/>
      <c r="CMN335" s="15"/>
      <c r="CMO335" s="15"/>
      <c r="CMP335" s="15"/>
      <c r="CMQ335" s="15"/>
      <c r="CMR335" s="15"/>
      <c r="CMS335" s="15"/>
      <c r="CMT335" s="15"/>
      <c r="CMU335" s="15"/>
      <c r="CMV335" s="15"/>
      <c r="CMW335" s="15"/>
      <c r="CMX335" s="15"/>
      <c r="CMY335" s="15"/>
      <c r="CMZ335" s="15"/>
      <c r="CNA335" s="15"/>
      <c r="CNB335" s="15"/>
      <c r="CNC335" s="15"/>
      <c r="CND335" s="15"/>
      <c r="CNE335" s="15"/>
      <c r="CNF335" s="15"/>
      <c r="CNG335" s="15"/>
      <c r="CNH335" s="15"/>
      <c r="CNI335" s="15"/>
      <c r="CNJ335" s="15"/>
      <c r="CNK335" s="15"/>
      <c r="CNL335" s="15"/>
      <c r="CNM335" s="15"/>
      <c r="CNN335" s="15"/>
      <c r="CNO335" s="15"/>
      <c r="CNP335" s="15"/>
      <c r="CNQ335" s="15"/>
      <c r="CNR335" s="15"/>
      <c r="CNS335" s="15"/>
      <c r="CNT335" s="15"/>
      <c r="CNU335" s="15"/>
      <c r="CNV335" s="15"/>
      <c r="CNW335" s="15"/>
      <c r="CNX335" s="15"/>
      <c r="CNY335" s="15"/>
      <c r="CNZ335" s="15"/>
      <c r="COA335" s="15"/>
      <c r="COB335" s="15"/>
      <c r="COC335" s="15"/>
      <c r="COD335" s="15"/>
      <c r="COE335" s="15"/>
      <c r="COF335" s="15"/>
      <c r="COG335" s="15"/>
      <c r="COH335" s="15"/>
      <c r="COI335" s="15"/>
      <c r="COJ335" s="15"/>
      <c r="COK335" s="15"/>
      <c r="COL335" s="15"/>
      <c r="COM335" s="15"/>
      <c r="CON335" s="15"/>
      <c r="COO335" s="15"/>
      <c r="COP335" s="15"/>
      <c r="COQ335" s="15"/>
      <c r="COR335" s="15"/>
      <c r="COS335" s="15"/>
      <c r="COT335" s="15"/>
      <c r="COU335" s="15"/>
      <c r="COV335" s="15"/>
      <c r="COW335" s="15"/>
      <c r="COX335" s="15"/>
      <c r="COY335" s="15"/>
      <c r="COZ335" s="15"/>
      <c r="CPA335" s="15"/>
      <c r="CPB335" s="15"/>
      <c r="CPC335" s="15"/>
      <c r="CPD335" s="15"/>
      <c r="CPE335" s="15"/>
      <c r="CPF335" s="15"/>
      <c r="CPG335" s="15"/>
      <c r="CPH335" s="15"/>
      <c r="CPI335" s="15"/>
      <c r="CPJ335" s="15"/>
      <c r="CPK335" s="15"/>
      <c r="CPL335" s="15"/>
      <c r="CPM335" s="15"/>
      <c r="CPN335" s="15"/>
      <c r="CPO335" s="15"/>
      <c r="CPP335" s="15"/>
      <c r="CPQ335" s="15"/>
      <c r="CPR335" s="15"/>
      <c r="CPS335" s="15"/>
      <c r="CPT335" s="15"/>
      <c r="CPU335" s="15"/>
      <c r="CPV335" s="15"/>
      <c r="CPW335" s="15"/>
      <c r="CPX335" s="15"/>
      <c r="CPY335" s="15"/>
      <c r="CPZ335" s="15"/>
      <c r="CQA335" s="15"/>
      <c r="CQB335" s="15"/>
      <c r="CQC335" s="15"/>
      <c r="CQD335" s="15"/>
      <c r="CQE335" s="15"/>
      <c r="CQF335" s="15"/>
      <c r="CQG335" s="15"/>
      <c r="CQH335" s="15"/>
      <c r="CQI335" s="15"/>
      <c r="CQJ335" s="15"/>
      <c r="CQK335" s="15"/>
      <c r="CQL335" s="15"/>
      <c r="CQM335" s="15"/>
      <c r="CQN335" s="15"/>
      <c r="CQO335" s="15"/>
      <c r="CQP335" s="15"/>
      <c r="CQQ335" s="15"/>
      <c r="CQR335" s="15"/>
      <c r="CQS335" s="15"/>
      <c r="CQT335" s="15"/>
      <c r="CQU335" s="15"/>
      <c r="CQV335" s="15"/>
      <c r="CQW335" s="15"/>
      <c r="CQX335" s="15"/>
      <c r="CQY335" s="15"/>
      <c r="CQZ335" s="15"/>
      <c r="CRA335" s="15"/>
      <c r="CRB335" s="15"/>
      <c r="CRC335" s="15"/>
      <c r="CRD335" s="15"/>
      <c r="CRE335" s="15"/>
      <c r="CRF335" s="15"/>
      <c r="CRG335" s="15"/>
      <c r="CRH335" s="15"/>
      <c r="CRI335" s="15"/>
      <c r="CRJ335" s="15"/>
      <c r="CRK335" s="15"/>
      <c r="CRL335" s="15"/>
      <c r="CRM335" s="15"/>
      <c r="CRN335" s="15"/>
      <c r="CRO335" s="15"/>
      <c r="CRP335" s="15"/>
      <c r="CRQ335" s="15"/>
      <c r="CRR335" s="15"/>
      <c r="CRS335" s="15"/>
      <c r="CRT335" s="15"/>
      <c r="CRU335" s="15"/>
      <c r="CRV335" s="15"/>
      <c r="CRW335" s="15"/>
      <c r="CRX335" s="15"/>
      <c r="CRY335" s="15"/>
      <c r="CRZ335" s="15"/>
      <c r="CSA335" s="15"/>
      <c r="CSB335" s="15"/>
      <c r="CSC335" s="15"/>
      <c r="CSD335" s="15"/>
      <c r="CSE335" s="15"/>
      <c r="CSF335" s="15"/>
      <c r="CSG335" s="15"/>
      <c r="CSH335" s="15"/>
      <c r="CSI335" s="15"/>
      <c r="CSJ335" s="15"/>
      <c r="CSK335" s="15"/>
      <c r="CSL335" s="15"/>
      <c r="CSM335" s="15"/>
      <c r="CSN335" s="15"/>
      <c r="CSO335" s="15"/>
      <c r="CSP335" s="15"/>
      <c r="CSQ335" s="15"/>
      <c r="CSR335" s="15"/>
      <c r="CSS335" s="15"/>
      <c r="CST335" s="15"/>
      <c r="CSU335" s="15"/>
      <c r="CSV335" s="15"/>
      <c r="CSW335" s="15"/>
      <c r="CSX335" s="15"/>
      <c r="CSY335" s="15"/>
      <c r="CSZ335" s="15"/>
      <c r="CTA335" s="15"/>
      <c r="CTB335" s="15"/>
      <c r="CTC335" s="15"/>
      <c r="CTD335" s="15"/>
      <c r="CTE335" s="15"/>
      <c r="CTF335" s="15"/>
      <c r="CTG335" s="15"/>
      <c r="CTH335" s="15"/>
      <c r="CTI335" s="15"/>
      <c r="CTJ335" s="15"/>
      <c r="CTK335" s="15"/>
      <c r="CTL335" s="15"/>
      <c r="CTM335" s="15"/>
      <c r="CTN335" s="15"/>
      <c r="CTO335" s="15"/>
      <c r="CTP335" s="15"/>
      <c r="CTQ335" s="15"/>
      <c r="CTR335" s="15"/>
      <c r="CTS335" s="15"/>
      <c r="CTT335" s="15"/>
      <c r="CTU335" s="15"/>
      <c r="CTV335" s="15"/>
      <c r="CTW335" s="15"/>
      <c r="CTX335" s="15"/>
      <c r="CTY335" s="15"/>
      <c r="CTZ335" s="15"/>
      <c r="CUA335" s="15"/>
      <c r="CUB335" s="15"/>
      <c r="CUC335" s="15"/>
      <c r="CUD335" s="15"/>
      <c r="CUE335" s="15"/>
      <c r="CUF335" s="15"/>
      <c r="CUG335" s="15"/>
      <c r="CUH335" s="15"/>
      <c r="CUI335" s="15"/>
      <c r="CUJ335" s="15"/>
      <c r="CUK335" s="15"/>
      <c r="CUL335" s="15"/>
      <c r="CUM335" s="15"/>
      <c r="CUN335" s="15"/>
      <c r="CUO335" s="15"/>
      <c r="CUP335" s="15"/>
      <c r="CUQ335" s="15"/>
      <c r="CUR335" s="15"/>
      <c r="CUS335" s="15"/>
      <c r="CUT335" s="15"/>
      <c r="CUU335" s="15"/>
      <c r="CUV335" s="15"/>
      <c r="CUW335" s="15"/>
      <c r="CUX335" s="15"/>
      <c r="CUY335" s="15"/>
      <c r="CUZ335" s="15"/>
      <c r="CVA335" s="15"/>
      <c r="CVB335" s="15"/>
      <c r="CVC335" s="15"/>
      <c r="CVD335" s="15"/>
      <c r="CVE335" s="15"/>
      <c r="CVF335" s="15"/>
      <c r="CVG335" s="15"/>
      <c r="CVH335" s="15"/>
      <c r="CVI335" s="15"/>
      <c r="CVJ335" s="15"/>
      <c r="CVK335" s="15"/>
      <c r="CVL335" s="15"/>
      <c r="CVM335" s="15"/>
      <c r="CVN335" s="15"/>
      <c r="CVO335" s="15"/>
      <c r="CVP335" s="15"/>
      <c r="CVQ335" s="15"/>
      <c r="CVR335" s="15"/>
      <c r="CVS335" s="15"/>
      <c r="CVT335" s="15"/>
      <c r="CVU335" s="15"/>
      <c r="CVV335" s="15"/>
      <c r="CVW335" s="15"/>
      <c r="CVX335" s="15"/>
      <c r="CVY335" s="15"/>
      <c r="CVZ335" s="15"/>
      <c r="CWA335" s="15"/>
      <c r="CWB335" s="15"/>
      <c r="CWC335" s="15"/>
      <c r="CWD335" s="15"/>
      <c r="CWE335" s="15"/>
      <c r="CWF335" s="15"/>
      <c r="CWG335" s="15"/>
      <c r="CWH335" s="15"/>
      <c r="CWI335" s="15"/>
      <c r="CWJ335" s="15"/>
      <c r="CWK335" s="15"/>
      <c r="CWL335" s="15"/>
      <c r="CWM335" s="15"/>
      <c r="CWN335" s="15"/>
      <c r="CWO335" s="15"/>
      <c r="CWP335" s="15"/>
      <c r="CWQ335" s="15"/>
      <c r="CWR335" s="15"/>
      <c r="CWS335" s="15"/>
      <c r="CWT335" s="15"/>
      <c r="CWU335" s="15"/>
      <c r="CWV335" s="15"/>
      <c r="CWW335" s="15"/>
      <c r="CWX335" s="15"/>
      <c r="CWY335" s="15"/>
      <c r="CWZ335" s="15"/>
      <c r="CXA335" s="15"/>
      <c r="CXB335" s="15"/>
      <c r="CXC335" s="15"/>
      <c r="CXD335" s="15"/>
      <c r="CXE335" s="15"/>
      <c r="CXF335" s="15"/>
      <c r="CXG335" s="15"/>
      <c r="CXH335" s="15"/>
      <c r="CXI335" s="15"/>
      <c r="CXJ335" s="15"/>
      <c r="CXK335" s="15"/>
      <c r="CXL335" s="15"/>
      <c r="CXM335" s="15"/>
      <c r="CXN335" s="15"/>
      <c r="CXO335" s="15"/>
      <c r="CXP335" s="15"/>
      <c r="CXQ335" s="15"/>
      <c r="CXR335" s="15"/>
      <c r="CXS335" s="15"/>
      <c r="CXT335" s="15"/>
      <c r="CXU335" s="15"/>
      <c r="CXV335" s="15"/>
      <c r="CXW335" s="15"/>
      <c r="CXX335" s="15"/>
      <c r="CXY335" s="15"/>
      <c r="CXZ335" s="15"/>
      <c r="CYA335" s="15"/>
      <c r="CYB335" s="15"/>
      <c r="CYC335" s="15"/>
      <c r="CYD335" s="15"/>
      <c r="CYE335" s="15"/>
      <c r="CYF335" s="15"/>
      <c r="CYG335" s="15"/>
      <c r="CYH335" s="15"/>
      <c r="CYI335" s="15"/>
      <c r="CYJ335" s="15"/>
      <c r="CYK335" s="15"/>
      <c r="CYL335" s="15"/>
      <c r="CYM335" s="15"/>
      <c r="CYN335" s="15"/>
      <c r="CYO335" s="15"/>
      <c r="CYP335" s="15"/>
      <c r="CYQ335" s="15"/>
      <c r="CYR335" s="15"/>
      <c r="CYS335" s="15"/>
      <c r="CYT335" s="15"/>
      <c r="CYU335" s="15"/>
      <c r="CYV335" s="15"/>
      <c r="CYW335" s="15"/>
      <c r="CYX335" s="15"/>
      <c r="CYY335" s="15"/>
      <c r="CYZ335" s="15"/>
      <c r="CZA335" s="15"/>
      <c r="CZB335" s="15"/>
      <c r="CZC335" s="15"/>
      <c r="CZD335" s="15"/>
      <c r="CZE335" s="15"/>
      <c r="CZF335" s="15"/>
      <c r="CZG335" s="15"/>
      <c r="CZH335" s="15"/>
      <c r="CZI335" s="15"/>
      <c r="CZJ335" s="15"/>
      <c r="CZK335" s="15"/>
      <c r="CZL335" s="15"/>
      <c r="CZM335" s="15"/>
      <c r="CZN335" s="15"/>
      <c r="CZO335" s="15"/>
      <c r="CZP335" s="15"/>
      <c r="CZQ335" s="15"/>
      <c r="CZR335" s="15"/>
      <c r="CZS335" s="15"/>
      <c r="CZT335" s="15"/>
      <c r="CZU335" s="15"/>
      <c r="CZV335" s="15"/>
      <c r="CZW335" s="15"/>
      <c r="CZX335" s="15"/>
      <c r="CZY335" s="15"/>
      <c r="CZZ335" s="15"/>
      <c r="DAA335" s="15"/>
      <c r="DAB335" s="15"/>
      <c r="DAC335" s="15"/>
      <c r="DAD335" s="15"/>
      <c r="DAE335" s="15"/>
      <c r="DAF335" s="15"/>
      <c r="DAG335" s="15"/>
      <c r="DAH335" s="15"/>
      <c r="DAI335" s="15"/>
      <c r="DAJ335" s="15"/>
      <c r="DAK335" s="15"/>
      <c r="DAL335" s="15"/>
      <c r="DAM335" s="15"/>
      <c r="DAN335" s="15"/>
      <c r="DAO335" s="15"/>
      <c r="DAP335" s="15"/>
      <c r="DAQ335" s="15"/>
      <c r="DAR335" s="15"/>
      <c r="DAS335" s="15"/>
      <c r="DAT335" s="15"/>
      <c r="DAU335" s="15"/>
      <c r="DAV335" s="15"/>
      <c r="DAW335" s="15"/>
      <c r="DAX335" s="15"/>
      <c r="DAY335" s="15"/>
      <c r="DAZ335" s="15"/>
      <c r="DBA335" s="15"/>
      <c r="DBB335" s="15"/>
      <c r="DBC335" s="15"/>
      <c r="DBD335" s="15"/>
      <c r="DBE335" s="15"/>
      <c r="DBF335" s="15"/>
      <c r="DBG335" s="15"/>
      <c r="DBH335" s="15"/>
      <c r="DBI335" s="15"/>
      <c r="DBJ335" s="15"/>
      <c r="DBK335" s="15"/>
      <c r="DBL335" s="15"/>
      <c r="DBM335" s="15"/>
      <c r="DBN335" s="15"/>
      <c r="DBO335" s="15"/>
      <c r="DBP335" s="15"/>
      <c r="DBQ335" s="15"/>
      <c r="DBR335" s="15"/>
      <c r="DBS335" s="15"/>
      <c r="DBT335" s="15"/>
      <c r="DBU335" s="15"/>
      <c r="DBV335" s="15"/>
      <c r="DBW335" s="15"/>
      <c r="DBX335" s="15"/>
      <c r="DBY335" s="15"/>
      <c r="DBZ335" s="15"/>
      <c r="DCA335" s="15"/>
      <c r="DCB335" s="15"/>
      <c r="DCC335" s="15"/>
      <c r="DCD335" s="15"/>
      <c r="DCE335" s="15"/>
      <c r="DCF335" s="15"/>
      <c r="DCG335" s="15"/>
      <c r="DCH335" s="15"/>
      <c r="DCI335" s="15"/>
      <c r="DCJ335" s="15"/>
      <c r="DCK335" s="15"/>
      <c r="DCL335" s="15"/>
      <c r="DCM335" s="15"/>
      <c r="DCN335" s="15"/>
      <c r="DCO335" s="15"/>
      <c r="DCP335" s="15"/>
      <c r="DCQ335" s="15"/>
      <c r="DCR335" s="15"/>
      <c r="DCS335" s="15"/>
      <c r="DCT335" s="15"/>
      <c r="DCU335" s="15"/>
      <c r="DCV335" s="15"/>
      <c r="DCW335" s="15"/>
      <c r="DCX335" s="15"/>
      <c r="DCY335" s="15"/>
      <c r="DCZ335" s="15"/>
      <c r="DDA335" s="15"/>
      <c r="DDB335" s="15"/>
      <c r="DDC335" s="15"/>
      <c r="DDD335" s="15"/>
      <c r="DDE335" s="15"/>
      <c r="DDF335" s="15"/>
      <c r="DDG335" s="15"/>
      <c r="DDH335" s="15"/>
      <c r="DDI335" s="15"/>
      <c r="DDJ335" s="15"/>
      <c r="DDK335" s="15"/>
      <c r="DDL335" s="15"/>
      <c r="DDM335" s="15"/>
      <c r="DDN335" s="15"/>
      <c r="DDO335" s="15"/>
      <c r="DDP335" s="15"/>
      <c r="DDQ335" s="15"/>
      <c r="DDR335" s="15"/>
      <c r="DDS335" s="15"/>
      <c r="DDT335" s="15"/>
      <c r="DDU335" s="15"/>
      <c r="DDV335" s="15"/>
      <c r="DDW335" s="15"/>
      <c r="DDX335" s="15"/>
      <c r="DDY335" s="15"/>
      <c r="DDZ335" s="15"/>
      <c r="DEA335" s="15"/>
      <c r="DEB335" s="15"/>
      <c r="DEC335" s="15"/>
      <c r="DED335" s="15"/>
      <c r="DEE335" s="15"/>
      <c r="DEF335" s="15"/>
      <c r="DEG335" s="15"/>
      <c r="DEH335" s="15"/>
      <c r="DEI335" s="15"/>
      <c r="DEJ335" s="15"/>
      <c r="DEK335" s="15"/>
      <c r="DEL335" s="15"/>
      <c r="DEM335" s="15"/>
      <c r="DEN335" s="15"/>
      <c r="DEO335" s="15"/>
      <c r="DEP335" s="15"/>
      <c r="DEQ335" s="15"/>
      <c r="DER335" s="15"/>
      <c r="DES335" s="15"/>
      <c r="DET335" s="15"/>
      <c r="DEU335" s="15"/>
      <c r="DEV335" s="15"/>
      <c r="DEW335" s="15"/>
      <c r="DEX335" s="15"/>
      <c r="DEY335" s="15"/>
      <c r="DEZ335" s="15"/>
      <c r="DFA335" s="15"/>
      <c r="DFB335" s="15"/>
      <c r="DFC335" s="15"/>
      <c r="DFD335" s="15"/>
      <c r="DFE335" s="15"/>
      <c r="DFF335" s="15"/>
      <c r="DFG335" s="15"/>
      <c r="DFH335" s="15"/>
      <c r="DFI335" s="15"/>
      <c r="DFJ335" s="15"/>
      <c r="DFK335" s="15"/>
      <c r="DFL335" s="15"/>
      <c r="DFM335" s="15"/>
      <c r="DFN335" s="15"/>
      <c r="DFO335" s="15"/>
      <c r="DFP335" s="15"/>
      <c r="DFQ335" s="15"/>
      <c r="DFR335" s="15"/>
      <c r="DFS335" s="15"/>
      <c r="DFT335" s="15"/>
      <c r="DFU335" s="15"/>
      <c r="DFV335" s="15"/>
      <c r="DFW335" s="15"/>
      <c r="DFX335" s="15"/>
      <c r="DFY335" s="15"/>
      <c r="DFZ335" s="15"/>
      <c r="DGA335" s="15"/>
      <c r="DGB335" s="15"/>
      <c r="DGC335" s="15"/>
      <c r="DGD335" s="15"/>
      <c r="DGE335" s="15"/>
      <c r="DGF335" s="15"/>
      <c r="DGG335" s="15"/>
      <c r="DGH335" s="15"/>
      <c r="DGI335" s="15"/>
      <c r="DGJ335" s="15"/>
      <c r="DGK335" s="15"/>
      <c r="DGL335" s="15"/>
      <c r="DGM335" s="15"/>
      <c r="DGN335" s="15"/>
      <c r="DGO335" s="15"/>
      <c r="DGP335" s="15"/>
      <c r="DGQ335" s="15"/>
      <c r="DGR335" s="15"/>
      <c r="DGS335" s="15"/>
      <c r="DGT335" s="15"/>
      <c r="DGU335" s="15"/>
      <c r="DGV335" s="15"/>
      <c r="DGW335" s="15"/>
      <c r="DGX335" s="15"/>
      <c r="DGY335" s="15"/>
      <c r="DGZ335" s="15"/>
      <c r="DHA335" s="15"/>
      <c r="DHB335" s="15"/>
      <c r="DHC335" s="15"/>
      <c r="DHD335" s="15"/>
      <c r="DHE335" s="15"/>
      <c r="DHF335" s="15"/>
      <c r="DHG335" s="15"/>
      <c r="DHH335" s="15"/>
      <c r="DHI335" s="15"/>
      <c r="DHJ335" s="15"/>
      <c r="DHK335" s="15"/>
      <c r="DHL335" s="15"/>
      <c r="DHM335" s="15"/>
      <c r="DHN335" s="15"/>
      <c r="DHO335" s="15"/>
      <c r="DHP335" s="15"/>
      <c r="DHQ335" s="15"/>
      <c r="DHR335" s="15"/>
      <c r="DHS335" s="15"/>
      <c r="DHT335" s="15"/>
      <c r="DHU335" s="15"/>
      <c r="DHV335" s="15"/>
      <c r="DHW335" s="15"/>
      <c r="DHX335" s="15"/>
      <c r="DHY335" s="15"/>
      <c r="DHZ335" s="15"/>
      <c r="DIA335" s="15"/>
      <c r="DIB335" s="15"/>
      <c r="DIC335" s="15"/>
      <c r="DID335" s="15"/>
      <c r="DIE335" s="15"/>
      <c r="DIF335" s="15"/>
      <c r="DIG335" s="15"/>
      <c r="DIH335" s="15"/>
      <c r="DII335" s="15"/>
      <c r="DIJ335" s="15"/>
      <c r="DIK335" s="15"/>
      <c r="DIL335" s="15"/>
      <c r="DIM335" s="15"/>
      <c r="DIN335" s="15"/>
      <c r="DIO335" s="15"/>
      <c r="DIP335" s="15"/>
      <c r="DIQ335" s="15"/>
      <c r="DIR335" s="15"/>
      <c r="DIS335" s="15"/>
      <c r="DIT335" s="15"/>
      <c r="DIU335" s="15"/>
      <c r="DIV335" s="15"/>
      <c r="DIW335" s="15"/>
      <c r="DIX335" s="15"/>
      <c r="DIY335" s="15"/>
      <c r="DIZ335" s="15"/>
      <c r="DJA335" s="15"/>
      <c r="DJB335" s="15"/>
      <c r="DJC335" s="15"/>
      <c r="DJD335" s="15"/>
      <c r="DJE335" s="15"/>
      <c r="DJF335" s="15"/>
      <c r="DJG335" s="15"/>
      <c r="DJH335" s="15"/>
      <c r="DJI335" s="15"/>
      <c r="DJJ335" s="15"/>
      <c r="DJK335" s="15"/>
      <c r="DJL335" s="15"/>
      <c r="DJM335" s="15"/>
      <c r="DJN335" s="15"/>
      <c r="DJO335" s="15"/>
      <c r="DJP335" s="15"/>
      <c r="DJQ335" s="15"/>
      <c r="DJR335" s="15"/>
      <c r="DJS335" s="15"/>
      <c r="DJT335" s="15"/>
      <c r="DJU335" s="15"/>
      <c r="DJV335" s="15"/>
      <c r="DJW335" s="15"/>
      <c r="DJX335" s="15"/>
      <c r="DJY335" s="15"/>
      <c r="DJZ335" s="15"/>
      <c r="DKA335" s="15"/>
      <c r="DKB335" s="15"/>
      <c r="DKC335" s="15"/>
      <c r="DKD335" s="15"/>
      <c r="DKE335" s="15"/>
      <c r="DKF335" s="15"/>
      <c r="DKG335" s="15"/>
      <c r="DKH335" s="15"/>
      <c r="DKI335" s="15"/>
      <c r="DKJ335" s="15"/>
      <c r="DKK335" s="15"/>
      <c r="DKL335" s="15"/>
      <c r="DKM335" s="15"/>
      <c r="DKN335" s="15"/>
      <c r="DKO335" s="15"/>
      <c r="DKP335" s="15"/>
      <c r="DKQ335" s="15"/>
      <c r="DKR335" s="15"/>
      <c r="DKS335" s="15"/>
      <c r="DKT335" s="15"/>
      <c r="DKU335" s="15"/>
      <c r="DKV335" s="15"/>
      <c r="DKW335" s="15"/>
      <c r="DKX335" s="15"/>
      <c r="DKY335" s="15"/>
      <c r="DKZ335" s="15"/>
      <c r="DLA335" s="15"/>
      <c r="DLB335" s="15"/>
      <c r="DLC335" s="15"/>
      <c r="DLD335" s="15"/>
      <c r="DLE335" s="15"/>
      <c r="DLF335" s="15"/>
      <c r="DLG335" s="15"/>
      <c r="DLH335" s="15"/>
      <c r="DLI335" s="15"/>
      <c r="DLJ335" s="15"/>
      <c r="DLK335" s="15"/>
      <c r="DLL335" s="15"/>
      <c r="DLM335" s="15"/>
      <c r="DLN335" s="15"/>
      <c r="DLO335" s="15"/>
      <c r="DLP335" s="15"/>
      <c r="DLQ335" s="15"/>
      <c r="DLR335" s="15"/>
      <c r="DLS335" s="15"/>
      <c r="DLT335" s="15"/>
      <c r="DLU335" s="15"/>
      <c r="DLV335" s="15"/>
      <c r="DLW335" s="15"/>
      <c r="DLX335" s="15"/>
      <c r="DLY335" s="15"/>
      <c r="DLZ335" s="15"/>
      <c r="DMA335" s="15"/>
      <c r="DMB335" s="15"/>
      <c r="DMC335" s="15"/>
      <c r="DMD335" s="15"/>
      <c r="DME335" s="15"/>
      <c r="DMF335" s="15"/>
      <c r="DMG335" s="15"/>
      <c r="DMH335" s="15"/>
      <c r="DMI335" s="15"/>
      <c r="DMJ335" s="15"/>
      <c r="DMK335" s="15"/>
      <c r="DML335" s="15"/>
      <c r="DMM335" s="15"/>
      <c r="DMN335" s="15"/>
      <c r="DMO335" s="15"/>
      <c r="DMP335" s="15"/>
      <c r="DMQ335" s="15"/>
      <c r="DMR335" s="15"/>
      <c r="DMS335" s="15"/>
      <c r="DMT335" s="15"/>
      <c r="DMU335" s="15"/>
      <c r="DMV335" s="15"/>
      <c r="DMW335" s="15"/>
      <c r="DMX335" s="15"/>
      <c r="DMY335" s="15"/>
      <c r="DMZ335" s="15"/>
      <c r="DNA335" s="15"/>
      <c r="DNB335" s="15"/>
      <c r="DNC335" s="15"/>
      <c r="DND335" s="15"/>
      <c r="DNE335" s="15"/>
      <c r="DNF335" s="15"/>
      <c r="DNG335" s="15"/>
      <c r="DNH335" s="15"/>
      <c r="DNI335" s="15"/>
      <c r="DNJ335" s="15"/>
      <c r="DNK335" s="15"/>
      <c r="DNL335" s="15"/>
      <c r="DNM335" s="15"/>
      <c r="DNN335" s="15"/>
      <c r="DNO335" s="15"/>
      <c r="DNP335" s="15"/>
      <c r="DNQ335" s="15"/>
      <c r="DNR335" s="15"/>
      <c r="DNS335" s="15"/>
      <c r="DNT335" s="15"/>
      <c r="DNU335" s="15"/>
      <c r="DNV335" s="15"/>
      <c r="DNW335" s="15"/>
      <c r="DNX335" s="15"/>
      <c r="DNY335" s="15"/>
      <c r="DNZ335" s="15"/>
      <c r="DOA335" s="15"/>
      <c r="DOB335" s="15"/>
      <c r="DOC335" s="15"/>
      <c r="DOD335" s="15"/>
      <c r="DOE335" s="15"/>
      <c r="DOF335" s="15"/>
      <c r="DOG335" s="15"/>
      <c r="DOH335" s="15"/>
      <c r="DOI335" s="15"/>
      <c r="DOJ335" s="15"/>
      <c r="DOK335" s="15"/>
      <c r="DOL335" s="15"/>
      <c r="DOM335" s="15"/>
      <c r="DON335" s="15"/>
      <c r="DOO335" s="15"/>
      <c r="DOP335" s="15"/>
      <c r="DOQ335" s="15"/>
      <c r="DOR335" s="15"/>
      <c r="DOS335" s="15"/>
      <c r="DOT335" s="15"/>
      <c r="DOU335" s="15"/>
      <c r="DOV335" s="15"/>
      <c r="DOW335" s="15"/>
      <c r="DOX335" s="15"/>
      <c r="DOY335" s="15"/>
      <c r="DOZ335" s="15"/>
      <c r="DPA335" s="15"/>
      <c r="DPB335" s="15"/>
      <c r="DPC335" s="15"/>
      <c r="DPD335" s="15"/>
      <c r="DPE335" s="15"/>
      <c r="DPF335" s="15"/>
      <c r="DPG335" s="15"/>
      <c r="DPH335" s="15"/>
      <c r="DPI335" s="15"/>
      <c r="DPJ335" s="15"/>
      <c r="DPK335" s="15"/>
      <c r="DPL335" s="15"/>
      <c r="DPM335" s="15"/>
      <c r="DPN335" s="15"/>
      <c r="DPO335" s="15"/>
      <c r="DPP335" s="15"/>
      <c r="DPQ335" s="15"/>
      <c r="DPR335" s="15"/>
      <c r="DPS335" s="15"/>
      <c r="DPT335" s="15"/>
      <c r="DPU335" s="15"/>
      <c r="DPV335" s="15"/>
      <c r="DPW335" s="15"/>
      <c r="DPX335" s="15"/>
      <c r="DPY335" s="15"/>
      <c r="DPZ335" s="15"/>
      <c r="DQA335" s="15"/>
      <c r="DQB335" s="15"/>
      <c r="DQC335" s="15"/>
      <c r="DQD335" s="15"/>
      <c r="DQE335" s="15"/>
      <c r="DQF335" s="15"/>
      <c r="DQG335" s="15"/>
      <c r="DQH335" s="15"/>
      <c r="DQI335" s="15"/>
      <c r="DQJ335" s="15"/>
      <c r="DQK335" s="15"/>
      <c r="DQL335" s="15"/>
      <c r="DQM335" s="15"/>
      <c r="DQN335" s="15"/>
      <c r="DQO335" s="15"/>
      <c r="DQP335" s="15"/>
      <c r="DQQ335" s="15"/>
      <c r="DQR335" s="15"/>
      <c r="DQS335" s="15"/>
      <c r="DQT335" s="15"/>
      <c r="DQU335" s="15"/>
      <c r="DQV335" s="15"/>
      <c r="DQW335" s="15"/>
      <c r="DQX335" s="15"/>
      <c r="DQY335" s="15"/>
      <c r="DQZ335" s="15"/>
      <c r="DRA335" s="15"/>
      <c r="DRB335" s="15"/>
      <c r="DRC335" s="15"/>
      <c r="DRD335" s="15"/>
      <c r="DRE335" s="15"/>
      <c r="DRF335" s="15"/>
      <c r="DRG335" s="15"/>
      <c r="DRH335" s="15"/>
      <c r="DRI335" s="15"/>
      <c r="DRJ335" s="15"/>
      <c r="DRK335" s="15"/>
      <c r="DRL335" s="15"/>
      <c r="DRM335" s="15"/>
      <c r="DRN335" s="15"/>
      <c r="DRO335" s="15"/>
      <c r="DRP335" s="15"/>
      <c r="DRQ335" s="15"/>
      <c r="DRR335" s="15"/>
      <c r="DRS335" s="15"/>
      <c r="DRT335" s="15"/>
      <c r="DRU335" s="15"/>
      <c r="DRV335" s="15"/>
      <c r="DRW335" s="15"/>
      <c r="DRX335" s="15"/>
      <c r="DRY335" s="15"/>
      <c r="DRZ335" s="15"/>
      <c r="DSA335" s="15"/>
      <c r="DSB335" s="15"/>
      <c r="DSC335" s="15"/>
      <c r="DSD335" s="15"/>
      <c r="DSE335" s="15"/>
      <c r="DSF335" s="15"/>
      <c r="DSG335" s="15"/>
      <c r="DSH335" s="15"/>
      <c r="DSI335" s="15"/>
      <c r="DSJ335" s="15"/>
      <c r="DSK335" s="15"/>
      <c r="DSL335" s="15"/>
      <c r="DSM335" s="15"/>
      <c r="DSN335" s="15"/>
      <c r="DSO335" s="15"/>
      <c r="DSP335" s="15"/>
      <c r="DSQ335" s="15"/>
      <c r="DSR335" s="15"/>
      <c r="DSS335" s="15"/>
      <c r="DST335" s="15"/>
      <c r="DSU335" s="15"/>
      <c r="DSV335" s="15"/>
      <c r="DSW335" s="15"/>
      <c r="DSX335" s="15"/>
      <c r="DSY335" s="15"/>
      <c r="DSZ335" s="15"/>
      <c r="DTA335" s="15"/>
      <c r="DTB335" s="15"/>
      <c r="DTC335" s="15"/>
      <c r="DTD335" s="15"/>
      <c r="DTE335" s="15"/>
      <c r="DTF335" s="15"/>
      <c r="DTG335" s="15"/>
      <c r="DTH335" s="15"/>
      <c r="DTI335" s="15"/>
      <c r="DTJ335" s="15"/>
      <c r="DTK335" s="15"/>
      <c r="DTL335" s="15"/>
      <c r="DTM335" s="15"/>
      <c r="DTN335" s="15"/>
      <c r="DTO335" s="15"/>
      <c r="DTP335" s="15"/>
      <c r="DTQ335" s="15"/>
      <c r="DTR335" s="15"/>
      <c r="DTS335" s="15"/>
      <c r="DTT335" s="15"/>
      <c r="DTU335" s="15"/>
      <c r="DTV335" s="15"/>
      <c r="DTW335" s="15"/>
      <c r="DTX335" s="15"/>
      <c r="DTY335" s="15"/>
      <c r="DTZ335" s="15"/>
      <c r="DUA335" s="15"/>
      <c r="DUB335" s="15"/>
      <c r="DUC335" s="15"/>
      <c r="DUD335" s="15"/>
      <c r="DUE335" s="15"/>
      <c r="DUF335" s="15"/>
      <c r="DUG335" s="15"/>
      <c r="DUH335" s="15"/>
      <c r="DUI335" s="15"/>
      <c r="DUJ335" s="15"/>
      <c r="DUK335" s="15"/>
      <c r="DUL335" s="15"/>
      <c r="DUM335" s="15"/>
      <c r="DUN335" s="15"/>
      <c r="DUO335" s="15"/>
      <c r="DUP335" s="15"/>
      <c r="DUQ335" s="15"/>
      <c r="DUR335" s="15"/>
      <c r="DUS335" s="15"/>
      <c r="DUT335" s="15"/>
      <c r="DUU335" s="15"/>
      <c r="DUV335" s="15"/>
      <c r="DUW335" s="15"/>
      <c r="DUX335" s="15"/>
      <c r="DUY335" s="15"/>
      <c r="DUZ335" s="15"/>
      <c r="DVA335" s="15"/>
      <c r="DVB335" s="15"/>
      <c r="DVC335" s="15"/>
      <c r="DVD335" s="15"/>
      <c r="DVE335" s="15"/>
      <c r="DVF335" s="15"/>
      <c r="DVG335" s="15"/>
      <c r="DVH335" s="15"/>
      <c r="DVI335" s="15"/>
      <c r="DVJ335" s="15"/>
      <c r="DVK335" s="15"/>
      <c r="DVL335" s="15"/>
      <c r="DVM335" s="15"/>
      <c r="DVN335" s="15"/>
      <c r="DVO335" s="15"/>
      <c r="DVP335" s="15"/>
      <c r="DVQ335" s="15"/>
      <c r="DVR335" s="15"/>
      <c r="DVS335" s="15"/>
      <c r="DVT335" s="15"/>
      <c r="DVU335" s="15"/>
      <c r="DVV335" s="15"/>
      <c r="DVW335" s="15"/>
      <c r="DVX335" s="15"/>
      <c r="DVY335" s="15"/>
      <c r="DVZ335" s="15"/>
      <c r="DWA335" s="15"/>
      <c r="DWB335" s="15"/>
      <c r="DWC335" s="15"/>
      <c r="DWD335" s="15"/>
      <c r="DWE335" s="15"/>
      <c r="DWF335" s="15"/>
      <c r="DWG335" s="15"/>
      <c r="DWH335" s="15"/>
      <c r="DWI335" s="15"/>
      <c r="DWJ335" s="15"/>
      <c r="DWK335" s="15"/>
      <c r="DWL335" s="15"/>
      <c r="DWM335" s="15"/>
      <c r="DWN335" s="15"/>
      <c r="DWO335" s="15"/>
      <c r="DWP335" s="15"/>
      <c r="DWQ335" s="15"/>
      <c r="DWR335" s="15"/>
      <c r="DWS335" s="15"/>
      <c r="DWT335" s="15"/>
      <c r="DWU335" s="15"/>
      <c r="DWV335" s="15"/>
      <c r="DWW335" s="15"/>
      <c r="DWX335" s="15"/>
      <c r="DWY335" s="15"/>
      <c r="DWZ335" s="15"/>
      <c r="DXA335" s="15"/>
      <c r="DXB335" s="15"/>
      <c r="DXC335" s="15"/>
      <c r="DXD335" s="15"/>
      <c r="DXE335" s="15"/>
      <c r="DXF335" s="15"/>
      <c r="DXG335" s="15"/>
      <c r="DXH335" s="15"/>
      <c r="DXI335" s="15"/>
      <c r="DXJ335" s="15"/>
      <c r="DXK335" s="15"/>
      <c r="DXL335" s="15"/>
      <c r="DXM335" s="15"/>
      <c r="DXN335" s="15"/>
      <c r="DXO335" s="15"/>
      <c r="DXP335" s="15"/>
      <c r="DXQ335" s="15"/>
      <c r="DXR335" s="15"/>
      <c r="DXS335" s="15"/>
      <c r="DXT335" s="15"/>
      <c r="DXU335" s="15"/>
      <c r="DXV335" s="15"/>
      <c r="DXW335" s="15"/>
      <c r="DXX335" s="15"/>
      <c r="DXY335" s="15"/>
      <c r="DXZ335" s="15"/>
      <c r="DYA335" s="15"/>
      <c r="DYB335" s="15"/>
      <c r="DYC335" s="15"/>
      <c r="DYD335" s="15"/>
      <c r="DYE335" s="15"/>
      <c r="DYF335" s="15"/>
      <c r="DYG335" s="15"/>
      <c r="DYH335" s="15"/>
      <c r="DYI335" s="15"/>
      <c r="DYJ335" s="15"/>
      <c r="DYK335" s="15"/>
      <c r="DYL335" s="15"/>
      <c r="DYM335" s="15"/>
      <c r="DYN335" s="15"/>
      <c r="DYO335" s="15"/>
      <c r="DYP335" s="15"/>
      <c r="DYQ335" s="15"/>
      <c r="DYR335" s="15"/>
      <c r="DYS335" s="15"/>
      <c r="DYT335" s="15"/>
      <c r="DYU335" s="15"/>
      <c r="DYV335" s="15"/>
      <c r="DYW335" s="15"/>
      <c r="DYX335" s="15"/>
      <c r="DYY335" s="15"/>
      <c r="DYZ335" s="15"/>
      <c r="DZA335" s="15"/>
      <c r="DZB335" s="15"/>
      <c r="DZC335" s="15"/>
      <c r="DZD335" s="15"/>
      <c r="DZE335" s="15"/>
      <c r="DZF335" s="15"/>
      <c r="DZG335" s="15"/>
      <c r="DZH335" s="15"/>
      <c r="DZI335" s="15"/>
      <c r="DZJ335" s="15"/>
      <c r="DZK335" s="15"/>
      <c r="DZL335" s="15"/>
      <c r="DZM335" s="15"/>
      <c r="DZN335" s="15"/>
      <c r="DZO335" s="15"/>
      <c r="DZP335" s="15"/>
      <c r="DZQ335" s="15"/>
      <c r="DZR335" s="15"/>
      <c r="DZS335" s="15"/>
      <c r="DZT335" s="15"/>
      <c r="DZU335" s="15"/>
      <c r="DZV335" s="15"/>
      <c r="DZW335" s="15"/>
      <c r="DZX335" s="15"/>
      <c r="DZY335" s="15"/>
      <c r="DZZ335" s="15"/>
      <c r="EAA335" s="15"/>
      <c r="EAB335" s="15"/>
      <c r="EAC335" s="15"/>
      <c r="EAD335" s="15"/>
      <c r="EAE335" s="15"/>
      <c r="EAF335" s="15"/>
      <c r="EAG335" s="15"/>
      <c r="EAH335" s="15"/>
      <c r="EAI335" s="15"/>
      <c r="EAJ335" s="15"/>
      <c r="EAK335" s="15"/>
      <c r="EAL335" s="15"/>
      <c r="EAM335" s="15"/>
      <c r="EAN335" s="15"/>
      <c r="EAO335" s="15"/>
      <c r="EAP335" s="15"/>
      <c r="EAQ335" s="15"/>
      <c r="EAR335" s="15"/>
      <c r="EAS335" s="15"/>
      <c r="EAT335" s="15"/>
      <c r="EAU335" s="15"/>
      <c r="EAV335" s="15"/>
      <c r="EAW335" s="15"/>
      <c r="EAX335" s="15"/>
      <c r="EAY335" s="15"/>
      <c r="EAZ335" s="15"/>
      <c r="EBA335" s="15"/>
      <c r="EBB335" s="15"/>
      <c r="EBC335" s="15"/>
      <c r="EBD335" s="15"/>
      <c r="EBE335" s="15"/>
      <c r="EBF335" s="15"/>
      <c r="EBG335" s="15"/>
      <c r="EBH335" s="15"/>
      <c r="EBI335" s="15"/>
      <c r="EBJ335" s="15"/>
      <c r="EBK335" s="15"/>
      <c r="EBL335" s="15"/>
      <c r="EBM335" s="15"/>
      <c r="EBN335" s="15"/>
      <c r="EBO335" s="15"/>
      <c r="EBP335" s="15"/>
      <c r="EBQ335" s="15"/>
      <c r="EBR335" s="15"/>
      <c r="EBS335" s="15"/>
      <c r="EBT335" s="15"/>
      <c r="EBU335" s="15"/>
      <c r="EBV335" s="15"/>
      <c r="EBW335" s="15"/>
      <c r="EBX335" s="15"/>
      <c r="EBY335" s="15"/>
      <c r="EBZ335" s="15"/>
      <c r="ECA335" s="15"/>
      <c r="ECB335" s="15"/>
      <c r="ECC335" s="15"/>
      <c r="ECD335" s="15"/>
      <c r="ECE335" s="15"/>
      <c r="ECF335" s="15"/>
      <c r="ECG335" s="15"/>
      <c r="ECH335" s="15"/>
      <c r="ECI335" s="15"/>
      <c r="ECJ335" s="15"/>
      <c r="ECK335" s="15"/>
      <c r="ECL335" s="15"/>
      <c r="ECM335" s="15"/>
      <c r="ECN335" s="15"/>
      <c r="ECO335" s="15"/>
      <c r="ECP335" s="15"/>
      <c r="ECQ335" s="15"/>
      <c r="ECR335" s="15"/>
      <c r="ECS335" s="15"/>
      <c r="ECT335" s="15"/>
      <c r="ECU335" s="15"/>
      <c r="ECV335" s="15"/>
      <c r="ECW335" s="15"/>
      <c r="ECX335" s="15"/>
      <c r="ECY335" s="15"/>
      <c r="ECZ335" s="15"/>
      <c r="EDA335" s="15"/>
      <c r="EDB335" s="15"/>
      <c r="EDC335" s="15"/>
      <c r="EDD335" s="15"/>
      <c r="EDE335" s="15"/>
      <c r="EDF335" s="15"/>
      <c r="EDG335" s="15"/>
      <c r="EDH335" s="15"/>
      <c r="EDI335" s="15"/>
      <c r="EDJ335" s="15"/>
      <c r="EDK335" s="15"/>
      <c r="EDL335" s="15"/>
      <c r="EDM335" s="15"/>
      <c r="EDN335" s="15"/>
      <c r="EDO335" s="15"/>
      <c r="EDP335" s="15"/>
      <c r="EDQ335" s="15"/>
      <c r="EDR335" s="15"/>
      <c r="EDS335" s="15"/>
      <c r="EDT335" s="15"/>
      <c r="EDU335" s="15"/>
      <c r="EDV335" s="15"/>
      <c r="EDW335" s="15"/>
      <c r="EDX335" s="15"/>
      <c r="EDY335" s="15"/>
      <c r="EDZ335" s="15"/>
      <c r="EEA335" s="15"/>
      <c r="EEB335" s="15"/>
      <c r="EEC335" s="15"/>
      <c r="EED335" s="15"/>
      <c r="EEE335" s="15"/>
      <c r="EEF335" s="15"/>
      <c r="EEG335" s="15"/>
      <c r="EEH335" s="15"/>
      <c r="EEI335" s="15"/>
      <c r="EEJ335" s="15"/>
      <c r="EEK335" s="15"/>
      <c r="EEL335" s="15"/>
      <c r="EEM335" s="15"/>
      <c r="EEN335" s="15"/>
      <c r="EEO335" s="15"/>
      <c r="EEP335" s="15"/>
      <c r="EEQ335" s="15"/>
      <c r="EER335" s="15"/>
      <c r="EES335" s="15"/>
      <c r="EET335" s="15"/>
      <c r="EEU335" s="15"/>
      <c r="EEV335" s="15"/>
      <c r="EEW335" s="15"/>
      <c r="EEX335" s="15"/>
      <c r="EEY335" s="15"/>
      <c r="EEZ335" s="15"/>
      <c r="EFA335" s="15"/>
      <c r="EFB335" s="15"/>
      <c r="EFC335" s="15"/>
      <c r="EFD335" s="15"/>
      <c r="EFE335" s="15"/>
      <c r="EFF335" s="15"/>
      <c r="EFG335" s="15"/>
      <c r="EFH335" s="15"/>
      <c r="EFI335" s="15"/>
      <c r="EFJ335" s="15"/>
      <c r="EFK335" s="15"/>
      <c r="EFL335" s="15"/>
      <c r="EFM335" s="15"/>
      <c r="EFN335" s="15"/>
      <c r="EFO335" s="15"/>
      <c r="EFP335" s="15"/>
      <c r="EFQ335" s="15"/>
      <c r="EFR335" s="15"/>
      <c r="EFS335" s="15"/>
      <c r="EFT335" s="15"/>
      <c r="EFU335" s="15"/>
      <c r="EFV335" s="15"/>
      <c r="EFW335" s="15"/>
      <c r="EFX335" s="15"/>
      <c r="EFY335" s="15"/>
      <c r="EFZ335" s="15"/>
      <c r="EGA335" s="15"/>
      <c r="EGB335" s="15"/>
      <c r="EGC335" s="15"/>
      <c r="EGD335" s="15"/>
      <c r="EGE335" s="15"/>
      <c r="EGF335" s="15"/>
      <c r="EGG335" s="15"/>
      <c r="EGH335" s="15"/>
      <c r="EGI335" s="15"/>
      <c r="EGJ335" s="15"/>
      <c r="EGK335" s="15"/>
      <c r="EGL335" s="15"/>
      <c r="EGM335" s="15"/>
      <c r="EGN335" s="15"/>
      <c r="EGO335" s="15"/>
      <c r="EGP335" s="15"/>
      <c r="EGQ335" s="15"/>
      <c r="EGR335" s="15"/>
      <c r="EGS335" s="15"/>
      <c r="EGT335" s="15"/>
      <c r="EGU335" s="15"/>
      <c r="EGV335" s="15"/>
      <c r="EGW335" s="15"/>
      <c r="EGX335" s="15"/>
      <c r="EGY335" s="15"/>
      <c r="EGZ335" s="15"/>
      <c r="EHA335" s="15"/>
      <c r="EHB335" s="15"/>
      <c r="EHC335" s="15"/>
      <c r="EHD335" s="15"/>
      <c r="EHE335" s="15"/>
      <c r="EHF335" s="15"/>
      <c r="EHG335" s="15"/>
      <c r="EHH335" s="15"/>
      <c r="EHI335" s="15"/>
      <c r="EHJ335" s="15"/>
      <c r="EHK335" s="15"/>
      <c r="EHL335" s="15"/>
      <c r="EHM335" s="15"/>
      <c r="EHN335" s="15"/>
      <c r="EHO335" s="15"/>
      <c r="EHP335" s="15"/>
      <c r="EHQ335" s="15"/>
      <c r="EHR335" s="15"/>
      <c r="EHS335" s="15"/>
      <c r="EHT335" s="15"/>
      <c r="EHU335" s="15"/>
      <c r="EHV335" s="15"/>
      <c r="EHW335" s="15"/>
      <c r="EHX335" s="15"/>
      <c r="EHY335" s="15"/>
      <c r="EHZ335" s="15"/>
      <c r="EIA335" s="15"/>
      <c r="EIB335" s="15"/>
      <c r="EIC335" s="15"/>
      <c r="EID335" s="15"/>
      <c r="EIE335" s="15"/>
      <c r="EIF335" s="15"/>
      <c r="EIG335" s="15"/>
      <c r="EIH335" s="15"/>
      <c r="EII335" s="15"/>
      <c r="EIJ335" s="15"/>
      <c r="EIK335" s="15"/>
      <c r="EIL335" s="15"/>
      <c r="EIM335" s="15"/>
      <c r="EIN335" s="15"/>
      <c r="EIO335" s="15"/>
      <c r="EIP335" s="15"/>
      <c r="EIQ335" s="15"/>
      <c r="EIR335" s="15"/>
      <c r="EIS335" s="15"/>
      <c r="EIT335" s="15"/>
      <c r="EIU335" s="15"/>
      <c r="EIV335" s="15"/>
      <c r="EIW335" s="15"/>
      <c r="EIX335" s="15"/>
      <c r="EIY335" s="15"/>
      <c r="EIZ335" s="15"/>
      <c r="EJA335" s="15"/>
      <c r="EJB335" s="15"/>
      <c r="EJC335" s="15"/>
      <c r="EJD335" s="15"/>
      <c r="EJE335" s="15"/>
      <c r="EJF335" s="15"/>
      <c r="EJG335" s="15"/>
      <c r="EJH335" s="15"/>
      <c r="EJI335" s="15"/>
      <c r="EJJ335" s="15"/>
      <c r="EJK335" s="15"/>
      <c r="EJL335" s="15"/>
      <c r="EJM335" s="15"/>
      <c r="EJN335" s="15"/>
      <c r="EJO335" s="15"/>
      <c r="EJP335" s="15"/>
      <c r="EJQ335" s="15"/>
      <c r="EJR335" s="15"/>
      <c r="EJS335" s="15"/>
      <c r="EJT335" s="15"/>
      <c r="EJU335" s="15"/>
      <c r="EJV335" s="15"/>
      <c r="EJW335" s="15"/>
      <c r="EJX335" s="15"/>
      <c r="EJY335" s="15"/>
      <c r="EJZ335" s="15"/>
      <c r="EKA335" s="15"/>
      <c r="EKB335" s="15"/>
      <c r="EKC335" s="15"/>
      <c r="EKD335" s="15"/>
      <c r="EKE335" s="15"/>
      <c r="EKF335" s="15"/>
      <c r="EKG335" s="15"/>
      <c r="EKH335" s="15"/>
      <c r="EKI335" s="15"/>
      <c r="EKJ335" s="15"/>
      <c r="EKK335" s="15"/>
      <c r="EKL335" s="15"/>
      <c r="EKM335" s="15"/>
      <c r="EKN335" s="15"/>
      <c r="EKO335" s="15"/>
      <c r="EKP335" s="15"/>
      <c r="EKQ335" s="15"/>
      <c r="EKR335" s="15"/>
      <c r="EKS335" s="15"/>
      <c r="EKT335" s="15"/>
      <c r="EKU335" s="15"/>
      <c r="EKV335" s="15"/>
      <c r="EKW335" s="15"/>
      <c r="EKX335" s="15"/>
      <c r="EKY335" s="15"/>
      <c r="EKZ335" s="15"/>
      <c r="ELA335" s="15"/>
      <c r="ELB335" s="15"/>
      <c r="ELC335" s="15"/>
      <c r="ELD335" s="15"/>
      <c r="ELE335" s="15"/>
      <c r="ELF335" s="15"/>
      <c r="ELG335" s="15"/>
      <c r="ELH335" s="15"/>
      <c r="ELI335" s="15"/>
      <c r="ELJ335" s="15"/>
      <c r="ELK335" s="15"/>
      <c r="ELL335" s="15"/>
      <c r="ELM335" s="15"/>
      <c r="ELN335" s="15"/>
      <c r="ELO335" s="15"/>
      <c r="ELP335" s="15"/>
      <c r="ELQ335" s="15"/>
      <c r="ELR335" s="15"/>
      <c r="ELS335" s="15"/>
      <c r="ELT335" s="15"/>
      <c r="ELU335" s="15"/>
      <c r="ELV335" s="15"/>
      <c r="ELW335" s="15"/>
      <c r="ELX335" s="15"/>
      <c r="ELY335" s="15"/>
      <c r="ELZ335" s="15"/>
      <c r="EMA335" s="15"/>
      <c r="EMB335" s="15"/>
      <c r="EMC335" s="15"/>
      <c r="EMD335" s="15"/>
      <c r="EME335" s="15"/>
      <c r="EMF335" s="15"/>
      <c r="EMG335" s="15"/>
      <c r="EMH335" s="15"/>
      <c r="EMI335" s="15"/>
      <c r="EMJ335" s="15"/>
      <c r="EMK335" s="15"/>
      <c r="EML335" s="15"/>
      <c r="EMM335" s="15"/>
      <c r="EMN335" s="15"/>
      <c r="EMO335" s="15"/>
      <c r="EMP335" s="15"/>
      <c r="EMQ335" s="15"/>
      <c r="EMR335" s="15"/>
      <c r="EMS335" s="15"/>
      <c r="EMT335" s="15"/>
      <c r="EMU335" s="15"/>
      <c r="EMV335" s="15"/>
      <c r="EMW335" s="15"/>
      <c r="EMX335" s="15"/>
      <c r="EMY335" s="15"/>
      <c r="EMZ335" s="15"/>
      <c r="ENA335" s="15"/>
      <c r="ENB335" s="15"/>
      <c r="ENC335" s="15"/>
      <c r="END335" s="15"/>
      <c r="ENE335" s="15"/>
      <c r="ENF335" s="15"/>
      <c r="ENG335" s="15"/>
      <c r="ENH335" s="15"/>
      <c r="ENI335" s="15"/>
      <c r="ENJ335" s="15"/>
      <c r="ENK335" s="15"/>
      <c r="ENL335" s="15"/>
      <c r="ENM335" s="15"/>
      <c r="ENN335" s="15"/>
      <c r="ENO335" s="15"/>
      <c r="ENP335" s="15"/>
      <c r="ENQ335" s="15"/>
      <c r="ENR335" s="15"/>
      <c r="ENS335" s="15"/>
      <c r="ENT335" s="15"/>
      <c r="ENU335" s="15"/>
      <c r="ENV335" s="15"/>
      <c r="ENW335" s="15"/>
      <c r="ENX335" s="15"/>
      <c r="ENY335" s="15"/>
      <c r="ENZ335" s="15"/>
      <c r="EOA335" s="15"/>
      <c r="EOB335" s="15"/>
      <c r="EOC335" s="15"/>
      <c r="EOD335" s="15"/>
      <c r="EOE335" s="15"/>
      <c r="EOF335" s="15"/>
      <c r="EOG335" s="15"/>
      <c r="EOH335" s="15"/>
      <c r="EOI335" s="15"/>
      <c r="EOJ335" s="15"/>
      <c r="EOK335" s="15"/>
      <c r="EOL335" s="15"/>
      <c r="EOM335" s="15"/>
      <c r="EON335" s="15"/>
      <c r="EOO335" s="15"/>
      <c r="EOP335" s="15"/>
      <c r="EOQ335" s="15"/>
      <c r="EOR335" s="15"/>
      <c r="EOS335" s="15"/>
      <c r="EOT335" s="15"/>
      <c r="EOU335" s="15"/>
      <c r="EOV335" s="15"/>
      <c r="EOW335" s="15"/>
      <c r="EOX335" s="15"/>
      <c r="EOY335" s="15"/>
      <c r="EOZ335" s="15"/>
      <c r="EPA335" s="15"/>
      <c r="EPB335" s="15"/>
      <c r="EPC335" s="15"/>
      <c r="EPD335" s="15"/>
      <c r="EPE335" s="15"/>
      <c r="EPF335" s="15"/>
      <c r="EPG335" s="15"/>
      <c r="EPH335" s="15"/>
      <c r="EPI335" s="15"/>
      <c r="EPJ335" s="15"/>
      <c r="EPK335" s="15"/>
      <c r="EPL335" s="15"/>
      <c r="EPM335" s="15"/>
      <c r="EPN335" s="15"/>
      <c r="EPO335" s="15"/>
      <c r="EPP335" s="15"/>
      <c r="EPQ335" s="15"/>
      <c r="EPR335" s="15"/>
      <c r="EPS335" s="15"/>
      <c r="EPT335" s="15"/>
      <c r="EPU335" s="15"/>
      <c r="EPV335" s="15"/>
      <c r="EPW335" s="15"/>
      <c r="EPX335" s="15"/>
      <c r="EPY335" s="15"/>
      <c r="EPZ335" s="15"/>
      <c r="EQA335" s="15"/>
      <c r="EQB335" s="15"/>
      <c r="EQC335" s="15"/>
      <c r="EQD335" s="15"/>
      <c r="EQE335" s="15"/>
      <c r="EQF335" s="15"/>
      <c r="EQG335" s="15"/>
      <c r="EQH335" s="15"/>
      <c r="EQI335" s="15"/>
      <c r="EQJ335" s="15"/>
      <c r="EQK335" s="15"/>
      <c r="EQL335" s="15"/>
      <c r="EQM335" s="15"/>
      <c r="EQN335" s="15"/>
      <c r="EQO335" s="15"/>
      <c r="EQP335" s="15"/>
      <c r="EQQ335" s="15"/>
      <c r="EQR335" s="15"/>
      <c r="EQS335" s="15"/>
      <c r="EQT335" s="15"/>
      <c r="EQU335" s="15"/>
      <c r="EQV335" s="15"/>
      <c r="EQW335" s="15"/>
      <c r="EQX335" s="15"/>
      <c r="EQY335" s="15"/>
      <c r="EQZ335" s="15"/>
      <c r="ERA335" s="15"/>
      <c r="ERB335" s="15"/>
      <c r="ERC335" s="15"/>
      <c r="ERD335" s="15"/>
      <c r="ERE335" s="15"/>
      <c r="ERF335" s="15"/>
      <c r="ERG335" s="15"/>
      <c r="ERH335" s="15"/>
      <c r="ERI335" s="15"/>
      <c r="ERJ335" s="15"/>
      <c r="ERK335" s="15"/>
      <c r="ERL335" s="15"/>
      <c r="ERM335" s="15"/>
      <c r="ERN335" s="15"/>
      <c r="ERO335" s="15"/>
      <c r="ERP335" s="15"/>
      <c r="ERQ335" s="15"/>
      <c r="ERR335" s="15"/>
      <c r="ERS335" s="15"/>
      <c r="ERT335" s="15"/>
      <c r="ERU335" s="15"/>
      <c r="ERV335" s="15"/>
      <c r="ERW335" s="15"/>
      <c r="ERX335" s="15"/>
      <c r="ERY335" s="15"/>
      <c r="ERZ335" s="15"/>
      <c r="ESA335" s="15"/>
      <c r="ESB335" s="15"/>
      <c r="ESC335" s="15"/>
      <c r="ESD335" s="15"/>
      <c r="ESE335" s="15"/>
      <c r="ESF335" s="15"/>
      <c r="ESG335" s="15"/>
      <c r="ESH335" s="15"/>
      <c r="ESI335" s="15"/>
      <c r="ESJ335" s="15"/>
      <c r="ESK335" s="15"/>
      <c r="ESL335" s="15"/>
      <c r="ESM335" s="15"/>
      <c r="ESN335" s="15"/>
      <c r="ESO335" s="15"/>
      <c r="ESP335" s="15"/>
      <c r="ESQ335" s="15"/>
      <c r="ESR335" s="15"/>
      <c r="ESS335" s="15"/>
      <c r="EST335" s="15"/>
      <c r="ESU335" s="15"/>
      <c r="ESV335" s="15"/>
      <c r="ESW335" s="15"/>
      <c r="ESX335" s="15"/>
      <c r="ESY335" s="15"/>
      <c r="ESZ335" s="15"/>
      <c r="ETA335" s="15"/>
      <c r="ETB335" s="15"/>
      <c r="ETC335" s="15"/>
      <c r="ETD335" s="15"/>
      <c r="ETE335" s="15"/>
      <c r="ETF335" s="15"/>
      <c r="ETG335" s="15"/>
      <c r="ETH335" s="15"/>
      <c r="ETI335" s="15"/>
      <c r="ETJ335" s="15"/>
      <c r="ETK335" s="15"/>
      <c r="ETL335" s="15"/>
      <c r="ETM335" s="15"/>
      <c r="ETN335" s="15"/>
      <c r="ETO335" s="15"/>
      <c r="ETP335" s="15"/>
      <c r="ETQ335" s="15"/>
      <c r="ETR335" s="15"/>
      <c r="ETS335" s="15"/>
      <c r="ETT335" s="15"/>
      <c r="ETU335" s="15"/>
      <c r="ETV335" s="15"/>
      <c r="ETW335" s="15"/>
      <c r="ETX335" s="15"/>
      <c r="ETY335" s="15"/>
      <c r="ETZ335" s="15"/>
      <c r="EUA335" s="15"/>
      <c r="EUB335" s="15"/>
      <c r="EUC335" s="15"/>
      <c r="EUD335" s="15"/>
      <c r="EUE335" s="15"/>
      <c r="EUF335" s="15"/>
      <c r="EUG335" s="15"/>
      <c r="EUH335" s="15"/>
      <c r="EUI335" s="15"/>
      <c r="EUJ335" s="15"/>
      <c r="EUK335" s="15"/>
      <c r="EUL335" s="15"/>
      <c r="EUM335" s="15"/>
      <c r="EUN335" s="15"/>
      <c r="EUO335" s="15"/>
      <c r="EUP335" s="15"/>
      <c r="EUQ335" s="15"/>
      <c r="EUR335" s="15"/>
      <c r="EUS335" s="15"/>
      <c r="EUT335" s="15"/>
      <c r="EUU335" s="15"/>
      <c r="EUV335" s="15"/>
      <c r="EUW335" s="15"/>
      <c r="EUX335" s="15"/>
      <c r="EUY335" s="15"/>
      <c r="EUZ335" s="15"/>
      <c r="EVA335" s="15"/>
      <c r="EVB335" s="15"/>
      <c r="EVC335" s="15"/>
      <c r="EVD335" s="15"/>
      <c r="EVE335" s="15"/>
      <c r="EVF335" s="15"/>
      <c r="EVG335" s="15"/>
      <c r="EVH335" s="15"/>
      <c r="EVI335" s="15"/>
      <c r="EVJ335" s="15"/>
      <c r="EVK335" s="15"/>
      <c r="EVL335" s="15"/>
      <c r="EVM335" s="15"/>
      <c r="EVN335" s="15"/>
      <c r="EVO335" s="15"/>
      <c r="EVP335" s="15"/>
      <c r="EVQ335" s="15"/>
      <c r="EVR335" s="15"/>
      <c r="EVS335" s="15"/>
      <c r="EVT335" s="15"/>
      <c r="EVU335" s="15"/>
      <c r="EVV335" s="15"/>
      <c r="EVW335" s="15"/>
      <c r="EVX335" s="15"/>
      <c r="EVY335" s="15"/>
      <c r="EVZ335" s="15"/>
      <c r="EWA335" s="15"/>
      <c r="EWB335" s="15"/>
      <c r="EWC335" s="15"/>
      <c r="EWD335" s="15"/>
      <c r="EWE335" s="15"/>
      <c r="EWF335" s="15"/>
      <c r="EWG335" s="15"/>
      <c r="EWH335" s="15"/>
      <c r="EWI335" s="15"/>
      <c r="EWJ335" s="15"/>
      <c r="EWK335" s="15"/>
      <c r="EWL335" s="15"/>
      <c r="EWM335" s="15"/>
      <c r="EWN335" s="15"/>
      <c r="EWO335" s="15"/>
      <c r="EWP335" s="15"/>
      <c r="EWQ335" s="15"/>
      <c r="EWR335" s="15"/>
      <c r="EWS335" s="15"/>
      <c r="EWT335" s="15"/>
      <c r="EWU335" s="15"/>
      <c r="EWV335" s="15"/>
      <c r="EWW335" s="15"/>
      <c r="EWX335" s="15"/>
      <c r="EWY335" s="15"/>
      <c r="EWZ335" s="15"/>
      <c r="EXA335" s="15"/>
      <c r="EXB335" s="15"/>
      <c r="EXC335" s="15"/>
      <c r="EXD335" s="15"/>
      <c r="EXE335" s="15"/>
      <c r="EXF335" s="15"/>
      <c r="EXG335" s="15"/>
      <c r="EXH335" s="15"/>
      <c r="EXI335" s="15"/>
      <c r="EXJ335" s="15"/>
      <c r="EXK335" s="15"/>
      <c r="EXL335" s="15"/>
      <c r="EXM335" s="15"/>
      <c r="EXN335" s="15"/>
      <c r="EXO335" s="15"/>
      <c r="EXP335" s="15"/>
      <c r="EXQ335" s="15"/>
      <c r="EXR335" s="15"/>
      <c r="EXS335" s="15"/>
      <c r="EXT335" s="15"/>
      <c r="EXU335" s="15"/>
      <c r="EXV335" s="15"/>
      <c r="EXW335" s="15"/>
      <c r="EXX335" s="15"/>
      <c r="EXY335" s="15"/>
      <c r="EXZ335" s="15"/>
      <c r="EYA335" s="15"/>
      <c r="EYB335" s="15"/>
      <c r="EYC335" s="15"/>
      <c r="EYD335" s="15"/>
      <c r="EYE335" s="15"/>
      <c r="EYF335" s="15"/>
      <c r="EYG335" s="15"/>
      <c r="EYH335" s="15"/>
      <c r="EYI335" s="15"/>
      <c r="EYJ335" s="15"/>
      <c r="EYK335" s="15"/>
      <c r="EYL335" s="15"/>
      <c r="EYM335" s="15"/>
      <c r="EYN335" s="15"/>
      <c r="EYO335" s="15"/>
      <c r="EYP335" s="15"/>
      <c r="EYQ335" s="15"/>
      <c r="EYR335" s="15"/>
      <c r="EYS335" s="15"/>
      <c r="EYT335" s="15"/>
      <c r="EYU335" s="15"/>
      <c r="EYV335" s="15"/>
      <c r="EYW335" s="15"/>
      <c r="EYX335" s="15"/>
      <c r="EYY335" s="15"/>
      <c r="EYZ335" s="15"/>
      <c r="EZA335" s="15"/>
      <c r="EZB335" s="15"/>
      <c r="EZC335" s="15"/>
      <c r="EZD335" s="15"/>
      <c r="EZE335" s="15"/>
      <c r="EZF335" s="15"/>
      <c r="EZG335" s="15"/>
      <c r="EZH335" s="15"/>
      <c r="EZI335" s="15"/>
      <c r="EZJ335" s="15"/>
      <c r="EZK335" s="15"/>
      <c r="EZL335" s="15"/>
      <c r="EZM335" s="15"/>
      <c r="EZN335" s="15"/>
      <c r="EZO335" s="15"/>
      <c r="EZP335" s="15"/>
      <c r="EZQ335" s="15"/>
      <c r="EZR335" s="15"/>
      <c r="EZS335" s="15"/>
      <c r="EZT335" s="15"/>
      <c r="EZU335" s="15"/>
      <c r="EZV335" s="15"/>
      <c r="EZW335" s="15"/>
      <c r="EZX335" s="15"/>
      <c r="EZY335" s="15"/>
      <c r="EZZ335" s="15"/>
      <c r="FAA335" s="15"/>
      <c r="FAB335" s="15"/>
      <c r="FAC335" s="15"/>
      <c r="FAD335" s="15"/>
      <c r="FAE335" s="15"/>
      <c r="FAF335" s="15"/>
      <c r="FAG335" s="15"/>
      <c r="FAH335" s="15"/>
      <c r="FAI335" s="15"/>
      <c r="FAJ335" s="15"/>
      <c r="FAK335" s="15"/>
      <c r="FAL335" s="15"/>
      <c r="FAM335" s="15"/>
      <c r="FAN335" s="15"/>
      <c r="FAO335" s="15"/>
      <c r="FAP335" s="15"/>
      <c r="FAQ335" s="15"/>
      <c r="FAR335" s="15"/>
      <c r="FAS335" s="15"/>
      <c r="FAT335" s="15"/>
      <c r="FAU335" s="15"/>
      <c r="FAV335" s="15"/>
      <c r="FAW335" s="15"/>
      <c r="FAX335" s="15"/>
      <c r="FAY335" s="15"/>
      <c r="FAZ335" s="15"/>
      <c r="FBA335" s="15"/>
      <c r="FBB335" s="15"/>
      <c r="FBC335" s="15"/>
      <c r="FBD335" s="15"/>
      <c r="FBE335" s="15"/>
      <c r="FBF335" s="15"/>
      <c r="FBG335" s="15"/>
      <c r="FBH335" s="15"/>
      <c r="FBI335" s="15"/>
      <c r="FBJ335" s="15"/>
      <c r="FBK335" s="15"/>
      <c r="FBL335" s="15"/>
      <c r="FBM335" s="15"/>
      <c r="FBN335" s="15"/>
      <c r="FBO335" s="15"/>
      <c r="FBP335" s="15"/>
      <c r="FBQ335" s="15"/>
      <c r="FBR335" s="15"/>
      <c r="FBS335" s="15"/>
      <c r="FBT335" s="15"/>
      <c r="FBU335" s="15"/>
      <c r="FBV335" s="15"/>
      <c r="FBW335" s="15"/>
      <c r="FBX335" s="15"/>
      <c r="FBY335" s="15"/>
      <c r="FBZ335" s="15"/>
      <c r="FCA335" s="15"/>
      <c r="FCB335" s="15"/>
      <c r="FCC335" s="15"/>
      <c r="FCD335" s="15"/>
      <c r="FCE335" s="15"/>
      <c r="FCF335" s="15"/>
      <c r="FCG335" s="15"/>
      <c r="FCH335" s="15"/>
      <c r="FCI335" s="15"/>
      <c r="FCJ335" s="15"/>
      <c r="FCK335" s="15"/>
      <c r="FCL335" s="15"/>
      <c r="FCM335" s="15"/>
      <c r="FCN335" s="15"/>
      <c r="FCO335" s="15"/>
      <c r="FCP335" s="15"/>
      <c r="FCQ335" s="15"/>
      <c r="FCR335" s="15"/>
      <c r="FCS335" s="15"/>
      <c r="FCT335" s="15"/>
      <c r="FCU335" s="15"/>
      <c r="FCV335" s="15"/>
      <c r="FCW335" s="15"/>
      <c r="FCX335" s="15"/>
      <c r="FCY335" s="15"/>
      <c r="FCZ335" s="15"/>
      <c r="FDA335" s="15"/>
      <c r="FDB335" s="15"/>
      <c r="FDC335" s="15"/>
      <c r="FDD335" s="15"/>
      <c r="FDE335" s="15"/>
      <c r="FDF335" s="15"/>
      <c r="FDG335" s="15"/>
      <c r="FDH335" s="15"/>
      <c r="FDI335" s="15"/>
      <c r="FDJ335" s="15"/>
      <c r="FDK335" s="15"/>
      <c r="FDL335" s="15"/>
      <c r="FDM335" s="15"/>
      <c r="FDN335" s="15"/>
      <c r="FDO335" s="15"/>
      <c r="FDP335" s="15"/>
      <c r="FDQ335" s="15"/>
      <c r="FDR335" s="15"/>
      <c r="FDS335" s="15"/>
      <c r="FDT335" s="15"/>
      <c r="FDU335" s="15"/>
      <c r="FDV335" s="15"/>
      <c r="FDW335" s="15"/>
      <c r="FDX335" s="15"/>
      <c r="FDY335" s="15"/>
      <c r="FDZ335" s="15"/>
      <c r="FEA335" s="15"/>
      <c r="FEB335" s="15"/>
      <c r="FEC335" s="15"/>
      <c r="FED335" s="15"/>
      <c r="FEE335" s="15"/>
      <c r="FEF335" s="15"/>
      <c r="FEG335" s="15"/>
      <c r="FEH335" s="15"/>
      <c r="FEI335" s="15"/>
      <c r="FEJ335" s="15"/>
      <c r="FEK335" s="15"/>
      <c r="FEL335" s="15"/>
      <c r="FEM335" s="15"/>
      <c r="FEN335" s="15"/>
      <c r="FEO335" s="15"/>
      <c r="FEP335" s="15"/>
      <c r="FEQ335" s="15"/>
      <c r="FER335" s="15"/>
      <c r="FES335" s="15"/>
      <c r="FET335" s="15"/>
      <c r="FEU335" s="15"/>
      <c r="FEV335" s="15"/>
      <c r="FEW335" s="15"/>
      <c r="FEX335" s="15"/>
      <c r="FEY335" s="15"/>
      <c r="FEZ335" s="15"/>
      <c r="FFA335" s="15"/>
      <c r="FFB335" s="15"/>
      <c r="FFC335" s="15"/>
      <c r="FFD335" s="15"/>
      <c r="FFE335" s="15"/>
      <c r="FFF335" s="15"/>
      <c r="FFG335" s="15"/>
      <c r="FFH335" s="15"/>
      <c r="FFI335" s="15"/>
      <c r="FFJ335" s="15"/>
      <c r="FFK335" s="15"/>
      <c r="FFL335" s="15"/>
      <c r="FFM335" s="15"/>
      <c r="FFN335" s="15"/>
      <c r="FFO335" s="15"/>
      <c r="FFP335" s="15"/>
      <c r="FFQ335" s="15"/>
      <c r="FFR335" s="15"/>
      <c r="FFS335" s="15"/>
      <c r="FFT335" s="15"/>
      <c r="FFU335" s="15"/>
      <c r="FFV335" s="15"/>
      <c r="FFW335" s="15"/>
      <c r="FFX335" s="15"/>
      <c r="FFY335" s="15"/>
      <c r="FFZ335" s="15"/>
      <c r="FGA335" s="15"/>
      <c r="FGB335" s="15"/>
      <c r="FGC335" s="15"/>
      <c r="FGD335" s="15"/>
      <c r="FGE335" s="15"/>
      <c r="FGF335" s="15"/>
      <c r="FGG335" s="15"/>
      <c r="FGH335" s="15"/>
      <c r="FGI335" s="15"/>
      <c r="FGJ335" s="15"/>
      <c r="FGK335" s="15"/>
      <c r="FGL335" s="15"/>
      <c r="FGM335" s="15"/>
      <c r="FGN335" s="15"/>
      <c r="FGO335" s="15"/>
      <c r="FGP335" s="15"/>
      <c r="FGQ335" s="15"/>
      <c r="FGR335" s="15"/>
      <c r="FGS335" s="15"/>
      <c r="FGT335" s="15"/>
      <c r="FGU335" s="15"/>
      <c r="FGV335" s="15"/>
      <c r="FGW335" s="15"/>
      <c r="FGX335" s="15"/>
      <c r="FGY335" s="15"/>
      <c r="FGZ335" s="15"/>
      <c r="FHA335" s="15"/>
      <c r="FHB335" s="15"/>
      <c r="FHC335" s="15"/>
      <c r="FHD335" s="15"/>
      <c r="FHE335" s="15"/>
      <c r="FHF335" s="15"/>
      <c r="FHG335" s="15"/>
      <c r="FHH335" s="15"/>
      <c r="FHI335" s="15"/>
      <c r="FHJ335" s="15"/>
      <c r="FHK335" s="15"/>
      <c r="FHL335" s="15"/>
      <c r="FHM335" s="15"/>
      <c r="FHN335" s="15"/>
      <c r="FHO335" s="15"/>
      <c r="FHP335" s="15"/>
      <c r="FHQ335" s="15"/>
      <c r="FHR335" s="15"/>
      <c r="FHS335" s="15"/>
      <c r="FHT335" s="15"/>
      <c r="FHU335" s="15"/>
      <c r="FHV335" s="15"/>
      <c r="FHW335" s="15"/>
      <c r="FHX335" s="15"/>
      <c r="FHY335" s="15"/>
      <c r="FHZ335" s="15"/>
      <c r="FIA335" s="15"/>
      <c r="FIB335" s="15"/>
      <c r="FIC335" s="15"/>
      <c r="FID335" s="15"/>
      <c r="FIE335" s="15"/>
      <c r="FIF335" s="15"/>
      <c r="FIG335" s="15"/>
      <c r="FIH335" s="15"/>
      <c r="FII335" s="15"/>
      <c r="FIJ335" s="15"/>
      <c r="FIK335" s="15"/>
      <c r="FIL335" s="15"/>
      <c r="FIM335" s="15"/>
      <c r="FIN335" s="15"/>
      <c r="FIO335" s="15"/>
      <c r="FIP335" s="15"/>
      <c r="FIQ335" s="15"/>
      <c r="FIR335" s="15"/>
      <c r="FIS335" s="15"/>
      <c r="FIT335" s="15"/>
      <c r="FIU335" s="15"/>
      <c r="FIV335" s="15"/>
      <c r="FIW335" s="15"/>
      <c r="FIX335" s="15"/>
      <c r="FIY335" s="15"/>
      <c r="FIZ335" s="15"/>
      <c r="FJA335" s="15"/>
      <c r="FJB335" s="15"/>
      <c r="FJC335" s="15"/>
      <c r="FJD335" s="15"/>
      <c r="FJE335" s="15"/>
      <c r="FJF335" s="15"/>
      <c r="FJG335" s="15"/>
      <c r="FJH335" s="15"/>
      <c r="FJI335" s="15"/>
      <c r="FJJ335" s="15"/>
      <c r="FJK335" s="15"/>
      <c r="FJL335" s="15"/>
      <c r="FJM335" s="15"/>
      <c r="FJN335" s="15"/>
      <c r="FJO335" s="15"/>
      <c r="FJP335" s="15"/>
      <c r="FJQ335" s="15"/>
      <c r="FJR335" s="15"/>
      <c r="FJS335" s="15"/>
      <c r="FJT335" s="15"/>
      <c r="FJU335" s="15"/>
      <c r="FJV335" s="15"/>
      <c r="FJW335" s="15"/>
      <c r="FJX335" s="15"/>
      <c r="FJY335" s="15"/>
      <c r="FJZ335" s="15"/>
      <c r="FKA335" s="15"/>
      <c r="FKB335" s="15"/>
      <c r="FKC335" s="15"/>
      <c r="FKD335" s="15"/>
      <c r="FKE335" s="15"/>
      <c r="FKF335" s="15"/>
      <c r="FKG335" s="15"/>
      <c r="FKH335" s="15"/>
      <c r="FKI335" s="15"/>
      <c r="FKJ335" s="15"/>
      <c r="FKK335" s="15"/>
      <c r="FKL335" s="15"/>
      <c r="FKM335" s="15"/>
      <c r="FKN335" s="15"/>
      <c r="FKO335" s="15"/>
      <c r="FKP335" s="15"/>
      <c r="FKQ335" s="15"/>
      <c r="FKR335" s="15"/>
      <c r="FKS335" s="15"/>
      <c r="FKT335" s="15"/>
      <c r="FKU335" s="15"/>
      <c r="FKV335" s="15"/>
      <c r="FKW335" s="15"/>
      <c r="FKX335" s="15"/>
      <c r="FKY335" s="15"/>
      <c r="FKZ335" s="15"/>
      <c r="FLA335" s="15"/>
      <c r="FLB335" s="15"/>
      <c r="FLC335" s="15"/>
      <c r="FLD335" s="15"/>
      <c r="FLE335" s="15"/>
      <c r="FLF335" s="15"/>
      <c r="FLG335" s="15"/>
      <c r="FLH335" s="15"/>
      <c r="FLI335" s="15"/>
      <c r="FLJ335" s="15"/>
      <c r="FLK335" s="15"/>
      <c r="FLL335" s="15"/>
      <c r="FLM335" s="15"/>
      <c r="FLN335" s="15"/>
      <c r="FLO335" s="15"/>
      <c r="FLP335" s="15"/>
      <c r="FLQ335" s="15"/>
      <c r="FLR335" s="15"/>
      <c r="FLS335" s="15"/>
      <c r="FLT335" s="15"/>
      <c r="FLU335" s="15"/>
      <c r="FLV335" s="15"/>
      <c r="FLW335" s="15"/>
      <c r="FLX335" s="15"/>
      <c r="FLY335" s="15"/>
      <c r="FLZ335" s="15"/>
      <c r="FMA335" s="15"/>
      <c r="FMB335" s="15"/>
      <c r="FMC335" s="15"/>
      <c r="FMD335" s="15"/>
      <c r="FME335" s="15"/>
      <c r="FMF335" s="15"/>
      <c r="FMG335" s="15"/>
      <c r="FMH335" s="15"/>
      <c r="FMI335" s="15"/>
      <c r="FMJ335" s="15"/>
      <c r="FMK335" s="15"/>
      <c r="FML335" s="15"/>
      <c r="FMM335" s="15"/>
      <c r="FMN335" s="15"/>
      <c r="FMO335" s="15"/>
      <c r="FMP335" s="15"/>
      <c r="FMQ335" s="15"/>
      <c r="FMR335" s="15"/>
      <c r="FMS335" s="15"/>
      <c r="FMT335" s="15"/>
      <c r="FMU335" s="15"/>
      <c r="FMV335" s="15"/>
      <c r="FMW335" s="15"/>
      <c r="FMX335" s="15"/>
      <c r="FMY335" s="15"/>
      <c r="FMZ335" s="15"/>
      <c r="FNA335" s="15"/>
      <c r="FNB335" s="15"/>
      <c r="FNC335" s="15"/>
      <c r="FND335" s="15"/>
      <c r="FNE335" s="15"/>
      <c r="FNF335" s="15"/>
      <c r="FNG335" s="15"/>
      <c r="FNH335" s="15"/>
      <c r="FNI335" s="15"/>
      <c r="FNJ335" s="15"/>
      <c r="FNK335" s="15"/>
      <c r="FNL335" s="15"/>
      <c r="FNM335" s="15"/>
      <c r="FNN335" s="15"/>
      <c r="FNO335" s="15"/>
      <c r="FNP335" s="15"/>
      <c r="FNQ335" s="15"/>
      <c r="FNR335" s="15"/>
      <c r="FNS335" s="15"/>
      <c r="FNT335" s="15"/>
      <c r="FNU335" s="15"/>
      <c r="FNV335" s="15"/>
      <c r="FNW335" s="15"/>
      <c r="FNX335" s="15"/>
      <c r="FNY335" s="15"/>
      <c r="FNZ335" s="15"/>
      <c r="FOA335" s="15"/>
      <c r="FOB335" s="15"/>
      <c r="FOC335" s="15"/>
      <c r="FOD335" s="15"/>
      <c r="FOE335" s="15"/>
      <c r="FOF335" s="15"/>
      <c r="FOG335" s="15"/>
      <c r="FOH335" s="15"/>
      <c r="FOI335" s="15"/>
      <c r="FOJ335" s="15"/>
      <c r="FOK335" s="15"/>
      <c r="FOL335" s="15"/>
      <c r="FOM335" s="15"/>
      <c r="FON335" s="15"/>
      <c r="FOO335" s="15"/>
      <c r="FOP335" s="15"/>
      <c r="FOQ335" s="15"/>
      <c r="FOR335" s="15"/>
      <c r="FOS335" s="15"/>
      <c r="FOT335" s="15"/>
      <c r="FOU335" s="15"/>
      <c r="FOV335" s="15"/>
      <c r="FOW335" s="15"/>
      <c r="FOX335" s="15"/>
      <c r="FOY335" s="15"/>
      <c r="FOZ335" s="15"/>
      <c r="FPA335" s="15"/>
      <c r="FPB335" s="15"/>
      <c r="FPC335" s="15"/>
      <c r="FPD335" s="15"/>
      <c r="FPE335" s="15"/>
      <c r="FPF335" s="15"/>
      <c r="FPG335" s="15"/>
      <c r="FPH335" s="15"/>
      <c r="FPI335" s="15"/>
      <c r="FPJ335" s="15"/>
      <c r="FPK335" s="15"/>
      <c r="FPL335" s="15"/>
      <c r="FPM335" s="15"/>
      <c r="FPN335" s="15"/>
      <c r="FPO335" s="15"/>
      <c r="FPP335" s="15"/>
      <c r="FPQ335" s="15"/>
      <c r="FPR335" s="15"/>
      <c r="FPS335" s="15"/>
      <c r="FPT335" s="15"/>
      <c r="FPU335" s="15"/>
      <c r="FPV335" s="15"/>
      <c r="FPW335" s="15"/>
      <c r="FPX335" s="15"/>
      <c r="FPY335" s="15"/>
      <c r="FPZ335" s="15"/>
      <c r="FQA335" s="15"/>
      <c r="FQB335" s="15"/>
      <c r="FQC335" s="15"/>
      <c r="FQD335" s="15"/>
      <c r="FQE335" s="15"/>
      <c r="FQF335" s="15"/>
      <c r="FQG335" s="15"/>
      <c r="FQH335" s="15"/>
      <c r="FQI335" s="15"/>
      <c r="FQJ335" s="15"/>
      <c r="FQK335" s="15"/>
      <c r="FQL335" s="15"/>
      <c r="FQM335" s="15"/>
      <c r="FQN335" s="15"/>
      <c r="FQO335" s="15"/>
      <c r="FQP335" s="15"/>
      <c r="FQQ335" s="15"/>
      <c r="FQR335" s="15"/>
      <c r="FQS335" s="15"/>
      <c r="FQT335" s="15"/>
      <c r="FQU335" s="15"/>
      <c r="FQV335" s="15"/>
      <c r="FQW335" s="15"/>
      <c r="FQX335" s="15"/>
      <c r="FQY335" s="15"/>
      <c r="FQZ335" s="15"/>
      <c r="FRA335" s="15"/>
      <c r="FRB335" s="15"/>
      <c r="FRC335" s="15"/>
      <c r="FRD335" s="15"/>
      <c r="FRE335" s="15"/>
      <c r="FRF335" s="15"/>
      <c r="FRG335" s="15"/>
      <c r="FRH335" s="15"/>
      <c r="FRI335" s="15"/>
      <c r="FRJ335" s="15"/>
      <c r="FRK335" s="15"/>
      <c r="FRL335" s="15"/>
      <c r="FRM335" s="15"/>
      <c r="FRN335" s="15"/>
      <c r="FRO335" s="15"/>
      <c r="FRP335" s="15"/>
      <c r="FRQ335" s="15"/>
      <c r="FRR335" s="15"/>
      <c r="FRS335" s="15"/>
      <c r="FRT335" s="15"/>
      <c r="FRU335" s="15"/>
      <c r="FRV335" s="15"/>
      <c r="FRW335" s="15"/>
      <c r="FRX335" s="15"/>
      <c r="FRY335" s="15"/>
      <c r="FRZ335" s="15"/>
      <c r="FSA335" s="15"/>
      <c r="FSB335" s="15"/>
      <c r="FSC335" s="15"/>
      <c r="FSD335" s="15"/>
      <c r="FSE335" s="15"/>
      <c r="FSF335" s="15"/>
      <c r="FSG335" s="15"/>
      <c r="FSH335" s="15"/>
      <c r="FSI335" s="15"/>
      <c r="FSJ335" s="15"/>
      <c r="FSK335" s="15"/>
      <c r="FSL335" s="15"/>
      <c r="FSM335" s="15"/>
      <c r="FSN335" s="15"/>
      <c r="FSO335" s="15"/>
      <c r="FSP335" s="15"/>
      <c r="FSQ335" s="15"/>
      <c r="FSR335" s="15"/>
      <c r="FSS335" s="15"/>
      <c r="FST335" s="15"/>
      <c r="FSU335" s="15"/>
      <c r="FSV335" s="15"/>
      <c r="FSW335" s="15"/>
      <c r="FSX335" s="15"/>
      <c r="FSY335" s="15"/>
      <c r="FSZ335" s="15"/>
      <c r="FTA335" s="15"/>
      <c r="FTB335" s="15"/>
      <c r="FTC335" s="15"/>
      <c r="FTD335" s="15"/>
      <c r="FTE335" s="15"/>
      <c r="FTF335" s="15"/>
      <c r="FTG335" s="15"/>
      <c r="FTH335" s="15"/>
      <c r="FTI335" s="15"/>
      <c r="FTJ335" s="15"/>
      <c r="FTK335" s="15"/>
      <c r="FTL335" s="15"/>
      <c r="FTM335" s="15"/>
      <c r="FTN335" s="15"/>
      <c r="FTO335" s="15"/>
      <c r="FTP335" s="15"/>
      <c r="FTQ335" s="15"/>
      <c r="FTR335" s="15"/>
      <c r="FTS335" s="15"/>
      <c r="FTT335" s="15"/>
      <c r="FTU335" s="15"/>
      <c r="FTV335" s="15"/>
      <c r="FTW335" s="15"/>
      <c r="FTX335" s="15"/>
      <c r="FTY335" s="15"/>
      <c r="FTZ335" s="15"/>
      <c r="FUA335" s="15"/>
      <c r="FUB335" s="15"/>
      <c r="FUC335" s="15"/>
      <c r="FUD335" s="15"/>
      <c r="FUE335" s="15"/>
      <c r="FUF335" s="15"/>
      <c r="FUG335" s="15"/>
      <c r="FUH335" s="15"/>
      <c r="FUI335" s="15"/>
      <c r="FUJ335" s="15"/>
      <c r="FUK335" s="15"/>
      <c r="FUL335" s="15"/>
      <c r="FUM335" s="15"/>
      <c r="FUN335" s="15"/>
      <c r="FUO335" s="15"/>
      <c r="FUP335" s="15"/>
      <c r="FUQ335" s="15"/>
      <c r="FUR335" s="15"/>
      <c r="FUS335" s="15"/>
      <c r="FUT335" s="15"/>
      <c r="FUU335" s="15"/>
      <c r="FUV335" s="15"/>
      <c r="FUW335" s="15"/>
      <c r="FUX335" s="15"/>
      <c r="FUY335" s="15"/>
      <c r="FUZ335" s="15"/>
      <c r="FVA335" s="15"/>
      <c r="FVB335" s="15"/>
      <c r="FVC335" s="15"/>
      <c r="FVD335" s="15"/>
      <c r="FVE335" s="15"/>
      <c r="FVF335" s="15"/>
      <c r="FVG335" s="15"/>
      <c r="FVH335" s="15"/>
      <c r="FVI335" s="15"/>
      <c r="FVJ335" s="15"/>
      <c r="FVK335" s="15"/>
      <c r="FVL335" s="15"/>
      <c r="FVM335" s="15"/>
      <c r="FVN335" s="15"/>
      <c r="FVO335" s="15"/>
      <c r="FVP335" s="15"/>
      <c r="FVQ335" s="15"/>
      <c r="FVR335" s="15"/>
      <c r="FVS335" s="15"/>
      <c r="FVT335" s="15"/>
      <c r="FVU335" s="15"/>
      <c r="FVV335" s="15"/>
      <c r="FVW335" s="15"/>
      <c r="FVX335" s="15"/>
      <c r="FVY335" s="15"/>
      <c r="FVZ335" s="15"/>
      <c r="FWA335" s="15"/>
      <c r="FWB335" s="15"/>
      <c r="FWC335" s="15"/>
      <c r="FWD335" s="15"/>
      <c r="FWE335" s="15"/>
      <c r="FWF335" s="15"/>
      <c r="FWG335" s="15"/>
      <c r="FWH335" s="15"/>
      <c r="FWI335" s="15"/>
      <c r="FWJ335" s="15"/>
      <c r="FWK335" s="15"/>
      <c r="FWL335" s="15"/>
      <c r="FWM335" s="15"/>
      <c r="FWN335" s="15"/>
      <c r="FWO335" s="15"/>
      <c r="FWP335" s="15"/>
      <c r="FWQ335" s="15"/>
      <c r="FWR335" s="15"/>
      <c r="FWS335" s="15"/>
      <c r="FWT335" s="15"/>
      <c r="FWU335" s="15"/>
      <c r="FWV335" s="15"/>
      <c r="FWW335" s="15"/>
      <c r="FWX335" s="15"/>
      <c r="FWY335" s="15"/>
      <c r="FWZ335" s="15"/>
      <c r="FXA335" s="15"/>
      <c r="FXB335" s="15"/>
      <c r="FXC335" s="15"/>
      <c r="FXD335" s="15"/>
      <c r="FXE335" s="15"/>
      <c r="FXF335" s="15"/>
      <c r="FXG335" s="15"/>
      <c r="FXH335" s="15"/>
      <c r="FXI335" s="15"/>
      <c r="FXJ335" s="15"/>
      <c r="FXK335" s="15"/>
      <c r="FXL335" s="15"/>
      <c r="FXM335" s="15"/>
      <c r="FXN335" s="15"/>
      <c r="FXO335" s="15"/>
      <c r="FXP335" s="15"/>
      <c r="FXQ335" s="15"/>
      <c r="FXR335" s="15"/>
      <c r="FXS335" s="15"/>
      <c r="FXT335" s="15"/>
      <c r="FXU335" s="15"/>
      <c r="FXV335" s="15"/>
      <c r="FXW335" s="15"/>
      <c r="FXX335" s="15"/>
      <c r="FXY335" s="15"/>
      <c r="FXZ335" s="15"/>
      <c r="FYA335" s="15"/>
      <c r="FYB335" s="15"/>
      <c r="FYC335" s="15"/>
      <c r="FYD335" s="15"/>
      <c r="FYE335" s="15"/>
      <c r="FYF335" s="15"/>
      <c r="FYG335" s="15"/>
      <c r="FYH335" s="15"/>
      <c r="FYI335" s="15"/>
      <c r="FYJ335" s="15"/>
      <c r="FYK335" s="15"/>
      <c r="FYL335" s="15"/>
      <c r="FYM335" s="15"/>
      <c r="FYN335" s="15"/>
      <c r="FYO335" s="15"/>
      <c r="FYP335" s="15"/>
      <c r="FYQ335" s="15"/>
      <c r="FYR335" s="15"/>
      <c r="FYS335" s="15"/>
      <c r="FYT335" s="15"/>
      <c r="FYU335" s="15"/>
      <c r="FYV335" s="15"/>
      <c r="FYW335" s="15"/>
      <c r="FYX335" s="15"/>
      <c r="FYY335" s="15"/>
      <c r="FYZ335" s="15"/>
      <c r="FZA335" s="15"/>
      <c r="FZB335" s="15"/>
      <c r="FZC335" s="15"/>
      <c r="FZD335" s="15"/>
      <c r="FZE335" s="15"/>
      <c r="FZF335" s="15"/>
      <c r="FZG335" s="15"/>
      <c r="FZH335" s="15"/>
      <c r="FZI335" s="15"/>
      <c r="FZJ335" s="15"/>
      <c r="FZK335" s="15"/>
      <c r="FZL335" s="15"/>
      <c r="FZM335" s="15"/>
      <c r="FZN335" s="15"/>
      <c r="FZO335" s="15"/>
      <c r="FZP335" s="15"/>
      <c r="FZQ335" s="15"/>
      <c r="FZR335" s="15"/>
      <c r="FZS335" s="15"/>
      <c r="FZT335" s="15"/>
      <c r="FZU335" s="15"/>
      <c r="FZV335" s="15"/>
      <c r="FZW335" s="15"/>
      <c r="FZX335" s="15"/>
      <c r="FZY335" s="15"/>
      <c r="FZZ335" s="15"/>
      <c r="GAA335" s="15"/>
      <c r="GAB335" s="15"/>
      <c r="GAC335" s="15"/>
      <c r="GAD335" s="15"/>
      <c r="GAE335" s="15"/>
      <c r="GAF335" s="15"/>
      <c r="GAG335" s="15"/>
      <c r="GAH335" s="15"/>
      <c r="GAI335" s="15"/>
      <c r="GAJ335" s="15"/>
      <c r="GAK335" s="15"/>
      <c r="GAL335" s="15"/>
      <c r="GAM335" s="15"/>
      <c r="GAN335" s="15"/>
      <c r="GAO335" s="15"/>
      <c r="GAP335" s="15"/>
      <c r="GAQ335" s="15"/>
      <c r="GAR335" s="15"/>
      <c r="GAS335" s="15"/>
      <c r="GAT335" s="15"/>
      <c r="GAU335" s="15"/>
      <c r="GAV335" s="15"/>
      <c r="GAW335" s="15"/>
      <c r="GAX335" s="15"/>
      <c r="GAY335" s="15"/>
      <c r="GAZ335" s="15"/>
      <c r="GBA335" s="15"/>
      <c r="GBB335" s="15"/>
      <c r="GBC335" s="15"/>
      <c r="GBD335" s="15"/>
      <c r="GBE335" s="15"/>
      <c r="GBF335" s="15"/>
      <c r="GBG335" s="15"/>
      <c r="GBH335" s="15"/>
      <c r="GBI335" s="15"/>
      <c r="GBJ335" s="15"/>
      <c r="GBK335" s="15"/>
      <c r="GBL335" s="15"/>
      <c r="GBM335" s="15"/>
      <c r="GBN335" s="15"/>
      <c r="GBO335" s="15"/>
      <c r="GBP335" s="15"/>
      <c r="GBQ335" s="15"/>
      <c r="GBR335" s="15"/>
      <c r="GBS335" s="15"/>
      <c r="GBT335" s="15"/>
      <c r="GBU335" s="15"/>
      <c r="GBV335" s="15"/>
      <c r="GBW335" s="15"/>
      <c r="GBX335" s="15"/>
      <c r="GBY335" s="15"/>
      <c r="GBZ335" s="15"/>
      <c r="GCA335" s="15"/>
      <c r="GCB335" s="15"/>
      <c r="GCC335" s="15"/>
      <c r="GCD335" s="15"/>
      <c r="GCE335" s="15"/>
      <c r="GCF335" s="15"/>
      <c r="GCG335" s="15"/>
      <c r="GCH335" s="15"/>
      <c r="GCI335" s="15"/>
      <c r="GCJ335" s="15"/>
      <c r="GCK335" s="15"/>
      <c r="GCL335" s="15"/>
      <c r="GCM335" s="15"/>
      <c r="GCN335" s="15"/>
      <c r="GCO335" s="15"/>
      <c r="GCP335" s="15"/>
      <c r="GCQ335" s="15"/>
      <c r="GCR335" s="15"/>
      <c r="GCS335" s="15"/>
      <c r="GCT335" s="15"/>
      <c r="GCU335" s="15"/>
      <c r="GCV335" s="15"/>
      <c r="GCW335" s="15"/>
      <c r="GCX335" s="15"/>
      <c r="GCY335" s="15"/>
      <c r="GCZ335" s="15"/>
      <c r="GDA335" s="15"/>
      <c r="GDB335" s="15"/>
      <c r="GDC335" s="15"/>
      <c r="GDD335" s="15"/>
      <c r="GDE335" s="15"/>
      <c r="GDF335" s="15"/>
      <c r="GDG335" s="15"/>
      <c r="GDH335" s="15"/>
      <c r="GDI335" s="15"/>
      <c r="GDJ335" s="15"/>
      <c r="GDK335" s="15"/>
      <c r="GDL335" s="15"/>
      <c r="GDM335" s="15"/>
      <c r="GDN335" s="15"/>
      <c r="GDO335" s="15"/>
      <c r="GDP335" s="15"/>
      <c r="GDQ335" s="15"/>
      <c r="GDR335" s="15"/>
      <c r="GDS335" s="15"/>
      <c r="GDT335" s="15"/>
      <c r="GDU335" s="15"/>
      <c r="GDV335" s="15"/>
      <c r="GDW335" s="15"/>
      <c r="GDX335" s="15"/>
      <c r="GDY335" s="15"/>
      <c r="GDZ335" s="15"/>
      <c r="GEA335" s="15"/>
      <c r="GEB335" s="15"/>
      <c r="GEC335" s="15"/>
      <c r="GED335" s="15"/>
      <c r="GEE335" s="15"/>
      <c r="GEF335" s="15"/>
      <c r="GEG335" s="15"/>
      <c r="GEH335" s="15"/>
      <c r="GEI335" s="15"/>
      <c r="GEJ335" s="15"/>
      <c r="GEK335" s="15"/>
      <c r="GEL335" s="15"/>
      <c r="GEM335" s="15"/>
      <c r="GEN335" s="15"/>
      <c r="GEO335" s="15"/>
      <c r="GEP335" s="15"/>
      <c r="GEQ335" s="15"/>
      <c r="GER335" s="15"/>
      <c r="GES335" s="15"/>
      <c r="GET335" s="15"/>
      <c r="GEU335" s="15"/>
      <c r="GEV335" s="15"/>
      <c r="GEW335" s="15"/>
      <c r="GEX335" s="15"/>
      <c r="GEY335" s="15"/>
      <c r="GEZ335" s="15"/>
      <c r="GFA335" s="15"/>
      <c r="GFB335" s="15"/>
      <c r="GFC335" s="15"/>
      <c r="GFD335" s="15"/>
      <c r="GFE335" s="15"/>
      <c r="GFF335" s="15"/>
      <c r="GFG335" s="15"/>
      <c r="GFH335" s="15"/>
      <c r="GFI335" s="15"/>
      <c r="GFJ335" s="15"/>
      <c r="GFK335" s="15"/>
      <c r="GFL335" s="15"/>
      <c r="GFM335" s="15"/>
      <c r="GFN335" s="15"/>
      <c r="GFO335" s="15"/>
      <c r="GFP335" s="15"/>
      <c r="GFQ335" s="15"/>
      <c r="GFR335" s="15"/>
      <c r="GFS335" s="15"/>
      <c r="GFT335" s="15"/>
      <c r="GFU335" s="15"/>
      <c r="GFV335" s="15"/>
      <c r="GFW335" s="15"/>
      <c r="GFX335" s="15"/>
      <c r="GFY335" s="15"/>
      <c r="GFZ335" s="15"/>
      <c r="GGA335" s="15"/>
      <c r="GGB335" s="15"/>
      <c r="GGC335" s="15"/>
      <c r="GGD335" s="15"/>
      <c r="GGE335" s="15"/>
      <c r="GGF335" s="15"/>
      <c r="GGG335" s="15"/>
      <c r="GGH335" s="15"/>
      <c r="GGI335" s="15"/>
      <c r="GGJ335" s="15"/>
      <c r="GGK335" s="15"/>
      <c r="GGL335" s="15"/>
      <c r="GGM335" s="15"/>
      <c r="GGN335" s="15"/>
      <c r="GGO335" s="15"/>
      <c r="GGP335" s="15"/>
      <c r="GGQ335" s="15"/>
      <c r="GGR335" s="15"/>
      <c r="GGS335" s="15"/>
      <c r="GGT335" s="15"/>
      <c r="GGU335" s="15"/>
      <c r="GGV335" s="15"/>
      <c r="GGW335" s="15"/>
      <c r="GGX335" s="15"/>
      <c r="GGY335" s="15"/>
      <c r="GGZ335" s="15"/>
      <c r="GHA335" s="15"/>
      <c r="GHB335" s="15"/>
      <c r="GHC335" s="15"/>
      <c r="GHD335" s="15"/>
      <c r="GHE335" s="15"/>
      <c r="GHF335" s="15"/>
      <c r="GHG335" s="15"/>
      <c r="GHH335" s="15"/>
      <c r="GHI335" s="15"/>
      <c r="GHJ335" s="15"/>
      <c r="GHK335" s="15"/>
      <c r="GHL335" s="15"/>
      <c r="GHM335" s="15"/>
      <c r="GHN335" s="15"/>
      <c r="GHO335" s="15"/>
      <c r="GHP335" s="15"/>
      <c r="GHQ335" s="15"/>
      <c r="GHR335" s="15"/>
      <c r="GHS335" s="15"/>
      <c r="GHT335" s="15"/>
      <c r="GHU335" s="15"/>
      <c r="GHV335" s="15"/>
      <c r="GHW335" s="15"/>
      <c r="GHX335" s="15"/>
      <c r="GHY335" s="15"/>
      <c r="GHZ335" s="15"/>
      <c r="GIA335" s="15"/>
      <c r="GIB335" s="15"/>
      <c r="GIC335" s="15"/>
      <c r="GID335" s="15"/>
      <c r="GIE335" s="15"/>
      <c r="GIF335" s="15"/>
      <c r="GIG335" s="15"/>
      <c r="GIH335" s="15"/>
      <c r="GII335" s="15"/>
      <c r="GIJ335" s="15"/>
      <c r="GIK335" s="15"/>
      <c r="GIL335" s="15"/>
      <c r="GIM335" s="15"/>
      <c r="GIN335" s="15"/>
      <c r="GIO335" s="15"/>
      <c r="GIP335" s="15"/>
      <c r="GIQ335" s="15"/>
      <c r="GIR335" s="15"/>
      <c r="GIS335" s="15"/>
      <c r="GIT335" s="15"/>
      <c r="GIU335" s="15"/>
      <c r="GIV335" s="15"/>
      <c r="GIW335" s="15"/>
      <c r="GIX335" s="15"/>
      <c r="GIY335" s="15"/>
      <c r="GIZ335" s="15"/>
      <c r="GJA335" s="15"/>
      <c r="GJB335" s="15"/>
      <c r="GJC335" s="15"/>
      <c r="GJD335" s="15"/>
      <c r="GJE335" s="15"/>
      <c r="GJF335" s="15"/>
      <c r="GJG335" s="15"/>
      <c r="GJH335" s="15"/>
      <c r="GJI335" s="15"/>
      <c r="GJJ335" s="15"/>
      <c r="GJK335" s="15"/>
      <c r="GJL335" s="15"/>
      <c r="GJM335" s="15"/>
      <c r="GJN335" s="15"/>
      <c r="GJO335" s="15"/>
      <c r="GJP335" s="15"/>
      <c r="GJQ335" s="15"/>
      <c r="GJR335" s="15"/>
      <c r="GJS335" s="15"/>
      <c r="GJT335" s="15"/>
      <c r="GJU335" s="15"/>
      <c r="GJV335" s="15"/>
      <c r="GJW335" s="15"/>
      <c r="GJX335" s="15"/>
      <c r="GJY335" s="15"/>
      <c r="GJZ335" s="15"/>
      <c r="GKA335" s="15"/>
      <c r="GKB335" s="15"/>
      <c r="GKC335" s="15"/>
      <c r="GKD335" s="15"/>
      <c r="GKE335" s="15"/>
      <c r="GKF335" s="15"/>
      <c r="GKG335" s="15"/>
      <c r="GKH335" s="15"/>
      <c r="GKI335" s="15"/>
      <c r="GKJ335" s="15"/>
      <c r="GKK335" s="15"/>
      <c r="GKL335" s="15"/>
      <c r="GKM335" s="15"/>
      <c r="GKN335" s="15"/>
      <c r="GKO335" s="15"/>
      <c r="GKP335" s="15"/>
      <c r="GKQ335" s="15"/>
      <c r="GKR335" s="15"/>
      <c r="GKS335" s="15"/>
      <c r="GKT335" s="15"/>
      <c r="GKU335" s="15"/>
      <c r="GKV335" s="15"/>
      <c r="GKW335" s="15"/>
      <c r="GKX335" s="15"/>
      <c r="GKY335" s="15"/>
      <c r="GKZ335" s="15"/>
      <c r="GLA335" s="15"/>
      <c r="GLB335" s="15"/>
      <c r="GLC335" s="15"/>
      <c r="GLD335" s="15"/>
      <c r="GLE335" s="15"/>
      <c r="GLF335" s="15"/>
      <c r="GLG335" s="15"/>
      <c r="GLH335" s="15"/>
      <c r="GLI335" s="15"/>
      <c r="GLJ335" s="15"/>
      <c r="GLK335" s="15"/>
      <c r="GLL335" s="15"/>
      <c r="GLM335" s="15"/>
      <c r="GLN335" s="15"/>
      <c r="GLO335" s="15"/>
      <c r="GLP335" s="15"/>
      <c r="GLQ335" s="15"/>
      <c r="GLR335" s="15"/>
      <c r="GLS335" s="15"/>
      <c r="GLT335" s="15"/>
      <c r="GLU335" s="15"/>
      <c r="GLV335" s="15"/>
      <c r="GLW335" s="15"/>
      <c r="GLX335" s="15"/>
      <c r="GLY335" s="15"/>
      <c r="GLZ335" s="15"/>
      <c r="GMA335" s="15"/>
      <c r="GMB335" s="15"/>
      <c r="GMC335" s="15"/>
      <c r="GMD335" s="15"/>
      <c r="GME335" s="15"/>
      <c r="GMF335" s="15"/>
      <c r="GMG335" s="15"/>
      <c r="GMH335" s="15"/>
      <c r="GMI335" s="15"/>
      <c r="GMJ335" s="15"/>
      <c r="GMK335" s="15"/>
      <c r="GML335" s="15"/>
      <c r="GMM335" s="15"/>
      <c r="GMN335" s="15"/>
      <c r="GMO335" s="15"/>
      <c r="GMP335" s="15"/>
      <c r="GMQ335" s="15"/>
      <c r="GMR335" s="15"/>
      <c r="GMS335" s="15"/>
      <c r="GMT335" s="15"/>
      <c r="GMU335" s="15"/>
      <c r="GMV335" s="15"/>
      <c r="GMW335" s="15"/>
      <c r="GMX335" s="15"/>
      <c r="GMY335" s="15"/>
      <c r="GMZ335" s="15"/>
      <c r="GNA335" s="15"/>
      <c r="GNB335" s="15"/>
      <c r="GNC335" s="15"/>
      <c r="GND335" s="15"/>
      <c r="GNE335" s="15"/>
      <c r="GNF335" s="15"/>
      <c r="GNG335" s="15"/>
      <c r="GNH335" s="15"/>
      <c r="GNI335" s="15"/>
      <c r="GNJ335" s="15"/>
      <c r="GNK335" s="15"/>
      <c r="GNL335" s="15"/>
      <c r="GNM335" s="15"/>
      <c r="GNN335" s="15"/>
      <c r="GNO335" s="15"/>
      <c r="GNP335" s="15"/>
      <c r="GNQ335" s="15"/>
      <c r="GNR335" s="15"/>
      <c r="GNS335" s="15"/>
      <c r="GNT335" s="15"/>
      <c r="GNU335" s="15"/>
      <c r="GNV335" s="15"/>
      <c r="GNW335" s="15"/>
      <c r="GNX335" s="15"/>
      <c r="GNY335" s="15"/>
      <c r="GNZ335" s="15"/>
      <c r="GOA335" s="15"/>
      <c r="GOB335" s="15"/>
      <c r="GOC335" s="15"/>
      <c r="GOD335" s="15"/>
      <c r="GOE335" s="15"/>
      <c r="GOF335" s="15"/>
      <c r="GOG335" s="15"/>
      <c r="GOH335" s="15"/>
      <c r="GOI335" s="15"/>
      <c r="GOJ335" s="15"/>
      <c r="GOK335" s="15"/>
      <c r="GOL335" s="15"/>
      <c r="GOM335" s="15"/>
      <c r="GON335" s="15"/>
      <c r="GOO335" s="15"/>
      <c r="GOP335" s="15"/>
      <c r="GOQ335" s="15"/>
      <c r="GOR335" s="15"/>
      <c r="GOS335" s="15"/>
      <c r="GOT335" s="15"/>
      <c r="GOU335" s="15"/>
      <c r="GOV335" s="15"/>
      <c r="GOW335" s="15"/>
      <c r="GOX335" s="15"/>
      <c r="GOY335" s="15"/>
      <c r="GOZ335" s="15"/>
      <c r="GPA335" s="15"/>
      <c r="GPB335" s="15"/>
      <c r="GPC335" s="15"/>
      <c r="GPD335" s="15"/>
      <c r="GPE335" s="15"/>
      <c r="GPF335" s="15"/>
      <c r="GPG335" s="15"/>
      <c r="GPH335" s="15"/>
      <c r="GPI335" s="15"/>
      <c r="GPJ335" s="15"/>
      <c r="GPK335" s="15"/>
      <c r="GPL335" s="15"/>
      <c r="GPM335" s="15"/>
      <c r="GPN335" s="15"/>
      <c r="GPO335" s="15"/>
      <c r="GPP335" s="15"/>
      <c r="GPQ335" s="15"/>
      <c r="GPR335" s="15"/>
      <c r="GPS335" s="15"/>
      <c r="GPT335" s="15"/>
      <c r="GPU335" s="15"/>
      <c r="GPV335" s="15"/>
      <c r="GPW335" s="15"/>
      <c r="GPX335" s="15"/>
      <c r="GPY335" s="15"/>
      <c r="GPZ335" s="15"/>
      <c r="GQA335" s="15"/>
      <c r="GQB335" s="15"/>
      <c r="GQC335" s="15"/>
      <c r="GQD335" s="15"/>
      <c r="GQE335" s="15"/>
      <c r="GQF335" s="15"/>
      <c r="GQG335" s="15"/>
      <c r="GQH335" s="15"/>
      <c r="GQI335" s="15"/>
      <c r="GQJ335" s="15"/>
      <c r="GQK335" s="15"/>
      <c r="GQL335" s="15"/>
      <c r="GQM335" s="15"/>
      <c r="GQN335" s="15"/>
      <c r="GQO335" s="15"/>
      <c r="GQP335" s="15"/>
      <c r="GQQ335" s="15"/>
      <c r="GQR335" s="15"/>
      <c r="GQS335" s="15"/>
      <c r="GQT335" s="15"/>
      <c r="GQU335" s="15"/>
      <c r="GQV335" s="15"/>
      <c r="GQW335" s="15"/>
      <c r="GQX335" s="15"/>
      <c r="GQY335" s="15"/>
      <c r="GQZ335" s="15"/>
      <c r="GRA335" s="15"/>
      <c r="GRB335" s="15"/>
      <c r="GRC335" s="15"/>
      <c r="GRD335" s="15"/>
      <c r="GRE335" s="15"/>
      <c r="GRF335" s="15"/>
      <c r="GRG335" s="15"/>
      <c r="GRH335" s="15"/>
      <c r="GRI335" s="15"/>
      <c r="GRJ335" s="15"/>
      <c r="GRK335" s="15"/>
      <c r="GRL335" s="15"/>
      <c r="GRM335" s="15"/>
      <c r="GRN335" s="15"/>
      <c r="GRO335" s="15"/>
      <c r="GRP335" s="15"/>
      <c r="GRQ335" s="15"/>
      <c r="GRR335" s="15"/>
      <c r="GRS335" s="15"/>
      <c r="GRT335" s="15"/>
      <c r="GRU335" s="15"/>
      <c r="GRV335" s="15"/>
      <c r="GRW335" s="15"/>
      <c r="GRX335" s="15"/>
      <c r="GRY335" s="15"/>
      <c r="GRZ335" s="15"/>
      <c r="GSA335" s="15"/>
      <c r="GSB335" s="15"/>
      <c r="GSC335" s="15"/>
      <c r="GSD335" s="15"/>
      <c r="GSE335" s="15"/>
      <c r="GSF335" s="15"/>
      <c r="GSG335" s="15"/>
      <c r="GSH335" s="15"/>
      <c r="GSI335" s="15"/>
      <c r="GSJ335" s="15"/>
      <c r="GSK335" s="15"/>
      <c r="GSL335" s="15"/>
      <c r="GSM335" s="15"/>
      <c r="GSN335" s="15"/>
      <c r="GSO335" s="15"/>
      <c r="GSP335" s="15"/>
      <c r="GSQ335" s="15"/>
      <c r="GSR335" s="15"/>
      <c r="GSS335" s="15"/>
      <c r="GST335" s="15"/>
      <c r="GSU335" s="15"/>
      <c r="GSV335" s="15"/>
      <c r="GSW335" s="15"/>
      <c r="GSX335" s="15"/>
      <c r="GSY335" s="15"/>
      <c r="GSZ335" s="15"/>
      <c r="GTA335" s="15"/>
      <c r="GTB335" s="15"/>
      <c r="GTC335" s="15"/>
      <c r="GTD335" s="15"/>
      <c r="GTE335" s="15"/>
      <c r="GTF335" s="15"/>
      <c r="GTG335" s="15"/>
      <c r="GTH335" s="15"/>
      <c r="GTI335" s="15"/>
      <c r="GTJ335" s="15"/>
      <c r="GTK335" s="15"/>
      <c r="GTL335" s="15"/>
      <c r="GTM335" s="15"/>
      <c r="GTN335" s="15"/>
      <c r="GTO335" s="15"/>
      <c r="GTP335" s="15"/>
      <c r="GTQ335" s="15"/>
      <c r="GTR335" s="15"/>
      <c r="GTS335" s="15"/>
      <c r="GTT335" s="15"/>
      <c r="GTU335" s="15"/>
      <c r="GTV335" s="15"/>
      <c r="GTW335" s="15"/>
      <c r="GTX335" s="15"/>
      <c r="GTY335" s="15"/>
      <c r="GTZ335" s="15"/>
      <c r="GUA335" s="15"/>
      <c r="GUB335" s="15"/>
      <c r="GUC335" s="15"/>
      <c r="GUD335" s="15"/>
      <c r="GUE335" s="15"/>
      <c r="GUF335" s="15"/>
      <c r="GUG335" s="15"/>
      <c r="GUH335" s="15"/>
      <c r="GUI335" s="15"/>
      <c r="GUJ335" s="15"/>
      <c r="GUK335" s="15"/>
      <c r="GUL335" s="15"/>
      <c r="GUM335" s="15"/>
      <c r="GUN335" s="15"/>
      <c r="GUO335" s="15"/>
      <c r="GUP335" s="15"/>
      <c r="GUQ335" s="15"/>
      <c r="GUR335" s="15"/>
      <c r="GUS335" s="15"/>
      <c r="GUT335" s="15"/>
      <c r="GUU335" s="15"/>
      <c r="GUV335" s="15"/>
      <c r="GUW335" s="15"/>
      <c r="GUX335" s="15"/>
      <c r="GUY335" s="15"/>
      <c r="GUZ335" s="15"/>
      <c r="GVA335" s="15"/>
      <c r="GVB335" s="15"/>
      <c r="GVC335" s="15"/>
      <c r="GVD335" s="15"/>
      <c r="GVE335" s="15"/>
      <c r="GVF335" s="15"/>
      <c r="GVG335" s="15"/>
      <c r="GVH335" s="15"/>
      <c r="GVI335" s="15"/>
      <c r="GVJ335" s="15"/>
      <c r="GVK335" s="15"/>
      <c r="GVL335" s="15"/>
      <c r="GVM335" s="15"/>
      <c r="GVN335" s="15"/>
      <c r="GVO335" s="15"/>
      <c r="GVP335" s="15"/>
      <c r="GVQ335" s="15"/>
      <c r="GVR335" s="15"/>
      <c r="GVS335" s="15"/>
      <c r="GVT335" s="15"/>
      <c r="GVU335" s="15"/>
      <c r="GVV335" s="15"/>
      <c r="GVW335" s="15"/>
      <c r="GVX335" s="15"/>
      <c r="GVY335" s="15"/>
      <c r="GVZ335" s="15"/>
      <c r="GWA335" s="15"/>
      <c r="GWB335" s="15"/>
      <c r="GWC335" s="15"/>
      <c r="GWD335" s="15"/>
      <c r="GWE335" s="15"/>
      <c r="GWF335" s="15"/>
      <c r="GWG335" s="15"/>
      <c r="GWH335" s="15"/>
      <c r="GWI335" s="15"/>
      <c r="GWJ335" s="15"/>
      <c r="GWK335" s="15"/>
      <c r="GWL335" s="15"/>
      <c r="GWM335" s="15"/>
      <c r="GWN335" s="15"/>
      <c r="GWO335" s="15"/>
      <c r="GWP335" s="15"/>
      <c r="GWQ335" s="15"/>
      <c r="GWR335" s="15"/>
      <c r="GWS335" s="15"/>
      <c r="GWT335" s="15"/>
      <c r="GWU335" s="15"/>
      <c r="GWV335" s="15"/>
      <c r="GWW335" s="15"/>
      <c r="GWX335" s="15"/>
      <c r="GWY335" s="15"/>
      <c r="GWZ335" s="15"/>
      <c r="GXA335" s="15"/>
      <c r="GXB335" s="15"/>
      <c r="GXC335" s="15"/>
      <c r="GXD335" s="15"/>
      <c r="GXE335" s="15"/>
      <c r="GXF335" s="15"/>
      <c r="GXG335" s="15"/>
      <c r="GXH335" s="15"/>
      <c r="GXI335" s="15"/>
      <c r="GXJ335" s="15"/>
      <c r="GXK335" s="15"/>
      <c r="GXL335" s="15"/>
      <c r="GXM335" s="15"/>
      <c r="GXN335" s="15"/>
      <c r="GXO335" s="15"/>
      <c r="GXP335" s="15"/>
      <c r="GXQ335" s="15"/>
      <c r="GXR335" s="15"/>
      <c r="GXS335" s="15"/>
      <c r="GXT335" s="15"/>
      <c r="GXU335" s="15"/>
      <c r="GXV335" s="15"/>
      <c r="GXW335" s="15"/>
      <c r="GXX335" s="15"/>
      <c r="GXY335" s="15"/>
      <c r="GXZ335" s="15"/>
      <c r="GYA335" s="15"/>
      <c r="GYB335" s="15"/>
      <c r="GYC335" s="15"/>
      <c r="GYD335" s="15"/>
      <c r="GYE335" s="15"/>
      <c r="GYF335" s="15"/>
      <c r="GYG335" s="15"/>
      <c r="GYH335" s="15"/>
      <c r="GYI335" s="15"/>
      <c r="GYJ335" s="15"/>
      <c r="GYK335" s="15"/>
      <c r="GYL335" s="15"/>
      <c r="GYM335" s="15"/>
      <c r="GYN335" s="15"/>
      <c r="GYO335" s="15"/>
      <c r="GYP335" s="15"/>
      <c r="GYQ335" s="15"/>
      <c r="GYR335" s="15"/>
      <c r="GYS335" s="15"/>
      <c r="GYT335" s="15"/>
      <c r="GYU335" s="15"/>
      <c r="GYV335" s="15"/>
      <c r="GYW335" s="15"/>
      <c r="GYX335" s="15"/>
      <c r="GYY335" s="15"/>
      <c r="GYZ335" s="15"/>
      <c r="GZA335" s="15"/>
      <c r="GZB335" s="15"/>
      <c r="GZC335" s="15"/>
      <c r="GZD335" s="15"/>
      <c r="GZE335" s="15"/>
      <c r="GZF335" s="15"/>
      <c r="GZG335" s="15"/>
      <c r="GZH335" s="15"/>
      <c r="GZI335" s="15"/>
      <c r="GZJ335" s="15"/>
      <c r="GZK335" s="15"/>
      <c r="GZL335" s="15"/>
      <c r="GZM335" s="15"/>
      <c r="GZN335" s="15"/>
      <c r="GZO335" s="15"/>
      <c r="GZP335" s="15"/>
      <c r="GZQ335" s="15"/>
      <c r="GZR335" s="15"/>
      <c r="GZS335" s="15"/>
      <c r="GZT335" s="15"/>
      <c r="GZU335" s="15"/>
      <c r="GZV335" s="15"/>
      <c r="GZW335" s="15"/>
      <c r="GZX335" s="15"/>
      <c r="GZY335" s="15"/>
      <c r="GZZ335" s="15"/>
      <c r="HAA335" s="15"/>
      <c r="HAB335" s="15"/>
      <c r="HAC335" s="15"/>
      <c r="HAD335" s="15"/>
      <c r="HAE335" s="15"/>
      <c r="HAF335" s="15"/>
      <c r="HAG335" s="15"/>
      <c r="HAH335" s="15"/>
      <c r="HAI335" s="15"/>
      <c r="HAJ335" s="15"/>
      <c r="HAK335" s="15"/>
      <c r="HAL335" s="15"/>
      <c r="HAM335" s="15"/>
      <c r="HAN335" s="15"/>
      <c r="HAO335" s="15"/>
      <c r="HAP335" s="15"/>
      <c r="HAQ335" s="15"/>
      <c r="HAR335" s="15"/>
      <c r="HAS335" s="15"/>
      <c r="HAT335" s="15"/>
      <c r="HAU335" s="15"/>
      <c r="HAV335" s="15"/>
      <c r="HAW335" s="15"/>
      <c r="HAX335" s="15"/>
      <c r="HAY335" s="15"/>
      <c r="HAZ335" s="15"/>
      <c r="HBA335" s="15"/>
      <c r="HBB335" s="15"/>
      <c r="HBC335" s="15"/>
      <c r="HBD335" s="15"/>
      <c r="HBE335" s="15"/>
      <c r="HBF335" s="15"/>
      <c r="HBG335" s="15"/>
      <c r="HBH335" s="15"/>
      <c r="HBI335" s="15"/>
      <c r="HBJ335" s="15"/>
      <c r="HBK335" s="15"/>
      <c r="HBL335" s="15"/>
      <c r="HBM335" s="15"/>
      <c r="HBN335" s="15"/>
      <c r="HBO335" s="15"/>
      <c r="HBP335" s="15"/>
      <c r="HBQ335" s="15"/>
      <c r="HBR335" s="15"/>
      <c r="HBS335" s="15"/>
      <c r="HBT335" s="15"/>
      <c r="HBU335" s="15"/>
      <c r="HBV335" s="15"/>
      <c r="HBW335" s="15"/>
      <c r="HBX335" s="15"/>
      <c r="HBY335" s="15"/>
      <c r="HBZ335" s="15"/>
      <c r="HCA335" s="15"/>
      <c r="HCB335" s="15"/>
      <c r="HCC335" s="15"/>
      <c r="HCD335" s="15"/>
      <c r="HCE335" s="15"/>
      <c r="HCF335" s="15"/>
      <c r="HCG335" s="15"/>
      <c r="HCH335" s="15"/>
      <c r="HCI335" s="15"/>
      <c r="HCJ335" s="15"/>
      <c r="HCK335" s="15"/>
      <c r="HCL335" s="15"/>
      <c r="HCM335" s="15"/>
      <c r="HCN335" s="15"/>
      <c r="HCO335" s="15"/>
      <c r="HCP335" s="15"/>
      <c r="HCQ335" s="15"/>
      <c r="HCR335" s="15"/>
      <c r="HCS335" s="15"/>
      <c r="HCT335" s="15"/>
      <c r="HCU335" s="15"/>
      <c r="HCV335" s="15"/>
      <c r="HCW335" s="15"/>
      <c r="HCX335" s="15"/>
      <c r="HCY335" s="15"/>
      <c r="HCZ335" s="15"/>
      <c r="HDA335" s="15"/>
      <c r="HDB335" s="15"/>
      <c r="HDC335" s="15"/>
      <c r="HDD335" s="15"/>
      <c r="HDE335" s="15"/>
      <c r="HDF335" s="15"/>
      <c r="HDG335" s="15"/>
      <c r="HDH335" s="15"/>
      <c r="HDI335" s="15"/>
      <c r="HDJ335" s="15"/>
      <c r="HDK335" s="15"/>
      <c r="HDL335" s="15"/>
      <c r="HDM335" s="15"/>
      <c r="HDN335" s="15"/>
      <c r="HDO335" s="15"/>
      <c r="HDP335" s="15"/>
      <c r="HDQ335" s="15"/>
      <c r="HDR335" s="15"/>
      <c r="HDS335" s="15"/>
      <c r="HDT335" s="15"/>
      <c r="HDU335" s="15"/>
      <c r="HDV335" s="15"/>
      <c r="HDW335" s="15"/>
      <c r="HDX335" s="15"/>
      <c r="HDY335" s="15"/>
      <c r="HDZ335" s="15"/>
      <c r="HEA335" s="15"/>
      <c r="HEB335" s="15"/>
      <c r="HEC335" s="15"/>
      <c r="HED335" s="15"/>
      <c r="HEE335" s="15"/>
      <c r="HEF335" s="15"/>
      <c r="HEG335" s="15"/>
      <c r="HEH335" s="15"/>
      <c r="HEI335" s="15"/>
      <c r="HEJ335" s="15"/>
      <c r="HEK335" s="15"/>
      <c r="HEL335" s="15"/>
      <c r="HEM335" s="15"/>
      <c r="HEN335" s="15"/>
      <c r="HEO335" s="15"/>
      <c r="HEP335" s="15"/>
      <c r="HEQ335" s="15"/>
      <c r="HER335" s="15"/>
      <c r="HES335" s="15"/>
      <c r="HET335" s="15"/>
      <c r="HEU335" s="15"/>
      <c r="HEV335" s="15"/>
      <c r="HEW335" s="15"/>
      <c r="HEX335" s="15"/>
      <c r="HEY335" s="15"/>
      <c r="HEZ335" s="15"/>
      <c r="HFA335" s="15"/>
      <c r="HFB335" s="15"/>
      <c r="HFC335" s="15"/>
      <c r="HFD335" s="15"/>
      <c r="HFE335" s="15"/>
      <c r="HFF335" s="15"/>
      <c r="HFG335" s="15"/>
      <c r="HFH335" s="15"/>
      <c r="HFI335" s="15"/>
      <c r="HFJ335" s="15"/>
      <c r="HFK335" s="15"/>
      <c r="HFL335" s="15"/>
      <c r="HFM335" s="15"/>
      <c r="HFN335" s="15"/>
      <c r="HFO335" s="15"/>
      <c r="HFP335" s="15"/>
      <c r="HFQ335" s="15"/>
      <c r="HFR335" s="15"/>
      <c r="HFS335" s="15"/>
      <c r="HFT335" s="15"/>
      <c r="HFU335" s="15"/>
      <c r="HFV335" s="15"/>
      <c r="HFW335" s="15"/>
      <c r="HFX335" s="15"/>
      <c r="HFY335" s="15"/>
      <c r="HFZ335" s="15"/>
      <c r="HGA335" s="15"/>
      <c r="HGB335" s="15"/>
      <c r="HGC335" s="15"/>
      <c r="HGD335" s="15"/>
      <c r="HGE335" s="15"/>
      <c r="HGF335" s="15"/>
      <c r="HGG335" s="15"/>
      <c r="HGH335" s="15"/>
      <c r="HGI335" s="15"/>
      <c r="HGJ335" s="15"/>
      <c r="HGK335" s="15"/>
      <c r="HGL335" s="15"/>
      <c r="HGM335" s="15"/>
      <c r="HGN335" s="15"/>
      <c r="HGO335" s="15"/>
      <c r="HGP335" s="15"/>
      <c r="HGQ335" s="15"/>
      <c r="HGR335" s="15"/>
      <c r="HGS335" s="15"/>
      <c r="HGT335" s="15"/>
      <c r="HGU335" s="15"/>
      <c r="HGV335" s="15"/>
      <c r="HGW335" s="15"/>
      <c r="HGX335" s="15"/>
      <c r="HGY335" s="15"/>
      <c r="HGZ335" s="15"/>
      <c r="HHA335" s="15"/>
      <c r="HHB335" s="15"/>
      <c r="HHC335" s="15"/>
      <c r="HHD335" s="15"/>
      <c r="HHE335" s="15"/>
      <c r="HHF335" s="15"/>
      <c r="HHG335" s="15"/>
      <c r="HHH335" s="15"/>
      <c r="HHI335" s="15"/>
      <c r="HHJ335" s="15"/>
      <c r="HHK335" s="15"/>
      <c r="HHL335" s="15"/>
      <c r="HHM335" s="15"/>
      <c r="HHN335" s="15"/>
      <c r="HHO335" s="15"/>
      <c r="HHP335" s="15"/>
      <c r="HHQ335" s="15"/>
      <c r="HHR335" s="15"/>
      <c r="HHS335" s="15"/>
      <c r="HHT335" s="15"/>
      <c r="HHU335" s="15"/>
      <c r="HHV335" s="15"/>
      <c r="HHW335" s="15"/>
      <c r="HHX335" s="15"/>
      <c r="HHY335" s="15"/>
      <c r="HHZ335" s="15"/>
      <c r="HIA335" s="15"/>
      <c r="HIB335" s="15"/>
      <c r="HIC335" s="15"/>
      <c r="HID335" s="15"/>
      <c r="HIE335" s="15"/>
      <c r="HIF335" s="15"/>
      <c r="HIG335" s="15"/>
      <c r="HIH335" s="15"/>
      <c r="HII335" s="15"/>
      <c r="HIJ335" s="15"/>
      <c r="HIK335" s="15"/>
      <c r="HIL335" s="15"/>
      <c r="HIM335" s="15"/>
      <c r="HIN335" s="15"/>
      <c r="HIO335" s="15"/>
      <c r="HIP335" s="15"/>
      <c r="HIQ335" s="15"/>
      <c r="HIR335" s="15"/>
      <c r="HIS335" s="15"/>
      <c r="HIT335" s="15"/>
      <c r="HIU335" s="15"/>
      <c r="HIV335" s="15"/>
      <c r="HIW335" s="15"/>
      <c r="HIX335" s="15"/>
      <c r="HIY335" s="15"/>
      <c r="HIZ335" s="15"/>
      <c r="HJA335" s="15"/>
      <c r="HJB335" s="15"/>
      <c r="HJC335" s="15"/>
      <c r="HJD335" s="15"/>
      <c r="HJE335" s="15"/>
      <c r="HJF335" s="15"/>
      <c r="HJG335" s="15"/>
      <c r="HJH335" s="15"/>
      <c r="HJI335" s="15"/>
      <c r="HJJ335" s="15"/>
      <c r="HJK335" s="15"/>
      <c r="HJL335" s="15"/>
      <c r="HJM335" s="15"/>
      <c r="HJN335" s="15"/>
      <c r="HJO335" s="15"/>
      <c r="HJP335" s="15"/>
      <c r="HJQ335" s="15"/>
      <c r="HJR335" s="15"/>
      <c r="HJS335" s="15"/>
      <c r="HJT335" s="15"/>
      <c r="HJU335" s="15"/>
      <c r="HJV335" s="15"/>
      <c r="HJW335" s="15"/>
      <c r="HJX335" s="15"/>
      <c r="HJY335" s="15"/>
      <c r="HJZ335" s="15"/>
      <c r="HKA335" s="15"/>
      <c r="HKB335" s="15"/>
      <c r="HKC335" s="15"/>
      <c r="HKD335" s="15"/>
      <c r="HKE335" s="15"/>
      <c r="HKF335" s="15"/>
      <c r="HKG335" s="15"/>
      <c r="HKH335" s="15"/>
      <c r="HKI335" s="15"/>
      <c r="HKJ335" s="15"/>
      <c r="HKK335" s="15"/>
      <c r="HKL335" s="15"/>
      <c r="HKM335" s="15"/>
      <c r="HKN335" s="15"/>
      <c r="HKO335" s="15"/>
      <c r="HKP335" s="15"/>
      <c r="HKQ335" s="15"/>
      <c r="HKR335" s="15"/>
      <c r="HKS335" s="15"/>
      <c r="HKT335" s="15"/>
      <c r="HKU335" s="15"/>
      <c r="HKV335" s="15"/>
      <c r="HKW335" s="15"/>
      <c r="HKX335" s="15"/>
      <c r="HKY335" s="15"/>
      <c r="HKZ335" s="15"/>
      <c r="HLA335" s="15"/>
      <c r="HLB335" s="15"/>
      <c r="HLC335" s="15"/>
      <c r="HLD335" s="15"/>
      <c r="HLE335" s="15"/>
      <c r="HLF335" s="15"/>
      <c r="HLG335" s="15"/>
      <c r="HLH335" s="15"/>
      <c r="HLI335" s="15"/>
      <c r="HLJ335" s="15"/>
      <c r="HLK335" s="15"/>
      <c r="HLL335" s="15"/>
      <c r="HLM335" s="15"/>
      <c r="HLN335" s="15"/>
      <c r="HLO335" s="15"/>
      <c r="HLP335" s="15"/>
      <c r="HLQ335" s="15"/>
      <c r="HLR335" s="15"/>
      <c r="HLS335" s="15"/>
      <c r="HLT335" s="15"/>
      <c r="HLU335" s="15"/>
      <c r="HLV335" s="15"/>
      <c r="HLW335" s="15"/>
      <c r="HLX335" s="15"/>
      <c r="HLY335" s="15"/>
      <c r="HLZ335" s="15"/>
      <c r="HMA335" s="15"/>
      <c r="HMB335" s="15"/>
      <c r="HMC335" s="15"/>
      <c r="HMD335" s="15"/>
      <c r="HME335" s="15"/>
      <c r="HMF335" s="15"/>
      <c r="HMG335" s="15"/>
      <c r="HMH335" s="15"/>
      <c r="HMI335" s="15"/>
      <c r="HMJ335" s="15"/>
      <c r="HMK335" s="15"/>
      <c r="HML335" s="15"/>
      <c r="HMM335" s="15"/>
      <c r="HMN335" s="15"/>
      <c r="HMO335" s="15"/>
      <c r="HMP335" s="15"/>
      <c r="HMQ335" s="15"/>
      <c r="HMR335" s="15"/>
      <c r="HMS335" s="15"/>
      <c r="HMT335" s="15"/>
      <c r="HMU335" s="15"/>
      <c r="HMV335" s="15"/>
      <c r="HMW335" s="15"/>
      <c r="HMX335" s="15"/>
      <c r="HMY335" s="15"/>
      <c r="HMZ335" s="15"/>
      <c r="HNA335" s="15"/>
      <c r="HNB335" s="15"/>
      <c r="HNC335" s="15"/>
      <c r="HND335" s="15"/>
      <c r="HNE335" s="15"/>
      <c r="HNF335" s="15"/>
      <c r="HNG335" s="15"/>
      <c r="HNH335" s="15"/>
      <c r="HNI335" s="15"/>
      <c r="HNJ335" s="15"/>
      <c r="HNK335" s="15"/>
      <c r="HNL335" s="15"/>
      <c r="HNM335" s="15"/>
      <c r="HNN335" s="15"/>
      <c r="HNO335" s="15"/>
      <c r="HNP335" s="15"/>
      <c r="HNQ335" s="15"/>
      <c r="HNR335" s="15"/>
      <c r="HNS335" s="15"/>
      <c r="HNT335" s="15"/>
      <c r="HNU335" s="15"/>
      <c r="HNV335" s="15"/>
      <c r="HNW335" s="15"/>
      <c r="HNX335" s="15"/>
      <c r="HNY335" s="15"/>
      <c r="HNZ335" s="15"/>
      <c r="HOA335" s="15"/>
      <c r="HOB335" s="15"/>
      <c r="HOC335" s="15"/>
      <c r="HOD335" s="15"/>
      <c r="HOE335" s="15"/>
      <c r="HOF335" s="15"/>
      <c r="HOG335" s="15"/>
      <c r="HOH335" s="15"/>
      <c r="HOI335" s="15"/>
      <c r="HOJ335" s="15"/>
      <c r="HOK335" s="15"/>
      <c r="HOL335" s="15"/>
      <c r="HOM335" s="15"/>
      <c r="HON335" s="15"/>
      <c r="HOO335" s="15"/>
      <c r="HOP335" s="15"/>
      <c r="HOQ335" s="15"/>
      <c r="HOR335" s="15"/>
      <c r="HOS335" s="15"/>
      <c r="HOT335" s="15"/>
      <c r="HOU335" s="15"/>
      <c r="HOV335" s="15"/>
      <c r="HOW335" s="15"/>
      <c r="HOX335" s="15"/>
      <c r="HOY335" s="15"/>
      <c r="HOZ335" s="15"/>
      <c r="HPA335" s="15"/>
      <c r="HPB335" s="15"/>
      <c r="HPC335" s="15"/>
      <c r="HPD335" s="15"/>
      <c r="HPE335" s="15"/>
      <c r="HPF335" s="15"/>
      <c r="HPG335" s="15"/>
      <c r="HPH335" s="15"/>
      <c r="HPI335" s="15"/>
      <c r="HPJ335" s="15"/>
      <c r="HPK335" s="15"/>
      <c r="HPL335" s="15"/>
      <c r="HPM335" s="15"/>
      <c r="HPN335" s="15"/>
      <c r="HPO335" s="15"/>
      <c r="HPP335" s="15"/>
      <c r="HPQ335" s="15"/>
      <c r="HPR335" s="15"/>
      <c r="HPS335" s="15"/>
      <c r="HPT335" s="15"/>
      <c r="HPU335" s="15"/>
      <c r="HPV335" s="15"/>
      <c r="HPW335" s="15"/>
      <c r="HPX335" s="15"/>
      <c r="HPY335" s="15"/>
      <c r="HPZ335" s="15"/>
      <c r="HQA335" s="15"/>
      <c r="HQB335" s="15"/>
      <c r="HQC335" s="15"/>
      <c r="HQD335" s="15"/>
      <c r="HQE335" s="15"/>
      <c r="HQF335" s="15"/>
      <c r="HQG335" s="15"/>
      <c r="HQH335" s="15"/>
      <c r="HQI335" s="15"/>
      <c r="HQJ335" s="15"/>
      <c r="HQK335" s="15"/>
      <c r="HQL335" s="15"/>
      <c r="HQM335" s="15"/>
      <c r="HQN335" s="15"/>
      <c r="HQO335" s="15"/>
      <c r="HQP335" s="15"/>
      <c r="HQQ335" s="15"/>
      <c r="HQR335" s="15"/>
      <c r="HQS335" s="15"/>
      <c r="HQT335" s="15"/>
      <c r="HQU335" s="15"/>
      <c r="HQV335" s="15"/>
      <c r="HQW335" s="15"/>
      <c r="HQX335" s="15"/>
      <c r="HQY335" s="15"/>
      <c r="HQZ335" s="15"/>
      <c r="HRA335" s="15"/>
      <c r="HRB335" s="15"/>
      <c r="HRC335" s="15"/>
      <c r="HRD335" s="15"/>
      <c r="HRE335" s="15"/>
      <c r="HRF335" s="15"/>
      <c r="HRG335" s="15"/>
      <c r="HRH335" s="15"/>
      <c r="HRI335" s="15"/>
      <c r="HRJ335" s="15"/>
      <c r="HRK335" s="15"/>
      <c r="HRL335" s="15"/>
      <c r="HRM335" s="15"/>
      <c r="HRN335" s="15"/>
      <c r="HRO335" s="15"/>
      <c r="HRP335" s="15"/>
      <c r="HRQ335" s="15"/>
      <c r="HRR335" s="15"/>
      <c r="HRS335" s="15"/>
      <c r="HRT335" s="15"/>
      <c r="HRU335" s="15"/>
      <c r="HRV335" s="15"/>
      <c r="HRW335" s="15"/>
      <c r="HRX335" s="15"/>
      <c r="HRY335" s="15"/>
      <c r="HRZ335" s="15"/>
      <c r="HSA335" s="15"/>
      <c r="HSB335" s="15"/>
      <c r="HSC335" s="15"/>
      <c r="HSD335" s="15"/>
      <c r="HSE335" s="15"/>
      <c r="HSF335" s="15"/>
      <c r="HSG335" s="15"/>
      <c r="HSH335" s="15"/>
      <c r="HSI335" s="15"/>
      <c r="HSJ335" s="15"/>
      <c r="HSK335" s="15"/>
      <c r="HSL335" s="15"/>
      <c r="HSM335" s="15"/>
      <c r="HSN335" s="15"/>
      <c r="HSO335" s="15"/>
      <c r="HSP335" s="15"/>
      <c r="HSQ335" s="15"/>
      <c r="HSR335" s="15"/>
      <c r="HSS335" s="15"/>
      <c r="HST335" s="15"/>
      <c r="HSU335" s="15"/>
      <c r="HSV335" s="15"/>
      <c r="HSW335" s="15"/>
      <c r="HSX335" s="15"/>
      <c r="HSY335" s="15"/>
      <c r="HSZ335" s="15"/>
      <c r="HTA335" s="15"/>
      <c r="HTB335" s="15"/>
      <c r="HTC335" s="15"/>
      <c r="HTD335" s="15"/>
      <c r="HTE335" s="15"/>
      <c r="HTF335" s="15"/>
      <c r="HTG335" s="15"/>
      <c r="HTH335" s="15"/>
      <c r="HTI335" s="15"/>
      <c r="HTJ335" s="15"/>
      <c r="HTK335" s="15"/>
      <c r="HTL335" s="15"/>
      <c r="HTM335" s="15"/>
      <c r="HTN335" s="15"/>
      <c r="HTO335" s="15"/>
      <c r="HTP335" s="15"/>
      <c r="HTQ335" s="15"/>
      <c r="HTR335" s="15"/>
      <c r="HTS335" s="15"/>
      <c r="HTT335" s="15"/>
      <c r="HTU335" s="15"/>
      <c r="HTV335" s="15"/>
      <c r="HTW335" s="15"/>
      <c r="HTX335" s="15"/>
      <c r="HTY335" s="15"/>
      <c r="HTZ335" s="15"/>
      <c r="HUA335" s="15"/>
      <c r="HUB335" s="15"/>
      <c r="HUC335" s="15"/>
      <c r="HUD335" s="15"/>
      <c r="HUE335" s="15"/>
      <c r="HUF335" s="15"/>
      <c r="HUG335" s="15"/>
      <c r="HUH335" s="15"/>
      <c r="HUI335" s="15"/>
      <c r="HUJ335" s="15"/>
      <c r="HUK335" s="15"/>
      <c r="HUL335" s="15"/>
      <c r="HUM335" s="15"/>
      <c r="HUN335" s="15"/>
      <c r="HUO335" s="15"/>
      <c r="HUP335" s="15"/>
      <c r="HUQ335" s="15"/>
      <c r="HUR335" s="15"/>
      <c r="HUS335" s="15"/>
      <c r="HUT335" s="15"/>
      <c r="HUU335" s="15"/>
      <c r="HUV335" s="15"/>
      <c r="HUW335" s="15"/>
      <c r="HUX335" s="15"/>
      <c r="HUY335" s="15"/>
      <c r="HUZ335" s="15"/>
      <c r="HVA335" s="15"/>
      <c r="HVB335" s="15"/>
      <c r="HVC335" s="15"/>
      <c r="HVD335" s="15"/>
      <c r="HVE335" s="15"/>
      <c r="HVF335" s="15"/>
      <c r="HVG335" s="15"/>
      <c r="HVH335" s="15"/>
      <c r="HVI335" s="15"/>
      <c r="HVJ335" s="15"/>
      <c r="HVK335" s="15"/>
      <c r="HVL335" s="15"/>
      <c r="HVM335" s="15"/>
      <c r="HVN335" s="15"/>
      <c r="HVO335" s="15"/>
      <c r="HVP335" s="15"/>
      <c r="HVQ335" s="15"/>
      <c r="HVR335" s="15"/>
      <c r="HVS335" s="15"/>
      <c r="HVT335" s="15"/>
      <c r="HVU335" s="15"/>
      <c r="HVV335" s="15"/>
      <c r="HVW335" s="15"/>
      <c r="HVX335" s="15"/>
      <c r="HVY335" s="15"/>
      <c r="HVZ335" s="15"/>
      <c r="HWA335" s="15"/>
      <c r="HWB335" s="15"/>
      <c r="HWC335" s="15"/>
      <c r="HWD335" s="15"/>
      <c r="HWE335" s="15"/>
      <c r="HWF335" s="15"/>
      <c r="HWG335" s="15"/>
      <c r="HWH335" s="15"/>
      <c r="HWI335" s="15"/>
      <c r="HWJ335" s="15"/>
      <c r="HWK335" s="15"/>
      <c r="HWL335" s="15"/>
      <c r="HWM335" s="15"/>
      <c r="HWN335" s="15"/>
      <c r="HWO335" s="15"/>
      <c r="HWP335" s="15"/>
      <c r="HWQ335" s="15"/>
      <c r="HWR335" s="15"/>
      <c r="HWS335" s="15"/>
      <c r="HWT335" s="15"/>
      <c r="HWU335" s="15"/>
      <c r="HWV335" s="15"/>
      <c r="HWW335" s="15"/>
      <c r="HWX335" s="15"/>
      <c r="HWY335" s="15"/>
      <c r="HWZ335" s="15"/>
      <c r="HXA335" s="15"/>
      <c r="HXB335" s="15"/>
      <c r="HXC335" s="15"/>
      <c r="HXD335" s="15"/>
      <c r="HXE335" s="15"/>
      <c r="HXF335" s="15"/>
      <c r="HXG335" s="15"/>
      <c r="HXH335" s="15"/>
      <c r="HXI335" s="15"/>
      <c r="HXJ335" s="15"/>
      <c r="HXK335" s="15"/>
      <c r="HXL335" s="15"/>
      <c r="HXM335" s="15"/>
      <c r="HXN335" s="15"/>
      <c r="HXO335" s="15"/>
      <c r="HXP335" s="15"/>
      <c r="HXQ335" s="15"/>
      <c r="HXR335" s="15"/>
      <c r="HXS335" s="15"/>
      <c r="HXT335" s="15"/>
      <c r="HXU335" s="15"/>
      <c r="HXV335" s="15"/>
      <c r="HXW335" s="15"/>
      <c r="HXX335" s="15"/>
      <c r="HXY335" s="15"/>
      <c r="HXZ335" s="15"/>
      <c r="HYA335" s="15"/>
      <c r="HYB335" s="15"/>
      <c r="HYC335" s="15"/>
      <c r="HYD335" s="15"/>
      <c r="HYE335" s="15"/>
      <c r="HYF335" s="15"/>
      <c r="HYG335" s="15"/>
      <c r="HYH335" s="15"/>
      <c r="HYI335" s="15"/>
      <c r="HYJ335" s="15"/>
      <c r="HYK335" s="15"/>
      <c r="HYL335" s="15"/>
      <c r="HYM335" s="15"/>
      <c r="HYN335" s="15"/>
      <c r="HYO335" s="15"/>
      <c r="HYP335" s="15"/>
      <c r="HYQ335" s="15"/>
      <c r="HYR335" s="15"/>
      <c r="HYS335" s="15"/>
      <c r="HYT335" s="15"/>
      <c r="HYU335" s="15"/>
      <c r="HYV335" s="15"/>
      <c r="HYW335" s="15"/>
      <c r="HYX335" s="15"/>
      <c r="HYY335" s="15"/>
      <c r="HYZ335" s="15"/>
      <c r="HZA335" s="15"/>
      <c r="HZB335" s="15"/>
      <c r="HZC335" s="15"/>
      <c r="HZD335" s="15"/>
      <c r="HZE335" s="15"/>
      <c r="HZF335" s="15"/>
      <c r="HZG335" s="15"/>
      <c r="HZH335" s="15"/>
      <c r="HZI335" s="15"/>
      <c r="HZJ335" s="15"/>
      <c r="HZK335" s="15"/>
      <c r="HZL335" s="15"/>
      <c r="HZM335" s="15"/>
      <c r="HZN335" s="15"/>
      <c r="HZO335" s="15"/>
      <c r="HZP335" s="15"/>
      <c r="HZQ335" s="15"/>
      <c r="HZR335" s="15"/>
      <c r="HZS335" s="15"/>
      <c r="HZT335" s="15"/>
      <c r="HZU335" s="15"/>
      <c r="HZV335" s="15"/>
      <c r="HZW335" s="15"/>
      <c r="HZX335" s="15"/>
      <c r="HZY335" s="15"/>
      <c r="HZZ335" s="15"/>
      <c r="IAA335" s="15"/>
      <c r="IAB335" s="15"/>
      <c r="IAC335" s="15"/>
      <c r="IAD335" s="15"/>
      <c r="IAE335" s="15"/>
      <c r="IAF335" s="15"/>
      <c r="IAG335" s="15"/>
      <c r="IAH335" s="15"/>
      <c r="IAI335" s="15"/>
      <c r="IAJ335" s="15"/>
      <c r="IAK335" s="15"/>
      <c r="IAL335" s="15"/>
      <c r="IAM335" s="15"/>
      <c r="IAN335" s="15"/>
      <c r="IAO335" s="15"/>
      <c r="IAP335" s="15"/>
      <c r="IAQ335" s="15"/>
      <c r="IAR335" s="15"/>
      <c r="IAS335" s="15"/>
      <c r="IAT335" s="15"/>
      <c r="IAU335" s="15"/>
      <c r="IAV335" s="15"/>
      <c r="IAW335" s="15"/>
      <c r="IAX335" s="15"/>
      <c r="IAY335" s="15"/>
      <c r="IAZ335" s="15"/>
      <c r="IBA335" s="15"/>
      <c r="IBB335" s="15"/>
      <c r="IBC335" s="15"/>
      <c r="IBD335" s="15"/>
      <c r="IBE335" s="15"/>
      <c r="IBF335" s="15"/>
      <c r="IBG335" s="15"/>
      <c r="IBH335" s="15"/>
      <c r="IBI335" s="15"/>
      <c r="IBJ335" s="15"/>
      <c r="IBK335" s="15"/>
      <c r="IBL335" s="15"/>
      <c r="IBM335" s="15"/>
      <c r="IBN335" s="15"/>
      <c r="IBO335" s="15"/>
      <c r="IBP335" s="15"/>
      <c r="IBQ335" s="15"/>
      <c r="IBR335" s="15"/>
      <c r="IBS335" s="15"/>
      <c r="IBT335" s="15"/>
      <c r="IBU335" s="15"/>
      <c r="IBV335" s="15"/>
      <c r="IBW335" s="15"/>
      <c r="IBX335" s="15"/>
      <c r="IBY335" s="15"/>
      <c r="IBZ335" s="15"/>
      <c r="ICA335" s="15"/>
      <c r="ICB335" s="15"/>
      <c r="ICC335" s="15"/>
      <c r="ICD335" s="15"/>
      <c r="ICE335" s="15"/>
      <c r="ICF335" s="15"/>
      <c r="ICG335" s="15"/>
      <c r="ICH335" s="15"/>
      <c r="ICI335" s="15"/>
      <c r="ICJ335" s="15"/>
      <c r="ICK335" s="15"/>
      <c r="ICL335" s="15"/>
      <c r="ICM335" s="15"/>
      <c r="ICN335" s="15"/>
      <c r="ICO335" s="15"/>
      <c r="ICP335" s="15"/>
      <c r="ICQ335" s="15"/>
      <c r="ICR335" s="15"/>
      <c r="ICS335" s="15"/>
      <c r="ICT335" s="15"/>
      <c r="ICU335" s="15"/>
      <c r="ICV335" s="15"/>
      <c r="ICW335" s="15"/>
      <c r="ICX335" s="15"/>
      <c r="ICY335" s="15"/>
      <c r="ICZ335" s="15"/>
      <c r="IDA335" s="15"/>
      <c r="IDB335" s="15"/>
      <c r="IDC335" s="15"/>
      <c r="IDD335" s="15"/>
      <c r="IDE335" s="15"/>
      <c r="IDF335" s="15"/>
      <c r="IDG335" s="15"/>
      <c r="IDH335" s="15"/>
      <c r="IDI335" s="15"/>
      <c r="IDJ335" s="15"/>
      <c r="IDK335" s="15"/>
      <c r="IDL335" s="15"/>
      <c r="IDM335" s="15"/>
      <c r="IDN335" s="15"/>
      <c r="IDO335" s="15"/>
      <c r="IDP335" s="15"/>
      <c r="IDQ335" s="15"/>
      <c r="IDR335" s="15"/>
      <c r="IDS335" s="15"/>
      <c r="IDT335" s="15"/>
      <c r="IDU335" s="15"/>
      <c r="IDV335" s="15"/>
      <c r="IDW335" s="15"/>
      <c r="IDX335" s="15"/>
      <c r="IDY335" s="15"/>
      <c r="IDZ335" s="15"/>
      <c r="IEA335" s="15"/>
      <c r="IEB335" s="15"/>
      <c r="IEC335" s="15"/>
      <c r="IED335" s="15"/>
      <c r="IEE335" s="15"/>
      <c r="IEF335" s="15"/>
      <c r="IEG335" s="15"/>
      <c r="IEH335" s="15"/>
      <c r="IEI335" s="15"/>
      <c r="IEJ335" s="15"/>
      <c r="IEK335" s="15"/>
      <c r="IEL335" s="15"/>
      <c r="IEM335" s="15"/>
      <c r="IEN335" s="15"/>
      <c r="IEO335" s="15"/>
      <c r="IEP335" s="15"/>
      <c r="IEQ335" s="15"/>
      <c r="IER335" s="15"/>
      <c r="IES335" s="15"/>
      <c r="IET335" s="15"/>
      <c r="IEU335" s="15"/>
      <c r="IEV335" s="15"/>
      <c r="IEW335" s="15"/>
      <c r="IEX335" s="15"/>
      <c r="IEY335" s="15"/>
      <c r="IEZ335" s="15"/>
      <c r="IFA335" s="15"/>
      <c r="IFB335" s="15"/>
      <c r="IFC335" s="15"/>
      <c r="IFD335" s="15"/>
      <c r="IFE335" s="15"/>
      <c r="IFF335" s="15"/>
      <c r="IFG335" s="15"/>
      <c r="IFH335" s="15"/>
      <c r="IFI335" s="15"/>
      <c r="IFJ335" s="15"/>
      <c r="IFK335" s="15"/>
      <c r="IFL335" s="15"/>
      <c r="IFM335" s="15"/>
      <c r="IFN335" s="15"/>
      <c r="IFO335" s="15"/>
      <c r="IFP335" s="15"/>
      <c r="IFQ335" s="15"/>
      <c r="IFR335" s="15"/>
      <c r="IFS335" s="15"/>
      <c r="IFT335" s="15"/>
      <c r="IFU335" s="15"/>
      <c r="IFV335" s="15"/>
      <c r="IFW335" s="15"/>
      <c r="IFX335" s="15"/>
      <c r="IFY335" s="15"/>
      <c r="IFZ335" s="15"/>
      <c r="IGA335" s="15"/>
      <c r="IGB335" s="15"/>
      <c r="IGC335" s="15"/>
      <c r="IGD335" s="15"/>
      <c r="IGE335" s="15"/>
      <c r="IGF335" s="15"/>
      <c r="IGG335" s="15"/>
      <c r="IGH335" s="15"/>
      <c r="IGI335" s="15"/>
      <c r="IGJ335" s="15"/>
      <c r="IGK335" s="15"/>
      <c r="IGL335" s="15"/>
      <c r="IGM335" s="15"/>
      <c r="IGN335" s="15"/>
      <c r="IGO335" s="15"/>
      <c r="IGP335" s="15"/>
      <c r="IGQ335" s="15"/>
      <c r="IGR335" s="15"/>
      <c r="IGS335" s="15"/>
      <c r="IGT335" s="15"/>
      <c r="IGU335" s="15"/>
      <c r="IGV335" s="15"/>
      <c r="IGW335" s="15"/>
      <c r="IGX335" s="15"/>
      <c r="IGY335" s="15"/>
      <c r="IGZ335" s="15"/>
      <c r="IHA335" s="15"/>
      <c r="IHB335" s="15"/>
      <c r="IHC335" s="15"/>
      <c r="IHD335" s="15"/>
      <c r="IHE335" s="15"/>
      <c r="IHF335" s="15"/>
      <c r="IHG335" s="15"/>
      <c r="IHH335" s="15"/>
      <c r="IHI335" s="15"/>
      <c r="IHJ335" s="15"/>
      <c r="IHK335" s="15"/>
      <c r="IHL335" s="15"/>
      <c r="IHM335" s="15"/>
      <c r="IHN335" s="15"/>
      <c r="IHO335" s="15"/>
      <c r="IHP335" s="15"/>
      <c r="IHQ335" s="15"/>
      <c r="IHR335" s="15"/>
      <c r="IHS335" s="15"/>
      <c r="IHT335" s="15"/>
      <c r="IHU335" s="15"/>
      <c r="IHV335" s="15"/>
      <c r="IHW335" s="15"/>
      <c r="IHX335" s="15"/>
      <c r="IHY335" s="15"/>
      <c r="IHZ335" s="15"/>
      <c r="IIA335" s="15"/>
      <c r="IIB335" s="15"/>
      <c r="IIC335" s="15"/>
      <c r="IID335" s="15"/>
      <c r="IIE335" s="15"/>
      <c r="IIF335" s="15"/>
      <c r="IIG335" s="15"/>
      <c r="IIH335" s="15"/>
      <c r="III335" s="15"/>
      <c r="IIJ335" s="15"/>
      <c r="IIK335" s="15"/>
      <c r="IIL335" s="15"/>
      <c r="IIM335" s="15"/>
      <c r="IIN335" s="15"/>
      <c r="IIO335" s="15"/>
      <c r="IIP335" s="15"/>
      <c r="IIQ335" s="15"/>
      <c r="IIR335" s="15"/>
      <c r="IIS335" s="15"/>
      <c r="IIT335" s="15"/>
      <c r="IIU335" s="15"/>
      <c r="IIV335" s="15"/>
      <c r="IIW335" s="15"/>
      <c r="IIX335" s="15"/>
      <c r="IIY335" s="15"/>
      <c r="IIZ335" s="15"/>
      <c r="IJA335" s="15"/>
      <c r="IJB335" s="15"/>
      <c r="IJC335" s="15"/>
      <c r="IJD335" s="15"/>
      <c r="IJE335" s="15"/>
      <c r="IJF335" s="15"/>
      <c r="IJG335" s="15"/>
      <c r="IJH335" s="15"/>
      <c r="IJI335" s="15"/>
      <c r="IJJ335" s="15"/>
      <c r="IJK335" s="15"/>
      <c r="IJL335" s="15"/>
      <c r="IJM335" s="15"/>
      <c r="IJN335" s="15"/>
      <c r="IJO335" s="15"/>
      <c r="IJP335" s="15"/>
      <c r="IJQ335" s="15"/>
      <c r="IJR335" s="15"/>
      <c r="IJS335" s="15"/>
      <c r="IJT335" s="15"/>
      <c r="IJU335" s="15"/>
      <c r="IJV335" s="15"/>
      <c r="IJW335" s="15"/>
      <c r="IJX335" s="15"/>
      <c r="IJY335" s="15"/>
      <c r="IJZ335" s="15"/>
      <c r="IKA335" s="15"/>
      <c r="IKB335" s="15"/>
      <c r="IKC335" s="15"/>
      <c r="IKD335" s="15"/>
      <c r="IKE335" s="15"/>
      <c r="IKF335" s="15"/>
      <c r="IKG335" s="15"/>
      <c r="IKH335" s="15"/>
      <c r="IKI335" s="15"/>
      <c r="IKJ335" s="15"/>
      <c r="IKK335" s="15"/>
      <c r="IKL335" s="15"/>
      <c r="IKM335" s="15"/>
      <c r="IKN335" s="15"/>
      <c r="IKO335" s="15"/>
      <c r="IKP335" s="15"/>
      <c r="IKQ335" s="15"/>
      <c r="IKR335" s="15"/>
      <c r="IKS335" s="15"/>
      <c r="IKT335" s="15"/>
      <c r="IKU335" s="15"/>
      <c r="IKV335" s="15"/>
      <c r="IKW335" s="15"/>
      <c r="IKX335" s="15"/>
      <c r="IKY335" s="15"/>
      <c r="IKZ335" s="15"/>
      <c r="ILA335" s="15"/>
      <c r="ILB335" s="15"/>
      <c r="ILC335" s="15"/>
      <c r="ILD335" s="15"/>
      <c r="ILE335" s="15"/>
      <c r="ILF335" s="15"/>
      <c r="ILG335" s="15"/>
      <c r="ILH335" s="15"/>
      <c r="ILI335" s="15"/>
      <c r="ILJ335" s="15"/>
      <c r="ILK335" s="15"/>
      <c r="ILL335" s="15"/>
      <c r="ILM335" s="15"/>
      <c r="ILN335" s="15"/>
      <c r="ILO335" s="15"/>
      <c r="ILP335" s="15"/>
      <c r="ILQ335" s="15"/>
      <c r="ILR335" s="15"/>
      <c r="ILS335" s="15"/>
      <c r="ILT335" s="15"/>
      <c r="ILU335" s="15"/>
      <c r="ILV335" s="15"/>
      <c r="ILW335" s="15"/>
      <c r="ILX335" s="15"/>
      <c r="ILY335" s="15"/>
      <c r="ILZ335" s="15"/>
      <c r="IMA335" s="15"/>
      <c r="IMB335" s="15"/>
      <c r="IMC335" s="15"/>
      <c r="IMD335" s="15"/>
      <c r="IME335" s="15"/>
      <c r="IMF335" s="15"/>
      <c r="IMG335" s="15"/>
      <c r="IMH335" s="15"/>
      <c r="IMI335" s="15"/>
      <c r="IMJ335" s="15"/>
      <c r="IMK335" s="15"/>
      <c r="IML335" s="15"/>
      <c r="IMM335" s="15"/>
      <c r="IMN335" s="15"/>
      <c r="IMO335" s="15"/>
      <c r="IMP335" s="15"/>
      <c r="IMQ335" s="15"/>
      <c r="IMR335" s="15"/>
      <c r="IMS335" s="15"/>
      <c r="IMT335" s="15"/>
      <c r="IMU335" s="15"/>
      <c r="IMV335" s="15"/>
      <c r="IMW335" s="15"/>
      <c r="IMX335" s="15"/>
      <c r="IMY335" s="15"/>
      <c r="IMZ335" s="15"/>
      <c r="INA335" s="15"/>
      <c r="INB335" s="15"/>
      <c r="INC335" s="15"/>
      <c r="IND335" s="15"/>
      <c r="INE335" s="15"/>
      <c r="INF335" s="15"/>
      <c r="ING335" s="15"/>
      <c r="INH335" s="15"/>
      <c r="INI335" s="15"/>
      <c r="INJ335" s="15"/>
      <c r="INK335" s="15"/>
      <c r="INL335" s="15"/>
      <c r="INM335" s="15"/>
      <c r="INN335" s="15"/>
      <c r="INO335" s="15"/>
      <c r="INP335" s="15"/>
      <c r="INQ335" s="15"/>
      <c r="INR335" s="15"/>
      <c r="INS335" s="15"/>
      <c r="INT335" s="15"/>
      <c r="INU335" s="15"/>
      <c r="INV335" s="15"/>
      <c r="INW335" s="15"/>
      <c r="INX335" s="15"/>
      <c r="INY335" s="15"/>
      <c r="INZ335" s="15"/>
      <c r="IOA335" s="15"/>
      <c r="IOB335" s="15"/>
      <c r="IOC335" s="15"/>
      <c r="IOD335" s="15"/>
      <c r="IOE335" s="15"/>
      <c r="IOF335" s="15"/>
      <c r="IOG335" s="15"/>
      <c r="IOH335" s="15"/>
      <c r="IOI335" s="15"/>
      <c r="IOJ335" s="15"/>
      <c r="IOK335" s="15"/>
      <c r="IOL335" s="15"/>
      <c r="IOM335" s="15"/>
      <c r="ION335" s="15"/>
      <c r="IOO335" s="15"/>
      <c r="IOP335" s="15"/>
      <c r="IOQ335" s="15"/>
      <c r="IOR335" s="15"/>
      <c r="IOS335" s="15"/>
      <c r="IOT335" s="15"/>
      <c r="IOU335" s="15"/>
      <c r="IOV335" s="15"/>
      <c r="IOW335" s="15"/>
      <c r="IOX335" s="15"/>
      <c r="IOY335" s="15"/>
      <c r="IOZ335" s="15"/>
      <c r="IPA335" s="15"/>
      <c r="IPB335" s="15"/>
      <c r="IPC335" s="15"/>
      <c r="IPD335" s="15"/>
      <c r="IPE335" s="15"/>
      <c r="IPF335" s="15"/>
      <c r="IPG335" s="15"/>
      <c r="IPH335" s="15"/>
      <c r="IPI335" s="15"/>
      <c r="IPJ335" s="15"/>
      <c r="IPK335" s="15"/>
      <c r="IPL335" s="15"/>
      <c r="IPM335" s="15"/>
      <c r="IPN335" s="15"/>
      <c r="IPO335" s="15"/>
      <c r="IPP335" s="15"/>
      <c r="IPQ335" s="15"/>
      <c r="IPR335" s="15"/>
      <c r="IPS335" s="15"/>
      <c r="IPT335" s="15"/>
      <c r="IPU335" s="15"/>
      <c r="IPV335" s="15"/>
      <c r="IPW335" s="15"/>
      <c r="IPX335" s="15"/>
      <c r="IPY335" s="15"/>
      <c r="IPZ335" s="15"/>
      <c r="IQA335" s="15"/>
      <c r="IQB335" s="15"/>
      <c r="IQC335" s="15"/>
      <c r="IQD335" s="15"/>
      <c r="IQE335" s="15"/>
      <c r="IQF335" s="15"/>
      <c r="IQG335" s="15"/>
      <c r="IQH335" s="15"/>
      <c r="IQI335" s="15"/>
      <c r="IQJ335" s="15"/>
      <c r="IQK335" s="15"/>
      <c r="IQL335" s="15"/>
      <c r="IQM335" s="15"/>
      <c r="IQN335" s="15"/>
      <c r="IQO335" s="15"/>
      <c r="IQP335" s="15"/>
      <c r="IQQ335" s="15"/>
      <c r="IQR335" s="15"/>
      <c r="IQS335" s="15"/>
      <c r="IQT335" s="15"/>
      <c r="IQU335" s="15"/>
      <c r="IQV335" s="15"/>
      <c r="IQW335" s="15"/>
      <c r="IQX335" s="15"/>
      <c r="IQY335" s="15"/>
      <c r="IQZ335" s="15"/>
      <c r="IRA335" s="15"/>
      <c r="IRB335" s="15"/>
      <c r="IRC335" s="15"/>
      <c r="IRD335" s="15"/>
      <c r="IRE335" s="15"/>
      <c r="IRF335" s="15"/>
      <c r="IRG335" s="15"/>
      <c r="IRH335" s="15"/>
      <c r="IRI335" s="15"/>
      <c r="IRJ335" s="15"/>
      <c r="IRK335" s="15"/>
      <c r="IRL335" s="15"/>
      <c r="IRM335" s="15"/>
      <c r="IRN335" s="15"/>
      <c r="IRO335" s="15"/>
      <c r="IRP335" s="15"/>
      <c r="IRQ335" s="15"/>
      <c r="IRR335" s="15"/>
      <c r="IRS335" s="15"/>
      <c r="IRT335" s="15"/>
      <c r="IRU335" s="15"/>
      <c r="IRV335" s="15"/>
      <c r="IRW335" s="15"/>
      <c r="IRX335" s="15"/>
      <c r="IRY335" s="15"/>
      <c r="IRZ335" s="15"/>
      <c r="ISA335" s="15"/>
      <c r="ISB335" s="15"/>
      <c r="ISC335" s="15"/>
      <c r="ISD335" s="15"/>
      <c r="ISE335" s="15"/>
      <c r="ISF335" s="15"/>
      <c r="ISG335" s="15"/>
      <c r="ISH335" s="15"/>
      <c r="ISI335" s="15"/>
      <c r="ISJ335" s="15"/>
      <c r="ISK335" s="15"/>
      <c r="ISL335" s="15"/>
      <c r="ISM335" s="15"/>
      <c r="ISN335" s="15"/>
      <c r="ISO335" s="15"/>
      <c r="ISP335" s="15"/>
      <c r="ISQ335" s="15"/>
      <c r="ISR335" s="15"/>
      <c r="ISS335" s="15"/>
      <c r="IST335" s="15"/>
      <c r="ISU335" s="15"/>
      <c r="ISV335" s="15"/>
      <c r="ISW335" s="15"/>
      <c r="ISX335" s="15"/>
      <c r="ISY335" s="15"/>
      <c r="ISZ335" s="15"/>
      <c r="ITA335" s="15"/>
      <c r="ITB335" s="15"/>
      <c r="ITC335" s="15"/>
      <c r="ITD335" s="15"/>
      <c r="ITE335" s="15"/>
      <c r="ITF335" s="15"/>
      <c r="ITG335" s="15"/>
      <c r="ITH335" s="15"/>
      <c r="ITI335" s="15"/>
      <c r="ITJ335" s="15"/>
      <c r="ITK335" s="15"/>
      <c r="ITL335" s="15"/>
      <c r="ITM335" s="15"/>
      <c r="ITN335" s="15"/>
      <c r="ITO335" s="15"/>
      <c r="ITP335" s="15"/>
      <c r="ITQ335" s="15"/>
      <c r="ITR335" s="15"/>
      <c r="ITS335" s="15"/>
      <c r="ITT335" s="15"/>
      <c r="ITU335" s="15"/>
      <c r="ITV335" s="15"/>
      <c r="ITW335" s="15"/>
      <c r="ITX335" s="15"/>
      <c r="ITY335" s="15"/>
      <c r="ITZ335" s="15"/>
      <c r="IUA335" s="15"/>
      <c r="IUB335" s="15"/>
      <c r="IUC335" s="15"/>
      <c r="IUD335" s="15"/>
      <c r="IUE335" s="15"/>
      <c r="IUF335" s="15"/>
      <c r="IUG335" s="15"/>
      <c r="IUH335" s="15"/>
      <c r="IUI335" s="15"/>
      <c r="IUJ335" s="15"/>
      <c r="IUK335" s="15"/>
      <c r="IUL335" s="15"/>
      <c r="IUM335" s="15"/>
      <c r="IUN335" s="15"/>
      <c r="IUO335" s="15"/>
      <c r="IUP335" s="15"/>
      <c r="IUQ335" s="15"/>
      <c r="IUR335" s="15"/>
      <c r="IUS335" s="15"/>
      <c r="IUT335" s="15"/>
      <c r="IUU335" s="15"/>
      <c r="IUV335" s="15"/>
      <c r="IUW335" s="15"/>
      <c r="IUX335" s="15"/>
      <c r="IUY335" s="15"/>
      <c r="IUZ335" s="15"/>
      <c r="IVA335" s="15"/>
      <c r="IVB335" s="15"/>
      <c r="IVC335" s="15"/>
      <c r="IVD335" s="15"/>
      <c r="IVE335" s="15"/>
      <c r="IVF335" s="15"/>
      <c r="IVG335" s="15"/>
      <c r="IVH335" s="15"/>
      <c r="IVI335" s="15"/>
      <c r="IVJ335" s="15"/>
      <c r="IVK335" s="15"/>
      <c r="IVL335" s="15"/>
      <c r="IVM335" s="15"/>
      <c r="IVN335" s="15"/>
      <c r="IVO335" s="15"/>
      <c r="IVP335" s="15"/>
      <c r="IVQ335" s="15"/>
      <c r="IVR335" s="15"/>
      <c r="IVS335" s="15"/>
      <c r="IVT335" s="15"/>
      <c r="IVU335" s="15"/>
      <c r="IVV335" s="15"/>
      <c r="IVW335" s="15"/>
      <c r="IVX335" s="15"/>
      <c r="IVY335" s="15"/>
      <c r="IVZ335" s="15"/>
      <c r="IWA335" s="15"/>
      <c r="IWB335" s="15"/>
      <c r="IWC335" s="15"/>
      <c r="IWD335" s="15"/>
      <c r="IWE335" s="15"/>
      <c r="IWF335" s="15"/>
      <c r="IWG335" s="15"/>
      <c r="IWH335" s="15"/>
      <c r="IWI335" s="15"/>
      <c r="IWJ335" s="15"/>
      <c r="IWK335" s="15"/>
      <c r="IWL335" s="15"/>
      <c r="IWM335" s="15"/>
      <c r="IWN335" s="15"/>
      <c r="IWO335" s="15"/>
      <c r="IWP335" s="15"/>
      <c r="IWQ335" s="15"/>
      <c r="IWR335" s="15"/>
      <c r="IWS335" s="15"/>
      <c r="IWT335" s="15"/>
      <c r="IWU335" s="15"/>
      <c r="IWV335" s="15"/>
      <c r="IWW335" s="15"/>
      <c r="IWX335" s="15"/>
      <c r="IWY335" s="15"/>
      <c r="IWZ335" s="15"/>
      <c r="IXA335" s="15"/>
      <c r="IXB335" s="15"/>
      <c r="IXC335" s="15"/>
      <c r="IXD335" s="15"/>
      <c r="IXE335" s="15"/>
      <c r="IXF335" s="15"/>
      <c r="IXG335" s="15"/>
      <c r="IXH335" s="15"/>
      <c r="IXI335" s="15"/>
      <c r="IXJ335" s="15"/>
      <c r="IXK335" s="15"/>
      <c r="IXL335" s="15"/>
      <c r="IXM335" s="15"/>
      <c r="IXN335" s="15"/>
      <c r="IXO335" s="15"/>
      <c r="IXP335" s="15"/>
      <c r="IXQ335" s="15"/>
      <c r="IXR335" s="15"/>
      <c r="IXS335" s="15"/>
      <c r="IXT335" s="15"/>
      <c r="IXU335" s="15"/>
      <c r="IXV335" s="15"/>
      <c r="IXW335" s="15"/>
      <c r="IXX335" s="15"/>
      <c r="IXY335" s="15"/>
      <c r="IXZ335" s="15"/>
      <c r="IYA335" s="15"/>
      <c r="IYB335" s="15"/>
      <c r="IYC335" s="15"/>
      <c r="IYD335" s="15"/>
      <c r="IYE335" s="15"/>
      <c r="IYF335" s="15"/>
      <c r="IYG335" s="15"/>
      <c r="IYH335" s="15"/>
      <c r="IYI335" s="15"/>
      <c r="IYJ335" s="15"/>
      <c r="IYK335" s="15"/>
      <c r="IYL335" s="15"/>
      <c r="IYM335" s="15"/>
      <c r="IYN335" s="15"/>
      <c r="IYO335" s="15"/>
      <c r="IYP335" s="15"/>
      <c r="IYQ335" s="15"/>
      <c r="IYR335" s="15"/>
      <c r="IYS335" s="15"/>
      <c r="IYT335" s="15"/>
      <c r="IYU335" s="15"/>
      <c r="IYV335" s="15"/>
      <c r="IYW335" s="15"/>
      <c r="IYX335" s="15"/>
      <c r="IYY335" s="15"/>
      <c r="IYZ335" s="15"/>
      <c r="IZA335" s="15"/>
      <c r="IZB335" s="15"/>
      <c r="IZC335" s="15"/>
      <c r="IZD335" s="15"/>
      <c r="IZE335" s="15"/>
      <c r="IZF335" s="15"/>
      <c r="IZG335" s="15"/>
      <c r="IZH335" s="15"/>
      <c r="IZI335" s="15"/>
      <c r="IZJ335" s="15"/>
      <c r="IZK335" s="15"/>
      <c r="IZL335" s="15"/>
      <c r="IZM335" s="15"/>
      <c r="IZN335" s="15"/>
      <c r="IZO335" s="15"/>
      <c r="IZP335" s="15"/>
      <c r="IZQ335" s="15"/>
      <c r="IZR335" s="15"/>
      <c r="IZS335" s="15"/>
      <c r="IZT335" s="15"/>
      <c r="IZU335" s="15"/>
      <c r="IZV335" s="15"/>
      <c r="IZW335" s="15"/>
      <c r="IZX335" s="15"/>
      <c r="IZY335" s="15"/>
      <c r="IZZ335" s="15"/>
      <c r="JAA335" s="15"/>
      <c r="JAB335" s="15"/>
      <c r="JAC335" s="15"/>
      <c r="JAD335" s="15"/>
      <c r="JAE335" s="15"/>
      <c r="JAF335" s="15"/>
      <c r="JAG335" s="15"/>
      <c r="JAH335" s="15"/>
      <c r="JAI335" s="15"/>
      <c r="JAJ335" s="15"/>
      <c r="JAK335" s="15"/>
      <c r="JAL335" s="15"/>
      <c r="JAM335" s="15"/>
      <c r="JAN335" s="15"/>
      <c r="JAO335" s="15"/>
      <c r="JAP335" s="15"/>
      <c r="JAQ335" s="15"/>
      <c r="JAR335" s="15"/>
      <c r="JAS335" s="15"/>
      <c r="JAT335" s="15"/>
      <c r="JAU335" s="15"/>
      <c r="JAV335" s="15"/>
      <c r="JAW335" s="15"/>
      <c r="JAX335" s="15"/>
      <c r="JAY335" s="15"/>
      <c r="JAZ335" s="15"/>
      <c r="JBA335" s="15"/>
      <c r="JBB335" s="15"/>
      <c r="JBC335" s="15"/>
      <c r="JBD335" s="15"/>
      <c r="JBE335" s="15"/>
      <c r="JBF335" s="15"/>
      <c r="JBG335" s="15"/>
      <c r="JBH335" s="15"/>
      <c r="JBI335" s="15"/>
      <c r="JBJ335" s="15"/>
      <c r="JBK335" s="15"/>
      <c r="JBL335" s="15"/>
      <c r="JBM335" s="15"/>
      <c r="JBN335" s="15"/>
      <c r="JBO335" s="15"/>
      <c r="JBP335" s="15"/>
      <c r="JBQ335" s="15"/>
      <c r="JBR335" s="15"/>
      <c r="JBS335" s="15"/>
      <c r="JBT335" s="15"/>
      <c r="JBU335" s="15"/>
      <c r="JBV335" s="15"/>
      <c r="JBW335" s="15"/>
      <c r="JBX335" s="15"/>
      <c r="JBY335" s="15"/>
      <c r="JBZ335" s="15"/>
      <c r="JCA335" s="15"/>
      <c r="JCB335" s="15"/>
      <c r="JCC335" s="15"/>
      <c r="JCD335" s="15"/>
      <c r="JCE335" s="15"/>
      <c r="JCF335" s="15"/>
      <c r="JCG335" s="15"/>
      <c r="JCH335" s="15"/>
      <c r="JCI335" s="15"/>
      <c r="JCJ335" s="15"/>
      <c r="JCK335" s="15"/>
      <c r="JCL335" s="15"/>
      <c r="JCM335" s="15"/>
      <c r="JCN335" s="15"/>
      <c r="JCO335" s="15"/>
      <c r="JCP335" s="15"/>
      <c r="JCQ335" s="15"/>
      <c r="JCR335" s="15"/>
      <c r="JCS335" s="15"/>
      <c r="JCT335" s="15"/>
      <c r="JCU335" s="15"/>
      <c r="JCV335" s="15"/>
      <c r="JCW335" s="15"/>
      <c r="JCX335" s="15"/>
      <c r="JCY335" s="15"/>
      <c r="JCZ335" s="15"/>
      <c r="JDA335" s="15"/>
      <c r="JDB335" s="15"/>
      <c r="JDC335" s="15"/>
      <c r="JDD335" s="15"/>
      <c r="JDE335" s="15"/>
      <c r="JDF335" s="15"/>
      <c r="JDG335" s="15"/>
      <c r="JDH335" s="15"/>
      <c r="JDI335" s="15"/>
      <c r="JDJ335" s="15"/>
      <c r="JDK335" s="15"/>
      <c r="JDL335" s="15"/>
      <c r="JDM335" s="15"/>
      <c r="JDN335" s="15"/>
      <c r="JDO335" s="15"/>
      <c r="JDP335" s="15"/>
      <c r="JDQ335" s="15"/>
      <c r="JDR335" s="15"/>
      <c r="JDS335" s="15"/>
      <c r="JDT335" s="15"/>
      <c r="JDU335" s="15"/>
      <c r="JDV335" s="15"/>
      <c r="JDW335" s="15"/>
      <c r="JDX335" s="15"/>
      <c r="JDY335" s="15"/>
      <c r="JDZ335" s="15"/>
      <c r="JEA335" s="15"/>
      <c r="JEB335" s="15"/>
      <c r="JEC335" s="15"/>
      <c r="JED335" s="15"/>
      <c r="JEE335" s="15"/>
      <c r="JEF335" s="15"/>
      <c r="JEG335" s="15"/>
      <c r="JEH335" s="15"/>
      <c r="JEI335" s="15"/>
      <c r="JEJ335" s="15"/>
      <c r="JEK335" s="15"/>
      <c r="JEL335" s="15"/>
      <c r="JEM335" s="15"/>
      <c r="JEN335" s="15"/>
      <c r="JEO335" s="15"/>
      <c r="JEP335" s="15"/>
      <c r="JEQ335" s="15"/>
      <c r="JER335" s="15"/>
      <c r="JES335" s="15"/>
      <c r="JET335" s="15"/>
      <c r="JEU335" s="15"/>
      <c r="JEV335" s="15"/>
      <c r="JEW335" s="15"/>
      <c r="JEX335" s="15"/>
      <c r="JEY335" s="15"/>
      <c r="JEZ335" s="15"/>
      <c r="JFA335" s="15"/>
      <c r="JFB335" s="15"/>
      <c r="JFC335" s="15"/>
      <c r="JFD335" s="15"/>
      <c r="JFE335" s="15"/>
      <c r="JFF335" s="15"/>
      <c r="JFG335" s="15"/>
      <c r="JFH335" s="15"/>
      <c r="JFI335" s="15"/>
      <c r="JFJ335" s="15"/>
      <c r="JFK335" s="15"/>
      <c r="JFL335" s="15"/>
      <c r="JFM335" s="15"/>
      <c r="JFN335" s="15"/>
      <c r="JFO335" s="15"/>
      <c r="JFP335" s="15"/>
      <c r="JFQ335" s="15"/>
      <c r="JFR335" s="15"/>
      <c r="JFS335" s="15"/>
      <c r="JFT335" s="15"/>
      <c r="JFU335" s="15"/>
      <c r="JFV335" s="15"/>
      <c r="JFW335" s="15"/>
      <c r="JFX335" s="15"/>
      <c r="JFY335" s="15"/>
      <c r="JFZ335" s="15"/>
      <c r="JGA335" s="15"/>
      <c r="JGB335" s="15"/>
      <c r="JGC335" s="15"/>
      <c r="JGD335" s="15"/>
      <c r="JGE335" s="15"/>
      <c r="JGF335" s="15"/>
      <c r="JGG335" s="15"/>
      <c r="JGH335" s="15"/>
      <c r="JGI335" s="15"/>
      <c r="JGJ335" s="15"/>
      <c r="JGK335" s="15"/>
      <c r="JGL335" s="15"/>
      <c r="JGM335" s="15"/>
      <c r="JGN335" s="15"/>
      <c r="JGO335" s="15"/>
      <c r="JGP335" s="15"/>
      <c r="JGQ335" s="15"/>
      <c r="JGR335" s="15"/>
      <c r="JGS335" s="15"/>
      <c r="JGT335" s="15"/>
      <c r="JGU335" s="15"/>
      <c r="JGV335" s="15"/>
      <c r="JGW335" s="15"/>
      <c r="JGX335" s="15"/>
      <c r="JGY335" s="15"/>
      <c r="JGZ335" s="15"/>
      <c r="JHA335" s="15"/>
      <c r="JHB335" s="15"/>
      <c r="JHC335" s="15"/>
      <c r="JHD335" s="15"/>
      <c r="JHE335" s="15"/>
      <c r="JHF335" s="15"/>
      <c r="JHG335" s="15"/>
      <c r="JHH335" s="15"/>
      <c r="JHI335" s="15"/>
      <c r="JHJ335" s="15"/>
      <c r="JHK335" s="15"/>
      <c r="JHL335" s="15"/>
      <c r="JHM335" s="15"/>
      <c r="JHN335" s="15"/>
      <c r="JHO335" s="15"/>
      <c r="JHP335" s="15"/>
      <c r="JHQ335" s="15"/>
      <c r="JHR335" s="15"/>
      <c r="JHS335" s="15"/>
      <c r="JHT335" s="15"/>
      <c r="JHU335" s="15"/>
      <c r="JHV335" s="15"/>
      <c r="JHW335" s="15"/>
      <c r="JHX335" s="15"/>
      <c r="JHY335" s="15"/>
      <c r="JHZ335" s="15"/>
      <c r="JIA335" s="15"/>
      <c r="JIB335" s="15"/>
      <c r="JIC335" s="15"/>
      <c r="JID335" s="15"/>
      <c r="JIE335" s="15"/>
      <c r="JIF335" s="15"/>
      <c r="JIG335" s="15"/>
      <c r="JIH335" s="15"/>
      <c r="JII335" s="15"/>
      <c r="JIJ335" s="15"/>
      <c r="JIK335" s="15"/>
      <c r="JIL335" s="15"/>
      <c r="JIM335" s="15"/>
      <c r="JIN335" s="15"/>
      <c r="JIO335" s="15"/>
      <c r="JIP335" s="15"/>
      <c r="JIQ335" s="15"/>
      <c r="JIR335" s="15"/>
      <c r="JIS335" s="15"/>
      <c r="JIT335" s="15"/>
      <c r="JIU335" s="15"/>
      <c r="JIV335" s="15"/>
      <c r="JIW335" s="15"/>
      <c r="JIX335" s="15"/>
      <c r="JIY335" s="15"/>
      <c r="JIZ335" s="15"/>
      <c r="JJA335" s="15"/>
      <c r="JJB335" s="15"/>
      <c r="JJC335" s="15"/>
      <c r="JJD335" s="15"/>
      <c r="JJE335" s="15"/>
      <c r="JJF335" s="15"/>
      <c r="JJG335" s="15"/>
      <c r="JJH335" s="15"/>
      <c r="JJI335" s="15"/>
      <c r="JJJ335" s="15"/>
      <c r="JJK335" s="15"/>
      <c r="JJL335" s="15"/>
      <c r="JJM335" s="15"/>
      <c r="JJN335" s="15"/>
      <c r="JJO335" s="15"/>
      <c r="JJP335" s="15"/>
      <c r="JJQ335" s="15"/>
      <c r="JJR335" s="15"/>
      <c r="JJS335" s="15"/>
      <c r="JJT335" s="15"/>
      <c r="JJU335" s="15"/>
      <c r="JJV335" s="15"/>
      <c r="JJW335" s="15"/>
      <c r="JJX335" s="15"/>
      <c r="JJY335" s="15"/>
      <c r="JJZ335" s="15"/>
      <c r="JKA335" s="15"/>
      <c r="JKB335" s="15"/>
      <c r="JKC335" s="15"/>
      <c r="JKD335" s="15"/>
      <c r="JKE335" s="15"/>
      <c r="JKF335" s="15"/>
      <c r="JKG335" s="15"/>
      <c r="JKH335" s="15"/>
      <c r="JKI335" s="15"/>
      <c r="JKJ335" s="15"/>
      <c r="JKK335" s="15"/>
      <c r="JKL335" s="15"/>
      <c r="JKM335" s="15"/>
      <c r="JKN335" s="15"/>
      <c r="JKO335" s="15"/>
      <c r="JKP335" s="15"/>
      <c r="JKQ335" s="15"/>
      <c r="JKR335" s="15"/>
      <c r="JKS335" s="15"/>
      <c r="JKT335" s="15"/>
      <c r="JKU335" s="15"/>
      <c r="JKV335" s="15"/>
      <c r="JKW335" s="15"/>
      <c r="JKX335" s="15"/>
      <c r="JKY335" s="15"/>
      <c r="JKZ335" s="15"/>
      <c r="JLA335" s="15"/>
      <c r="JLB335" s="15"/>
      <c r="JLC335" s="15"/>
      <c r="JLD335" s="15"/>
      <c r="JLE335" s="15"/>
      <c r="JLF335" s="15"/>
      <c r="JLG335" s="15"/>
      <c r="JLH335" s="15"/>
      <c r="JLI335" s="15"/>
      <c r="JLJ335" s="15"/>
      <c r="JLK335" s="15"/>
      <c r="JLL335" s="15"/>
      <c r="JLM335" s="15"/>
      <c r="JLN335" s="15"/>
      <c r="JLO335" s="15"/>
      <c r="JLP335" s="15"/>
      <c r="JLQ335" s="15"/>
      <c r="JLR335" s="15"/>
      <c r="JLS335" s="15"/>
      <c r="JLT335" s="15"/>
      <c r="JLU335" s="15"/>
      <c r="JLV335" s="15"/>
      <c r="JLW335" s="15"/>
      <c r="JLX335" s="15"/>
      <c r="JLY335" s="15"/>
      <c r="JLZ335" s="15"/>
      <c r="JMA335" s="15"/>
      <c r="JMB335" s="15"/>
      <c r="JMC335" s="15"/>
      <c r="JMD335" s="15"/>
      <c r="JME335" s="15"/>
      <c r="JMF335" s="15"/>
      <c r="JMG335" s="15"/>
      <c r="JMH335" s="15"/>
      <c r="JMI335" s="15"/>
      <c r="JMJ335" s="15"/>
      <c r="JMK335" s="15"/>
      <c r="JML335" s="15"/>
      <c r="JMM335" s="15"/>
      <c r="JMN335" s="15"/>
      <c r="JMO335" s="15"/>
      <c r="JMP335" s="15"/>
      <c r="JMQ335" s="15"/>
      <c r="JMR335" s="15"/>
      <c r="JMS335" s="15"/>
      <c r="JMT335" s="15"/>
      <c r="JMU335" s="15"/>
      <c r="JMV335" s="15"/>
      <c r="JMW335" s="15"/>
      <c r="JMX335" s="15"/>
      <c r="JMY335" s="15"/>
      <c r="JMZ335" s="15"/>
      <c r="JNA335" s="15"/>
      <c r="JNB335" s="15"/>
      <c r="JNC335" s="15"/>
      <c r="JND335" s="15"/>
      <c r="JNE335" s="15"/>
      <c r="JNF335" s="15"/>
      <c r="JNG335" s="15"/>
      <c r="JNH335" s="15"/>
      <c r="JNI335" s="15"/>
      <c r="JNJ335" s="15"/>
      <c r="JNK335" s="15"/>
      <c r="JNL335" s="15"/>
      <c r="JNM335" s="15"/>
      <c r="JNN335" s="15"/>
      <c r="JNO335" s="15"/>
      <c r="JNP335" s="15"/>
      <c r="JNQ335" s="15"/>
      <c r="JNR335" s="15"/>
      <c r="JNS335" s="15"/>
      <c r="JNT335" s="15"/>
      <c r="JNU335" s="15"/>
      <c r="JNV335" s="15"/>
      <c r="JNW335" s="15"/>
      <c r="JNX335" s="15"/>
      <c r="JNY335" s="15"/>
      <c r="JNZ335" s="15"/>
      <c r="JOA335" s="15"/>
      <c r="JOB335" s="15"/>
      <c r="JOC335" s="15"/>
      <c r="JOD335" s="15"/>
      <c r="JOE335" s="15"/>
      <c r="JOF335" s="15"/>
      <c r="JOG335" s="15"/>
      <c r="JOH335" s="15"/>
      <c r="JOI335" s="15"/>
      <c r="JOJ335" s="15"/>
      <c r="JOK335" s="15"/>
      <c r="JOL335" s="15"/>
      <c r="JOM335" s="15"/>
      <c r="JON335" s="15"/>
      <c r="JOO335" s="15"/>
      <c r="JOP335" s="15"/>
      <c r="JOQ335" s="15"/>
      <c r="JOR335" s="15"/>
      <c r="JOS335" s="15"/>
      <c r="JOT335" s="15"/>
      <c r="JOU335" s="15"/>
      <c r="JOV335" s="15"/>
      <c r="JOW335" s="15"/>
      <c r="JOX335" s="15"/>
      <c r="JOY335" s="15"/>
      <c r="JOZ335" s="15"/>
      <c r="JPA335" s="15"/>
      <c r="JPB335" s="15"/>
      <c r="JPC335" s="15"/>
      <c r="JPD335" s="15"/>
      <c r="JPE335" s="15"/>
      <c r="JPF335" s="15"/>
      <c r="JPG335" s="15"/>
      <c r="JPH335" s="15"/>
      <c r="JPI335" s="15"/>
      <c r="JPJ335" s="15"/>
      <c r="JPK335" s="15"/>
      <c r="JPL335" s="15"/>
      <c r="JPM335" s="15"/>
      <c r="JPN335" s="15"/>
      <c r="JPO335" s="15"/>
      <c r="JPP335" s="15"/>
      <c r="JPQ335" s="15"/>
      <c r="JPR335" s="15"/>
      <c r="JPS335" s="15"/>
      <c r="JPT335" s="15"/>
      <c r="JPU335" s="15"/>
      <c r="JPV335" s="15"/>
      <c r="JPW335" s="15"/>
      <c r="JPX335" s="15"/>
      <c r="JPY335" s="15"/>
      <c r="JPZ335" s="15"/>
      <c r="JQA335" s="15"/>
      <c r="JQB335" s="15"/>
      <c r="JQC335" s="15"/>
      <c r="JQD335" s="15"/>
      <c r="JQE335" s="15"/>
      <c r="JQF335" s="15"/>
      <c r="JQG335" s="15"/>
      <c r="JQH335" s="15"/>
      <c r="JQI335" s="15"/>
      <c r="JQJ335" s="15"/>
      <c r="JQK335" s="15"/>
      <c r="JQL335" s="15"/>
      <c r="JQM335" s="15"/>
      <c r="JQN335" s="15"/>
      <c r="JQO335" s="15"/>
      <c r="JQP335" s="15"/>
      <c r="JQQ335" s="15"/>
      <c r="JQR335" s="15"/>
      <c r="JQS335" s="15"/>
      <c r="JQT335" s="15"/>
      <c r="JQU335" s="15"/>
      <c r="JQV335" s="15"/>
      <c r="JQW335" s="15"/>
      <c r="JQX335" s="15"/>
      <c r="JQY335" s="15"/>
      <c r="JQZ335" s="15"/>
      <c r="JRA335" s="15"/>
      <c r="JRB335" s="15"/>
      <c r="JRC335" s="15"/>
      <c r="JRD335" s="15"/>
      <c r="JRE335" s="15"/>
      <c r="JRF335" s="15"/>
      <c r="JRG335" s="15"/>
      <c r="JRH335" s="15"/>
      <c r="JRI335" s="15"/>
      <c r="JRJ335" s="15"/>
      <c r="JRK335" s="15"/>
      <c r="JRL335" s="15"/>
      <c r="JRM335" s="15"/>
      <c r="JRN335" s="15"/>
      <c r="JRO335" s="15"/>
      <c r="JRP335" s="15"/>
      <c r="JRQ335" s="15"/>
      <c r="JRR335" s="15"/>
      <c r="JRS335" s="15"/>
      <c r="JRT335" s="15"/>
      <c r="JRU335" s="15"/>
      <c r="JRV335" s="15"/>
      <c r="JRW335" s="15"/>
      <c r="JRX335" s="15"/>
      <c r="JRY335" s="15"/>
      <c r="JRZ335" s="15"/>
      <c r="JSA335" s="15"/>
      <c r="JSB335" s="15"/>
      <c r="JSC335" s="15"/>
      <c r="JSD335" s="15"/>
      <c r="JSE335" s="15"/>
      <c r="JSF335" s="15"/>
      <c r="JSG335" s="15"/>
      <c r="JSH335" s="15"/>
      <c r="JSI335" s="15"/>
      <c r="JSJ335" s="15"/>
      <c r="JSK335" s="15"/>
      <c r="JSL335" s="15"/>
      <c r="JSM335" s="15"/>
      <c r="JSN335" s="15"/>
      <c r="JSO335" s="15"/>
      <c r="JSP335" s="15"/>
      <c r="JSQ335" s="15"/>
      <c r="JSR335" s="15"/>
      <c r="JSS335" s="15"/>
      <c r="JST335" s="15"/>
      <c r="JSU335" s="15"/>
      <c r="JSV335" s="15"/>
      <c r="JSW335" s="15"/>
      <c r="JSX335" s="15"/>
      <c r="JSY335" s="15"/>
      <c r="JSZ335" s="15"/>
      <c r="JTA335" s="15"/>
      <c r="JTB335" s="15"/>
      <c r="JTC335" s="15"/>
      <c r="JTD335" s="15"/>
      <c r="JTE335" s="15"/>
      <c r="JTF335" s="15"/>
      <c r="JTG335" s="15"/>
      <c r="JTH335" s="15"/>
      <c r="JTI335" s="15"/>
      <c r="JTJ335" s="15"/>
      <c r="JTK335" s="15"/>
      <c r="JTL335" s="15"/>
      <c r="JTM335" s="15"/>
      <c r="JTN335" s="15"/>
      <c r="JTO335" s="15"/>
      <c r="JTP335" s="15"/>
      <c r="JTQ335" s="15"/>
      <c r="JTR335" s="15"/>
      <c r="JTS335" s="15"/>
      <c r="JTT335" s="15"/>
      <c r="JTU335" s="15"/>
      <c r="JTV335" s="15"/>
      <c r="JTW335" s="15"/>
      <c r="JTX335" s="15"/>
      <c r="JTY335" s="15"/>
      <c r="JTZ335" s="15"/>
      <c r="JUA335" s="15"/>
      <c r="JUB335" s="15"/>
      <c r="JUC335" s="15"/>
      <c r="JUD335" s="15"/>
      <c r="JUE335" s="15"/>
      <c r="JUF335" s="15"/>
      <c r="JUG335" s="15"/>
      <c r="JUH335" s="15"/>
      <c r="JUI335" s="15"/>
      <c r="JUJ335" s="15"/>
      <c r="JUK335" s="15"/>
      <c r="JUL335" s="15"/>
      <c r="JUM335" s="15"/>
      <c r="JUN335" s="15"/>
      <c r="JUO335" s="15"/>
      <c r="JUP335" s="15"/>
      <c r="JUQ335" s="15"/>
      <c r="JUR335" s="15"/>
      <c r="JUS335" s="15"/>
      <c r="JUT335" s="15"/>
      <c r="JUU335" s="15"/>
      <c r="JUV335" s="15"/>
      <c r="JUW335" s="15"/>
      <c r="JUX335" s="15"/>
      <c r="JUY335" s="15"/>
      <c r="JUZ335" s="15"/>
      <c r="JVA335" s="15"/>
      <c r="JVB335" s="15"/>
      <c r="JVC335" s="15"/>
      <c r="JVD335" s="15"/>
      <c r="JVE335" s="15"/>
      <c r="JVF335" s="15"/>
      <c r="JVG335" s="15"/>
      <c r="JVH335" s="15"/>
      <c r="JVI335" s="15"/>
      <c r="JVJ335" s="15"/>
      <c r="JVK335" s="15"/>
      <c r="JVL335" s="15"/>
      <c r="JVM335" s="15"/>
      <c r="JVN335" s="15"/>
      <c r="JVO335" s="15"/>
      <c r="JVP335" s="15"/>
      <c r="JVQ335" s="15"/>
      <c r="JVR335" s="15"/>
      <c r="JVS335" s="15"/>
      <c r="JVT335" s="15"/>
      <c r="JVU335" s="15"/>
      <c r="JVV335" s="15"/>
      <c r="JVW335" s="15"/>
      <c r="JVX335" s="15"/>
      <c r="JVY335" s="15"/>
      <c r="JVZ335" s="15"/>
      <c r="JWA335" s="15"/>
      <c r="JWB335" s="15"/>
      <c r="JWC335" s="15"/>
      <c r="JWD335" s="15"/>
      <c r="JWE335" s="15"/>
      <c r="JWF335" s="15"/>
      <c r="JWG335" s="15"/>
      <c r="JWH335" s="15"/>
      <c r="JWI335" s="15"/>
      <c r="JWJ335" s="15"/>
      <c r="JWK335" s="15"/>
      <c r="JWL335" s="15"/>
      <c r="JWM335" s="15"/>
      <c r="JWN335" s="15"/>
      <c r="JWO335" s="15"/>
      <c r="JWP335" s="15"/>
      <c r="JWQ335" s="15"/>
      <c r="JWR335" s="15"/>
      <c r="JWS335" s="15"/>
      <c r="JWT335" s="15"/>
      <c r="JWU335" s="15"/>
      <c r="JWV335" s="15"/>
      <c r="JWW335" s="15"/>
      <c r="JWX335" s="15"/>
      <c r="JWY335" s="15"/>
      <c r="JWZ335" s="15"/>
      <c r="JXA335" s="15"/>
      <c r="JXB335" s="15"/>
      <c r="JXC335" s="15"/>
      <c r="JXD335" s="15"/>
      <c r="JXE335" s="15"/>
      <c r="JXF335" s="15"/>
      <c r="JXG335" s="15"/>
      <c r="JXH335" s="15"/>
      <c r="JXI335" s="15"/>
      <c r="JXJ335" s="15"/>
      <c r="JXK335" s="15"/>
      <c r="JXL335" s="15"/>
      <c r="JXM335" s="15"/>
      <c r="JXN335" s="15"/>
      <c r="JXO335" s="15"/>
      <c r="JXP335" s="15"/>
      <c r="JXQ335" s="15"/>
      <c r="JXR335" s="15"/>
      <c r="JXS335" s="15"/>
      <c r="JXT335" s="15"/>
      <c r="JXU335" s="15"/>
      <c r="JXV335" s="15"/>
      <c r="JXW335" s="15"/>
      <c r="JXX335" s="15"/>
      <c r="JXY335" s="15"/>
      <c r="JXZ335" s="15"/>
      <c r="JYA335" s="15"/>
      <c r="JYB335" s="15"/>
      <c r="JYC335" s="15"/>
      <c r="JYD335" s="15"/>
      <c r="JYE335" s="15"/>
      <c r="JYF335" s="15"/>
      <c r="JYG335" s="15"/>
      <c r="JYH335" s="15"/>
      <c r="JYI335" s="15"/>
      <c r="JYJ335" s="15"/>
      <c r="JYK335" s="15"/>
      <c r="JYL335" s="15"/>
      <c r="JYM335" s="15"/>
      <c r="JYN335" s="15"/>
      <c r="JYO335" s="15"/>
      <c r="JYP335" s="15"/>
      <c r="JYQ335" s="15"/>
      <c r="JYR335" s="15"/>
      <c r="JYS335" s="15"/>
      <c r="JYT335" s="15"/>
      <c r="JYU335" s="15"/>
      <c r="JYV335" s="15"/>
      <c r="JYW335" s="15"/>
      <c r="JYX335" s="15"/>
      <c r="JYY335" s="15"/>
      <c r="JYZ335" s="15"/>
      <c r="JZA335" s="15"/>
      <c r="JZB335" s="15"/>
      <c r="JZC335" s="15"/>
      <c r="JZD335" s="15"/>
      <c r="JZE335" s="15"/>
      <c r="JZF335" s="15"/>
      <c r="JZG335" s="15"/>
      <c r="JZH335" s="15"/>
      <c r="JZI335" s="15"/>
      <c r="JZJ335" s="15"/>
      <c r="JZK335" s="15"/>
      <c r="JZL335" s="15"/>
      <c r="JZM335" s="15"/>
      <c r="JZN335" s="15"/>
      <c r="JZO335" s="15"/>
      <c r="JZP335" s="15"/>
      <c r="JZQ335" s="15"/>
      <c r="JZR335" s="15"/>
      <c r="JZS335" s="15"/>
      <c r="JZT335" s="15"/>
      <c r="JZU335" s="15"/>
      <c r="JZV335" s="15"/>
      <c r="JZW335" s="15"/>
      <c r="JZX335" s="15"/>
      <c r="JZY335" s="15"/>
      <c r="JZZ335" s="15"/>
      <c r="KAA335" s="15"/>
      <c r="KAB335" s="15"/>
      <c r="KAC335" s="15"/>
      <c r="KAD335" s="15"/>
      <c r="KAE335" s="15"/>
      <c r="KAF335" s="15"/>
      <c r="KAG335" s="15"/>
      <c r="KAH335" s="15"/>
      <c r="KAI335" s="15"/>
      <c r="KAJ335" s="15"/>
      <c r="KAK335" s="15"/>
      <c r="KAL335" s="15"/>
      <c r="KAM335" s="15"/>
      <c r="KAN335" s="15"/>
      <c r="KAO335" s="15"/>
      <c r="KAP335" s="15"/>
      <c r="KAQ335" s="15"/>
      <c r="KAR335" s="15"/>
      <c r="KAS335" s="15"/>
      <c r="KAT335" s="15"/>
      <c r="KAU335" s="15"/>
      <c r="KAV335" s="15"/>
      <c r="KAW335" s="15"/>
      <c r="KAX335" s="15"/>
      <c r="KAY335" s="15"/>
      <c r="KAZ335" s="15"/>
      <c r="KBA335" s="15"/>
      <c r="KBB335" s="15"/>
      <c r="KBC335" s="15"/>
      <c r="KBD335" s="15"/>
      <c r="KBE335" s="15"/>
      <c r="KBF335" s="15"/>
      <c r="KBG335" s="15"/>
      <c r="KBH335" s="15"/>
      <c r="KBI335" s="15"/>
      <c r="KBJ335" s="15"/>
      <c r="KBK335" s="15"/>
      <c r="KBL335" s="15"/>
      <c r="KBM335" s="15"/>
      <c r="KBN335" s="15"/>
      <c r="KBO335" s="15"/>
      <c r="KBP335" s="15"/>
      <c r="KBQ335" s="15"/>
      <c r="KBR335" s="15"/>
      <c r="KBS335" s="15"/>
      <c r="KBT335" s="15"/>
      <c r="KBU335" s="15"/>
      <c r="KBV335" s="15"/>
      <c r="KBW335" s="15"/>
      <c r="KBX335" s="15"/>
      <c r="KBY335" s="15"/>
      <c r="KBZ335" s="15"/>
      <c r="KCA335" s="15"/>
      <c r="KCB335" s="15"/>
      <c r="KCC335" s="15"/>
      <c r="KCD335" s="15"/>
      <c r="KCE335" s="15"/>
      <c r="KCF335" s="15"/>
      <c r="KCG335" s="15"/>
      <c r="KCH335" s="15"/>
      <c r="KCI335" s="15"/>
      <c r="KCJ335" s="15"/>
      <c r="KCK335" s="15"/>
      <c r="KCL335" s="15"/>
      <c r="KCM335" s="15"/>
      <c r="KCN335" s="15"/>
      <c r="KCO335" s="15"/>
      <c r="KCP335" s="15"/>
      <c r="KCQ335" s="15"/>
      <c r="KCR335" s="15"/>
      <c r="KCS335" s="15"/>
      <c r="KCT335" s="15"/>
      <c r="KCU335" s="15"/>
      <c r="KCV335" s="15"/>
      <c r="KCW335" s="15"/>
      <c r="KCX335" s="15"/>
      <c r="KCY335" s="15"/>
      <c r="KCZ335" s="15"/>
      <c r="KDA335" s="15"/>
      <c r="KDB335" s="15"/>
      <c r="KDC335" s="15"/>
      <c r="KDD335" s="15"/>
      <c r="KDE335" s="15"/>
      <c r="KDF335" s="15"/>
      <c r="KDG335" s="15"/>
      <c r="KDH335" s="15"/>
      <c r="KDI335" s="15"/>
      <c r="KDJ335" s="15"/>
      <c r="KDK335" s="15"/>
      <c r="KDL335" s="15"/>
      <c r="KDM335" s="15"/>
      <c r="KDN335" s="15"/>
      <c r="KDO335" s="15"/>
      <c r="KDP335" s="15"/>
      <c r="KDQ335" s="15"/>
      <c r="KDR335" s="15"/>
      <c r="KDS335" s="15"/>
      <c r="KDT335" s="15"/>
      <c r="KDU335" s="15"/>
      <c r="KDV335" s="15"/>
      <c r="KDW335" s="15"/>
      <c r="KDX335" s="15"/>
      <c r="KDY335" s="15"/>
      <c r="KDZ335" s="15"/>
      <c r="KEA335" s="15"/>
      <c r="KEB335" s="15"/>
      <c r="KEC335" s="15"/>
      <c r="KED335" s="15"/>
      <c r="KEE335" s="15"/>
      <c r="KEF335" s="15"/>
      <c r="KEG335" s="15"/>
      <c r="KEH335" s="15"/>
      <c r="KEI335" s="15"/>
      <c r="KEJ335" s="15"/>
      <c r="KEK335" s="15"/>
      <c r="KEL335" s="15"/>
      <c r="KEM335" s="15"/>
      <c r="KEN335" s="15"/>
      <c r="KEO335" s="15"/>
      <c r="KEP335" s="15"/>
      <c r="KEQ335" s="15"/>
      <c r="KER335" s="15"/>
      <c r="KES335" s="15"/>
      <c r="KET335" s="15"/>
      <c r="KEU335" s="15"/>
      <c r="KEV335" s="15"/>
      <c r="KEW335" s="15"/>
      <c r="KEX335" s="15"/>
      <c r="KEY335" s="15"/>
      <c r="KEZ335" s="15"/>
      <c r="KFA335" s="15"/>
      <c r="KFB335" s="15"/>
      <c r="KFC335" s="15"/>
      <c r="KFD335" s="15"/>
      <c r="KFE335" s="15"/>
      <c r="KFF335" s="15"/>
      <c r="KFG335" s="15"/>
      <c r="KFH335" s="15"/>
      <c r="KFI335" s="15"/>
      <c r="KFJ335" s="15"/>
      <c r="KFK335" s="15"/>
      <c r="KFL335" s="15"/>
      <c r="KFM335" s="15"/>
      <c r="KFN335" s="15"/>
      <c r="KFO335" s="15"/>
      <c r="KFP335" s="15"/>
      <c r="KFQ335" s="15"/>
      <c r="KFR335" s="15"/>
      <c r="KFS335" s="15"/>
      <c r="KFT335" s="15"/>
      <c r="KFU335" s="15"/>
      <c r="KFV335" s="15"/>
      <c r="KFW335" s="15"/>
      <c r="KFX335" s="15"/>
      <c r="KFY335" s="15"/>
      <c r="KFZ335" s="15"/>
      <c r="KGA335" s="15"/>
      <c r="KGB335" s="15"/>
      <c r="KGC335" s="15"/>
      <c r="KGD335" s="15"/>
      <c r="KGE335" s="15"/>
      <c r="KGF335" s="15"/>
      <c r="KGG335" s="15"/>
      <c r="KGH335" s="15"/>
      <c r="KGI335" s="15"/>
      <c r="KGJ335" s="15"/>
      <c r="KGK335" s="15"/>
      <c r="KGL335" s="15"/>
      <c r="KGM335" s="15"/>
      <c r="KGN335" s="15"/>
      <c r="KGO335" s="15"/>
      <c r="KGP335" s="15"/>
      <c r="KGQ335" s="15"/>
      <c r="KGR335" s="15"/>
      <c r="KGS335" s="15"/>
      <c r="KGT335" s="15"/>
      <c r="KGU335" s="15"/>
      <c r="KGV335" s="15"/>
      <c r="KGW335" s="15"/>
      <c r="KGX335" s="15"/>
      <c r="KGY335" s="15"/>
      <c r="KGZ335" s="15"/>
      <c r="KHA335" s="15"/>
      <c r="KHB335" s="15"/>
      <c r="KHC335" s="15"/>
      <c r="KHD335" s="15"/>
      <c r="KHE335" s="15"/>
      <c r="KHF335" s="15"/>
      <c r="KHG335" s="15"/>
      <c r="KHH335" s="15"/>
      <c r="KHI335" s="15"/>
      <c r="KHJ335" s="15"/>
      <c r="KHK335" s="15"/>
      <c r="KHL335" s="15"/>
      <c r="KHM335" s="15"/>
      <c r="KHN335" s="15"/>
      <c r="KHO335" s="15"/>
      <c r="KHP335" s="15"/>
      <c r="KHQ335" s="15"/>
      <c r="KHR335" s="15"/>
      <c r="KHS335" s="15"/>
      <c r="KHT335" s="15"/>
      <c r="KHU335" s="15"/>
      <c r="KHV335" s="15"/>
      <c r="KHW335" s="15"/>
      <c r="KHX335" s="15"/>
      <c r="KHY335" s="15"/>
      <c r="KHZ335" s="15"/>
      <c r="KIA335" s="15"/>
      <c r="KIB335" s="15"/>
      <c r="KIC335" s="15"/>
      <c r="KID335" s="15"/>
      <c r="KIE335" s="15"/>
      <c r="KIF335" s="15"/>
      <c r="KIG335" s="15"/>
      <c r="KIH335" s="15"/>
      <c r="KII335" s="15"/>
      <c r="KIJ335" s="15"/>
      <c r="KIK335" s="15"/>
      <c r="KIL335" s="15"/>
      <c r="KIM335" s="15"/>
      <c r="KIN335" s="15"/>
      <c r="KIO335" s="15"/>
      <c r="KIP335" s="15"/>
      <c r="KIQ335" s="15"/>
      <c r="KIR335" s="15"/>
      <c r="KIS335" s="15"/>
      <c r="KIT335" s="15"/>
      <c r="KIU335" s="15"/>
      <c r="KIV335" s="15"/>
      <c r="KIW335" s="15"/>
      <c r="KIX335" s="15"/>
      <c r="KIY335" s="15"/>
      <c r="KIZ335" s="15"/>
      <c r="KJA335" s="15"/>
      <c r="KJB335" s="15"/>
      <c r="KJC335" s="15"/>
      <c r="KJD335" s="15"/>
      <c r="KJE335" s="15"/>
      <c r="KJF335" s="15"/>
      <c r="KJG335" s="15"/>
      <c r="KJH335" s="15"/>
      <c r="KJI335" s="15"/>
      <c r="KJJ335" s="15"/>
      <c r="KJK335" s="15"/>
      <c r="KJL335" s="15"/>
      <c r="KJM335" s="15"/>
      <c r="KJN335" s="15"/>
      <c r="KJO335" s="15"/>
      <c r="KJP335" s="15"/>
      <c r="KJQ335" s="15"/>
      <c r="KJR335" s="15"/>
      <c r="KJS335" s="15"/>
      <c r="KJT335" s="15"/>
      <c r="KJU335" s="15"/>
      <c r="KJV335" s="15"/>
      <c r="KJW335" s="15"/>
      <c r="KJX335" s="15"/>
      <c r="KJY335" s="15"/>
      <c r="KJZ335" s="15"/>
      <c r="KKA335" s="15"/>
      <c r="KKB335" s="15"/>
      <c r="KKC335" s="15"/>
      <c r="KKD335" s="15"/>
      <c r="KKE335" s="15"/>
      <c r="KKF335" s="15"/>
      <c r="KKG335" s="15"/>
      <c r="KKH335" s="15"/>
      <c r="KKI335" s="15"/>
      <c r="KKJ335" s="15"/>
      <c r="KKK335" s="15"/>
      <c r="KKL335" s="15"/>
      <c r="KKM335" s="15"/>
      <c r="KKN335" s="15"/>
      <c r="KKO335" s="15"/>
      <c r="KKP335" s="15"/>
      <c r="KKQ335" s="15"/>
      <c r="KKR335" s="15"/>
      <c r="KKS335" s="15"/>
      <c r="KKT335" s="15"/>
      <c r="KKU335" s="15"/>
      <c r="KKV335" s="15"/>
      <c r="KKW335" s="15"/>
      <c r="KKX335" s="15"/>
      <c r="KKY335" s="15"/>
      <c r="KKZ335" s="15"/>
      <c r="KLA335" s="15"/>
      <c r="KLB335" s="15"/>
      <c r="KLC335" s="15"/>
      <c r="KLD335" s="15"/>
      <c r="KLE335" s="15"/>
      <c r="KLF335" s="15"/>
      <c r="KLG335" s="15"/>
      <c r="KLH335" s="15"/>
      <c r="KLI335" s="15"/>
      <c r="KLJ335" s="15"/>
      <c r="KLK335" s="15"/>
      <c r="KLL335" s="15"/>
      <c r="KLM335" s="15"/>
      <c r="KLN335" s="15"/>
      <c r="KLO335" s="15"/>
      <c r="KLP335" s="15"/>
      <c r="KLQ335" s="15"/>
      <c r="KLR335" s="15"/>
      <c r="KLS335" s="15"/>
      <c r="KLT335" s="15"/>
      <c r="KLU335" s="15"/>
      <c r="KLV335" s="15"/>
      <c r="KLW335" s="15"/>
      <c r="KLX335" s="15"/>
      <c r="KLY335" s="15"/>
      <c r="KLZ335" s="15"/>
      <c r="KMA335" s="15"/>
      <c r="KMB335" s="15"/>
      <c r="KMC335" s="15"/>
      <c r="KMD335" s="15"/>
      <c r="KME335" s="15"/>
      <c r="KMF335" s="15"/>
      <c r="KMG335" s="15"/>
      <c r="KMH335" s="15"/>
      <c r="KMI335" s="15"/>
      <c r="KMJ335" s="15"/>
      <c r="KMK335" s="15"/>
      <c r="KML335" s="15"/>
      <c r="KMM335" s="15"/>
      <c r="KMN335" s="15"/>
      <c r="KMO335" s="15"/>
      <c r="KMP335" s="15"/>
      <c r="KMQ335" s="15"/>
      <c r="KMR335" s="15"/>
      <c r="KMS335" s="15"/>
      <c r="KMT335" s="15"/>
      <c r="KMU335" s="15"/>
      <c r="KMV335" s="15"/>
      <c r="KMW335" s="15"/>
      <c r="KMX335" s="15"/>
      <c r="KMY335" s="15"/>
      <c r="KMZ335" s="15"/>
      <c r="KNA335" s="15"/>
      <c r="KNB335" s="15"/>
      <c r="KNC335" s="15"/>
      <c r="KND335" s="15"/>
      <c r="KNE335" s="15"/>
      <c r="KNF335" s="15"/>
      <c r="KNG335" s="15"/>
      <c r="KNH335" s="15"/>
      <c r="KNI335" s="15"/>
      <c r="KNJ335" s="15"/>
      <c r="KNK335" s="15"/>
      <c r="KNL335" s="15"/>
      <c r="KNM335" s="15"/>
      <c r="KNN335" s="15"/>
      <c r="KNO335" s="15"/>
      <c r="KNP335" s="15"/>
      <c r="KNQ335" s="15"/>
      <c r="KNR335" s="15"/>
      <c r="KNS335" s="15"/>
      <c r="KNT335" s="15"/>
      <c r="KNU335" s="15"/>
      <c r="KNV335" s="15"/>
      <c r="KNW335" s="15"/>
      <c r="KNX335" s="15"/>
      <c r="KNY335" s="15"/>
      <c r="KNZ335" s="15"/>
      <c r="KOA335" s="15"/>
      <c r="KOB335" s="15"/>
      <c r="KOC335" s="15"/>
      <c r="KOD335" s="15"/>
      <c r="KOE335" s="15"/>
      <c r="KOF335" s="15"/>
      <c r="KOG335" s="15"/>
      <c r="KOH335" s="15"/>
      <c r="KOI335" s="15"/>
      <c r="KOJ335" s="15"/>
      <c r="KOK335" s="15"/>
      <c r="KOL335" s="15"/>
      <c r="KOM335" s="15"/>
      <c r="KON335" s="15"/>
      <c r="KOO335" s="15"/>
      <c r="KOP335" s="15"/>
      <c r="KOQ335" s="15"/>
      <c r="KOR335" s="15"/>
      <c r="KOS335" s="15"/>
      <c r="KOT335" s="15"/>
      <c r="KOU335" s="15"/>
      <c r="KOV335" s="15"/>
      <c r="KOW335" s="15"/>
      <c r="KOX335" s="15"/>
      <c r="KOY335" s="15"/>
      <c r="KOZ335" s="15"/>
      <c r="KPA335" s="15"/>
      <c r="KPB335" s="15"/>
      <c r="KPC335" s="15"/>
      <c r="KPD335" s="15"/>
      <c r="KPE335" s="15"/>
      <c r="KPF335" s="15"/>
      <c r="KPG335" s="15"/>
      <c r="KPH335" s="15"/>
      <c r="KPI335" s="15"/>
      <c r="KPJ335" s="15"/>
      <c r="KPK335" s="15"/>
      <c r="KPL335" s="15"/>
      <c r="KPM335" s="15"/>
      <c r="KPN335" s="15"/>
      <c r="KPO335" s="15"/>
      <c r="KPP335" s="15"/>
      <c r="KPQ335" s="15"/>
      <c r="KPR335" s="15"/>
      <c r="KPS335" s="15"/>
      <c r="KPT335" s="15"/>
      <c r="KPU335" s="15"/>
      <c r="KPV335" s="15"/>
      <c r="KPW335" s="15"/>
      <c r="KPX335" s="15"/>
      <c r="KPY335" s="15"/>
      <c r="KPZ335" s="15"/>
      <c r="KQA335" s="15"/>
      <c r="KQB335" s="15"/>
      <c r="KQC335" s="15"/>
      <c r="KQD335" s="15"/>
      <c r="KQE335" s="15"/>
      <c r="KQF335" s="15"/>
      <c r="KQG335" s="15"/>
      <c r="KQH335" s="15"/>
      <c r="KQI335" s="15"/>
      <c r="KQJ335" s="15"/>
      <c r="KQK335" s="15"/>
      <c r="KQL335" s="15"/>
      <c r="KQM335" s="15"/>
      <c r="KQN335" s="15"/>
      <c r="KQO335" s="15"/>
      <c r="KQP335" s="15"/>
      <c r="KQQ335" s="15"/>
      <c r="KQR335" s="15"/>
      <c r="KQS335" s="15"/>
      <c r="KQT335" s="15"/>
      <c r="KQU335" s="15"/>
      <c r="KQV335" s="15"/>
      <c r="KQW335" s="15"/>
      <c r="KQX335" s="15"/>
      <c r="KQY335" s="15"/>
      <c r="KQZ335" s="15"/>
      <c r="KRA335" s="15"/>
      <c r="KRB335" s="15"/>
      <c r="KRC335" s="15"/>
      <c r="KRD335" s="15"/>
      <c r="KRE335" s="15"/>
      <c r="KRF335" s="15"/>
      <c r="KRG335" s="15"/>
      <c r="KRH335" s="15"/>
      <c r="KRI335" s="15"/>
      <c r="KRJ335" s="15"/>
      <c r="KRK335" s="15"/>
      <c r="KRL335" s="15"/>
      <c r="KRM335" s="15"/>
      <c r="KRN335" s="15"/>
      <c r="KRO335" s="15"/>
      <c r="KRP335" s="15"/>
      <c r="KRQ335" s="15"/>
      <c r="KRR335" s="15"/>
      <c r="KRS335" s="15"/>
      <c r="KRT335" s="15"/>
      <c r="KRU335" s="15"/>
      <c r="KRV335" s="15"/>
      <c r="KRW335" s="15"/>
      <c r="KRX335" s="15"/>
      <c r="KRY335" s="15"/>
      <c r="KRZ335" s="15"/>
      <c r="KSA335" s="15"/>
      <c r="KSB335" s="15"/>
      <c r="KSC335" s="15"/>
      <c r="KSD335" s="15"/>
      <c r="KSE335" s="15"/>
      <c r="KSF335" s="15"/>
      <c r="KSG335" s="15"/>
      <c r="KSH335" s="15"/>
      <c r="KSI335" s="15"/>
      <c r="KSJ335" s="15"/>
      <c r="KSK335" s="15"/>
      <c r="KSL335" s="15"/>
      <c r="KSM335" s="15"/>
      <c r="KSN335" s="15"/>
      <c r="KSO335" s="15"/>
      <c r="KSP335" s="15"/>
      <c r="KSQ335" s="15"/>
      <c r="KSR335" s="15"/>
      <c r="KSS335" s="15"/>
      <c r="KST335" s="15"/>
      <c r="KSU335" s="15"/>
      <c r="KSV335" s="15"/>
      <c r="KSW335" s="15"/>
      <c r="KSX335" s="15"/>
      <c r="KSY335" s="15"/>
      <c r="KSZ335" s="15"/>
      <c r="KTA335" s="15"/>
      <c r="KTB335" s="15"/>
      <c r="KTC335" s="15"/>
      <c r="KTD335" s="15"/>
      <c r="KTE335" s="15"/>
      <c r="KTF335" s="15"/>
      <c r="KTG335" s="15"/>
      <c r="KTH335" s="15"/>
      <c r="KTI335" s="15"/>
      <c r="KTJ335" s="15"/>
      <c r="KTK335" s="15"/>
      <c r="KTL335" s="15"/>
      <c r="KTM335" s="15"/>
      <c r="KTN335" s="15"/>
      <c r="KTO335" s="15"/>
      <c r="KTP335" s="15"/>
      <c r="KTQ335" s="15"/>
      <c r="KTR335" s="15"/>
      <c r="KTS335" s="15"/>
      <c r="KTT335" s="15"/>
      <c r="KTU335" s="15"/>
      <c r="KTV335" s="15"/>
      <c r="KTW335" s="15"/>
      <c r="KTX335" s="15"/>
      <c r="KTY335" s="15"/>
      <c r="KTZ335" s="15"/>
      <c r="KUA335" s="15"/>
      <c r="KUB335" s="15"/>
      <c r="KUC335" s="15"/>
      <c r="KUD335" s="15"/>
      <c r="KUE335" s="15"/>
      <c r="KUF335" s="15"/>
      <c r="KUG335" s="15"/>
      <c r="KUH335" s="15"/>
      <c r="KUI335" s="15"/>
      <c r="KUJ335" s="15"/>
      <c r="KUK335" s="15"/>
      <c r="KUL335" s="15"/>
      <c r="KUM335" s="15"/>
      <c r="KUN335" s="15"/>
      <c r="KUO335" s="15"/>
      <c r="KUP335" s="15"/>
      <c r="KUQ335" s="15"/>
      <c r="KUR335" s="15"/>
      <c r="KUS335" s="15"/>
      <c r="KUT335" s="15"/>
      <c r="KUU335" s="15"/>
      <c r="KUV335" s="15"/>
      <c r="KUW335" s="15"/>
      <c r="KUX335" s="15"/>
      <c r="KUY335" s="15"/>
      <c r="KUZ335" s="15"/>
      <c r="KVA335" s="15"/>
      <c r="KVB335" s="15"/>
      <c r="KVC335" s="15"/>
      <c r="KVD335" s="15"/>
      <c r="KVE335" s="15"/>
      <c r="KVF335" s="15"/>
      <c r="KVG335" s="15"/>
      <c r="KVH335" s="15"/>
      <c r="KVI335" s="15"/>
      <c r="KVJ335" s="15"/>
      <c r="KVK335" s="15"/>
      <c r="KVL335" s="15"/>
      <c r="KVM335" s="15"/>
      <c r="KVN335" s="15"/>
      <c r="KVO335" s="15"/>
      <c r="KVP335" s="15"/>
      <c r="KVQ335" s="15"/>
      <c r="KVR335" s="15"/>
      <c r="KVS335" s="15"/>
      <c r="KVT335" s="15"/>
      <c r="KVU335" s="15"/>
      <c r="KVV335" s="15"/>
      <c r="KVW335" s="15"/>
      <c r="KVX335" s="15"/>
      <c r="KVY335" s="15"/>
      <c r="KVZ335" s="15"/>
      <c r="KWA335" s="15"/>
      <c r="KWB335" s="15"/>
      <c r="KWC335" s="15"/>
      <c r="KWD335" s="15"/>
      <c r="KWE335" s="15"/>
      <c r="KWF335" s="15"/>
      <c r="KWG335" s="15"/>
      <c r="KWH335" s="15"/>
      <c r="KWI335" s="15"/>
      <c r="KWJ335" s="15"/>
      <c r="KWK335" s="15"/>
      <c r="KWL335" s="15"/>
      <c r="KWM335" s="15"/>
      <c r="KWN335" s="15"/>
      <c r="KWO335" s="15"/>
      <c r="KWP335" s="15"/>
      <c r="KWQ335" s="15"/>
      <c r="KWR335" s="15"/>
      <c r="KWS335" s="15"/>
      <c r="KWT335" s="15"/>
      <c r="KWU335" s="15"/>
      <c r="KWV335" s="15"/>
      <c r="KWW335" s="15"/>
      <c r="KWX335" s="15"/>
      <c r="KWY335" s="15"/>
      <c r="KWZ335" s="15"/>
      <c r="KXA335" s="15"/>
      <c r="KXB335" s="15"/>
      <c r="KXC335" s="15"/>
      <c r="KXD335" s="15"/>
      <c r="KXE335" s="15"/>
      <c r="KXF335" s="15"/>
      <c r="KXG335" s="15"/>
      <c r="KXH335" s="15"/>
      <c r="KXI335" s="15"/>
      <c r="KXJ335" s="15"/>
      <c r="KXK335" s="15"/>
      <c r="KXL335" s="15"/>
      <c r="KXM335" s="15"/>
      <c r="KXN335" s="15"/>
      <c r="KXO335" s="15"/>
      <c r="KXP335" s="15"/>
      <c r="KXQ335" s="15"/>
      <c r="KXR335" s="15"/>
      <c r="KXS335" s="15"/>
      <c r="KXT335" s="15"/>
      <c r="KXU335" s="15"/>
      <c r="KXV335" s="15"/>
      <c r="KXW335" s="15"/>
      <c r="KXX335" s="15"/>
      <c r="KXY335" s="15"/>
      <c r="KXZ335" s="15"/>
      <c r="KYA335" s="15"/>
      <c r="KYB335" s="15"/>
      <c r="KYC335" s="15"/>
      <c r="KYD335" s="15"/>
      <c r="KYE335" s="15"/>
      <c r="KYF335" s="15"/>
      <c r="KYG335" s="15"/>
      <c r="KYH335" s="15"/>
      <c r="KYI335" s="15"/>
      <c r="KYJ335" s="15"/>
      <c r="KYK335" s="15"/>
      <c r="KYL335" s="15"/>
      <c r="KYM335" s="15"/>
      <c r="KYN335" s="15"/>
      <c r="KYO335" s="15"/>
      <c r="KYP335" s="15"/>
      <c r="KYQ335" s="15"/>
      <c r="KYR335" s="15"/>
      <c r="KYS335" s="15"/>
      <c r="KYT335" s="15"/>
      <c r="KYU335" s="15"/>
      <c r="KYV335" s="15"/>
      <c r="KYW335" s="15"/>
      <c r="KYX335" s="15"/>
      <c r="KYY335" s="15"/>
      <c r="KYZ335" s="15"/>
      <c r="KZA335" s="15"/>
      <c r="KZB335" s="15"/>
      <c r="KZC335" s="15"/>
      <c r="KZD335" s="15"/>
      <c r="KZE335" s="15"/>
      <c r="KZF335" s="15"/>
      <c r="KZG335" s="15"/>
      <c r="KZH335" s="15"/>
      <c r="KZI335" s="15"/>
      <c r="KZJ335" s="15"/>
      <c r="KZK335" s="15"/>
      <c r="KZL335" s="15"/>
      <c r="KZM335" s="15"/>
      <c r="KZN335" s="15"/>
      <c r="KZO335" s="15"/>
      <c r="KZP335" s="15"/>
      <c r="KZQ335" s="15"/>
      <c r="KZR335" s="15"/>
      <c r="KZS335" s="15"/>
      <c r="KZT335" s="15"/>
      <c r="KZU335" s="15"/>
      <c r="KZV335" s="15"/>
      <c r="KZW335" s="15"/>
      <c r="KZX335" s="15"/>
      <c r="KZY335" s="15"/>
      <c r="KZZ335" s="15"/>
      <c r="LAA335" s="15"/>
      <c r="LAB335" s="15"/>
      <c r="LAC335" s="15"/>
      <c r="LAD335" s="15"/>
      <c r="LAE335" s="15"/>
      <c r="LAF335" s="15"/>
      <c r="LAG335" s="15"/>
      <c r="LAH335" s="15"/>
      <c r="LAI335" s="15"/>
      <c r="LAJ335" s="15"/>
      <c r="LAK335" s="15"/>
      <c r="LAL335" s="15"/>
      <c r="LAM335" s="15"/>
      <c r="LAN335" s="15"/>
      <c r="LAO335" s="15"/>
      <c r="LAP335" s="15"/>
      <c r="LAQ335" s="15"/>
      <c r="LAR335" s="15"/>
      <c r="LAS335" s="15"/>
      <c r="LAT335" s="15"/>
      <c r="LAU335" s="15"/>
      <c r="LAV335" s="15"/>
      <c r="LAW335" s="15"/>
      <c r="LAX335" s="15"/>
      <c r="LAY335" s="15"/>
      <c r="LAZ335" s="15"/>
      <c r="LBA335" s="15"/>
      <c r="LBB335" s="15"/>
      <c r="LBC335" s="15"/>
      <c r="LBD335" s="15"/>
      <c r="LBE335" s="15"/>
      <c r="LBF335" s="15"/>
      <c r="LBG335" s="15"/>
      <c r="LBH335" s="15"/>
      <c r="LBI335" s="15"/>
      <c r="LBJ335" s="15"/>
      <c r="LBK335" s="15"/>
      <c r="LBL335" s="15"/>
      <c r="LBM335" s="15"/>
      <c r="LBN335" s="15"/>
      <c r="LBO335" s="15"/>
      <c r="LBP335" s="15"/>
      <c r="LBQ335" s="15"/>
      <c r="LBR335" s="15"/>
      <c r="LBS335" s="15"/>
      <c r="LBT335" s="15"/>
      <c r="LBU335" s="15"/>
      <c r="LBV335" s="15"/>
      <c r="LBW335" s="15"/>
      <c r="LBX335" s="15"/>
      <c r="LBY335" s="15"/>
      <c r="LBZ335" s="15"/>
      <c r="LCA335" s="15"/>
      <c r="LCB335" s="15"/>
      <c r="LCC335" s="15"/>
      <c r="LCD335" s="15"/>
      <c r="LCE335" s="15"/>
      <c r="LCF335" s="15"/>
      <c r="LCG335" s="15"/>
      <c r="LCH335" s="15"/>
      <c r="LCI335" s="15"/>
      <c r="LCJ335" s="15"/>
      <c r="LCK335" s="15"/>
      <c r="LCL335" s="15"/>
      <c r="LCM335" s="15"/>
      <c r="LCN335" s="15"/>
      <c r="LCO335" s="15"/>
      <c r="LCP335" s="15"/>
      <c r="LCQ335" s="15"/>
      <c r="LCR335" s="15"/>
      <c r="LCS335" s="15"/>
      <c r="LCT335" s="15"/>
      <c r="LCU335" s="15"/>
      <c r="LCV335" s="15"/>
      <c r="LCW335" s="15"/>
      <c r="LCX335" s="15"/>
      <c r="LCY335" s="15"/>
      <c r="LCZ335" s="15"/>
      <c r="LDA335" s="15"/>
      <c r="LDB335" s="15"/>
      <c r="LDC335" s="15"/>
      <c r="LDD335" s="15"/>
      <c r="LDE335" s="15"/>
      <c r="LDF335" s="15"/>
      <c r="LDG335" s="15"/>
      <c r="LDH335" s="15"/>
      <c r="LDI335" s="15"/>
      <c r="LDJ335" s="15"/>
      <c r="LDK335" s="15"/>
      <c r="LDL335" s="15"/>
      <c r="LDM335" s="15"/>
      <c r="LDN335" s="15"/>
      <c r="LDO335" s="15"/>
      <c r="LDP335" s="15"/>
      <c r="LDQ335" s="15"/>
      <c r="LDR335" s="15"/>
      <c r="LDS335" s="15"/>
      <c r="LDT335" s="15"/>
      <c r="LDU335" s="15"/>
      <c r="LDV335" s="15"/>
      <c r="LDW335" s="15"/>
      <c r="LDX335" s="15"/>
      <c r="LDY335" s="15"/>
      <c r="LDZ335" s="15"/>
      <c r="LEA335" s="15"/>
      <c r="LEB335" s="15"/>
      <c r="LEC335" s="15"/>
      <c r="LED335" s="15"/>
      <c r="LEE335" s="15"/>
      <c r="LEF335" s="15"/>
      <c r="LEG335" s="15"/>
      <c r="LEH335" s="15"/>
      <c r="LEI335" s="15"/>
      <c r="LEJ335" s="15"/>
      <c r="LEK335" s="15"/>
      <c r="LEL335" s="15"/>
      <c r="LEM335" s="15"/>
      <c r="LEN335" s="15"/>
      <c r="LEO335" s="15"/>
      <c r="LEP335" s="15"/>
      <c r="LEQ335" s="15"/>
      <c r="LER335" s="15"/>
      <c r="LES335" s="15"/>
      <c r="LET335" s="15"/>
      <c r="LEU335" s="15"/>
      <c r="LEV335" s="15"/>
      <c r="LEW335" s="15"/>
      <c r="LEX335" s="15"/>
      <c r="LEY335" s="15"/>
      <c r="LEZ335" s="15"/>
      <c r="LFA335" s="15"/>
      <c r="LFB335" s="15"/>
      <c r="LFC335" s="15"/>
      <c r="LFD335" s="15"/>
      <c r="LFE335" s="15"/>
      <c r="LFF335" s="15"/>
      <c r="LFG335" s="15"/>
      <c r="LFH335" s="15"/>
      <c r="LFI335" s="15"/>
      <c r="LFJ335" s="15"/>
      <c r="LFK335" s="15"/>
      <c r="LFL335" s="15"/>
      <c r="LFM335" s="15"/>
      <c r="LFN335" s="15"/>
      <c r="LFO335" s="15"/>
      <c r="LFP335" s="15"/>
      <c r="LFQ335" s="15"/>
      <c r="LFR335" s="15"/>
      <c r="LFS335" s="15"/>
      <c r="LFT335" s="15"/>
      <c r="LFU335" s="15"/>
      <c r="LFV335" s="15"/>
      <c r="LFW335" s="15"/>
      <c r="LFX335" s="15"/>
      <c r="LFY335" s="15"/>
      <c r="LFZ335" s="15"/>
      <c r="LGA335" s="15"/>
      <c r="LGB335" s="15"/>
      <c r="LGC335" s="15"/>
      <c r="LGD335" s="15"/>
      <c r="LGE335" s="15"/>
      <c r="LGF335" s="15"/>
      <c r="LGG335" s="15"/>
      <c r="LGH335" s="15"/>
      <c r="LGI335" s="15"/>
      <c r="LGJ335" s="15"/>
      <c r="LGK335" s="15"/>
      <c r="LGL335" s="15"/>
      <c r="LGM335" s="15"/>
      <c r="LGN335" s="15"/>
      <c r="LGO335" s="15"/>
      <c r="LGP335" s="15"/>
      <c r="LGQ335" s="15"/>
      <c r="LGR335" s="15"/>
      <c r="LGS335" s="15"/>
      <c r="LGT335" s="15"/>
      <c r="LGU335" s="15"/>
      <c r="LGV335" s="15"/>
      <c r="LGW335" s="15"/>
      <c r="LGX335" s="15"/>
      <c r="LGY335" s="15"/>
      <c r="LGZ335" s="15"/>
      <c r="LHA335" s="15"/>
      <c r="LHB335" s="15"/>
      <c r="LHC335" s="15"/>
      <c r="LHD335" s="15"/>
      <c r="LHE335" s="15"/>
      <c r="LHF335" s="15"/>
      <c r="LHG335" s="15"/>
      <c r="LHH335" s="15"/>
      <c r="LHI335" s="15"/>
      <c r="LHJ335" s="15"/>
      <c r="LHK335" s="15"/>
      <c r="LHL335" s="15"/>
      <c r="LHM335" s="15"/>
      <c r="LHN335" s="15"/>
      <c r="LHO335" s="15"/>
      <c r="LHP335" s="15"/>
      <c r="LHQ335" s="15"/>
      <c r="LHR335" s="15"/>
      <c r="LHS335" s="15"/>
      <c r="LHT335" s="15"/>
      <c r="LHU335" s="15"/>
      <c r="LHV335" s="15"/>
      <c r="LHW335" s="15"/>
      <c r="LHX335" s="15"/>
      <c r="LHY335" s="15"/>
      <c r="LHZ335" s="15"/>
      <c r="LIA335" s="15"/>
      <c r="LIB335" s="15"/>
      <c r="LIC335" s="15"/>
      <c r="LID335" s="15"/>
      <c r="LIE335" s="15"/>
      <c r="LIF335" s="15"/>
      <c r="LIG335" s="15"/>
      <c r="LIH335" s="15"/>
      <c r="LII335" s="15"/>
      <c r="LIJ335" s="15"/>
      <c r="LIK335" s="15"/>
      <c r="LIL335" s="15"/>
      <c r="LIM335" s="15"/>
      <c r="LIN335" s="15"/>
      <c r="LIO335" s="15"/>
      <c r="LIP335" s="15"/>
      <c r="LIQ335" s="15"/>
      <c r="LIR335" s="15"/>
      <c r="LIS335" s="15"/>
      <c r="LIT335" s="15"/>
      <c r="LIU335" s="15"/>
      <c r="LIV335" s="15"/>
      <c r="LIW335" s="15"/>
      <c r="LIX335" s="15"/>
      <c r="LIY335" s="15"/>
      <c r="LIZ335" s="15"/>
      <c r="LJA335" s="15"/>
      <c r="LJB335" s="15"/>
      <c r="LJC335" s="15"/>
      <c r="LJD335" s="15"/>
      <c r="LJE335" s="15"/>
      <c r="LJF335" s="15"/>
      <c r="LJG335" s="15"/>
      <c r="LJH335" s="15"/>
      <c r="LJI335" s="15"/>
      <c r="LJJ335" s="15"/>
      <c r="LJK335" s="15"/>
      <c r="LJL335" s="15"/>
      <c r="LJM335" s="15"/>
      <c r="LJN335" s="15"/>
      <c r="LJO335" s="15"/>
      <c r="LJP335" s="15"/>
      <c r="LJQ335" s="15"/>
      <c r="LJR335" s="15"/>
      <c r="LJS335" s="15"/>
      <c r="LJT335" s="15"/>
      <c r="LJU335" s="15"/>
      <c r="LJV335" s="15"/>
      <c r="LJW335" s="15"/>
      <c r="LJX335" s="15"/>
      <c r="LJY335" s="15"/>
      <c r="LJZ335" s="15"/>
      <c r="LKA335" s="15"/>
      <c r="LKB335" s="15"/>
      <c r="LKC335" s="15"/>
      <c r="LKD335" s="15"/>
      <c r="LKE335" s="15"/>
      <c r="LKF335" s="15"/>
      <c r="LKG335" s="15"/>
      <c r="LKH335" s="15"/>
      <c r="LKI335" s="15"/>
      <c r="LKJ335" s="15"/>
      <c r="LKK335" s="15"/>
      <c r="LKL335" s="15"/>
      <c r="LKM335" s="15"/>
      <c r="LKN335" s="15"/>
      <c r="LKO335" s="15"/>
      <c r="LKP335" s="15"/>
      <c r="LKQ335" s="15"/>
      <c r="LKR335" s="15"/>
      <c r="LKS335" s="15"/>
      <c r="LKT335" s="15"/>
      <c r="LKU335" s="15"/>
      <c r="LKV335" s="15"/>
      <c r="LKW335" s="15"/>
      <c r="LKX335" s="15"/>
      <c r="LKY335" s="15"/>
      <c r="LKZ335" s="15"/>
      <c r="LLA335" s="15"/>
      <c r="LLB335" s="15"/>
      <c r="LLC335" s="15"/>
      <c r="LLD335" s="15"/>
      <c r="LLE335" s="15"/>
      <c r="LLF335" s="15"/>
      <c r="LLG335" s="15"/>
      <c r="LLH335" s="15"/>
      <c r="LLI335" s="15"/>
      <c r="LLJ335" s="15"/>
      <c r="LLK335" s="15"/>
      <c r="LLL335" s="15"/>
      <c r="LLM335" s="15"/>
      <c r="LLN335" s="15"/>
      <c r="LLO335" s="15"/>
      <c r="LLP335" s="15"/>
      <c r="LLQ335" s="15"/>
      <c r="LLR335" s="15"/>
      <c r="LLS335" s="15"/>
      <c r="LLT335" s="15"/>
      <c r="LLU335" s="15"/>
      <c r="LLV335" s="15"/>
      <c r="LLW335" s="15"/>
      <c r="LLX335" s="15"/>
      <c r="LLY335" s="15"/>
      <c r="LLZ335" s="15"/>
      <c r="LMA335" s="15"/>
      <c r="LMB335" s="15"/>
      <c r="LMC335" s="15"/>
      <c r="LMD335" s="15"/>
      <c r="LME335" s="15"/>
      <c r="LMF335" s="15"/>
      <c r="LMG335" s="15"/>
      <c r="LMH335" s="15"/>
      <c r="LMI335" s="15"/>
      <c r="LMJ335" s="15"/>
      <c r="LMK335" s="15"/>
      <c r="LML335" s="15"/>
      <c r="LMM335" s="15"/>
      <c r="LMN335" s="15"/>
      <c r="LMO335" s="15"/>
      <c r="LMP335" s="15"/>
      <c r="LMQ335" s="15"/>
      <c r="LMR335" s="15"/>
      <c r="LMS335" s="15"/>
      <c r="LMT335" s="15"/>
      <c r="LMU335" s="15"/>
      <c r="LMV335" s="15"/>
      <c r="LMW335" s="15"/>
      <c r="LMX335" s="15"/>
      <c r="LMY335" s="15"/>
      <c r="LMZ335" s="15"/>
      <c r="LNA335" s="15"/>
      <c r="LNB335" s="15"/>
      <c r="LNC335" s="15"/>
      <c r="LND335" s="15"/>
      <c r="LNE335" s="15"/>
      <c r="LNF335" s="15"/>
      <c r="LNG335" s="15"/>
      <c r="LNH335" s="15"/>
      <c r="LNI335" s="15"/>
      <c r="LNJ335" s="15"/>
      <c r="LNK335" s="15"/>
      <c r="LNL335" s="15"/>
      <c r="LNM335" s="15"/>
      <c r="LNN335" s="15"/>
      <c r="LNO335" s="15"/>
      <c r="LNP335" s="15"/>
      <c r="LNQ335" s="15"/>
      <c r="LNR335" s="15"/>
      <c r="LNS335" s="15"/>
      <c r="LNT335" s="15"/>
      <c r="LNU335" s="15"/>
      <c r="LNV335" s="15"/>
      <c r="LNW335" s="15"/>
      <c r="LNX335" s="15"/>
      <c r="LNY335" s="15"/>
      <c r="LNZ335" s="15"/>
      <c r="LOA335" s="15"/>
      <c r="LOB335" s="15"/>
      <c r="LOC335" s="15"/>
      <c r="LOD335" s="15"/>
      <c r="LOE335" s="15"/>
      <c r="LOF335" s="15"/>
      <c r="LOG335" s="15"/>
      <c r="LOH335" s="15"/>
      <c r="LOI335" s="15"/>
      <c r="LOJ335" s="15"/>
      <c r="LOK335" s="15"/>
      <c r="LOL335" s="15"/>
      <c r="LOM335" s="15"/>
      <c r="LON335" s="15"/>
      <c r="LOO335" s="15"/>
      <c r="LOP335" s="15"/>
      <c r="LOQ335" s="15"/>
      <c r="LOR335" s="15"/>
      <c r="LOS335" s="15"/>
      <c r="LOT335" s="15"/>
      <c r="LOU335" s="15"/>
      <c r="LOV335" s="15"/>
      <c r="LOW335" s="15"/>
      <c r="LOX335" s="15"/>
      <c r="LOY335" s="15"/>
      <c r="LOZ335" s="15"/>
      <c r="LPA335" s="15"/>
      <c r="LPB335" s="15"/>
      <c r="LPC335" s="15"/>
      <c r="LPD335" s="15"/>
      <c r="LPE335" s="15"/>
      <c r="LPF335" s="15"/>
      <c r="LPG335" s="15"/>
      <c r="LPH335" s="15"/>
      <c r="LPI335" s="15"/>
      <c r="LPJ335" s="15"/>
      <c r="LPK335" s="15"/>
      <c r="LPL335" s="15"/>
      <c r="LPM335" s="15"/>
      <c r="LPN335" s="15"/>
      <c r="LPO335" s="15"/>
      <c r="LPP335" s="15"/>
      <c r="LPQ335" s="15"/>
      <c r="LPR335" s="15"/>
      <c r="LPS335" s="15"/>
      <c r="LPT335" s="15"/>
      <c r="LPU335" s="15"/>
      <c r="LPV335" s="15"/>
      <c r="LPW335" s="15"/>
      <c r="LPX335" s="15"/>
      <c r="LPY335" s="15"/>
      <c r="LPZ335" s="15"/>
      <c r="LQA335" s="15"/>
      <c r="LQB335" s="15"/>
      <c r="LQC335" s="15"/>
      <c r="LQD335" s="15"/>
      <c r="LQE335" s="15"/>
      <c r="LQF335" s="15"/>
      <c r="LQG335" s="15"/>
      <c r="LQH335" s="15"/>
      <c r="LQI335" s="15"/>
      <c r="LQJ335" s="15"/>
      <c r="LQK335" s="15"/>
      <c r="LQL335" s="15"/>
      <c r="LQM335" s="15"/>
      <c r="LQN335" s="15"/>
      <c r="LQO335" s="15"/>
      <c r="LQP335" s="15"/>
      <c r="LQQ335" s="15"/>
      <c r="LQR335" s="15"/>
      <c r="LQS335" s="15"/>
      <c r="LQT335" s="15"/>
      <c r="LQU335" s="15"/>
      <c r="LQV335" s="15"/>
      <c r="LQW335" s="15"/>
      <c r="LQX335" s="15"/>
      <c r="LQY335" s="15"/>
      <c r="LQZ335" s="15"/>
      <c r="LRA335" s="15"/>
      <c r="LRB335" s="15"/>
      <c r="LRC335" s="15"/>
      <c r="LRD335" s="15"/>
      <c r="LRE335" s="15"/>
      <c r="LRF335" s="15"/>
      <c r="LRG335" s="15"/>
      <c r="LRH335" s="15"/>
      <c r="LRI335" s="15"/>
      <c r="LRJ335" s="15"/>
      <c r="LRK335" s="15"/>
      <c r="LRL335" s="15"/>
      <c r="LRM335" s="15"/>
      <c r="LRN335" s="15"/>
      <c r="LRO335" s="15"/>
      <c r="LRP335" s="15"/>
      <c r="LRQ335" s="15"/>
      <c r="LRR335" s="15"/>
      <c r="LRS335" s="15"/>
      <c r="LRT335" s="15"/>
      <c r="LRU335" s="15"/>
      <c r="LRV335" s="15"/>
      <c r="LRW335" s="15"/>
      <c r="LRX335" s="15"/>
      <c r="LRY335" s="15"/>
      <c r="LRZ335" s="15"/>
      <c r="LSA335" s="15"/>
      <c r="LSB335" s="15"/>
      <c r="LSC335" s="15"/>
      <c r="LSD335" s="15"/>
      <c r="LSE335" s="15"/>
      <c r="LSF335" s="15"/>
      <c r="LSG335" s="15"/>
      <c r="LSH335" s="15"/>
      <c r="LSI335" s="15"/>
      <c r="LSJ335" s="15"/>
      <c r="LSK335" s="15"/>
      <c r="LSL335" s="15"/>
      <c r="LSM335" s="15"/>
      <c r="LSN335" s="15"/>
      <c r="LSO335" s="15"/>
      <c r="LSP335" s="15"/>
      <c r="LSQ335" s="15"/>
      <c r="LSR335" s="15"/>
      <c r="LSS335" s="15"/>
      <c r="LST335" s="15"/>
      <c r="LSU335" s="15"/>
      <c r="LSV335" s="15"/>
      <c r="LSW335" s="15"/>
      <c r="LSX335" s="15"/>
      <c r="LSY335" s="15"/>
      <c r="LSZ335" s="15"/>
      <c r="LTA335" s="15"/>
      <c r="LTB335" s="15"/>
      <c r="LTC335" s="15"/>
      <c r="LTD335" s="15"/>
      <c r="LTE335" s="15"/>
      <c r="LTF335" s="15"/>
      <c r="LTG335" s="15"/>
      <c r="LTH335" s="15"/>
      <c r="LTI335" s="15"/>
      <c r="LTJ335" s="15"/>
      <c r="LTK335" s="15"/>
      <c r="LTL335" s="15"/>
      <c r="LTM335" s="15"/>
      <c r="LTN335" s="15"/>
      <c r="LTO335" s="15"/>
      <c r="LTP335" s="15"/>
      <c r="LTQ335" s="15"/>
      <c r="LTR335" s="15"/>
      <c r="LTS335" s="15"/>
      <c r="LTT335" s="15"/>
      <c r="LTU335" s="15"/>
      <c r="LTV335" s="15"/>
      <c r="LTW335" s="15"/>
      <c r="LTX335" s="15"/>
      <c r="LTY335" s="15"/>
      <c r="LTZ335" s="15"/>
      <c r="LUA335" s="15"/>
      <c r="LUB335" s="15"/>
      <c r="LUC335" s="15"/>
      <c r="LUD335" s="15"/>
      <c r="LUE335" s="15"/>
      <c r="LUF335" s="15"/>
      <c r="LUG335" s="15"/>
      <c r="LUH335" s="15"/>
      <c r="LUI335" s="15"/>
      <c r="LUJ335" s="15"/>
      <c r="LUK335" s="15"/>
      <c r="LUL335" s="15"/>
      <c r="LUM335" s="15"/>
      <c r="LUN335" s="15"/>
      <c r="LUO335" s="15"/>
      <c r="LUP335" s="15"/>
      <c r="LUQ335" s="15"/>
      <c r="LUR335" s="15"/>
      <c r="LUS335" s="15"/>
      <c r="LUT335" s="15"/>
      <c r="LUU335" s="15"/>
      <c r="LUV335" s="15"/>
      <c r="LUW335" s="15"/>
      <c r="LUX335" s="15"/>
      <c r="LUY335" s="15"/>
      <c r="LUZ335" s="15"/>
      <c r="LVA335" s="15"/>
      <c r="LVB335" s="15"/>
      <c r="LVC335" s="15"/>
      <c r="LVD335" s="15"/>
      <c r="LVE335" s="15"/>
      <c r="LVF335" s="15"/>
      <c r="LVG335" s="15"/>
      <c r="LVH335" s="15"/>
      <c r="LVI335" s="15"/>
      <c r="LVJ335" s="15"/>
      <c r="LVK335" s="15"/>
      <c r="LVL335" s="15"/>
      <c r="LVM335" s="15"/>
      <c r="LVN335" s="15"/>
      <c r="LVO335" s="15"/>
      <c r="LVP335" s="15"/>
      <c r="LVQ335" s="15"/>
      <c r="LVR335" s="15"/>
      <c r="LVS335" s="15"/>
      <c r="LVT335" s="15"/>
      <c r="LVU335" s="15"/>
      <c r="LVV335" s="15"/>
      <c r="LVW335" s="15"/>
      <c r="LVX335" s="15"/>
      <c r="LVY335" s="15"/>
      <c r="LVZ335" s="15"/>
      <c r="LWA335" s="15"/>
      <c r="LWB335" s="15"/>
      <c r="LWC335" s="15"/>
      <c r="LWD335" s="15"/>
      <c r="LWE335" s="15"/>
      <c r="LWF335" s="15"/>
      <c r="LWG335" s="15"/>
      <c r="LWH335" s="15"/>
      <c r="LWI335" s="15"/>
      <c r="LWJ335" s="15"/>
      <c r="LWK335" s="15"/>
      <c r="LWL335" s="15"/>
      <c r="LWM335" s="15"/>
      <c r="LWN335" s="15"/>
      <c r="LWO335" s="15"/>
      <c r="LWP335" s="15"/>
      <c r="LWQ335" s="15"/>
      <c r="LWR335" s="15"/>
      <c r="LWS335" s="15"/>
      <c r="LWT335" s="15"/>
      <c r="LWU335" s="15"/>
      <c r="LWV335" s="15"/>
      <c r="LWW335" s="15"/>
      <c r="LWX335" s="15"/>
      <c r="LWY335" s="15"/>
      <c r="LWZ335" s="15"/>
      <c r="LXA335" s="15"/>
      <c r="LXB335" s="15"/>
      <c r="LXC335" s="15"/>
      <c r="LXD335" s="15"/>
      <c r="LXE335" s="15"/>
      <c r="LXF335" s="15"/>
      <c r="LXG335" s="15"/>
      <c r="LXH335" s="15"/>
      <c r="LXI335" s="15"/>
      <c r="LXJ335" s="15"/>
      <c r="LXK335" s="15"/>
      <c r="LXL335" s="15"/>
      <c r="LXM335" s="15"/>
      <c r="LXN335" s="15"/>
      <c r="LXO335" s="15"/>
      <c r="LXP335" s="15"/>
      <c r="LXQ335" s="15"/>
      <c r="LXR335" s="15"/>
      <c r="LXS335" s="15"/>
      <c r="LXT335" s="15"/>
      <c r="LXU335" s="15"/>
      <c r="LXV335" s="15"/>
      <c r="LXW335" s="15"/>
      <c r="LXX335" s="15"/>
      <c r="LXY335" s="15"/>
      <c r="LXZ335" s="15"/>
      <c r="LYA335" s="15"/>
      <c r="LYB335" s="15"/>
      <c r="LYC335" s="15"/>
      <c r="LYD335" s="15"/>
      <c r="LYE335" s="15"/>
      <c r="LYF335" s="15"/>
      <c r="LYG335" s="15"/>
      <c r="LYH335" s="15"/>
      <c r="LYI335" s="15"/>
      <c r="LYJ335" s="15"/>
      <c r="LYK335" s="15"/>
      <c r="LYL335" s="15"/>
      <c r="LYM335" s="15"/>
      <c r="LYN335" s="15"/>
      <c r="LYO335" s="15"/>
      <c r="LYP335" s="15"/>
      <c r="LYQ335" s="15"/>
      <c r="LYR335" s="15"/>
      <c r="LYS335" s="15"/>
      <c r="LYT335" s="15"/>
      <c r="LYU335" s="15"/>
      <c r="LYV335" s="15"/>
      <c r="LYW335" s="15"/>
      <c r="LYX335" s="15"/>
      <c r="LYY335" s="15"/>
      <c r="LYZ335" s="15"/>
      <c r="LZA335" s="15"/>
      <c r="LZB335" s="15"/>
      <c r="LZC335" s="15"/>
      <c r="LZD335" s="15"/>
      <c r="LZE335" s="15"/>
      <c r="LZF335" s="15"/>
      <c r="LZG335" s="15"/>
      <c r="LZH335" s="15"/>
      <c r="LZI335" s="15"/>
      <c r="LZJ335" s="15"/>
      <c r="LZK335" s="15"/>
      <c r="LZL335" s="15"/>
      <c r="LZM335" s="15"/>
      <c r="LZN335" s="15"/>
      <c r="LZO335" s="15"/>
      <c r="LZP335" s="15"/>
      <c r="LZQ335" s="15"/>
      <c r="LZR335" s="15"/>
      <c r="LZS335" s="15"/>
      <c r="LZT335" s="15"/>
      <c r="LZU335" s="15"/>
      <c r="LZV335" s="15"/>
      <c r="LZW335" s="15"/>
      <c r="LZX335" s="15"/>
      <c r="LZY335" s="15"/>
      <c r="LZZ335" s="15"/>
      <c r="MAA335" s="15"/>
      <c r="MAB335" s="15"/>
      <c r="MAC335" s="15"/>
      <c r="MAD335" s="15"/>
      <c r="MAE335" s="15"/>
      <c r="MAF335" s="15"/>
      <c r="MAG335" s="15"/>
      <c r="MAH335" s="15"/>
      <c r="MAI335" s="15"/>
      <c r="MAJ335" s="15"/>
      <c r="MAK335" s="15"/>
      <c r="MAL335" s="15"/>
      <c r="MAM335" s="15"/>
      <c r="MAN335" s="15"/>
      <c r="MAO335" s="15"/>
      <c r="MAP335" s="15"/>
      <c r="MAQ335" s="15"/>
      <c r="MAR335" s="15"/>
      <c r="MAS335" s="15"/>
      <c r="MAT335" s="15"/>
      <c r="MAU335" s="15"/>
      <c r="MAV335" s="15"/>
      <c r="MAW335" s="15"/>
      <c r="MAX335" s="15"/>
      <c r="MAY335" s="15"/>
      <c r="MAZ335" s="15"/>
      <c r="MBA335" s="15"/>
      <c r="MBB335" s="15"/>
      <c r="MBC335" s="15"/>
      <c r="MBD335" s="15"/>
      <c r="MBE335" s="15"/>
      <c r="MBF335" s="15"/>
      <c r="MBG335" s="15"/>
      <c r="MBH335" s="15"/>
      <c r="MBI335" s="15"/>
      <c r="MBJ335" s="15"/>
      <c r="MBK335" s="15"/>
      <c r="MBL335" s="15"/>
      <c r="MBM335" s="15"/>
      <c r="MBN335" s="15"/>
      <c r="MBO335" s="15"/>
      <c r="MBP335" s="15"/>
      <c r="MBQ335" s="15"/>
      <c r="MBR335" s="15"/>
      <c r="MBS335" s="15"/>
      <c r="MBT335" s="15"/>
      <c r="MBU335" s="15"/>
      <c r="MBV335" s="15"/>
      <c r="MBW335" s="15"/>
      <c r="MBX335" s="15"/>
      <c r="MBY335" s="15"/>
      <c r="MBZ335" s="15"/>
      <c r="MCA335" s="15"/>
      <c r="MCB335" s="15"/>
      <c r="MCC335" s="15"/>
      <c r="MCD335" s="15"/>
      <c r="MCE335" s="15"/>
      <c r="MCF335" s="15"/>
      <c r="MCG335" s="15"/>
      <c r="MCH335" s="15"/>
      <c r="MCI335" s="15"/>
      <c r="MCJ335" s="15"/>
      <c r="MCK335" s="15"/>
      <c r="MCL335" s="15"/>
      <c r="MCM335" s="15"/>
      <c r="MCN335" s="15"/>
      <c r="MCO335" s="15"/>
      <c r="MCP335" s="15"/>
      <c r="MCQ335" s="15"/>
      <c r="MCR335" s="15"/>
      <c r="MCS335" s="15"/>
      <c r="MCT335" s="15"/>
      <c r="MCU335" s="15"/>
      <c r="MCV335" s="15"/>
      <c r="MCW335" s="15"/>
      <c r="MCX335" s="15"/>
      <c r="MCY335" s="15"/>
      <c r="MCZ335" s="15"/>
      <c r="MDA335" s="15"/>
      <c r="MDB335" s="15"/>
      <c r="MDC335" s="15"/>
      <c r="MDD335" s="15"/>
      <c r="MDE335" s="15"/>
      <c r="MDF335" s="15"/>
      <c r="MDG335" s="15"/>
      <c r="MDH335" s="15"/>
      <c r="MDI335" s="15"/>
      <c r="MDJ335" s="15"/>
      <c r="MDK335" s="15"/>
      <c r="MDL335" s="15"/>
      <c r="MDM335" s="15"/>
      <c r="MDN335" s="15"/>
      <c r="MDO335" s="15"/>
      <c r="MDP335" s="15"/>
      <c r="MDQ335" s="15"/>
      <c r="MDR335" s="15"/>
      <c r="MDS335" s="15"/>
      <c r="MDT335" s="15"/>
      <c r="MDU335" s="15"/>
      <c r="MDV335" s="15"/>
      <c r="MDW335" s="15"/>
      <c r="MDX335" s="15"/>
      <c r="MDY335" s="15"/>
      <c r="MDZ335" s="15"/>
      <c r="MEA335" s="15"/>
      <c r="MEB335" s="15"/>
      <c r="MEC335" s="15"/>
      <c r="MED335" s="15"/>
      <c r="MEE335" s="15"/>
      <c r="MEF335" s="15"/>
      <c r="MEG335" s="15"/>
      <c r="MEH335" s="15"/>
      <c r="MEI335" s="15"/>
      <c r="MEJ335" s="15"/>
      <c r="MEK335" s="15"/>
      <c r="MEL335" s="15"/>
      <c r="MEM335" s="15"/>
      <c r="MEN335" s="15"/>
      <c r="MEO335" s="15"/>
      <c r="MEP335" s="15"/>
      <c r="MEQ335" s="15"/>
      <c r="MER335" s="15"/>
      <c r="MES335" s="15"/>
      <c r="MET335" s="15"/>
      <c r="MEU335" s="15"/>
      <c r="MEV335" s="15"/>
      <c r="MEW335" s="15"/>
      <c r="MEX335" s="15"/>
      <c r="MEY335" s="15"/>
      <c r="MEZ335" s="15"/>
      <c r="MFA335" s="15"/>
      <c r="MFB335" s="15"/>
      <c r="MFC335" s="15"/>
      <c r="MFD335" s="15"/>
      <c r="MFE335" s="15"/>
      <c r="MFF335" s="15"/>
      <c r="MFG335" s="15"/>
      <c r="MFH335" s="15"/>
      <c r="MFI335" s="15"/>
      <c r="MFJ335" s="15"/>
      <c r="MFK335" s="15"/>
      <c r="MFL335" s="15"/>
      <c r="MFM335" s="15"/>
      <c r="MFN335" s="15"/>
      <c r="MFO335" s="15"/>
      <c r="MFP335" s="15"/>
      <c r="MFQ335" s="15"/>
      <c r="MFR335" s="15"/>
      <c r="MFS335" s="15"/>
      <c r="MFT335" s="15"/>
      <c r="MFU335" s="15"/>
      <c r="MFV335" s="15"/>
      <c r="MFW335" s="15"/>
      <c r="MFX335" s="15"/>
      <c r="MFY335" s="15"/>
      <c r="MFZ335" s="15"/>
      <c r="MGA335" s="15"/>
      <c r="MGB335" s="15"/>
      <c r="MGC335" s="15"/>
      <c r="MGD335" s="15"/>
      <c r="MGE335" s="15"/>
      <c r="MGF335" s="15"/>
      <c r="MGG335" s="15"/>
      <c r="MGH335" s="15"/>
      <c r="MGI335" s="15"/>
      <c r="MGJ335" s="15"/>
      <c r="MGK335" s="15"/>
      <c r="MGL335" s="15"/>
      <c r="MGM335" s="15"/>
      <c r="MGN335" s="15"/>
      <c r="MGO335" s="15"/>
      <c r="MGP335" s="15"/>
      <c r="MGQ335" s="15"/>
      <c r="MGR335" s="15"/>
      <c r="MGS335" s="15"/>
      <c r="MGT335" s="15"/>
      <c r="MGU335" s="15"/>
      <c r="MGV335" s="15"/>
      <c r="MGW335" s="15"/>
      <c r="MGX335" s="15"/>
      <c r="MGY335" s="15"/>
      <c r="MGZ335" s="15"/>
      <c r="MHA335" s="15"/>
      <c r="MHB335" s="15"/>
      <c r="MHC335" s="15"/>
      <c r="MHD335" s="15"/>
      <c r="MHE335" s="15"/>
      <c r="MHF335" s="15"/>
      <c r="MHG335" s="15"/>
      <c r="MHH335" s="15"/>
      <c r="MHI335" s="15"/>
      <c r="MHJ335" s="15"/>
      <c r="MHK335" s="15"/>
      <c r="MHL335" s="15"/>
      <c r="MHM335" s="15"/>
      <c r="MHN335" s="15"/>
      <c r="MHO335" s="15"/>
      <c r="MHP335" s="15"/>
      <c r="MHQ335" s="15"/>
      <c r="MHR335" s="15"/>
      <c r="MHS335" s="15"/>
      <c r="MHT335" s="15"/>
      <c r="MHU335" s="15"/>
      <c r="MHV335" s="15"/>
      <c r="MHW335" s="15"/>
      <c r="MHX335" s="15"/>
      <c r="MHY335" s="15"/>
      <c r="MHZ335" s="15"/>
      <c r="MIA335" s="15"/>
      <c r="MIB335" s="15"/>
      <c r="MIC335" s="15"/>
      <c r="MID335" s="15"/>
      <c r="MIE335" s="15"/>
      <c r="MIF335" s="15"/>
      <c r="MIG335" s="15"/>
      <c r="MIH335" s="15"/>
      <c r="MII335" s="15"/>
      <c r="MIJ335" s="15"/>
      <c r="MIK335" s="15"/>
      <c r="MIL335" s="15"/>
      <c r="MIM335" s="15"/>
      <c r="MIN335" s="15"/>
      <c r="MIO335" s="15"/>
      <c r="MIP335" s="15"/>
      <c r="MIQ335" s="15"/>
      <c r="MIR335" s="15"/>
      <c r="MIS335" s="15"/>
      <c r="MIT335" s="15"/>
      <c r="MIU335" s="15"/>
      <c r="MIV335" s="15"/>
      <c r="MIW335" s="15"/>
      <c r="MIX335" s="15"/>
      <c r="MIY335" s="15"/>
      <c r="MIZ335" s="15"/>
      <c r="MJA335" s="15"/>
      <c r="MJB335" s="15"/>
      <c r="MJC335" s="15"/>
      <c r="MJD335" s="15"/>
      <c r="MJE335" s="15"/>
      <c r="MJF335" s="15"/>
      <c r="MJG335" s="15"/>
      <c r="MJH335" s="15"/>
      <c r="MJI335" s="15"/>
      <c r="MJJ335" s="15"/>
      <c r="MJK335" s="15"/>
      <c r="MJL335" s="15"/>
      <c r="MJM335" s="15"/>
      <c r="MJN335" s="15"/>
      <c r="MJO335" s="15"/>
      <c r="MJP335" s="15"/>
      <c r="MJQ335" s="15"/>
      <c r="MJR335" s="15"/>
      <c r="MJS335" s="15"/>
      <c r="MJT335" s="15"/>
      <c r="MJU335" s="15"/>
      <c r="MJV335" s="15"/>
      <c r="MJW335" s="15"/>
      <c r="MJX335" s="15"/>
      <c r="MJY335" s="15"/>
      <c r="MJZ335" s="15"/>
      <c r="MKA335" s="15"/>
      <c r="MKB335" s="15"/>
      <c r="MKC335" s="15"/>
      <c r="MKD335" s="15"/>
      <c r="MKE335" s="15"/>
      <c r="MKF335" s="15"/>
      <c r="MKG335" s="15"/>
      <c r="MKH335" s="15"/>
      <c r="MKI335" s="15"/>
      <c r="MKJ335" s="15"/>
      <c r="MKK335" s="15"/>
      <c r="MKL335" s="15"/>
      <c r="MKM335" s="15"/>
      <c r="MKN335" s="15"/>
      <c r="MKO335" s="15"/>
      <c r="MKP335" s="15"/>
      <c r="MKQ335" s="15"/>
      <c r="MKR335" s="15"/>
      <c r="MKS335" s="15"/>
      <c r="MKT335" s="15"/>
      <c r="MKU335" s="15"/>
      <c r="MKV335" s="15"/>
      <c r="MKW335" s="15"/>
      <c r="MKX335" s="15"/>
      <c r="MKY335" s="15"/>
      <c r="MKZ335" s="15"/>
      <c r="MLA335" s="15"/>
      <c r="MLB335" s="15"/>
      <c r="MLC335" s="15"/>
      <c r="MLD335" s="15"/>
      <c r="MLE335" s="15"/>
      <c r="MLF335" s="15"/>
      <c r="MLG335" s="15"/>
      <c r="MLH335" s="15"/>
      <c r="MLI335" s="15"/>
      <c r="MLJ335" s="15"/>
      <c r="MLK335" s="15"/>
      <c r="MLL335" s="15"/>
      <c r="MLM335" s="15"/>
      <c r="MLN335" s="15"/>
      <c r="MLO335" s="15"/>
      <c r="MLP335" s="15"/>
      <c r="MLQ335" s="15"/>
      <c r="MLR335" s="15"/>
      <c r="MLS335" s="15"/>
      <c r="MLT335" s="15"/>
      <c r="MLU335" s="15"/>
      <c r="MLV335" s="15"/>
      <c r="MLW335" s="15"/>
      <c r="MLX335" s="15"/>
      <c r="MLY335" s="15"/>
      <c r="MLZ335" s="15"/>
      <c r="MMA335" s="15"/>
      <c r="MMB335" s="15"/>
      <c r="MMC335" s="15"/>
      <c r="MMD335" s="15"/>
      <c r="MME335" s="15"/>
      <c r="MMF335" s="15"/>
      <c r="MMG335" s="15"/>
      <c r="MMH335" s="15"/>
      <c r="MMI335" s="15"/>
      <c r="MMJ335" s="15"/>
      <c r="MMK335" s="15"/>
      <c r="MML335" s="15"/>
      <c r="MMM335" s="15"/>
      <c r="MMN335" s="15"/>
      <c r="MMO335" s="15"/>
      <c r="MMP335" s="15"/>
      <c r="MMQ335" s="15"/>
      <c r="MMR335" s="15"/>
      <c r="MMS335" s="15"/>
      <c r="MMT335" s="15"/>
      <c r="MMU335" s="15"/>
      <c r="MMV335" s="15"/>
      <c r="MMW335" s="15"/>
      <c r="MMX335" s="15"/>
      <c r="MMY335" s="15"/>
      <c r="MMZ335" s="15"/>
      <c r="MNA335" s="15"/>
      <c r="MNB335" s="15"/>
      <c r="MNC335" s="15"/>
      <c r="MND335" s="15"/>
      <c r="MNE335" s="15"/>
      <c r="MNF335" s="15"/>
      <c r="MNG335" s="15"/>
      <c r="MNH335" s="15"/>
      <c r="MNI335" s="15"/>
      <c r="MNJ335" s="15"/>
      <c r="MNK335" s="15"/>
      <c r="MNL335" s="15"/>
      <c r="MNM335" s="15"/>
      <c r="MNN335" s="15"/>
      <c r="MNO335" s="15"/>
      <c r="MNP335" s="15"/>
      <c r="MNQ335" s="15"/>
      <c r="MNR335" s="15"/>
      <c r="MNS335" s="15"/>
      <c r="MNT335" s="15"/>
      <c r="MNU335" s="15"/>
      <c r="MNV335" s="15"/>
      <c r="MNW335" s="15"/>
      <c r="MNX335" s="15"/>
      <c r="MNY335" s="15"/>
      <c r="MNZ335" s="15"/>
      <c r="MOA335" s="15"/>
      <c r="MOB335" s="15"/>
      <c r="MOC335" s="15"/>
      <c r="MOD335" s="15"/>
      <c r="MOE335" s="15"/>
      <c r="MOF335" s="15"/>
      <c r="MOG335" s="15"/>
      <c r="MOH335" s="15"/>
      <c r="MOI335" s="15"/>
      <c r="MOJ335" s="15"/>
      <c r="MOK335" s="15"/>
      <c r="MOL335" s="15"/>
      <c r="MOM335" s="15"/>
      <c r="MON335" s="15"/>
      <c r="MOO335" s="15"/>
      <c r="MOP335" s="15"/>
      <c r="MOQ335" s="15"/>
      <c r="MOR335" s="15"/>
      <c r="MOS335" s="15"/>
      <c r="MOT335" s="15"/>
      <c r="MOU335" s="15"/>
      <c r="MOV335" s="15"/>
      <c r="MOW335" s="15"/>
      <c r="MOX335" s="15"/>
      <c r="MOY335" s="15"/>
      <c r="MOZ335" s="15"/>
      <c r="MPA335" s="15"/>
      <c r="MPB335" s="15"/>
      <c r="MPC335" s="15"/>
      <c r="MPD335" s="15"/>
      <c r="MPE335" s="15"/>
      <c r="MPF335" s="15"/>
      <c r="MPG335" s="15"/>
      <c r="MPH335" s="15"/>
      <c r="MPI335" s="15"/>
      <c r="MPJ335" s="15"/>
      <c r="MPK335" s="15"/>
      <c r="MPL335" s="15"/>
      <c r="MPM335" s="15"/>
      <c r="MPN335" s="15"/>
      <c r="MPO335" s="15"/>
      <c r="MPP335" s="15"/>
      <c r="MPQ335" s="15"/>
      <c r="MPR335" s="15"/>
      <c r="MPS335" s="15"/>
      <c r="MPT335" s="15"/>
      <c r="MPU335" s="15"/>
      <c r="MPV335" s="15"/>
      <c r="MPW335" s="15"/>
      <c r="MPX335" s="15"/>
      <c r="MPY335" s="15"/>
      <c r="MPZ335" s="15"/>
      <c r="MQA335" s="15"/>
      <c r="MQB335" s="15"/>
      <c r="MQC335" s="15"/>
      <c r="MQD335" s="15"/>
      <c r="MQE335" s="15"/>
      <c r="MQF335" s="15"/>
      <c r="MQG335" s="15"/>
      <c r="MQH335" s="15"/>
      <c r="MQI335" s="15"/>
      <c r="MQJ335" s="15"/>
      <c r="MQK335" s="15"/>
      <c r="MQL335" s="15"/>
      <c r="MQM335" s="15"/>
      <c r="MQN335" s="15"/>
      <c r="MQO335" s="15"/>
      <c r="MQP335" s="15"/>
      <c r="MQQ335" s="15"/>
      <c r="MQR335" s="15"/>
      <c r="MQS335" s="15"/>
      <c r="MQT335" s="15"/>
      <c r="MQU335" s="15"/>
      <c r="MQV335" s="15"/>
      <c r="MQW335" s="15"/>
      <c r="MQX335" s="15"/>
      <c r="MQY335" s="15"/>
      <c r="MQZ335" s="15"/>
      <c r="MRA335" s="15"/>
      <c r="MRB335" s="15"/>
      <c r="MRC335" s="15"/>
      <c r="MRD335" s="15"/>
      <c r="MRE335" s="15"/>
      <c r="MRF335" s="15"/>
      <c r="MRG335" s="15"/>
      <c r="MRH335" s="15"/>
      <c r="MRI335" s="15"/>
      <c r="MRJ335" s="15"/>
      <c r="MRK335" s="15"/>
      <c r="MRL335" s="15"/>
      <c r="MRM335" s="15"/>
      <c r="MRN335" s="15"/>
      <c r="MRO335" s="15"/>
      <c r="MRP335" s="15"/>
      <c r="MRQ335" s="15"/>
      <c r="MRR335" s="15"/>
      <c r="MRS335" s="15"/>
      <c r="MRT335" s="15"/>
      <c r="MRU335" s="15"/>
      <c r="MRV335" s="15"/>
      <c r="MRW335" s="15"/>
      <c r="MRX335" s="15"/>
      <c r="MRY335" s="15"/>
      <c r="MRZ335" s="15"/>
      <c r="MSA335" s="15"/>
      <c r="MSB335" s="15"/>
      <c r="MSC335" s="15"/>
      <c r="MSD335" s="15"/>
      <c r="MSE335" s="15"/>
      <c r="MSF335" s="15"/>
      <c r="MSG335" s="15"/>
      <c r="MSH335" s="15"/>
      <c r="MSI335" s="15"/>
      <c r="MSJ335" s="15"/>
      <c r="MSK335" s="15"/>
      <c r="MSL335" s="15"/>
      <c r="MSM335" s="15"/>
      <c r="MSN335" s="15"/>
      <c r="MSO335" s="15"/>
      <c r="MSP335" s="15"/>
      <c r="MSQ335" s="15"/>
      <c r="MSR335" s="15"/>
      <c r="MSS335" s="15"/>
      <c r="MST335" s="15"/>
      <c r="MSU335" s="15"/>
      <c r="MSV335" s="15"/>
      <c r="MSW335" s="15"/>
      <c r="MSX335" s="15"/>
      <c r="MSY335" s="15"/>
      <c r="MSZ335" s="15"/>
      <c r="MTA335" s="15"/>
      <c r="MTB335" s="15"/>
      <c r="MTC335" s="15"/>
      <c r="MTD335" s="15"/>
      <c r="MTE335" s="15"/>
      <c r="MTF335" s="15"/>
      <c r="MTG335" s="15"/>
      <c r="MTH335" s="15"/>
      <c r="MTI335" s="15"/>
      <c r="MTJ335" s="15"/>
      <c r="MTK335" s="15"/>
      <c r="MTL335" s="15"/>
      <c r="MTM335" s="15"/>
      <c r="MTN335" s="15"/>
      <c r="MTO335" s="15"/>
      <c r="MTP335" s="15"/>
      <c r="MTQ335" s="15"/>
      <c r="MTR335" s="15"/>
      <c r="MTS335" s="15"/>
      <c r="MTT335" s="15"/>
      <c r="MTU335" s="15"/>
      <c r="MTV335" s="15"/>
      <c r="MTW335" s="15"/>
      <c r="MTX335" s="15"/>
      <c r="MTY335" s="15"/>
      <c r="MTZ335" s="15"/>
      <c r="MUA335" s="15"/>
      <c r="MUB335" s="15"/>
      <c r="MUC335" s="15"/>
      <c r="MUD335" s="15"/>
      <c r="MUE335" s="15"/>
      <c r="MUF335" s="15"/>
      <c r="MUG335" s="15"/>
      <c r="MUH335" s="15"/>
      <c r="MUI335" s="15"/>
      <c r="MUJ335" s="15"/>
      <c r="MUK335" s="15"/>
      <c r="MUL335" s="15"/>
      <c r="MUM335" s="15"/>
      <c r="MUN335" s="15"/>
      <c r="MUO335" s="15"/>
      <c r="MUP335" s="15"/>
      <c r="MUQ335" s="15"/>
      <c r="MUR335" s="15"/>
      <c r="MUS335" s="15"/>
      <c r="MUT335" s="15"/>
      <c r="MUU335" s="15"/>
      <c r="MUV335" s="15"/>
      <c r="MUW335" s="15"/>
      <c r="MUX335" s="15"/>
      <c r="MUY335" s="15"/>
      <c r="MUZ335" s="15"/>
      <c r="MVA335" s="15"/>
      <c r="MVB335" s="15"/>
      <c r="MVC335" s="15"/>
      <c r="MVD335" s="15"/>
      <c r="MVE335" s="15"/>
      <c r="MVF335" s="15"/>
      <c r="MVG335" s="15"/>
      <c r="MVH335" s="15"/>
      <c r="MVI335" s="15"/>
      <c r="MVJ335" s="15"/>
      <c r="MVK335" s="15"/>
      <c r="MVL335" s="15"/>
      <c r="MVM335" s="15"/>
      <c r="MVN335" s="15"/>
      <c r="MVO335" s="15"/>
      <c r="MVP335" s="15"/>
      <c r="MVQ335" s="15"/>
      <c r="MVR335" s="15"/>
      <c r="MVS335" s="15"/>
      <c r="MVT335" s="15"/>
      <c r="MVU335" s="15"/>
      <c r="MVV335" s="15"/>
      <c r="MVW335" s="15"/>
      <c r="MVX335" s="15"/>
      <c r="MVY335" s="15"/>
      <c r="MVZ335" s="15"/>
      <c r="MWA335" s="15"/>
      <c r="MWB335" s="15"/>
      <c r="MWC335" s="15"/>
      <c r="MWD335" s="15"/>
      <c r="MWE335" s="15"/>
      <c r="MWF335" s="15"/>
      <c r="MWG335" s="15"/>
      <c r="MWH335" s="15"/>
      <c r="MWI335" s="15"/>
      <c r="MWJ335" s="15"/>
      <c r="MWK335" s="15"/>
      <c r="MWL335" s="15"/>
      <c r="MWM335" s="15"/>
      <c r="MWN335" s="15"/>
      <c r="MWO335" s="15"/>
      <c r="MWP335" s="15"/>
      <c r="MWQ335" s="15"/>
      <c r="MWR335" s="15"/>
      <c r="MWS335" s="15"/>
      <c r="MWT335" s="15"/>
      <c r="MWU335" s="15"/>
      <c r="MWV335" s="15"/>
      <c r="MWW335" s="15"/>
      <c r="MWX335" s="15"/>
      <c r="MWY335" s="15"/>
      <c r="MWZ335" s="15"/>
      <c r="MXA335" s="15"/>
      <c r="MXB335" s="15"/>
      <c r="MXC335" s="15"/>
      <c r="MXD335" s="15"/>
      <c r="MXE335" s="15"/>
      <c r="MXF335" s="15"/>
      <c r="MXG335" s="15"/>
      <c r="MXH335" s="15"/>
      <c r="MXI335" s="15"/>
      <c r="MXJ335" s="15"/>
      <c r="MXK335" s="15"/>
      <c r="MXL335" s="15"/>
      <c r="MXM335" s="15"/>
      <c r="MXN335" s="15"/>
      <c r="MXO335" s="15"/>
      <c r="MXP335" s="15"/>
      <c r="MXQ335" s="15"/>
      <c r="MXR335" s="15"/>
      <c r="MXS335" s="15"/>
      <c r="MXT335" s="15"/>
      <c r="MXU335" s="15"/>
      <c r="MXV335" s="15"/>
      <c r="MXW335" s="15"/>
      <c r="MXX335" s="15"/>
      <c r="MXY335" s="15"/>
      <c r="MXZ335" s="15"/>
      <c r="MYA335" s="15"/>
      <c r="MYB335" s="15"/>
      <c r="MYC335" s="15"/>
      <c r="MYD335" s="15"/>
      <c r="MYE335" s="15"/>
      <c r="MYF335" s="15"/>
      <c r="MYG335" s="15"/>
      <c r="MYH335" s="15"/>
      <c r="MYI335" s="15"/>
      <c r="MYJ335" s="15"/>
      <c r="MYK335" s="15"/>
      <c r="MYL335" s="15"/>
      <c r="MYM335" s="15"/>
      <c r="MYN335" s="15"/>
      <c r="MYO335" s="15"/>
      <c r="MYP335" s="15"/>
      <c r="MYQ335" s="15"/>
      <c r="MYR335" s="15"/>
      <c r="MYS335" s="15"/>
      <c r="MYT335" s="15"/>
      <c r="MYU335" s="15"/>
      <c r="MYV335" s="15"/>
      <c r="MYW335" s="15"/>
      <c r="MYX335" s="15"/>
      <c r="MYY335" s="15"/>
      <c r="MYZ335" s="15"/>
      <c r="MZA335" s="15"/>
      <c r="MZB335" s="15"/>
      <c r="MZC335" s="15"/>
      <c r="MZD335" s="15"/>
      <c r="MZE335" s="15"/>
      <c r="MZF335" s="15"/>
      <c r="MZG335" s="15"/>
      <c r="MZH335" s="15"/>
      <c r="MZI335" s="15"/>
      <c r="MZJ335" s="15"/>
      <c r="MZK335" s="15"/>
      <c r="MZL335" s="15"/>
      <c r="MZM335" s="15"/>
      <c r="MZN335" s="15"/>
      <c r="MZO335" s="15"/>
      <c r="MZP335" s="15"/>
      <c r="MZQ335" s="15"/>
      <c r="MZR335" s="15"/>
      <c r="MZS335" s="15"/>
      <c r="MZT335" s="15"/>
      <c r="MZU335" s="15"/>
      <c r="MZV335" s="15"/>
      <c r="MZW335" s="15"/>
      <c r="MZX335" s="15"/>
      <c r="MZY335" s="15"/>
      <c r="MZZ335" s="15"/>
      <c r="NAA335" s="15"/>
      <c r="NAB335" s="15"/>
      <c r="NAC335" s="15"/>
      <c r="NAD335" s="15"/>
      <c r="NAE335" s="15"/>
      <c r="NAF335" s="15"/>
      <c r="NAG335" s="15"/>
      <c r="NAH335" s="15"/>
      <c r="NAI335" s="15"/>
      <c r="NAJ335" s="15"/>
      <c r="NAK335" s="15"/>
      <c r="NAL335" s="15"/>
      <c r="NAM335" s="15"/>
      <c r="NAN335" s="15"/>
      <c r="NAO335" s="15"/>
      <c r="NAP335" s="15"/>
      <c r="NAQ335" s="15"/>
      <c r="NAR335" s="15"/>
      <c r="NAS335" s="15"/>
      <c r="NAT335" s="15"/>
      <c r="NAU335" s="15"/>
      <c r="NAV335" s="15"/>
      <c r="NAW335" s="15"/>
      <c r="NAX335" s="15"/>
      <c r="NAY335" s="15"/>
      <c r="NAZ335" s="15"/>
      <c r="NBA335" s="15"/>
      <c r="NBB335" s="15"/>
      <c r="NBC335" s="15"/>
      <c r="NBD335" s="15"/>
      <c r="NBE335" s="15"/>
      <c r="NBF335" s="15"/>
      <c r="NBG335" s="15"/>
      <c r="NBH335" s="15"/>
      <c r="NBI335" s="15"/>
      <c r="NBJ335" s="15"/>
      <c r="NBK335" s="15"/>
      <c r="NBL335" s="15"/>
      <c r="NBM335" s="15"/>
      <c r="NBN335" s="15"/>
      <c r="NBO335" s="15"/>
      <c r="NBP335" s="15"/>
      <c r="NBQ335" s="15"/>
      <c r="NBR335" s="15"/>
      <c r="NBS335" s="15"/>
      <c r="NBT335" s="15"/>
      <c r="NBU335" s="15"/>
      <c r="NBV335" s="15"/>
      <c r="NBW335" s="15"/>
      <c r="NBX335" s="15"/>
      <c r="NBY335" s="15"/>
      <c r="NBZ335" s="15"/>
      <c r="NCA335" s="15"/>
      <c r="NCB335" s="15"/>
      <c r="NCC335" s="15"/>
      <c r="NCD335" s="15"/>
      <c r="NCE335" s="15"/>
      <c r="NCF335" s="15"/>
      <c r="NCG335" s="15"/>
      <c r="NCH335" s="15"/>
      <c r="NCI335" s="15"/>
      <c r="NCJ335" s="15"/>
      <c r="NCK335" s="15"/>
      <c r="NCL335" s="15"/>
      <c r="NCM335" s="15"/>
      <c r="NCN335" s="15"/>
      <c r="NCO335" s="15"/>
      <c r="NCP335" s="15"/>
      <c r="NCQ335" s="15"/>
      <c r="NCR335" s="15"/>
      <c r="NCS335" s="15"/>
      <c r="NCT335" s="15"/>
      <c r="NCU335" s="15"/>
      <c r="NCV335" s="15"/>
      <c r="NCW335" s="15"/>
      <c r="NCX335" s="15"/>
      <c r="NCY335" s="15"/>
      <c r="NCZ335" s="15"/>
      <c r="NDA335" s="15"/>
      <c r="NDB335" s="15"/>
      <c r="NDC335" s="15"/>
      <c r="NDD335" s="15"/>
      <c r="NDE335" s="15"/>
      <c r="NDF335" s="15"/>
      <c r="NDG335" s="15"/>
      <c r="NDH335" s="15"/>
      <c r="NDI335" s="15"/>
      <c r="NDJ335" s="15"/>
      <c r="NDK335" s="15"/>
      <c r="NDL335" s="15"/>
      <c r="NDM335" s="15"/>
      <c r="NDN335" s="15"/>
      <c r="NDO335" s="15"/>
      <c r="NDP335" s="15"/>
      <c r="NDQ335" s="15"/>
      <c r="NDR335" s="15"/>
      <c r="NDS335" s="15"/>
      <c r="NDT335" s="15"/>
      <c r="NDU335" s="15"/>
      <c r="NDV335" s="15"/>
      <c r="NDW335" s="15"/>
      <c r="NDX335" s="15"/>
      <c r="NDY335" s="15"/>
      <c r="NDZ335" s="15"/>
      <c r="NEA335" s="15"/>
      <c r="NEB335" s="15"/>
      <c r="NEC335" s="15"/>
      <c r="NED335" s="15"/>
      <c r="NEE335" s="15"/>
      <c r="NEF335" s="15"/>
      <c r="NEG335" s="15"/>
      <c r="NEH335" s="15"/>
      <c r="NEI335" s="15"/>
      <c r="NEJ335" s="15"/>
      <c r="NEK335" s="15"/>
      <c r="NEL335" s="15"/>
      <c r="NEM335" s="15"/>
      <c r="NEN335" s="15"/>
      <c r="NEO335" s="15"/>
      <c r="NEP335" s="15"/>
      <c r="NEQ335" s="15"/>
      <c r="NER335" s="15"/>
      <c r="NES335" s="15"/>
      <c r="NET335" s="15"/>
      <c r="NEU335" s="15"/>
      <c r="NEV335" s="15"/>
      <c r="NEW335" s="15"/>
      <c r="NEX335" s="15"/>
      <c r="NEY335" s="15"/>
      <c r="NEZ335" s="15"/>
      <c r="NFA335" s="15"/>
      <c r="NFB335" s="15"/>
      <c r="NFC335" s="15"/>
      <c r="NFD335" s="15"/>
      <c r="NFE335" s="15"/>
      <c r="NFF335" s="15"/>
      <c r="NFG335" s="15"/>
      <c r="NFH335" s="15"/>
      <c r="NFI335" s="15"/>
      <c r="NFJ335" s="15"/>
      <c r="NFK335" s="15"/>
      <c r="NFL335" s="15"/>
      <c r="NFM335" s="15"/>
      <c r="NFN335" s="15"/>
      <c r="NFO335" s="15"/>
      <c r="NFP335" s="15"/>
      <c r="NFQ335" s="15"/>
      <c r="NFR335" s="15"/>
      <c r="NFS335" s="15"/>
      <c r="NFT335" s="15"/>
      <c r="NFU335" s="15"/>
      <c r="NFV335" s="15"/>
      <c r="NFW335" s="15"/>
      <c r="NFX335" s="15"/>
      <c r="NFY335" s="15"/>
      <c r="NFZ335" s="15"/>
      <c r="NGA335" s="15"/>
      <c r="NGB335" s="15"/>
      <c r="NGC335" s="15"/>
      <c r="NGD335" s="15"/>
      <c r="NGE335" s="15"/>
      <c r="NGF335" s="15"/>
      <c r="NGG335" s="15"/>
      <c r="NGH335" s="15"/>
      <c r="NGI335" s="15"/>
      <c r="NGJ335" s="15"/>
      <c r="NGK335" s="15"/>
      <c r="NGL335" s="15"/>
      <c r="NGM335" s="15"/>
      <c r="NGN335" s="15"/>
      <c r="NGO335" s="15"/>
      <c r="NGP335" s="15"/>
      <c r="NGQ335" s="15"/>
      <c r="NGR335" s="15"/>
      <c r="NGS335" s="15"/>
      <c r="NGT335" s="15"/>
      <c r="NGU335" s="15"/>
      <c r="NGV335" s="15"/>
      <c r="NGW335" s="15"/>
      <c r="NGX335" s="15"/>
      <c r="NGY335" s="15"/>
      <c r="NGZ335" s="15"/>
      <c r="NHA335" s="15"/>
      <c r="NHB335" s="15"/>
      <c r="NHC335" s="15"/>
      <c r="NHD335" s="15"/>
      <c r="NHE335" s="15"/>
      <c r="NHF335" s="15"/>
      <c r="NHG335" s="15"/>
      <c r="NHH335" s="15"/>
      <c r="NHI335" s="15"/>
      <c r="NHJ335" s="15"/>
      <c r="NHK335" s="15"/>
      <c r="NHL335" s="15"/>
      <c r="NHM335" s="15"/>
      <c r="NHN335" s="15"/>
      <c r="NHO335" s="15"/>
      <c r="NHP335" s="15"/>
      <c r="NHQ335" s="15"/>
      <c r="NHR335" s="15"/>
      <c r="NHS335" s="15"/>
      <c r="NHT335" s="15"/>
      <c r="NHU335" s="15"/>
      <c r="NHV335" s="15"/>
      <c r="NHW335" s="15"/>
      <c r="NHX335" s="15"/>
      <c r="NHY335" s="15"/>
      <c r="NHZ335" s="15"/>
      <c r="NIA335" s="15"/>
      <c r="NIB335" s="15"/>
      <c r="NIC335" s="15"/>
      <c r="NID335" s="15"/>
      <c r="NIE335" s="15"/>
      <c r="NIF335" s="15"/>
      <c r="NIG335" s="15"/>
      <c r="NIH335" s="15"/>
      <c r="NII335" s="15"/>
      <c r="NIJ335" s="15"/>
      <c r="NIK335" s="15"/>
      <c r="NIL335" s="15"/>
      <c r="NIM335" s="15"/>
      <c r="NIN335" s="15"/>
      <c r="NIO335" s="15"/>
      <c r="NIP335" s="15"/>
      <c r="NIQ335" s="15"/>
      <c r="NIR335" s="15"/>
      <c r="NIS335" s="15"/>
      <c r="NIT335" s="15"/>
      <c r="NIU335" s="15"/>
      <c r="NIV335" s="15"/>
      <c r="NIW335" s="15"/>
      <c r="NIX335" s="15"/>
      <c r="NIY335" s="15"/>
      <c r="NIZ335" s="15"/>
      <c r="NJA335" s="15"/>
      <c r="NJB335" s="15"/>
      <c r="NJC335" s="15"/>
      <c r="NJD335" s="15"/>
      <c r="NJE335" s="15"/>
      <c r="NJF335" s="15"/>
      <c r="NJG335" s="15"/>
      <c r="NJH335" s="15"/>
      <c r="NJI335" s="15"/>
      <c r="NJJ335" s="15"/>
      <c r="NJK335" s="15"/>
      <c r="NJL335" s="15"/>
      <c r="NJM335" s="15"/>
      <c r="NJN335" s="15"/>
      <c r="NJO335" s="15"/>
      <c r="NJP335" s="15"/>
      <c r="NJQ335" s="15"/>
      <c r="NJR335" s="15"/>
      <c r="NJS335" s="15"/>
      <c r="NJT335" s="15"/>
      <c r="NJU335" s="15"/>
      <c r="NJV335" s="15"/>
      <c r="NJW335" s="15"/>
      <c r="NJX335" s="15"/>
      <c r="NJY335" s="15"/>
      <c r="NJZ335" s="15"/>
      <c r="NKA335" s="15"/>
      <c r="NKB335" s="15"/>
      <c r="NKC335" s="15"/>
      <c r="NKD335" s="15"/>
      <c r="NKE335" s="15"/>
      <c r="NKF335" s="15"/>
      <c r="NKG335" s="15"/>
      <c r="NKH335" s="15"/>
      <c r="NKI335" s="15"/>
      <c r="NKJ335" s="15"/>
      <c r="NKK335" s="15"/>
      <c r="NKL335" s="15"/>
      <c r="NKM335" s="15"/>
      <c r="NKN335" s="15"/>
      <c r="NKO335" s="15"/>
      <c r="NKP335" s="15"/>
      <c r="NKQ335" s="15"/>
      <c r="NKR335" s="15"/>
      <c r="NKS335" s="15"/>
      <c r="NKT335" s="15"/>
      <c r="NKU335" s="15"/>
      <c r="NKV335" s="15"/>
      <c r="NKW335" s="15"/>
      <c r="NKX335" s="15"/>
      <c r="NKY335" s="15"/>
      <c r="NKZ335" s="15"/>
      <c r="NLA335" s="15"/>
      <c r="NLB335" s="15"/>
      <c r="NLC335" s="15"/>
      <c r="NLD335" s="15"/>
      <c r="NLE335" s="15"/>
      <c r="NLF335" s="15"/>
      <c r="NLG335" s="15"/>
      <c r="NLH335" s="15"/>
      <c r="NLI335" s="15"/>
      <c r="NLJ335" s="15"/>
      <c r="NLK335" s="15"/>
      <c r="NLL335" s="15"/>
      <c r="NLM335" s="15"/>
      <c r="NLN335" s="15"/>
      <c r="NLO335" s="15"/>
      <c r="NLP335" s="15"/>
      <c r="NLQ335" s="15"/>
      <c r="NLR335" s="15"/>
      <c r="NLS335" s="15"/>
      <c r="NLT335" s="15"/>
      <c r="NLU335" s="15"/>
      <c r="NLV335" s="15"/>
      <c r="NLW335" s="15"/>
      <c r="NLX335" s="15"/>
      <c r="NLY335" s="15"/>
      <c r="NLZ335" s="15"/>
      <c r="NMA335" s="15"/>
      <c r="NMB335" s="15"/>
      <c r="NMC335" s="15"/>
      <c r="NMD335" s="15"/>
      <c r="NME335" s="15"/>
      <c r="NMF335" s="15"/>
      <c r="NMG335" s="15"/>
      <c r="NMH335" s="15"/>
      <c r="NMI335" s="15"/>
      <c r="NMJ335" s="15"/>
      <c r="NMK335" s="15"/>
      <c r="NML335" s="15"/>
      <c r="NMM335" s="15"/>
      <c r="NMN335" s="15"/>
      <c r="NMO335" s="15"/>
      <c r="NMP335" s="15"/>
      <c r="NMQ335" s="15"/>
      <c r="NMR335" s="15"/>
      <c r="NMS335" s="15"/>
      <c r="NMT335" s="15"/>
      <c r="NMU335" s="15"/>
      <c r="NMV335" s="15"/>
      <c r="NMW335" s="15"/>
      <c r="NMX335" s="15"/>
      <c r="NMY335" s="15"/>
      <c r="NMZ335" s="15"/>
      <c r="NNA335" s="15"/>
      <c r="NNB335" s="15"/>
      <c r="NNC335" s="15"/>
      <c r="NND335" s="15"/>
      <c r="NNE335" s="15"/>
      <c r="NNF335" s="15"/>
      <c r="NNG335" s="15"/>
      <c r="NNH335" s="15"/>
      <c r="NNI335" s="15"/>
      <c r="NNJ335" s="15"/>
      <c r="NNK335" s="15"/>
      <c r="NNL335" s="15"/>
      <c r="NNM335" s="15"/>
      <c r="NNN335" s="15"/>
      <c r="NNO335" s="15"/>
      <c r="NNP335" s="15"/>
      <c r="NNQ335" s="15"/>
      <c r="NNR335" s="15"/>
      <c r="NNS335" s="15"/>
      <c r="NNT335" s="15"/>
      <c r="NNU335" s="15"/>
      <c r="NNV335" s="15"/>
      <c r="NNW335" s="15"/>
      <c r="NNX335" s="15"/>
      <c r="NNY335" s="15"/>
      <c r="NNZ335" s="15"/>
      <c r="NOA335" s="15"/>
      <c r="NOB335" s="15"/>
      <c r="NOC335" s="15"/>
      <c r="NOD335" s="15"/>
      <c r="NOE335" s="15"/>
      <c r="NOF335" s="15"/>
      <c r="NOG335" s="15"/>
      <c r="NOH335" s="15"/>
      <c r="NOI335" s="15"/>
      <c r="NOJ335" s="15"/>
      <c r="NOK335" s="15"/>
      <c r="NOL335" s="15"/>
      <c r="NOM335" s="15"/>
      <c r="NON335" s="15"/>
      <c r="NOO335" s="15"/>
      <c r="NOP335" s="15"/>
      <c r="NOQ335" s="15"/>
      <c r="NOR335" s="15"/>
      <c r="NOS335" s="15"/>
      <c r="NOT335" s="15"/>
      <c r="NOU335" s="15"/>
      <c r="NOV335" s="15"/>
      <c r="NOW335" s="15"/>
      <c r="NOX335" s="15"/>
      <c r="NOY335" s="15"/>
      <c r="NOZ335" s="15"/>
      <c r="NPA335" s="15"/>
      <c r="NPB335" s="15"/>
      <c r="NPC335" s="15"/>
      <c r="NPD335" s="15"/>
      <c r="NPE335" s="15"/>
      <c r="NPF335" s="15"/>
      <c r="NPG335" s="15"/>
      <c r="NPH335" s="15"/>
      <c r="NPI335" s="15"/>
      <c r="NPJ335" s="15"/>
      <c r="NPK335" s="15"/>
      <c r="NPL335" s="15"/>
      <c r="NPM335" s="15"/>
      <c r="NPN335" s="15"/>
      <c r="NPO335" s="15"/>
      <c r="NPP335" s="15"/>
      <c r="NPQ335" s="15"/>
      <c r="NPR335" s="15"/>
      <c r="NPS335" s="15"/>
      <c r="NPT335" s="15"/>
      <c r="NPU335" s="15"/>
      <c r="NPV335" s="15"/>
      <c r="NPW335" s="15"/>
      <c r="NPX335" s="15"/>
      <c r="NPY335" s="15"/>
      <c r="NPZ335" s="15"/>
      <c r="NQA335" s="15"/>
      <c r="NQB335" s="15"/>
      <c r="NQC335" s="15"/>
      <c r="NQD335" s="15"/>
      <c r="NQE335" s="15"/>
      <c r="NQF335" s="15"/>
      <c r="NQG335" s="15"/>
      <c r="NQH335" s="15"/>
      <c r="NQI335" s="15"/>
      <c r="NQJ335" s="15"/>
      <c r="NQK335" s="15"/>
      <c r="NQL335" s="15"/>
      <c r="NQM335" s="15"/>
      <c r="NQN335" s="15"/>
      <c r="NQO335" s="15"/>
      <c r="NQP335" s="15"/>
      <c r="NQQ335" s="15"/>
      <c r="NQR335" s="15"/>
      <c r="NQS335" s="15"/>
      <c r="NQT335" s="15"/>
      <c r="NQU335" s="15"/>
      <c r="NQV335" s="15"/>
      <c r="NQW335" s="15"/>
      <c r="NQX335" s="15"/>
      <c r="NQY335" s="15"/>
      <c r="NQZ335" s="15"/>
      <c r="NRA335" s="15"/>
      <c r="NRB335" s="15"/>
      <c r="NRC335" s="15"/>
      <c r="NRD335" s="15"/>
      <c r="NRE335" s="15"/>
      <c r="NRF335" s="15"/>
      <c r="NRG335" s="15"/>
      <c r="NRH335" s="15"/>
      <c r="NRI335" s="15"/>
      <c r="NRJ335" s="15"/>
      <c r="NRK335" s="15"/>
      <c r="NRL335" s="15"/>
      <c r="NRM335" s="15"/>
      <c r="NRN335" s="15"/>
      <c r="NRO335" s="15"/>
      <c r="NRP335" s="15"/>
      <c r="NRQ335" s="15"/>
      <c r="NRR335" s="15"/>
      <c r="NRS335" s="15"/>
      <c r="NRT335" s="15"/>
      <c r="NRU335" s="15"/>
      <c r="NRV335" s="15"/>
      <c r="NRW335" s="15"/>
      <c r="NRX335" s="15"/>
      <c r="NRY335" s="15"/>
      <c r="NRZ335" s="15"/>
      <c r="NSA335" s="15"/>
      <c r="NSB335" s="15"/>
      <c r="NSC335" s="15"/>
      <c r="NSD335" s="15"/>
      <c r="NSE335" s="15"/>
      <c r="NSF335" s="15"/>
      <c r="NSG335" s="15"/>
      <c r="NSH335" s="15"/>
      <c r="NSI335" s="15"/>
      <c r="NSJ335" s="15"/>
      <c r="NSK335" s="15"/>
      <c r="NSL335" s="15"/>
      <c r="NSM335" s="15"/>
      <c r="NSN335" s="15"/>
      <c r="NSO335" s="15"/>
      <c r="NSP335" s="15"/>
      <c r="NSQ335" s="15"/>
      <c r="NSR335" s="15"/>
      <c r="NSS335" s="15"/>
      <c r="NST335" s="15"/>
      <c r="NSU335" s="15"/>
      <c r="NSV335" s="15"/>
      <c r="NSW335" s="15"/>
      <c r="NSX335" s="15"/>
      <c r="NSY335" s="15"/>
      <c r="NSZ335" s="15"/>
      <c r="NTA335" s="15"/>
      <c r="NTB335" s="15"/>
      <c r="NTC335" s="15"/>
      <c r="NTD335" s="15"/>
      <c r="NTE335" s="15"/>
      <c r="NTF335" s="15"/>
      <c r="NTG335" s="15"/>
      <c r="NTH335" s="15"/>
      <c r="NTI335" s="15"/>
      <c r="NTJ335" s="15"/>
      <c r="NTK335" s="15"/>
      <c r="NTL335" s="15"/>
      <c r="NTM335" s="15"/>
      <c r="NTN335" s="15"/>
      <c r="NTO335" s="15"/>
      <c r="NTP335" s="15"/>
      <c r="NTQ335" s="15"/>
      <c r="NTR335" s="15"/>
      <c r="NTS335" s="15"/>
      <c r="NTT335" s="15"/>
      <c r="NTU335" s="15"/>
      <c r="NTV335" s="15"/>
      <c r="NTW335" s="15"/>
      <c r="NTX335" s="15"/>
      <c r="NTY335" s="15"/>
      <c r="NTZ335" s="15"/>
      <c r="NUA335" s="15"/>
      <c r="NUB335" s="15"/>
      <c r="NUC335" s="15"/>
      <c r="NUD335" s="15"/>
      <c r="NUE335" s="15"/>
      <c r="NUF335" s="15"/>
      <c r="NUG335" s="15"/>
      <c r="NUH335" s="15"/>
      <c r="NUI335" s="15"/>
      <c r="NUJ335" s="15"/>
      <c r="NUK335" s="15"/>
      <c r="NUL335" s="15"/>
      <c r="NUM335" s="15"/>
      <c r="NUN335" s="15"/>
      <c r="NUO335" s="15"/>
      <c r="NUP335" s="15"/>
      <c r="NUQ335" s="15"/>
      <c r="NUR335" s="15"/>
      <c r="NUS335" s="15"/>
      <c r="NUT335" s="15"/>
      <c r="NUU335" s="15"/>
      <c r="NUV335" s="15"/>
      <c r="NUW335" s="15"/>
      <c r="NUX335" s="15"/>
      <c r="NUY335" s="15"/>
      <c r="NUZ335" s="15"/>
      <c r="NVA335" s="15"/>
      <c r="NVB335" s="15"/>
      <c r="NVC335" s="15"/>
      <c r="NVD335" s="15"/>
      <c r="NVE335" s="15"/>
      <c r="NVF335" s="15"/>
      <c r="NVG335" s="15"/>
      <c r="NVH335" s="15"/>
      <c r="NVI335" s="15"/>
      <c r="NVJ335" s="15"/>
      <c r="NVK335" s="15"/>
      <c r="NVL335" s="15"/>
      <c r="NVM335" s="15"/>
      <c r="NVN335" s="15"/>
      <c r="NVO335" s="15"/>
      <c r="NVP335" s="15"/>
      <c r="NVQ335" s="15"/>
      <c r="NVR335" s="15"/>
      <c r="NVS335" s="15"/>
      <c r="NVT335" s="15"/>
      <c r="NVU335" s="15"/>
      <c r="NVV335" s="15"/>
      <c r="NVW335" s="15"/>
      <c r="NVX335" s="15"/>
      <c r="NVY335" s="15"/>
      <c r="NVZ335" s="15"/>
      <c r="NWA335" s="15"/>
      <c r="NWB335" s="15"/>
      <c r="NWC335" s="15"/>
      <c r="NWD335" s="15"/>
      <c r="NWE335" s="15"/>
      <c r="NWF335" s="15"/>
      <c r="NWG335" s="15"/>
      <c r="NWH335" s="15"/>
      <c r="NWI335" s="15"/>
      <c r="NWJ335" s="15"/>
      <c r="NWK335" s="15"/>
      <c r="NWL335" s="15"/>
      <c r="NWM335" s="15"/>
      <c r="NWN335" s="15"/>
      <c r="NWO335" s="15"/>
      <c r="NWP335" s="15"/>
      <c r="NWQ335" s="15"/>
      <c r="NWR335" s="15"/>
      <c r="NWS335" s="15"/>
      <c r="NWT335" s="15"/>
      <c r="NWU335" s="15"/>
      <c r="NWV335" s="15"/>
      <c r="NWW335" s="15"/>
      <c r="NWX335" s="15"/>
      <c r="NWY335" s="15"/>
      <c r="NWZ335" s="15"/>
      <c r="NXA335" s="15"/>
      <c r="NXB335" s="15"/>
      <c r="NXC335" s="15"/>
      <c r="NXD335" s="15"/>
      <c r="NXE335" s="15"/>
      <c r="NXF335" s="15"/>
      <c r="NXG335" s="15"/>
      <c r="NXH335" s="15"/>
      <c r="NXI335" s="15"/>
      <c r="NXJ335" s="15"/>
      <c r="NXK335" s="15"/>
      <c r="NXL335" s="15"/>
      <c r="NXM335" s="15"/>
      <c r="NXN335" s="15"/>
      <c r="NXO335" s="15"/>
      <c r="NXP335" s="15"/>
      <c r="NXQ335" s="15"/>
      <c r="NXR335" s="15"/>
      <c r="NXS335" s="15"/>
      <c r="NXT335" s="15"/>
      <c r="NXU335" s="15"/>
      <c r="NXV335" s="15"/>
      <c r="NXW335" s="15"/>
      <c r="NXX335" s="15"/>
      <c r="NXY335" s="15"/>
      <c r="NXZ335" s="15"/>
      <c r="NYA335" s="15"/>
      <c r="NYB335" s="15"/>
      <c r="NYC335" s="15"/>
      <c r="NYD335" s="15"/>
      <c r="NYE335" s="15"/>
      <c r="NYF335" s="15"/>
      <c r="NYG335" s="15"/>
      <c r="NYH335" s="15"/>
      <c r="NYI335" s="15"/>
      <c r="NYJ335" s="15"/>
      <c r="NYK335" s="15"/>
      <c r="NYL335" s="15"/>
      <c r="NYM335" s="15"/>
      <c r="NYN335" s="15"/>
      <c r="NYO335" s="15"/>
      <c r="NYP335" s="15"/>
      <c r="NYQ335" s="15"/>
      <c r="NYR335" s="15"/>
      <c r="NYS335" s="15"/>
      <c r="NYT335" s="15"/>
      <c r="NYU335" s="15"/>
      <c r="NYV335" s="15"/>
      <c r="NYW335" s="15"/>
      <c r="NYX335" s="15"/>
      <c r="NYY335" s="15"/>
      <c r="NYZ335" s="15"/>
      <c r="NZA335" s="15"/>
      <c r="NZB335" s="15"/>
      <c r="NZC335" s="15"/>
      <c r="NZD335" s="15"/>
      <c r="NZE335" s="15"/>
      <c r="NZF335" s="15"/>
      <c r="NZG335" s="15"/>
      <c r="NZH335" s="15"/>
      <c r="NZI335" s="15"/>
      <c r="NZJ335" s="15"/>
      <c r="NZK335" s="15"/>
      <c r="NZL335" s="15"/>
      <c r="NZM335" s="15"/>
      <c r="NZN335" s="15"/>
      <c r="NZO335" s="15"/>
      <c r="NZP335" s="15"/>
      <c r="NZQ335" s="15"/>
      <c r="NZR335" s="15"/>
      <c r="NZS335" s="15"/>
      <c r="NZT335" s="15"/>
      <c r="NZU335" s="15"/>
      <c r="NZV335" s="15"/>
      <c r="NZW335" s="15"/>
      <c r="NZX335" s="15"/>
      <c r="NZY335" s="15"/>
      <c r="NZZ335" s="15"/>
      <c r="OAA335" s="15"/>
      <c r="OAB335" s="15"/>
      <c r="OAC335" s="15"/>
      <c r="OAD335" s="15"/>
      <c r="OAE335" s="15"/>
      <c r="OAF335" s="15"/>
      <c r="OAG335" s="15"/>
      <c r="OAH335" s="15"/>
      <c r="OAI335" s="15"/>
      <c r="OAJ335" s="15"/>
      <c r="OAK335" s="15"/>
      <c r="OAL335" s="15"/>
      <c r="OAM335" s="15"/>
      <c r="OAN335" s="15"/>
      <c r="OAO335" s="15"/>
      <c r="OAP335" s="15"/>
      <c r="OAQ335" s="15"/>
      <c r="OAR335" s="15"/>
      <c r="OAS335" s="15"/>
      <c r="OAT335" s="15"/>
      <c r="OAU335" s="15"/>
      <c r="OAV335" s="15"/>
      <c r="OAW335" s="15"/>
      <c r="OAX335" s="15"/>
      <c r="OAY335" s="15"/>
      <c r="OAZ335" s="15"/>
      <c r="OBA335" s="15"/>
      <c r="OBB335" s="15"/>
      <c r="OBC335" s="15"/>
      <c r="OBD335" s="15"/>
      <c r="OBE335" s="15"/>
      <c r="OBF335" s="15"/>
      <c r="OBG335" s="15"/>
      <c r="OBH335" s="15"/>
      <c r="OBI335" s="15"/>
      <c r="OBJ335" s="15"/>
      <c r="OBK335" s="15"/>
      <c r="OBL335" s="15"/>
      <c r="OBM335" s="15"/>
      <c r="OBN335" s="15"/>
      <c r="OBO335" s="15"/>
      <c r="OBP335" s="15"/>
      <c r="OBQ335" s="15"/>
      <c r="OBR335" s="15"/>
      <c r="OBS335" s="15"/>
      <c r="OBT335" s="15"/>
      <c r="OBU335" s="15"/>
      <c r="OBV335" s="15"/>
      <c r="OBW335" s="15"/>
      <c r="OBX335" s="15"/>
      <c r="OBY335" s="15"/>
      <c r="OBZ335" s="15"/>
      <c r="OCA335" s="15"/>
      <c r="OCB335" s="15"/>
      <c r="OCC335" s="15"/>
      <c r="OCD335" s="15"/>
      <c r="OCE335" s="15"/>
      <c r="OCF335" s="15"/>
      <c r="OCG335" s="15"/>
      <c r="OCH335" s="15"/>
      <c r="OCI335" s="15"/>
      <c r="OCJ335" s="15"/>
      <c r="OCK335" s="15"/>
      <c r="OCL335" s="15"/>
      <c r="OCM335" s="15"/>
      <c r="OCN335" s="15"/>
      <c r="OCO335" s="15"/>
      <c r="OCP335" s="15"/>
      <c r="OCQ335" s="15"/>
      <c r="OCR335" s="15"/>
      <c r="OCS335" s="15"/>
      <c r="OCT335" s="15"/>
      <c r="OCU335" s="15"/>
      <c r="OCV335" s="15"/>
      <c r="OCW335" s="15"/>
      <c r="OCX335" s="15"/>
      <c r="OCY335" s="15"/>
      <c r="OCZ335" s="15"/>
      <c r="ODA335" s="15"/>
      <c r="ODB335" s="15"/>
      <c r="ODC335" s="15"/>
      <c r="ODD335" s="15"/>
      <c r="ODE335" s="15"/>
      <c r="ODF335" s="15"/>
      <c r="ODG335" s="15"/>
      <c r="ODH335" s="15"/>
      <c r="ODI335" s="15"/>
      <c r="ODJ335" s="15"/>
      <c r="ODK335" s="15"/>
      <c r="ODL335" s="15"/>
      <c r="ODM335" s="15"/>
      <c r="ODN335" s="15"/>
      <c r="ODO335" s="15"/>
      <c r="ODP335" s="15"/>
      <c r="ODQ335" s="15"/>
      <c r="ODR335" s="15"/>
      <c r="ODS335" s="15"/>
      <c r="ODT335" s="15"/>
      <c r="ODU335" s="15"/>
      <c r="ODV335" s="15"/>
      <c r="ODW335" s="15"/>
      <c r="ODX335" s="15"/>
      <c r="ODY335" s="15"/>
      <c r="ODZ335" s="15"/>
      <c r="OEA335" s="15"/>
      <c r="OEB335" s="15"/>
      <c r="OEC335" s="15"/>
      <c r="OED335" s="15"/>
      <c r="OEE335" s="15"/>
      <c r="OEF335" s="15"/>
      <c r="OEG335" s="15"/>
      <c r="OEH335" s="15"/>
      <c r="OEI335" s="15"/>
      <c r="OEJ335" s="15"/>
      <c r="OEK335" s="15"/>
      <c r="OEL335" s="15"/>
      <c r="OEM335" s="15"/>
      <c r="OEN335" s="15"/>
      <c r="OEO335" s="15"/>
      <c r="OEP335" s="15"/>
      <c r="OEQ335" s="15"/>
      <c r="OER335" s="15"/>
      <c r="OES335" s="15"/>
      <c r="OET335" s="15"/>
      <c r="OEU335" s="15"/>
      <c r="OEV335" s="15"/>
      <c r="OEW335" s="15"/>
      <c r="OEX335" s="15"/>
      <c r="OEY335" s="15"/>
      <c r="OEZ335" s="15"/>
      <c r="OFA335" s="15"/>
      <c r="OFB335" s="15"/>
      <c r="OFC335" s="15"/>
      <c r="OFD335" s="15"/>
      <c r="OFE335" s="15"/>
      <c r="OFF335" s="15"/>
      <c r="OFG335" s="15"/>
      <c r="OFH335" s="15"/>
      <c r="OFI335" s="15"/>
      <c r="OFJ335" s="15"/>
      <c r="OFK335" s="15"/>
      <c r="OFL335" s="15"/>
      <c r="OFM335" s="15"/>
      <c r="OFN335" s="15"/>
      <c r="OFO335" s="15"/>
      <c r="OFP335" s="15"/>
      <c r="OFQ335" s="15"/>
      <c r="OFR335" s="15"/>
      <c r="OFS335" s="15"/>
      <c r="OFT335" s="15"/>
      <c r="OFU335" s="15"/>
      <c r="OFV335" s="15"/>
      <c r="OFW335" s="15"/>
      <c r="OFX335" s="15"/>
      <c r="OFY335" s="15"/>
      <c r="OFZ335" s="15"/>
      <c r="OGA335" s="15"/>
      <c r="OGB335" s="15"/>
      <c r="OGC335" s="15"/>
      <c r="OGD335" s="15"/>
      <c r="OGE335" s="15"/>
      <c r="OGF335" s="15"/>
      <c r="OGG335" s="15"/>
      <c r="OGH335" s="15"/>
      <c r="OGI335" s="15"/>
      <c r="OGJ335" s="15"/>
      <c r="OGK335" s="15"/>
      <c r="OGL335" s="15"/>
      <c r="OGM335" s="15"/>
      <c r="OGN335" s="15"/>
      <c r="OGO335" s="15"/>
      <c r="OGP335" s="15"/>
      <c r="OGQ335" s="15"/>
      <c r="OGR335" s="15"/>
      <c r="OGS335" s="15"/>
      <c r="OGT335" s="15"/>
      <c r="OGU335" s="15"/>
      <c r="OGV335" s="15"/>
      <c r="OGW335" s="15"/>
      <c r="OGX335" s="15"/>
      <c r="OGY335" s="15"/>
      <c r="OGZ335" s="15"/>
      <c r="OHA335" s="15"/>
      <c r="OHB335" s="15"/>
      <c r="OHC335" s="15"/>
      <c r="OHD335" s="15"/>
      <c r="OHE335" s="15"/>
      <c r="OHF335" s="15"/>
      <c r="OHG335" s="15"/>
      <c r="OHH335" s="15"/>
      <c r="OHI335" s="15"/>
      <c r="OHJ335" s="15"/>
      <c r="OHK335" s="15"/>
      <c r="OHL335" s="15"/>
      <c r="OHM335" s="15"/>
      <c r="OHN335" s="15"/>
      <c r="OHO335" s="15"/>
      <c r="OHP335" s="15"/>
      <c r="OHQ335" s="15"/>
      <c r="OHR335" s="15"/>
      <c r="OHS335" s="15"/>
      <c r="OHT335" s="15"/>
      <c r="OHU335" s="15"/>
      <c r="OHV335" s="15"/>
      <c r="OHW335" s="15"/>
      <c r="OHX335" s="15"/>
      <c r="OHY335" s="15"/>
      <c r="OHZ335" s="15"/>
      <c r="OIA335" s="15"/>
      <c r="OIB335" s="15"/>
      <c r="OIC335" s="15"/>
      <c r="OID335" s="15"/>
      <c r="OIE335" s="15"/>
      <c r="OIF335" s="15"/>
      <c r="OIG335" s="15"/>
      <c r="OIH335" s="15"/>
      <c r="OII335" s="15"/>
      <c r="OIJ335" s="15"/>
      <c r="OIK335" s="15"/>
      <c r="OIL335" s="15"/>
      <c r="OIM335" s="15"/>
      <c r="OIN335" s="15"/>
      <c r="OIO335" s="15"/>
      <c r="OIP335" s="15"/>
      <c r="OIQ335" s="15"/>
      <c r="OIR335" s="15"/>
      <c r="OIS335" s="15"/>
      <c r="OIT335" s="15"/>
      <c r="OIU335" s="15"/>
      <c r="OIV335" s="15"/>
      <c r="OIW335" s="15"/>
      <c r="OIX335" s="15"/>
      <c r="OIY335" s="15"/>
      <c r="OIZ335" s="15"/>
      <c r="OJA335" s="15"/>
      <c r="OJB335" s="15"/>
      <c r="OJC335" s="15"/>
      <c r="OJD335" s="15"/>
      <c r="OJE335" s="15"/>
      <c r="OJF335" s="15"/>
      <c r="OJG335" s="15"/>
      <c r="OJH335" s="15"/>
      <c r="OJI335" s="15"/>
      <c r="OJJ335" s="15"/>
      <c r="OJK335" s="15"/>
      <c r="OJL335" s="15"/>
      <c r="OJM335" s="15"/>
      <c r="OJN335" s="15"/>
      <c r="OJO335" s="15"/>
      <c r="OJP335" s="15"/>
      <c r="OJQ335" s="15"/>
      <c r="OJR335" s="15"/>
      <c r="OJS335" s="15"/>
      <c r="OJT335" s="15"/>
      <c r="OJU335" s="15"/>
      <c r="OJV335" s="15"/>
      <c r="OJW335" s="15"/>
      <c r="OJX335" s="15"/>
      <c r="OJY335" s="15"/>
      <c r="OJZ335" s="15"/>
      <c r="OKA335" s="15"/>
      <c r="OKB335" s="15"/>
      <c r="OKC335" s="15"/>
      <c r="OKD335" s="15"/>
      <c r="OKE335" s="15"/>
      <c r="OKF335" s="15"/>
      <c r="OKG335" s="15"/>
      <c r="OKH335" s="15"/>
      <c r="OKI335" s="15"/>
      <c r="OKJ335" s="15"/>
      <c r="OKK335" s="15"/>
      <c r="OKL335" s="15"/>
      <c r="OKM335" s="15"/>
      <c r="OKN335" s="15"/>
      <c r="OKO335" s="15"/>
      <c r="OKP335" s="15"/>
      <c r="OKQ335" s="15"/>
      <c r="OKR335" s="15"/>
      <c r="OKS335" s="15"/>
      <c r="OKT335" s="15"/>
      <c r="OKU335" s="15"/>
      <c r="OKV335" s="15"/>
      <c r="OKW335" s="15"/>
      <c r="OKX335" s="15"/>
      <c r="OKY335" s="15"/>
      <c r="OKZ335" s="15"/>
      <c r="OLA335" s="15"/>
      <c r="OLB335" s="15"/>
      <c r="OLC335" s="15"/>
      <c r="OLD335" s="15"/>
      <c r="OLE335" s="15"/>
      <c r="OLF335" s="15"/>
      <c r="OLG335" s="15"/>
      <c r="OLH335" s="15"/>
      <c r="OLI335" s="15"/>
      <c r="OLJ335" s="15"/>
      <c r="OLK335" s="15"/>
      <c r="OLL335" s="15"/>
      <c r="OLM335" s="15"/>
      <c r="OLN335" s="15"/>
      <c r="OLO335" s="15"/>
      <c r="OLP335" s="15"/>
      <c r="OLQ335" s="15"/>
      <c r="OLR335" s="15"/>
      <c r="OLS335" s="15"/>
      <c r="OLT335" s="15"/>
      <c r="OLU335" s="15"/>
      <c r="OLV335" s="15"/>
      <c r="OLW335" s="15"/>
      <c r="OLX335" s="15"/>
      <c r="OLY335" s="15"/>
      <c r="OLZ335" s="15"/>
      <c r="OMA335" s="15"/>
      <c r="OMB335" s="15"/>
      <c r="OMC335" s="15"/>
      <c r="OMD335" s="15"/>
      <c r="OME335" s="15"/>
      <c r="OMF335" s="15"/>
      <c r="OMG335" s="15"/>
      <c r="OMH335" s="15"/>
      <c r="OMI335" s="15"/>
      <c r="OMJ335" s="15"/>
      <c r="OMK335" s="15"/>
      <c r="OML335" s="15"/>
      <c r="OMM335" s="15"/>
      <c r="OMN335" s="15"/>
      <c r="OMO335" s="15"/>
      <c r="OMP335" s="15"/>
      <c r="OMQ335" s="15"/>
      <c r="OMR335" s="15"/>
      <c r="OMS335" s="15"/>
      <c r="OMT335" s="15"/>
      <c r="OMU335" s="15"/>
      <c r="OMV335" s="15"/>
      <c r="OMW335" s="15"/>
      <c r="OMX335" s="15"/>
      <c r="OMY335" s="15"/>
      <c r="OMZ335" s="15"/>
      <c r="ONA335" s="15"/>
      <c r="ONB335" s="15"/>
      <c r="ONC335" s="15"/>
      <c r="OND335" s="15"/>
      <c r="ONE335" s="15"/>
      <c r="ONF335" s="15"/>
      <c r="ONG335" s="15"/>
      <c r="ONH335" s="15"/>
      <c r="ONI335" s="15"/>
      <c r="ONJ335" s="15"/>
      <c r="ONK335" s="15"/>
      <c r="ONL335" s="15"/>
      <c r="ONM335" s="15"/>
      <c r="ONN335" s="15"/>
      <c r="ONO335" s="15"/>
      <c r="ONP335" s="15"/>
      <c r="ONQ335" s="15"/>
      <c r="ONR335" s="15"/>
      <c r="ONS335" s="15"/>
      <c r="ONT335" s="15"/>
      <c r="ONU335" s="15"/>
      <c r="ONV335" s="15"/>
      <c r="ONW335" s="15"/>
      <c r="ONX335" s="15"/>
      <c r="ONY335" s="15"/>
      <c r="ONZ335" s="15"/>
      <c r="OOA335" s="15"/>
      <c r="OOB335" s="15"/>
      <c r="OOC335" s="15"/>
      <c r="OOD335" s="15"/>
      <c r="OOE335" s="15"/>
      <c r="OOF335" s="15"/>
      <c r="OOG335" s="15"/>
      <c r="OOH335" s="15"/>
      <c r="OOI335" s="15"/>
      <c r="OOJ335" s="15"/>
      <c r="OOK335" s="15"/>
      <c r="OOL335" s="15"/>
      <c r="OOM335" s="15"/>
      <c r="OON335" s="15"/>
      <c r="OOO335" s="15"/>
      <c r="OOP335" s="15"/>
      <c r="OOQ335" s="15"/>
      <c r="OOR335" s="15"/>
      <c r="OOS335" s="15"/>
      <c r="OOT335" s="15"/>
      <c r="OOU335" s="15"/>
      <c r="OOV335" s="15"/>
      <c r="OOW335" s="15"/>
      <c r="OOX335" s="15"/>
      <c r="OOY335" s="15"/>
      <c r="OOZ335" s="15"/>
      <c r="OPA335" s="15"/>
      <c r="OPB335" s="15"/>
      <c r="OPC335" s="15"/>
      <c r="OPD335" s="15"/>
      <c r="OPE335" s="15"/>
      <c r="OPF335" s="15"/>
      <c r="OPG335" s="15"/>
      <c r="OPH335" s="15"/>
      <c r="OPI335" s="15"/>
      <c r="OPJ335" s="15"/>
      <c r="OPK335" s="15"/>
      <c r="OPL335" s="15"/>
      <c r="OPM335" s="15"/>
      <c r="OPN335" s="15"/>
      <c r="OPO335" s="15"/>
      <c r="OPP335" s="15"/>
      <c r="OPQ335" s="15"/>
      <c r="OPR335" s="15"/>
      <c r="OPS335" s="15"/>
      <c r="OPT335" s="15"/>
      <c r="OPU335" s="15"/>
      <c r="OPV335" s="15"/>
      <c r="OPW335" s="15"/>
      <c r="OPX335" s="15"/>
      <c r="OPY335" s="15"/>
      <c r="OPZ335" s="15"/>
      <c r="OQA335" s="15"/>
      <c r="OQB335" s="15"/>
      <c r="OQC335" s="15"/>
      <c r="OQD335" s="15"/>
      <c r="OQE335" s="15"/>
      <c r="OQF335" s="15"/>
      <c r="OQG335" s="15"/>
      <c r="OQH335" s="15"/>
      <c r="OQI335" s="15"/>
      <c r="OQJ335" s="15"/>
      <c r="OQK335" s="15"/>
      <c r="OQL335" s="15"/>
      <c r="OQM335" s="15"/>
      <c r="OQN335" s="15"/>
      <c r="OQO335" s="15"/>
      <c r="OQP335" s="15"/>
      <c r="OQQ335" s="15"/>
      <c r="OQR335" s="15"/>
      <c r="OQS335" s="15"/>
      <c r="OQT335" s="15"/>
      <c r="OQU335" s="15"/>
      <c r="OQV335" s="15"/>
      <c r="OQW335" s="15"/>
      <c r="OQX335" s="15"/>
      <c r="OQY335" s="15"/>
      <c r="OQZ335" s="15"/>
      <c r="ORA335" s="15"/>
      <c r="ORB335" s="15"/>
      <c r="ORC335" s="15"/>
      <c r="ORD335" s="15"/>
      <c r="ORE335" s="15"/>
      <c r="ORF335" s="15"/>
      <c r="ORG335" s="15"/>
      <c r="ORH335" s="15"/>
      <c r="ORI335" s="15"/>
      <c r="ORJ335" s="15"/>
      <c r="ORK335" s="15"/>
      <c r="ORL335" s="15"/>
      <c r="ORM335" s="15"/>
      <c r="ORN335" s="15"/>
      <c r="ORO335" s="15"/>
      <c r="ORP335" s="15"/>
      <c r="ORQ335" s="15"/>
      <c r="ORR335" s="15"/>
      <c r="ORS335" s="15"/>
      <c r="ORT335" s="15"/>
      <c r="ORU335" s="15"/>
      <c r="ORV335" s="15"/>
      <c r="ORW335" s="15"/>
      <c r="ORX335" s="15"/>
      <c r="ORY335" s="15"/>
      <c r="ORZ335" s="15"/>
      <c r="OSA335" s="15"/>
      <c r="OSB335" s="15"/>
      <c r="OSC335" s="15"/>
      <c r="OSD335" s="15"/>
      <c r="OSE335" s="15"/>
      <c r="OSF335" s="15"/>
      <c r="OSG335" s="15"/>
      <c r="OSH335" s="15"/>
      <c r="OSI335" s="15"/>
      <c r="OSJ335" s="15"/>
      <c r="OSK335" s="15"/>
      <c r="OSL335" s="15"/>
      <c r="OSM335" s="15"/>
      <c r="OSN335" s="15"/>
      <c r="OSO335" s="15"/>
      <c r="OSP335" s="15"/>
      <c r="OSQ335" s="15"/>
      <c r="OSR335" s="15"/>
      <c r="OSS335" s="15"/>
      <c r="OST335" s="15"/>
      <c r="OSU335" s="15"/>
      <c r="OSV335" s="15"/>
      <c r="OSW335" s="15"/>
      <c r="OSX335" s="15"/>
      <c r="OSY335" s="15"/>
      <c r="OSZ335" s="15"/>
      <c r="OTA335" s="15"/>
      <c r="OTB335" s="15"/>
      <c r="OTC335" s="15"/>
      <c r="OTD335" s="15"/>
      <c r="OTE335" s="15"/>
      <c r="OTF335" s="15"/>
      <c r="OTG335" s="15"/>
      <c r="OTH335" s="15"/>
      <c r="OTI335" s="15"/>
      <c r="OTJ335" s="15"/>
      <c r="OTK335" s="15"/>
      <c r="OTL335" s="15"/>
      <c r="OTM335" s="15"/>
      <c r="OTN335" s="15"/>
      <c r="OTO335" s="15"/>
      <c r="OTP335" s="15"/>
      <c r="OTQ335" s="15"/>
      <c r="OTR335" s="15"/>
      <c r="OTS335" s="15"/>
      <c r="OTT335" s="15"/>
      <c r="OTU335" s="15"/>
      <c r="OTV335" s="15"/>
      <c r="OTW335" s="15"/>
      <c r="OTX335" s="15"/>
      <c r="OTY335" s="15"/>
      <c r="OTZ335" s="15"/>
      <c r="OUA335" s="15"/>
      <c r="OUB335" s="15"/>
      <c r="OUC335" s="15"/>
      <c r="OUD335" s="15"/>
      <c r="OUE335" s="15"/>
      <c r="OUF335" s="15"/>
      <c r="OUG335" s="15"/>
      <c r="OUH335" s="15"/>
      <c r="OUI335" s="15"/>
      <c r="OUJ335" s="15"/>
      <c r="OUK335" s="15"/>
      <c r="OUL335" s="15"/>
      <c r="OUM335" s="15"/>
      <c r="OUN335" s="15"/>
      <c r="OUO335" s="15"/>
      <c r="OUP335" s="15"/>
      <c r="OUQ335" s="15"/>
      <c r="OUR335" s="15"/>
      <c r="OUS335" s="15"/>
      <c r="OUT335" s="15"/>
      <c r="OUU335" s="15"/>
      <c r="OUV335" s="15"/>
      <c r="OUW335" s="15"/>
      <c r="OUX335" s="15"/>
      <c r="OUY335" s="15"/>
      <c r="OUZ335" s="15"/>
      <c r="OVA335" s="15"/>
      <c r="OVB335" s="15"/>
      <c r="OVC335" s="15"/>
      <c r="OVD335" s="15"/>
      <c r="OVE335" s="15"/>
      <c r="OVF335" s="15"/>
      <c r="OVG335" s="15"/>
      <c r="OVH335" s="15"/>
      <c r="OVI335" s="15"/>
      <c r="OVJ335" s="15"/>
      <c r="OVK335" s="15"/>
      <c r="OVL335" s="15"/>
      <c r="OVM335" s="15"/>
      <c r="OVN335" s="15"/>
      <c r="OVO335" s="15"/>
      <c r="OVP335" s="15"/>
      <c r="OVQ335" s="15"/>
      <c r="OVR335" s="15"/>
      <c r="OVS335" s="15"/>
      <c r="OVT335" s="15"/>
      <c r="OVU335" s="15"/>
      <c r="OVV335" s="15"/>
      <c r="OVW335" s="15"/>
      <c r="OVX335" s="15"/>
      <c r="OVY335" s="15"/>
      <c r="OVZ335" s="15"/>
      <c r="OWA335" s="15"/>
      <c r="OWB335" s="15"/>
      <c r="OWC335" s="15"/>
      <c r="OWD335" s="15"/>
      <c r="OWE335" s="15"/>
      <c r="OWF335" s="15"/>
      <c r="OWG335" s="15"/>
      <c r="OWH335" s="15"/>
      <c r="OWI335" s="15"/>
      <c r="OWJ335" s="15"/>
      <c r="OWK335" s="15"/>
      <c r="OWL335" s="15"/>
      <c r="OWM335" s="15"/>
      <c r="OWN335" s="15"/>
      <c r="OWO335" s="15"/>
      <c r="OWP335" s="15"/>
      <c r="OWQ335" s="15"/>
      <c r="OWR335" s="15"/>
      <c r="OWS335" s="15"/>
      <c r="OWT335" s="15"/>
      <c r="OWU335" s="15"/>
      <c r="OWV335" s="15"/>
      <c r="OWW335" s="15"/>
      <c r="OWX335" s="15"/>
      <c r="OWY335" s="15"/>
      <c r="OWZ335" s="15"/>
      <c r="OXA335" s="15"/>
      <c r="OXB335" s="15"/>
      <c r="OXC335" s="15"/>
      <c r="OXD335" s="15"/>
      <c r="OXE335" s="15"/>
      <c r="OXF335" s="15"/>
      <c r="OXG335" s="15"/>
      <c r="OXH335" s="15"/>
      <c r="OXI335" s="15"/>
      <c r="OXJ335" s="15"/>
      <c r="OXK335" s="15"/>
      <c r="OXL335" s="15"/>
      <c r="OXM335" s="15"/>
      <c r="OXN335" s="15"/>
      <c r="OXO335" s="15"/>
      <c r="OXP335" s="15"/>
      <c r="OXQ335" s="15"/>
      <c r="OXR335" s="15"/>
      <c r="OXS335" s="15"/>
      <c r="OXT335" s="15"/>
      <c r="OXU335" s="15"/>
      <c r="OXV335" s="15"/>
      <c r="OXW335" s="15"/>
      <c r="OXX335" s="15"/>
      <c r="OXY335" s="15"/>
      <c r="OXZ335" s="15"/>
      <c r="OYA335" s="15"/>
      <c r="OYB335" s="15"/>
      <c r="OYC335" s="15"/>
      <c r="OYD335" s="15"/>
      <c r="OYE335" s="15"/>
      <c r="OYF335" s="15"/>
      <c r="OYG335" s="15"/>
      <c r="OYH335" s="15"/>
      <c r="OYI335" s="15"/>
      <c r="OYJ335" s="15"/>
      <c r="OYK335" s="15"/>
      <c r="OYL335" s="15"/>
      <c r="OYM335" s="15"/>
      <c r="OYN335" s="15"/>
      <c r="OYO335" s="15"/>
      <c r="OYP335" s="15"/>
      <c r="OYQ335" s="15"/>
      <c r="OYR335" s="15"/>
      <c r="OYS335" s="15"/>
      <c r="OYT335" s="15"/>
      <c r="OYU335" s="15"/>
      <c r="OYV335" s="15"/>
      <c r="OYW335" s="15"/>
      <c r="OYX335" s="15"/>
      <c r="OYY335" s="15"/>
      <c r="OYZ335" s="15"/>
      <c r="OZA335" s="15"/>
      <c r="OZB335" s="15"/>
      <c r="OZC335" s="15"/>
      <c r="OZD335" s="15"/>
      <c r="OZE335" s="15"/>
      <c r="OZF335" s="15"/>
      <c r="OZG335" s="15"/>
      <c r="OZH335" s="15"/>
      <c r="OZI335" s="15"/>
      <c r="OZJ335" s="15"/>
      <c r="OZK335" s="15"/>
      <c r="OZL335" s="15"/>
      <c r="OZM335" s="15"/>
      <c r="OZN335" s="15"/>
      <c r="OZO335" s="15"/>
      <c r="OZP335" s="15"/>
      <c r="OZQ335" s="15"/>
      <c r="OZR335" s="15"/>
      <c r="OZS335" s="15"/>
      <c r="OZT335" s="15"/>
      <c r="OZU335" s="15"/>
      <c r="OZV335" s="15"/>
      <c r="OZW335" s="15"/>
      <c r="OZX335" s="15"/>
      <c r="OZY335" s="15"/>
      <c r="OZZ335" s="15"/>
      <c r="PAA335" s="15"/>
      <c r="PAB335" s="15"/>
      <c r="PAC335" s="15"/>
      <c r="PAD335" s="15"/>
      <c r="PAE335" s="15"/>
      <c r="PAF335" s="15"/>
      <c r="PAG335" s="15"/>
      <c r="PAH335" s="15"/>
      <c r="PAI335" s="15"/>
      <c r="PAJ335" s="15"/>
      <c r="PAK335" s="15"/>
      <c r="PAL335" s="15"/>
      <c r="PAM335" s="15"/>
      <c r="PAN335" s="15"/>
      <c r="PAO335" s="15"/>
      <c r="PAP335" s="15"/>
      <c r="PAQ335" s="15"/>
      <c r="PAR335" s="15"/>
      <c r="PAS335" s="15"/>
      <c r="PAT335" s="15"/>
      <c r="PAU335" s="15"/>
      <c r="PAV335" s="15"/>
      <c r="PAW335" s="15"/>
      <c r="PAX335" s="15"/>
      <c r="PAY335" s="15"/>
      <c r="PAZ335" s="15"/>
      <c r="PBA335" s="15"/>
      <c r="PBB335" s="15"/>
      <c r="PBC335" s="15"/>
      <c r="PBD335" s="15"/>
      <c r="PBE335" s="15"/>
      <c r="PBF335" s="15"/>
      <c r="PBG335" s="15"/>
      <c r="PBH335" s="15"/>
      <c r="PBI335" s="15"/>
      <c r="PBJ335" s="15"/>
      <c r="PBK335" s="15"/>
      <c r="PBL335" s="15"/>
      <c r="PBM335" s="15"/>
      <c r="PBN335" s="15"/>
      <c r="PBO335" s="15"/>
      <c r="PBP335" s="15"/>
      <c r="PBQ335" s="15"/>
      <c r="PBR335" s="15"/>
      <c r="PBS335" s="15"/>
      <c r="PBT335" s="15"/>
      <c r="PBU335" s="15"/>
      <c r="PBV335" s="15"/>
      <c r="PBW335" s="15"/>
      <c r="PBX335" s="15"/>
      <c r="PBY335" s="15"/>
      <c r="PBZ335" s="15"/>
      <c r="PCA335" s="15"/>
      <c r="PCB335" s="15"/>
      <c r="PCC335" s="15"/>
      <c r="PCD335" s="15"/>
      <c r="PCE335" s="15"/>
      <c r="PCF335" s="15"/>
      <c r="PCG335" s="15"/>
      <c r="PCH335" s="15"/>
      <c r="PCI335" s="15"/>
      <c r="PCJ335" s="15"/>
      <c r="PCK335" s="15"/>
      <c r="PCL335" s="15"/>
      <c r="PCM335" s="15"/>
      <c r="PCN335" s="15"/>
      <c r="PCO335" s="15"/>
      <c r="PCP335" s="15"/>
      <c r="PCQ335" s="15"/>
      <c r="PCR335" s="15"/>
      <c r="PCS335" s="15"/>
      <c r="PCT335" s="15"/>
      <c r="PCU335" s="15"/>
      <c r="PCV335" s="15"/>
      <c r="PCW335" s="15"/>
      <c r="PCX335" s="15"/>
      <c r="PCY335" s="15"/>
      <c r="PCZ335" s="15"/>
      <c r="PDA335" s="15"/>
      <c r="PDB335" s="15"/>
      <c r="PDC335" s="15"/>
      <c r="PDD335" s="15"/>
      <c r="PDE335" s="15"/>
      <c r="PDF335" s="15"/>
      <c r="PDG335" s="15"/>
      <c r="PDH335" s="15"/>
      <c r="PDI335" s="15"/>
      <c r="PDJ335" s="15"/>
      <c r="PDK335" s="15"/>
      <c r="PDL335" s="15"/>
      <c r="PDM335" s="15"/>
      <c r="PDN335" s="15"/>
      <c r="PDO335" s="15"/>
      <c r="PDP335" s="15"/>
      <c r="PDQ335" s="15"/>
      <c r="PDR335" s="15"/>
      <c r="PDS335" s="15"/>
      <c r="PDT335" s="15"/>
      <c r="PDU335" s="15"/>
      <c r="PDV335" s="15"/>
      <c r="PDW335" s="15"/>
      <c r="PDX335" s="15"/>
      <c r="PDY335" s="15"/>
      <c r="PDZ335" s="15"/>
      <c r="PEA335" s="15"/>
      <c r="PEB335" s="15"/>
      <c r="PEC335" s="15"/>
      <c r="PED335" s="15"/>
      <c r="PEE335" s="15"/>
      <c r="PEF335" s="15"/>
      <c r="PEG335" s="15"/>
      <c r="PEH335" s="15"/>
      <c r="PEI335" s="15"/>
      <c r="PEJ335" s="15"/>
      <c r="PEK335" s="15"/>
      <c r="PEL335" s="15"/>
      <c r="PEM335" s="15"/>
      <c r="PEN335" s="15"/>
      <c r="PEO335" s="15"/>
      <c r="PEP335" s="15"/>
      <c r="PEQ335" s="15"/>
      <c r="PER335" s="15"/>
      <c r="PES335" s="15"/>
      <c r="PET335" s="15"/>
      <c r="PEU335" s="15"/>
      <c r="PEV335" s="15"/>
      <c r="PEW335" s="15"/>
      <c r="PEX335" s="15"/>
      <c r="PEY335" s="15"/>
      <c r="PEZ335" s="15"/>
      <c r="PFA335" s="15"/>
      <c r="PFB335" s="15"/>
      <c r="PFC335" s="15"/>
      <c r="PFD335" s="15"/>
      <c r="PFE335" s="15"/>
      <c r="PFF335" s="15"/>
      <c r="PFG335" s="15"/>
      <c r="PFH335" s="15"/>
      <c r="PFI335" s="15"/>
      <c r="PFJ335" s="15"/>
      <c r="PFK335" s="15"/>
      <c r="PFL335" s="15"/>
      <c r="PFM335" s="15"/>
      <c r="PFN335" s="15"/>
      <c r="PFO335" s="15"/>
      <c r="PFP335" s="15"/>
      <c r="PFQ335" s="15"/>
      <c r="PFR335" s="15"/>
      <c r="PFS335" s="15"/>
      <c r="PFT335" s="15"/>
      <c r="PFU335" s="15"/>
      <c r="PFV335" s="15"/>
      <c r="PFW335" s="15"/>
      <c r="PFX335" s="15"/>
      <c r="PFY335" s="15"/>
      <c r="PFZ335" s="15"/>
      <c r="PGA335" s="15"/>
      <c r="PGB335" s="15"/>
      <c r="PGC335" s="15"/>
      <c r="PGD335" s="15"/>
      <c r="PGE335" s="15"/>
      <c r="PGF335" s="15"/>
      <c r="PGG335" s="15"/>
      <c r="PGH335" s="15"/>
      <c r="PGI335" s="15"/>
      <c r="PGJ335" s="15"/>
      <c r="PGK335" s="15"/>
      <c r="PGL335" s="15"/>
      <c r="PGM335" s="15"/>
      <c r="PGN335" s="15"/>
      <c r="PGO335" s="15"/>
      <c r="PGP335" s="15"/>
      <c r="PGQ335" s="15"/>
      <c r="PGR335" s="15"/>
      <c r="PGS335" s="15"/>
      <c r="PGT335" s="15"/>
      <c r="PGU335" s="15"/>
      <c r="PGV335" s="15"/>
      <c r="PGW335" s="15"/>
      <c r="PGX335" s="15"/>
      <c r="PGY335" s="15"/>
      <c r="PGZ335" s="15"/>
      <c r="PHA335" s="15"/>
      <c r="PHB335" s="15"/>
      <c r="PHC335" s="15"/>
      <c r="PHD335" s="15"/>
      <c r="PHE335" s="15"/>
      <c r="PHF335" s="15"/>
      <c r="PHG335" s="15"/>
      <c r="PHH335" s="15"/>
      <c r="PHI335" s="15"/>
      <c r="PHJ335" s="15"/>
      <c r="PHK335" s="15"/>
      <c r="PHL335" s="15"/>
      <c r="PHM335" s="15"/>
      <c r="PHN335" s="15"/>
      <c r="PHO335" s="15"/>
      <c r="PHP335" s="15"/>
      <c r="PHQ335" s="15"/>
      <c r="PHR335" s="15"/>
      <c r="PHS335" s="15"/>
      <c r="PHT335" s="15"/>
      <c r="PHU335" s="15"/>
      <c r="PHV335" s="15"/>
      <c r="PHW335" s="15"/>
      <c r="PHX335" s="15"/>
      <c r="PHY335" s="15"/>
      <c r="PHZ335" s="15"/>
      <c r="PIA335" s="15"/>
      <c r="PIB335" s="15"/>
      <c r="PIC335" s="15"/>
      <c r="PID335" s="15"/>
      <c r="PIE335" s="15"/>
      <c r="PIF335" s="15"/>
      <c r="PIG335" s="15"/>
      <c r="PIH335" s="15"/>
      <c r="PII335" s="15"/>
      <c r="PIJ335" s="15"/>
      <c r="PIK335" s="15"/>
      <c r="PIL335" s="15"/>
      <c r="PIM335" s="15"/>
      <c r="PIN335" s="15"/>
      <c r="PIO335" s="15"/>
      <c r="PIP335" s="15"/>
      <c r="PIQ335" s="15"/>
      <c r="PIR335" s="15"/>
      <c r="PIS335" s="15"/>
      <c r="PIT335" s="15"/>
      <c r="PIU335" s="15"/>
      <c r="PIV335" s="15"/>
      <c r="PIW335" s="15"/>
      <c r="PIX335" s="15"/>
      <c r="PIY335" s="15"/>
      <c r="PIZ335" s="15"/>
      <c r="PJA335" s="15"/>
      <c r="PJB335" s="15"/>
      <c r="PJC335" s="15"/>
      <c r="PJD335" s="15"/>
      <c r="PJE335" s="15"/>
      <c r="PJF335" s="15"/>
      <c r="PJG335" s="15"/>
      <c r="PJH335" s="15"/>
      <c r="PJI335" s="15"/>
      <c r="PJJ335" s="15"/>
      <c r="PJK335" s="15"/>
      <c r="PJL335" s="15"/>
      <c r="PJM335" s="15"/>
      <c r="PJN335" s="15"/>
      <c r="PJO335" s="15"/>
      <c r="PJP335" s="15"/>
      <c r="PJQ335" s="15"/>
      <c r="PJR335" s="15"/>
      <c r="PJS335" s="15"/>
      <c r="PJT335" s="15"/>
      <c r="PJU335" s="15"/>
      <c r="PJV335" s="15"/>
      <c r="PJW335" s="15"/>
      <c r="PJX335" s="15"/>
      <c r="PJY335" s="15"/>
      <c r="PJZ335" s="15"/>
      <c r="PKA335" s="15"/>
      <c r="PKB335" s="15"/>
      <c r="PKC335" s="15"/>
      <c r="PKD335" s="15"/>
      <c r="PKE335" s="15"/>
      <c r="PKF335" s="15"/>
      <c r="PKG335" s="15"/>
      <c r="PKH335" s="15"/>
      <c r="PKI335" s="15"/>
      <c r="PKJ335" s="15"/>
      <c r="PKK335" s="15"/>
      <c r="PKL335" s="15"/>
      <c r="PKM335" s="15"/>
      <c r="PKN335" s="15"/>
      <c r="PKO335" s="15"/>
      <c r="PKP335" s="15"/>
      <c r="PKQ335" s="15"/>
      <c r="PKR335" s="15"/>
      <c r="PKS335" s="15"/>
      <c r="PKT335" s="15"/>
      <c r="PKU335" s="15"/>
      <c r="PKV335" s="15"/>
      <c r="PKW335" s="15"/>
      <c r="PKX335" s="15"/>
      <c r="PKY335" s="15"/>
      <c r="PKZ335" s="15"/>
      <c r="PLA335" s="15"/>
      <c r="PLB335" s="15"/>
      <c r="PLC335" s="15"/>
      <c r="PLD335" s="15"/>
      <c r="PLE335" s="15"/>
      <c r="PLF335" s="15"/>
      <c r="PLG335" s="15"/>
      <c r="PLH335" s="15"/>
      <c r="PLI335" s="15"/>
      <c r="PLJ335" s="15"/>
      <c r="PLK335" s="15"/>
      <c r="PLL335" s="15"/>
      <c r="PLM335" s="15"/>
      <c r="PLN335" s="15"/>
      <c r="PLO335" s="15"/>
      <c r="PLP335" s="15"/>
      <c r="PLQ335" s="15"/>
      <c r="PLR335" s="15"/>
      <c r="PLS335" s="15"/>
      <c r="PLT335" s="15"/>
      <c r="PLU335" s="15"/>
      <c r="PLV335" s="15"/>
      <c r="PLW335" s="15"/>
      <c r="PLX335" s="15"/>
      <c r="PLY335" s="15"/>
      <c r="PLZ335" s="15"/>
      <c r="PMA335" s="15"/>
      <c r="PMB335" s="15"/>
      <c r="PMC335" s="15"/>
      <c r="PMD335" s="15"/>
      <c r="PME335" s="15"/>
      <c r="PMF335" s="15"/>
      <c r="PMG335" s="15"/>
      <c r="PMH335" s="15"/>
      <c r="PMI335" s="15"/>
      <c r="PMJ335" s="15"/>
      <c r="PMK335" s="15"/>
      <c r="PML335" s="15"/>
      <c r="PMM335" s="15"/>
      <c r="PMN335" s="15"/>
      <c r="PMO335" s="15"/>
      <c r="PMP335" s="15"/>
      <c r="PMQ335" s="15"/>
      <c r="PMR335" s="15"/>
      <c r="PMS335" s="15"/>
      <c r="PMT335" s="15"/>
      <c r="PMU335" s="15"/>
      <c r="PMV335" s="15"/>
      <c r="PMW335" s="15"/>
      <c r="PMX335" s="15"/>
      <c r="PMY335" s="15"/>
      <c r="PMZ335" s="15"/>
      <c r="PNA335" s="15"/>
      <c r="PNB335" s="15"/>
      <c r="PNC335" s="15"/>
      <c r="PND335" s="15"/>
      <c r="PNE335" s="15"/>
      <c r="PNF335" s="15"/>
      <c r="PNG335" s="15"/>
      <c r="PNH335" s="15"/>
      <c r="PNI335" s="15"/>
      <c r="PNJ335" s="15"/>
      <c r="PNK335" s="15"/>
      <c r="PNL335" s="15"/>
      <c r="PNM335" s="15"/>
      <c r="PNN335" s="15"/>
      <c r="PNO335" s="15"/>
      <c r="PNP335" s="15"/>
      <c r="PNQ335" s="15"/>
      <c r="PNR335" s="15"/>
      <c r="PNS335" s="15"/>
      <c r="PNT335" s="15"/>
      <c r="PNU335" s="15"/>
      <c r="PNV335" s="15"/>
      <c r="PNW335" s="15"/>
      <c r="PNX335" s="15"/>
      <c r="PNY335" s="15"/>
      <c r="PNZ335" s="15"/>
      <c r="POA335" s="15"/>
      <c r="POB335" s="15"/>
      <c r="POC335" s="15"/>
      <c r="POD335" s="15"/>
      <c r="POE335" s="15"/>
      <c r="POF335" s="15"/>
      <c r="POG335" s="15"/>
      <c r="POH335" s="15"/>
      <c r="POI335" s="15"/>
      <c r="POJ335" s="15"/>
      <c r="POK335" s="15"/>
      <c r="POL335" s="15"/>
      <c r="POM335" s="15"/>
      <c r="PON335" s="15"/>
      <c r="POO335" s="15"/>
      <c r="POP335" s="15"/>
      <c r="POQ335" s="15"/>
      <c r="POR335" s="15"/>
      <c r="POS335" s="15"/>
      <c r="POT335" s="15"/>
      <c r="POU335" s="15"/>
      <c r="POV335" s="15"/>
      <c r="POW335" s="15"/>
      <c r="POX335" s="15"/>
      <c r="POY335" s="15"/>
      <c r="POZ335" s="15"/>
      <c r="PPA335" s="15"/>
      <c r="PPB335" s="15"/>
      <c r="PPC335" s="15"/>
      <c r="PPD335" s="15"/>
      <c r="PPE335" s="15"/>
      <c r="PPF335" s="15"/>
      <c r="PPG335" s="15"/>
      <c r="PPH335" s="15"/>
      <c r="PPI335" s="15"/>
      <c r="PPJ335" s="15"/>
      <c r="PPK335" s="15"/>
      <c r="PPL335" s="15"/>
      <c r="PPM335" s="15"/>
      <c r="PPN335" s="15"/>
      <c r="PPO335" s="15"/>
      <c r="PPP335" s="15"/>
      <c r="PPQ335" s="15"/>
      <c r="PPR335" s="15"/>
      <c r="PPS335" s="15"/>
      <c r="PPT335" s="15"/>
      <c r="PPU335" s="15"/>
      <c r="PPV335" s="15"/>
      <c r="PPW335" s="15"/>
      <c r="PPX335" s="15"/>
      <c r="PPY335" s="15"/>
      <c r="PPZ335" s="15"/>
      <c r="PQA335" s="15"/>
      <c r="PQB335" s="15"/>
      <c r="PQC335" s="15"/>
      <c r="PQD335" s="15"/>
      <c r="PQE335" s="15"/>
      <c r="PQF335" s="15"/>
      <c r="PQG335" s="15"/>
      <c r="PQH335" s="15"/>
      <c r="PQI335" s="15"/>
      <c r="PQJ335" s="15"/>
      <c r="PQK335" s="15"/>
      <c r="PQL335" s="15"/>
      <c r="PQM335" s="15"/>
      <c r="PQN335" s="15"/>
      <c r="PQO335" s="15"/>
      <c r="PQP335" s="15"/>
      <c r="PQQ335" s="15"/>
      <c r="PQR335" s="15"/>
      <c r="PQS335" s="15"/>
      <c r="PQT335" s="15"/>
      <c r="PQU335" s="15"/>
      <c r="PQV335" s="15"/>
      <c r="PQW335" s="15"/>
      <c r="PQX335" s="15"/>
      <c r="PQY335" s="15"/>
      <c r="PQZ335" s="15"/>
      <c r="PRA335" s="15"/>
      <c r="PRB335" s="15"/>
      <c r="PRC335" s="15"/>
      <c r="PRD335" s="15"/>
      <c r="PRE335" s="15"/>
      <c r="PRF335" s="15"/>
      <c r="PRG335" s="15"/>
      <c r="PRH335" s="15"/>
      <c r="PRI335" s="15"/>
      <c r="PRJ335" s="15"/>
      <c r="PRK335" s="15"/>
      <c r="PRL335" s="15"/>
      <c r="PRM335" s="15"/>
      <c r="PRN335" s="15"/>
      <c r="PRO335" s="15"/>
      <c r="PRP335" s="15"/>
      <c r="PRQ335" s="15"/>
      <c r="PRR335" s="15"/>
      <c r="PRS335" s="15"/>
      <c r="PRT335" s="15"/>
      <c r="PRU335" s="15"/>
      <c r="PRV335" s="15"/>
      <c r="PRW335" s="15"/>
      <c r="PRX335" s="15"/>
      <c r="PRY335" s="15"/>
      <c r="PRZ335" s="15"/>
      <c r="PSA335" s="15"/>
      <c r="PSB335" s="15"/>
      <c r="PSC335" s="15"/>
      <c r="PSD335" s="15"/>
      <c r="PSE335" s="15"/>
      <c r="PSF335" s="15"/>
      <c r="PSG335" s="15"/>
      <c r="PSH335" s="15"/>
      <c r="PSI335" s="15"/>
      <c r="PSJ335" s="15"/>
      <c r="PSK335" s="15"/>
      <c r="PSL335" s="15"/>
      <c r="PSM335" s="15"/>
      <c r="PSN335" s="15"/>
      <c r="PSO335" s="15"/>
      <c r="PSP335" s="15"/>
      <c r="PSQ335" s="15"/>
      <c r="PSR335" s="15"/>
      <c r="PSS335" s="15"/>
      <c r="PST335" s="15"/>
      <c r="PSU335" s="15"/>
      <c r="PSV335" s="15"/>
      <c r="PSW335" s="15"/>
      <c r="PSX335" s="15"/>
      <c r="PSY335" s="15"/>
      <c r="PSZ335" s="15"/>
      <c r="PTA335" s="15"/>
      <c r="PTB335" s="15"/>
      <c r="PTC335" s="15"/>
      <c r="PTD335" s="15"/>
      <c r="PTE335" s="15"/>
      <c r="PTF335" s="15"/>
      <c r="PTG335" s="15"/>
      <c r="PTH335" s="15"/>
      <c r="PTI335" s="15"/>
      <c r="PTJ335" s="15"/>
      <c r="PTK335" s="15"/>
      <c r="PTL335" s="15"/>
      <c r="PTM335" s="15"/>
      <c r="PTN335" s="15"/>
      <c r="PTO335" s="15"/>
      <c r="PTP335" s="15"/>
      <c r="PTQ335" s="15"/>
      <c r="PTR335" s="15"/>
      <c r="PTS335" s="15"/>
      <c r="PTT335" s="15"/>
      <c r="PTU335" s="15"/>
      <c r="PTV335" s="15"/>
      <c r="PTW335" s="15"/>
      <c r="PTX335" s="15"/>
      <c r="PTY335" s="15"/>
      <c r="PTZ335" s="15"/>
      <c r="PUA335" s="15"/>
      <c r="PUB335" s="15"/>
      <c r="PUC335" s="15"/>
      <c r="PUD335" s="15"/>
      <c r="PUE335" s="15"/>
      <c r="PUF335" s="15"/>
      <c r="PUG335" s="15"/>
      <c r="PUH335" s="15"/>
      <c r="PUI335" s="15"/>
      <c r="PUJ335" s="15"/>
      <c r="PUK335" s="15"/>
      <c r="PUL335" s="15"/>
      <c r="PUM335" s="15"/>
      <c r="PUN335" s="15"/>
      <c r="PUO335" s="15"/>
      <c r="PUP335" s="15"/>
      <c r="PUQ335" s="15"/>
      <c r="PUR335" s="15"/>
      <c r="PUS335" s="15"/>
      <c r="PUT335" s="15"/>
      <c r="PUU335" s="15"/>
      <c r="PUV335" s="15"/>
      <c r="PUW335" s="15"/>
      <c r="PUX335" s="15"/>
      <c r="PUY335" s="15"/>
      <c r="PUZ335" s="15"/>
      <c r="PVA335" s="15"/>
      <c r="PVB335" s="15"/>
      <c r="PVC335" s="15"/>
      <c r="PVD335" s="15"/>
      <c r="PVE335" s="15"/>
      <c r="PVF335" s="15"/>
      <c r="PVG335" s="15"/>
      <c r="PVH335" s="15"/>
      <c r="PVI335" s="15"/>
      <c r="PVJ335" s="15"/>
      <c r="PVK335" s="15"/>
      <c r="PVL335" s="15"/>
      <c r="PVM335" s="15"/>
      <c r="PVN335" s="15"/>
      <c r="PVO335" s="15"/>
      <c r="PVP335" s="15"/>
      <c r="PVQ335" s="15"/>
      <c r="PVR335" s="15"/>
      <c r="PVS335" s="15"/>
      <c r="PVT335" s="15"/>
      <c r="PVU335" s="15"/>
      <c r="PVV335" s="15"/>
      <c r="PVW335" s="15"/>
      <c r="PVX335" s="15"/>
      <c r="PVY335" s="15"/>
      <c r="PVZ335" s="15"/>
      <c r="PWA335" s="15"/>
      <c r="PWB335" s="15"/>
      <c r="PWC335" s="15"/>
      <c r="PWD335" s="15"/>
      <c r="PWE335" s="15"/>
      <c r="PWF335" s="15"/>
      <c r="PWG335" s="15"/>
      <c r="PWH335" s="15"/>
      <c r="PWI335" s="15"/>
      <c r="PWJ335" s="15"/>
      <c r="PWK335" s="15"/>
      <c r="PWL335" s="15"/>
      <c r="PWM335" s="15"/>
      <c r="PWN335" s="15"/>
      <c r="PWO335" s="15"/>
      <c r="PWP335" s="15"/>
      <c r="PWQ335" s="15"/>
      <c r="PWR335" s="15"/>
      <c r="PWS335" s="15"/>
      <c r="PWT335" s="15"/>
      <c r="PWU335" s="15"/>
      <c r="PWV335" s="15"/>
      <c r="PWW335" s="15"/>
      <c r="PWX335" s="15"/>
      <c r="PWY335" s="15"/>
      <c r="PWZ335" s="15"/>
      <c r="PXA335" s="15"/>
      <c r="PXB335" s="15"/>
      <c r="PXC335" s="15"/>
      <c r="PXD335" s="15"/>
      <c r="PXE335" s="15"/>
      <c r="PXF335" s="15"/>
      <c r="PXG335" s="15"/>
      <c r="PXH335" s="15"/>
      <c r="PXI335" s="15"/>
      <c r="PXJ335" s="15"/>
      <c r="PXK335" s="15"/>
      <c r="PXL335" s="15"/>
      <c r="PXM335" s="15"/>
      <c r="PXN335" s="15"/>
      <c r="PXO335" s="15"/>
      <c r="PXP335" s="15"/>
      <c r="PXQ335" s="15"/>
      <c r="PXR335" s="15"/>
      <c r="PXS335" s="15"/>
      <c r="PXT335" s="15"/>
      <c r="PXU335" s="15"/>
      <c r="PXV335" s="15"/>
      <c r="PXW335" s="15"/>
      <c r="PXX335" s="15"/>
      <c r="PXY335" s="15"/>
      <c r="PXZ335" s="15"/>
      <c r="PYA335" s="15"/>
      <c r="PYB335" s="15"/>
      <c r="PYC335" s="15"/>
      <c r="PYD335" s="15"/>
      <c r="PYE335" s="15"/>
      <c r="PYF335" s="15"/>
      <c r="PYG335" s="15"/>
      <c r="PYH335" s="15"/>
      <c r="PYI335" s="15"/>
      <c r="PYJ335" s="15"/>
      <c r="PYK335" s="15"/>
      <c r="PYL335" s="15"/>
      <c r="PYM335" s="15"/>
      <c r="PYN335" s="15"/>
      <c r="PYO335" s="15"/>
      <c r="PYP335" s="15"/>
      <c r="PYQ335" s="15"/>
      <c r="PYR335" s="15"/>
      <c r="PYS335" s="15"/>
      <c r="PYT335" s="15"/>
      <c r="PYU335" s="15"/>
      <c r="PYV335" s="15"/>
      <c r="PYW335" s="15"/>
      <c r="PYX335" s="15"/>
      <c r="PYY335" s="15"/>
      <c r="PYZ335" s="15"/>
      <c r="PZA335" s="15"/>
      <c r="PZB335" s="15"/>
      <c r="PZC335" s="15"/>
      <c r="PZD335" s="15"/>
      <c r="PZE335" s="15"/>
      <c r="PZF335" s="15"/>
      <c r="PZG335" s="15"/>
      <c r="PZH335" s="15"/>
      <c r="PZI335" s="15"/>
      <c r="PZJ335" s="15"/>
      <c r="PZK335" s="15"/>
      <c r="PZL335" s="15"/>
      <c r="PZM335" s="15"/>
      <c r="PZN335" s="15"/>
      <c r="PZO335" s="15"/>
      <c r="PZP335" s="15"/>
      <c r="PZQ335" s="15"/>
      <c r="PZR335" s="15"/>
      <c r="PZS335" s="15"/>
      <c r="PZT335" s="15"/>
      <c r="PZU335" s="15"/>
      <c r="PZV335" s="15"/>
      <c r="PZW335" s="15"/>
      <c r="PZX335" s="15"/>
      <c r="PZY335" s="15"/>
      <c r="PZZ335" s="15"/>
      <c r="QAA335" s="15"/>
      <c r="QAB335" s="15"/>
      <c r="QAC335" s="15"/>
      <c r="QAD335" s="15"/>
      <c r="QAE335" s="15"/>
      <c r="QAF335" s="15"/>
      <c r="QAG335" s="15"/>
      <c r="QAH335" s="15"/>
      <c r="QAI335" s="15"/>
      <c r="QAJ335" s="15"/>
      <c r="QAK335" s="15"/>
      <c r="QAL335" s="15"/>
      <c r="QAM335" s="15"/>
      <c r="QAN335" s="15"/>
      <c r="QAO335" s="15"/>
      <c r="QAP335" s="15"/>
      <c r="QAQ335" s="15"/>
      <c r="QAR335" s="15"/>
      <c r="QAS335" s="15"/>
      <c r="QAT335" s="15"/>
      <c r="QAU335" s="15"/>
      <c r="QAV335" s="15"/>
      <c r="QAW335" s="15"/>
      <c r="QAX335" s="15"/>
      <c r="QAY335" s="15"/>
      <c r="QAZ335" s="15"/>
      <c r="QBA335" s="15"/>
      <c r="QBB335" s="15"/>
      <c r="QBC335" s="15"/>
      <c r="QBD335" s="15"/>
      <c r="QBE335" s="15"/>
      <c r="QBF335" s="15"/>
      <c r="QBG335" s="15"/>
      <c r="QBH335" s="15"/>
      <c r="QBI335" s="15"/>
      <c r="QBJ335" s="15"/>
      <c r="QBK335" s="15"/>
      <c r="QBL335" s="15"/>
      <c r="QBM335" s="15"/>
      <c r="QBN335" s="15"/>
      <c r="QBO335" s="15"/>
      <c r="QBP335" s="15"/>
      <c r="QBQ335" s="15"/>
      <c r="QBR335" s="15"/>
      <c r="QBS335" s="15"/>
      <c r="QBT335" s="15"/>
      <c r="QBU335" s="15"/>
      <c r="QBV335" s="15"/>
      <c r="QBW335" s="15"/>
      <c r="QBX335" s="15"/>
      <c r="QBY335" s="15"/>
      <c r="QBZ335" s="15"/>
      <c r="QCA335" s="15"/>
      <c r="QCB335" s="15"/>
      <c r="QCC335" s="15"/>
      <c r="QCD335" s="15"/>
      <c r="QCE335" s="15"/>
      <c r="QCF335" s="15"/>
      <c r="QCG335" s="15"/>
      <c r="QCH335" s="15"/>
      <c r="QCI335" s="15"/>
      <c r="QCJ335" s="15"/>
      <c r="QCK335" s="15"/>
      <c r="QCL335" s="15"/>
      <c r="QCM335" s="15"/>
      <c r="QCN335" s="15"/>
      <c r="QCO335" s="15"/>
      <c r="QCP335" s="15"/>
      <c r="QCQ335" s="15"/>
      <c r="QCR335" s="15"/>
      <c r="QCS335" s="15"/>
      <c r="QCT335" s="15"/>
      <c r="QCU335" s="15"/>
      <c r="QCV335" s="15"/>
      <c r="QCW335" s="15"/>
      <c r="QCX335" s="15"/>
      <c r="QCY335" s="15"/>
      <c r="QCZ335" s="15"/>
      <c r="QDA335" s="15"/>
      <c r="QDB335" s="15"/>
      <c r="QDC335" s="15"/>
      <c r="QDD335" s="15"/>
      <c r="QDE335" s="15"/>
      <c r="QDF335" s="15"/>
      <c r="QDG335" s="15"/>
      <c r="QDH335" s="15"/>
      <c r="QDI335" s="15"/>
      <c r="QDJ335" s="15"/>
      <c r="QDK335" s="15"/>
      <c r="QDL335" s="15"/>
      <c r="QDM335" s="15"/>
      <c r="QDN335" s="15"/>
      <c r="QDO335" s="15"/>
      <c r="QDP335" s="15"/>
      <c r="QDQ335" s="15"/>
      <c r="QDR335" s="15"/>
      <c r="QDS335" s="15"/>
      <c r="QDT335" s="15"/>
      <c r="QDU335" s="15"/>
      <c r="QDV335" s="15"/>
      <c r="QDW335" s="15"/>
      <c r="QDX335" s="15"/>
      <c r="QDY335" s="15"/>
      <c r="QDZ335" s="15"/>
      <c r="QEA335" s="15"/>
      <c r="QEB335" s="15"/>
      <c r="QEC335" s="15"/>
      <c r="QED335" s="15"/>
      <c r="QEE335" s="15"/>
      <c r="QEF335" s="15"/>
      <c r="QEG335" s="15"/>
      <c r="QEH335" s="15"/>
      <c r="QEI335" s="15"/>
      <c r="QEJ335" s="15"/>
      <c r="QEK335" s="15"/>
      <c r="QEL335" s="15"/>
      <c r="QEM335" s="15"/>
      <c r="QEN335" s="15"/>
      <c r="QEO335" s="15"/>
      <c r="QEP335" s="15"/>
      <c r="QEQ335" s="15"/>
      <c r="QER335" s="15"/>
      <c r="QES335" s="15"/>
      <c r="QET335" s="15"/>
      <c r="QEU335" s="15"/>
      <c r="QEV335" s="15"/>
      <c r="QEW335" s="15"/>
      <c r="QEX335" s="15"/>
      <c r="QEY335" s="15"/>
      <c r="QEZ335" s="15"/>
      <c r="QFA335" s="15"/>
      <c r="QFB335" s="15"/>
      <c r="QFC335" s="15"/>
      <c r="QFD335" s="15"/>
      <c r="QFE335" s="15"/>
      <c r="QFF335" s="15"/>
      <c r="QFG335" s="15"/>
      <c r="QFH335" s="15"/>
      <c r="QFI335" s="15"/>
      <c r="QFJ335" s="15"/>
      <c r="QFK335" s="15"/>
      <c r="QFL335" s="15"/>
      <c r="QFM335" s="15"/>
      <c r="QFN335" s="15"/>
      <c r="QFO335" s="15"/>
      <c r="QFP335" s="15"/>
      <c r="QFQ335" s="15"/>
      <c r="QFR335" s="15"/>
      <c r="QFS335" s="15"/>
      <c r="QFT335" s="15"/>
      <c r="QFU335" s="15"/>
      <c r="QFV335" s="15"/>
      <c r="QFW335" s="15"/>
      <c r="QFX335" s="15"/>
      <c r="QFY335" s="15"/>
      <c r="QFZ335" s="15"/>
      <c r="QGA335" s="15"/>
      <c r="QGB335" s="15"/>
      <c r="QGC335" s="15"/>
      <c r="QGD335" s="15"/>
      <c r="QGE335" s="15"/>
      <c r="QGF335" s="15"/>
      <c r="QGG335" s="15"/>
      <c r="QGH335" s="15"/>
      <c r="QGI335" s="15"/>
      <c r="QGJ335" s="15"/>
      <c r="QGK335" s="15"/>
      <c r="QGL335" s="15"/>
      <c r="QGM335" s="15"/>
      <c r="QGN335" s="15"/>
      <c r="QGO335" s="15"/>
      <c r="QGP335" s="15"/>
      <c r="QGQ335" s="15"/>
      <c r="QGR335" s="15"/>
      <c r="QGS335" s="15"/>
      <c r="QGT335" s="15"/>
      <c r="QGU335" s="15"/>
      <c r="QGV335" s="15"/>
      <c r="QGW335" s="15"/>
      <c r="QGX335" s="15"/>
      <c r="QGY335" s="15"/>
      <c r="QGZ335" s="15"/>
      <c r="QHA335" s="15"/>
      <c r="QHB335" s="15"/>
      <c r="QHC335" s="15"/>
      <c r="QHD335" s="15"/>
      <c r="QHE335" s="15"/>
      <c r="QHF335" s="15"/>
      <c r="QHG335" s="15"/>
      <c r="QHH335" s="15"/>
      <c r="QHI335" s="15"/>
      <c r="QHJ335" s="15"/>
      <c r="QHK335" s="15"/>
      <c r="QHL335" s="15"/>
      <c r="QHM335" s="15"/>
      <c r="QHN335" s="15"/>
      <c r="QHO335" s="15"/>
      <c r="QHP335" s="15"/>
      <c r="QHQ335" s="15"/>
      <c r="QHR335" s="15"/>
      <c r="QHS335" s="15"/>
      <c r="QHT335" s="15"/>
      <c r="QHU335" s="15"/>
      <c r="QHV335" s="15"/>
      <c r="QHW335" s="15"/>
      <c r="QHX335" s="15"/>
      <c r="QHY335" s="15"/>
      <c r="QHZ335" s="15"/>
      <c r="QIA335" s="15"/>
      <c r="QIB335" s="15"/>
      <c r="QIC335" s="15"/>
      <c r="QID335" s="15"/>
      <c r="QIE335" s="15"/>
      <c r="QIF335" s="15"/>
      <c r="QIG335" s="15"/>
      <c r="QIH335" s="15"/>
      <c r="QII335" s="15"/>
      <c r="QIJ335" s="15"/>
      <c r="QIK335" s="15"/>
      <c r="QIL335" s="15"/>
      <c r="QIM335" s="15"/>
      <c r="QIN335" s="15"/>
      <c r="QIO335" s="15"/>
      <c r="QIP335" s="15"/>
      <c r="QIQ335" s="15"/>
      <c r="QIR335" s="15"/>
      <c r="QIS335" s="15"/>
      <c r="QIT335" s="15"/>
      <c r="QIU335" s="15"/>
      <c r="QIV335" s="15"/>
      <c r="QIW335" s="15"/>
      <c r="QIX335" s="15"/>
      <c r="QIY335" s="15"/>
      <c r="QIZ335" s="15"/>
      <c r="QJA335" s="15"/>
      <c r="QJB335" s="15"/>
      <c r="QJC335" s="15"/>
      <c r="QJD335" s="15"/>
      <c r="QJE335" s="15"/>
      <c r="QJF335" s="15"/>
      <c r="QJG335" s="15"/>
      <c r="QJH335" s="15"/>
      <c r="QJI335" s="15"/>
      <c r="QJJ335" s="15"/>
      <c r="QJK335" s="15"/>
      <c r="QJL335" s="15"/>
      <c r="QJM335" s="15"/>
      <c r="QJN335" s="15"/>
      <c r="QJO335" s="15"/>
      <c r="QJP335" s="15"/>
      <c r="QJQ335" s="15"/>
      <c r="QJR335" s="15"/>
      <c r="QJS335" s="15"/>
      <c r="QJT335" s="15"/>
      <c r="QJU335" s="15"/>
      <c r="QJV335" s="15"/>
      <c r="QJW335" s="15"/>
      <c r="QJX335" s="15"/>
      <c r="QJY335" s="15"/>
      <c r="QJZ335" s="15"/>
      <c r="QKA335" s="15"/>
      <c r="QKB335" s="15"/>
      <c r="QKC335" s="15"/>
      <c r="QKD335" s="15"/>
      <c r="QKE335" s="15"/>
      <c r="QKF335" s="15"/>
      <c r="QKG335" s="15"/>
      <c r="QKH335" s="15"/>
      <c r="QKI335" s="15"/>
      <c r="QKJ335" s="15"/>
      <c r="QKK335" s="15"/>
      <c r="QKL335" s="15"/>
      <c r="QKM335" s="15"/>
      <c r="QKN335" s="15"/>
      <c r="QKO335" s="15"/>
      <c r="QKP335" s="15"/>
      <c r="QKQ335" s="15"/>
      <c r="QKR335" s="15"/>
      <c r="QKS335" s="15"/>
      <c r="QKT335" s="15"/>
      <c r="QKU335" s="15"/>
      <c r="QKV335" s="15"/>
      <c r="QKW335" s="15"/>
      <c r="QKX335" s="15"/>
      <c r="QKY335" s="15"/>
      <c r="QKZ335" s="15"/>
      <c r="QLA335" s="15"/>
      <c r="QLB335" s="15"/>
      <c r="QLC335" s="15"/>
      <c r="QLD335" s="15"/>
      <c r="QLE335" s="15"/>
      <c r="QLF335" s="15"/>
      <c r="QLG335" s="15"/>
      <c r="QLH335" s="15"/>
      <c r="QLI335" s="15"/>
      <c r="QLJ335" s="15"/>
      <c r="QLK335" s="15"/>
      <c r="QLL335" s="15"/>
      <c r="QLM335" s="15"/>
      <c r="QLN335" s="15"/>
      <c r="QLO335" s="15"/>
      <c r="QLP335" s="15"/>
      <c r="QLQ335" s="15"/>
      <c r="QLR335" s="15"/>
      <c r="QLS335" s="15"/>
      <c r="QLT335" s="15"/>
      <c r="QLU335" s="15"/>
      <c r="QLV335" s="15"/>
      <c r="QLW335" s="15"/>
      <c r="QLX335" s="15"/>
      <c r="QLY335" s="15"/>
      <c r="QLZ335" s="15"/>
      <c r="QMA335" s="15"/>
      <c r="QMB335" s="15"/>
      <c r="QMC335" s="15"/>
      <c r="QMD335" s="15"/>
      <c r="QME335" s="15"/>
      <c r="QMF335" s="15"/>
      <c r="QMG335" s="15"/>
      <c r="QMH335" s="15"/>
      <c r="QMI335" s="15"/>
      <c r="QMJ335" s="15"/>
      <c r="QMK335" s="15"/>
      <c r="QML335" s="15"/>
      <c r="QMM335" s="15"/>
      <c r="QMN335" s="15"/>
      <c r="QMO335" s="15"/>
      <c r="QMP335" s="15"/>
      <c r="QMQ335" s="15"/>
      <c r="QMR335" s="15"/>
      <c r="QMS335" s="15"/>
      <c r="QMT335" s="15"/>
      <c r="QMU335" s="15"/>
      <c r="QMV335" s="15"/>
      <c r="QMW335" s="15"/>
      <c r="QMX335" s="15"/>
      <c r="QMY335" s="15"/>
      <c r="QMZ335" s="15"/>
      <c r="QNA335" s="15"/>
      <c r="QNB335" s="15"/>
      <c r="QNC335" s="15"/>
      <c r="QND335" s="15"/>
      <c r="QNE335" s="15"/>
      <c r="QNF335" s="15"/>
      <c r="QNG335" s="15"/>
      <c r="QNH335" s="15"/>
      <c r="QNI335" s="15"/>
      <c r="QNJ335" s="15"/>
      <c r="QNK335" s="15"/>
      <c r="QNL335" s="15"/>
      <c r="QNM335" s="15"/>
      <c r="QNN335" s="15"/>
      <c r="QNO335" s="15"/>
      <c r="QNP335" s="15"/>
      <c r="QNQ335" s="15"/>
      <c r="QNR335" s="15"/>
      <c r="QNS335" s="15"/>
      <c r="QNT335" s="15"/>
      <c r="QNU335" s="15"/>
      <c r="QNV335" s="15"/>
      <c r="QNW335" s="15"/>
      <c r="QNX335" s="15"/>
      <c r="QNY335" s="15"/>
      <c r="QNZ335" s="15"/>
      <c r="QOA335" s="15"/>
      <c r="QOB335" s="15"/>
      <c r="QOC335" s="15"/>
      <c r="QOD335" s="15"/>
      <c r="QOE335" s="15"/>
      <c r="QOF335" s="15"/>
      <c r="QOG335" s="15"/>
      <c r="QOH335" s="15"/>
      <c r="QOI335" s="15"/>
      <c r="QOJ335" s="15"/>
      <c r="QOK335" s="15"/>
      <c r="QOL335" s="15"/>
      <c r="QOM335" s="15"/>
      <c r="QON335" s="15"/>
      <c r="QOO335" s="15"/>
      <c r="QOP335" s="15"/>
      <c r="QOQ335" s="15"/>
      <c r="QOR335" s="15"/>
      <c r="QOS335" s="15"/>
      <c r="QOT335" s="15"/>
      <c r="QOU335" s="15"/>
      <c r="QOV335" s="15"/>
      <c r="QOW335" s="15"/>
      <c r="QOX335" s="15"/>
      <c r="QOY335" s="15"/>
      <c r="QOZ335" s="15"/>
      <c r="QPA335" s="15"/>
      <c r="QPB335" s="15"/>
      <c r="QPC335" s="15"/>
      <c r="QPD335" s="15"/>
      <c r="QPE335" s="15"/>
      <c r="QPF335" s="15"/>
      <c r="QPG335" s="15"/>
      <c r="QPH335" s="15"/>
      <c r="QPI335" s="15"/>
      <c r="QPJ335" s="15"/>
      <c r="QPK335" s="15"/>
      <c r="QPL335" s="15"/>
      <c r="QPM335" s="15"/>
      <c r="QPN335" s="15"/>
      <c r="QPO335" s="15"/>
      <c r="QPP335" s="15"/>
      <c r="QPQ335" s="15"/>
      <c r="QPR335" s="15"/>
      <c r="QPS335" s="15"/>
      <c r="QPT335" s="15"/>
      <c r="QPU335" s="15"/>
      <c r="QPV335" s="15"/>
      <c r="QPW335" s="15"/>
      <c r="QPX335" s="15"/>
      <c r="QPY335" s="15"/>
      <c r="QPZ335" s="15"/>
      <c r="QQA335" s="15"/>
      <c r="QQB335" s="15"/>
      <c r="QQC335" s="15"/>
      <c r="QQD335" s="15"/>
      <c r="QQE335" s="15"/>
      <c r="QQF335" s="15"/>
      <c r="QQG335" s="15"/>
      <c r="QQH335" s="15"/>
      <c r="QQI335" s="15"/>
      <c r="QQJ335" s="15"/>
      <c r="QQK335" s="15"/>
      <c r="QQL335" s="15"/>
      <c r="QQM335" s="15"/>
      <c r="QQN335" s="15"/>
      <c r="QQO335" s="15"/>
      <c r="QQP335" s="15"/>
      <c r="QQQ335" s="15"/>
      <c r="QQR335" s="15"/>
      <c r="QQS335" s="15"/>
      <c r="QQT335" s="15"/>
      <c r="QQU335" s="15"/>
      <c r="QQV335" s="15"/>
      <c r="QQW335" s="15"/>
      <c r="QQX335" s="15"/>
      <c r="QQY335" s="15"/>
      <c r="QQZ335" s="15"/>
      <c r="QRA335" s="15"/>
      <c r="QRB335" s="15"/>
      <c r="QRC335" s="15"/>
      <c r="QRD335" s="15"/>
      <c r="QRE335" s="15"/>
      <c r="QRF335" s="15"/>
      <c r="QRG335" s="15"/>
      <c r="QRH335" s="15"/>
      <c r="QRI335" s="15"/>
      <c r="QRJ335" s="15"/>
      <c r="QRK335" s="15"/>
      <c r="QRL335" s="15"/>
      <c r="QRM335" s="15"/>
      <c r="QRN335" s="15"/>
      <c r="QRO335" s="15"/>
      <c r="QRP335" s="15"/>
      <c r="QRQ335" s="15"/>
      <c r="QRR335" s="15"/>
      <c r="QRS335" s="15"/>
      <c r="QRT335" s="15"/>
      <c r="QRU335" s="15"/>
      <c r="QRV335" s="15"/>
      <c r="QRW335" s="15"/>
      <c r="QRX335" s="15"/>
      <c r="QRY335" s="15"/>
      <c r="QRZ335" s="15"/>
      <c r="QSA335" s="15"/>
      <c r="QSB335" s="15"/>
      <c r="QSC335" s="15"/>
      <c r="QSD335" s="15"/>
      <c r="QSE335" s="15"/>
      <c r="QSF335" s="15"/>
      <c r="QSG335" s="15"/>
      <c r="QSH335" s="15"/>
      <c r="QSI335" s="15"/>
      <c r="QSJ335" s="15"/>
      <c r="QSK335" s="15"/>
      <c r="QSL335" s="15"/>
      <c r="QSM335" s="15"/>
      <c r="QSN335" s="15"/>
      <c r="QSO335" s="15"/>
      <c r="QSP335" s="15"/>
      <c r="QSQ335" s="15"/>
      <c r="QSR335" s="15"/>
      <c r="QSS335" s="15"/>
      <c r="QST335" s="15"/>
      <c r="QSU335" s="15"/>
      <c r="QSV335" s="15"/>
      <c r="QSW335" s="15"/>
      <c r="QSX335" s="15"/>
      <c r="QSY335" s="15"/>
      <c r="QSZ335" s="15"/>
      <c r="QTA335" s="15"/>
      <c r="QTB335" s="15"/>
      <c r="QTC335" s="15"/>
      <c r="QTD335" s="15"/>
      <c r="QTE335" s="15"/>
      <c r="QTF335" s="15"/>
      <c r="QTG335" s="15"/>
      <c r="QTH335" s="15"/>
      <c r="QTI335" s="15"/>
      <c r="QTJ335" s="15"/>
      <c r="QTK335" s="15"/>
      <c r="QTL335" s="15"/>
      <c r="QTM335" s="15"/>
      <c r="QTN335" s="15"/>
      <c r="QTO335" s="15"/>
      <c r="QTP335" s="15"/>
      <c r="QTQ335" s="15"/>
      <c r="QTR335" s="15"/>
      <c r="QTS335" s="15"/>
      <c r="QTT335" s="15"/>
      <c r="QTU335" s="15"/>
      <c r="QTV335" s="15"/>
      <c r="QTW335" s="15"/>
      <c r="QTX335" s="15"/>
      <c r="QTY335" s="15"/>
      <c r="QTZ335" s="15"/>
      <c r="QUA335" s="15"/>
      <c r="QUB335" s="15"/>
      <c r="QUC335" s="15"/>
      <c r="QUD335" s="15"/>
      <c r="QUE335" s="15"/>
      <c r="QUF335" s="15"/>
      <c r="QUG335" s="15"/>
      <c r="QUH335" s="15"/>
      <c r="QUI335" s="15"/>
      <c r="QUJ335" s="15"/>
      <c r="QUK335" s="15"/>
      <c r="QUL335" s="15"/>
      <c r="QUM335" s="15"/>
      <c r="QUN335" s="15"/>
      <c r="QUO335" s="15"/>
      <c r="QUP335" s="15"/>
      <c r="QUQ335" s="15"/>
      <c r="QUR335" s="15"/>
      <c r="QUS335" s="15"/>
      <c r="QUT335" s="15"/>
      <c r="QUU335" s="15"/>
      <c r="QUV335" s="15"/>
      <c r="QUW335" s="15"/>
      <c r="QUX335" s="15"/>
      <c r="QUY335" s="15"/>
      <c r="QUZ335" s="15"/>
      <c r="QVA335" s="15"/>
      <c r="QVB335" s="15"/>
      <c r="QVC335" s="15"/>
      <c r="QVD335" s="15"/>
      <c r="QVE335" s="15"/>
      <c r="QVF335" s="15"/>
      <c r="QVG335" s="15"/>
      <c r="QVH335" s="15"/>
      <c r="QVI335" s="15"/>
      <c r="QVJ335" s="15"/>
      <c r="QVK335" s="15"/>
      <c r="QVL335" s="15"/>
      <c r="QVM335" s="15"/>
      <c r="QVN335" s="15"/>
      <c r="QVO335" s="15"/>
      <c r="QVP335" s="15"/>
      <c r="QVQ335" s="15"/>
      <c r="QVR335" s="15"/>
      <c r="QVS335" s="15"/>
      <c r="QVT335" s="15"/>
      <c r="QVU335" s="15"/>
      <c r="QVV335" s="15"/>
      <c r="QVW335" s="15"/>
      <c r="QVX335" s="15"/>
      <c r="QVY335" s="15"/>
      <c r="QVZ335" s="15"/>
      <c r="QWA335" s="15"/>
      <c r="QWB335" s="15"/>
      <c r="QWC335" s="15"/>
      <c r="QWD335" s="15"/>
      <c r="QWE335" s="15"/>
      <c r="QWF335" s="15"/>
      <c r="QWG335" s="15"/>
      <c r="QWH335" s="15"/>
      <c r="QWI335" s="15"/>
      <c r="QWJ335" s="15"/>
      <c r="QWK335" s="15"/>
      <c r="QWL335" s="15"/>
      <c r="QWM335" s="15"/>
      <c r="QWN335" s="15"/>
      <c r="QWO335" s="15"/>
      <c r="QWP335" s="15"/>
      <c r="QWQ335" s="15"/>
      <c r="QWR335" s="15"/>
      <c r="QWS335" s="15"/>
      <c r="QWT335" s="15"/>
      <c r="QWU335" s="15"/>
      <c r="QWV335" s="15"/>
      <c r="QWW335" s="15"/>
      <c r="QWX335" s="15"/>
      <c r="QWY335" s="15"/>
      <c r="QWZ335" s="15"/>
      <c r="QXA335" s="15"/>
      <c r="QXB335" s="15"/>
      <c r="QXC335" s="15"/>
      <c r="QXD335" s="15"/>
      <c r="QXE335" s="15"/>
      <c r="QXF335" s="15"/>
      <c r="QXG335" s="15"/>
      <c r="QXH335" s="15"/>
      <c r="QXI335" s="15"/>
      <c r="QXJ335" s="15"/>
      <c r="QXK335" s="15"/>
      <c r="QXL335" s="15"/>
      <c r="QXM335" s="15"/>
      <c r="QXN335" s="15"/>
      <c r="QXO335" s="15"/>
      <c r="QXP335" s="15"/>
      <c r="QXQ335" s="15"/>
      <c r="QXR335" s="15"/>
      <c r="QXS335" s="15"/>
      <c r="QXT335" s="15"/>
      <c r="QXU335" s="15"/>
      <c r="QXV335" s="15"/>
      <c r="QXW335" s="15"/>
      <c r="QXX335" s="15"/>
      <c r="QXY335" s="15"/>
      <c r="QXZ335" s="15"/>
      <c r="QYA335" s="15"/>
      <c r="QYB335" s="15"/>
      <c r="QYC335" s="15"/>
      <c r="QYD335" s="15"/>
      <c r="QYE335" s="15"/>
      <c r="QYF335" s="15"/>
      <c r="QYG335" s="15"/>
      <c r="QYH335" s="15"/>
      <c r="QYI335" s="15"/>
      <c r="QYJ335" s="15"/>
      <c r="QYK335" s="15"/>
      <c r="QYL335" s="15"/>
      <c r="QYM335" s="15"/>
      <c r="QYN335" s="15"/>
      <c r="QYO335" s="15"/>
      <c r="QYP335" s="15"/>
      <c r="QYQ335" s="15"/>
      <c r="QYR335" s="15"/>
      <c r="QYS335" s="15"/>
      <c r="QYT335" s="15"/>
      <c r="QYU335" s="15"/>
      <c r="QYV335" s="15"/>
      <c r="QYW335" s="15"/>
      <c r="QYX335" s="15"/>
      <c r="QYY335" s="15"/>
      <c r="QYZ335" s="15"/>
      <c r="QZA335" s="15"/>
      <c r="QZB335" s="15"/>
      <c r="QZC335" s="15"/>
      <c r="QZD335" s="15"/>
      <c r="QZE335" s="15"/>
      <c r="QZF335" s="15"/>
      <c r="QZG335" s="15"/>
      <c r="QZH335" s="15"/>
      <c r="QZI335" s="15"/>
      <c r="QZJ335" s="15"/>
      <c r="QZK335" s="15"/>
      <c r="QZL335" s="15"/>
      <c r="QZM335" s="15"/>
      <c r="QZN335" s="15"/>
      <c r="QZO335" s="15"/>
      <c r="QZP335" s="15"/>
      <c r="QZQ335" s="15"/>
      <c r="QZR335" s="15"/>
      <c r="QZS335" s="15"/>
      <c r="QZT335" s="15"/>
      <c r="QZU335" s="15"/>
      <c r="QZV335" s="15"/>
      <c r="QZW335" s="15"/>
      <c r="QZX335" s="15"/>
      <c r="QZY335" s="15"/>
      <c r="QZZ335" s="15"/>
      <c r="RAA335" s="15"/>
      <c r="RAB335" s="15"/>
      <c r="RAC335" s="15"/>
      <c r="RAD335" s="15"/>
      <c r="RAE335" s="15"/>
      <c r="RAF335" s="15"/>
      <c r="RAG335" s="15"/>
      <c r="RAH335" s="15"/>
      <c r="RAI335" s="15"/>
      <c r="RAJ335" s="15"/>
      <c r="RAK335" s="15"/>
      <c r="RAL335" s="15"/>
      <c r="RAM335" s="15"/>
      <c r="RAN335" s="15"/>
      <c r="RAO335" s="15"/>
      <c r="RAP335" s="15"/>
      <c r="RAQ335" s="15"/>
      <c r="RAR335" s="15"/>
      <c r="RAS335" s="15"/>
      <c r="RAT335" s="15"/>
      <c r="RAU335" s="15"/>
      <c r="RAV335" s="15"/>
      <c r="RAW335" s="15"/>
      <c r="RAX335" s="15"/>
      <c r="RAY335" s="15"/>
      <c r="RAZ335" s="15"/>
      <c r="RBA335" s="15"/>
      <c r="RBB335" s="15"/>
      <c r="RBC335" s="15"/>
      <c r="RBD335" s="15"/>
      <c r="RBE335" s="15"/>
      <c r="RBF335" s="15"/>
      <c r="RBG335" s="15"/>
      <c r="RBH335" s="15"/>
      <c r="RBI335" s="15"/>
      <c r="RBJ335" s="15"/>
      <c r="RBK335" s="15"/>
      <c r="RBL335" s="15"/>
      <c r="RBM335" s="15"/>
      <c r="RBN335" s="15"/>
      <c r="RBO335" s="15"/>
      <c r="RBP335" s="15"/>
      <c r="RBQ335" s="15"/>
      <c r="RBR335" s="15"/>
      <c r="RBS335" s="15"/>
      <c r="RBT335" s="15"/>
      <c r="RBU335" s="15"/>
      <c r="RBV335" s="15"/>
      <c r="RBW335" s="15"/>
      <c r="RBX335" s="15"/>
      <c r="RBY335" s="15"/>
      <c r="RBZ335" s="15"/>
      <c r="RCA335" s="15"/>
      <c r="RCB335" s="15"/>
      <c r="RCC335" s="15"/>
      <c r="RCD335" s="15"/>
      <c r="RCE335" s="15"/>
      <c r="RCF335" s="15"/>
      <c r="RCG335" s="15"/>
      <c r="RCH335" s="15"/>
      <c r="RCI335" s="15"/>
      <c r="RCJ335" s="15"/>
      <c r="RCK335" s="15"/>
      <c r="RCL335" s="15"/>
      <c r="RCM335" s="15"/>
      <c r="RCN335" s="15"/>
      <c r="RCO335" s="15"/>
      <c r="RCP335" s="15"/>
      <c r="RCQ335" s="15"/>
      <c r="RCR335" s="15"/>
      <c r="RCS335" s="15"/>
      <c r="RCT335" s="15"/>
      <c r="RCU335" s="15"/>
      <c r="RCV335" s="15"/>
      <c r="RCW335" s="15"/>
      <c r="RCX335" s="15"/>
      <c r="RCY335" s="15"/>
      <c r="RCZ335" s="15"/>
      <c r="RDA335" s="15"/>
      <c r="RDB335" s="15"/>
      <c r="RDC335" s="15"/>
      <c r="RDD335" s="15"/>
      <c r="RDE335" s="15"/>
      <c r="RDF335" s="15"/>
      <c r="RDG335" s="15"/>
      <c r="RDH335" s="15"/>
      <c r="RDI335" s="15"/>
      <c r="RDJ335" s="15"/>
      <c r="RDK335" s="15"/>
      <c r="RDL335" s="15"/>
      <c r="RDM335" s="15"/>
      <c r="RDN335" s="15"/>
      <c r="RDO335" s="15"/>
      <c r="RDP335" s="15"/>
      <c r="RDQ335" s="15"/>
      <c r="RDR335" s="15"/>
      <c r="RDS335" s="15"/>
      <c r="RDT335" s="15"/>
      <c r="RDU335" s="15"/>
      <c r="RDV335" s="15"/>
      <c r="RDW335" s="15"/>
      <c r="RDX335" s="15"/>
      <c r="RDY335" s="15"/>
      <c r="RDZ335" s="15"/>
      <c r="REA335" s="15"/>
      <c r="REB335" s="15"/>
      <c r="REC335" s="15"/>
      <c r="RED335" s="15"/>
      <c r="REE335" s="15"/>
      <c r="REF335" s="15"/>
      <c r="REG335" s="15"/>
      <c r="REH335" s="15"/>
      <c r="REI335" s="15"/>
      <c r="REJ335" s="15"/>
      <c r="REK335" s="15"/>
      <c r="REL335" s="15"/>
      <c r="REM335" s="15"/>
      <c r="REN335" s="15"/>
      <c r="REO335" s="15"/>
      <c r="REP335" s="15"/>
      <c r="REQ335" s="15"/>
      <c r="RER335" s="15"/>
      <c r="RES335" s="15"/>
      <c r="RET335" s="15"/>
      <c r="REU335" s="15"/>
      <c r="REV335" s="15"/>
      <c r="REW335" s="15"/>
      <c r="REX335" s="15"/>
      <c r="REY335" s="15"/>
      <c r="REZ335" s="15"/>
      <c r="RFA335" s="15"/>
      <c r="RFB335" s="15"/>
      <c r="RFC335" s="15"/>
      <c r="RFD335" s="15"/>
      <c r="RFE335" s="15"/>
      <c r="RFF335" s="15"/>
      <c r="RFG335" s="15"/>
      <c r="RFH335" s="15"/>
      <c r="RFI335" s="15"/>
      <c r="RFJ335" s="15"/>
      <c r="RFK335" s="15"/>
      <c r="RFL335" s="15"/>
      <c r="RFM335" s="15"/>
      <c r="RFN335" s="15"/>
      <c r="RFO335" s="15"/>
      <c r="RFP335" s="15"/>
      <c r="RFQ335" s="15"/>
      <c r="RFR335" s="15"/>
      <c r="RFS335" s="15"/>
      <c r="RFT335" s="15"/>
      <c r="RFU335" s="15"/>
      <c r="RFV335" s="15"/>
      <c r="RFW335" s="15"/>
      <c r="RFX335" s="15"/>
      <c r="RFY335" s="15"/>
      <c r="RFZ335" s="15"/>
      <c r="RGA335" s="15"/>
      <c r="RGB335" s="15"/>
      <c r="RGC335" s="15"/>
      <c r="RGD335" s="15"/>
      <c r="RGE335" s="15"/>
      <c r="RGF335" s="15"/>
      <c r="RGG335" s="15"/>
      <c r="RGH335" s="15"/>
      <c r="RGI335" s="15"/>
      <c r="RGJ335" s="15"/>
      <c r="RGK335" s="15"/>
      <c r="RGL335" s="15"/>
      <c r="RGM335" s="15"/>
      <c r="RGN335" s="15"/>
      <c r="RGO335" s="15"/>
      <c r="RGP335" s="15"/>
      <c r="RGQ335" s="15"/>
      <c r="RGR335" s="15"/>
      <c r="RGS335" s="15"/>
      <c r="RGT335" s="15"/>
      <c r="RGU335" s="15"/>
      <c r="RGV335" s="15"/>
      <c r="RGW335" s="15"/>
      <c r="RGX335" s="15"/>
      <c r="RGY335" s="15"/>
      <c r="RGZ335" s="15"/>
      <c r="RHA335" s="15"/>
      <c r="RHB335" s="15"/>
      <c r="RHC335" s="15"/>
      <c r="RHD335" s="15"/>
      <c r="RHE335" s="15"/>
      <c r="RHF335" s="15"/>
      <c r="RHG335" s="15"/>
      <c r="RHH335" s="15"/>
      <c r="RHI335" s="15"/>
      <c r="RHJ335" s="15"/>
      <c r="RHK335" s="15"/>
      <c r="RHL335" s="15"/>
      <c r="RHM335" s="15"/>
      <c r="RHN335" s="15"/>
      <c r="RHO335" s="15"/>
      <c r="RHP335" s="15"/>
      <c r="RHQ335" s="15"/>
      <c r="RHR335" s="15"/>
      <c r="RHS335" s="15"/>
      <c r="RHT335" s="15"/>
      <c r="RHU335" s="15"/>
      <c r="RHV335" s="15"/>
      <c r="RHW335" s="15"/>
      <c r="RHX335" s="15"/>
      <c r="RHY335" s="15"/>
      <c r="RHZ335" s="15"/>
      <c r="RIA335" s="15"/>
      <c r="RIB335" s="15"/>
      <c r="RIC335" s="15"/>
      <c r="RID335" s="15"/>
      <c r="RIE335" s="15"/>
      <c r="RIF335" s="15"/>
      <c r="RIG335" s="15"/>
      <c r="RIH335" s="15"/>
      <c r="RII335" s="15"/>
      <c r="RIJ335" s="15"/>
      <c r="RIK335" s="15"/>
      <c r="RIL335" s="15"/>
      <c r="RIM335" s="15"/>
      <c r="RIN335" s="15"/>
      <c r="RIO335" s="15"/>
      <c r="RIP335" s="15"/>
      <c r="RIQ335" s="15"/>
      <c r="RIR335" s="15"/>
      <c r="RIS335" s="15"/>
      <c r="RIT335" s="15"/>
      <c r="RIU335" s="15"/>
      <c r="RIV335" s="15"/>
      <c r="RIW335" s="15"/>
      <c r="RIX335" s="15"/>
      <c r="RIY335" s="15"/>
      <c r="RIZ335" s="15"/>
      <c r="RJA335" s="15"/>
      <c r="RJB335" s="15"/>
      <c r="RJC335" s="15"/>
      <c r="RJD335" s="15"/>
      <c r="RJE335" s="15"/>
      <c r="RJF335" s="15"/>
      <c r="RJG335" s="15"/>
      <c r="RJH335" s="15"/>
      <c r="RJI335" s="15"/>
      <c r="RJJ335" s="15"/>
      <c r="RJK335" s="15"/>
      <c r="RJL335" s="15"/>
      <c r="RJM335" s="15"/>
      <c r="RJN335" s="15"/>
      <c r="RJO335" s="15"/>
      <c r="RJP335" s="15"/>
      <c r="RJQ335" s="15"/>
      <c r="RJR335" s="15"/>
      <c r="RJS335" s="15"/>
      <c r="RJT335" s="15"/>
      <c r="RJU335" s="15"/>
      <c r="RJV335" s="15"/>
      <c r="RJW335" s="15"/>
      <c r="RJX335" s="15"/>
      <c r="RJY335" s="15"/>
      <c r="RJZ335" s="15"/>
      <c r="RKA335" s="15"/>
      <c r="RKB335" s="15"/>
      <c r="RKC335" s="15"/>
      <c r="RKD335" s="15"/>
      <c r="RKE335" s="15"/>
      <c r="RKF335" s="15"/>
      <c r="RKG335" s="15"/>
      <c r="RKH335" s="15"/>
      <c r="RKI335" s="15"/>
      <c r="RKJ335" s="15"/>
      <c r="RKK335" s="15"/>
      <c r="RKL335" s="15"/>
      <c r="RKM335" s="15"/>
      <c r="RKN335" s="15"/>
      <c r="RKO335" s="15"/>
      <c r="RKP335" s="15"/>
      <c r="RKQ335" s="15"/>
      <c r="RKR335" s="15"/>
      <c r="RKS335" s="15"/>
      <c r="RKT335" s="15"/>
      <c r="RKU335" s="15"/>
      <c r="RKV335" s="15"/>
      <c r="RKW335" s="15"/>
      <c r="RKX335" s="15"/>
      <c r="RKY335" s="15"/>
      <c r="RKZ335" s="15"/>
      <c r="RLA335" s="15"/>
      <c r="RLB335" s="15"/>
      <c r="RLC335" s="15"/>
      <c r="RLD335" s="15"/>
      <c r="RLE335" s="15"/>
      <c r="RLF335" s="15"/>
      <c r="RLG335" s="15"/>
      <c r="RLH335" s="15"/>
      <c r="RLI335" s="15"/>
      <c r="RLJ335" s="15"/>
      <c r="RLK335" s="15"/>
      <c r="RLL335" s="15"/>
      <c r="RLM335" s="15"/>
      <c r="RLN335" s="15"/>
      <c r="RLO335" s="15"/>
      <c r="RLP335" s="15"/>
      <c r="RLQ335" s="15"/>
      <c r="RLR335" s="15"/>
      <c r="RLS335" s="15"/>
      <c r="RLT335" s="15"/>
      <c r="RLU335" s="15"/>
      <c r="RLV335" s="15"/>
      <c r="RLW335" s="15"/>
      <c r="RLX335" s="15"/>
      <c r="RLY335" s="15"/>
      <c r="RLZ335" s="15"/>
      <c r="RMA335" s="15"/>
      <c r="RMB335" s="15"/>
      <c r="RMC335" s="15"/>
      <c r="RMD335" s="15"/>
      <c r="RME335" s="15"/>
      <c r="RMF335" s="15"/>
      <c r="RMG335" s="15"/>
      <c r="RMH335" s="15"/>
      <c r="RMI335" s="15"/>
      <c r="RMJ335" s="15"/>
      <c r="RMK335" s="15"/>
      <c r="RML335" s="15"/>
      <c r="RMM335" s="15"/>
      <c r="RMN335" s="15"/>
      <c r="RMO335" s="15"/>
      <c r="RMP335" s="15"/>
      <c r="RMQ335" s="15"/>
      <c r="RMR335" s="15"/>
      <c r="RMS335" s="15"/>
      <c r="RMT335" s="15"/>
      <c r="RMU335" s="15"/>
      <c r="RMV335" s="15"/>
      <c r="RMW335" s="15"/>
      <c r="RMX335" s="15"/>
      <c r="RMY335" s="15"/>
      <c r="RMZ335" s="15"/>
      <c r="RNA335" s="15"/>
      <c r="RNB335" s="15"/>
      <c r="RNC335" s="15"/>
      <c r="RND335" s="15"/>
      <c r="RNE335" s="15"/>
      <c r="RNF335" s="15"/>
      <c r="RNG335" s="15"/>
      <c r="RNH335" s="15"/>
      <c r="RNI335" s="15"/>
      <c r="RNJ335" s="15"/>
      <c r="RNK335" s="15"/>
      <c r="RNL335" s="15"/>
      <c r="RNM335" s="15"/>
      <c r="RNN335" s="15"/>
      <c r="RNO335" s="15"/>
      <c r="RNP335" s="15"/>
      <c r="RNQ335" s="15"/>
      <c r="RNR335" s="15"/>
      <c r="RNS335" s="15"/>
      <c r="RNT335" s="15"/>
      <c r="RNU335" s="15"/>
      <c r="RNV335" s="15"/>
      <c r="RNW335" s="15"/>
      <c r="RNX335" s="15"/>
      <c r="RNY335" s="15"/>
      <c r="RNZ335" s="15"/>
      <c r="ROA335" s="15"/>
      <c r="ROB335" s="15"/>
      <c r="ROC335" s="15"/>
      <c r="ROD335" s="15"/>
      <c r="ROE335" s="15"/>
      <c r="ROF335" s="15"/>
      <c r="ROG335" s="15"/>
      <c r="ROH335" s="15"/>
      <c r="ROI335" s="15"/>
      <c r="ROJ335" s="15"/>
      <c r="ROK335" s="15"/>
      <c r="ROL335" s="15"/>
      <c r="ROM335" s="15"/>
      <c r="RON335" s="15"/>
      <c r="ROO335" s="15"/>
      <c r="ROP335" s="15"/>
      <c r="ROQ335" s="15"/>
      <c r="ROR335" s="15"/>
      <c r="ROS335" s="15"/>
      <c r="ROT335" s="15"/>
      <c r="ROU335" s="15"/>
      <c r="ROV335" s="15"/>
      <c r="ROW335" s="15"/>
      <c r="ROX335" s="15"/>
      <c r="ROY335" s="15"/>
      <c r="ROZ335" s="15"/>
      <c r="RPA335" s="15"/>
      <c r="RPB335" s="15"/>
      <c r="RPC335" s="15"/>
      <c r="RPD335" s="15"/>
      <c r="RPE335" s="15"/>
      <c r="RPF335" s="15"/>
      <c r="RPG335" s="15"/>
      <c r="RPH335" s="15"/>
      <c r="RPI335" s="15"/>
      <c r="RPJ335" s="15"/>
      <c r="RPK335" s="15"/>
      <c r="RPL335" s="15"/>
      <c r="RPM335" s="15"/>
      <c r="RPN335" s="15"/>
      <c r="RPO335" s="15"/>
      <c r="RPP335" s="15"/>
      <c r="RPQ335" s="15"/>
      <c r="RPR335" s="15"/>
      <c r="RPS335" s="15"/>
      <c r="RPT335" s="15"/>
      <c r="RPU335" s="15"/>
      <c r="RPV335" s="15"/>
      <c r="RPW335" s="15"/>
      <c r="RPX335" s="15"/>
      <c r="RPY335" s="15"/>
      <c r="RPZ335" s="15"/>
      <c r="RQA335" s="15"/>
      <c r="RQB335" s="15"/>
      <c r="RQC335" s="15"/>
      <c r="RQD335" s="15"/>
      <c r="RQE335" s="15"/>
      <c r="RQF335" s="15"/>
      <c r="RQG335" s="15"/>
      <c r="RQH335" s="15"/>
      <c r="RQI335" s="15"/>
      <c r="RQJ335" s="15"/>
      <c r="RQK335" s="15"/>
      <c r="RQL335" s="15"/>
      <c r="RQM335" s="15"/>
      <c r="RQN335" s="15"/>
      <c r="RQO335" s="15"/>
      <c r="RQP335" s="15"/>
      <c r="RQQ335" s="15"/>
      <c r="RQR335" s="15"/>
      <c r="RQS335" s="15"/>
      <c r="RQT335" s="15"/>
      <c r="RQU335" s="15"/>
      <c r="RQV335" s="15"/>
      <c r="RQW335" s="15"/>
      <c r="RQX335" s="15"/>
      <c r="RQY335" s="15"/>
      <c r="RQZ335" s="15"/>
      <c r="RRA335" s="15"/>
      <c r="RRB335" s="15"/>
      <c r="RRC335" s="15"/>
      <c r="RRD335" s="15"/>
      <c r="RRE335" s="15"/>
      <c r="RRF335" s="15"/>
      <c r="RRG335" s="15"/>
      <c r="RRH335" s="15"/>
      <c r="RRI335" s="15"/>
      <c r="RRJ335" s="15"/>
      <c r="RRK335" s="15"/>
      <c r="RRL335" s="15"/>
      <c r="RRM335" s="15"/>
      <c r="RRN335" s="15"/>
      <c r="RRO335" s="15"/>
      <c r="RRP335" s="15"/>
      <c r="RRQ335" s="15"/>
      <c r="RRR335" s="15"/>
      <c r="RRS335" s="15"/>
      <c r="RRT335" s="15"/>
      <c r="RRU335" s="15"/>
      <c r="RRV335" s="15"/>
      <c r="RRW335" s="15"/>
      <c r="RRX335" s="15"/>
      <c r="RRY335" s="15"/>
      <c r="RRZ335" s="15"/>
      <c r="RSA335" s="15"/>
      <c r="RSB335" s="15"/>
      <c r="RSC335" s="15"/>
      <c r="RSD335" s="15"/>
      <c r="RSE335" s="15"/>
      <c r="RSF335" s="15"/>
      <c r="RSG335" s="15"/>
      <c r="RSH335" s="15"/>
      <c r="RSI335" s="15"/>
      <c r="RSJ335" s="15"/>
      <c r="RSK335" s="15"/>
      <c r="RSL335" s="15"/>
      <c r="RSM335" s="15"/>
      <c r="RSN335" s="15"/>
      <c r="RSO335" s="15"/>
      <c r="RSP335" s="15"/>
      <c r="RSQ335" s="15"/>
      <c r="RSR335" s="15"/>
      <c r="RSS335" s="15"/>
      <c r="RST335" s="15"/>
      <c r="RSU335" s="15"/>
      <c r="RSV335" s="15"/>
      <c r="RSW335" s="15"/>
      <c r="RSX335" s="15"/>
      <c r="RSY335" s="15"/>
      <c r="RSZ335" s="15"/>
      <c r="RTA335" s="15"/>
      <c r="RTB335" s="15"/>
      <c r="RTC335" s="15"/>
      <c r="RTD335" s="15"/>
      <c r="RTE335" s="15"/>
      <c r="RTF335" s="15"/>
      <c r="RTG335" s="15"/>
      <c r="RTH335" s="15"/>
      <c r="RTI335" s="15"/>
      <c r="RTJ335" s="15"/>
      <c r="RTK335" s="15"/>
      <c r="RTL335" s="15"/>
      <c r="RTM335" s="15"/>
      <c r="RTN335" s="15"/>
      <c r="RTO335" s="15"/>
      <c r="RTP335" s="15"/>
      <c r="RTQ335" s="15"/>
      <c r="RTR335" s="15"/>
      <c r="RTS335" s="15"/>
      <c r="RTT335" s="15"/>
      <c r="RTU335" s="15"/>
      <c r="RTV335" s="15"/>
      <c r="RTW335" s="15"/>
      <c r="RTX335" s="15"/>
      <c r="RTY335" s="15"/>
      <c r="RTZ335" s="15"/>
      <c r="RUA335" s="15"/>
      <c r="RUB335" s="15"/>
      <c r="RUC335" s="15"/>
      <c r="RUD335" s="15"/>
      <c r="RUE335" s="15"/>
      <c r="RUF335" s="15"/>
      <c r="RUG335" s="15"/>
      <c r="RUH335" s="15"/>
      <c r="RUI335" s="15"/>
      <c r="RUJ335" s="15"/>
      <c r="RUK335" s="15"/>
      <c r="RUL335" s="15"/>
      <c r="RUM335" s="15"/>
      <c r="RUN335" s="15"/>
      <c r="RUO335" s="15"/>
      <c r="RUP335" s="15"/>
      <c r="RUQ335" s="15"/>
      <c r="RUR335" s="15"/>
      <c r="RUS335" s="15"/>
      <c r="RUT335" s="15"/>
      <c r="RUU335" s="15"/>
      <c r="RUV335" s="15"/>
      <c r="RUW335" s="15"/>
      <c r="RUX335" s="15"/>
      <c r="RUY335" s="15"/>
      <c r="RUZ335" s="15"/>
      <c r="RVA335" s="15"/>
      <c r="RVB335" s="15"/>
      <c r="RVC335" s="15"/>
      <c r="RVD335" s="15"/>
      <c r="RVE335" s="15"/>
      <c r="RVF335" s="15"/>
      <c r="RVG335" s="15"/>
      <c r="RVH335" s="15"/>
      <c r="RVI335" s="15"/>
      <c r="RVJ335" s="15"/>
      <c r="RVK335" s="15"/>
      <c r="RVL335" s="15"/>
      <c r="RVM335" s="15"/>
      <c r="RVN335" s="15"/>
      <c r="RVO335" s="15"/>
      <c r="RVP335" s="15"/>
      <c r="RVQ335" s="15"/>
      <c r="RVR335" s="15"/>
      <c r="RVS335" s="15"/>
      <c r="RVT335" s="15"/>
      <c r="RVU335" s="15"/>
      <c r="RVV335" s="15"/>
      <c r="RVW335" s="15"/>
      <c r="RVX335" s="15"/>
      <c r="RVY335" s="15"/>
      <c r="RVZ335" s="15"/>
      <c r="RWA335" s="15"/>
      <c r="RWB335" s="15"/>
      <c r="RWC335" s="15"/>
      <c r="RWD335" s="15"/>
      <c r="RWE335" s="15"/>
      <c r="RWF335" s="15"/>
      <c r="RWG335" s="15"/>
      <c r="RWH335" s="15"/>
      <c r="RWI335" s="15"/>
      <c r="RWJ335" s="15"/>
      <c r="RWK335" s="15"/>
      <c r="RWL335" s="15"/>
      <c r="RWM335" s="15"/>
      <c r="RWN335" s="15"/>
      <c r="RWO335" s="15"/>
      <c r="RWP335" s="15"/>
      <c r="RWQ335" s="15"/>
      <c r="RWR335" s="15"/>
      <c r="RWS335" s="15"/>
      <c r="RWT335" s="15"/>
      <c r="RWU335" s="15"/>
      <c r="RWV335" s="15"/>
      <c r="RWW335" s="15"/>
      <c r="RWX335" s="15"/>
      <c r="RWY335" s="15"/>
      <c r="RWZ335" s="15"/>
      <c r="RXA335" s="15"/>
      <c r="RXB335" s="15"/>
      <c r="RXC335" s="15"/>
      <c r="RXD335" s="15"/>
      <c r="RXE335" s="15"/>
      <c r="RXF335" s="15"/>
      <c r="RXG335" s="15"/>
      <c r="RXH335" s="15"/>
      <c r="RXI335" s="15"/>
      <c r="RXJ335" s="15"/>
      <c r="RXK335" s="15"/>
      <c r="RXL335" s="15"/>
      <c r="RXM335" s="15"/>
      <c r="RXN335" s="15"/>
      <c r="RXO335" s="15"/>
      <c r="RXP335" s="15"/>
      <c r="RXQ335" s="15"/>
      <c r="RXR335" s="15"/>
      <c r="RXS335" s="15"/>
      <c r="RXT335" s="15"/>
      <c r="RXU335" s="15"/>
      <c r="RXV335" s="15"/>
      <c r="RXW335" s="15"/>
      <c r="RXX335" s="15"/>
      <c r="RXY335" s="15"/>
      <c r="RXZ335" s="15"/>
      <c r="RYA335" s="15"/>
      <c r="RYB335" s="15"/>
      <c r="RYC335" s="15"/>
      <c r="RYD335" s="15"/>
      <c r="RYE335" s="15"/>
      <c r="RYF335" s="15"/>
      <c r="RYG335" s="15"/>
      <c r="RYH335" s="15"/>
      <c r="RYI335" s="15"/>
      <c r="RYJ335" s="15"/>
      <c r="RYK335" s="15"/>
      <c r="RYL335" s="15"/>
      <c r="RYM335" s="15"/>
      <c r="RYN335" s="15"/>
      <c r="RYO335" s="15"/>
      <c r="RYP335" s="15"/>
      <c r="RYQ335" s="15"/>
      <c r="RYR335" s="15"/>
      <c r="RYS335" s="15"/>
      <c r="RYT335" s="15"/>
      <c r="RYU335" s="15"/>
      <c r="RYV335" s="15"/>
      <c r="RYW335" s="15"/>
      <c r="RYX335" s="15"/>
      <c r="RYY335" s="15"/>
      <c r="RYZ335" s="15"/>
      <c r="RZA335" s="15"/>
      <c r="RZB335" s="15"/>
      <c r="RZC335" s="15"/>
      <c r="RZD335" s="15"/>
      <c r="RZE335" s="15"/>
      <c r="RZF335" s="15"/>
      <c r="RZG335" s="15"/>
      <c r="RZH335" s="15"/>
      <c r="RZI335" s="15"/>
      <c r="RZJ335" s="15"/>
      <c r="RZK335" s="15"/>
      <c r="RZL335" s="15"/>
      <c r="RZM335" s="15"/>
      <c r="RZN335" s="15"/>
      <c r="RZO335" s="15"/>
      <c r="RZP335" s="15"/>
      <c r="RZQ335" s="15"/>
      <c r="RZR335" s="15"/>
      <c r="RZS335" s="15"/>
      <c r="RZT335" s="15"/>
      <c r="RZU335" s="15"/>
      <c r="RZV335" s="15"/>
      <c r="RZW335" s="15"/>
      <c r="RZX335" s="15"/>
      <c r="RZY335" s="15"/>
      <c r="RZZ335" s="15"/>
      <c r="SAA335" s="15"/>
      <c r="SAB335" s="15"/>
      <c r="SAC335" s="15"/>
      <c r="SAD335" s="15"/>
      <c r="SAE335" s="15"/>
      <c r="SAF335" s="15"/>
      <c r="SAG335" s="15"/>
      <c r="SAH335" s="15"/>
      <c r="SAI335" s="15"/>
      <c r="SAJ335" s="15"/>
      <c r="SAK335" s="15"/>
      <c r="SAL335" s="15"/>
      <c r="SAM335" s="15"/>
      <c r="SAN335" s="15"/>
      <c r="SAO335" s="15"/>
      <c r="SAP335" s="15"/>
      <c r="SAQ335" s="15"/>
      <c r="SAR335" s="15"/>
      <c r="SAS335" s="15"/>
      <c r="SAT335" s="15"/>
      <c r="SAU335" s="15"/>
      <c r="SAV335" s="15"/>
      <c r="SAW335" s="15"/>
      <c r="SAX335" s="15"/>
      <c r="SAY335" s="15"/>
      <c r="SAZ335" s="15"/>
      <c r="SBA335" s="15"/>
      <c r="SBB335" s="15"/>
      <c r="SBC335" s="15"/>
      <c r="SBD335" s="15"/>
      <c r="SBE335" s="15"/>
      <c r="SBF335" s="15"/>
      <c r="SBG335" s="15"/>
      <c r="SBH335" s="15"/>
      <c r="SBI335" s="15"/>
      <c r="SBJ335" s="15"/>
      <c r="SBK335" s="15"/>
      <c r="SBL335" s="15"/>
      <c r="SBM335" s="15"/>
      <c r="SBN335" s="15"/>
      <c r="SBO335" s="15"/>
      <c r="SBP335" s="15"/>
      <c r="SBQ335" s="15"/>
      <c r="SBR335" s="15"/>
      <c r="SBS335" s="15"/>
      <c r="SBT335" s="15"/>
      <c r="SBU335" s="15"/>
      <c r="SBV335" s="15"/>
      <c r="SBW335" s="15"/>
      <c r="SBX335" s="15"/>
      <c r="SBY335" s="15"/>
      <c r="SBZ335" s="15"/>
      <c r="SCA335" s="15"/>
      <c r="SCB335" s="15"/>
      <c r="SCC335" s="15"/>
      <c r="SCD335" s="15"/>
      <c r="SCE335" s="15"/>
      <c r="SCF335" s="15"/>
      <c r="SCG335" s="15"/>
      <c r="SCH335" s="15"/>
      <c r="SCI335" s="15"/>
      <c r="SCJ335" s="15"/>
      <c r="SCK335" s="15"/>
      <c r="SCL335" s="15"/>
      <c r="SCM335" s="15"/>
      <c r="SCN335" s="15"/>
      <c r="SCO335" s="15"/>
      <c r="SCP335" s="15"/>
      <c r="SCQ335" s="15"/>
      <c r="SCR335" s="15"/>
      <c r="SCS335" s="15"/>
      <c r="SCT335" s="15"/>
      <c r="SCU335" s="15"/>
      <c r="SCV335" s="15"/>
      <c r="SCW335" s="15"/>
      <c r="SCX335" s="15"/>
      <c r="SCY335" s="15"/>
      <c r="SCZ335" s="15"/>
      <c r="SDA335" s="15"/>
      <c r="SDB335" s="15"/>
      <c r="SDC335" s="15"/>
      <c r="SDD335" s="15"/>
      <c r="SDE335" s="15"/>
      <c r="SDF335" s="15"/>
      <c r="SDG335" s="15"/>
      <c r="SDH335" s="15"/>
      <c r="SDI335" s="15"/>
      <c r="SDJ335" s="15"/>
      <c r="SDK335" s="15"/>
      <c r="SDL335" s="15"/>
      <c r="SDM335" s="15"/>
      <c r="SDN335" s="15"/>
      <c r="SDO335" s="15"/>
      <c r="SDP335" s="15"/>
      <c r="SDQ335" s="15"/>
      <c r="SDR335" s="15"/>
      <c r="SDS335" s="15"/>
      <c r="SDT335" s="15"/>
      <c r="SDU335" s="15"/>
      <c r="SDV335" s="15"/>
      <c r="SDW335" s="15"/>
      <c r="SDX335" s="15"/>
      <c r="SDY335" s="15"/>
      <c r="SDZ335" s="15"/>
      <c r="SEA335" s="15"/>
      <c r="SEB335" s="15"/>
      <c r="SEC335" s="15"/>
      <c r="SED335" s="15"/>
      <c r="SEE335" s="15"/>
      <c r="SEF335" s="15"/>
      <c r="SEG335" s="15"/>
      <c r="SEH335" s="15"/>
      <c r="SEI335" s="15"/>
      <c r="SEJ335" s="15"/>
      <c r="SEK335" s="15"/>
      <c r="SEL335" s="15"/>
      <c r="SEM335" s="15"/>
      <c r="SEN335" s="15"/>
      <c r="SEO335" s="15"/>
      <c r="SEP335" s="15"/>
      <c r="SEQ335" s="15"/>
      <c r="SER335" s="15"/>
      <c r="SES335" s="15"/>
      <c r="SET335" s="15"/>
      <c r="SEU335" s="15"/>
      <c r="SEV335" s="15"/>
      <c r="SEW335" s="15"/>
      <c r="SEX335" s="15"/>
      <c r="SEY335" s="15"/>
      <c r="SEZ335" s="15"/>
      <c r="SFA335" s="15"/>
      <c r="SFB335" s="15"/>
      <c r="SFC335" s="15"/>
      <c r="SFD335" s="15"/>
      <c r="SFE335" s="15"/>
      <c r="SFF335" s="15"/>
      <c r="SFG335" s="15"/>
      <c r="SFH335" s="15"/>
      <c r="SFI335" s="15"/>
      <c r="SFJ335" s="15"/>
      <c r="SFK335" s="15"/>
      <c r="SFL335" s="15"/>
      <c r="SFM335" s="15"/>
      <c r="SFN335" s="15"/>
      <c r="SFO335" s="15"/>
      <c r="SFP335" s="15"/>
      <c r="SFQ335" s="15"/>
      <c r="SFR335" s="15"/>
      <c r="SFS335" s="15"/>
      <c r="SFT335" s="15"/>
      <c r="SFU335" s="15"/>
      <c r="SFV335" s="15"/>
      <c r="SFW335" s="15"/>
      <c r="SFX335" s="15"/>
      <c r="SFY335" s="15"/>
      <c r="SFZ335" s="15"/>
      <c r="SGA335" s="15"/>
      <c r="SGB335" s="15"/>
      <c r="SGC335" s="15"/>
      <c r="SGD335" s="15"/>
      <c r="SGE335" s="15"/>
      <c r="SGF335" s="15"/>
      <c r="SGG335" s="15"/>
      <c r="SGH335" s="15"/>
      <c r="SGI335" s="15"/>
      <c r="SGJ335" s="15"/>
      <c r="SGK335" s="15"/>
      <c r="SGL335" s="15"/>
      <c r="SGM335" s="15"/>
      <c r="SGN335" s="15"/>
      <c r="SGO335" s="15"/>
      <c r="SGP335" s="15"/>
      <c r="SGQ335" s="15"/>
      <c r="SGR335" s="15"/>
      <c r="SGS335" s="15"/>
      <c r="SGT335" s="15"/>
      <c r="SGU335" s="15"/>
      <c r="SGV335" s="15"/>
      <c r="SGW335" s="15"/>
      <c r="SGX335" s="15"/>
      <c r="SGY335" s="15"/>
      <c r="SGZ335" s="15"/>
      <c r="SHA335" s="15"/>
      <c r="SHB335" s="15"/>
      <c r="SHC335" s="15"/>
      <c r="SHD335" s="15"/>
      <c r="SHE335" s="15"/>
      <c r="SHF335" s="15"/>
      <c r="SHG335" s="15"/>
      <c r="SHH335" s="15"/>
      <c r="SHI335" s="15"/>
      <c r="SHJ335" s="15"/>
      <c r="SHK335" s="15"/>
      <c r="SHL335" s="15"/>
      <c r="SHM335" s="15"/>
      <c r="SHN335" s="15"/>
      <c r="SHO335" s="15"/>
      <c r="SHP335" s="15"/>
      <c r="SHQ335" s="15"/>
      <c r="SHR335" s="15"/>
      <c r="SHS335" s="15"/>
      <c r="SHT335" s="15"/>
      <c r="SHU335" s="15"/>
      <c r="SHV335" s="15"/>
      <c r="SHW335" s="15"/>
      <c r="SHX335" s="15"/>
      <c r="SHY335" s="15"/>
      <c r="SHZ335" s="15"/>
      <c r="SIA335" s="15"/>
      <c r="SIB335" s="15"/>
      <c r="SIC335" s="15"/>
      <c r="SID335" s="15"/>
      <c r="SIE335" s="15"/>
      <c r="SIF335" s="15"/>
      <c r="SIG335" s="15"/>
      <c r="SIH335" s="15"/>
      <c r="SII335" s="15"/>
      <c r="SIJ335" s="15"/>
      <c r="SIK335" s="15"/>
      <c r="SIL335" s="15"/>
      <c r="SIM335" s="15"/>
      <c r="SIN335" s="15"/>
      <c r="SIO335" s="15"/>
      <c r="SIP335" s="15"/>
      <c r="SIQ335" s="15"/>
      <c r="SIR335" s="15"/>
      <c r="SIS335" s="15"/>
      <c r="SIT335" s="15"/>
      <c r="SIU335" s="15"/>
      <c r="SIV335" s="15"/>
      <c r="SIW335" s="15"/>
      <c r="SIX335" s="15"/>
      <c r="SIY335" s="15"/>
      <c r="SIZ335" s="15"/>
      <c r="SJA335" s="15"/>
      <c r="SJB335" s="15"/>
      <c r="SJC335" s="15"/>
      <c r="SJD335" s="15"/>
      <c r="SJE335" s="15"/>
      <c r="SJF335" s="15"/>
      <c r="SJG335" s="15"/>
      <c r="SJH335" s="15"/>
      <c r="SJI335" s="15"/>
      <c r="SJJ335" s="15"/>
      <c r="SJK335" s="15"/>
      <c r="SJL335" s="15"/>
      <c r="SJM335" s="15"/>
      <c r="SJN335" s="15"/>
      <c r="SJO335" s="15"/>
      <c r="SJP335" s="15"/>
      <c r="SJQ335" s="15"/>
      <c r="SJR335" s="15"/>
      <c r="SJS335" s="15"/>
      <c r="SJT335" s="15"/>
      <c r="SJU335" s="15"/>
      <c r="SJV335" s="15"/>
      <c r="SJW335" s="15"/>
      <c r="SJX335" s="15"/>
      <c r="SJY335" s="15"/>
      <c r="SJZ335" s="15"/>
      <c r="SKA335" s="15"/>
      <c r="SKB335" s="15"/>
      <c r="SKC335" s="15"/>
      <c r="SKD335" s="15"/>
      <c r="SKE335" s="15"/>
      <c r="SKF335" s="15"/>
      <c r="SKG335" s="15"/>
      <c r="SKH335" s="15"/>
      <c r="SKI335" s="15"/>
      <c r="SKJ335" s="15"/>
      <c r="SKK335" s="15"/>
      <c r="SKL335" s="15"/>
      <c r="SKM335" s="15"/>
      <c r="SKN335" s="15"/>
      <c r="SKO335" s="15"/>
      <c r="SKP335" s="15"/>
      <c r="SKQ335" s="15"/>
      <c r="SKR335" s="15"/>
      <c r="SKS335" s="15"/>
      <c r="SKT335" s="15"/>
      <c r="SKU335" s="15"/>
      <c r="SKV335" s="15"/>
      <c r="SKW335" s="15"/>
      <c r="SKX335" s="15"/>
      <c r="SKY335" s="15"/>
      <c r="SKZ335" s="15"/>
      <c r="SLA335" s="15"/>
      <c r="SLB335" s="15"/>
      <c r="SLC335" s="15"/>
      <c r="SLD335" s="15"/>
      <c r="SLE335" s="15"/>
      <c r="SLF335" s="15"/>
      <c r="SLG335" s="15"/>
      <c r="SLH335" s="15"/>
      <c r="SLI335" s="15"/>
      <c r="SLJ335" s="15"/>
      <c r="SLK335" s="15"/>
      <c r="SLL335" s="15"/>
      <c r="SLM335" s="15"/>
      <c r="SLN335" s="15"/>
      <c r="SLO335" s="15"/>
      <c r="SLP335" s="15"/>
      <c r="SLQ335" s="15"/>
      <c r="SLR335" s="15"/>
      <c r="SLS335" s="15"/>
      <c r="SLT335" s="15"/>
      <c r="SLU335" s="15"/>
      <c r="SLV335" s="15"/>
      <c r="SLW335" s="15"/>
      <c r="SLX335" s="15"/>
      <c r="SLY335" s="15"/>
      <c r="SLZ335" s="15"/>
      <c r="SMA335" s="15"/>
      <c r="SMB335" s="15"/>
      <c r="SMC335" s="15"/>
      <c r="SMD335" s="15"/>
      <c r="SME335" s="15"/>
      <c r="SMF335" s="15"/>
      <c r="SMG335" s="15"/>
      <c r="SMH335" s="15"/>
      <c r="SMI335" s="15"/>
      <c r="SMJ335" s="15"/>
      <c r="SMK335" s="15"/>
      <c r="SML335" s="15"/>
      <c r="SMM335" s="15"/>
      <c r="SMN335" s="15"/>
      <c r="SMO335" s="15"/>
      <c r="SMP335" s="15"/>
      <c r="SMQ335" s="15"/>
      <c r="SMR335" s="15"/>
      <c r="SMS335" s="15"/>
      <c r="SMT335" s="15"/>
      <c r="SMU335" s="15"/>
      <c r="SMV335" s="15"/>
      <c r="SMW335" s="15"/>
      <c r="SMX335" s="15"/>
      <c r="SMY335" s="15"/>
      <c r="SMZ335" s="15"/>
      <c r="SNA335" s="15"/>
      <c r="SNB335" s="15"/>
      <c r="SNC335" s="15"/>
      <c r="SND335" s="15"/>
      <c r="SNE335" s="15"/>
      <c r="SNF335" s="15"/>
      <c r="SNG335" s="15"/>
      <c r="SNH335" s="15"/>
      <c r="SNI335" s="15"/>
      <c r="SNJ335" s="15"/>
      <c r="SNK335" s="15"/>
      <c r="SNL335" s="15"/>
      <c r="SNM335" s="15"/>
      <c r="SNN335" s="15"/>
      <c r="SNO335" s="15"/>
      <c r="SNP335" s="15"/>
      <c r="SNQ335" s="15"/>
      <c r="SNR335" s="15"/>
      <c r="SNS335" s="15"/>
      <c r="SNT335" s="15"/>
      <c r="SNU335" s="15"/>
      <c r="SNV335" s="15"/>
      <c r="SNW335" s="15"/>
      <c r="SNX335" s="15"/>
      <c r="SNY335" s="15"/>
      <c r="SNZ335" s="15"/>
      <c r="SOA335" s="15"/>
      <c r="SOB335" s="15"/>
      <c r="SOC335" s="15"/>
      <c r="SOD335" s="15"/>
      <c r="SOE335" s="15"/>
      <c r="SOF335" s="15"/>
      <c r="SOG335" s="15"/>
      <c r="SOH335" s="15"/>
      <c r="SOI335" s="15"/>
      <c r="SOJ335" s="15"/>
      <c r="SOK335" s="15"/>
      <c r="SOL335" s="15"/>
      <c r="SOM335" s="15"/>
      <c r="SON335" s="15"/>
      <c r="SOO335" s="15"/>
      <c r="SOP335" s="15"/>
      <c r="SOQ335" s="15"/>
      <c r="SOR335" s="15"/>
      <c r="SOS335" s="15"/>
      <c r="SOT335" s="15"/>
      <c r="SOU335" s="15"/>
      <c r="SOV335" s="15"/>
      <c r="SOW335" s="15"/>
      <c r="SOX335" s="15"/>
      <c r="SOY335" s="15"/>
      <c r="SOZ335" s="15"/>
      <c r="SPA335" s="15"/>
      <c r="SPB335" s="15"/>
      <c r="SPC335" s="15"/>
      <c r="SPD335" s="15"/>
      <c r="SPE335" s="15"/>
      <c r="SPF335" s="15"/>
      <c r="SPG335" s="15"/>
      <c r="SPH335" s="15"/>
      <c r="SPI335" s="15"/>
      <c r="SPJ335" s="15"/>
      <c r="SPK335" s="15"/>
      <c r="SPL335" s="15"/>
      <c r="SPM335" s="15"/>
      <c r="SPN335" s="15"/>
      <c r="SPO335" s="15"/>
      <c r="SPP335" s="15"/>
      <c r="SPQ335" s="15"/>
      <c r="SPR335" s="15"/>
      <c r="SPS335" s="15"/>
      <c r="SPT335" s="15"/>
      <c r="SPU335" s="15"/>
      <c r="SPV335" s="15"/>
      <c r="SPW335" s="15"/>
      <c r="SPX335" s="15"/>
      <c r="SPY335" s="15"/>
      <c r="SPZ335" s="15"/>
      <c r="SQA335" s="15"/>
      <c r="SQB335" s="15"/>
      <c r="SQC335" s="15"/>
      <c r="SQD335" s="15"/>
      <c r="SQE335" s="15"/>
      <c r="SQF335" s="15"/>
      <c r="SQG335" s="15"/>
      <c r="SQH335" s="15"/>
      <c r="SQI335" s="15"/>
      <c r="SQJ335" s="15"/>
      <c r="SQK335" s="15"/>
      <c r="SQL335" s="15"/>
      <c r="SQM335" s="15"/>
      <c r="SQN335" s="15"/>
      <c r="SQO335" s="15"/>
      <c r="SQP335" s="15"/>
      <c r="SQQ335" s="15"/>
      <c r="SQR335" s="15"/>
      <c r="SQS335" s="15"/>
      <c r="SQT335" s="15"/>
      <c r="SQU335" s="15"/>
      <c r="SQV335" s="15"/>
      <c r="SQW335" s="15"/>
      <c r="SQX335" s="15"/>
      <c r="SQY335" s="15"/>
      <c r="SQZ335" s="15"/>
      <c r="SRA335" s="15"/>
      <c r="SRB335" s="15"/>
      <c r="SRC335" s="15"/>
      <c r="SRD335" s="15"/>
      <c r="SRE335" s="15"/>
      <c r="SRF335" s="15"/>
      <c r="SRG335" s="15"/>
      <c r="SRH335" s="15"/>
      <c r="SRI335" s="15"/>
      <c r="SRJ335" s="15"/>
      <c r="SRK335" s="15"/>
      <c r="SRL335" s="15"/>
      <c r="SRM335" s="15"/>
      <c r="SRN335" s="15"/>
      <c r="SRO335" s="15"/>
      <c r="SRP335" s="15"/>
      <c r="SRQ335" s="15"/>
      <c r="SRR335" s="15"/>
      <c r="SRS335" s="15"/>
      <c r="SRT335" s="15"/>
      <c r="SRU335" s="15"/>
      <c r="SRV335" s="15"/>
      <c r="SRW335" s="15"/>
      <c r="SRX335" s="15"/>
      <c r="SRY335" s="15"/>
      <c r="SRZ335" s="15"/>
      <c r="SSA335" s="15"/>
      <c r="SSB335" s="15"/>
      <c r="SSC335" s="15"/>
      <c r="SSD335" s="15"/>
      <c r="SSE335" s="15"/>
      <c r="SSF335" s="15"/>
      <c r="SSG335" s="15"/>
      <c r="SSH335" s="15"/>
      <c r="SSI335" s="15"/>
      <c r="SSJ335" s="15"/>
      <c r="SSK335" s="15"/>
      <c r="SSL335" s="15"/>
      <c r="SSM335" s="15"/>
      <c r="SSN335" s="15"/>
      <c r="SSO335" s="15"/>
      <c r="SSP335" s="15"/>
      <c r="SSQ335" s="15"/>
      <c r="SSR335" s="15"/>
      <c r="SSS335" s="15"/>
      <c r="SST335" s="15"/>
      <c r="SSU335" s="15"/>
      <c r="SSV335" s="15"/>
      <c r="SSW335" s="15"/>
      <c r="SSX335" s="15"/>
      <c r="SSY335" s="15"/>
      <c r="SSZ335" s="15"/>
      <c r="STA335" s="15"/>
      <c r="STB335" s="15"/>
      <c r="STC335" s="15"/>
      <c r="STD335" s="15"/>
      <c r="STE335" s="15"/>
      <c r="STF335" s="15"/>
      <c r="STG335" s="15"/>
      <c r="STH335" s="15"/>
      <c r="STI335" s="15"/>
      <c r="STJ335" s="15"/>
      <c r="STK335" s="15"/>
      <c r="STL335" s="15"/>
      <c r="STM335" s="15"/>
      <c r="STN335" s="15"/>
      <c r="STO335" s="15"/>
      <c r="STP335" s="15"/>
      <c r="STQ335" s="15"/>
      <c r="STR335" s="15"/>
      <c r="STS335" s="15"/>
      <c r="STT335" s="15"/>
      <c r="STU335" s="15"/>
      <c r="STV335" s="15"/>
      <c r="STW335" s="15"/>
      <c r="STX335" s="15"/>
      <c r="STY335" s="15"/>
      <c r="STZ335" s="15"/>
      <c r="SUA335" s="15"/>
      <c r="SUB335" s="15"/>
      <c r="SUC335" s="15"/>
      <c r="SUD335" s="15"/>
      <c r="SUE335" s="15"/>
      <c r="SUF335" s="15"/>
      <c r="SUG335" s="15"/>
      <c r="SUH335" s="15"/>
      <c r="SUI335" s="15"/>
      <c r="SUJ335" s="15"/>
      <c r="SUK335" s="15"/>
      <c r="SUL335" s="15"/>
      <c r="SUM335" s="15"/>
      <c r="SUN335" s="15"/>
      <c r="SUO335" s="15"/>
      <c r="SUP335" s="15"/>
      <c r="SUQ335" s="15"/>
      <c r="SUR335" s="15"/>
      <c r="SUS335" s="15"/>
      <c r="SUT335" s="15"/>
      <c r="SUU335" s="15"/>
      <c r="SUV335" s="15"/>
      <c r="SUW335" s="15"/>
      <c r="SUX335" s="15"/>
      <c r="SUY335" s="15"/>
      <c r="SUZ335" s="15"/>
      <c r="SVA335" s="15"/>
      <c r="SVB335" s="15"/>
      <c r="SVC335" s="15"/>
      <c r="SVD335" s="15"/>
      <c r="SVE335" s="15"/>
      <c r="SVF335" s="15"/>
      <c r="SVG335" s="15"/>
      <c r="SVH335" s="15"/>
      <c r="SVI335" s="15"/>
      <c r="SVJ335" s="15"/>
      <c r="SVK335" s="15"/>
      <c r="SVL335" s="15"/>
      <c r="SVM335" s="15"/>
      <c r="SVN335" s="15"/>
      <c r="SVO335" s="15"/>
      <c r="SVP335" s="15"/>
      <c r="SVQ335" s="15"/>
      <c r="SVR335" s="15"/>
      <c r="SVS335" s="15"/>
      <c r="SVT335" s="15"/>
      <c r="SVU335" s="15"/>
      <c r="SVV335" s="15"/>
      <c r="SVW335" s="15"/>
      <c r="SVX335" s="15"/>
      <c r="SVY335" s="15"/>
      <c r="SVZ335" s="15"/>
      <c r="SWA335" s="15"/>
      <c r="SWB335" s="15"/>
      <c r="SWC335" s="15"/>
      <c r="SWD335" s="15"/>
      <c r="SWE335" s="15"/>
      <c r="SWF335" s="15"/>
      <c r="SWG335" s="15"/>
      <c r="SWH335" s="15"/>
      <c r="SWI335" s="15"/>
      <c r="SWJ335" s="15"/>
      <c r="SWK335" s="15"/>
      <c r="SWL335" s="15"/>
      <c r="SWM335" s="15"/>
      <c r="SWN335" s="15"/>
      <c r="SWO335" s="15"/>
      <c r="SWP335" s="15"/>
      <c r="SWQ335" s="15"/>
      <c r="SWR335" s="15"/>
      <c r="SWS335" s="15"/>
      <c r="SWT335" s="15"/>
      <c r="SWU335" s="15"/>
      <c r="SWV335" s="15"/>
      <c r="SWW335" s="15"/>
      <c r="SWX335" s="15"/>
      <c r="SWY335" s="15"/>
      <c r="SWZ335" s="15"/>
      <c r="SXA335" s="15"/>
      <c r="SXB335" s="15"/>
      <c r="SXC335" s="15"/>
      <c r="SXD335" s="15"/>
      <c r="SXE335" s="15"/>
      <c r="SXF335" s="15"/>
      <c r="SXG335" s="15"/>
      <c r="SXH335" s="15"/>
      <c r="SXI335" s="15"/>
      <c r="SXJ335" s="15"/>
      <c r="SXK335" s="15"/>
      <c r="SXL335" s="15"/>
      <c r="SXM335" s="15"/>
      <c r="SXN335" s="15"/>
      <c r="SXO335" s="15"/>
      <c r="SXP335" s="15"/>
      <c r="SXQ335" s="15"/>
      <c r="SXR335" s="15"/>
      <c r="SXS335" s="15"/>
      <c r="SXT335" s="15"/>
      <c r="SXU335" s="15"/>
      <c r="SXV335" s="15"/>
      <c r="SXW335" s="15"/>
      <c r="SXX335" s="15"/>
      <c r="SXY335" s="15"/>
      <c r="SXZ335" s="15"/>
      <c r="SYA335" s="15"/>
      <c r="SYB335" s="15"/>
      <c r="SYC335" s="15"/>
      <c r="SYD335" s="15"/>
      <c r="SYE335" s="15"/>
      <c r="SYF335" s="15"/>
      <c r="SYG335" s="15"/>
      <c r="SYH335" s="15"/>
      <c r="SYI335" s="15"/>
      <c r="SYJ335" s="15"/>
      <c r="SYK335" s="15"/>
      <c r="SYL335" s="15"/>
      <c r="SYM335" s="15"/>
      <c r="SYN335" s="15"/>
      <c r="SYO335" s="15"/>
      <c r="SYP335" s="15"/>
      <c r="SYQ335" s="15"/>
      <c r="SYR335" s="15"/>
      <c r="SYS335" s="15"/>
      <c r="SYT335" s="15"/>
      <c r="SYU335" s="15"/>
      <c r="SYV335" s="15"/>
      <c r="SYW335" s="15"/>
      <c r="SYX335" s="15"/>
      <c r="SYY335" s="15"/>
      <c r="SYZ335" s="15"/>
      <c r="SZA335" s="15"/>
      <c r="SZB335" s="15"/>
      <c r="SZC335" s="15"/>
      <c r="SZD335" s="15"/>
      <c r="SZE335" s="15"/>
      <c r="SZF335" s="15"/>
      <c r="SZG335" s="15"/>
      <c r="SZH335" s="15"/>
      <c r="SZI335" s="15"/>
      <c r="SZJ335" s="15"/>
      <c r="SZK335" s="15"/>
      <c r="SZL335" s="15"/>
      <c r="SZM335" s="15"/>
      <c r="SZN335" s="15"/>
      <c r="SZO335" s="15"/>
      <c r="SZP335" s="15"/>
      <c r="SZQ335" s="15"/>
      <c r="SZR335" s="15"/>
      <c r="SZS335" s="15"/>
      <c r="SZT335" s="15"/>
      <c r="SZU335" s="15"/>
      <c r="SZV335" s="15"/>
      <c r="SZW335" s="15"/>
      <c r="SZX335" s="15"/>
      <c r="SZY335" s="15"/>
      <c r="SZZ335" s="15"/>
      <c r="TAA335" s="15"/>
      <c r="TAB335" s="15"/>
      <c r="TAC335" s="15"/>
      <c r="TAD335" s="15"/>
      <c r="TAE335" s="15"/>
      <c r="TAF335" s="15"/>
      <c r="TAG335" s="15"/>
      <c r="TAH335" s="15"/>
      <c r="TAI335" s="15"/>
      <c r="TAJ335" s="15"/>
      <c r="TAK335" s="15"/>
      <c r="TAL335" s="15"/>
      <c r="TAM335" s="15"/>
      <c r="TAN335" s="15"/>
      <c r="TAO335" s="15"/>
      <c r="TAP335" s="15"/>
      <c r="TAQ335" s="15"/>
      <c r="TAR335" s="15"/>
      <c r="TAS335" s="15"/>
      <c r="TAT335" s="15"/>
      <c r="TAU335" s="15"/>
      <c r="TAV335" s="15"/>
      <c r="TAW335" s="15"/>
      <c r="TAX335" s="15"/>
      <c r="TAY335" s="15"/>
      <c r="TAZ335" s="15"/>
      <c r="TBA335" s="15"/>
      <c r="TBB335" s="15"/>
      <c r="TBC335" s="15"/>
      <c r="TBD335" s="15"/>
      <c r="TBE335" s="15"/>
      <c r="TBF335" s="15"/>
      <c r="TBG335" s="15"/>
      <c r="TBH335" s="15"/>
      <c r="TBI335" s="15"/>
      <c r="TBJ335" s="15"/>
      <c r="TBK335" s="15"/>
      <c r="TBL335" s="15"/>
      <c r="TBM335" s="15"/>
      <c r="TBN335" s="15"/>
      <c r="TBO335" s="15"/>
      <c r="TBP335" s="15"/>
      <c r="TBQ335" s="15"/>
      <c r="TBR335" s="15"/>
      <c r="TBS335" s="15"/>
      <c r="TBT335" s="15"/>
      <c r="TBU335" s="15"/>
      <c r="TBV335" s="15"/>
      <c r="TBW335" s="15"/>
      <c r="TBX335" s="15"/>
      <c r="TBY335" s="15"/>
      <c r="TBZ335" s="15"/>
      <c r="TCA335" s="15"/>
      <c r="TCB335" s="15"/>
      <c r="TCC335" s="15"/>
      <c r="TCD335" s="15"/>
      <c r="TCE335" s="15"/>
      <c r="TCF335" s="15"/>
      <c r="TCG335" s="15"/>
      <c r="TCH335" s="15"/>
      <c r="TCI335" s="15"/>
      <c r="TCJ335" s="15"/>
      <c r="TCK335" s="15"/>
      <c r="TCL335" s="15"/>
      <c r="TCM335" s="15"/>
      <c r="TCN335" s="15"/>
      <c r="TCO335" s="15"/>
      <c r="TCP335" s="15"/>
      <c r="TCQ335" s="15"/>
      <c r="TCR335" s="15"/>
      <c r="TCS335" s="15"/>
      <c r="TCT335" s="15"/>
      <c r="TCU335" s="15"/>
      <c r="TCV335" s="15"/>
      <c r="TCW335" s="15"/>
      <c r="TCX335" s="15"/>
      <c r="TCY335" s="15"/>
      <c r="TCZ335" s="15"/>
      <c r="TDA335" s="15"/>
      <c r="TDB335" s="15"/>
      <c r="TDC335" s="15"/>
      <c r="TDD335" s="15"/>
      <c r="TDE335" s="15"/>
      <c r="TDF335" s="15"/>
      <c r="TDG335" s="15"/>
      <c r="TDH335" s="15"/>
      <c r="TDI335" s="15"/>
      <c r="TDJ335" s="15"/>
      <c r="TDK335" s="15"/>
      <c r="TDL335" s="15"/>
      <c r="TDM335" s="15"/>
      <c r="TDN335" s="15"/>
      <c r="TDO335" s="15"/>
      <c r="TDP335" s="15"/>
      <c r="TDQ335" s="15"/>
      <c r="TDR335" s="15"/>
      <c r="TDS335" s="15"/>
      <c r="TDT335" s="15"/>
      <c r="TDU335" s="15"/>
      <c r="TDV335" s="15"/>
      <c r="TDW335" s="15"/>
      <c r="TDX335" s="15"/>
      <c r="TDY335" s="15"/>
      <c r="TDZ335" s="15"/>
      <c r="TEA335" s="15"/>
      <c r="TEB335" s="15"/>
      <c r="TEC335" s="15"/>
      <c r="TED335" s="15"/>
      <c r="TEE335" s="15"/>
      <c r="TEF335" s="15"/>
      <c r="TEG335" s="15"/>
      <c r="TEH335" s="15"/>
      <c r="TEI335" s="15"/>
      <c r="TEJ335" s="15"/>
      <c r="TEK335" s="15"/>
      <c r="TEL335" s="15"/>
      <c r="TEM335" s="15"/>
      <c r="TEN335" s="15"/>
      <c r="TEO335" s="15"/>
      <c r="TEP335" s="15"/>
      <c r="TEQ335" s="15"/>
      <c r="TER335" s="15"/>
      <c r="TES335" s="15"/>
      <c r="TET335" s="15"/>
      <c r="TEU335" s="15"/>
      <c r="TEV335" s="15"/>
      <c r="TEW335" s="15"/>
      <c r="TEX335" s="15"/>
      <c r="TEY335" s="15"/>
      <c r="TEZ335" s="15"/>
      <c r="TFA335" s="15"/>
      <c r="TFB335" s="15"/>
      <c r="TFC335" s="15"/>
      <c r="TFD335" s="15"/>
      <c r="TFE335" s="15"/>
      <c r="TFF335" s="15"/>
      <c r="TFG335" s="15"/>
      <c r="TFH335" s="15"/>
      <c r="TFI335" s="15"/>
      <c r="TFJ335" s="15"/>
      <c r="TFK335" s="15"/>
      <c r="TFL335" s="15"/>
      <c r="TFM335" s="15"/>
      <c r="TFN335" s="15"/>
      <c r="TFO335" s="15"/>
      <c r="TFP335" s="15"/>
      <c r="TFQ335" s="15"/>
      <c r="TFR335" s="15"/>
      <c r="TFS335" s="15"/>
      <c r="TFT335" s="15"/>
      <c r="TFU335" s="15"/>
      <c r="TFV335" s="15"/>
      <c r="TFW335" s="15"/>
      <c r="TFX335" s="15"/>
      <c r="TFY335" s="15"/>
      <c r="TFZ335" s="15"/>
      <c r="TGA335" s="15"/>
      <c r="TGB335" s="15"/>
      <c r="TGC335" s="15"/>
      <c r="TGD335" s="15"/>
      <c r="TGE335" s="15"/>
      <c r="TGF335" s="15"/>
      <c r="TGG335" s="15"/>
      <c r="TGH335" s="15"/>
      <c r="TGI335" s="15"/>
      <c r="TGJ335" s="15"/>
      <c r="TGK335" s="15"/>
      <c r="TGL335" s="15"/>
      <c r="TGM335" s="15"/>
      <c r="TGN335" s="15"/>
      <c r="TGO335" s="15"/>
      <c r="TGP335" s="15"/>
      <c r="TGQ335" s="15"/>
      <c r="TGR335" s="15"/>
      <c r="TGS335" s="15"/>
      <c r="TGT335" s="15"/>
      <c r="TGU335" s="15"/>
      <c r="TGV335" s="15"/>
      <c r="TGW335" s="15"/>
      <c r="TGX335" s="15"/>
      <c r="TGY335" s="15"/>
      <c r="TGZ335" s="15"/>
      <c r="THA335" s="15"/>
      <c r="THB335" s="15"/>
      <c r="THC335" s="15"/>
      <c r="THD335" s="15"/>
      <c r="THE335" s="15"/>
      <c r="THF335" s="15"/>
      <c r="THG335" s="15"/>
      <c r="THH335" s="15"/>
      <c r="THI335" s="15"/>
      <c r="THJ335" s="15"/>
      <c r="THK335" s="15"/>
      <c r="THL335" s="15"/>
      <c r="THM335" s="15"/>
      <c r="THN335" s="15"/>
      <c r="THO335" s="15"/>
      <c r="THP335" s="15"/>
      <c r="THQ335" s="15"/>
      <c r="THR335" s="15"/>
      <c r="THS335" s="15"/>
      <c r="THT335" s="15"/>
      <c r="THU335" s="15"/>
      <c r="THV335" s="15"/>
      <c r="THW335" s="15"/>
      <c r="THX335" s="15"/>
      <c r="THY335" s="15"/>
      <c r="THZ335" s="15"/>
      <c r="TIA335" s="15"/>
      <c r="TIB335" s="15"/>
      <c r="TIC335" s="15"/>
      <c r="TID335" s="15"/>
      <c r="TIE335" s="15"/>
      <c r="TIF335" s="15"/>
      <c r="TIG335" s="15"/>
      <c r="TIH335" s="15"/>
      <c r="TII335" s="15"/>
      <c r="TIJ335" s="15"/>
      <c r="TIK335" s="15"/>
      <c r="TIL335" s="15"/>
      <c r="TIM335" s="15"/>
      <c r="TIN335" s="15"/>
      <c r="TIO335" s="15"/>
      <c r="TIP335" s="15"/>
      <c r="TIQ335" s="15"/>
      <c r="TIR335" s="15"/>
      <c r="TIS335" s="15"/>
      <c r="TIT335" s="15"/>
      <c r="TIU335" s="15"/>
      <c r="TIV335" s="15"/>
      <c r="TIW335" s="15"/>
      <c r="TIX335" s="15"/>
      <c r="TIY335" s="15"/>
      <c r="TIZ335" s="15"/>
      <c r="TJA335" s="15"/>
      <c r="TJB335" s="15"/>
      <c r="TJC335" s="15"/>
      <c r="TJD335" s="15"/>
      <c r="TJE335" s="15"/>
      <c r="TJF335" s="15"/>
      <c r="TJG335" s="15"/>
      <c r="TJH335" s="15"/>
      <c r="TJI335" s="15"/>
      <c r="TJJ335" s="15"/>
      <c r="TJK335" s="15"/>
      <c r="TJL335" s="15"/>
      <c r="TJM335" s="15"/>
      <c r="TJN335" s="15"/>
      <c r="TJO335" s="15"/>
      <c r="TJP335" s="15"/>
      <c r="TJQ335" s="15"/>
      <c r="TJR335" s="15"/>
      <c r="TJS335" s="15"/>
      <c r="TJT335" s="15"/>
      <c r="TJU335" s="15"/>
      <c r="TJV335" s="15"/>
      <c r="TJW335" s="15"/>
      <c r="TJX335" s="15"/>
      <c r="TJY335" s="15"/>
      <c r="TJZ335" s="15"/>
      <c r="TKA335" s="15"/>
      <c r="TKB335" s="15"/>
      <c r="TKC335" s="15"/>
      <c r="TKD335" s="15"/>
      <c r="TKE335" s="15"/>
      <c r="TKF335" s="15"/>
      <c r="TKG335" s="15"/>
      <c r="TKH335" s="15"/>
      <c r="TKI335" s="15"/>
      <c r="TKJ335" s="15"/>
      <c r="TKK335" s="15"/>
      <c r="TKL335" s="15"/>
      <c r="TKM335" s="15"/>
      <c r="TKN335" s="15"/>
      <c r="TKO335" s="15"/>
      <c r="TKP335" s="15"/>
      <c r="TKQ335" s="15"/>
      <c r="TKR335" s="15"/>
      <c r="TKS335" s="15"/>
      <c r="TKT335" s="15"/>
      <c r="TKU335" s="15"/>
      <c r="TKV335" s="15"/>
      <c r="TKW335" s="15"/>
      <c r="TKX335" s="15"/>
      <c r="TKY335" s="15"/>
      <c r="TKZ335" s="15"/>
      <c r="TLA335" s="15"/>
      <c r="TLB335" s="15"/>
      <c r="TLC335" s="15"/>
      <c r="TLD335" s="15"/>
      <c r="TLE335" s="15"/>
      <c r="TLF335" s="15"/>
      <c r="TLG335" s="15"/>
      <c r="TLH335" s="15"/>
      <c r="TLI335" s="15"/>
      <c r="TLJ335" s="15"/>
      <c r="TLK335" s="15"/>
      <c r="TLL335" s="15"/>
      <c r="TLM335" s="15"/>
      <c r="TLN335" s="15"/>
      <c r="TLO335" s="15"/>
      <c r="TLP335" s="15"/>
      <c r="TLQ335" s="15"/>
      <c r="TLR335" s="15"/>
      <c r="TLS335" s="15"/>
      <c r="TLT335" s="15"/>
      <c r="TLU335" s="15"/>
      <c r="TLV335" s="15"/>
      <c r="TLW335" s="15"/>
      <c r="TLX335" s="15"/>
      <c r="TLY335" s="15"/>
      <c r="TLZ335" s="15"/>
      <c r="TMA335" s="15"/>
      <c r="TMB335" s="15"/>
      <c r="TMC335" s="15"/>
      <c r="TMD335" s="15"/>
      <c r="TME335" s="15"/>
      <c r="TMF335" s="15"/>
      <c r="TMG335" s="15"/>
      <c r="TMH335" s="15"/>
      <c r="TMI335" s="15"/>
      <c r="TMJ335" s="15"/>
      <c r="TMK335" s="15"/>
      <c r="TML335" s="15"/>
      <c r="TMM335" s="15"/>
      <c r="TMN335" s="15"/>
      <c r="TMO335" s="15"/>
      <c r="TMP335" s="15"/>
      <c r="TMQ335" s="15"/>
      <c r="TMR335" s="15"/>
      <c r="TMS335" s="15"/>
      <c r="TMT335" s="15"/>
      <c r="TMU335" s="15"/>
      <c r="TMV335" s="15"/>
      <c r="TMW335" s="15"/>
      <c r="TMX335" s="15"/>
      <c r="TMY335" s="15"/>
      <c r="TMZ335" s="15"/>
      <c r="TNA335" s="15"/>
      <c r="TNB335" s="15"/>
      <c r="TNC335" s="15"/>
      <c r="TND335" s="15"/>
      <c r="TNE335" s="15"/>
      <c r="TNF335" s="15"/>
      <c r="TNG335" s="15"/>
      <c r="TNH335" s="15"/>
      <c r="TNI335" s="15"/>
      <c r="TNJ335" s="15"/>
      <c r="TNK335" s="15"/>
      <c r="TNL335" s="15"/>
      <c r="TNM335" s="15"/>
      <c r="TNN335" s="15"/>
      <c r="TNO335" s="15"/>
      <c r="TNP335" s="15"/>
      <c r="TNQ335" s="15"/>
      <c r="TNR335" s="15"/>
      <c r="TNS335" s="15"/>
      <c r="TNT335" s="15"/>
      <c r="TNU335" s="15"/>
      <c r="TNV335" s="15"/>
      <c r="TNW335" s="15"/>
      <c r="TNX335" s="15"/>
      <c r="TNY335" s="15"/>
      <c r="TNZ335" s="15"/>
      <c r="TOA335" s="15"/>
      <c r="TOB335" s="15"/>
      <c r="TOC335" s="15"/>
      <c r="TOD335" s="15"/>
      <c r="TOE335" s="15"/>
      <c r="TOF335" s="15"/>
      <c r="TOG335" s="15"/>
      <c r="TOH335" s="15"/>
      <c r="TOI335" s="15"/>
      <c r="TOJ335" s="15"/>
      <c r="TOK335" s="15"/>
      <c r="TOL335" s="15"/>
      <c r="TOM335" s="15"/>
      <c r="TON335" s="15"/>
      <c r="TOO335" s="15"/>
      <c r="TOP335" s="15"/>
      <c r="TOQ335" s="15"/>
      <c r="TOR335" s="15"/>
      <c r="TOS335" s="15"/>
      <c r="TOT335" s="15"/>
      <c r="TOU335" s="15"/>
      <c r="TOV335" s="15"/>
      <c r="TOW335" s="15"/>
      <c r="TOX335" s="15"/>
      <c r="TOY335" s="15"/>
      <c r="TOZ335" s="15"/>
      <c r="TPA335" s="15"/>
      <c r="TPB335" s="15"/>
      <c r="TPC335" s="15"/>
      <c r="TPD335" s="15"/>
      <c r="TPE335" s="15"/>
      <c r="TPF335" s="15"/>
      <c r="TPG335" s="15"/>
      <c r="TPH335" s="15"/>
      <c r="TPI335" s="15"/>
      <c r="TPJ335" s="15"/>
      <c r="TPK335" s="15"/>
      <c r="TPL335" s="15"/>
      <c r="TPM335" s="15"/>
      <c r="TPN335" s="15"/>
      <c r="TPO335" s="15"/>
      <c r="TPP335" s="15"/>
      <c r="TPQ335" s="15"/>
      <c r="TPR335" s="15"/>
      <c r="TPS335" s="15"/>
      <c r="TPT335" s="15"/>
      <c r="TPU335" s="15"/>
      <c r="TPV335" s="15"/>
      <c r="TPW335" s="15"/>
      <c r="TPX335" s="15"/>
      <c r="TPY335" s="15"/>
      <c r="TPZ335" s="15"/>
      <c r="TQA335" s="15"/>
      <c r="TQB335" s="15"/>
      <c r="TQC335" s="15"/>
      <c r="TQD335" s="15"/>
      <c r="TQE335" s="15"/>
      <c r="TQF335" s="15"/>
      <c r="TQG335" s="15"/>
      <c r="TQH335" s="15"/>
      <c r="TQI335" s="15"/>
      <c r="TQJ335" s="15"/>
      <c r="TQK335" s="15"/>
      <c r="TQL335" s="15"/>
      <c r="TQM335" s="15"/>
      <c r="TQN335" s="15"/>
      <c r="TQO335" s="15"/>
      <c r="TQP335" s="15"/>
      <c r="TQQ335" s="15"/>
      <c r="TQR335" s="15"/>
      <c r="TQS335" s="15"/>
      <c r="TQT335" s="15"/>
      <c r="TQU335" s="15"/>
      <c r="TQV335" s="15"/>
      <c r="TQW335" s="15"/>
      <c r="TQX335" s="15"/>
      <c r="TQY335" s="15"/>
      <c r="TQZ335" s="15"/>
      <c r="TRA335" s="15"/>
      <c r="TRB335" s="15"/>
      <c r="TRC335" s="15"/>
      <c r="TRD335" s="15"/>
      <c r="TRE335" s="15"/>
      <c r="TRF335" s="15"/>
      <c r="TRG335" s="15"/>
      <c r="TRH335" s="15"/>
      <c r="TRI335" s="15"/>
      <c r="TRJ335" s="15"/>
      <c r="TRK335" s="15"/>
      <c r="TRL335" s="15"/>
      <c r="TRM335" s="15"/>
      <c r="TRN335" s="15"/>
      <c r="TRO335" s="15"/>
      <c r="TRP335" s="15"/>
      <c r="TRQ335" s="15"/>
      <c r="TRR335" s="15"/>
      <c r="TRS335" s="15"/>
      <c r="TRT335" s="15"/>
      <c r="TRU335" s="15"/>
      <c r="TRV335" s="15"/>
      <c r="TRW335" s="15"/>
      <c r="TRX335" s="15"/>
      <c r="TRY335" s="15"/>
      <c r="TRZ335" s="15"/>
      <c r="TSA335" s="15"/>
      <c r="TSB335" s="15"/>
      <c r="TSC335" s="15"/>
      <c r="TSD335" s="15"/>
      <c r="TSE335" s="15"/>
      <c r="TSF335" s="15"/>
      <c r="TSG335" s="15"/>
      <c r="TSH335" s="15"/>
      <c r="TSI335" s="15"/>
      <c r="TSJ335" s="15"/>
      <c r="TSK335" s="15"/>
      <c r="TSL335" s="15"/>
      <c r="TSM335" s="15"/>
      <c r="TSN335" s="15"/>
      <c r="TSO335" s="15"/>
      <c r="TSP335" s="15"/>
      <c r="TSQ335" s="15"/>
      <c r="TSR335" s="15"/>
      <c r="TSS335" s="15"/>
      <c r="TST335" s="15"/>
      <c r="TSU335" s="15"/>
      <c r="TSV335" s="15"/>
      <c r="TSW335" s="15"/>
      <c r="TSX335" s="15"/>
      <c r="TSY335" s="15"/>
      <c r="TSZ335" s="15"/>
      <c r="TTA335" s="15"/>
      <c r="TTB335" s="15"/>
      <c r="TTC335" s="15"/>
      <c r="TTD335" s="15"/>
      <c r="TTE335" s="15"/>
      <c r="TTF335" s="15"/>
      <c r="TTG335" s="15"/>
      <c r="TTH335" s="15"/>
      <c r="TTI335" s="15"/>
      <c r="TTJ335" s="15"/>
      <c r="TTK335" s="15"/>
      <c r="TTL335" s="15"/>
      <c r="TTM335" s="15"/>
      <c r="TTN335" s="15"/>
      <c r="TTO335" s="15"/>
      <c r="TTP335" s="15"/>
      <c r="TTQ335" s="15"/>
      <c r="TTR335" s="15"/>
      <c r="TTS335" s="15"/>
      <c r="TTT335" s="15"/>
      <c r="TTU335" s="15"/>
      <c r="TTV335" s="15"/>
      <c r="TTW335" s="15"/>
      <c r="TTX335" s="15"/>
      <c r="TTY335" s="15"/>
      <c r="TTZ335" s="15"/>
      <c r="TUA335" s="15"/>
      <c r="TUB335" s="15"/>
      <c r="TUC335" s="15"/>
      <c r="TUD335" s="15"/>
      <c r="TUE335" s="15"/>
      <c r="TUF335" s="15"/>
      <c r="TUG335" s="15"/>
      <c r="TUH335" s="15"/>
      <c r="TUI335" s="15"/>
      <c r="TUJ335" s="15"/>
      <c r="TUK335" s="15"/>
      <c r="TUL335" s="15"/>
      <c r="TUM335" s="15"/>
      <c r="TUN335" s="15"/>
      <c r="TUO335" s="15"/>
      <c r="TUP335" s="15"/>
      <c r="TUQ335" s="15"/>
      <c r="TUR335" s="15"/>
      <c r="TUS335" s="15"/>
      <c r="TUT335" s="15"/>
      <c r="TUU335" s="15"/>
      <c r="TUV335" s="15"/>
      <c r="TUW335" s="15"/>
      <c r="TUX335" s="15"/>
      <c r="TUY335" s="15"/>
      <c r="TUZ335" s="15"/>
      <c r="TVA335" s="15"/>
      <c r="TVB335" s="15"/>
      <c r="TVC335" s="15"/>
      <c r="TVD335" s="15"/>
      <c r="TVE335" s="15"/>
      <c r="TVF335" s="15"/>
      <c r="TVG335" s="15"/>
      <c r="TVH335" s="15"/>
      <c r="TVI335" s="15"/>
      <c r="TVJ335" s="15"/>
      <c r="TVK335" s="15"/>
      <c r="TVL335" s="15"/>
      <c r="TVM335" s="15"/>
      <c r="TVN335" s="15"/>
      <c r="TVO335" s="15"/>
      <c r="TVP335" s="15"/>
      <c r="TVQ335" s="15"/>
      <c r="TVR335" s="15"/>
      <c r="TVS335" s="15"/>
      <c r="TVT335" s="15"/>
      <c r="TVU335" s="15"/>
      <c r="TVV335" s="15"/>
      <c r="TVW335" s="15"/>
      <c r="TVX335" s="15"/>
      <c r="TVY335" s="15"/>
      <c r="TVZ335" s="15"/>
      <c r="TWA335" s="15"/>
      <c r="TWB335" s="15"/>
      <c r="TWC335" s="15"/>
      <c r="TWD335" s="15"/>
      <c r="TWE335" s="15"/>
      <c r="TWF335" s="15"/>
      <c r="TWG335" s="15"/>
      <c r="TWH335" s="15"/>
      <c r="TWI335" s="15"/>
      <c r="TWJ335" s="15"/>
      <c r="TWK335" s="15"/>
      <c r="TWL335" s="15"/>
      <c r="TWM335" s="15"/>
      <c r="TWN335" s="15"/>
      <c r="TWO335" s="15"/>
      <c r="TWP335" s="15"/>
      <c r="TWQ335" s="15"/>
      <c r="TWR335" s="15"/>
      <c r="TWS335" s="15"/>
      <c r="TWT335" s="15"/>
      <c r="TWU335" s="15"/>
      <c r="TWV335" s="15"/>
      <c r="TWW335" s="15"/>
      <c r="TWX335" s="15"/>
      <c r="TWY335" s="15"/>
      <c r="TWZ335" s="15"/>
      <c r="TXA335" s="15"/>
      <c r="TXB335" s="15"/>
      <c r="TXC335" s="15"/>
      <c r="TXD335" s="15"/>
      <c r="TXE335" s="15"/>
      <c r="TXF335" s="15"/>
      <c r="TXG335" s="15"/>
      <c r="TXH335" s="15"/>
      <c r="TXI335" s="15"/>
      <c r="TXJ335" s="15"/>
      <c r="TXK335" s="15"/>
      <c r="TXL335" s="15"/>
      <c r="TXM335" s="15"/>
      <c r="TXN335" s="15"/>
      <c r="TXO335" s="15"/>
      <c r="TXP335" s="15"/>
      <c r="TXQ335" s="15"/>
      <c r="TXR335" s="15"/>
      <c r="TXS335" s="15"/>
      <c r="TXT335" s="15"/>
      <c r="TXU335" s="15"/>
      <c r="TXV335" s="15"/>
      <c r="TXW335" s="15"/>
      <c r="TXX335" s="15"/>
      <c r="TXY335" s="15"/>
      <c r="TXZ335" s="15"/>
      <c r="TYA335" s="15"/>
      <c r="TYB335" s="15"/>
      <c r="TYC335" s="15"/>
      <c r="TYD335" s="15"/>
      <c r="TYE335" s="15"/>
      <c r="TYF335" s="15"/>
      <c r="TYG335" s="15"/>
      <c r="TYH335" s="15"/>
      <c r="TYI335" s="15"/>
      <c r="TYJ335" s="15"/>
      <c r="TYK335" s="15"/>
      <c r="TYL335" s="15"/>
      <c r="TYM335" s="15"/>
      <c r="TYN335" s="15"/>
      <c r="TYO335" s="15"/>
      <c r="TYP335" s="15"/>
      <c r="TYQ335" s="15"/>
      <c r="TYR335" s="15"/>
      <c r="TYS335" s="15"/>
      <c r="TYT335" s="15"/>
      <c r="TYU335" s="15"/>
      <c r="TYV335" s="15"/>
      <c r="TYW335" s="15"/>
      <c r="TYX335" s="15"/>
      <c r="TYY335" s="15"/>
      <c r="TYZ335" s="15"/>
      <c r="TZA335" s="15"/>
      <c r="TZB335" s="15"/>
      <c r="TZC335" s="15"/>
      <c r="TZD335" s="15"/>
      <c r="TZE335" s="15"/>
      <c r="TZF335" s="15"/>
      <c r="TZG335" s="15"/>
      <c r="TZH335" s="15"/>
      <c r="TZI335" s="15"/>
      <c r="TZJ335" s="15"/>
      <c r="TZK335" s="15"/>
      <c r="TZL335" s="15"/>
      <c r="TZM335" s="15"/>
      <c r="TZN335" s="15"/>
      <c r="TZO335" s="15"/>
      <c r="TZP335" s="15"/>
      <c r="TZQ335" s="15"/>
      <c r="TZR335" s="15"/>
      <c r="TZS335" s="15"/>
      <c r="TZT335" s="15"/>
      <c r="TZU335" s="15"/>
      <c r="TZV335" s="15"/>
      <c r="TZW335" s="15"/>
      <c r="TZX335" s="15"/>
      <c r="TZY335" s="15"/>
      <c r="TZZ335" s="15"/>
      <c r="UAA335" s="15"/>
      <c r="UAB335" s="15"/>
      <c r="UAC335" s="15"/>
      <c r="UAD335" s="15"/>
      <c r="UAE335" s="15"/>
      <c r="UAF335" s="15"/>
      <c r="UAG335" s="15"/>
      <c r="UAH335" s="15"/>
      <c r="UAI335" s="15"/>
      <c r="UAJ335" s="15"/>
      <c r="UAK335" s="15"/>
      <c r="UAL335" s="15"/>
      <c r="UAM335" s="15"/>
      <c r="UAN335" s="15"/>
      <c r="UAO335" s="15"/>
      <c r="UAP335" s="15"/>
      <c r="UAQ335" s="15"/>
      <c r="UAR335" s="15"/>
      <c r="UAS335" s="15"/>
      <c r="UAT335" s="15"/>
      <c r="UAU335" s="15"/>
      <c r="UAV335" s="15"/>
      <c r="UAW335" s="15"/>
      <c r="UAX335" s="15"/>
      <c r="UAY335" s="15"/>
      <c r="UAZ335" s="15"/>
      <c r="UBA335" s="15"/>
      <c r="UBB335" s="15"/>
      <c r="UBC335" s="15"/>
      <c r="UBD335" s="15"/>
      <c r="UBE335" s="15"/>
      <c r="UBF335" s="15"/>
      <c r="UBG335" s="15"/>
      <c r="UBH335" s="15"/>
      <c r="UBI335" s="15"/>
      <c r="UBJ335" s="15"/>
      <c r="UBK335" s="15"/>
      <c r="UBL335" s="15"/>
      <c r="UBM335" s="15"/>
      <c r="UBN335" s="15"/>
      <c r="UBO335" s="15"/>
      <c r="UBP335" s="15"/>
      <c r="UBQ335" s="15"/>
      <c r="UBR335" s="15"/>
      <c r="UBS335" s="15"/>
      <c r="UBT335" s="15"/>
      <c r="UBU335" s="15"/>
      <c r="UBV335" s="15"/>
      <c r="UBW335" s="15"/>
      <c r="UBX335" s="15"/>
      <c r="UBY335" s="15"/>
      <c r="UBZ335" s="15"/>
      <c r="UCA335" s="15"/>
      <c r="UCB335" s="15"/>
      <c r="UCC335" s="15"/>
      <c r="UCD335" s="15"/>
      <c r="UCE335" s="15"/>
      <c r="UCF335" s="15"/>
      <c r="UCG335" s="15"/>
      <c r="UCH335" s="15"/>
      <c r="UCI335" s="15"/>
      <c r="UCJ335" s="15"/>
      <c r="UCK335" s="15"/>
      <c r="UCL335" s="15"/>
      <c r="UCM335" s="15"/>
      <c r="UCN335" s="15"/>
      <c r="UCO335" s="15"/>
      <c r="UCP335" s="15"/>
      <c r="UCQ335" s="15"/>
      <c r="UCR335" s="15"/>
      <c r="UCS335" s="15"/>
      <c r="UCT335" s="15"/>
      <c r="UCU335" s="15"/>
      <c r="UCV335" s="15"/>
      <c r="UCW335" s="15"/>
      <c r="UCX335" s="15"/>
      <c r="UCY335" s="15"/>
      <c r="UCZ335" s="15"/>
      <c r="UDA335" s="15"/>
      <c r="UDB335" s="15"/>
      <c r="UDC335" s="15"/>
      <c r="UDD335" s="15"/>
      <c r="UDE335" s="15"/>
      <c r="UDF335" s="15"/>
      <c r="UDG335" s="15"/>
      <c r="UDH335" s="15"/>
      <c r="UDI335" s="15"/>
      <c r="UDJ335" s="15"/>
      <c r="UDK335" s="15"/>
      <c r="UDL335" s="15"/>
      <c r="UDM335" s="15"/>
      <c r="UDN335" s="15"/>
      <c r="UDO335" s="15"/>
      <c r="UDP335" s="15"/>
      <c r="UDQ335" s="15"/>
      <c r="UDR335" s="15"/>
      <c r="UDS335" s="15"/>
      <c r="UDT335" s="15"/>
      <c r="UDU335" s="15"/>
      <c r="UDV335" s="15"/>
      <c r="UDW335" s="15"/>
      <c r="UDX335" s="15"/>
      <c r="UDY335" s="15"/>
      <c r="UDZ335" s="15"/>
      <c r="UEA335" s="15"/>
      <c r="UEB335" s="15"/>
      <c r="UEC335" s="15"/>
      <c r="UED335" s="15"/>
      <c r="UEE335" s="15"/>
      <c r="UEF335" s="15"/>
      <c r="UEG335" s="15"/>
      <c r="UEH335" s="15"/>
      <c r="UEI335" s="15"/>
      <c r="UEJ335" s="15"/>
      <c r="UEK335" s="15"/>
      <c r="UEL335" s="15"/>
      <c r="UEM335" s="15"/>
      <c r="UEN335" s="15"/>
      <c r="UEO335" s="15"/>
      <c r="UEP335" s="15"/>
      <c r="UEQ335" s="15"/>
      <c r="UER335" s="15"/>
      <c r="UES335" s="15"/>
      <c r="UET335" s="15"/>
      <c r="UEU335" s="15"/>
      <c r="UEV335" s="15"/>
      <c r="UEW335" s="15"/>
      <c r="UEX335" s="15"/>
      <c r="UEY335" s="15"/>
      <c r="UEZ335" s="15"/>
      <c r="UFA335" s="15"/>
      <c r="UFB335" s="15"/>
      <c r="UFC335" s="15"/>
      <c r="UFD335" s="15"/>
      <c r="UFE335" s="15"/>
      <c r="UFF335" s="15"/>
      <c r="UFG335" s="15"/>
      <c r="UFH335" s="15"/>
      <c r="UFI335" s="15"/>
      <c r="UFJ335" s="15"/>
      <c r="UFK335" s="15"/>
      <c r="UFL335" s="15"/>
      <c r="UFM335" s="15"/>
      <c r="UFN335" s="15"/>
      <c r="UFO335" s="15"/>
      <c r="UFP335" s="15"/>
      <c r="UFQ335" s="15"/>
      <c r="UFR335" s="15"/>
      <c r="UFS335" s="15"/>
      <c r="UFT335" s="15"/>
      <c r="UFU335" s="15"/>
      <c r="UFV335" s="15"/>
      <c r="UFW335" s="15"/>
      <c r="UFX335" s="15"/>
      <c r="UFY335" s="15"/>
      <c r="UFZ335" s="15"/>
      <c r="UGA335" s="15"/>
      <c r="UGB335" s="15"/>
      <c r="UGC335" s="15"/>
      <c r="UGD335" s="15"/>
      <c r="UGE335" s="15"/>
      <c r="UGF335" s="15"/>
      <c r="UGG335" s="15"/>
      <c r="UGH335" s="15"/>
      <c r="UGI335" s="15"/>
      <c r="UGJ335" s="15"/>
      <c r="UGK335" s="15"/>
      <c r="UGL335" s="15"/>
      <c r="UGM335" s="15"/>
      <c r="UGN335" s="15"/>
      <c r="UGO335" s="15"/>
      <c r="UGP335" s="15"/>
      <c r="UGQ335" s="15"/>
      <c r="UGR335" s="15"/>
      <c r="UGS335" s="15"/>
      <c r="UGT335" s="15"/>
      <c r="UGU335" s="15"/>
      <c r="UGV335" s="15"/>
      <c r="UGW335" s="15"/>
      <c r="UGX335" s="15"/>
      <c r="UGY335" s="15"/>
      <c r="UGZ335" s="15"/>
      <c r="UHA335" s="15"/>
      <c r="UHB335" s="15"/>
      <c r="UHC335" s="15"/>
      <c r="UHD335" s="15"/>
      <c r="UHE335" s="15"/>
      <c r="UHF335" s="15"/>
      <c r="UHG335" s="15"/>
      <c r="UHH335" s="15"/>
      <c r="UHI335" s="15"/>
      <c r="UHJ335" s="15"/>
      <c r="UHK335" s="15"/>
      <c r="UHL335" s="15"/>
      <c r="UHM335" s="15"/>
      <c r="UHN335" s="15"/>
      <c r="UHO335" s="15"/>
      <c r="UHP335" s="15"/>
      <c r="UHQ335" s="15"/>
      <c r="UHR335" s="15"/>
      <c r="UHS335" s="15"/>
      <c r="UHT335" s="15"/>
      <c r="UHU335" s="15"/>
      <c r="UHV335" s="15"/>
      <c r="UHW335" s="15"/>
      <c r="UHX335" s="15"/>
      <c r="UHY335" s="15"/>
      <c r="UHZ335" s="15"/>
      <c r="UIA335" s="15"/>
      <c r="UIB335" s="15"/>
      <c r="UIC335" s="15"/>
      <c r="UID335" s="15"/>
      <c r="UIE335" s="15"/>
      <c r="UIF335" s="15"/>
      <c r="UIG335" s="15"/>
      <c r="UIH335" s="15"/>
      <c r="UII335" s="15"/>
      <c r="UIJ335" s="15"/>
      <c r="UIK335" s="15"/>
      <c r="UIL335" s="15"/>
      <c r="UIM335" s="15"/>
      <c r="UIN335" s="15"/>
      <c r="UIO335" s="15"/>
      <c r="UIP335" s="15"/>
      <c r="UIQ335" s="15"/>
      <c r="UIR335" s="15"/>
      <c r="UIS335" s="15"/>
      <c r="UIT335" s="15"/>
      <c r="UIU335" s="15"/>
      <c r="UIV335" s="15"/>
      <c r="UIW335" s="15"/>
      <c r="UIX335" s="15"/>
      <c r="UIY335" s="15"/>
      <c r="UIZ335" s="15"/>
      <c r="UJA335" s="15"/>
      <c r="UJB335" s="15"/>
      <c r="UJC335" s="15"/>
      <c r="UJD335" s="15"/>
      <c r="UJE335" s="15"/>
      <c r="UJF335" s="15"/>
      <c r="UJG335" s="15"/>
      <c r="UJH335" s="15"/>
      <c r="UJI335" s="15"/>
      <c r="UJJ335" s="15"/>
      <c r="UJK335" s="15"/>
      <c r="UJL335" s="15"/>
      <c r="UJM335" s="15"/>
      <c r="UJN335" s="15"/>
      <c r="UJO335" s="15"/>
      <c r="UJP335" s="15"/>
      <c r="UJQ335" s="15"/>
      <c r="UJR335" s="15"/>
      <c r="UJS335" s="15"/>
      <c r="UJT335" s="15"/>
      <c r="UJU335" s="15"/>
      <c r="UJV335" s="15"/>
      <c r="UJW335" s="15"/>
      <c r="UJX335" s="15"/>
      <c r="UJY335" s="15"/>
      <c r="UJZ335" s="15"/>
      <c r="UKA335" s="15"/>
      <c r="UKB335" s="15"/>
      <c r="UKC335" s="15"/>
      <c r="UKD335" s="15"/>
      <c r="UKE335" s="15"/>
      <c r="UKF335" s="15"/>
      <c r="UKG335" s="15"/>
      <c r="UKH335" s="15"/>
      <c r="UKI335" s="15"/>
      <c r="UKJ335" s="15"/>
      <c r="UKK335" s="15"/>
      <c r="UKL335" s="15"/>
      <c r="UKM335" s="15"/>
      <c r="UKN335" s="15"/>
      <c r="UKO335" s="15"/>
      <c r="UKP335" s="15"/>
      <c r="UKQ335" s="15"/>
      <c r="UKR335" s="15"/>
      <c r="UKS335" s="15"/>
      <c r="UKT335" s="15"/>
      <c r="UKU335" s="15"/>
      <c r="UKV335" s="15"/>
      <c r="UKW335" s="15"/>
      <c r="UKX335" s="15"/>
      <c r="UKY335" s="15"/>
      <c r="UKZ335" s="15"/>
      <c r="ULA335" s="15"/>
      <c r="ULB335" s="15"/>
      <c r="ULC335" s="15"/>
      <c r="ULD335" s="15"/>
      <c r="ULE335" s="15"/>
      <c r="ULF335" s="15"/>
      <c r="ULG335" s="15"/>
      <c r="ULH335" s="15"/>
      <c r="ULI335" s="15"/>
      <c r="ULJ335" s="15"/>
      <c r="ULK335" s="15"/>
      <c r="ULL335" s="15"/>
      <c r="ULM335" s="15"/>
      <c r="ULN335" s="15"/>
      <c r="ULO335" s="15"/>
      <c r="ULP335" s="15"/>
      <c r="ULQ335" s="15"/>
      <c r="ULR335" s="15"/>
      <c r="ULS335" s="15"/>
      <c r="ULT335" s="15"/>
      <c r="ULU335" s="15"/>
      <c r="ULV335" s="15"/>
      <c r="ULW335" s="15"/>
      <c r="ULX335" s="15"/>
      <c r="ULY335" s="15"/>
      <c r="ULZ335" s="15"/>
      <c r="UMA335" s="15"/>
      <c r="UMB335" s="15"/>
      <c r="UMC335" s="15"/>
      <c r="UMD335" s="15"/>
      <c r="UME335" s="15"/>
      <c r="UMF335" s="15"/>
      <c r="UMG335" s="15"/>
      <c r="UMH335" s="15"/>
      <c r="UMI335" s="15"/>
      <c r="UMJ335" s="15"/>
      <c r="UMK335" s="15"/>
      <c r="UML335" s="15"/>
      <c r="UMM335" s="15"/>
      <c r="UMN335" s="15"/>
      <c r="UMO335" s="15"/>
      <c r="UMP335" s="15"/>
      <c r="UMQ335" s="15"/>
      <c r="UMR335" s="15"/>
      <c r="UMS335" s="15"/>
      <c r="UMT335" s="15"/>
      <c r="UMU335" s="15"/>
      <c r="UMV335" s="15"/>
      <c r="UMW335" s="15"/>
      <c r="UMX335" s="15"/>
      <c r="UMY335" s="15"/>
      <c r="UMZ335" s="15"/>
      <c r="UNA335" s="15"/>
      <c r="UNB335" s="15"/>
      <c r="UNC335" s="15"/>
      <c r="UND335" s="15"/>
      <c r="UNE335" s="15"/>
      <c r="UNF335" s="15"/>
      <c r="UNG335" s="15"/>
      <c r="UNH335" s="15"/>
      <c r="UNI335" s="15"/>
      <c r="UNJ335" s="15"/>
      <c r="UNK335" s="15"/>
      <c r="UNL335" s="15"/>
      <c r="UNM335" s="15"/>
      <c r="UNN335" s="15"/>
      <c r="UNO335" s="15"/>
      <c r="UNP335" s="15"/>
      <c r="UNQ335" s="15"/>
      <c r="UNR335" s="15"/>
      <c r="UNS335" s="15"/>
      <c r="UNT335" s="15"/>
      <c r="UNU335" s="15"/>
      <c r="UNV335" s="15"/>
      <c r="UNW335" s="15"/>
      <c r="UNX335" s="15"/>
      <c r="UNY335" s="15"/>
      <c r="UNZ335" s="15"/>
      <c r="UOA335" s="15"/>
      <c r="UOB335" s="15"/>
      <c r="UOC335" s="15"/>
      <c r="UOD335" s="15"/>
      <c r="UOE335" s="15"/>
      <c r="UOF335" s="15"/>
      <c r="UOG335" s="15"/>
      <c r="UOH335" s="15"/>
      <c r="UOI335" s="15"/>
      <c r="UOJ335" s="15"/>
      <c r="UOK335" s="15"/>
      <c r="UOL335" s="15"/>
      <c r="UOM335" s="15"/>
      <c r="UON335" s="15"/>
      <c r="UOO335" s="15"/>
      <c r="UOP335" s="15"/>
      <c r="UOQ335" s="15"/>
      <c r="UOR335" s="15"/>
      <c r="UOS335" s="15"/>
      <c r="UOT335" s="15"/>
      <c r="UOU335" s="15"/>
      <c r="UOV335" s="15"/>
      <c r="UOW335" s="15"/>
      <c r="UOX335" s="15"/>
      <c r="UOY335" s="15"/>
      <c r="UOZ335" s="15"/>
      <c r="UPA335" s="15"/>
      <c r="UPB335" s="15"/>
      <c r="UPC335" s="15"/>
      <c r="UPD335" s="15"/>
      <c r="UPE335" s="15"/>
      <c r="UPF335" s="15"/>
      <c r="UPG335" s="15"/>
      <c r="UPH335" s="15"/>
      <c r="UPI335" s="15"/>
      <c r="UPJ335" s="15"/>
      <c r="UPK335" s="15"/>
      <c r="UPL335" s="15"/>
      <c r="UPM335" s="15"/>
      <c r="UPN335" s="15"/>
      <c r="UPO335" s="15"/>
      <c r="UPP335" s="15"/>
      <c r="UPQ335" s="15"/>
      <c r="UPR335" s="15"/>
      <c r="UPS335" s="15"/>
      <c r="UPT335" s="15"/>
      <c r="UPU335" s="15"/>
      <c r="UPV335" s="15"/>
      <c r="UPW335" s="15"/>
      <c r="UPX335" s="15"/>
      <c r="UPY335" s="15"/>
      <c r="UPZ335" s="15"/>
      <c r="UQA335" s="15"/>
      <c r="UQB335" s="15"/>
      <c r="UQC335" s="15"/>
      <c r="UQD335" s="15"/>
      <c r="UQE335" s="15"/>
      <c r="UQF335" s="15"/>
      <c r="UQG335" s="15"/>
      <c r="UQH335" s="15"/>
      <c r="UQI335" s="15"/>
      <c r="UQJ335" s="15"/>
      <c r="UQK335" s="15"/>
      <c r="UQL335" s="15"/>
      <c r="UQM335" s="15"/>
      <c r="UQN335" s="15"/>
      <c r="UQO335" s="15"/>
      <c r="UQP335" s="15"/>
      <c r="UQQ335" s="15"/>
      <c r="UQR335" s="15"/>
      <c r="UQS335" s="15"/>
      <c r="UQT335" s="15"/>
      <c r="UQU335" s="15"/>
      <c r="UQV335" s="15"/>
      <c r="UQW335" s="15"/>
      <c r="UQX335" s="15"/>
      <c r="UQY335" s="15"/>
      <c r="UQZ335" s="15"/>
      <c r="URA335" s="15"/>
      <c r="URB335" s="15"/>
      <c r="URC335" s="15"/>
      <c r="URD335" s="15"/>
      <c r="URE335" s="15"/>
      <c r="URF335" s="15"/>
      <c r="URG335" s="15"/>
      <c r="URH335" s="15"/>
      <c r="URI335" s="15"/>
      <c r="URJ335" s="15"/>
      <c r="URK335" s="15"/>
      <c r="URL335" s="15"/>
      <c r="URM335" s="15"/>
      <c r="URN335" s="15"/>
      <c r="URO335" s="15"/>
      <c r="URP335" s="15"/>
      <c r="URQ335" s="15"/>
      <c r="URR335" s="15"/>
      <c r="URS335" s="15"/>
      <c r="URT335" s="15"/>
      <c r="URU335" s="15"/>
      <c r="URV335" s="15"/>
      <c r="URW335" s="15"/>
      <c r="URX335" s="15"/>
      <c r="URY335" s="15"/>
      <c r="URZ335" s="15"/>
      <c r="USA335" s="15"/>
      <c r="USB335" s="15"/>
      <c r="USC335" s="15"/>
      <c r="USD335" s="15"/>
      <c r="USE335" s="15"/>
      <c r="USF335" s="15"/>
      <c r="USG335" s="15"/>
      <c r="USH335" s="15"/>
      <c r="USI335" s="15"/>
      <c r="USJ335" s="15"/>
      <c r="USK335" s="15"/>
      <c r="USL335" s="15"/>
      <c r="USM335" s="15"/>
      <c r="USN335" s="15"/>
      <c r="USO335" s="15"/>
      <c r="USP335" s="15"/>
      <c r="USQ335" s="15"/>
      <c r="USR335" s="15"/>
      <c r="USS335" s="15"/>
      <c r="UST335" s="15"/>
      <c r="USU335" s="15"/>
      <c r="USV335" s="15"/>
      <c r="USW335" s="15"/>
      <c r="USX335" s="15"/>
      <c r="USY335" s="15"/>
      <c r="USZ335" s="15"/>
      <c r="UTA335" s="15"/>
      <c r="UTB335" s="15"/>
      <c r="UTC335" s="15"/>
      <c r="UTD335" s="15"/>
      <c r="UTE335" s="15"/>
      <c r="UTF335" s="15"/>
      <c r="UTG335" s="15"/>
      <c r="UTH335" s="15"/>
      <c r="UTI335" s="15"/>
      <c r="UTJ335" s="15"/>
      <c r="UTK335" s="15"/>
      <c r="UTL335" s="15"/>
      <c r="UTM335" s="15"/>
      <c r="UTN335" s="15"/>
      <c r="UTO335" s="15"/>
      <c r="UTP335" s="15"/>
      <c r="UTQ335" s="15"/>
      <c r="UTR335" s="15"/>
      <c r="UTS335" s="15"/>
      <c r="UTT335" s="15"/>
      <c r="UTU335" s="15"/>
      <c r="UTV335" s="15"/>
      <c r="UTW335" s="15"/>
      <c r="UTX335" s="15"/>
      <c r="UTY335" s="15"/>
      <c r="UTZ335" s="15"/>
      <c r="UUA335" s="15"/>
      <c r="UUB335" s="15"/>
      <c r="UUC335" s="15"/>
      <c r="UUD335" s="15"/>
      <c r="UUE335" s="15"/>
      <c r="UUF335" s="15"/>
      <c r="UUG335" s="15"/>
      <c r="UUH335" s="15"/>
      <c r="UUI335" s="15"/>
      <c r="UUJ335" s="15"/>
      <c r="UUK335" s="15"/>
      <c r="UUL335" s="15"/>
      <c r="UUM335" s="15"/>
      <c r="UUN335" s="15"/>
      <c r="UUO335" s="15"/>
      <c r="UUP335" s="15"/>
      <c r="UUQ335" s="15"/>
      <c r="UUR335" s="15"/>
      <c r="UUS335" s="15"/>
      <c r="UUT335" s="15"/>
      <c r="UUU335" s="15"/>
      <c r="UUV335" s="15"/>
      <c r="UUW335" s="15"/>
      <c r="UUX335" s="15"/>
      <c r="UUY335" s="15"/>
      <c r="UUZ335" s="15"/>
      <c r="UVA335" s="15"/>
      <c r="UVB335" s="15"/>
      <c r="UVC335" s="15"/>
      <c r="UVD335" s="15"/>
      <c r="UVE335" s="15"/>
      <c r="UVF335" s="15"/>
      <c r="UVG335" s="15"/>
      <c r="UVH335" s="15"/>
      <c r="UVI335" s="15"/>
      <c r="UVJ335" s="15"/>
      <c r="UVK335" s="15"/>
      <c r="UVL335" s="15"/>
      <c r="UVM335" s="15"/>
      <c r="UVN335" s="15"/>
      <c r="UVO335" s="15"/>
      <c r="UVP335" s="15"/>
      <c r="UVQ335" s="15"/>
      <c r="UVR335" s="15"/>
      <c r="UVS335" s="15"/>
      <c r="UVT335" s="15"/>
      <c r="UVU335" s="15"/>
      <c r="UVV335" s="15"/>
      <c r="UVW335" s="15"/>
      <c r="UVX335" s="15"/>
      <c r="UVY335" s="15"/>
      <c r="UVZ335" s="15"/>
      <c r="UWA335" s="15"/>
      <c r="UWB335" s="15"/>
      <c r="UWC335" s="15"/>
      <c r="UWD335" s="15"/>
      <c r="UWE335" s="15"/>
      <c r="UWF335" s="15"/>
      <c r="UWG335" s="15"/>
      <c r="UWH335" s="15"/>
      <c r="UWI335" s="15"/>
      <c r="UWJ335" s="15"/>
      <c r="UWK335" s="15"/>
      <c r="UWL335" s="15"/>
      <c r="UWM335" s="15"/>
      <c r="UWN335" s="15"/>
      <c r="UWO335" s="15"/>
      <c r="UWP335" s="15"/>
      <c r="UWQ335" s="15"/>
      <c r="UWR335" s="15"/>
      <c r="UWS335" s="15"/>
      <c r="UWT335" s="15"/>
      <c r="UWU335" s="15"/>
      <c r="UWV335" s="15"/>
      <c r="UWW335" s="15"/>
      <c r="UWX335" s="15"/>
      <c r="UWY335" s="15"/>
      <c r="UWZ335" s="15"/>
      <c r="UXA335" s="15"/>
      <c r="UXB335" s="15"/>
      <c r="UXC335" s="15"/>
      <c r="UXD335" s="15"/>
      <c r="UXE335" s="15"/>
      <c r="UXF335" s="15"/>
      <c r="UXG335" s="15"/>
      <c r="UXH335" s="15"/>
      <c r="UXI335" s="15"/>
      <c r="UXJ335" s="15"/>
      <c r="UXK335" s="15"/>
      <c r="UXL335" s="15"/>
      <c r="UXM335" s="15"/>
      <c r="UXN335" s="15"/>
      <c r="UXO335" s="15"/>
      <c r="UXP335" s="15"/>
      <c r="UXQ335" s="15"/>
      <c r="UXR335" s="15"/>
      <c r="UXS335" s="15"/>
      <c r="UXT335" s="15"/>
      <c r="UXU335" s="15"/>
      <c r="UXV335" s="15"/>
      <c r="UXW335" s="15"/>
      <c r="UXX335" s="15"/>
      <c r="UXY335" s="15"/>
      <c r="UXZ335" s="15"/>
      <c r="UYA335" s="15"/>
      <c r="UYB335" s="15"/>
      <c r="UYC335" s="15"/>
      <c r="UYD335" s="15"/>
      <c r="UYE335" s="15"/>
      <c r="UYF335" s="15"/>
      <c r="UYG335" s="15"/>
      <c r="UYH335" s="15"/>
      <c r="UYI335" s="15"/>
      <c r="UYJ335" s="15"/>
      <c r="UYK335" s="15"/>
      <c r="UYL335" s="15"/>
      <c r="UYM335" s="15"/>
      <c r="UYN335" s="15"/>
      <c r="UYO335" s="15"/>
      <c r="UYP335" s="15"/>
      <c r="UYQ335" s="15"/>
      <c r="UYR335" s="15"/>
      <c r="UYS335" s="15"/>
      <c r="UYT335" s="15"/>
      <c r="UYU335" s="15"/>
      <c r="UYV335" s="15"/>
      <c r="UYW335" s="15"/>
      <c r="UYX335" s="15"/>
      <c r="UYY335" s="15"/>
      <c r="UYZ335" s="15"/>
      <c r="UZA335" s="15"/>
      <c r="UZB335" s="15"/>
      <c r="UZC335" s="15"/>
      <c r="UZD335" s="15"/>
      <c r="UZE335" s="15"/>
      <c r="UZF335" s="15"/>
      <c r="UZG335" s="15"/>
      <c r="UZH335" s="15"/>
      <c r="UZI335" s="15"/>
      <c r="UZJ335" s="15"/>
      <c r="UZK335" s="15"/>
      <c r="UZL335" s="15"/>
      <c r="UZM335" s="15"/>
      <c r="UZN335" s="15"/>
      <c r="UZO335" s="15"/>
      <c r="UZP335" s="15"/>
      <c r="UZQ335" s="15"/>
      <c r="UZR335" s="15"/>
      <c r="UZS335" s="15"/>
      <c r="UZT335" s="15"/>
      <c r="UZU335" s="15"/>
      <c r="UZV335" s="15"/>
      <c r="UZW335" s="15"/>
      <c r="UZX335" s="15"/>
      <c r="UZY335" s="15"/>
      <c r="UZZ335" s="15"/>
      <c r="VAA335" s="15"/>
      <c r="VAB335" s="15"/>
      <c r="VAC335" s="15"/>
      <c r="VAD335" s="15"/>
      <c r="VAE335" s="15"/>
      <c r="VAF335" s="15"/>
      <c r="VAG335" s="15"/>
      <c r="VAH335" s="15"/>
      <c r="VAI335" s="15"/>
      <c r="VAJ335" s="15"/>
      <c r="VAK335" s="15"/>
      <c r="VAL335" s="15"/>
      <c r="VAM335" s="15"/>
      <c r="VAN335" s="15"/>
      <c r="VAO335" s="15"/>
      <c r="VAP335" s="15"/>
      <c r="VAQ335" s="15"/>
      <c r="VAR335" s="15"/>
      <c r="VAS335" s="15"/>
      <c r="VAT335" s="15"/>
      <c r="VAU335" s="15"/>
      <c r="VAV335" s="15"/>
      <c r="VAW335" s="15"/>
      <c r="VAX335" s="15"/>
      <c r="VAY335" s="15"/>
      <c r="VAZ335" s="15"/>
      <c r="VBA335" s="15"/>
      <c r="VBB335" s="15"/>
      <c r="VBC335" s="15"/>
      <c r="VBD335" s="15"/>
      <c r="VBE335" s="15"/>
      <c r="VBF335" s="15"/>
      <c r="VBG335" s="15"/>
      <c r="VBH335" s="15"/>
      <c r="VBI335" s="15"/>
      <c r="VBJ335" s="15"/>
      <c r="VBK335" s="15"/>
      <c r="VBL335" s="15"/>
      <c r="VBM335" s="15"/>
      <c r="VBN335" s="15"/>
      <c r="VBO335" s="15"/>
      <c r="VBP335" s="15"/>
      <c r="VBQ335" s="15"/>
      <c r="VBR335" s="15"/>
      <c r="VBS335" s="15"/>
      <c r="VBT335" s="15"/>
      <c r="VBU335" s="15"/>
      <c r="VBV335" s="15"/>
      <c r="VBW335" s="15"/>
      <c r="VBX335" s="15"/>
      <c r="VBY335" s="15"/>
      <c r="VBZ335" s="15"/>
      <c r="VCA335" s="15"/>
      <c r="VCB335" s="15"/>
      <c r="VCC335" s="15"/>
      <c r="VCD335" s="15"/>
      <c r="VCE335" s="15"/>
      <c r="VCF335" s="15"/>
      <c r="VCG335" s="15"/>
      <c r="VCH335" s="15"/>
      <c r="VCI335" s="15"/>
      <c r="VCJ335" s="15"/>
      <c r="VCK335" s="15"/>
      <c r="VCL335" s="15"/>
      <c r="VCM335" s="15"/>
      <c r="VCN335" s="15"/>
      <c r="VCO335" s="15"/>
      <c r="VCP335" s="15"/>
      <c r="VCQ335" s="15"/>
      <c r="VCR335" s="15"/>
      <c r="VCS335" s="15"/>
      <c r="VCT335" s="15"/>
      <c r="VCU335" s="15"/>
      <c r="VCV335" s="15"/>
      <c r="VCW335" s="15"/>
      <c r="VCX335" s="15"/>
      <c r="VCY335" s="15"/>
      <c r="VCZ335" s="15"/>
      <c r="VDA335" s="15"/>
      <c r="VDB335" s="15"/>
      <c r="VDC335" s="15"/>
      <c r="VDD335" s="15"/>
      <c r="VDE335" s="15"/>
      <c r="VDF335" s="15"/>
      <c r="VDG335" s="15"/>
      <c r="VDH335" s="15"/>
      <c r="VDI335" s="15"/>
      <c r="VDJ335" s="15"/>
      <c r="VDK335" s="15"/>
      <c r="VDL335" s="15"/>
      <c r="VDM335" s="15"/>
      <c r="VDN335" s="15"/>
      <c r="VDO335" s="15"/>
      <c r="VDP335" s="15"/>
      <c r="VDQ335" s="15"/>
      <c r="VDR335" s="15"/>
      <c r="VDS335" s="15"/>
      <c r="VDT335" s="15"/>
      <c r="VDU335" s="15"/>
      <c r="VDV335" s="15"/>
      <c r="VDW335" s="15"/>
      <c r="VDX335" s="15"/>
      <c r="VDY335" s="15"/>
      <c r="VDZ335" s="15"/>
      <c r="VEA335" s="15"/>
      <c r="VEB335" s="15"/>
      <c r="VEC335" s="15"/>
      <c r="VED335" s="15"/>
      <c r="VEE335" s="15"/>
      <c r="VEF335" s="15"/>
      <c r="VEG335" s="15"/>
      <c r="VEH335" s="15"/>
      <c r="VEI335" s="15"/>
      <c r="VEJ335" s="15"/>
      <c r="VEK335" s="15"/>
      <c r="VEL335" s="15"/>
      <c r="VEM335" s="15"/>
      <c r="VEN335" s="15"/>
      <c r="VEO335" s="15"/>
      <c r="VEP335" s="15"/>
      <c r="VEQ335" s="15"/>
      <c r="VER335" s="15"/>
      <c r="VES335" s="15"/>
      <c r="VET335" s="15"/>
      <c r="VEU335" s="15"/>
      <c r="VEV335" s="15"/>
      <c r="VEW335" s="15"/>
      <c r="VEX335" s="15"/>
      <c r="VEY335" s="15"/>
      <c r="VEZ335" s="15"/>
      <c r="VFA335" s="15"/>
      <c r="VFB335" s="15"/>
      <c r="VFC335" s="15"/>
      <c r="VFD335" s="15"/>
      <c r="VFE335" s="15"/>
      <c r="VFF335" s="15"/>
      <c r="VFG335" s="15"/>
      <c r="VFH335" s="15"/>
      <c r="VFI335" s="15"/>
      <c r="VFJ335" s="15"/>
      <c r="VFK335" s="15"/>
      <c r="VFL335" s="15"/>
      <c r="VFM335" s="15"/>
      <c r="VFN335" s="15"/>
      <c r="VFO335" s="15"/>
      <c r="VFP335" s="15"/>
      <c r="VFQ335" s="15"/>
      <c r="VFR335" s="15"/>
      <c r="VFS335" s="15"/>
      <c r="VFT335" s="15"/>
      <c r="VFU335" s="15"/>
      <c r="VFV335" s="15"/>
      <c r="VFW335" s="15"/>
      <c r="VFX335" s="15"/>
      <c r="VFY335" s="15"/>
      <c r="VFZ335" s="15"/>
      <c r="VGA335" s="15"/>
      <c r="VGB335" s="15"/>
      <c r="VGC335" s="15"/>
      <c r="VGD335" s="15"/>
      <c r="VGE335" s="15"/>
      <c r="VGF335" s="15"/>
      <c r="VGG335" s="15"/>
      <c r="VGH335" s="15"/>
      <c r="VGI335" s="15"/>
      <c r="VGJ335" s="15"/>
      <c r="VGK335" s="15"/>
      <c r="VGL335" s="15"/>
      <c r="VGM335" s="15"/>
      <c r="VGN335" s="15"/>
      <c r="VGO335" s="15"/>
      <c r="VGP335" s="15"/>
      <c r="VGQ335" s="15"/>
      <c r="VGR335" s="15"/>
      <c r="VGS335" s="15"/>
      <c r="VGT335" s="15"/>
      <c r="VGU335" s="15"/>
      <c r="VGV335" s="15"/>
      <c r="VGW335" s="15"/>
      <c r="VGX335" s="15"/>
      <c r="VGY335" s="15"/>
      <c r="VGZ335" s="15"/>
      <c r="VHA335" s="15"/>
      <c r="VHB335" s="15"/>
      <c r="VHC335" s="15"/>
      <c r="VHD335" s="15"/>
      <c r="VHE335" s="15"/>
      <c r="VHF335" s="15"/>
      <c r="VHG335" s="15"/>
      <c r="VHH335" s="15"/>
      <c r="VHI335" s="15"/>
      <c r="VHJ335" s="15"/>
      <c r="VHK335" s="15"/>
      <c r="VHL335" s="15"/>
      <c r="VHM335" s="15"/>
      <c r="VHN335" s="15"/>
      <c r="VHO335" s="15"/>
      <c r="VHP335" s="15"/>
      <c r="VHQ335" s="15"/>
      <c r="VHR335" s="15"/>
      <c r="VHS335" s="15"/>
      <c r="VHT335" s="15"/>
      <c r="VHU335" s="15"/>
      <c r="VHV335" s="15"/>
      <c r="VHW335" s="15"/>
      <c r="VHX335" s="15"/>
      <c r="VHY335" s="15"/>
      <c r="VHZ335" s="15"/>
      <c r="VIA335" s="15"/>
      <c r="VIB335" s="15"/>
      <c r="VIC335" s="15"/>
      <c r="VID335" s="15"/>
      <c r="VIE335" s="15"/>
      <c r="VIF335" s="15"/>
      <c r="VIG335" s="15"/>
      <c r="VIH335" s="15"/>
      <c r="VII335" s="15"/>
      <c r="VIJ335" s="15"/>
      <c r="VIK335" s="15"/>
      <c r="VIL335" s="15"/>
      <c r="VIM335" s="15"/>
      <c r="VIN335" s="15"/>
      <c r="VIO335" s="15"/>
      <c r="VIP335" s="15"/>
      <c r="VIQ335" s="15"/>
      <c r="VIR335" s="15"/>
      <c r="VIS335" s="15"/>
      <c r="VIT335" s="15"/>
      <c r="VIU335" s="15"/>
      <c r="VIV335" s="15"/>
      <c r="VIW335" s="15"/>
      <c r="VIX335" s="15"/>
      <c r="VIY335" s="15"/>
      <c r="VIZ335" s="15"/>
      <c r="VJA335" s="15"/>
      <c r="VJB335" s="15"/>
      <c r="VJC335" s="15"/>
      <c r="VJD335" s="15"/>
      <c r="VJE335" s="15"/>
      <c r="VJF335" s="15"/>
      <c r="VJG335" s="15"/>
      <c r="VJH335" s="15"/>
      <c r="VJI335" s="15"/>
      <c r="VJJ335" s="15"/>
      <c r="VJK335" s="15"/>
      <c r="VJL335" s="15"/>
      <c r="VJM335" s="15"/>
      <c r="VJN335" s="15"/>
      <c r="VJO335" s="15"/>
      <c r="VJP335" s="15"/>
      <c r="VJQ335" s="15"/>
      <c r="VJR335" s="15"/>
      <c r="VJS335" s="15"/>
      <c r="VJT335" s="15"/>
      <c r="VJU335" s="15"/>
      <c r="VJV335" s="15"/>
      <c r="VJW335" s="15"/>
      <c r="VJX335" s="15"/>
      <c r="VJY335" s="15"/>
      <c r="VJZ335" s="15"/>
      <c r="VKA335" s="15"/>
      <c r="VKB335" s="15"/>
      <c r="VKC335" s="15"/>
      <c r="VKD335" s="15"/>
      <c r="VKE335" s="15"/>
      <c r="VKF335" s="15"/>
      <c r="VKG335" s="15"/>
      <c r="VKH335" s="15"/>
      <c r="VKI335" s="15"/>
      <c r="VKJ335" s="15"/>
      <c r="VKK335" s="15"/>
      <c r="VKL335" s="15"/>
      <c r="VKM335" s="15"/>
      <c r="VKN335" s="15"/>
      <c r="VKO335" s="15"/>
      <c r="VKP335" s="15"/>
      <c r="VKQ335" s="15"/>
      <c r="VKR335" s="15"/>
      <c r="VKS335" s="15"/>
      <c r="VKT335" s="15"/>
      <c r="VKU335" s="15"/>
      <c r="VKV335" s="15"/>
      <c r="VKW335" s="15"/>
      <c r="VKX335" s="15"/>
      <c r="VKY335" s="15"/>
      <c r="VKZ335" s="15"/>
      <c r="VLA335" s="15"/>
      <c r="VLB335" s="15"/>
      <c r="VLC335" s="15"/>
      <c r="VLD335" s="15"/>
      <c r="VLE335" s="15"/>
      <c r="VLF335" s="15"/>
      <c r="VLG335" s="15"/>
      <c r="VLH335" s="15"/>
      <c r="VLI335" s="15"/>
      <c r="VLJ335" s="15"/>
      <c r="VLK335" s="15"/>
      <c r="VLL335" s="15"/>
      <c r="VLM335" s="15"/>
      <c r="VLN335" s="15"/>
      <c r="VLO335" s="15"/>
      <c r="VLP335" s="15"/>
      <c r="VLQ335" s="15"/>
      <c r="VLR335" s="15"/>
      <c r="VLS335" s="15"/>
      <c r="VLT335" s="15"/>
      <c r="VLU335" s="15"/>
      <c r="VLV335" s="15"/>
      <c r="VLW335" s="15"/>
      <c r="VLX335" s="15"/>
      <c r="VLY335" s="15"/>
      <c r="VLZ335" s="15"/>
      <c r="VMA335" s="15"/>
      <c r="VMB335" s="15"/>
      <c r="VMC335" s="15"/>
      <c r="VMD335" s="15"/>
      <c r="VME335" s="15"/>
      <c r="VMF335" s="15"/>
      <c r="VMG335" s="15"/>
      <c r="VMH335" s="15"/>
      <c r="VMI335" s="15"/>
      <c r="VMJ335" s="15"/>
      <c r="VMK335" s="15"/>
      <c r="VML335" s="15"/>
      <c r="VMM335" s="15"/>
      <c r="VMN335" s="15"/>
      <c r="VMO335" s="15"/>
      <c r="VMP335" s="15"/>
      <c r="VMQ335" s="15"/>
      <c r="VMR335" s="15"/>
      <c r="VMS335" s="15"/>
      <c r="VMT335" s="15"/>
      <c r="VMU335" s="15"/>
      <c r="VMV335" s="15"/>
      <c r="VMW335" s="15"/>
      <c r="VMX335" s="15"/>
      <c r="VMY335" s="15"/>
      <c r="VMZ335" s="15"/>
      <c r="VNA335" s="15"/>
      <c r="VNB335" s="15"/>
      <c r="VNC335" s="15"/>
      <c r="VND335" s="15"/>
      <c r="VNE335" s="15"/>
      <c r="VNF335" s="15"/>
      <c r="VNG335" s="15"/>
      <c r="VNH335" s="15"/>
      <c r="VNI335" s="15"/>
      <c r="VNJ335" s="15"/>
      <c r="VNK335" s="15"/>
      <c r="VNL335" s="15"/>
      <c r="VNM335" s="15"/>
      <c r="VNN335" s="15"/>
      <c r="VNO335" s="15"/>
      <c r="VNP335" s="15"/>
      <c r="VNQ335" s="15"/>
      <c r="VNR335" s="15"/>
      <c r="VNS335" s="15"/>
      <c r="VNT335" s="15"/>
      <c r="VNU335" s="15"/>
      <c r="VNV335" s="15"/>
      <c r="VNW335" s="15"/>
      <c r="VNX335" s="15"/>
      <c r="VNY335" s="15"/>
      <c r="VNZ335" s="15"/>
      <c r="VOA335" s="15"/>
      <c r="VOB335" s="15"/>
      <c r="VOC335" s="15"/>
      <c r="VOD335" s="15"/>
      <c r="VOE335" s="15"/>
      <c r="VOF335" s="15"/>
      <c r="VOG335" s="15"/>
      <c r="VOH335" s="15"/>
      <c r="VOI335" s="15"/>
      <c r="VOJ335" s="15"/>
      <c r="VOK335" s="15"/>
      <c r="VOL335" s="15"/>
      <c r="VOM335" s="15"/>
      <c r="VON335" s="15"/>
      <c r="VOO335" s="15"/>
      <c r="VOP335" s="15"/>
      <c r="VOQ335" s="15"/>
      <c r="VOR335" s="15"/>
      <c r="VOS335" s="15"/>
      <c r="VOT335" s="15"/>
      <c r="VOU335" s="15"/>
      <c r="VOV335" s="15"/>
      <c r="VOW335" s="15"/>
      <c r="VOX335" s="15"/>
      <c r="VOY335" s="15"/>
      <c r="VOZ335" s="15"/>
      <c r="VPA335" s="15"/>
      <c r="VPB335" s="15"/>
      <c r="VPC335" s="15"/>
      <c r="VPD335" s="15"/>
      <c r="VPE335" s="15"/>
      <c r="VPF335" s="15"/>
      <c r="VPG335" s="15"/>
      <c r="VPH335" s="15"/>
      <c r="VPI335" s="15"/>
      <c r="VPJ335" s="15"/>
      <c r="VPK335" s="15"/>
      <c r="VPL335" s="15"/>
      <c r="VPM335" s="15"/>
      <c r="VPN335" s="15"/>
      <c r="VPO335" s="15"/>
      <c r="VPP335" s="15"/>
      <c r="VPQ335" s="15"/>
      <c r="VPR335" s="15"/>
      <c r="VPS335" s="15"/>
      <c r="VPT335" s="15"/>
      <c r="VPU335" s="15"/>
      <c r="VPV335" s="15"/>
      <c r="VPW335" s="15"/>
      <c r="VPX335" s="15"/>
      <c r="VPY335" s="15"/>
      <c r="VPZ335" s="15"/>
      <c r="VQA335" s="15"/>
      <c r="VQB335" s="15"/>
      <c r="VQC335" s="15"/>
      <c r="VQD335" s="15"/>
      <c r="VQE335" s="15"/>
      <c r="VQF335" s="15"/>
      <c r="VQG335" s="15"/>
      <c r="VQH335" s="15"/>
      <c r="VQI335" s="15"/>
      <c r="VQJ335" s="15"/>
      <c r="VQK335" s="15"/>
      <c r="VQL335" s="15"/>
      <c r="VQM335" s="15"/>
      <c r="VQN335" s="15"/>
      <c r="VQO335" s="15"/>
      <c r="VQP335" s="15"/>
      <c r="VQQ335" s="15"/>
      <c r="VQR335" s="15"/>
      <c r="VQS335" s="15"/>
      <c r="VQT335" s="15"/>
      <c r="VQU335" s="15"/>
      <c r="VQV335" s="15"/>
      <c r="VQW335" s="15"/>
      <c r="VQX335" s="15"/>
      <c r="VQY335" s="15"/>
      <c r="VQZ335" s="15"/>
      <c r="VRA335" s="15"/>
      <c r="VRB335" s="15"/>
      <c r="VRC335" s="15"/>
      <c r="VRD335" s="15"/>
      <c r="VRE335" s="15"/>
      <c r="VRF335" s="15"/>
      <c r="VRG335" s="15"/>
      <c r="VRH335" s="15"/>
      <c r="VRI335" s="15"/>
      <c r="VRJ335" s="15"/>
      <c r="VRK335" s="15"/>
      <c r="VRL335" s="15"/>
      <c r="VRM335" s="15"/>
      <c r="VRN335" s="15"/>
      <c r="VRO335" s="15"/>
      <c r="VRP335" s="15"/>
      <c r="VRQ335" s="15"/>
      <c r="VRR335" s="15"/>
      <c r="VRS335" s="15"/>
      <c r="VRT335" s="15"/>
      <c r="VRU335" s="15"/>
      <c r="VRV335" s="15"/>
      <c r="VRW335" s="15"/>
      <c r="VRX335" s="15"/>
      <c r="VRY335" s="15"/>
      <c r="VRZ335" s="15"/>
      <c r="VSA335" s="15"/>
      <c r="VSB335" s="15"/>
      <c r="VSC335" s="15"/>
      <c r="VSD335" s="15"/>
      <c r="VSE335" s="15"/>
      <c r="VSF335" s="15"/>
      <c r="VSG335" s="15"/>
      <c r="VSH335" s="15"/>
      <c r="VSI335" s="15"/>
      <c r="VSJ335" s="15"/>
      <c r="VSK335" s="15"/>
      <c r="VSL335" s="15"/>
      <c r="VSM335" s="15"/>
      <c r="VSN335" s="15"/>
      <c r="VSO335" s="15"/>
      <c r="VSP335" s="15"/>
      <c r="VSQ335" s="15"/>
      <c r="VSR335" s="15"/>
      <c r="VSS335" s="15"/>
      <c r="VST335" s="15"/>
      <c r="VSU335" s="15"/>
      <c r="VSV335" s="15"/>
      <c r="VSW335" s="15"/>
      <c r="VSX335" s="15"/>
      <c r="VSY335" s="15"/>
      <c r="VSZ335" s="15"/>
      <c r="VTA335" s="15"/>
      <c r="VTB335" s="15"/>
      <c r="VTC335" s="15"/>
      <c r="VTD335" s="15"/>
      <c r="VTE335" s="15"/>
      <c r="VTF335" s="15"/>
      <c r="VTG335" s="15"/>
      <c r="VTH335" s="15"/>
      <c r="VTI335" s="15"/>
      <c r="VTJ335" s="15"/>
      <c r="VTK335" s="15"/>
      <c r="VTL335" s="15"/>
      <c r="VTM335" s="15"/>
      <c r="VTN335" s="15"/>
      <c r="VTO335" s="15"/>
      <c r="VTP335" s="15"/>
      <c r="VTQ335" s="15"/>
      <c r="VTR335" s="15"/>
      <c r="VTS335" s="15"/>
      <c r="VTT335" s="15"/>
      <c r="VTU335" s="15"/>
      <c r="VTV335" s="15"/>
      <c r="VTW335" s="15"/>
      <c r="VTX335" s="15"/>
      <c r="VTY335" s="15"/>
      <c r="VTZ335" s="15"/>
      <c r="VUA335" s="15"/>
      <c r="VUB335" s="15"/>
      <c r="VUC335" s="15"/>
      <c r="VUD335" s="15"/>
      <c r="VUE335" s="15"/>
      <c r="VUF335" s="15"/>
      <c r="VUG335" s="15"/>
      <c r="VUH335" s="15"/>
      <c r="VUI335" s="15"/>
      <c r="VUJ335" s="15"/>
      <c r="VUK335" s="15"/>
      <c r="VUL335" s="15"/>
      <c r="VUM335" s="15"/>
      <c r="VUN335" s="15"/>
      <c r="VUO335" s="15"/>
      <c r="VUP335" s="15"/>
      <c r="VUQ335" s="15"/>
      <c r="VUR335" s="15"/>
      <c r="VUS335" s="15"/>
      <c r="VUT335" s="15"/>
      <c r="VUU335" s="15"/>
      <c r="VUV335" s="15"/>
      <c r="VUW335" s="15"/>
      <c r="VUX335" s="15"/>
      <c r="VUY335" s="15"/>
      <c r="VUZ335" s="15"/>
      <c r="VVA335" s="15"/>
      <c r="VVB335" s="15"/>
      <c r="VVC335" s="15"/>
      <c r="VVD335" s="15"/>
      <c r="VVE335" s="15"/>
      <c r="VVF335" s="15"/>
      <c r="VVG335" s="15"/>
      <c r="VVH335" s="15"/>
      <c r="VVI335" s="15"/>
      <c r="VVJ335" s="15"/>
      <c r="VVK335" s="15"/>
      <c r="VVL335" s="15"/>
      <c r="VVM335" s="15"/>
      <c r="VVN335" s="15"/>
      <c r="VVO335" s="15"/>
      <c r="VVP335" s="15"/>
      <c r="VVQ335" s="15"/>
      <c r="VVR335" s="15"/>
      <c r="VVS335" s="15"/>
      <c r="VVT335" s="15"/>
      <c r="VVU335" s="15"/>
      <c r="VVV335" s="15"/>
      <c r="VVW335" s="15"/>
      <c r="VVX335" s="15"/>
      <c r="VVY335" s="15"/>
      <c r="VVZ335" s="15"/>
      <c r="VWA335" s="15"/>
      <c r="VWB335" s="15"/>
      <c r="VWC335" s="15"/>
      <c r="VWD335" s="15"/>
      <c r="VWE335" s="15"/>
      <c r="VWF335" s="15"/>
      <c r="VWG335" s="15"/>
      <c r="VWH335" s="15"/>
      <c r="VWI335" s="15"/>
      <c r="VWJ335" s="15"/>
      <c r="VWK335" s="15"/>
      <c r="VWL335" s="15"/>
      <c r="VWM335" s="15"/>
      <c r="VWN335" s="15"/>
      <c r="VWO335" s="15"/>
      <c r="VWP335" s="15"/>
      <c r="VWQ335" s="15"/>
      <c r="VWR335" s="15"/>
      <c r="VWS335" s="15"/>
      <c r="VWT335" s="15"/>
      <c r="VWU335" s="15"/>
      <c r="VWV335" s="15"/>
      <c r="VWW335" s="15"/>
      <c r="VWX335" s="15"/>
      <c r="VWY335" s="15"/>
      <c r="VWZ335" s="15"/>
      <c r="VXA335" s="15"/>
      <c r="VXB335" s="15"/>
      <c r="VXC335" s="15"/>
      <c r="VXD335" s="15"/>
      <c r="VXE335" s="15"/>
      <c r="VXF335" s="15"/>
      <c r="VXG335" s="15"/>
      <c r="VXH335" s="15"/>
      <c r="VXI335" s="15"/>
      <c r="VXJ335" s="15"/>
      <c r="VXK335" s="15"/>
      <c r="VXL335" s="15"/>
      <c r="VXM335" s="15"/>
      <c r="VXN335" s="15"/>
      <c r="VXO335" s="15"/>
      <c r="VXP335" s="15"/>
      <c r="VXQ335" s="15"/>
      <c r="VXR335" s="15"/>
      <c r="VXS335" s="15"/>
      <c r="VXT335" s="15"/>
      <c r="VXU335" s="15"/>
      <c r="VXV335" s="15"/>
      <c r="VXW335" s="15"/>
      <c r="VXX335" s="15"/>
      <c r="VXY335" s="15"/>
      <c r="VXZ335" s="15"/>
      <c r="VYA335" s="15"/>
      <c r="VYB335" s="15"/>
      <c r="VYC335" s="15"/>
      <c r="VYD335" s="15"/>
      <c r="VYE335" s="15"/>
      <c r="VYF335" s="15"/>
      <c r="VYG335" s="15"/>
      <c r="VYH335" s="15"/>
      <c r="VYI335" s="15"/>
      <c r="VYJ335" s="15"/>
      <c r="VYK335" s="15"/>
      <c r="VYL335" s="15"/>
      <c r="VYM335" s="15"/>
      <c r="VYN335" s="15"/>
      <c r="VYO335" s="15"/>
      <c r="VYP335" s="15"/>
      <c r="VYQ335" s="15"/>
      <c r="VYR335" s="15"/>
      <c r="VYS335" s="15"/>
      <c r="VYT335" s="15"/>
      <c r="VYU335" s="15"/>
      <c r="VYV335" s="15"/>
      <c r="VYW335" s="15"/>
      <c r="VYX335" s="15"/>
      <c r="VYY335" s="15"/>
      <c r="VYZ335" s="15"/>
      <c r="VZA335" s="15"/>
      <c r="VZB335" s="15"/>
      <c r="VZC335" s="15"/>
      <c r="VZD335" s="15"/>
      <c r="VZE335" s="15"/>
      <c r="VZF335" s="15"/>
      <c r="VZG335" s="15"/>
      <c r="VZH335" s="15"/>
      <c r="VZI335" s="15"/>
      <c r="VZJ335" s="15"/>
      <c r="VZK335" s="15"/>
      <c r="VZL335" s="15"/>
      <c r="VZM335" s="15"/>
      <c r="VZN335" s="15"/>
      <c r="VZO335" s="15"/>
      <c r="VZP335" s="15"/>
      <c r="VZQ335" s="15"/>
      <c r="VZR335" s="15"/>
      <c r="VZS335" s="15"/>
      <c r="VZT335" s="15"/>
      <c r="VZU335" s="15"/>
      <c r="VZV335" s="15"/>
      <c r="VZW335" s="15"/>
      <c r="VZX335" s="15"/>
      <c r="VZY335" s="15"/>
      <c r="VZZ335" s="15"/>
      <c r="WAA335" s="15"/>
      <c r="WAB335" s="15"/>
      <c r="WAC335" s="15"/>
      <c r="WAD335" s="15"/>
      <c r="WAE335" s="15"/>
      <c r="WAF335" s="15"/>
      <c r="WAG335" s="15"/>
      <c r="WAH335" s="15"/>
      <c r="WAI335" s="15"/>
      <c r="WAJ335" s="15"/>
      <c r="WAK335" s="15"/>
      <c r="WAL335" s="15"/>
      <c r="WAM335" s="15"/>
      <c r="WAN335" s="15"/>
      <c r="WAO335" s="15"/>
      <c r="WAP335" s="15"/>
      <c r="WAQ335" s="15"/>
      <c r="WAR335" s="15"/>
      <c r="WAS335" s="15"/>
      <c r="WAT335" s="15"/>
      <c r="WAU335" s="15"/>
      <c r="WAV335" s="15"/>
      <c r="WAW335" s="15"/>
      <c r="WAX335" s="15"/>
      <c r="WAY335" s="15"/>
      <c r="WAZ335" s="15"/>
      <c r="WBA335" s="15"/>
      <c r="WBB335" s="15"/>
      <c r="WBC335" s="15"/>
      <c r="WBD335" s="15"/>
      <c r="WBE335" s="15"/>
      <c r="WBF335" s="15"/>
      <c r="WBG335" s="15"/>
      <c r="WBH335" s="15"/>
      <c r="WBI335" s="15"/>
      <c r="WBJ335" s="15"/>
      <c r="WBK335" s="15"/>
      <c r="WBL335" s="15"/>
      <c r="WBM335" s="15"/>
      <c r="WBN335" s="15"/>
      <c r="WBO335" s="15"/>
      <c r="WBP335" s="15"/>
      <c r="WBQ335" s="15"/>
      <c r="WBR335" s="15"/>
      <c r="WBS335" s="15"/>
      <c r="WBT335" s="15"/>
      <c r="WBU335" s="15"/>
      <c r="WBV335" s="15"/>
      <c r="WBW335" s="15"/>
      <c r="WBX335" s="15"/>
      <c r="WBY335" s="15"/>
      <c r="WBZ335" s="15"/>
      <c r="WCA335" s="15"/>
      <c r="WCB335" s="15"/>
      <c r="WCC335" s="15"/>
      <c r="WCD335" s="15"/>
      <c r="WCE335" s="15"/>
      <c r="WCF335" s="15"/>
      <c r="WCG335" s="15"/>
      <c r="WCH335" s="15"/>
      <c r="WCI335" s="15"/>
      <c r="WCJ335" s="15"/>
      <c r="WCK335" s="15"/>
      <c r="WCL335" s="15"/>
      <c r="WCM335" s="15"/>
      <c r="WCN335" s="15"/>
      <c r="WCO335" s="15"/>
      <c r="WCP335" s="15"/>
      <c r="WCQ335" s="15"/>
      <c r="WCR335" s="15"/>
      <c r="WCS335" s="15"/>
      <c r="WCT335" s="15"/>
      <c r="WCU335" s="15"/>
      <c r="WCV335" s="15"/>
      <c r="WCW335" s="15"/>
      <c r="WCX335" s="15"/>
      <c r="WCY335" s="15"/>
      <c r="WCZ335" s="15"/>
      <c r="WDA335" s="15"/>
      <c r="WDB335" s="15"/>
      <c r="WDC335" s="15"/>
      <c r="WDD335" s="15"/>
      <c r="WDE335" s="15"/>
      <c r="WDF335" s="15"/>
      <c r="WDG335" s="15"/>
      <c r="WDH335" s="15"/>
      <c r="WDI335" s="15"/>
      <c r="WDJ335" s="15"/>
      <c r="WDK335" s="15"/>
      <c r="WDL335" s="15"/>
      <c r="WDM335" s="15"/>
      <c r="WDN335" s="15"/>
      <c r="WDO335" s="15"/>
      <c r="WDP335" s="15"/>
      <c r="WDQ335" s="15"/>
      <c r="WDR335" s="15"/>
      <c r="WDS335" s="15"/>
      <c r="WDT335" s="15"/>
      <c r="WDU335" s="15"/>
      <c r="WDV335" s="15"/>
      <c r="WDW335" s="15"/>
      <c r="WDX335" s="15"/>
      <c r="WDY335" s="15"/>
      <c r="WDZ335" s="15"/>
      <c r="WEA335" s="15"/>
      <c r="WEB335" s="15"/>
      <c r="WEC335" s="15"/>
      <c r="WED335" s="15"/>
      <c r="WEE335" s="15"/>
      <c r="WEF335" s="15"/>
      <c r="WEG335" s="15"/>
      <c r="WEH335" s="15"/>
      <c r="WEI335" s="15"/>
      <c r="WEJ335" s="15"/>
      <c r="WEK335" s="15"/>
      <c r="WEL335" s="15"/>
      <c r="WEM335" s="15"/>
      <c r="WEN335" s="15"/>
      <c r="WEO335" s="15"/>
      <c r="WEP335" s="15"/>
      <c r="WEQ335" s="15"/>
      <c r="WER335" s="15"/>
      <c r="WES335" s="15"/>
      <c r="WET335" s="15"/>
      <c r="WEU335" s="15"/>
      <c r="WEV335" s="15"/>
      <c r="WEW335" s="15"/>
      <c r="WEX335" s="15"/>
      <c r="WEY335" s="15"/>
      <c r="WEZ335" s="15"/>
      <c r="WFA335" s="15"/>
      <c r="WFB335" s="15"/>
      <c r="WFC335" s="15"/>
      <c r="WFD335" s="15"/>
      <c r="WFE335" s="15"/>
      <c r="WFF335" s="15"/>
      <c r="WFG335" s="15"/>
      <c r="WFH335" s="15"/>
      <c r="WFI335" s="15"/>
      <c r="WFJ335" s="15"/>
      <c r="WFK335" s="15"/>
      <c r="WFL335" s="15"/>
      <c r="WFM335" s="15"/>
      <c r="WFN335" s="15"/>
      <c r="WFO335" s="15"/>
      <c r="WFP335" s="15"/>
      <c r="WFQ335" s="15"/>
      <c r="WFR335" s="15"/>
      <c r="WFS335" s="15"/>
      <c r="WFT335" s="15"/>
      <c r="WFU335" s="15"/>
      <c r="WFV335" s="15"/>
      <c r="WFW335" s="15"/>
      <c r="WFX335" s="15"/>
      <c r="WFY335" s="15"/>
      <c r="WFZ335" s="15"/>
      <c r="WGA335" s="15"/>
      <c r="WGB335" s="15"/>
      <c r="WGC335" s="15"/>
      <c r="WGD335" s="15"/>
      <c r="WGE335" s="15"/>
      <c r="WGF335" s="15"/>
      <c r="WGG335" s="15"/>
      <c r="WGH335" s="15"/>
      <c r="WGI335" s="15"/>
      <c r="WGJ335" s="15"/>
      <c r="WGK335" s="15"/>
      <c r="WGL335" s="15"/>
      <c r="WGM335" s="15"/>
      <c r="WGN335" s="15"/>
      <c r="WGO335" s="15"/>
      <c r="WGP335" s="15"/>
      <c r="WGQ335" s="15"/>
      <c r="WGR335" s="15"/>
      <c r="WGS335" s="15"/>
      <c r="WGT335" s="15"/>
      <c r="WGU335" s="15"/>
      <c r="WGV335" s="15"/>
      <c r="WGW335" s="15"/>
      <c r="WGX335" s="15"/>
      <c r="WGY335" s="15"/>
      <c r="WGZ335" s="15"/>
      <c r="WHA335" s="15"/>
      <c r="WHB335" s="15"/>
      <c r="WHC335" s="15"/>
      <c r="WHD335" s="15"/>
      <c r="WHE335" s="15"/>
      <c r="WHF335" s="15"/>
      <c r="WHG335" s="15"/>
      <c r="WHH335" s="15"/>
      <c r="WHI335" s="15"/>
      <c r="WHJ335" s="15"/>
      <c r="WHK335" s="15"/>
      <c r="WHL335" s="15"/>
      <c r="WHM335" s="15"/>
      <c r="WHN335" s="15"/>
      <c r="WHO335" s="15"/>
      <c r="WHP335" s="15"/>
      <c r="WHQ335" s="15"/>
      <c r="WHR335" s="15"/>
      <c r="WHS335" s="15"/>
      <c r="WHT335" s="15"/>
      <c r="WHU335" s="15"/>
      <c r="WHV335" s="15"/>
      <c r="WHW335" s="15"/>
      <c r="WHX335" s="15"/>
      <c r="WHY335" s="15"/>
      <c r="WHZ335" s="15"/>
      <c r="WIA335" s="15"/>
      <c r="WIB335" s="15"/>
      <c r="WIC335" s="15"/>
      <c r="WID335" s="15"/>
      <c r="WIE335" s="15"/>
      <c r="WIF335" s="15"/>
      <c r="WIG335" s="15"/>
      <c r="WIH335" s="15"/>
      <c r="WII335" s="15"/>
      <c r="WIJ335" s="15"/>
      <c r="WIK335" s="15"/>
      <c r="WIL335" s="15"/>
      <c r="WIM335" s="15"/>
      <c r="WIN335" s="15"/>
      <c r="WIO335" s="15"/>
      <c r="WIP335" s="15"/>
      <c r="WIQ335" s="15"/>
      <c r="WIR335" s="15"/>
      <c r="WIS335" s="15"/>
      <c r="WIT335" s="15"/>
      <c r="WIU335" s="15"/>
      <c r="WIV335" s="15"/>
      <c r="WIW335" s="15"/>
      <c r="WIX335" s="15"/>
      <c r="WIY335" s="15"/>
      <c r="WIZ335" s="15"/>
      <c r="WJA335" s="15"/>
      <c r="WJB335" s="15"/>
      <c r="WJC335" s="15"/>
      <c r="WJD335" s="15"/>
      <c r="WJE335" s="15"/>
      <c r="WJF335" s="15"/>
      <c r="WJG335" s="15"/>
      <c r="WJH335" s="15"/>
      <c r="WJI335" s="15"/>
      <c r="WJJ335" s="15"/>
      <c r="WJK335" s="15"/>
      <c r="WJL335" s="15"/>
      <c r="WJM335" s="15"/>
      <c r="WJN335" s="15"/>
      <c r="WJO335" s="15"/>
      <c r="WJP335" s="15"/>
      <c r="WJQ335" s="15"/>
      <c r="WJR335" s="15"/>
      <c r="WJS335" s="15"/>
      <c r="WJT335" s="15"/>
      <c r="WJU335" s="15"/>
      <c r="WJV335" s="15"/>
      <c r="WJW335" s="15"/>
      <c r="WJX335" s="15"/>
      <c r="WJY335" s="15"/>
      <c r="WJZ335" s="15"/>
      <c r="WKA335" s="15"/>
      <c r="WKB335" s="15"/>
      <c r="WKC335" s="15"/>
      <c r="WKD335" s="15"/>
      <c r="WKE335" s="15"/>
      <c r="WKF335" s="15"/>
      <c r="WKG335" s="15"/>
      <c r="WKH335" s="15"/>
      <c r="WKI335" s="15"/>
      <c r="WKJ335" s="15"/>
      <c r="WKK335" s="15"/>
      <c r="WKL335" s="15"/>
      <c r="WKM335" s="15"/>
      <c r="WKN335" s="15"/>
      <c r="WKO335" s="15"/>
      <c r="WKP335" s="15"/>
      <c r="WKQ335" s="15"/>
      <c r="WKR335" s="15"/>
      <c r="WKS335" s="15"/>
      <c r="WKT335" s="15"/>
      <c r="WKU335" s="15"/>
      <c r="WKV335" s="15"/>
      <c r="WKW335" s="15"/>
      <c r="WKX335" s="15"/>
      <c r="WKY335" s="15"/>
      <c r="WKZ335" s="15"/>
      <c r="WLA335" s="15"/>
      <c r="WLB335" s="15"/>
      <c r="WLC335" s="15"/>
      <c r="WLD335" s="15"/>
      <c r="WLE335" s="15"/>
      <c r="WLF335" s="15"/>
      <c r="WLG335" s="15"/>
      <c r="WLH335" s="15"/>
      <c r="WLI335" s="15"/>
      <c r="WLJ335" s="15"/>
      <c r="WLK335" s="15"/>
      <c r="WLL335" s="15"/>
      <c r="WLM335" s="15"/>
      <c r="WLN335" s="15"/>
      <c r="WLO335" s="15"/>
      <c r="WLP335" s="15"/>
      <c r="WLQ335" s="15"/>
      <c r="WLR335" s="15"/>
      <c r="WLS335" s="15"/>
      <c r="WLT335" s="15"/>
      <c r="WLU335" s="15"/>
      <c r="WLV335" s="15"/>
      <c r="WLW335" s="15"/>
      <c r="WLX335" s="15"/>
      <c r="WLY335" s="15"/>
      <c r="WLZ335" s="15"/>
      <c r="WMA335" s="15"/>
      <c r="WMB335" s="15"/>
      <c r="WMC335" s="15"/>
      <c r="WMD335" s="15"/>
      <c r="WME335" s="15"/>
      <c r="WMF335" s="15"/>
      <c r="WMG335" s="15"/>
      <c r="WMH335" s="15"/>
      <c r="WMI335" s="15"/>
      <c r="WMJ335" s="15"/>
      <c r="WMK335" s="15"/>
      <c r="WML335" s="15"/>
      <c r="WMM335" s="15"/>
      <c r="WMN335" s="15"/>
      <c r="WMO335" s="15"/>
      <c r="WMP335" s="15"/>
      <c r="WMQ335" s="15"/>
      <c r="WMR335" s="15"/>
      <c r="WMS335" s="15"/>
      <c r="WMT335" s="15"/>
      <c r="WMU335" s="15"/>
      <c r="WMV335" s="15"/>
      <c r="WMW335" s="15"/>
      <c r="WMX335" s="15"/>
      <c r="WMY335" s="15"/>
      <c r="WMZ335" s="15"/>
      <c r="WNA335" s="15"/>
      <c r="WNB335" s="15"/>
      <c r="WNC335" s="15"/>
      <c r="WND335" s="15"/>
      <c r="WNE335" s="15"/>
      <c r="WNF335" s="15"/>
      <c r="WNG335" s="15"/>
      <c r="WNH335" s="15"/>
      <c r="WNI335" s="15"/>
      <c r="WNJ335" s="15"/>
      <c r="WNK335" s="15"/>
      <c r="WNL335" s="15"/>
      <c r="WNM335" s="15"/>
      <c r="WNN335" s="15"/>
      <c r="WNO335" s="15"/>
      <c r="WNP335" s="15"/>
      <c r="WNQ335" s="15"/>
      <c r="WNR335" s="15"/>
      <c r="WNS335" s="15"/>
      <c r="WNT335" s="15"/>
      <c r="WNU335" s="15"/>
      <c r="WNV335" s="15"/>
      <c r="WNW335" s="15"/>
      <c r="WNX335" s="15"/>
      <c r="WNY335" s="15"/>
      <c r="WNZ335" s="15"/>
      <c r="WOA335" s="15"/>
      <c r="WOB335" s="15"/>
      <c r="WOC335" s="15"/>
      <c r="WOD335" s="15"/>
      <c r="WOE335" s="15"/>
      <c r="WOF335" s="15"/>
      <c r="WOG335" s="15"/>
      <c r="WOH335" s="15"/>
      <c r="WOI335" s="15"/>
      <c r="WOJ335" s="15"/>
      <c r="WOK335" s="15"/>
      <c r="WOL335" s="15"/>
      <c r="WOM335" s="15"/>
      <c r="WON335" s="15"/>
      <c r="WOO335" s="15"/>
      <c r="WOP335" s="15"/>
      <c r="WOQ335" s="15"/>
      <c r="WOR335" s="15"/>
      <c r="WOS335" s="15"/>
      <c r="WOT335" s="15"/>
      <c r="WOU335" s="15"/>
      <c r="WOV335" s="15"/>
      <c r="WOW335" s="15"/>
      <c r="WOX335" s="15"/>
      <c r="WOY335" s="15"/>
      <c r="WOZ335" s="15"/>
      <c r="WPA335" s="15"/>
      <c r="WPB335" s="15"/>
      <c r="WPC335" s="15"/>
      <c r="WPD335" s="15"/>
      <c r="WPE335" s="15"/>
      <c r="WPF335" s="15"/>
      <c r="WPG335" s="15"/>
      <c r="WPH335" s="15"/>
      <c r="WPI335" s="15"/>
      <c r="WPJ335" s="15"/>
      <c r="WPK335" s="15"/>
      <c r="WPL335" s="15"/>
      <c r="WPM335" s="15"/>
      <c r="WPN335" s="15"/>
      <c r="WPO335" s="15"/>
      <c r="WPP335" s="15"/>
      <c r="WPQ335" s="15"/>
      <c r="WPR335" s="15"/>
      <c r="WPS335" s="15"/>
      <c r="WPT335" s="15"/>
      <c r="WPU335" s="15"/>
      <c r="WPV335" s="15"/>
      <c r="WPW335" s="15"/>
      <c r="WPX335" s="15"/>
      <c r="WPY335" s="15"/>
      <c r="WPZ335" s="15"/>
      <c r="WQA335" s="15"/>
      <c r="WQB335" s="15"/>
      <c r="WQC335" s="15"/>
      <c r="WQD335" s="15"/>
      <c r="WQE335" s="15"/>
      <c r="WQF335" s="15"/>
      <c r="WQG335" s="15"/>
      <c r="WQH335" s="15"/>
      <c r="WQI335" s="15"/>
      <c r="WQJ335" s="15"/>
      <c r="WQK335" s="15"/>
      <c r="WQL335" s="15"/>
      <c r="WQM335" s="15"/>
      <c r="WQN335" s="15"/>
      <c r="WQO335" s="15"/>
      <c r="WQP335" s="15"/>
      <c r="WQQ335" s="15"/>
      <c r="WQR335" s="15"/>
      <c r="WQS335" s="15"/>
      <c r="WQT335" s="15"/>
      <c r="WQU335" s="15"/>
      <c r="WQV335" s="15"/>
      <c r="WQW335" s="15"/>
      <c r="WQX335" s="15"/>
      <c r="WQY335" s="15"/>
      <c r="WQZ335" s="15"/>
      <c r="WRA335" s="15"/>
      <c r="WRB335" s="15"/>
      <c r="WRC335" s="15"/>
      <c r="WRD335" s="15"/>
      <c r="WRE335" s="15"/>
      <c r="WRF335" s="15"/>
      <c r="WRG335" s="15"/>
      <c r="WRH335" s="15"/>
      <c r="WRI335" s="15"/>
      <c r="WRJ335" s="15"/>
      <c r="WRK335" s="15"/>
      <c r="WRL335" s="15"/>
      <c r="WRM335" s="15"/>
      <c r="WRN335" s="15"/>
      <c r="WRO335" s="15"/>
      <c r="WRP335" s="15"/>
      <c r="WRQ335" s="15"/>
      <c r="WRR335" s="15"/>
      <c r="WRS335" s="15"/>
      <c r="WRT335" s="15"/>
      <c r="WRU335" s="15"/>
      <c r="WRV335" s="15"/>
      <c r="WRW335" s="15"/>
      <c r="WRX335" s="15"/>
      <c r="WRY335" s="15"/>
      <c r="WRZ335" s="15"/>
      <c r="WSA335" s="15"/>
      <c r="WSB335" s="15"/>
      <c r="WSC335" s="15"/>
      <c r="WSD335" s="15"/>
      <c r="WSE335" s="15"/>
      <c r="WSF335" s="15"/>
      <c r="WSG335" s="15"/>
      <c r="WSH335" s="15"/>
      <c r="WSI335" s="15"/>
      <c r="WSJ335" s="15"/>
      <c r="WSK335" s="15"/>
      <c r="WSL335" s="15"/>
      <c r="WSM335" s="15"/>
      <c r="WSN335" s="15"/>
      <c r="WSO335" s="15"/>
      <c r="WSP335" s="15"/>
      <c r="WSQ335" s="15"/>
      <c r="WSR335" s="15"/>
      <c r="WSS335" s="15"/>
      <c r="WST335" s="15"/>
      <c r="WSU335" s="15"/>
      <c r="WSV335" s="15"/>
      <c r="WSW335" s="15"/>
      <c r="WSX335" s="15"/>
      <c r="WSY335" s="15"/>
      <c r="WSZ335" s="15"/>
      <c r="WTA335" s="15"/>
      <c r="WTB335" s="15"/>
      <c r="WTC335" s="15"/>
      <c r="WTD335" s="15"/>
      <c r="WTE335" s="15"/>
      <c r="WTF335" s="15"/>
      <c r="WTG335" s="15"/>
      <c r="WTH335" s="15"/>
      <c r="WTI335" s="15"/>
      <c r="WTJ335" s="15"/>
      <c r="WTK335" s="15"/>
      <c r="WTL335" s="15"/>
      <c r="WTM335" s="15"/>
      <c r="WTN335" s="15"/>
      <c r="WTO335" s="15"/>
      <c r="WTP335" s="15"/>
      <c r="WTQ335" s="15"/>
      <c r="WTR335" s="15"/>
      <c r="WTS335" s="15"/>
      <c r="WTT335" s="15"/>
      <c r="WTU335" s="15"/>
      <c r="WTV335" s="15"/>
      <c r="WTW335" s="15"/>
      <c r="WTX335" s="15"/>
      <c r="WTY335" s="15"/>
      <c r="WTZ335" s="15"/>
      <c r="WUA335" s="15"/>
      <c r="WUB335" s="15"/>
      <c r="WUC335" s="15"/>
      <c r="WUD335" s="15"/>
      <c r="WUE335" s="15"/>
      <c r="WUF335" s="15"/>
      <c r="WUG335" s="15"/>
      <c r="WUH335" s="15"/>
      <c r="WUI335" s="15"/>
      <c r="WUJ335" s="15"/>
      <c r="WUK335" s="15"/>
      <c r="WUL335" s="15"/>
      <c r="WUM335" s="15"/>
      <c r="WUN335" s="15"/>
      <c r="WUO335" s="15"/>
      <c r="WUP335" s="15"/>
      <c r="WUQ335" s="15"/>
      <c r="WUR335" s="15"/>
      <c r="WUS335" s="15"/>
      <c r="WUT335" s="15"/>
      <c r="WUU335" s="15"/>
      <c r="WUV335" s="15"/>
      <c r="WUW335" s="15"/>
      <c r="WUX335" s="15"/>
      <c r="WUY335" s="15"/>
      <c r="WUZ335" s="15"/>
      <c r="WVA335" s="15"/>
      <c r="WVB335" s="15"/>
      <c r="WVC335" s="15"/>
      <c r="WVD335" s="15"/>
      <c r="WVE335" s="15"/>
      <c r="WVF335" s="15"/>
      <c r="WVG335" s="15"/>
      <c r="WVH335" s="15"/>
      <c r="WVI335" s="15"/>
      <c r="WVJ335" s="15"/>
      <c r="WVK335" s="15"/>
      <c r="WVL335" s="15"/>
      <c r="WVM335" s="15"/>
      <c r="WVN335" s="15"/>
      <c r="WVO335" s="15"/>
      <c r="WVP335" s="15"/>
      <c r="WVQ335" s="15"/>
      <c r="WVR335" s="15"/>
      <c r="WVS335" s="15"/>
      <c r="WVT335" s="15"/>
      <c r="WVU335" s="15"/>
      <c r="WVV335" s="15"/>
      <c r="WVW335" s="15"/>
      <c r="WVX335" s="15"/>
      <c r="WVY335" s="15"/>
      <c r="WVZ335" s="15"/>
      <c r="WWA335" s="15"/>
      <c r="WWB335" s="15"/>
      <c r="WWC335" s="15"/>
      <c r="WWD335" s="15"/>
      <c r="WWE335" s="15"/>
      <c r="WWF335" s="15"/>
      <c r="WWG335" s="15"/>
      <c r="WWH335" s="15"/>
      <c r="WWI335" s="15"/>
      <c r="WWJ335" s="15"/>
      <c r="WWK335" s="15"/>
      <c r="WWL335" s="15"/>
      <c r="WWM335" s="15"/>
      <c r="WWN335" s="15"/>
      <c r="WWO335" s="15"/>
      <c r="WWP335" s="15"/>
      <c r="WWQ335" s="15"/>
      <c r="WWR335" s="15"/>
      <c r="WWS335" s="15"/>
      <c r="WWT335" s="15"/>
      <c r="WWU335" s="15"/>
      <c r="WWV335" s="15"/>
      <c r="WWW335" s="15"/>
      <c r="WWX335" s="15"/>
      <c r="WWY335" s="15"/>
      <c r="WWZ335" s="15"/>
      <c r="WXA335" s="15"/>
      <c r="WXB335" s="15"/>
      <c r="WXC335" s="15"/>
      <c r="WXD335" s="15"/>
      <c r="WXE335" s="15"/>
      <c r="WXF335" s="15"/>
      <c r="WXG335" s="15"/>
      <c r="WXH335" s="15"/>
      <c r="WXI335" s="15"/>
      <c r="WXJ335" s="15"/>
      <c r="WXK335" s="15"/>
      <c r="WXL335" s="15"/>
      <c r="WXM335" s="15"/>
      <c r="WXN335" s="15"/>
      <c r="WXO335" s="15"/>
      <c r="WXP335" s="15"/>
      <c r="WXQ335" s="15"/>
      <c r="WXR335" s="15"/>
      <c r="WXS335" s="15"/>
      <c r="WXT335" s="15"/>
      <c r="WXU335" s="15"/>
      <c r="WXV335" s="15"/>
      <c r="WXW335" s="15"/>
      <c r="WXX335" s="15"/>
      <c r="WXY335" s="15"/>
      <c r="WXZ335" s="15"/>
      <c r="WYA335" s="15"/>
      <c r="WYB335" s="15"/>
      <c r="WYC335" s="15"/>
      <c r="WYD335" s="15"/>
      <c r="WYE335" s="15"/>
      <c r="WYF335" s="15"/>
      <c r="WYG335" s="15"/>
      <c r="WYH335" s="15"/>
      <c r="WYI335" s="15"/>
      <c r="WYJ335" s="15"/>
      <c r="WYK335" s="15"/>
      <c r="WYL335" s="15"/>
      <c r="WYM335" s="15"/>
      <c r="WYN335" s="15"/>
      <c r="WYO335" s="15"/>
      <c r="WYP335" s="15"/>
      <c r="WYQ335" s="15"/>
      <c r="WYR335" s="15"/>
      <c r="WYS335" s="15"/>
      <c r="WYT335" s="15"/>
      <c r="WYU335" s="15"/>
      <c r="WYV335" s="15"/>
      <c r="WYW335" s="15"/>
      <c r="WYX335" s="15"/>
      <c r="WYY335" s="15"/>
      <c r="WYZ335" s="15"/>
      <c r="WZA335" s="15"/>
      <c r="WZB335" s="15"/>
      <c r="WZC335" s="15"/>
      <c r="WZD335" s="15"/>
      <c r="WZE335" s="15"/>
      <c r="WZF335" s="15"/>
      <c r="WZG335" s="15"/>
      <c r="WZH335" s="15"/>
      <c r="WZI335" s="15"/>
      <c r="WZJ335" s="15"/>
      <c r="WZK335" s="15"/>
      <c r="WZL335" s="15"/>
      <c r="WZM335" s="15"/>
      <c r="WZN335" s="15"/>
      <c r="WZO335" s="15"/>
      <c r="WZP335" s="15"/>
      <c r="WZQ335" s="15"/>
      <c r="WZR335" s="15"/>
      <c r="WZS335" s="15"/>
      <c r="WZT335" s="15"/>
      <c r="WZU335" s="15"/>
      <c r="WZV335" s="15"/>
      <c r="WZW335" s="15"/>
      <c r="WZX335" s="15"/>
      <c r="WZY335" s="15"/>
      <c r="WZZ335" s="15"/>
      <c r="XAA335" s="15"/>
      <c r="XAB335" s="15"/>
      <c r="XAC335" s="15"/>
      <c r="XAD335" s="15"/>
      <c r="XAE335" s="15"/>
      <c r="XAF335" s="15"/>
      <c r="XAG335" s="15"/>
      <c r="XAH335" s="15"/>
      <c r="XAI335" s="15"/>
      <c r="XAJ335" s="15"/>
      <c r="XAK335" s="15"/>
      <c r="XAL335" s="15"/>
      <c r="XAM335" s="15"/>
      <c r="XAN335" s="15"/>
      <c r="XAO335" s="15"/>
      <c r="XAP335" s="15"/>
      <c r="XAQ335" s="15"/>
      <c r="XAR335" s="15"/>
      <c r="XAS335" s="15"/>
      <c r="XAT335" s="15"/>
      <c r="XAU335" s="15"/>
      <c r="XAV335" s="15"/>
      <c r="XAW335" s="15"/>
      <c r="XAX335" s="15"/>
      <c r="XAY335" s="15"/>
      <c r="XAZ335" s="15"/>
      <c r="XBA335" s="15"/>
      <c r="XBB335" s="15"/>
      <c r="XBC335" s="15"/>
      <c r="XBD335" s="15"/>
      <c r="XBE335" s="15"/>
      <c r="XBF335" s="15"/>
      <c r="XBG335" s="15"/>
      <c r="XBH335" s="15"/>
      <c r="XBI335" s="15"/>
      <c r="XBJ335" s="15"/>
      <c r="XBK335" s="15"/>
      <c r="XBL335" s="15"/>
      <c r="XBM335" s="15"/>
      <c r="XBN335" s="15"/>
      <c r="XBO335" s="15"/>
      <c r="XBP335" s="15"/>
      <c r="XBQ335" s="15"/>
      <c r="XBR335" s="15"/>
      <c r="XBS335" s="15"/>
      <c r="XBT335" s="15"/>
      <c r="XBU335" s="15"/>
      <c r="XBV335" s="15"/>
      <c r="XBW335" s="15"/>
      <c r="XBX335" s="15"/>
      <c r="XBY335" s="15"/>
      <c r="XBZ335" s="15"/>
      <c r="XCA335" s="15"/>
      <c r="XCB335" s="15"/>
      <c r="XCC335" s="15"/>
      <c r="XCD335" s="15"/>
      <c r="XCE335" s="15"/>
      <c r="XCF335" s="15"/>
      <c r="XCG335" s="15"/>
      <c r="XCH335" s="15"/>
      <c r="XCI335" s="15"/>
      <c r="XCJ335" s="15"/>
      <c r="XCK335" s="15"/>
      <c r="XCL335" s="15"/>
      <c r="XCM335" s="15"/>
      <c r="XCN335" s="15"/>
      <c r="XCO335" s="15"/>
      <c r="XCP335" s="15"/>
      <c r="XCQ335" s="15"/>
      <c r="XCR335" s="15"/>
      <c r="XCS335" s="15"/>
      <c r="XCT335" s="15"/>
      <c r="XCU335" s="15"/>
      <c r="XCV335" s="15"/>
      <c r="XCW335" s="15"/>
      <c r="XCX335" s="15"/>
      <c r="XCY335" s="15"/>
      <c r="XCZ335" s="15"/>
      <c r="XDA335" s="15"/>
      <c r="XDB335" s="15"/>
      <c r="XDC335" s="15"/>
      <c r="XDD335" s="15"/>
      <c r="XDE335" s="15"/>
      <c r="XDF335" s="15"/>
      <c r="XDG335" s="15"/>
      <c r="XDH335" s="15"/>
      <c r="XDI335" s="15"/>
      <c r="XDJ335" s="15"/>
      <c r="XDK335" s="15"/>
      <c r="XDL335" s="15"/>
      <c r="XDM335" s="15"/>
      <c r="XDN335" s="15"/>
      <c r="XDO335" s="15"/>
      <c r="XDP335" s="15"/>
      <c r="XDQ335" s="15"/>
      <c r="XDR335" s="15"/>
      <c r="XDS335" s="15"/>
      <c r="XDT335" s="15"/>
      <c r="XDU335" s="15"/>
      <c r="XDV335" s="15"/>
      <c r="XDW335" s="15"/>
      <c r="XDX335" s="15"/>
      <c r="XDY335" s="15"/>
      <c r="XDZ335" s="15"/>
      <c r="XEA335" s="15"/>
      <c r="XEB335" s="15"/>
      <c r="XEC335" s="15"/>
      <c r="XED335" s="15"/>
      <c r="XEE335" s="15"/>
      <c r="XEF335" s="15"/>
      <c r="XEG335" s="15"/>
      <c r="XEH335" s="15"/>
      <c r="XEI335" s="15"/>
      <c r="XEJ335" s="15"/>
      <c r="XEK335" s="15"/>
      <c r="XEL335" s="15"/>
      <c r="XEM335" s="15"/>
      <c r="XEN335" s="15"/>
      <c r="XEO335" s="15"/>
      <c r="XEP335" s="15"/>
      <c r="XEQ335" s="15"/>
      <c r="XER335" s="15"/>
      <c r="XES335" s="15"/>
      <c r="XET335" s="15"/>
      <c r="XEU335" s="15"/>
      <c r="XEV335" s="15"/>
      <c r="XEW335" s="15"/>
      <c r="XEX335" s="15"/>
      <c r="XEY335" s="15"/>
      <c r="XEZ335" s="15"/>
      <c r="XFA335" s="15"/>
      <c r="XFB335" s="15"/>
      <c r="XFC335" s="15"/>
      <c r="XFD335" s="15"/>
    </row>
    <row r="336" s="18" customFormat="1" customHeight="1" spans="1:16384">
      <c r="A336" s="23">
        <v>333</v>
      </c>
      <c r="B336" s="24" t="s">
        <v>118</v>
      </c>
      <c r="C336" s="24" t="s">
        <v>120</v>
      </c>
      <c r="D336" s="24" t="s">
        <v>260</v>
      </c>
      <c r="E336" s="24" t="s">
        <v>1164</v>
      </c>
      <c r="F336" s="24" t="s">
        <v>12</v>
      </c>
      <c r="G336" s="24" t="s">
        <v>1178</v>
      </c>
      <c r="H336" s="24" t="s">
        <v>1179</v>
      </c>
      <c r="I336" s="24" t="s">
        <v>1167</v>
      </c>
      <c r="J336" s="24" t="s">
        <v>580</v>
      </c>
      <c r="K336" s="31" t="s">
        <v>243</v>
      </c>
      <c r="L336" s="40">
        <v>80</v>
      </c>
      <c r="M336" s="40">
        <v>0</v>
      </c>
      <c r="N336" s="24"/>
      <c r="O336" s="40">
        <v>80</v>
      </c>
      <c r="P336" s="43"/>
      <c r="Q336" s="60"/>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c r="BI336" s="15"/>
      <c r="BJ336" s="15"/>
      <c r="BK336" s="15"/>
      <c r="BL336" s="15"/>
      <c r="BM336" s="15"/>
      <c r="BN336" s="15"/>
      <c r="BO336" s="15"/>
      <c r="BP336" s="15"/>
      <c r="BQ336" s="15"/>
      <c r="BR336" s="15"/>
      <c r="BS336" s="15"/>
      <c r="BT336" s="15"/>
      <c r="BU336" s="15"/>
      <c r="BV336" s="15"/>
      <c r="BW336" s="15"/>
      <c r="BX336" s="15"/>
      <c r="BY336" s="15"/>
      <c r="BZ336" s="15"/>
      <c r="CA336" s="15"/>
      <c r="CB336" s="15"/>
      <c r="CC336" s="15"/>
      <c r="CD336" s="15"/>
      <c r="CE336" s="15"/>
      <c r="CF336" s="15"/>
      <c r="CG336" s="15"/>
      <c r="CH336" s="15"/>
      <c r="CI336" s="15"/>
      <c r="CJ336" s="15"/>
      <c r="CK336" s="15"/>
      <c r="CL336" s="15"/>
      <c r="CM336" s="15"/>
      <c r="CN336" s="15"/>
      <c r="CO336" s="15"/>
      <c r="CP336" s="15"/>
      <c r="CQ336" s="15"/>
      <c r="CR336" s="15"/>
      <c r="CS336" s="15"/>
      <c r="CT336" s="15"/>
      <c r="CU336" s="15"/>
      <c r="CV336" s="15"/>
      <c r="CW336" s="15"/>
      <c r="CX336" s="15"/>
      <c r="CY336" s="15"/>
      <c r="CZ336" s="15"/>
      <c r="DA336" s="15"/>
      <c r="DB336" s="15"/>
      <c r="DC336" s="15"/>
      <c r="DD336" s="15"/>
      <c r="DE336" s="15"/>
      <c r="DF336" s="15"/>
      <c r="DG336" s="15"/>
      <c r="DH336" s="15"/>
      <c r="DI336" s="15"/>
      <c r="DJ336" s="15"/>
      <c r="DK336" s="15"/>
      <c r="DL336" s="15"/>
      <c r="DM336" s="15"/>
      <c r="DN336" s="15"/>
      <c r="DO336" s="15"/>
      <c r="DP336" s="15"/>
      <c r="DQ336" s="15"/>
      <c r="DR336" s="15"/>
      <c r="DS336" s="15"/>
      <c r="DT336" s="15"/>
      <c r="DU336" s="15"/>
      <c r="DV336" s="15"/>
      <c r="DW336" s="15"/>
      <c r="DX336" s="15"/>
      <c r="DY336" s="15"/>
      <c r="DZ336" s="15"/>
      <c r="EA336" s="15"/>
      <c r="EB336" s="15"/>
      <c r="EC336" s="15"/>
      <c r="ED336" s="15"/>
      <c r="EE336" s="15"/>
      <c r="EF336" s="15"/>
      <c r="EG336" s="15"/>
      <c r="EH336" s="15"/>
      <c r="EI336" s="15"/>
      <c r="EJ336" s="15"/>
      <c r="EK336" s="15"/>
      <c r="EL336" s="15"/>
      <c r="EM336" s="15"/>
      <c r="EN336" s="15"/>
      <c r="EO336" s="15"/>
      <c r="EP336" s="15"/>
      <c r="EQ336" s="15"/>
      <c r="ER336" s="15"/>
      <c r="ES336" s="15"/>
      <c r="ET336" s="15"/>
      <c r="EU336" s="15"/>
      <c r="EV336" s="15"/>
      <c r="EW336" s="15"/>
      <c r="EX336" s="15"/>
      <c r="EY336" s="15"/>
      <c r="EZ336" s="15"/>
      <c r="FA336" s="15"/>
      <c r="FB336" s="15"/>
      <c r="FC336" s="15"/>
      <c r="FD336" s="15"/>
      <c r="FE336" s="15"/>
      <c r="FF336" s="15"/>
      <c r="FG336" s="15"/>
      <c r="FH336" s="15"/>
      <c r="FI336" s="15"/>
      <c r="FJ336" s="15"/>
      <c r="FK336" s="15"/>
      <c r="FL336" s="15"/>
      <c r="FM336" s="15"/>
      <c r="FN336" s="15"/>
      <c r="FO336" s="15"/>
      <c r="FP336" s="15"/>
      <c r="FQ336" s="15"/>
      <c r="FR336" s="15"/>
      <c r="FS336" s="15"/>
      <c r="FT336" s="15"/>
      <c r="FU336" s="15"/>
      <c r="FV336" s="15"/>
      <c r="FW336" s="15"/>
      <c r="FX336" s="15"/>
      <c r="FY336" s="15"/>
      <c r="FZ336" s="15"/>
      <c r="GA336" s="15"/>
      <c r="GB336" s="15"/>
      <c r="GC336" s="15"/>
      <c r="GD336" s="15"/>
      <c r="GE336" s="15"/>
      <c r="GF336" s="15"/>
      <c r="GG336" s="15"/>
      <c r="GH336" s="15"/>
      <c r="GI336" s="15"/>
      <c r="GJ336" s="15"/>
      <c r="GK336" s="15"/>
      <c r="GL336" s="15"/>
      <c r="GM336" s="15"/>
      <c r="GN336" s="15"/>
      <c r="GO336" s="15"/>
      <c r="GP336" s="15"/>
      <c r="GQ336" s="15"/>
      <c r="GR336" s="15"/>
      <c r="GS336" s="15"/>
      <c r="GT336" s="15"/>
      <c r="GU336" s="15"/>
      <c r="GV336" s="15"/>
      <c r="GW336" s="15"/>
      <c r="GX336" s="15"/>
      <c r="GY336" s="15"/>
      <c r="GZ336" s="15"/>
      <c r="HA336" s="15"/>
      <c r="HB336" s="15"/>
      <c r="HC336" s="15"/>
      <c r="HD336" s="15"/>
      <c r="HE336" s="15"/>
      <c r="HF336" s="15"/>
      <c r="HG336" s="15"/>
      <c r="HH336" s="15"/>
      <c r="HI336" s="15"/>
      <c r="HJ336" s="15"/>
      <c r="HK336" s="15"/>
      <c r="HL336" s="15"/>
      <c r="HM336" s="15"/>
      <c r="HN336" s="15"/>
      <c r="HO336" s="15"/>
      <c r="HP336" s="15"/>
      <c r="HQ336" s="15"/>
      <c r="HR336" s="15"/>
      <c r="HS336" s="15"/>
      <c r="HT336" s="15"/>
      <c r="HU336" s="15"/>
      <c r="HV336" s="15"/>
      <c r="HW336" s="15"/>
      <c r="HX336" s="15"/>
      <c r="HY336" s="15"/>
      <c r="HZ336" s="15"/>
      <c r="IA336" s="15"/>
      <c r="IB336" s="15"/>
      <c r="IC336" s="15"/>
      <c r="ID336" s="15"/>
      <c r="IE336" s="15"/>
      <c r="IF336" s="15"/>
      <c r="IG336" s="15"/>
      <c r="IH336" s="15"/>
      <c r="II336" s="15"/>
      <c r="IJ336" s="15"/>
      <c r="IK336" s="15"/>
      <c r="IL336" s="15"/>
      <c r="IM336" s="15"/>
      <c r="IN336" s="15"/>
      <c r="IO336" s="15"/>
      <c r="IP336" s="15"/>
      <c r="IQ336" s="15"/>
      <c r="IR336" s="15"/>
      <c r="IS336" s="15"/>
      <c r="IT336" s="15"/>
      <c r="IU336" s="15"/>
      <c r="IV336" s="15"/>
      <c r="IW336" s="15"/>
      <c r="IX336" s="15"/>
      <c r="IY336" s="15"/>
      <c r="IZ336" s="15"/>
      <c r="JA336" s="15"/>
      <c r="JB336" s="15"/>
      <c r="JC336" s="15"/>
      <c r="JD336" s="15"/>
      <c r="JE336" s="15"/>
      <c r="JF336" s="15"/>
      <c r="JG336" s="15"/>
      <c r="JH336" s="15"/>
      <c r="JI336" s="15"/>
      <c r="JJ336" s="15"/>
      <c r="JK336" s="15"/>
      <c r="JL336" s="15"/>
      <c r="JM336" s="15"/>
      <c r="JN336" s="15"/>
      <c r="JO336" s="15"/>
      <c r="JP336" s="15"/>
      <c r="JQ336" s="15"/>
      <c r="JR336" s="15"/>
      <c r="JS336" s="15"/>
      <c r="JT336" s="15"/>
      <c r="JU336" s="15"/>
      <c r="JV336" s="15"/>
      <c r="JW336" s="15"/>
      <c r="JX336" s="15"/>
      <c r="JY336" s="15"/>
      <c r="JZ336" s="15"/>
      <c r="KA336" s="15"/>
      <c r="KB336" s="15"/>
      <c r="KC336" s="15"/>
      <c r="KD336" s="15"/>
      <c r="KE336" s="15"/>
      <c r="KF336" s="15"/>
      <c r="KG336" s="15"/>
      <c r="KH336" s="15"/>
      <c r="KI336" s="15"/>
      <c r="KJ336" s="15"/>
      <c r="KK336" s="15"/>
      <c r="KL336" s="15"/>
      <c r="KM336" s="15"/>
      <c r="KN336" s="15"/>
      <c r="KO336" s="15"/>
      <c r="KP336" s="15"/>
      <c r="KQ336" s="15"/>
      <c r="KR336" s="15"/>
      <c r="KS336" s="15"/>
      <c r="KT336" s="15"/>
      <c r="KU336" s="15"/>
      <c r="KV336" s="15"/>
      <c r="KW336" s="15"/>
      <c r="KX336" s="15"/>
      <c r="KY336" s="15"/>
      <c r="KZ336" s="15"/>
      <c r="LA336" s="15"/>
      <c r="LB336" s="15"/>
      <c r="LC336" s="15"/>
      <c r="LD336" s="15"/>
      <c r="LE336" s="15"/>
      <c r="LF336" s="15"/>
      <c r="LG336" s="15"/>
      <c r="LH336" s="15"/>
      <c r="LI336" s="15"/>
      <c r="LJ336" s="15"/>
      <c r="LK336" s="15"/>
      <c r="LL336" s="15"/>
      <c r="LM336" s="15"/>
      <c r="LN336" s="15"/>
      <c r="LO336" s="15"/>
      <c r="LP336" s="15"/>
      <c r="LQ336" s="15"/>
      <c r="LR336" s="15"/>
      <c r="LS336" s="15"/>
      <c r="LT336" s="15"/>
      <c r="LU336" s="15"/>
      <c r="LV336" s="15"/>
      <c r="LW336" s="15"/>
      <c r="LX336" s="15"/>
      <c r="LY336" s="15"/>
      <c r="LZ336" s="15"/>
      <c r="MA336" s="15"/>
      <c r="MB336" s="15"/>
      <c r="MC336" s="15"/>
      <c r="MD336" s="15"/>
      <c r="ME336" s="15"/>
      <c r="MF336" s="15"/>
      <c r="MG336" s="15"/>
      <c r="MH336" s="15"/>
      <c r="MI336" s="15"/>
      <c r="MJ336" s="15"/>
      <c r="MK336" s="15"/>
      <c r="ML336" s="15"/>
      <c r="MM336" s="15"/>
      <c r="MN336" s="15"/>
      <c r="MO336" s="15"/>
      <c r="MP336" s="15"/>
      <c r="MQ336" s="15"/>
      <c r="MR336" s="15"/>
      <c r="MS336" s="15"/>
      <c r="MT336" s="15"/>
      <c r="MU336" s="15"/>
      <c r="MV336" s="15"/>
      <c r="MW336" s="15"/>
      <c r="MX336" s="15"/>
      <c r="MY336" s="15"/>
      <c r="MZ336" s="15"/>
      <c r="NA336" s="15"/>
      <c r="NB336" s="15"/>
      <c r="NC336" s="15"/>
      <c r="ND336" s="15"/>
      <c r="NE336" s="15"/>
      <c r="NF336" s="15"/>
      <c r="NG336" s="15"/>
      <c r="NH336" s="15"/>
      <c r="NI336" s="15"/>
      <c r="NJ336" s="15"/>
      <c r="NK336" s="15"/>
      <c r="NL336" s="15"/>
      <c r="NM336" s="15"/>
      <c r="NN336" s="15"/>
      <c r="NO336" s="15"/>
      <c r="NP336" s="15"/>
      <c r="NQ336" s="15"/>
      <c r="NR336" s="15"/>
      <c r="NS336" s="15"/>
      <c r="NT336" s="15"/>
      <c r="NU336" s="15"/>
      <c r="NV336" s="15"/>
      <c r="NW336" s="15"/>
      <c r="NX336" s="15"/>
      <c r="NY336" s="15"/>
      <c r="NZ336" s="15"/>
      <c r="OA336" s="15"/>
      <c r="OB336" s="15"/>
      <c r="OC336" s="15"/>
      <c r="OD336" s="15"/>
      <c r="OE336" s="15"/>
      <c r="OF336" s="15"/>
      <c r="OG336" s="15"/>
      <c r="OH336" s="15"/>
      <c r="OI336" s="15"/>
      <c r="OJ336" s="15"/>
      <c r="OK336" s="15"/>
      <c r="OL336" s="15"/>
      <c r="OM336" s="15"/>
      <c r="ON336" s="15"/>
      <c r="OO336" s="15"/>
      <c r="OP336" s="15"/>
      <c r="OQ336" s="15"/>
      <c r="OR336" s="15"/>
      <c r="OS336" s="15"/>
      <c r="OT336" s="15"/>
      <c r="OU336" s="15"/>
      <c r="OV336" s="15"/>
      <c r="OW336" s="15"/>
      <c r="OX336" s="15"/>
      <c r="OY336" s="15"/>
      <c r="OZ336" s="15"/>
      <c r="PA336" s="15"/>
      <c r="PB336" s="15"/>
      <c r="PC336" s="15"/>
      <c r="PD336" s="15"/>
      <c r="PE336" s="15"/>
      <c r="PF336" s="15"/>
      <c r="PG336" s="15"/>
      <c r="PH336" s="15"/>
      <c r="PI336" s="15"/>
      <c r="PJ336" s="15"/>
      <c r="PK336" s="15"/>
      <c r="PL336" s="15"/>
      <c r="PM336" s="15"/>
      <c r="PN336" s="15"/>
      <c r="PO336" s="15"/>
      <c r="PP336" s="15"/>
      <c r="PQ336" s="15"/>
      <c r="PR336" s="15"/>
      <c r="PS336" s="15"/>
      <c r="PT336" s="15"/>
      <c r="PU336" s="15"/>
      <c r="PV336" s="15"/>
      <c r="PW336" s="15"/>
      <c r="PX336" s="15"/>
      <c r="PY336" s="15"/>
      <c r="PZ336" s="15"/>
      <c r="QA336" s="15"/>
      <c r="QB336" s="15"/>
      <c r="QC336" s="15"/>
      <c r="QD336" s="15"/>
      <c r="QE336" s="15"/>
      <c r="QF336" s="15"/>
      <c r="QG336" s="15"/>
      <c r="QH336" s="15"/>
      <c r="QI336" s="15"/>
      <c r="QJ336" s="15"/>
      <c r="QK336" s="15"/>
      <c r="QL336" s="15"/>
      <c r="QM336" s="15"/>
      <c r="QN336" s="15"/>
      <c r="QO336" s="15"/>
      <c r="QP336" s="15"/>
      <c r="QQ336" s="15"/>
      <c r="QR336" s="15"/>
      <c r="QS336" s="15"/>
      <c r="QT336" s="15"/>
      <c r="QU336" s="15"/>
      <c r="QV336" s="15"/>
      <c r="QW336" s="15"/>
      <c r="QX336" s="15"/>
      <c r="QY336" s="15"/>
      <c r="QZ336" s="15"/>
      <c r="RA336" s="15"/>
      <c r="RB336" s="15"/>
      <c r="RC336" s="15"/>
      <c r="RD336" s="15"/>
      <c r="RE336" s="15"/>
      <c r="RF336" s="15"/>
      <c r="RG336" s="15"/>
      <c r="RH336" s="15"/>
      <c r="RI336" s="15"/>
      <c r="RJ336" s="15"/>
      <c r="RK336" s="15"/>
      <c r="RL336" s="15"/>
      <c r="RM336" s="15"/>
      <c r="RN336" s="15"/>
      <c r="RO336" s="15"/>
      <c r="RP336" s="15"/>
      <c r="RQ336" s="15"/>
      <c r="RR336" s="15"/>
      <c r="RS336" s="15"/>
      <c r="RT336" s="15"/>
      <c r="RU336" s="15"/>
      <c r="RV336" s="15"/>
      <c r="RW336" s="15"/>
      <c r="RX336" s="15"/>
      <c r="RY336" s="15"/>
      <c r="RZ336" s="15"/>
      <c r="SA336" s="15"/>
      <c r="SB336" s="15"/>
      <c r="SC336" s="15"/>
      <c r="SD336" s="15"/>
      <c r="SE336" s="15"/>
      <c r="SF336" s="15"/>
      <c r="SG336" s="15"/>
      <c r="SH336" s="15"/>
      <c r="SI336" s="15"/>
      <c r="SJ336" s="15"/>
      <c r="SK336" s="15"/>
      <c r="SL336" s="15"/>
      <c r="SM336" s="15"/>
      <c r="SN336" s="15"/>
      <c r="SO336" s="15"/>
      <c r="SP336" s="15"/>
      <c r="SQ336" s="15"/>
      <c r="SR336" s="15"/>
      <c r="SS336" s="15"/>
      <c r="ST336" s="15"/>
      <c r="SU336" s="15"/>
      <c r="SV336" s="15"/>
      <c r="SW336" s="15"/>
      <c r="SX336" s="15"/>
      <c r="SY336" s="15"/>
      <c r="SZ336" s="15"/>
      <c r="TA336" s="15"/>
      <c r="TB336" s="15"/>
      <c r="TC336" s="15"/>
      <c r="TD336" s="15"/>
      <c r="TE336" s="15"/>
      <c r="TF336" s="15"/>
      <c r="TG336" s="15"/>
      <c r="TH336" s="15"/>
      <c r="TI336" s="15"/>
      <c r="TJ336" s="15"/>
      <c r="TK336" s="15"/>
      <c r="TL336" s="15"/>
      <c r="TM336" s="15"/>
      <c r="TN336" s="15"/>
      <c r="TO336" s="15"/>
      <c r="TP336" s="15"/>
      <c r="TQ336" s="15"/>
      <c r="TR336" s="15"/>
      <c r="TS336" s="15"/>
      <c r="TT336" s="15"/>
      <c r="TU336" s="15"/>
      <c r="TV336" s="15"/>
      <c r="TW336" s="15"/>
      <c r="TX336" s="15"/>
      <c r="TY336" s="15"/>
      <c r="TZ336" s="15"/>
      <c r="UA336" s="15"/>
      <c r="UB336" s="15"/>
      <c r="UC336" s="15"/>
      <c r="UD336" s="15"/>
      <c r="UE336" s="15"/>
      <c r="UF336" s="15"/>
      <c r="UG336" s="15"/>
      <c r="UH336" s="15"/>
      <c r="UI336" s="15"/>
      <c r="UJ336" s="15"/>
      <c r="UK336" s="15"/>
      <c r="UL336" s="15"/>
      <c r="UM336" s="15"/>
      <c r="UN336" s="15"/>
      <c r="UO336" s="15"/>
      <c r="UP336" s="15"/>
      <c r="UQ336" s="15"/>
      <c r="UR336" s="15"/>
      <c r="US336" s="15"/>
      <c r="UT336" s="15"/>
      <c r="UU336" s="15"/>
      <c r="UV336" s="15"/>
      <c r="UW336" s="15"/>
      <c r="UX336" s="15"/>
      <c r="UY336" s="15"/>
      <c r="UZ336" s="15"/>
      <c r="VA336" s="15"/>
      <c r="VB336" s="15"/>
      <c r="VC336" s="15"/>
      <c r="VD336" s="15"/>
      <c r="VE336" s="15"/>
      <c r="VF336" s="15"/>
      <c r="VG336" s="15"/>
      <c r="VH336" s="15"/>
      <c r="VI336" s="15"/>
      <c r="VJ336" s="15"/>
      <c r="VK336" s="15"/>
      <c r="VL336" s="15"/>
      <c r="VM336" s="15"/>
      <c r="VN336" s="15"/>
      <c r="VO336" s="15"/>
      <c r="VP336" s="15"/>
      <c r="VQ336" s="15"/>
      <c r="VR336" s="15"/>
      <c r="VS336" s="15"/>
      <c r="VT336" s="15"/>
      <c r="VU336" s="15"/>
      <c r="VV336" s="15"/>
      <c r="VW336" s="15"/>
      <c r="VX336" s="15"/>
      <c r="VY336" s="15"/>
      <c r="VZ336" s="15"/>
      <c r="WA336" s="15"/>
      <c r="WB336" s="15"/>
      <c r="WC336" s="15"/>
      <c r="WD336" s="15"/>
      <c r="WE336" s="15"/>
      <c r="WF336" s="15"/>
      <c r="WG336" s="15"/>
      <c r="WH336" s="15"/>
      <c r="WI336" s="15"/>
      <c r="WJ336" s="15"/>
      <c r="WK336" s="15"/>
      <c r="WL336" s="15"/>
      <c r="WM336" s="15"/>
      <c r="WN336" s="15"/>
      <c r="WO336" s="15"/>
      <c r="WP336" s="15"/>
      <c r="WQ336" s="15"/>
      <c r="WR336" s="15"/>
      <c r="WS336" s="15"/>
      <c r="WT336" s="15"/>
      <c r="WU336" s="15"/>
      <c r="WV336" s="15"/>
      <c r="WW336" s="15"/>
      <c r="WX336" s="15"/>
      <c r="WY336" s="15"/>
      <c r="WZ336" s="15"/>
      <c r="XA336" s="15"/>
      <c r="XB336" s="15"/>
      <c r="XC336" s="15"/>
      <c r="XD336" s="15"/>
      <c r="XE336" s="15"/>
      <c r="XF336" s="15"/>
      <c r="XG336" s="15"/>
      <c r="XH336" s="15"/>
      <c r="XI336" s="15"/>
      <c r="XJ336" s="15"/>
      <c r="XK336" s="15"/>
      <c r="XL336" s="15"/>
      <c r="XM336" s="15"/>
      <c r="XN336" s="15"/>
      <c r="XO336" s="15"/>
      <c r="XP336" s="15"/>
      <c r="XQ336" s="15"/>
      <c r="XR336" s="15"/>
      <c r="XS336" s="15"/>
      <c r="XT336" s="15"/>
      <c r="XU336" s="15"/>
      <c r="XV336" s="15"/>
      <c r="XW336" s="15"/>
      <c r="XX336" s="15"/>
      <c r="XY336" s="15"/>
      <c r="XZ336" s="15"/>
      <c r="YA336" s="15"/>
      <c r="YB336" s="15"/>
      <c r="YC336" s="15"/>
      <c r="YD336" s="15"/>
      <c r="YE336" s="15"/>
      <c r="YF336" s="15"/>
      <c r="YG336" s="15"/>
      <c r="YH336" s="15"/>
      <c r="YI336" s="15"/>
      <c r="YJ336" s="15"/>
      <c r="YK336" s="15"/>
      <c r="YL336" s="15"/>
      <c r="YM336" s="15"/>
      <c r="YN336" s="15"/>
      <c r="YO336" s="15"/>
      <c r="YP336" s="15"/>
      <c r="YQ336" s="15"/>
      <c r="YR336" s="15"/>
      <c r="YS336" s="15"/>
      <c r="YT336" s="15"/>
      <c r="YU336" s="15"/>
      <c r="YV336" s="15"/>
      <c r="YW336" s="15"/>
      <c r="YX336" s="15"/>
      <c r="YY336" s="15"/>
      <c r="YZ336" s="15"/>
      <c r="ZA336" s="15"/>
      <c r="ZB336" s="15"/>
      <c r="ZC336" s="15"/>
      <c r="ZD336" s="15"/>
      <c r="ZE336" s="15"/>
      <c r="ZF336" s="15"/>
      <c r="ZG336" s="15"/>
      <c r="ZH336" s="15"/>
      <c r="ZI336" s="15"/>
      <c r="ZJ336" s="15"/>
      <c r="ZK336" s="15"/>
      <c r="ZL336" s="15"/>
      <c r="ZM336" s="15"/>
      <c r="ZN336" s="15"/>
      <c r="ZO336" s="15"/>
      <c r="ZP336" s="15"/>
      <c r="ZQ336" s="15"/>
      <c r="ZR336" s="15"/>
      <c r="ZS336" s="15"/>
      <c r="ZT336" s="15"/>
      <c r="ZU336" s="15"/>
      <c r="ZV336" s="15"/>
      <c r="ZW336" s="15"/>
      <c r="ZX336" s="15"/>
      <c r="ZY336" s="15"/>
      <c r="ZZ336" s="15"/>
      <c r="AAA336" s="15"/>
      <c r="AAB336" s="15"/>
      <c r="AAC336" s="15"/>
      <c r="AAD336" s="15"/>
      <c r="AAE336" s="15"/>
      <c r="AAF336" s="15"/>
      <c r="AAG336" s="15"/>
      <c r="AAH336" s="15"/>
      <c r="AAI336" s="15"/>
      <c r="AAJ336" s="15"/>
      <c r="AAK336" s="15"/>
      <c r="AAL336" s="15"/>
      <c r="AAM336" s="15"/>
      <c r="AAN336" s="15"/>
      <c r="AAO336" s="15"/>
      <c r="AAP336" s="15"/>
      <c r="AAQ336" s="15"/>
      <c r="AAR336" s="15"/>
      <c r="AAS336" s="15"/>
      <c r="AAT336" s="15"/>
      <c r="AAU336" s="15"/>
      <c r="AAV336" s="15"/>
      <c r="AAW336" s="15"/>
      <c r="AAX336" s="15"/>
      <c r="AAY336" s="15"/>
      <c r="AAZ336" s="15"/>
      <c r="ABA336" s="15"/>
      <c r="ABB336" s="15"/>
      <c r="ABC336" s="15"/>
      <c r="ABD336" s="15"/>
      <c r="ABE336" s="15"/>
      <c r="ABF336" s="15"/>
      <c r="ABG336" s="15"/>
      <c r="ABH336" s="15"/>
      <c r="ABI336" s="15"/>
      <c r="ABJ336" s="15"/>
      <c r="ABK336" s="15"/>
      <c r="ABL336" s="15"/>
      <c r="ABM336" s="15"/>
      <c r="ABN336" s="15"/>
      <c r="ABO336" s="15"/>
      <c r="ABP336" s="15"/>
      <c r="ABQ336" s="15"/>
      <c r="ABR336" s="15"/>
      <c r="ABS336" s="15"/>
      <c r="ABT336" s="15"/>
      <c r="ABU336" s="15"/>
      <c r="ABV336" s="15"/>
      <c r="ABW336" s="15"/>
      <c r="ABX336" s="15"/>
      <c r="ABY336" s="15"/>
      <c r="ABZ336" s="15"/>
      <c r="ACA336" s="15"/>
      <c r="ACB336" s="15"/>
      <c r="ACC336" s="15"/>
      <c r="ACD336" s="15"/>
      <c r="ACE336" s="15"/>
      <c r="ACF336" s="15"/>
      <c r="ACG336" s="15"/>
      <c r="ACH336" s="15"/>
      <c r="ACI336" s="15"/>
      <c r="ACJ336" s="15"/>
      <c r="ACK336" s="15"/>
      <c r="ACL336" s="15"/>
      <c r="ACM336" s="15"/>
      <c r="ACN336" s="15"/>
      <c r="ACO336" s="15"/>
      <c r="ACP336" s="15"/>
      <c r="ACQ336" s="15"/>
      <c r="ACR336" s="15"/>
      <c r="ACS336" s="15"/>
      <c r="ACT336" s="15"/>
      <c r="ACU336" s="15"/>
      <c r="ACV336" s="15"/>
      <c r="ACW336" s="15"/>
      <c r="ACX336" s="15"/>
      <c r="ACY336" s="15"/>
      <c r="ACZ336" s="15"/>
      <c r="ADA336" s="15"/>
      <c r="ADB336" s="15"/>
      <c r="ADC336" s="15"/>
      <c r="ADD336" s="15"/>
      <c r="ADE336" s="15"/>
      <c r="ADF336" s="15"/>
      <c r="ADG336" s="15"/>
      <c r="ADH336" s="15"/>
      <c r="ADI336" s="15"/>
      <c r="ADJ336" s="15"/>
      <c r="ADK336" s="15"/>
      <c r="ADL336" s="15"/>
      <c r="ADM336" s="15"/>
      <c r="ADN336" s="15"/>
      <c r="ADO336" s="15"/>
      <c r="ADP336" s="15"/>
      <c r="ADQ336" s="15"/>
      <c r="ADR336" s="15"/>
      <c r="ADS336" s="15"/>
      <c r="ADT336" s="15"/>
      <c r="ADU336" s="15"/>
      <c r="ADV336" s="15"/>
      <c r="ADW336" s="15"/>
      <c r="ADX336" s="15"/>
      <c r="ADY336" s="15"/>
      <c r="ADZ336" s="15"/>
      <c r="AEA336" s="15"/>
      <c r="AEB336" s="15"/>
      <c r="AEC336" s="15"/>
      <c r="AED336" s="15"/>
      <c r="AEE336" s="15"/>
      <c r="AEF336" s="15"/>
      <c r="AEG336" s="15"/>
      <c r="AEH336" s="15"/>
      <c r="AEI336" s="15"/>
      <c r="AEJ336" s="15"/>
      <c r="AEK336" s="15"/>
      <c r="AEL336" s="15"/>
      <c r="AEM336" s="15"/>
      <c r="AEN336" s="15"/>
      <c r="AEO336" s="15"/>
      <c r="AEP336" s="15"/>
      <c r="AEQ336" s="15"/>
      <c r="AER336" s="15"/>
      <c r="AES336" s="15"/>
      <c r="AET336" s="15"/>
      <c r="AEU336" s="15"/>
      <c r="AEV336" s="15"/>
      <c r="AEW336" s="15"/>
      <c r="AEX336" s="15"/>
      <c r="AEY336" s="15"/>
      <c r="AEZ336" s="15"/>
      <c r="AFA336" s="15"/>
      <c r="AFB336" s="15"/>
      <c r="AFC336" s="15"/>
      <c r="AFD336" s="15"/>
      <c r="AFE336" s="15"/>
      <c r="AFF336" s="15"/>
      <c r="AFG336" s="15"/>
      <c r="AFH336" s="15"/>
      <c r="AFI336" s="15"/>
      <c r="AFJ336" s="15"/>
      <c r="AFK336" s="15"/>
      <c r="AFL336" s="15"/>
      <c r="AFM336" s="15"/>
      <c r="AFN336" s="15"/>
      <c r="AFO336" s="15"/>
      <c r="AFP336" s="15"/>
      <c r="AFQ336" s="15"/>
      <c r="AFR336" s="15"/>
      <c r="AFS336" s="15"/>
      <c r="AFT336" s="15"/>
      <c r="AFU336" s="15"/>
      <c r="AFV336" s="15"/>
      <c r="AFW336" s="15"/>
      <c r="AFX336" s="15"/>
      <c r="AFY336" s="15"/>
      <c r="AFZ336" s="15"/>
      <c r="AGA336" s="15"/>
      <c r="AGB336" s="15"/>
      <c r="AGC336" s="15"/>
      <c r="AGD336" s="15"/>
      <c r="AGE336" s="15"/>
      <c r="AGF336" s="15"/>
      <c r="AGG336" s="15"/>
      <c r="AGH336" s="15"/>
      <c r="AGI336" s="15"/>
      <c r="AGJ336" s="15"/>
      <c r="AGK336" s="15"/>
      <c r="AGL336" s="15"/>
      <c r="AGM336" s="15"/>
      <c r="AGN336" s="15"/>
      <c r="AGO336" s="15"/>
      <c r="AGP336" s="15"/>
      <c r="AGQ336" s="15"/>
      <c r="AGR336" s="15"/>
      <c r="AGS336" s="15"/>
      <c r="AGT336" s="15"/>
      <c r="AGU336" s="15"/>
      <c r="AGV336" s="15"/>
      <c r="AGW336" s="15"/>
      <c r="AGX336" s="15"/>
      <c r="AGY336" s="15"/>
      <c r="AGZ336" s="15"/>
      <c r="AHA336" s="15"/>
      <c r="AHB336" s="15"/>
      <c r="AHC336" s="15"/>
      <c r="AHD336" s="15"/>
      <c r="AHE336" s="15"/>
      <c r="AHF336" s="15"/>
      <c r="AHG336" s="15"/>
      <c r="AHH336" s="15"/>
      <c r="AHI336" s="15"/>
      <c r="AHJ336" s="15"/>
      <c r="AHK336" s="15"/>
      <c r="AHL336" s="15"/>
      <c r="AHM336" s="15"/>
      <c r="AHN336" s="15"/>
      <c r="AHO336" s="15"/>
      <c r="AHP336" s="15"/>
      <c r="AHQ336" s="15"/>
      <c r="AHR336" s="15"/>
      <c r="AHS336" s="15"/>
      <c r="AHT336" s="15"/>
      <c r="AHU336" s="15"/>
      <c r="AHV336" s="15"/>
      <c r="AHW336" s="15"/>
      <c r="AHX336" s="15"/>
      <c r="AHY336" s="15"/>
      <c r="AHZ336" s="15"/>
      <c r="AIA336" s="15"/>
      <c r="AIB336" s="15"/>
      <c r="AIC336" s="15"/>
      <c r="AID336" s="15"/>
      <c r="AIE336" s="15"/>
      <c r="AIF336" s="15"/>
      <c r="AIG336" s="15"/>
      <c r="AIH336" s="15"/>
      <c r="AII336" s="15"/>
      <c r="AIJ336" s="15"/>
      <c r="AIK336" s="15"/>
      <c r="AIL336" s="15"/>
      <c r="AIM336" s="15"/>
      <c r="AIN336" s="15"/>
      <c r="AIO336" s="15"/>
      <c r="AIP336" s="15"/>
      <c r="AIQ336" s="15"/>
      <c r="AIR336" s="15"/>
      <c r="AIS336" s="15"/>
      <c r="AIT336" s="15"/>
      <c r="AIU336" s="15"/>
      <c r="AIV336" s="15"/>
      <c r="AIW336" s="15"/>
      <c r="AIX336" s="15"/>
      <c r="AIY336" s="15"/>
      <c r="AIZ336" s="15"/>
      <c r="AJA336" s="15"/>
      <c r="AJB336" s="15"/>
      <c r="AJC336" s="15"/>
      <c r="AJD336" s="15"/>
      <c r="AJE336" s="15"/>
      <c r="AJF336" s="15"/>
      <c r="AJG336" s="15"/>
      <c r="AJH336" s="15"/>
      <c r="AJI336" s="15"/>
      <c r="AJJ336" s="15"/>
      <c r="AJK336" s="15"/>
      <c r="AJL336" s="15"/>
      <c r="AJM336" s="15"/>
      <c r="AJN336" s="15"/>
      <c r="AJO336" s="15"/>
      <c r="AJP336" s="15"/>
      <c r="AJQ336" s="15"/>
      <c r="AJR336" s="15"/>
      <c r="AJS336" s="15"/>
      <c r="AJT336" s="15"/>
      <c r="AJU336" s="15"/>
      <c r="AJV336" s="15"/>
      <c r="AJW336" s="15"/>
      <c r="AJX336" s="15"/>
      <c r="AJY336" s="15"/>
      <c r="AJZ336" s="15"/>
      <c r="AKA336" s="15"/>
      <c r="AKB336" s="15"/>
      <c r="AKC336" s="15"/>
      <c r="AKD336" s="15"/>
      <c r="AKE336" s="15"/>
      <c r="AKF336" s="15"/>
      <c r="AKG336" s="15"/>
      <c r="AKH336" s="15"/>
      <c r="AKI336" s="15"/>
      <c r="AKJ336" s="15"/>
      <c r="AKK336" s="15"/>
      <c r="AKL336" s="15"/>
      <c r="AKM336" s="15"/>
      <c r="AKN336" s="15"/>
      <c r="AKO336" s="15"/>
      <c r="AKP336" s="15"/>
      <c r="AKQ336" s="15"/>
      <c r="AKR336" s="15"/>
      <c r="AKS336" s="15"/>
      <c r="AKT336" s="15"/>
      <c r="AKU336" s="15"/>
      <c r="AKV336" s="15"/>
      <c r="AKW336" s="15"/>
      <c r="AKX336" s="15"/>
      <c r="AKY336" s="15"/>
      <c r="AKZ336" s="15"/>
      <c r="ALA336" s="15"/>
      <c r="ALB336" s="15"/>
      <c r="ALC336" s="15"/>
      <c r="ALD336" s="15"/>
      <c r="ALE336" s="15"/>
      <c r="ALF336" s="15"/>
      <c r="ALG336" s="15"/>
      <c r="ALH336" s="15"/>
      <c r="ALI336" s="15"/>
      <c r="ALJ336" s="15"/>
      <c r="ALK336" s="15"/>
      <c r="ALL336" s="15"/>
      <c r="ALM336" s="15"/>
      <c r="ALN336" s="15"/>
      <c r="ALO336" s="15"/>
      <c r="ALP336" s="15"/>
      <c r="ALQ336" s="15"/>
      <c r="ALR336" s="15"/>
      <c r="ALS336" s="15"/>
      <c r="ALT336" s="15"/>
      <c r="ALU336" s="15"/>
      <c r="ALV336" s="15"/>
      <c r="ALW336" s="15"/>
      <c r="ALX336" s="15"/>
      <c r="ALY336" s="15"/>
      <c r="ALZ336" s="15"/>
      <c r="AMA336" s="15"/>
      <c r="AMB336" s="15"/>
      <c r="AMC336" s="15"/>
      <c r="AMD336" s="15"/>
      <c r="AME336" s="15"/>
      <c r="AMF336" s="15"/>
      <c r="AMG336" s="15"/>
      <c r="AMH336" s="15"/>
      <c r="AMI336" s="15"/>
      <c r="AMJ336" s="15"/>
      <c r="AMK336" s="15"/>
      <c r="AML336" s="15"/>
      <c r="AMM336" s="15"/>
      <c r="AMN336" s="15"/>
      <c r="AMO336" s="15"/>
      <c r="AMP336" s="15"/>
      <c r="AMQ336" s="15"/>
      <c r="AMR336" s="15"/>
      <c r="AMS336" s="15"/>
      <c r="AMT336" s="15"/>
      <c r="AMU336" s="15"/>
      <c r="AMV336" s="15"/>
      <c r="AMW336" s="15"/>
      <c r="AMX336" s="15"/>
      <c r="AMY336" s="15"/>
      <c r="AMZ336" s="15"/>
      <c r="ANA336" s="15"/>
      <c r="ANB336" s="15"/>
      <c r="ANC336" s="15"/>
      <c r="AND336" s="15"/>
      <c r="ANE336" s="15"/>
      <c r="ANF336" s="15"/>
      <c r="ANG336" s="15"/>
      <c r="ANH336" s="15"/>
      <c r="ANI336" s="15"/>
      <c r="ANJ336" s="15"/>
      <c r="ANK336" s="15"/>
      <c r="ANL336" s="15"/>
      <c r="ANM336" s="15"/>
      <c r="ANN336" s="15"/>
      <c r="ANO336" s="15"/>
      <c r="ANP336" s="15"/>
      <c r="ANQ336" s="15"/>
      <c r="ANR336" s="15"/>
      <c r="ANS336" s="15"/>
      <c r="ANT336" s="15"/>
      <c r="ANU336" s="15"/>
      <c r="ANV336" s="15"/>
      <c r="ANW336" s="15"/>
      <c r="ANX336" s="15"/>
      <c r="ANY336" s="15"/>
      <c r="ANZ336" s="15"/>
      <c r="AOA336" s="15"/>
      <c r="AOB336" s="15"/>
      <c r="AOC336" s="15"/>
      <c r="AOD336" s="15"/>
      <c r="AOE336" s="15"/>
      <c r="AOF336" s="15"/>
      <c r="AOG336" s="15"/>
      <c r="AOH336" s="15"/>
      <c r="AOI336" s="15"/>
      <c r="AOJ336" s="15"/>
      <c r="AOK336" s="15"/>
      <c r="AOL336" s="15"/>
      <c r="AOM336" s="15"/>
      <c r="AON336" s="15"/>
      <c r="AOO336" s="15"/>
      <c r="AOP336" s="15"/>
      <c r="AOQ336" s="15"/>
      <c r="AOR336" s="15"/>
      <c r="AOS336" s="15"/>
      <c r="AOT336" s="15"/>
      <c r="AOU336" s="15"/>
      <c r="AOV336" s="15"/>
      <c r="AOW336" s="15"/>
      <c r="AOX336" s="15"/>
      <c r="AOY336" s="15"/>
      <c r="AOZ336" s="15"/>
      <c r="APA336" s="15"/>
      <c r="APB336" s="15"/>
      <c r="APC336" s="15"/>
      <c r="APD336" s="15"/>
      <c r="APE336" s="15"/>
      <c r="APF336" s="15"/>
      <c r="APG336" s="15"/>
      <c r="APH336" s="15"/>
      <c r="API336" s="15"/>
      <c r="APJ336" s="15"/>
      <c r="APK336" s="15"/>
      <c r="APL336" s="15"/>
      <c r="APM336" s="15"/>
      <c r="APN336" s="15"/>
      <c r="APO336" s="15"/>
      <c r="APP336" s="15"/>
      <c r="APQ336" s="15"/>
      <c r="APR336" s="15"/>
      <c r="APS336" s="15"/>
      <c r="APT336" s="15"/>
      <c r="APU336" s="15"/>
      <c r="APV336" s="15"/>
      <c r="APW336" s="15"/>
      <c r="APX336" s="15"/>
      <c r="APY336" s="15"/>
      <c r="APZ336" s="15"/>
      <c r="AQA336" s="15"/>
      <c r="AQB336" s="15"/>
      <c r="AQC336" s="15"/>
      <c r="AQD336" s="15"/>
      <c r="AQE336" s="15"/>
      <c r="AQF336" s="15"/>
      <c r="AQG336" s="15"/>
      <c r="AQH336" s="15"/>
      <c r="AQI336" s="15"/>
      <c r="AQJ336" s="15"/>
      <c r="AQK336" s="15"/>
      <c r="AQL336" s="15"/>
      <c r="AQM336" s="15"/>
      <c r="AQN336" s="15"/>
      <c r="AQO336" s="15"/>
      <c r="AQP336" s="15"/>
      <c r="AQQ336" s="15"/>
      <c r="AQR336" s="15"/>
      <c r="AQS336" s="15"/>
      <c r="AQT336" s="15"/>
      <c r="AQU336" s="15"/>
      <c r="AQV336" s="15"/>
      <c r="AQW336" s="15"/>
      <c r="AQX336" s="15"/>
      <c r="AQY336" s="15"/>
      <c r="AQZ336" s="15"/>
      <c r="ARA336" s="15"/>
      <c r="ARB336" s="15"/>
      <c r="ARC336" s="15"/>
      <c r="ARD336" s="15"/>
      <c r="ARE336" s="15"/>
      <c r="ARF336" s="15"/>
      <c r="ARG336" s="15"/>
      <c r="ARH336" s="15"/>
      <c r="ARI336" s="15"/>
      <c r="ARJ336" s="15"/>
      <c r="ARK336" s="15"/>
      <c r="ARL336" s="15"/>
      <c r="ARM336" s="15"/>
      <c r="ARN336" s="15"/>
      <c r="ARO336" s="15"/>
      <c r="ARP336" s="15"/>
      <c r="ARQ336" s="15"/>
      <c r="ARR336" s="15"/>
      <c r="ARS336" s="15"/>
      <c r="ART336" s="15"/>
      <c r="ARU336" s="15"/>
      <c r="ARV336" s="15"/>
      <c r="ARW336" s="15"/>
      <c r="ARX336" s="15"/>
      <c r="ARY336" s="15"/>
      <c r="ARZ336" s="15"/>
      <c r="ASA336" s="15"/>
      <c r="ASB336" s="15"/>
      <c r="ASC336" s="15"/>
      <c r="ASD336" s="15"/>
      <c r="ASE336" s="15"/>
      <c r="ASF336" s="15"/>
      <c r="ASG336" s="15"/>
      <c r="ASH336" s="15"/>
      <c r="ASI336" s="15"/>
      <c r="ASJ336" s="15"/>
      <c r="ASK336" s="15"/>
      <c r="ASL336" s="15"/>
      <c r="ASM336" s="15"/>
      <c r="ASN336" s="15"/>
      <c r="ASO336" s="15"/>
      <c r="ASP336" s="15"/>
      <c r="ASQ336" s="15"/>
      <c r="ASR336" s="15"/>
      <c r="ASS336" s="15"/>
      <c r="AST336" s="15"/>
      <c r="ASU336" s="15"/>
      <c r="ASV336" s="15"/>
      <c r="ASW336" s="15"/>
      <c r="ASX336" s="15"/>
      <c r="ASY336" s="15"/>
      <c r="ASZ336" s="15"/>
      <c r="ATA336" s="15"/>
      <c r="ATB336" s="15"/>
      <c r="ATC336" s="15"/>
      <c r="ATD336" s="15"/>
      <c r="ATE336" s="15"/>
      <c r="ATF336" s="15"/>
      <c r="ATG336" s="15"/>
      <c r="ATH336" s="15"/>
      <c r="ATI336" s="15"/>
      <c r="ATJ336" s="15"/>
      <c r="ATK336" s="15"/>
      <c r="ATL336" s="15"/>
      <c r="ATM336" s="15"/>
      <c r="ATN336" s="15"/>
      <c r="ATO336" s="15"/>
      <c r="ATP336" s="15"/>
      <c r="ATQ336" s="15"/>
      <c r="ATR336" s="15"/>
      <c r="ATS336" s="15"/>
      <c r="ATT336" s="15"/>
      <c r="ATU336" s="15"/>
      <c r="ATV336" s="15"/>
      <c r="ATW336" s="15"/>
      <c r="ATX336" s="15"/>
      <c r="ATY336" s="15"/>
      <c r="ATZ336" s="15"/>
      <c r="AUA336" s="15"/>
      <c r="AUB336" s="15"/>
      <c r="AUC336" s="15"/>
      <c r="AUD336" s="15"/>
      <c r="AUE336" s="15"/>
      <c r="AUF336" s="15"/>
      <c r="AUG336" s="15"/>
      <c r="AUH336" s="15"/>
      <c r="AUI336" s="15"/>
      <c r="AUJ336" s="15"/>
      <c r="AUK336" s="15"/>
      <c r="AUL336" s="15"/>
      <c r="AUM336" s="15"/>
      <c r="AUN336" s="15"/>
      <c r="AUO336" s="15"/>
      <c r="AUP336" s="15"/>
      <c r="AUQ336" s="15"/>
      <c r="AUR336" s="15"/>
      <c r="AUS336" s="15"/>
      <c r="AUT336" s="15"/>
      <c r="AUU336" s="15"/>
      <c r="AUV336" s="15"/>
      <c r="AUW336" s="15"/>
      <c r="AUX336" s="15"/>
      <c r="AUY336" s="15"/>
      <c r="AUZ336" s="15"/>
      <c r="AVA336" s="15"/>
      <c r="AVB336" s="15"/>
      <c r="AVC336" s="15"/>
      <c r="AVD336" s="15"/>
      <c r="AVE336" s="15"/>
      <c r="AVF336" s="15"/>
      <c r="AVG336" s="15"/>
      <c r="AVH336" s="15"/>
      <c r="AVI336" s="15"/>
      <c r="AVJ336" s="15"/>
      <c r="AVK336" s="15"/>
      <c r="AVL336" s="15"/>
      <c r="AVM336" s="15"/>
      <c r="AVN336" s="15"/>
      <c r="AVO336" s="15"/>
      <c r="AVP336" s="15"/>
      <c r="AVQ336" s="15"/>
      <c r="AVR336" s="15"/>
      <c r="AVS336" s="15"/>
      <c r="AVT336" s="15"/>
      <c r="AVU336" s="15"/>
      <c r="AVV336" s="15"/>
      <c r="AVW336" s="15"/>
      <c r="AVX336" s="15"/>
      <c r="AVY336" s="15"/>
      <c r="AVZ336" s="15"/>
      <c r="AWA336" s="15"/>
      <c r="AWB336" s="15"/>
      <c r="AWC336" s="15"/>
      <c r="AWD336" s="15"/>
      <c r="AWE336" s="15"/>
      <c r="AWF336" s="15"/>
      <c r="AWG336" s="15"/>
      <c r="AWH336" s="15"/>
      <c r="AWI336" s="15"/>
      <c r="AWJ336" s="15"/>
      <c r="AWK336" s="15"/>
      <c r="AWL336" s="15"/>
      <c r="AWM336" s="15"/>
      <c r="AWN336" s="15"/>
      <c r="AWO336" s="15"/>
      <c r="AWP336" s="15"/>
      <c r="AWQ336" s="15"/>
      <c r="AWR336" s="15"/>
      <c r="AWS336" s="15"/>
      <c r="AWT336" s="15"/>
      <c r="AWU336" s="15"/>
      <c r="AWV336" s="15"/>
      <c r="AWW336" s="15"/>
      <c r="AWX336" s="15"/>
      <c r="AWY336" s="15"/>
      <c r="AWZ336" s="15"/>
      <c r="AXA336" s="15"/>
      <c r="AXB336" s="15"/>
      <c r="AXC336" s="15"/>
      <c r="AXD336" s="15"/>
      <c r="AXE336" s="15"/>
      <c r="AXF336" s="15"/>
      <c r="AXG336" s="15"/>
      <c r="AXH336" s="15"/>
      <c r="AXI336" s="15"/>
      <c r="AXJ336" s="15"/>
      <c r="AXK336" s="15"/>
      <c r="AXL336" s="15"/>
      <c r="AXM336" s="15"/>
      <c r="AXN336" s="15"/>
      <c r="AXO336" s="15"/>
      <c r="AXP336" s="15"/>
      <c r="AXQ336" s="15"/>
      <c r="AXR336" s="15"/>
      <c r="AXS336" s="15"/>
      <c r="AXT336" s="15"/>
      <c r="AXU336" s="15"/>
      <c r="AXV336" s="15"/>
      <c r="AXW336" s="15"/>
      <c r="AXX336" s="15"/>
      <c r="AXY336" s="15"/>
      <c r="AXZ336" s="15"/>
      <c r="AYA336" s="15"/>
      <c r="AYB336" s="15"/>
      <c r="AYC336" s="15"/>
      <c r="AYD336" s="15"/>
      <c r="AYE336" s="15"/>
      <c r="AYF336" s="15"/>
      <c r="AYG336" s="15"/>
      <c r="AYH336" s="15"/>
      <c r="AYI336" s="15"/>
      <c r="AYJ336" s="15"/>
      <c r="AYK336" s="15"/>
      <c r="AYL336" s="15"/>
      <c r="AYM336" s="15"/>
      <c r="AYN336" s="15"/>
      <c r="AYO336" s="15"/>
      <c r="AYP336" s="15"/>
      <c r="AYQ336" s="15"/>
      <c r="AYR336" s="15"/>
      <c r="AYS336" s="15"/>
      <c r="AYT336" s="15"/>
      <c r="AYU336" s="15"/>
      <c r="AYV336" s="15"/>
      <c r="AYW336" s="15"/>
      <c r="AYX336" s="15"/>
      <c r="AYY336" s="15"/>
      <c r="AYZ336" s="15"/>
      <c r="AZA336" s="15"/>
      <c r="AZB336" s="15"/>
      <c r="AZC336" s="15"/>
      <c r="AZD336" s="15"/>
      <c r="AZE336" s="15"/>
      <c r="AZF336" s="15"/>
      <c r="AZG336" s="15"/>
      <c r="AZH336" s="15"/>
      <c r="AZI336" s="15"/>
      <c r="AZJ336" s="15"/>
      <c r="AZK336" s="15"/>
      <c r="AZL336" s="15"/>
      <c r="AZM336" s="15"/>
      <c r="AZN336" s="15"/>
      <c r="AZO336" s="15"/>
      <c r="AZP336" s="15"/>
      <c r="AZQ336" s="15"/>
      <c r="AZR336" s="15"/>
      <c r="AZS336" s="15"/>
      <c r="AZT336" s="15"/>
      <c r="AZU336" s="15"/>
      <c r="AZV336" s="15"/>
      <c r="AZW336" s="15"/>
      <c r="AZX336" s="15"/>
      <c r="AZY336" s="15"/>
      <c r="AZZ336" s="15"/>
      <c r="BAA336" s="15"/>
      <c r="BAB336" s="15"/>
      <c r="BAC336" s="15"/>
      <c r="BAD336" s="15"/>
      <c r="BAE336" s="15"/>
      <c r="BAF336" s="15"/>
      <c r="BAG336" s="15"/>
      <c r="BAH336" s="15"/>
      <c r="BAI336" s="15"/>
      <c r="BAJ336" s="15"/>
      <c r="BAK336" s="15"/>
      <c r="BAL336" s="15"/>
      <c r="BAM336" s="15"/>
      <c r="BAN336" s="15"/>
      <c r="BAO336" s="15"/>
      <c r="BAP336" s="15"/>
      <c r="BAQ336" s="15"/>
      <c r="BAR336" s="15"/>
      <c r="BAS336" s="15"/>
      <c r="BAT336" s="15"/>
      <c r="BAU336" s="15"/>
      <c r="BAV336" s="15"/>
      <c r="BAW336" s="15"/>
      <c r="BAX336" s="15"/>
      <c r="BAY336" s="15"/>
      <c r="BAZ336" s="15"/>
      <c r="BBA336" s="15"/>
      <c r="BBB336" s="15"/>
      <c r="BBC336" s="15"/>
      <c r="BBD336" s="15"/>
      <c r="BBE336" s="15"/>
      <c r="BBF336" s="15"/>
      <c r="BBG336" s="15"/>
      <c r="BBH336" s="15"/>
      <c r="BBI336" s="15"/>
      <c r="BBJ336" s="15"/>
      <c r="BBK336" s="15"/>
      <c r="BBL336" s="15"/>
      <c r="BBM336" s="15"/>
      <c r="BBN336" s="15"/>
      <c r="BBO336" s="15"/>
      <c r="BBP336" s="15"/>
      <c r="BBQ336" s="15"/>
      <c r="BBR336" s="15"/>
      <c r="BBS336" s="15"/>
      <c r="BBT336" s="15"/>
      <c r="BBU336" s="15"/>
      <c r="BBV336" s="15"/>
      <c r="BBW336" s="15"/>
      <c r="BBX336" s="15"/>
      <c r="BBY336" s="15"/>
      <c r="BBZ336" s="15"/>
      <c r="BCA336" s="15"/>
      <c r="BCB336" s="15"/>
      <c r="BCC336" s="15"/>
      <c r="BCD336" s="15"/>
      <c r="BCE336" s="15"/>
      <c r="BCF336" s="15"/>
      <c r="BCG336" s="15"/>
      <c r="BCH336" s="15"/>
      <c r="BCI336" s="15"/>
      <c r="BCJ336" s="15"/>
      <c r="BCK336" s="15"/>
      <c r="BCL336" s="15"/>
      <c r="BCM336" s="15"/>
      <c r="BCN336" s="15"/>
      <c r="BCO336" s="15"/>
      <c r="BCP336" s="15"/>
      <c r="BCQ336" s="15"/>
      <c r="BCR336" s="15"/>
      <c r="BCS336" s="15"/>
      <c r="BCT336" s="15"/>
      <c r="BCU336" s="15"/>
      <c r="BCV336" s="15"/>
      <c r="BCW336" s="15"/>
      <c r="BCX336" s="15"/>
      <c r="BCY336" s="15"/>
      <c r="BCZ336" s="15"/>
      <c r="BDA336" s="15"/>
      <c r="BDB336" s="15"/>
      <c r="BDC336" s="15"/>
      <c r="BDD336" s="15"/>
      <c r="BDE336" s="15"/>
      <c r="BDF336" s="15"/>
      <c r="BDG336" s="15"/>
      <c r="BDH336" s="15"/>
      <c r="BDI336" s="15"/>
      <c r="BDJ336" s="15"/>
      <c r="BDK336" s="15"/>
      <c r="BDL336" s="15"/>
      <c r="BDM336" s="15"/>
      <c r="BDN336" s="15"/>
      <c r="BDO336" s="15"/>
      <c r="BDP336" s="15"/>
      <c r="BDQ336" s="15"/>
      <c r="BDR336" s="15"/>
      <c r="BDS336" s="15"/>
      <c r="BDT336" s="15"/>
      <c r="BDU336" s="15"/>
      <c r="BDV336" s="15"/>
      <c r="BDW336" s="15"/>
      <c r="BDX336" s="15"/>
      <c r="BDY336" s="15"/>
      <c r="BDZ336" s="15"/>
      <c r="BEA336" s="15"/>
      <c r="BEB336" s="15"/>
      <c r="BEC336" s="15"/>
      <c r="BED336" s="15"/>
      <c r="BEE336" s="15"/>
      <c r="BEF336" s="15"/>
      <c r="BEG336" s="15"/>
      <c r="BEH336" s="15"/>
      <c r="BEI336" s="15"/>
      <c r="BEJ336" s="15"/>
      <c r="BEK336" s="15"/>
      <c r="BEL336" s="15"/>
      <c r="BEM336" s="15"/>
      <c r="BEN336" s="15"/>
      <c r="BEO336" s="15"/>
      <c r="BEP336" s="15"/>
      <c r="BEQ336" s="15"/>
      <c r="BER336" s="15"/>
      <c r="BES336" s="15"/>
      <c r="BET336" s="15"/>
      <c r="BEU336" s="15"/>
      <c r="BEV336" s="15"/>
      <c r="BEW336" s="15"/>
      <c r="BEX336" s="15"/>
      <c r="BEY336" s="15"/>
      <c r="BEZ336" s="15"/>
      <c r="BFA336" s="15"/>
      <c r="BFB336" s="15"/>
      <c r="BFC336" s="15"/>
      <c r="BFD336" s="15"/>
      <c r="BFE336" s="15"/>
      <c r="BFF336" s="15"/>
      <c r="BFG336" s="15"/>
      <c r="BFH336" s="15"/>
      <c r="BFI336" s="15"/>
      <c r="BFJ336" s="15"/>
      <c r="BFK336" s="15"/>
      <c r="BFL336" s="15"/>
      <c r="BFM336" s="15"/>
      <c r="BFN336" s="15"/>
      <c r="BFO336" s="15"/>
      <c r="BFP336" s="15"/>
      <c r="BFQ336" s="15"/>
      <c r="BFR336" s="15"/>
      <c r="BFS336" s="15"/>
      <c r="BFT336" s="15"/>
      <c r="BFU336" s="15"/>
      <c r="BFV336" s="15"/>
      <c r="BFW336" s="15"/>
      <c r="BFX336" s="15"/>
      <c r="BFY336" s="15"/>
      <c r="BFZ336" s="15"/>
      <c r="BGA336" s="15"/>
      <c r="BGB336" s="15"/>
      <c r="BGC336" s="15"/>
      <c r="BGD336" s="15"/>
      <c r="BGE336" s="15"/>
      <c r="BGF336" s="15"/>
      <c r="BGG336" s="15"/>
      <c r="BGH336" s="15"/>
      <c r="BGI336" s="15"/>
      <c r="BGJ336" s="15"/>
      <c r="BGK336" s="15"/>
      <c r="BGL336" s="15"/>
      <c r="BGM336" s="15"/>
      <c r="BGN336" s="15"/>
      <c r="BGO336" s="15"/>
      <c r="BGP336" s="15"/>
      <c r="BGQ336" s="15"/>
      <c r="BGR336" s="15"/>
      <c r="BGS336" s="15"/>
      <c r="BGT336" s="15"/>
      <c r="BGU336" s="15"/>
      <c r="BGV336" s="15"/>
      <c r="BGW336" s="15"/>
      <c r="BGX336" s="15"/>
      <c r="BGY336" s="15"/>
      <c r="BGZ336" s="15"/>
      <c r="BHA336" s="15"/>
      <c r="BHB336" s="15"/>
      <c r="BHC336" s="15"/>
      <c r="BHD336" s="15"/>
      <c r="BHE336" s="15"/>
      <c r="BHF336" s="15"/>
      <c r="BHG336" s="15"/>
      <c r="BHH336" s="15"/>
      <c r="BHI336" s="15"/>
      <c r="BHJ336" s="15"/>
      <c r="BHK336" s="15"/>
      <c r="BHL336" s="15"/>
      <c r="BHM336" s="15"/>
      <c r="BHN336" s="15"/>
      <c r="BHO336" s="15"/>
      <c r="BHP336" s="15"/>
      <c r="BHQ336" s="15"/>
      <c r="BHR336" s="15"/>
      <c r="BHS336" s="15"/>
      <c r="BHT336" s="15"/>
      <c r="BHU336" s="15"/>
      <c r="BHV336" s="15"/>
      <c r="BHW336" s="15"/>
      <c r="BHX336" s="15"/>
      <c r="BHY336" s="15"/>
      <c r="BHZ336" s="15"/>
      <c r="BIA336" s="15"/>
      <c r="BIB336" s="15"/>
      <c r="BIC336" s="15"/>
      <c r="BID336" s="15"/>
      <c r="BIE336" s="15"/>
      <c r="BIF336" s="15"/>
      <c r="BIG336" s="15"/>
      <c r="BIH336" s="15"/>
      <c r="BII336" s="15"/>
      <c r="BIJ336" s="15"/>
      <c r="BIK336" s="15"/>
      <c r="BIL336" s="15"/>
      <c r="BIM336" s="15"/>
      <c r="BIN336" s="15"/>
      <c r="BIO336" s="15"/>
      <c r="BIP336" s="15"/>
      <c r="BIQ336" s="15"/>
      <c r="BIR336" s="15"/>
      <c r="BIS336" s="15"/>
      <c r="BIT336" s="15"/>
      <c r="BIU336" s="15"/>
      <c r="BIV336" s="15"/>
      <c r="BIW336" s="15"/>
      <c r="BIX336" s="15"/>
      <c r="BIY336" s="15"/>
      <c r="BIZ336" s="15"/>
      <c r="BJA336" s="15"/>
      <c r="BJB336" s="15"/>
      <c r="BJC336" s="15"/>
      <c r="BJD336" s="15"/>
      <c r="BJE336" s="15"/>
      <c r="BJF336" s="15"/>
      <c r="BJG336" s="15"/>
      <c r="BJH336" s="15"/>
      <c r="BJI336" s="15"/>
      <c r="BJJ336" s="15"/>
      <c r="BJK336" s="15"/>
      <c r="BJL336" s="15"/>
      <c r="BJM336" s="15"/>
      <c r="BJN336" s="15"/>
      <c r="BJO336" s="15"/>
      <c r="BJP336" s="15"/>
      <c r="BJQ336" s="15"/>
      <c r="BJR336" s="15"/>
      <c r="BJS336" s="15"/>
      <c r="BJT336" s="15"/>
      <c r="BJU336" s="15"/>
      <c r="BJV336" s="15"/>
      <c r="BJW336" s="15"/>
      <c r="BJX336" s="15"/>
      <c r="BJY336" s="15"/>
      <c r="BJZ336" s="15"/>
      <c r="BKA336" s="15"/>
      <c r="BKB336" s="15"/>
      <c r="BKC336" s="15"/>
      <c r="BKD336" s="15"/>
      <c r="BKE336" s="15"/>
      <c r="BKF336" s="15"/>
      <c r="BKG336" s="15"/>
      <c r="BKH336" s="15"/>
      <c r="BKI336" s="15"/>
      <c r="BKJ336" s="15"/>
      <c r="BKK336" s="15"/>
      <c r="BKL336" s="15"/>
      <c r="BKM336" s="15"/>
      <c r="BKN336" s="15"/>
      <c r="BKO336" s="15"/>
      <c r="BKP336" s="15"/>
      <c r="BKQ336" s="15"/>
      <c r="BKR336" s="15"/>
      <c r="BKS336" s="15"/>
      <c r="BKT336" s="15"/>
      <c r="BKU336" s="15"/>
      <c r="BKV336" s="15"/>
      <c r="BKW336" s="15"/>
      <c r="BKX336" s="15"/>
      <c r="BKY336" s="15"/>
      <c r="BKZ336" s="15"/>
      <c r="BLA336" s="15"/>
      <c r="BLB336" s="15"/>
      <c r="BLC336" s="15"/>
      <c r="BLD336" s="15"/>
      <c r="BLE336" s="15"/>
      <c r="BLF336" s="15"/>
      <c r="BLG336" s="15"/>
      <c r="BLH336" s="15"/>
      <c r="BLI336" s="15"/>
      <c r="BLJ336" s="15"/>
      <c r="BLK336" s="15"/>
      <c r="BLL336" s="15"/>
      <c r="BLM336" s="15"/>
      <c r="BLN336" s="15"/>
      <c r="BLO336" s="15"/>
      <c r="BLP336" s="15"/>
      <c r="BLQ336" s="15"/>
      <c r="BLR336" s="15"/>
      <c r="BLS336" s="15"/>
      <c r="BLT336" s="15"/>
      <c r="BLU336" s="15"/>
      <c r="BLV336" s="15"/>
      <c r="BLW336" s="15"/>
      <c r="BLX336" s="15"/>
      <c r="BLY336" s="15"/>
      <c r="BLZ336" s="15"/>
      <c r="BMA336" s="15"/>
      <c r="BMB336" s="15"/>
      <c r="BMC336" s="15"/>
      <c r="BMD336" s="15"/>
      <c r="BME336" s="15"/>
      <c r="BMF336" s="15"/>
      <c r="BMG336" s="15"/>
      <c r="BMH336" s="15"/>
      <c r="BMI336" s="15"/>
      <c r="BMJ336" s="15"/>
      <c r="BMK336" s="15"/>
      <c r="BML336" s="15"/>
      <c r="BMM336" s="15"/>
      <c r="BMN336" s="15"/>
      <c r="BMO336" s="15"/>
      <c r="BMP336" s="15"/>
      <c r="BMQ336" s="15"/>
      <c r="BMR336" s="15"/>
      <c r="BMS336" s="15"/>
      <c r="BMT336" s="15"/>
      <c r="BMU336" s="15"/>
      <c r="BMV336" s="15"/>
      <c r="BMW336" s="15"/>
      <c r="BMX336" s="15"/>
      <c r="BMY336" s="15"/>
      <c r="BMZ336" s="15"/>
      <c r="BNA336" s="15"/>
      <c r="BNB336" s="15"/>
      <c r="BNC336" s="15"/>
      <c r="BND336" s="15"/>
      <c r="BNE336" s="15"/>
      <c r="BNF336" s="15"/>
      <c r="BNG336" s="15"/>
      <c r="BNH336" s="15"/>
      <c r="BNI336" s="15"/>
      <c r="BNJ336" s="15"/>
      <c r="BNK336" s="15"/>
      <c r="BNL336" s="15"/>
      <c r="BNM336" s="15"/>
      <c r="BNN336" s="15"/>
      <c r="BNO336" s="15"/>
      <c r="BNP336" s="15"/>
      <c r="BNQ336" s="15"/>
      <c r="BNR336" s="15"/>
      <c r="BNS336" s="15"/>
      <c r="BNT336" s="15"/>
      <c r="BNU336" s="15"/>
      <c r="BNV336" s="15"/>
      <c r="BNW336" s="15"/>
      <c r="BNX336" s="15"/>
      <c r="BNY336" s="15"/>
      <c r="BNZ336" s="15"/>
      <c r="BOA336" s="15"/>
      <c r="BOB336" s="15"/>
      <c r="BOC336" s="15"/>
      <c r="BOD336" s="15"/>
      <c r="BOE336" s="15"/>
      <c r="BOF336" s="15"/>
      <c r="BOG336" s="15"/>
      <c r="BOH336" s="15"/>
      <c r="BOI336" s="15"/>
      <c r="BOJ336" s="15"/>
      <c r="BOK336" s="15"/>
      <c r="BOL336" s="15"/>
      <c r="BOM336" s="15"/>
      <c r="BON336" s="15"/>
      <c r="BOO336" s="15"/>
      <c r="BOP336" s="15"/>
      <c r="BOQ336" s="15"/>
      <c r="BOR336" s="15"/>
      <c r="BOS336" s="15"/>
      <c r="BOT336" s="15"/>
      <c r="BOU336" s="15"/>
      <c r="BOV336" s="15"/>
      <c r="BOW336" s="15"/>
      <c r="BOX336" s="15"/>
      <c r="BOY336" s="15"/>
      <c r="BOZ336" s="15"/>
      <c r="BPA336" s="15"/>
      <c r="BPB336" s="15"/>
      <c r="BPC336" s="15"/>
      <c r="BPD336" s="15"/>
      <c r="BPE336" s="15"/>
      <c r="BPF336" s="15"/>
      <c r="BPG336" s="15"/>
      <c r="BPH336" s="15"/>
      <c r="BPI336" s="15"/>
      <c r="BPJ336" s="15"/>
      <c r="BPK336" s="15"/>
      <c r="BPL336" s="15"/>
      <c r="BPM336" s="15"/>
      <c r="BPN336" s="15"/>
      <c r="BPO336" s="15"/>
      <c r="BPP336" s="15"/>
      <c r="BPQ336" s="15"/>
      <c r="BPR336" s="15"/>
      <c r="BPS336" s="15"/>
      <c r="BPT336" s="15"/>
      <c r="BPU336" s="15"/>
      <c r="BPV336" s="15"/>
      <c r="BPW336" s="15"/>
      <c r="BPX336" s="15"/>
      <c r="BPY336" s="15"/>
      <c r="BPZ336" s="15"/>
      <c r="BQA336" s="15"/>
      <c r="BQB336" s="15"/>
      <c r="BQC336" s="15"/>
      <c r="BQD336" s="15"/>
      <c r="BQE336" s="15"/>
      <c r="BQF336" s="15"/>
      <c r="BQG336" s="15"/>
      <c r="BQH336" s="15"/>
      <c r="BQI336" s="15"/>
      <c r="BQJ336" s="15"/>
      <c r="BQK336" s="15"/>
      <c r="BQL336" s="15"/>
      <c r="BQM336" s="15"/>
      <c r="BQN336" s="15"/>
      <c r="BQO336" s="15"/>
      <c r="BQP336" s="15"/>
      <c r="BQQ336" s="15"/>
      <c r="BQR336" s="15"/>
      <c r="BQS336" s="15"/>
      <c r="BQT336" s="15"/>
      <c r="BQU336" s="15"/>
      <c r="BQV336" s="15"/>
      <c r="BQW336" s="15"/>
      <c r="BQX336" s="15"/>
      <c r="BQY336" s="15"/>
      <c r="BQZ336" s="15"/>
      <c r="BRA336" s="15"/>
      <c r="BRB336" s="15"/>
      <c r="BRC336" s="15"/>
      <c r="BRD336" s="15"/>
      <c r="BRE336" s="15"/>
      <c r="BRF336" s="15"/>
      <c r="BRG336" s="15"/>
      <c r="BRH336" s="15"/>
      <c r="BRI336" s="15"/>
      <c r="BRJ336" s="15"/>
      <c r="BRK336" s="15"/>
      <c r="BRL336" s="15"/>
      <c r="BRM336" s="15"/>
      <c r="BRN336" s="15"/>
      <c r="BRO336" s="15"/>
      <c r="BRP336" s="15"/>
      <c r="BRQ336" s="15"/>
      <c r="BRR336" s="15"/>
      <c r="BRS336" s="15"/>
      <c r="BRT336" s="15"/>
      <c r="BRU336" s="15"/>
      <c r="BRV336" s="15"/>
      <c r="BRW336" s="15"/>
      <c r="BRX336" s="15"/>
      <c r="BRY336" s="15"/>
      <c r="BRZ336" s="15"/>
      <c r="BSA336" s="15"/>
      <c r="BSB336" s="15"/>
      <c r="BSC336" s="15"/>
      <c r="BSD336" s="15"/>
      <c r="BSE336" s="15"/>
      <c r="BSF336" s="15"/>
      <c r="BSG336" s="15"/>
      <c r="BSH336" s="15"/>
      <c r="BSI336" s="15"/>
      <c r="BSJ336" s="15"/>
      <c r="BSK336" s="15"/>
      <c r="BSL336" s="15"/>
      <c r="BSM336" s="15"/>
      <c r="BSN336" s="15"/>
      <c r="BSO336" s="15"/>
      <c r="BSP336" s="15"/>
      <c r="BSQ336" s="15"/>
      <c r="BSR336" s="15"/>
      <c r="BSS336" s="15"/>
      <c r="BST336" s="15"/>
      <c r="BSU336" s="15"/>
      <c r="BSV336" s="15"/>
      <c r="BSW336" s="15"/>
      <c r="BSX336" s="15"/>
      <c r="BSY336" s="15"/>
      <c r="BSZ336" s="15"/>
      <c r="BTA336" s="15"/>
      <c r="BTB336" s="15"/>
      <c r="BTC336" s="15"/>
      <c r="BTD336" s="15"/>
      <c r="BTE336" s="15"/>
      <c r="BTF336" s="15"/>
      <c r="BTG336" s="15"/>
      <c r="BTH336" s="15"/>
      <c r="BTI336" s="15"/>
      <c r="BTJ336" s="15"/>
      <c r="BTK336" s="15"/>
      <c r="BTL336" s="15"/>
      <c r="BTM336" s="15"/>
      <c r="BTN336" s="15"/>
      <c r="BTO336" s="15"/>
      <c r="BTP336" s="15"/>
      <c r="BTQ336" s="15"/>
      <c r="BTR336" s="15"/>
      <c r="BTS336" s="15"/>
      <c r="BTT336" s="15"/>
      <c r="BTU336" s="15"/>
      <c r="BTV336" s="15"/>
      <c r="BTW336" s="15"/>
      <c r="BTX336" s="15"/>
      <c r="BTY336" s="15"/>
      <c r="BTZ336" s="15"/>
      <c r="BUA336" s="15"/>
      <c r="BUB336" s="15"/>
      <c r="BUC336" s="15"/>
      <c r="BUD336" s="15"/>
      <c r="BUE336" s="15"/>
      <c r="BUF336" s="15"/>
      <c r="BUG336" s="15"/>
      <c r="BUH336" s="15"/>
      <c r="BUI336" s="15"/>
      <c r="BUJ336" s="15"/>
      <c r="BUK336" s="15"/>
      <c r="BUL336" s="15"/>
      <c r="BUM336" s="15"/>
      <c r="BUN336" s="15"/>
      <c r="BUO336" s="15"/>
      <c r="BUP336" s="15"/>
      <c r="BUQ336" s="15"/>
      <c r="BUR336" s="15"/>
      <c r="BUS336" s="15"/>
      <c r="BUT336" s="15"/>
      <c r="BUU336" s="15"/>
      <c r="BUV336" s="15"/>
      <c r="BUW336" s="15"/>
      <c r="BUX336" s="15"/>
      <c r="BUY336" s="15"/>
      <c r="BUZ336" s="15"/>
      <c r="BVA336" s="15"/>
      <c r="BVB336" s="15"/>
      <c r="BVC336" s="15"/>
      <c r="BVD336" s="15"/>
      <c r="BVE336" s="15"/>
      <c r="BVF336" s="15"/>
      <c r="BVG336" s="15"/>
      <c r="BVH336" s="15"/>
      <c r="BVI336" s="15"/>
      <c r="BVJ336" s="15"/>
      <c r="BVK336" s="15"/>
      <c r="BVL336" s="15"/>
      <c r="BVM336" s="15"/>
      <c r="BVN336" s="15"/>
      <c r="BVO336" s="15"/>
      <c r="BVP336" s="15"/>
      <c r="BVQ336" s="15"/>
      <c r="BVR336" s="15"/>
      <c r="BVS336" s="15"/>
      <c r="BVT336" s="15"/>
      <c r="BVU336" s="15"/>
      <c r="BVV336" s="15"/>
      <c r="BVW336" s="15"/>
      <c r="BVX336" s="15"/>
      <c r="BVY336" s="15"/>
      <c r="BVZ336" s="15"/>
      <c r="BWA336" s="15"/>
      <c r="BWB336" s="15"/>
      <c r="BWC336" s="15"/>
      <c r="BWD336" s="15"/>
      <c r="BWE336" s="15"/>
      <c r="BWF336" s="15"/>
      <c r="BWG336" s="15"/>
      <c r="BWH336" s="15"/>
      <c r="BWI336" s="15"/>
      <c r="BWJ336" s="15"/>
      <c r="BWK336" s="15"/>
      <c r="BWL336" s="15"/>
      <c r="BWM336" s="15"/>
      <c r="BWN336" s="15"/>
      <c r="BWO336" s="15"/>
      <c r="BWP336" s="15"/>
      <c r="BWQ336" s="15"/>
      <c r="BWR336" s="15"/>
      <c r="BWS336" s="15"/>
      <c r="BWT336" s="15"/>
      <c r="BWU336" s="15"/>
      <c r="BWV336" s="15"/>
      <c r="BWW336" s="15"/>
      <c r="BWX336" s="15"/>
      <c r="BWY336" s="15"/>
      <c r="BWZ336" s="15"/>
      <c r="BXA336" s="15"/>
      <c r="BXB336" s="15"/>
      <c r="BXC336" s="15"/>
      <c r="BXD336" s="15"/>
      <c r="BXE336" s="15"/>
      <c r="BXF336" s="15"/>
      <c r="BXG336" s="15"/>
      <c r="BXH336" s="15"/>
      <c r="BXI336" s="15"/>
      <c r="BXJ336" s="15"/>
      <c r="BXK336" s="15"/>
      <c r="BXL336" s="15"/>
      <c r="BXM336" s="15"/>
      <c r="BXN336" s="15"/>
      <c r="BXO336" s="15"/>
      <c r="BXP336" s="15"/>
      <c r="BXQ336" s="15"/>
      <c r="BXR336" s="15"/>
      <c r="BXS336" s="15"/>
      <c r="BXT336" s="15"/>
      <c r="BXU336" s="15"/>
      <c r="BXV336" s="15"/>
      <c r="BXW336" s="15"/>
      <c r="BXX336" s="15"/>
      <c r="BXY336" s="15"/>
      <c r="BXZ336" s="15"/>
      <c r="BYA336" s="15"/>
      <c r="BYB336" s="15"/>
      <c r="BYC336" s="15"/>
      <c r="BYD336" s="15"/>
      <c r="BYE336" s="15"/>
      <c r="BYF336" s="15"/>
      <c r="BYG336" s="15"/>
      <c r="BYH336" s="15"/>
      <c r="BYI336" s="15"/>
      <c r="BYJ336" s="15"/>
      <c r="BYK336" s="15"/>
      <c r="BYL336" s="15"/>
      <c r="BYM336" s="15"/>
      <c r="BYN336" s="15"/>
      <c r="BYO336" s="15"/>
      <c r="BYP336" s="15"/>
      <c r="BYQ336" s="15"/>
      <c r="BYR336" s="15"/>
      <c r="BYS336" s="15"/>
      <c r="BYT336" s="15"/>
      <c r="BYU336" s="15"/>
      <c r="BYV336" s="15"/>
      <c r="BYW336" s="15"/>
      <c r="BYX336" s="15"/>
      <c r="BYY336" s="15"/>
      <c r="BYZ336" s="15"/>
      <c r="BZA336" s="15"/>
      <c r="BZB336" s="15"/>
      <c r="BZC336" s="15"/>
      <c r="BZD336" s="15"/>
      <c r="BZE336" s="15"/>
      <c r="BZF336" s="15"/>
      <c r="BZG336" s="15"/>
      <c r="BZH336" s="15"/>
      <c r="BZI336" s="15"/>
      <c r="BZJ336" s="15"/>
      <c r="BZK336" s="15"/>
      <c r="BZL336" s="15"/>
      <c r="BZM336" s="15"/>
      <c r="BZN336" s="15"/>
      <c r="BZO336" s="15"/>
      <c r="BZP336" s="15"/>
      <c r="BZQ336" s="15"/>
      <c r="BZR336" s="15"/>
      <c r="BZS336" s="15"/>
      <c r="BZT336" s="15"/>
      <c r="BZU336" s="15"/>
      <c r="BZV336" s="15"/>
      <c r="BZW336" s="15"/>
      <c r="BZX336" s="15"/>
      <c r="BZY336" s="15"/>
      <c r="BZZ336" s="15"/>
      <c r="CAA336" s="15"/>
      <c r="CAB336" s="15"/>
      <c r="CAC336" s="15"/>
      <c r="CAD336" s="15"/>
      <c r="CAE336" s="15"/>
      <c r="CAF336" s="15"/>
      <c r="CAG336" s="15"/>
      <c r="CAH336" s="15"/>
      <c r="CAI336" s="15"/>
      <c r="CAJ336" s="15"/>
      <c r="CAK336" s="15"/>
      <c r="CAL336" s="15"/>
      <c r="CAM336" s="15"/>
      <c r="CAN336" s="15"/>
      <c r="CAO336" s="15"/>
      <c r="CAP336" s="15"/>
      <c r="CAQ336" s="15"/>
      <c r="CAR336" s="15"/>
      <c r="CAS336" s="15"/>
      <c r="CAT336" s="15"/>
      <c r="CAU336" s="15"/>
      <c r="CAV336" s="15"/>
      <c r="CAW336" s="15"/>
      <c r="CAX336" s="15"/>
      <c r="CAY336" s="15"/>
      <c r="CAZ336" s="15"/>
      <c r="CBA336" s="15"/>
      <c r="CBB336" s="15"/>
      <c r="CBC336" s="15"/>
      <c r="CBD336" s="15"/>
      <c r="CBE336" s="15"/>
      <c r="CBF336" s="15"/>
      <c r="CBG336" s="15"/>
      <c r="CBH336" s="15"/>
      <c r="CBI336" s="15"/>
      <c r="CBJ336" s="15"/>
      <c r="CBK336" s="15"/>
      <c r="CBL336" s="15"/>
      <c r="CBM336" s="15"/>
      <c r="CBN336" s="15"/>
      <c r="CBO336" s="15"/>
      <c r="CBP336" s="15"/>
      <c r="CBQ336" s="15"/>
      <c r="CBR336" s="15"/>
      <c r="CBS336" s="15"/>
      <c r="CBT336" s="15"/>
      <c r="CBU336" s="15"/>
      <c r="CBV336" s="15"/>
      <c r="CBW336" s="15"/>
      <c r="CBX336" s="15"/>
      <c r="CBY336" s="15"/>
      <c r="CBZ336" s="15"/>
      <c r="CCA336" s="15"/>
      <c r="CCB336" s="15"/>
      <c r="CCC336" s="15"/>
      <c r="CCD336" s="15"/>
      <c r="CCE336" s="15"/>
      <c r="CCF336" s="15"/>
      <c r="CCG336" s="15"/>
      <c r="CCH336" s="15"/>
      <c r="CCI336" s="15"/>
      <c r="CCJ336" s="15"/>
      <c r="CCK336" s="15"/>
      <c r="CCL336" s="15"/>
      <c r="CCM336" s="15"/>
      <c r="CCN336" s="15"/>
      <c r="CCO336" s="15"/>
      <c r="CCP336" s="15"/>
      <c r="CCQ336" s="15"/>
      <c r="CCR336" s="15"/>
      <c r="CCS336" s="15"/>
      <c r="CCT336" s="15"/>
      <c r="CCU336" s="15"/>
      <c r="CCV336" s="15"/>
      <c r="CCW336" s="15"/>
      <c r="CCX336" s="15"/>
      <c r="CCY336" s="15"/>
      <c r="CCZ336" s="15"/>
      <c r="CDA336" s="15"/>
      <c r="CDB336" s="15"/>
      <c r="CDC336" s="15"/>
      <c r="CDD336" s="15"/>
      <c r="CDE336" s="15"/>
      <c r="CDF336" s="15"/>
      <c r="CDG336" s="15"/>
      <c r="CDH336" s="15"/>
      <c r="CDI336" s="15"/>
      <c r="CDJ336" s="15"/>
      <c r="CDK336" s="15"/>
      <c r="CDL336" s="15"/>
      <c r="CDM336" s="15"/>
      <c r="CDN336" s="15"/>
      <c r="CDO336" s="15"/>
      <c r="CDP336" s="15"/>
      <c r="CDQ336" s="15"/>
      <c r="CDR336" s="15"/>
      <c r="CDS336" s="15"/>
      <c r="CDT336" s="15"/>
      <c r="CDU336" s="15"/>
      <c r="CDV336" s="15"/>
      <c r="CDW336" s="15"/>
      <c r="CDX336" s="15"/>
      <c r="CDY336" s="15"/>
      <c r="CDZ336" s="15"/>
      <c r="CEA336" s="15"/>
      <c r="CEB336" s="15"/>
      <c r="CEC336" s="15"/>
      <c r="CED336" s="15"/>
      <c r="CEE336" s="15"/>
      <c r="CEF336" s="15"/>
      <c r="CEG336" s="15"/>
      <c r="CEH336" s="15"/>
      <c r="CEI336" s="15"/>
      <c r="CEJ336" s="15"/>
      <c r="CEK336" s="15"/>
      <c r="CEL336" s="15"/>
      <c r="CEM336" s="15"/>
      <c r="CEN336" s="15"/>
      <c r="CEO336" s="15"/>
      <c r="CEP336" s="15"/>
      <c r="CEQ336" s="15"/>
      <c r="CER336" s="15"/>
      <c r="CES336" s="15"/>
      <c r="CET336" s="15"/>
      <c r="CEU336" s="15"/>
      <c r="CEV336" s="15"/>
      <c r="CEW336" s="15"/>
      <c r="CEX336" s="15"/>
      <c r="CEY336" s="15"/>
      <c r="CEZ336" s="15"/>
      <c r="CFA336" s="15"/>
      <c r="CFB336" s="15"/>
      <c r="CFC336" s="15"/>
      <c r="CFD336" s="15"/>
      <c r="CFE336" s="15"/>
      <c r="CFF336" s="15"/>
      <c r="CFG336" s="15"/>
      <c r="CFH336" s="15"/>
      <c r="CFI336" s="15"/>
      <c r="CFJ336" s="15"/>
      <c r="CFK336" s="15"/>
      <c r="CFL336" s="15"/>
      <c r="CFM336" s="15"/>
      <c r="CFN336" s="15"/>
      <c r="CFO336" s="15"/>
      <c r="CFP336" s="15"/>
      <c r="CFQ336" s="15"/>
      <c r="CFR336" s="15"/>
      <c r="CFS336" s="15"/>
      <c r="CFT336" s="15"/>
      <c r="CFU336" s="15"/>
      <c r="CFV336" s="15"/>
      <c r="CFW336" s="15"/>
      <c r="CFX336" s="15"/>
      <c r="CFY336" s="15"/>
      <c r="CFZ336" s="15"/>
      <c r="CGA336" s="15"/>
      <c r="CGB336" s="15"/>
      <c r="CGC336" s="15"/>
      <c r="CGD336" s="15"/>
      <c r="CGE336" s="15"/>
      <c r="CGF336" s="15"/>
      <c r="CGG336" s="15"/>
      <c r="CGH336" s="15"/>
      <c r="CGI336" s="15"/>
      <c r="CGJ336" s="15"/>
      <c r="CGK336" s="15"/>
      <c r="CGL336" s="15"/>
      <c r="CGM336" s="15"/>
      <c r="CGN336" s="15"/>
      <c r="CGO336" s="15"/>
      <c r="CGP336" s="15"/>
      <c r="CGQ336" s="15"/>
      <c r="CGR336" s="15"/>
      <c r="CGS336" s="15"/>
      <c r="CGT336" s="15"/>
      <c r="CGU336" s="15"/>
      <c r="CGV336" s="15"/>
      <c r="CGW336" s="15"/>
      <c r="CGX336" s="15"/>
      <c r="CGY336" s="15"/>
      <c r="CGZ336" s="15"/>
      <c r="CHA336" s="15"/>
      <c r="CHB336" s="15"/>
      <c r="CHC336" s="15"/>
      <c r="CHD336" s="15"/>
      <c r="CHE336" s="15"/>
      <c r="CHF336" s="15"/>
      <c r="CHG336" s="15"/>
      <c r="CHH336" s="15"/>
      <c r="CHI336" s="15"/>
      <c r="CHJ336" s="15"/>
      <c r="CHK336" s="15"/>
      <c r="CHL336" s="15"/>
      <c r="CHM336" s="15"/>
      <c r="CHN336" s="15"/>
      <c r="CHO336" s="15"/>
      <c r="CHP336" s="15"/>
      <c r="CHQ336" s="15"/>
      <c r="CHR336" s="15"/>
      <c r="CHS336" s="15"/>
      <c r="CHT336" s="15"/>
      <c r="CHU336" s="15"/>
      <c r="CHV336" s="15"/>
      <c r="CHW336" s="15"/>
      <c r="CHX336" s="15"/>
      <c r="CHY336" s="15"/>
      <c r="CHZ336" s="15"/>
      <c r="CIA336" s="15"/>
      <c r="CIB336" s="15"/>
      <c r="CIC336" s="15"/>
      <c r="CID336" s="15"/>
      <c r="CIE336" s="15"/>
      <c r="CIF336" s="15"/>
      <c r="CIG336" s="15"/>
      <c r="CIH336" s="15"/>
      <c r="CII336" s="15"/>
      <c r="CIJ336" s="15"/>
      <c r="CIK336" s="15"/>
      <c r="CIL336" s="15"/>
      <c r="CIM336" s="15"/>
      <c r="CIN336" s="15"/>
      <c r="CIO336" s="15"/>
      <c r="CIP336" s="15"/>
      <c r="CIQ336" s="15"/>
      <c r="CIR336" s="15"/>
      <c r="CIS336" s="15"/>
      <c r="CIT336" s="15"/>
      <c r="CIU336" s="15"/>
      <c r="CIV336" s="15"/>
      <c r="CIW336" s="15"/>
      <c r="CIX336" s="15"/>
      <c r="CIY336" s="15"/>
      <c r="CIZ336" s="15"/>
      <c r="CJA336" s="15"/>
      <c r="CJB336" s="15"/>
      <c r="CJC336" s="15"/>
      <c r="CJD336" s="15"/>
      <c r="CJE336" s="15"/>
      <c r="CJF336" s="15"/>
      <c r="CJG336" s="15"/>
      <c r="CJH336" s="15"/>
      <c r="CJI336" s="15"/>
      <c r="CJJ336" s="15"/>
      <c r="CJK336" s="15"/>
      <c r="CJL336" s="15"/>
      <c r="CJM336" s="15"/>
      <c r="CJN336" s="15"/>
      <c r="CJO336" s="15"/>
      <c r="CJP336" s="15"/>
      <c r="CJQ336" s="15"/>
      <c r="CJR336" s="15"/>
      <c r="CJS336" s="15"/>
      <c r="CJT336" s="15"/>
      <c r="CJU336" s="15"/>
      <c r="CJV336" s="15"/>
      <c r="CJW336" s="15"/>
      <c r="CJX336" s="15"/>
      <c r="CJY336" s="15"/>
      <c r="CJZ336" s="15"/>
      <c r="CKA336" s="15"/>
      <c r="CKB336" s="15"/>
      <c r="CKC336" s="15"/>
      <c r="CKD336" s="15"/>
      <c r="CKE336" s="15"/>
      <c r="CKF336" s="15"/>
      <c r="CKG336" s="15"/>
      <c r="CKH336" s="15"/>
      <c r="CKI336" s="15"/>
      <c r="CKJ336" s="15"/>
      <c r="CKK336" s="15"/>
      <c r="CKL336" s="15"/>
      <c r="CKM336" s="15"/>
      <c r="CKN336" s="15"/>
      <c r="CKO336" s="15"/>
      <c r="CKP336" s="15"/>
      <c r="CKQ336" s="15"/>
      <c r="CKR336" s="15"/>
      <c r="CKS336" s="15"/>
      <c r="CKT336" s="15"/>
      <c r="CKU336" s="15"/>
      <c r="CKV336" s="15"/>
      <c r="CKW336" s="15"/>
      <c r="CKX336" s="15"/>
      <c r="CKY336" s="15"/>
      <c r="CKZ336" s="15"/>
      <c r="CLA336" s="15"/>
      <c r="CLB336" s="15"/>
      <c r="CLC336" s="15"/>
      <c r="CLD336" s="15"/>
      <c r="CLE336" s="15"/>
      <c r="CLF336" s="15"/>
      <c r="CLG336" s="15"/>
      <c r="CLH336" s="15"/>
      <c r="CLI336" s="15"/>
      <c r="CLJ336" s="15"/>
      <c r="CLK336" s="15"/>
      <c r="CLL336" s="15"/>
      <c r="CLM336" s="15"/>
      <c r="CLN336" s="15"/>
      <c r="CLO336" s="15"/>
      <c r="CLP336" s="15"/>
      <c r="CLQ336" s="15"/>
      <c r="CLR336" s="15"/>
      <c r="CLS336" s="15"/>
      <c r="CLT336" s="15"/>
      <c r="CLU336" s="15"/>
      <c r="CLV336" s="15"/>
      <c r="CLW336" s="15"/>
      <c r="CLX336" s="15"/>
      <c r="CLY336" s="15"/>
      <c r="CLZ336" s="15"/>
      <c r="CMA336" s="15"/>
      <c r="CMB336" s="15"/>
      <c r="CMC336" s="15"/>
      <c r="CMD336" s="15"/>
      <c r="CME336" s="15"/>
      <c r="CMF336" s="15"/>
      <c r="CMG336" s="15"/>
      <c r="CMH336" s="15"/>
      <c r="CMI336" s="15"/>
      <c r="CMJ336" s="15"/>
      <c r="CMK336" s="15"/>
      <c r="CML336" s="15"/>
      <c r="CMM336" s="15"/>
      <c r="CMN336" s="15"/>
      <c r="CMO336" s="15"/>
      <c r="CMP336" s="15"/>
      <c r="CMQ336" s="15"/>
      <c r="CMR336" s="15"/>
      <c r="CMS336" s="15"/>
      <c r="CMT336" s="15"/>
      <c r="CMU336" s="15"/>
      <c r="CMV336" s="15"/>
      <c r="CMW336" s="15"/>
      <c r="CMX336" s="15"/>
      <c r="CMY336" s="15"/>
      <c r="CMZ336" s="15"/>
      <c r="CNA336" s="15"/>
      <c r="CNB336" s="15"/>
      <c r="CNC336" s="15"/>
      <c r="CND336" s="15"/>
      <c r="CNE336" s="15"/>
      <c r="CNF336" s="15"/>
      <c r="CNG336" s="15"/>
      <c r="CNH336" s="15"/>
      <c r="CNI336" s="15"/>
      <c r="CNJ336" s="15"/>
      <c r="CNK336" s="15"/>
      <c r="CNL336" s="15"/>
      <c r="CNM336" s="15"/>
      <c r="CNN336" s="15"/>
      <c r="CNO336" s="15"/>
      <c r="CNP336" s="15"/>
      <c r="CNQ336" s="15"/>
      <c r="CNR336" s="15"/>
      <c r="CNS336" s="15"/>
      <c r="CNT336" s="15"/>
      <c r="CNU336" s="15"/>
      <c r="CNV336" s="15"/>
      <c r="CNW336" s="15"/>
      <c r="CNX336" s="15"/>
      <c r="CNY336" s="15"/>
      <c r="CNZ336" s="15"/>
      <c r="COA336" s="15"/>
      <c r="COB336" s="15"/>
      <c r="COC336" s="15"/>
      <c r="COD336" s="15"/>
      <c r="COE336" s="15"/>
      <c r="COF336" s="15"/>
      <c r="COG336" s="15"/>
      <c r="COH336" s="15"/>
      <c r="COI336" s="15"/>
      <c r="COJ336" s="15"/>
      <c r="COK336" s="15"/>
      <c r="COL336" s="15"/>
      <c r="COM336" s="15"/>
      <c r="CON336" s="15"/>
      <c r="COO336" s="15"/>
      <c r="COP336" s="15"/>
      <c r="COQ336" s="15"/>
      <c r="COR336" s="15"/>
      <c r="COS336" s="15"/>
      <c r="COT336" s="15"/>
      <c r="COU336" s="15"/>
      <c r="COV336" s="15"/>
      <c r="COW336" s="15"/>
      <c r="COX336" s="15"/>
      <c r="COY336" s="15"/>
      <c r="COZ336" s="15"/>
      <c r="CPA336" s="15"/>
      <c r="CPB336" s="15"/>
      <c r="CPC336" s="15"/>
      <c r="CPD336" s="15"/>
      <c r="CPE336" s="15"/>
      <c r="CPF336" s="15"/>
      <c r="CPG336" s="15"/>
      <c r="CPH336" s="15"/>
      <c r="CPI336" s="15"/>
      <c r="CPJ336" s="15"/>
      <c r="CPK336" s="15"/>
      <c r="CPL336" s="15"/>
      <c r="CPM336" s="15"/>
      <c r="CPN336" s="15"/>
      <c r="CPO336" s="15"/>
      <c r="CPP336" s="15"/>
      <c r="CPQ336" s="15"/>
      <c r="CPR336" s="15"/>
      <c r="CPS336" s="15"/>
      <c r="CPT336" s="15"/>
      <c r="CPU336" s="15"/>
      <c r="CPV336" s="15"/>
      <c r="CPW336" s="15"/>
      <c r="CPX336" s="15"/>
      <c r="CPY336" s="15"/>
      <c r="CPZ336" s="15"/>
      <c r="CQA336" s="15"/>
      <c r="CQB336" s="15"/>
      <c r="CQC336" s="15"/>
      <c r="CQD336" s="15"/>
      <c r="CQE336" s="15"/>
      <c r="CQF336" s="15"/>
      <c r="CQG336" s="15"/>
      <c r="CQH336" s="15"/>
      <c r="CQI336" s="15"/>
      <c r="CQJ336" s="15"/>
      <c r="CQK336" s="15"/>
      <c r="CQL336" s="15"/>
      <c r="CQM336" s="15"/>
      <c r="CQN336" s="15"/>
      <c r="CQO336" s="15"/>
      <c r="CQP336" s="15"/>
      <c r="CQQ336" s="15"/>
      <c r="CQR336" s="15"/>
      <c r="CQS336" s="15"/>
      <c r="CQT336" s="15"/>
      <c r="CQU336" s="15"/>
      <c r="CQV336" s="15"/>
      <c r="CQW336" s="15"/>
      <c r="CQX336" s="15"/>
      <c r="CQY336" s="15"/>
      <c r="CQZ336" s="15"/>
      <c r="CRA336" s="15"/>
      <c r="CRB336" s="15"/>
      <c r="CRC336" s="15"/>
      <c r="CRD336" s="15"/>
      <c r="CRE336" s="15"/>
      <c r="CRF336" s="15"/>
      <c r="CRG336" s="15"/>
      <c r="CRH336" s="15"/>
      <c r="CRI336" s="15"/>
      <c r="CRJ336" s="15"/>
      <c r="CRK336" s="15"/>
      <c r="CRL336" s="15"/>
      <c r="CRM336" s="15"/>
      <c r="CRN336" s="15"/>
      <c r="CRO336" s="15"/>
      <c r="CRP336" s="15"/>
      <c r="CRQ336" s="15"/>
      <c r="CRR336" s="15"/>
      <c r="CRS336" s="15"/>
      <c r="CRT336" s="15"/>
      <c r="CRU336" s="15"/>
      <c r="CRV336" s="15"/>
      <c r="CRW336" s="15"/>
      <c r="CRX336" s="15"/>
      <c r="CRY336" s="15"/>
      <c r="CRZ336" s="15"/>
      <c r="CSA336" s="15"/>
      <c r="CSB336" s="15"/>
      <c r="CSC336" s="15"/>
      <c r="CSD336" s="15"/>
      <c r="CSE336" s="15"/>
      <c r="CSF336" s="15"/>
      <c r="CSG336" s="15"/>
      <c r="CSH336" s="15"/>
      <c r="CSI336" s="15"/>
      <c r="CSJ336" s="15"/>
      <c r="CSK336" s="15"/>
      <c r="CSL336" s="15"/>
      <c r="CSM336" s="15"/>
      <c r="CSN336" s="15"/>
      <c r="CSO336" s="15"/>
      <c r="CSP336" s="15"/>
      <c r="CSQ336" s="15"/>
      <c r="CSR336" s="15"/>
      <c r="CSS336" s="15"/>
      <c r="CST336" s="15"/>
      <c r="CSU336" s="15"/>
      <c r="CSV336" s="15"/>
      <c r="CSW336" s="15"/>
      <c r="CSX336" s="15"/>
      <c r="CSY336" s="15"/>
      <c r="CSZ336" s="15"/>
      <c r="CTA336" s="15"/>
      <c r="CTB336" s="15"/>
      <c r="CTC336" s="15"/>
      <c r="CTD336" s="15"/>
      <c r="CTE336" s="15"/>
      <c r="CTF336" s="15"/>
      <c r="CTG336" s="15"/>
      <c r="CTH336" s="15"/>
      <c r="CTI336" s="15"/>
      <c r="CTJ336" s="15"/>
      <c r="CTK336" s="15"/>
      <c r="CTL336" s="15"/>
      <c r="CTM336" s="15"/>
      <c r="CTN336" s="15"/>
      <c r="CTO336" s="15"/>
      <c r="CTP336" s="15"/>
      <c r="CTQ336" s="15"/>
      <c r="CTR336" s="15"/>
      <c r="CTS336" s="15"/>
      <c r="CTT336" s="15"/>
      <c r="CTU336" s="15"/>
      <c r="CTV336" s="15"/>
      <c r="CTW336" s="15"/>
      <c r="CTX336" s="15"/>
      <c r="CTY336" s="15"/>
      <c r="CTZ336" s="15"/>
      <c r="CUA336" s="15"/>
      <c r="CUB336" s="15"/>
      <c r="CUC336" s="15"/>
      <c r="CUD336" s="15"/>
      <c r="CUE336" s="15"/>
      <c r="CUF336" s="15"/>
      <c r="CUG336" s="15"/>
      <c r="CUH336" s="15"/>
      <c r="CUI336" s="15"/>
      <c r="CUJ336" s="15"/>
      <c r="CUK336" s="15"/>
      <c r="CUL336" s="15"/>
      <c r="CUM336" s="15"/>
      <c r="CUN336" s="15"/>
      <c r="CUO336" s="15"/>
      <c r="CUP336" s="15"/>
      <c r="CUQ336" s="15"/>
      <c r="CUR336" s="15"/>
      <c r="CUS336" s="15"/>
      <c r="CUT336" s="15"/>
      <c r="CUU336" s="15"/>
      <c r="CUV336" s="15"/>
      <c r="CUW336" s="15"/>
      <c r="CUX336" s="15"/>
      <c r="CUY336" s="15"/>
      <c r="CUZ336" s="15"/>
      <c r="CVA336" s="15"/>
      <c r="CVB336" s="15"/>
      <c r="CVC336" s="15"/>
      <c r="CVD336" s="15"/>
      <c r="CVE336" s="15"/>
      <c r="CVF336" s="15"/>
      <c r="CVG336" s="15"/>
      <c r="CVH336" s="15"/>
      <c r="CVI336" s="15"/>
      <c r="CVJ336" s="15"/>
      <c r="CVK336" s="15"/>
      <c r="CVL336" s="15"/>
      <c r="CVM336" s="15"/>
      <c r="CVN336" s="15"/>
      <c r="CVO336" s="15"/>
      <c r="CVP336" s="15"/>
      <c r="CVQ336" s="15"/>
      <c r="CVR336" s="15"/>
      <c r="CVS336" s="15"/>
      <c r="CVT336" s="15"/>
      <c r="CVU336" s="15"/>
      <c r="CVV336" s="15"/>
      <c r="CVW336" s="15"/>
      <c r="CVX336" s="15"/>
      <c r="CVY336" s="15"/>
      <c r="CVZ336" s="15"/>
      <c r="CWA336" s="15"/>
      <c r="CWB336" s="15"/>
      <c r="CWC336" s="15"/>
      <c r="CWD336" s="15"/>
      <c r="CWE336" s="15"/>
      <c r="CWF336" s="15"/>
      <c r="CWG336" s="15"/>
      <c r="CWH336" s="15"/>
      <c r="CWI336" s="15"/>
      <c r="CWJ336" s="15"/>
      <c r="CWK336" s="15"/>
      <c r="CWL336" s="15"/>
      <c r="CWM336" s="15"/>
      <c r="CWN336" s="15"/>
      <c r="CWO336" s="15"/>
      <c r="CWP336" s="15"/>
      <c r="CWQ336" s="15"/>
      <c r="CWR336" s="15"/>
      <c r="CWS336" s="15"/>
      <c r="CWT336" s="15"/>
      <c r="CWU336" s="15"/>
      <c r="CWV336" s="15"/>
      <c r="CWW336" s="15"/>
      <c r="CWX336" s="15"/>
      <c r="CWY336" s="15"/>
      <c r="CWZ336" s="15"/>
      <c r="CXA336" s="15"/>
      <c r="CXB336" s="15"/>
      <c r="CXC336" s="15"/>
      <c r="CXD336" s="15"/>
      <c r="CXE336" s="15"/>
      <c r="CXF336" s="15"/>
      <c r="CXG336" s="15"/>
      <c r="CXH336" s="15"/>
      <c r="CXI336" s="15"/>
      <c r="CXJ336" s="15"/>
      <c r="CXK336" s="15"/>
      <c r="CXL336" s="15"/>
      <c r="CXM336" s="15"/>
      <c r="CXN336" s="15"/>
      <c r="CXO336" s="15"/>
      <c r="CXP336" s="15"/>
      <c r="CXQ336" s="15"/>
      <c r="CXR336" s="15"/>
      <c r="CXS336" s="15"/>
      <c r="CXT336" s="15"/>
      <c r="CXU336" s="15"/>
      <c r="CXV336" s="15"/>
      <c r="CXW336" s="15"/>
      <c r="CXX336" s="15"/>
      <c r="CXY336" s="15"/>
      <c r="CXZ336" s="15"/>
      <c r="CYA336" s="15"/>
      <c r="CYB336" s="15"/>
      <c r="CYC336" s="15"/>
      <c r="CYD336" s="15"/>
      <c r="CYE336" s="15"/>
      <c r="CYF336" s="15"/>
      <c r="CYG336" s="15"/>
      <c r="CYH336" s="15"/>
      <c r="CYI336" s="15"/>
      <c r="CYJ336" s="15"/>
      <c r="CYK336" s="15"/>
      <c r="CYL336" s="15"/>
      <c r="CYM336" s="15"/>
      <c r="CYN336" s="15"/>
      <c r="CYO336" s="15"/>
      <c r="CYP336" s="15"/>
      <c r="CYQ336" s="15"/>
      <c r="CYR336" s="15"/>
      <c r="CYS336" s="15"/>
      <c r="CYT336" s="15"/>
      <c r="CYU336" s="15"/>
      <c r="CYV336" s="15"/>
      <c r="CYW336" s="15"/>
      <c r="CYX336" s="15"/>
      <c r="CYY336" s="15"/>
      <c r="CYZ336" s="15"/>
      <c r="CZA336" s="15"/>
      <c r="CZB336" s="15"/>
      <c r="CZC336" s="15"/>
      <c r="CZD336" s="15"/>
      <c r="CZE336" s="15"/>
      <c r="CZF336" s="15"/>
      <c r="CZG336" s="15"/>
      <c r="CZH336" s="15"/>
      <c r="CZI336" s="15"/>
      <c r="CZJ336" s="15"/>
      <c r="CZK336" s="15"/>
      <c r="CZL336" s="15"/>
      <c r="CZM336" s="15"/>
      <c r="CZN336" s="15"/>
      <c r="CZO336" s="15"/>
      <c r="CZP336" s="15"/>
      <c r="CZQ336" s="15"/>
      <c r="CZR336" s="15"/>
      <c r="CZS336" s="15"/>
      <c r="CZT336" s="15"/>
      <c r="CZU336" s="15"/>
      <c r="CZV336" s="15"/>
      <c r="CZW336" s="15"/>
      <c r="CZX336" s="15"/>
      <c r="CZY336" s="15"/>
      <c r="CZZ336" s="15"/>
      <c r="DAA336" s="15"/>
      <c r="DAB336" s="15"/>
      <c r="DAC336" s="15"/>
      <c r="DAD336" s="15"/>
      <c r="DAE336" s="15"/>
      <c r="DAF336" s="15"/>
      <c r="DAG336" s="15"/>
      <c r="DAH336" s="15"/>
      <c r="DAI336" s="15"/>
      <c r="DAJ336" s="15"/>
      <c r="DAK336" s="15"/>
      <c r="DAL336" s="15"/>
      <c r="DAM336" s="15"/>
      <c r="DAN336" s="15"/>
      <c r="DAO336" s="15"/>
      <c r="DAP336" s="15"/>
      <c r="DAQ336" s="15"/>
      <c r="DAR336" s="15"/>
      <c r="DAS336" s="15"/>
      <c r="DAT336" s="15"/>
      <c r="DAU336" s="15"/>
      <c r="DAV336" s="15"/>
      <c r="DAW336" s="15"/>
      <c r="DAX336" s="15"/>
      <c r="DAY336" s="15"/>
      <c r="DAZ336" s="15"/>
      <c r="DBA336" s="15"/>
      <c r="DBB336" s="15"/>
      <c r="DBC336" s="15"/>
      <c r="DBD336" s="15"/>
      <c r="DBE336" s="15"/>
      <c r="DBF336" s="15"/>
      <c r="DBG336" s="15"/>
      <c r="DBH336" s="15"/>
      <c r="DBI336" s="15"/>
      <c r="DBJ336" s="15"/>
      <c r="DBK336" s="15"/>
      <c r="DBL336" s="15"/>
      <c r="DBM336" s="15"/>
      <c r="DBN336" s="15"/>
      <c r="DBO336" s="15"/>
      <c r="DBP336" s="15"/>
      <c r="DBQ336" s="15"/>
      <c r="DBR336" s="15"/>
      <c r="DBS336" s="15"/>
      <c r="DBT336" s="15"/>
      <c r="DBU336" s="15"/>
      <c r="DBV336" s="15"/>
      <c r="DBW336" s="15"/>
      <c r="DBX336" s="15"/>
      <c r="DBY336" s="15"/>
      <c r="DBZ336" s="15"/>
      <c r="DCA336" s="15"/>
      <c r="DCB336" s="15"/>
      <c r="DCC336" s="15"/>
      <c r="DCD336" s="15"/>
      <c r="DCE336" s="15"/>
      <c r="DCF336" s="15"/>
      <c r="DCG336" s="15"/>
      <c r="DCH336" s="15"/>
      <c r="DCI336" s="15"/>
      <c r="DCJ336" s="15"/>
      <c r="DCK336" s="15"/>
      <c r="DCL336" s="15"/>
      <c r="DCM336" s="15"/>
      <c r="DCN336" s="15"/>
      <c r="DCO336" s="15"/>
      <c r="DCP336" s="15"/>
      <c r="DCQ336" s="15"/>
      <c r="DCR336" s="15"/>
      <c r="DCS336" s="15"/>
      <c r="DCT336" s="15"/>
      <c r="DCU336" s="15"/>
      <c r="DCV336" s="15"/>
      <c r="DCW336" s="15"/>
      <c r="DCX336" s="15"/>
      <c r="DCY336" s="15"/>
      <c r="DCZ336" s="15"/>
      <c r="DDA336" s="15"/>
      <c r="DDB336" s="15"/>
      <c r="DDC336" s="15"/>
      <c r="DDD336" s="15"/>
      <c r="DDE336" s="15"/>
      <c r="DDF336" s="15"/>
      <c r="DDG336" s="15"/>
      <c r="DDH336" s="15"/>
      <c r="DDI336" s="15"/>
      <c r="DDJ336" s="15"/>
      <c r="DDK336" s="15"/>
      <c r="DDL336" s="15"/>
      <c r="DDM336" s="15"/>
      <c r="DDN336" s="15"/>
      <c r="DDO336" s="15"/>
      <c r="DDP336" s="15"/>
      <c r="DDQ336" s="15"/>
      <c r="DDR336" s="15"/>
      <c r="DDS336" s="15"/>
      <c r="DDT336" s="15"/>
      <c r="DDU336" s="15"/>
      <c r="DDV336" s="15"/>
      <c r="DDW336" s="15"/>
      <c r="DDX336" s="15"/>
      <c r="DDY336" s="15"/>
      <c r="DDZ336" s="15"/>
      <c r="DEA336" s="15"/>
      <c r="DEB336" s="15"/>
      <c r="DEC336" s="15"/>
      <c r="DED336" s="15"/>
      <c r="DEE336" s="15"/>
      <c r="DEF336" s="15"/>
      <c r="DEG336" s="15"/>
      <c r="DEH336" s="15"/>
      <c r="DEI336" s="15"/>
      <c r="DEJ336" s="15"/>
      <c r="DEK336" s="15"/>
      <c r="DEL336" s="15"/>
      <c r="DEM336" s="15"/>
      <c r="DEN336" s="15"/>
      <c r="DEO336" s="15"/>
      <c r="DEP336" s="15"/>
      <c r="DEQ336" s="15"/>
      <c r="DER336" s="15"/>
      <c r="DES336" s="15"/>
      <c r="DET336" s="15"/>
      <c r="DEU336" s="15"/>
      <c r="DEV336" s="15"/>
      <c r="DEW336" s="15"/>
      <c r="DEX336" s="15"/>
      <c r="DEY336" s="15"/>
      <c r="DEZ336" s="15"/>
      <c r="DFA336" s="15"/>
      <c r="DFB336" s="15"/>
      <c r="DFC336" s="15"/>
      <c r="DFD336" s="15"/>
      <c r="DFE336" s="15"/>
      <c r="DFF336" s="15"/>
      <c r="DFG336" s="15"/>
      <c r="DFH336" s="15"/>
      <c r="DFI336" s="15"/>
      <c r="DFJ336" s="15"/>
      <c r="DFK336" s="15"/>
      <c r="DFL336" s="15"/>
      <c r="DFM336" s="15"/>
      <c r="DFN336" s="15"/>
      <c r="DFO336" s="15"/>
      <c r="DFP336" s="15"/>
      <c r="DFQ336" s="15"/>
      <c r="DFR336" s="15"/>
      <c r="DFS336" s="15"/>
      <c r="DFT336" s="15"/>
      <c r="DFU336" s="15"/>
      <c r="DFV336" s="15"/>
      <c r="DFW336" s="15"/>
      <c r="DFX336" s="15"/>
      <c r="DFY336" s="15"/>
      <c r="DFZ336" s="15"/>
      <c r="DGA336" s="15"/>
      <c r="DGB336" s="15"/>
      <c r="DGC336" s="15"/>
      <c r="DGD336" s="15"/>
      <c r="DGE336" s="15"/>
      <c r="DGF336" s="15"/>
      <c r="DGG336" s="15"/>
      <c r="DGH336" s="15"/>
      <c r="DGI336" s="15"/>
      <c r="DGJ336" s="15"/>
      <c r="DGK336" s="15"/>
      <c r="DGL336" s="15"/>
      <c r="DGM336" s="15"/>
      <c r="DGN336" s="15"/>
      <c r="DGO336" s="15"/>
      <c r="DGP336" s="15"/>
      <c r="DGQ336" s="15"/>
      <c r="DGR336" s="15"/>
      <c r="DGS336" s="15"/>
      <c r="DGT336" s="15"/>
      <c r="DGU336" s="15"/>
      <c r="DGV336" s="15"/>
      <c r="DGW336" s="15"/>
      <c r="DGX336" s="15"/>
      <c r="DGY336" s="15"/>
      <c r="DGZ336" s="15"/>
      <c r="DHA336" s="15"/>
      <c r="DHB336" s="15"/>
      <c r="DHC336" s="15"/>
      <c r="DHD336" s="15"/>
      <c r="DHE336" s="15"/>
      <c r="DHF336" s="15"/>
      <c r="DHG336" s="15"/>
      <c r="DHH336" s="15"/>
      <c r="DHI336" s="15"/>
      <c r="DHJ336" s="15"/>
      <c r="DHK336" s="15"/>
      <c r="DHL336" s="15"/>
      <c r="DHM336" s="15"/>
      <c r="DHN336" s="15"/>
      <c r="DHO336" s="15"/>
      <c r="DHP336" s="15"/>
      <c r="DHQ336" s="15"/>
      <c r="DHR336" s="15"/>
      <c r="DHS336" s="15"/>
      <c r="DHT336" s="15"/>
      <c r="DHU336" s="15"/>
      <c r="DHV336" s="15"/>
      <c r="DHW336" s="15"/>
      <c r="DHX336" s="15"/>
      <c r="DHY336" s="15"/>
      <c r="DHZ336" s="15"/>
      <c r="DIA336" s="15"/>
      <c r="DIB336" s="15"/>
      <c r="DIC336" s="15"/>
      <c r="DID336" s="15"/>
      <c r="DIE336" s="15"/>
      <c r="DIF336" s="15"/>
      <c r="DIG336" s="15"/>
      <c r="DIH336" s="15"/>
      <c r="DII336" s="15"/>
      <c r="DIJ336" s="15"/>
      <c r="DIK336" s="15"/>
      <c r="DIL336" s="15"/>
      <c r="DIM336" s="15"/>
      <c r="DIN336" s="15"/>
      <c r="DIO336" s="15"/>
      <c r="DIP336" s="15"/>
      <c r="DIQ336" s="15"/>
      <c r="DIR336" s="15"/>
      <c r="DIS336" s="15"/>
      <c r="DIT336" s="15"/>
      <c r="DIU336" s="15"/>
      <c r="DIV336" s="15"/>
      <c r="DIW336" s="15"/>
      <c r="DIX336" s="15"/>
      <c r="DIY336" s="15"/>
      <c r="DIZ336" s="15"/>
      <c r="DJA336" s="15"/>
      <c r="DJB336" s="15"/>
      <c r="DJC336" s="15"/>
      <c r="DJD336" s="15"/>
      <c r="DJE336" s="15"/>
      <c r="DJF336" s="15"/>
      <c r="DJG336" s="15"/>
      <c r="DJH336" s="15"/>
      <c r="DJI336" s="15"/>
      <c r="DJJ336" s="15"/>
      <c r="DJK336" s="15"/>
      <c r="DJL336" s="15"/>
      <c r="DJM336" s="15"/>
      <c r="DJN336" s="15"/>
      <c r="DJO336" s="15"/>
      <c r="DJP336" s="15"/>
      <c r="DJQ336" s="15"/>
      <c r="DJR336" s="15"/>
      <c r="DJS336" s="15"/>
      <c r="DJT336" s="15"/>
      <c r="DJU336" s="15"/>
      <c r="DJV336" s="15"/>
      <c r="DJW336" s="15"/>
      <c r="DJX336" s="15"/>
      <c r="DJY336" s="15"/>
      <c r="DJZ336" s="15"/>
      <c r="DKA336" s="15"/>
      <c r="DKB336" s="15"/>
      <c r="DKC336" s="15"/>
      <c r="DKD336" s="15"/>
      <c r="DKE336" s="15"/>
      <c r="DKF336" s="15"/>
      <c r="DKG336" s="15"/>
      <c r="DKH336" s="15"/>
      <c r="DKI336" s="15"/>
      <c r="DKJ336" s="15"/>
      <c r="DKK336" s="15"/>
      <c r="DKL336" s="15"/>
      <c r="DKM336" s="15"/>
      <c r="DKN336" s="15"/>
      <c r="DKO336" s="15"/>
      <c r="DKP336" s="15"/>
      <c r="DKQ336" s="15"/>
      <c r="DKR336" s="15"/>
      <c r="DKS336" s="15"/>
      <c r="DKT336" s="15"/>
      <c r="DKU336" s="15"/>
      <c r="DKV336" s="15"/>
      <c r="DKW336" s="15"/>
      <c r="DKX336" s="15"/>
      <c r="DKY336" s="15"/>
      <c r="DKZ336" s="15"/>
      <c r="DLA336" s="15"/>
      <c r="DLB336" s="15"/>
      <c r="DLC336" s="15"/>
      <c r="DLD336" s="15"/>
      <c r="DLE336" s="15"/>
      <c r="DLF336" s="15"/>
      <c r="DLG336" s="15"/>
      <c r="DLH336" s="15"/>
      <c r="DLI336" s="15"/>
      <c r="DLJ336" s="15"/>
      <c r="DLK336" s="15"/>
      <c r="DLL336" s="15"/>
      <c r="DLM336" s="15"/>
      <c r="DLN336" s="15"/>
      <c r="DLO336" s="15"/>
      <c r="DLP336" s="15"/>
      <c r="DLQ336" s="15"/>
      <c r="DLR336" s="15"/>
      <c r="DLS336" s="15"/>
      <c r="DLT336" s="15"/>
      <c r="DLU336" s="15"/>
      <c r="DLV336" s="15"/>
      <c r="DLW336" s="15"/>
      <c r="DLX336" s="15"/>
      <c r="DLY336" s="15"/>
      <c r="DLZ336" s="15"/>
      <c r="DMA336" s="15"/>
      <c r="DMB336" s="15"/>
      <c r="DMC336" s="15"/>
      <c r="DMD336" s="15"/>
      <c r="DME336" s="15"/>
      <c r="DMF336" s="15"/>
      <c r="DMG336" s="15"/>
      <c r="DMH336" s="15"/>
      <c r="DMI336" s="15"/>
      <c r="DMJ336" s="15"/>
      <c r="DMK336" s="15"/>
      <c r="DML336" s="15"/>
      <c r="DMM336" s="15"/>
      <c r="DMN336" s="15"/>
      <c r="DMO336" s="15"/>
      <c r="DMP336" s="15"/>
      <c r="DMQ336" s="15"/>
      <c r="DMR336" s="15"/>
      <c r="DMS336" s="15"/>
      <c r="DMT336" s="15"/>
      <c r="DMU336" s="15"/>
      <c r="DMV336" s="15"/>
      <c r="DMW336" s="15"/>
      <c r="DMX336" s="15"/>
      <c r="DMY336" s="15"/>
      <c r="DMZ336" s="15"/>
      <c r="DNA336" s="15"/>
      <c r="DNB336" s="15"/>
      <c r="DNC336" s="15"/>
      <c r="DND336" s="15"/>
      <c r="DNE336" s="15"/>
      <c r="DNF336" s="15"/>
      <c r="DNG336" s="15"/>
      <c r="DNH336" s="15"/>
      <c r="DNI336" s="15"/>
      <c r="DNJ336" s="15"/>
      <c r="DNK336" s="15"/>
      <c r="DNL336" s="15"/>
      <c r="DNM336" s="15"/>
      <c r="DNN336" s="15"/>
      <c r="DNO336" s="15"/>
      <c r="DNP336" s="15"/>
      <c r="DNQ336" s="15"/>
      <c r="DNR336" s="15"/>
      <c r="DNS336" s="15"/>
      <c r="DNT336" s="15"/>
      <c r="DNU336" s="15"/>
      <c r="DNV336" s="15"/>
      <c r="DNW336" s="15"/>
      <c r="DNX336" s="15"/>
      <c r="DNY336" s="15"/>
      <c r="DNZ336" s="15"/>
      <c r="DOA336" s="15"/>
      <c r="DOB336" s="15"/>
      <c r="DOC336" s="15"/>
      <c r="DOD336" s="15"/>
      <c r="DOE336" s="15"/>
      <c r="DOF336" s="15"/>
      <c r="DOG336" s="15"/>
      <c r="DOH336" s="15"/>
      <c r="DOI336" s="15"/>
      <c r="DOJ336" s="15"/>
      <c r="DOK336" s="15"/>
      <c r="DOL336" s="15"/>
      <c r="DOM336" s="15"/>
      <c r="DON336" s="15"/>
      <c r="DOO336" s="15"/>
      <c r="DOP336" s="15"/>
      <c r="DOQ336" s="15"/>
      <c r="DOR336" s="15"/>
      <c r="DOS336" s="15"/>
      <c r="DOT336" s="15"/>
      <c r="DOU336" s="15"/>
      <c r="DOV336" s="15"/>
      <c r="DOW336" s="15"/>
      <c r="DOX336" s="15"/>
      <c r="DOY336" s="15"/>
      <c r="DOZ336" s="15"/>
      <c r="DPA336" s="15"/>
      <c r="DPB336" s="15"/>
      <c r="DPC336" s="15"/>
      <c r="DPD336" s="15"/>
      <c r="DPE336" s="15"/>
      <c r="DPF336" s="15"/>
      <c r="DPG336" s="15"/>
      <c r="DPH336" s="15"/>
      <c r="DPI336" s="15"/>
      <c r="DPJ336" s="15"/>
      <c r="DPK336" s="15"/>
      <c r="DPL336" s="15"/>
      <c r="DPM336" s="15"/>
      <c r="DPN336" s="15"/>
      <c r="DPO336" s="15"/>
      <c r="DPP336" s="15"/>
      <c r="DPQ336" s="15"/>
      <c r="DPR336" s="15"/>
      <c r="DPS336" s="15"/>
      <c r="DPT336" s="15"/>
      <c r="DPU336" s="15"/>
      <c r="DPV336" s="15"/>
      <c r="DPW336" s="15"/>
      <c r="DPX336" s="15"/>
      <c r="DPY336" s="15"/>
      <c r="DPZ336" s="15"/>
      <c r="DQA336" s="15"/>
      <c r="DQB336" s="15"/>
      <c r="DQC336" s="15"/>
      <c r="DQD336" s="15"/>
      <c r="DQE336" s="15"/>
      <c r="DQF336" s="15"/>
      <c r="DQG336" s="15"/>
      <c r="DQH336" s="15"/>
      <c r="DQI336" s="15"/>
      <c r="DQJ336" s="15"/>
      <c r="DQK336" s="15"/>
      <c r="DQL336" s="15"/>
      <c r="DQM336" s="15"/>
      <c r="DQN336" s="15"/>
      <c r="DQO336" s="15"/>
      <c r="DQP336" s="15"/>
      <c r="DQQ336" s="15"/>
      <c r="DQR336" s="15"/>
      <c r="DQS336" s="15"/>
      <c r="DQT336" s="15"/>
      <c r="DQU336" s="15"/>
      <c r="DQV336" s="15"/>
      <c r="DQW336" s="15"/>
      <c r="DQX336" s="15"/>
      <c r="DQY336" s="15"/>
      <c r="DQZ336" s="15"/>
      <c r="DRA336" s="15"/>
      <c r="DRB336" s="15"/>
      <c r="DRC336" s="15"/>
      <c r="DRD336" s="15"/>
      <c r="DRE336" s="15"/>
      <c r="DRF336" s="15"/>
      <c r="DRG336" s="15"/>
      <c r="DRH336" s="15"/>
      <c r="DRI336" s="15"/>
      <c r="DRJ336" s="15"/>
      <c r="DRK336" s="15"/>
      <c r="DRL336" s="15"/>
      <c r="DRM336" s="15"/>
      <c r="DRN336" s="15"/>
      <c r="DRO336" s="15"/>
      <c r="DRP336" s="15"/>
      <c r="DRQ336" s="15"/>
      <c r="DRR336" s="15"/>
      <c r="DRS336" s="15"/>
      <c r="DRT336" s="15"/>
      <c r="DRU336" s="15"/>
      <c r="DRV336" s="15"/>
      <c r="DRW336" s="15"/>
      <c r="DRX336" s="15"/>
      <c r="DRY336" s="15"/>
      <c r="DRZ336" s="15"/>
      <c r="DSA336" s="15"/>
      <c r="DSB336" s="15"/>
      <c r="DSC336" s="15"/>
      <c r="DSD336" s="15"/>
      <c r="DSE336" s="15"/>
      <c r="DSF336" s="15"/>
      <c r="DSG336" s="15"/>
      <c r="DSH336" s="15"/>
      <c r="DSI336" s="15"/>
      <c r="DSJ336" s="15"/>
      <c r="DSK336" s="15"/>
      <c r="DSL336" s="15"/>
      <c r="DSM336" s="15"/>
      <c r="DSN336" s="15"/>
      <c r="DSO336" s="15"/>
      <c r="DSP336" s="15"/>
      <c r="DSQ336" s="15"/>
      <c r="DSR336" s="15"/>
      <c r="DSS336" s="15"/>
      <c r="DST336" s="15"/>
      <c r="DSU336" s="15"/>
      <c r="DSV336" s="15"/>
      <c r="DSW336" s="15"/>
      <c r="DSX336" s="15"/>
      <c r="DSY336" s="15"/>
      <c r="DSZ336" s="15"/>
      <c r="DTA336" s="15"/>
      <c r="DTB336" s="15"/>
      <c r="DTC336" s="15"/>
      <c r="DTD336" s="15"/>
      <c r="DTE336" s="15"/>
      <c r="DTF336" s="15"/>
      <c r="DTG336" s="15"/>
      <c r="DTH336" s="15"/>
      <c r="DTI336" s="15"/>
      <c r="DTJ336" s="15"/>
      <c r="DTK336" s="15"/>
      <c r="DTL336" s="15"/>
      <c r="DTM336" s="15"/>
      <c r="DTN336" s="15"/>
      <c r="DTO336" s="15"/>
      <c r="DTP336" s="15"/>
      <c r="DTQ336" s="15"/>
      <c r="DTR336" s="15"/>
      <c r="DTS336" s="15"/>
      <c r="DTT336" s="15"/>
      <c r="DTU336" s="15"/>
      <c r="DTV336" s="15"/>
      <c r="DTW336" s="15"/>
      <c r="DTX336" s="15"/>
      <c r="DTY336" s="15"/>
      <c r="DTZ336" s="15"/>
      <c r="DUA336" s="15"/>
      <c r="DUB336" s="15"/>
      <c r="DUC336" s="15"/>
      <c r="DUD336" s="15"/>
      <c r="DUE336" s="15"/>
      <c r="DUF336" s="15"/>
      <c r="DUG336" s="15"/>
      <c r="DUH336" s="15"/>
      <c r="DUI336" s="15"/>
      <c r="DUJ336" s="15"/>
      <c r="DUK336" s="15"/>
      <c r="DUL336" s="15"/>
      <c r="DUM336" s="15"/>
      <c r="DUN336" s="15"/>
      <c r="DUO336" s="15"/>
      <c r="DUP336" s="15"/>
      <c r="DUQ336" s="15"/>
      <c r="DUR336" s="15"/>
      <c r="DUS336" s="15"/>
      <c r="DUT336" s="15"/>
      <c r="DUU336" s="15"/>
      <c r="DUV336" s="15"/>
      <c r="DUW336" s="15"/>
      <c r="DUX336" s="15"/>
      <c r="DUY336" s="15"/>
      <c r="DUZ336" s="15"/>
      <c r="DVA336" s="15"/>
      <c r="DVB336" s="15"/>
      <c r="DVC336" s="15"/>
      <c r="DVD336" s="15"/>
      <c r="DVE336" s="15"/>
      <c r="DVF336" s="15"/>
      <c r="DVG336" s="15"/>
      <c r="DVH336" s="15"/>
      <c r="DVI336" s="15"/>
      <c r="DVJ336" s="15"/>
      <c r="DVK336" s="15"/>
      <c r="DVL336" s="15"/>
      <c r="DVM336" s="15"/>
      <c r="DVN336" s="15"/>
      <c r="DVO336" s="15"/>
      <c r="DVP336" s="15"/>
      <c r="DVQ336" s="15"/>
      <c r="DVR336" s="15"/>
      <c r="DVS336" s="15"/>
      <c r="DVT336" s="15"/>
      <c r="DVU336" s="15"/>
      <c r="DVV336" s="15"/>
      <c r="DVW336" s="15"/>
      <c r="DVX336" s="15"/>
      <c r="DVY336" s="15"/>
      <c r="DVZ336" s="15"/>
      <c r="DWA336" s="15"/>
      <c r="DWB336" s="15"/>
      <c r="DWC336" s="15"/>
      <c r="DWD336" s="15"/>
      <c r="DWE336" s="15"/>
      <c r="DWF336" s="15"/>
      <c r="DWG336" s="15"/>
      <c r="DWH336" s="15"/>
      <c r="DWI336" s="15"/>
      <c r="DWJ336" s="15"/>
      <c r="DWK336" s="15"/>
      <c r="DWL336" s="15"/>
      <c r="DWM336" s="15"/>
      <c r="DWN336" s="15"/>
      <c r="DWO336" s="15"/>
      <c r="DWP336" s="15"/>
      <c r="DWQ336" s="15"/>
      <c r="DWR336" s="15"/>
      <c r="DWS336" s="15"/>
      <c r="DWT336" s="15"/>
      <c r="DWU336" s="15"/>
      <c r="DWV336" s="15"/>
      <c r="DWW336" s="15"/>
      <c r="DWX336" s="15"/>
      <c r="DWY336" s="15"/>
      <c r="DWZ336" s="15"/>
      <c r="DXA336" s="15"/>
      <c r="DXB336" s="15"/>
      <c r="DXC336" s="15"/>
      <c r="DXD336" s="15"/>
      <c r="DXE336" s="15"/>
      <c r="DXF336" s="15"/>
      <c r="DXG336" s="15"/>
      <c r="DXH336" s="15"/>
      <c r="DXI336" s="15"/>
      <c r="DXJ336" s="15"/>
      <c r="DXK336" s="15"/>
      <c r="DXL336" s="15"/>
      <c r="DXM336" s="15"/>
      <c r="DXN336" s="15"/>
      <c r="DXO336" s="15"/>
      <c r="DXP336" s="15"/>
      <c r="DXQ336" s="15"/>
      <c r="DXR336" s="15"/>
      <c r="DXS336" s="15"/>
      <c r="DXT336" s="15"/>
      <c r="DXU336" s="15"/>
      <c r="DXV336" s="15"/>
      <c r="DXW336" s="15"/>
      <c r="DXX336" s="15"/>
      <c r="DXY336" s="15"/>
      <c r="DXZ336" s="15"/>
      <c r="DYA336" s="15"/>
      <c r="DYB336" s="15"/>
      <c r="DYC336" s="15"/>
      <c r="DYD336" s="15"/>
      <c r="DYE336" s="15"/>
      <c r="DYF336" s="15"/>
      <c r="DYG336" s="15"/>
      <c r="DYH336" s="15"/>
      <c r="DYI336" s="15"/>
      <c r="DYJ336" s="15"/>
      <c r="DYK336" s="15"/>
      <c r="DYL336" s="15"/>
      <c r="DYM336" s="15"/>
      <c r="DYN336" s="15"/>
      <c r="DYO336" s="15"/>
      <c r="DYP336" s="15"/>
      <c r="DYQ336" s="15"/>
      <c r="DYR336" s="15"/>
      <c r="DYS336" s="15"/>
      <c r="DYT336" s="15"/>
      <c r="DYU336" s="15"/>
      <c r="DYV336" s="15"/>
      <c r="DYW336" s="15"/>
      <c r="DYX336" s="15"/>
      <c r="DYY336" s="15"/>
      <c r="DYZ336" s="15"/>
      <c r="DZA336" s="15"/>
      <c r="DZB336" s="15"/>
      <c r="DZC336" s="15"/>
      <c r="DZD336" s="15"/>
      <c r="DZE336" s="15"/>
      <c r="DZF336" s="15"/>
      <c r="DZG336" s="15"/>
      <c r="DZH336" s="15"/>
      <c r="DZI336" s="15"/>
      <c r="DZJ336" s="15"/>
      <c r="DZK336" s="15"/>
      <c r="DZL336" s="15"/>
      <c r="DZM336" s="15"/>
      <c r="DZN336" s="15"/>
      <c r="DZO336" s="15"/>
      <c r="DZP336" s="15"/>
      <c r="DZQ336" s="15"/>
      <c r="DZR336" s="15"/>
      <c r="DZS336" s="15"/>
      <c r="DZT336" s="15"/>
      <c r="DZU336" s="15"/>
      <c r="DZV336" s="15"/>
      <c r="DZW336" s="15"/>
      <c r="DZX336" s="15"/>
      <c r="DZY336" s="15"/>
      <c r="DZZ336" s="15"/>
      <c r="EAA336" s="15"/>
      <c r="EAB336" s="15"/>
      <c r="EAC336" s="15"/>
      <c r="EAD336" s="15"/>
      <c r="EAE336" s="15"/>
      <c r="EAF336" s="15"/>
      <c r="EAG336" s="15"/>
      <c r="EAH336" s="15"/>
      <c r="EAI336" s="15"/>
      <c r="EAJ336" s="15"/>
      <c r="EAK336" s="15"/>
      <c r="EAL336" s="15"/>
      <c r="EAM336" s="15"/>
      <c r="EAN336" s="15"/>
      <c r="EAO336" s="15"/>
      <c r="EAP336" s="15"/>
      <c r="EAQ336" s="15"/>
      <c r="EAR336" s="15"/>
      <c r="EAS336" s="15"/>
      <c r="EAT336" s="15"/>
      <c r="EAU336" s="15"/>
      <c r="EAV336" s="15"/>
      <c r="EAW336" s="15"/>
      <c r="EAX336" s="15"/>
      <c r="EAY336" s="15"/>
      <c r="EAZ336" s="15"/>
      <c r="EBA336" s="15"/>
      <c r="EBB336" s="15"/>
      <c r="EBC336" s="15"/>
      <c r="EBD336" s="15"/>
      <c r="EBE336" s="15"/>
      <c r="EBF336" s="15"/>
      <c r="EBG336" s="15"/>
      <c r="EBH336" s="15"/>
      <c r="EBI336" s="15"/>
      <c r="EBJ336" s="15"/>
      <c r="EBK336" s="15"/>
      <c r="EBL336" s="15"/>
      <c r="EBM336" s="15"/>
      <c r="EBN336" s="15"/>
      <c r="EBO336" s="15"/>
      <c r="EBP336" s="15"/>
      <c r="EBQ336" s="15"/>
      <c r="EBR336" s="15"/>
      <c r="EBS336" s="15"/>
      <c r="EBT336" s="15"/>
      <c r="EBU336" s="15"/>
      <c r="EBV336" s="15"/>
      <c r="EBW336" s="15"/>
      <c r="EBX336" s="15"/>
      <c r="EBY336" s="15"/>
      <c r="EBZ336" s="15"/>
      <c r="ECA336" s="15"/>
      <c r="ECB336" s="15"/>
      <c r="ECC336" s="15"/>
      <c r="ECD336" s="15"/>
      <c r="ECE336" s="15"/>
      <c r="ECF336" s="15"/>
      <c r="ECG336" s="15"/>
      <c r="ECH336" s="15"/>
      <c r="ECI336" s="15"/>
      <c r="ECJ336" s="15"/>
      <c r="ECK336" s="15"/>
      <c r="ECL336" s="15"/>
      <c r="ECM336" s="15"/>
      <c r="ECN336" s="15"/>
      <c r="ECO336" s="15"/>
      <c r="ECP336" s="15"/>
      <c r="ECQ336" s="15"/>
      <c r="ECR336" s="15"/>
      <c r="ECS336" s="15"/>
      <c r="ECT336" s="15"/>
      <c r="ECU336" s="15"/>
      <c r="ECV336" s="15"/>
      <c r="ECW336" s="15"/>
      <c r="ECX336" s="15"/>
      <c r="ECY336" s="15"/>
      <c r="ECZ336" s="15"/>
      <c r="EDA336" s="15"/>
      <c r="EDB336" s="15"/>
      <c r="EDC336" s="15"/>
      <c r="EDD336" s="15"/>
      <c r="EDE336" s="15"/>
      <c r="EDF336" s="15"/>
      <c r="EDG336" s="15"/>
      <c r="EDH336" s="15"/>
      <c r="EDI336" s="15"/>
      <c r="EDJ336" s="15"/>
      <c r="EDK336" s="15"/>
      <c r="EDL336" s="15"/>
      <c r="EDM336" s="15"/>
      <c r="EDN336" s="15"/>
      <c r="EDO336" s="15"/>
      <c r="EDP336" s="15"/>
      <c r="EDQ336" s="15"/>
      <c r="EDR336" s="15"/>
      <c r="EDS336" s="15"/>
      <c r="EDT336" s="15"/>
      <c r="EDU336" s="15"/>
      <c r="EDV336" s="15"/>
      <c r="EDW336" s="15"/>
      <c r="EDX336" s="15"/>
      <c r="EDY336" s="15"/>
      <c r="EDZ336" s="15"/>
      <c r="EEA336" s="15"/>
      <c r="EEB336" s="15"/>
      <c r="EEC336" s="15"/>
      <c r="EED336" s="15"/>
      <c r="EEE336" s="15"/>
      <c r="EEF336" s="15"/>
      <c r="EEG336" s="15"/>
      <c r="EEH336" s="15"/>
      <c r="EEI336" s="15"/>
      <c r="EEJ336" s="15"/>
      <c r="EEK336" s="15"/>
      <c r="EEL336" s="15"/>
      <c r="EEM336" s="15"/>
      <c r="EEN336" s="15"/>
      <c r="EEO336" s="15"/>
      <c r="EEP336" s="15"/>
      <c r="EEQ336" s="15"/>
      <c r="EER336" s="15"/>
      <c r="EES336" s="15"/>
      <c r="EET336" s="15"/>
      <c r="EEU336" s="15"/>
      <c r="EEV336" s="15"/>
      <c r="EEW336" s="15"/>
      <c r="EEX336" s="15"/>
      <c r="EEY336" s="15"/>
      <c r="EEZ336" s="15"/>
      <c r="EFA336" s="15"/>
      <c r="EFB336" s="15"/>
      <c r="EFC336" s="15"/>
      <c r="EFD336" s="15"/>
      <c r="EFE336" s="15"/>
      <c r="EFF336" s="15"/>
      <c r="EFG336" s="15"/>
      <c r="EFH336" s="15"/>
      <c r="EFI336" s="15"/>
      <c r="EFJ336" s="15"/>
      <c r="EFK336" s="15"/>
      <c r="EFL336" s="15"/>
      <c r="EFM336" s="15"/>
      <c r="EFN336" s="15"/>
      <c r="EFO336" s="15"/>
      <c r="EFP336" s="15"/>
      <c r="EFQ336" s="15"/>
      <c r="EFR336" s="15"/>
      <c r="EFS336" s="15"/>
      <c r="EFT336" s="15"/>
      <c r="EFU336" s="15"/>
      <c r="EFV336" s="15"/>
      <c r="EFW336" s="15"/>
      <c r="EFX336" s="15"/>
      <c r="EFY336" s="15"/>
      <c r="EFZ336" s="15"/>
      <c r="EGA336" s="15"/>
      <c r="EGB336" s="15"/>
      <c r="EGC336" s="15"/>
      <c r="EGD336" s="15"/>
      <c r="EGE336" s="15"/>
      <c r="EGF336" s="15"/>
      <c r="EGG336" s="15"/>
      <c r="EGH336" s="15"/>
      <c r="EGI336" s="15"/>
      <c r="EGJ336" s="15"/>
      <c r="EGK336" s="15"/>
      <c r="EGL336" s="15"/>
      <c r="EGM336" s="15"/>
      <c r="EGN336" s="15"/>
      <c r="EGO336" s="15"/>
      <c r="EGP336" s="15"/>
      <c r="EGQ336" s="15"/>
      <c r="EGR336" s="15"/>
      <c r="EGS336" s="15"/>
      <c r="EGT336" s="15"/>
      <c r="EGU336" s="15"/>
      <c r="EGV336" s="15"/>
      <c r="EGW336" s="15"/>
      <c r="EGX336" s="15"/>
      <c r="EGY336" s="15"/>
      <c r="EGZ336" s="15"/>
      <c r="EHA336" s="15"/>
      <c r="EHB336" s="15"/>
      <c r="EHC336" s="15"/>
      <c r="EHD336" s="15"/>
      <c r="EHE336" s="15"/>
      <c r="EHF336" s="15"/>
      <c r="EHG336" s="15"/>
      <c r="EHH336" s="15"/>
      <c r="EHI336" s="15"/>
      <c r="EHJ336" s="15"/>
      <c r="EHK336" s="15"/>
      <c r="EHL336" s="15"/>
      <c r="EHM336" s="15"/>
      <c r="EHN336" s="15"/>
      <c r="EHO336" s="15"/>
      <c r="EHP336" s="15"/>
      <c r="EHQ336" s="15"/>
      <c r="EHR336" s="15"/>
      <c r="EHS336" s="15"/>
      <c r="EHT336" s="15"/>
      <c r="EHU336" s="15"/>
      <c r="EHV336" s="15"/>
      <c r="EHW336" s="15"/>
      <c r="EHX336" s="15"/>
      <c r="EHY336" s="15"/>
      <c r="EHZ336" s="15"/>
      <c r="EIA336" s="15"/>
      <c r="EIB336" s="15"/>
      <c r="EIC336" s="15"/>
      <c r="EID336" s="15"/>
      <c r="EIE336" s="15"/>
      <c r="EIF336" s="15"/>
      <c r="EIG336" s="15"/>
      <c r="EIH336" s="15"/>
      <c r="EII336" s="15"/>
      <c r="EIJ336" s="15"/>
      <c r="EIK336" s="15"/>
      <c r="EIL336" s="15"/>
      <c r="EIM336" s="15"/>
      <c r="EIN336" s="15"/>
      <c r="EIO336" s="15"/>
      <c r="EIP336" s="15"/>
      <c r="EIQ336" s="15"/>
      <c r="EIR336" s="15"/>
      <c r="EIS336" s="15"/>
      <c r="EIT336" s="15"/>
      <c r="EIU336" s="15"/>
      <c r="EIV336" s="15"/>
      <c r="EIW336" s="15"/>
      <c r="EIX336" s="15"/>
      <c r="EIY336" s="15"/>
      <c r="EIZ336" s="15"/>
      <c r="EJA336" s="15"/>
      <c r="EJB336" s="15"/>
      <c r="EJC336" s="15"/>
      <c r="EJD336" s="15"/>
      <c r="EJE336" s="15"/>
      <c r="EJF336" s="15"/>
      <c r="EJG336" s="15"/>
      <c r="EJH336" s="15"/>
      <c r="EJI336" s="15"/>
      <c r="EJJ336" s="15"/>
      <c r="EJK336" s="15"/>
      <c r="EJL336" s="15"/>
      <c r="EJM336" s="15"/>
      <c r="EJN336" s="15"/>
      <c r="EJO336" s="15"/>
      <c r="EJP336" s="15"/>
      <c r="EJQ336" s="15"/>
      <c r="EJR336" s="15"/>
      <c r="EJS336" s="15"/>
      <c r="EJT336" s="15"/>
      <c r="EJU336" s="15"/>
      <c r="EJV336" s="15"/>
      <c r="EJW336" s="15"/>
      <c r="EJX336" s="15"/>
      <c r="EJY336" s="15"/>
      <c r="EJZ336" s="15"/>
      <c r="EKA336" s="15"/>
      <c r="EKB336" s="15"/>
      <c r="EKC336" s="15"/>
      <c r="EKD336" s="15"/>
      <c r="EKE336" s="15"/>
      <c r="EKF336" s="15"/>
      <c r="EKG336" s="15"/>
      <c r="EKH336" s="15"/>
      <c r="EKI336" s="15"/>
      <c r="EKJ336" s="15"/>
      <c r="EKK336" s="15"/>
      <c r="EKL336" s="15"/>
      <c r="EKM336" s="15"/>
      <c r="EKN336" s="15"/>
      <c r="EKO336" s="15"/>
      <c r="EKP336" s="15"/>
      <c r="EKQ336" s="15"/>
      <c r="EKR336" s="15"/>
      <c r="EKS336" s="15"/>
      <c r="EKT336" s="15"/>
      <c r="EKU336" s="15"/>
      <c r="EKV336" s="15"/>
      <c r="EKW336" s="15"/>
      <c r="EKX336" s="15"/>
      <c r="EKY336" s="15"/>
      <c r="EKZ336" s="15"/>
      <c r="ELA336" s="15"/>
      <c r="ELB336" s="15"/>
      <c r="ELC336" s="15"/>
      <c r="ELD336" s="15"/>
      <c r="ELE336" s="15"/>
      <c r="ELF336" s="15"/>
      <c r="ELG336" s="15"/>
      <c r="ELH336" s="15"/>
      <c r="ELI336" s="15"/>
      <c r="ELJ336" s="15"/>
      <c r="ELK336" s="15"/>
      <c r="ELL336" s="15"/>
      <c r="ELM336" s="15"/>
      <c r="ELN336" s="15"/>
      <c r="ELO336" s="15"/>
      <c r="ELP336" s="15"/>
      <c r="ELQ336" s="15"/>
      <c r="ELR336" s="15"/>
      <c r="ELS336" s="15"/>
      <c r="ELT336" s="15"/>
      <c r="ELU336" s="15"/>
      <c r="ELV336" s="15"/>
      <c r="ELW336" s="15"/>
      <c r="ELX336" s="15"/>
      <c r="ELY336" s="15"/>
      <c r="ELZ336" s="15"/>
      <c r="EMA336" s="15"/>
      <c r="EMB336" s="15"/>
      <c r="EMC336" s="15"/>
      <c r="EMD336" s="15"/>
      <c r="EME336" s="15"/>
      <c r="EMF336" s="15"/>
      <c r="EMG336" s="15"/>
      <c r="EMH336" s="15"/>
      <c r="EMI336" s="15"/>
      <c r="EMJ336" s="15"/>
      <c r="EMK336" s="15"/>
      <c r="EML336" s="15"/>
      <c r="EMM336" s="15"/>
      <c r="EMN336" s="15"/>
      <c r="EMO336" s="15"/>
      <c r="EMP336" s="15"/>
      <c r="EMQ336" s="15"/>
      <c r="EMR336" s="15"/>
      <c r="EMS336" s="15"/>
      <c r="EMT336" s="15"/>
      <c r="EMU336" s="15"/>
      <c r="EMV336" s="15"/>
      <c r="EMW336" s="15"/>
      <c r="EMX336" s="15"/>
      <c r="EMY336" s="15"/>
      <c r="EMZ336" s="15"/>
      <c r="ENA336" s="15"/>
      <c r="ENB336" s="15"/>
      <c r="ENC336" s="15"/>
      <c r="END336" s="15"/>
      <c r="ENE336" s="15"/>
      <c r="ENF336" s="15"/>
      <c r="ENG336" s="15"/>
      <c r="ENH336" s="15"/>
      <c r="ENI336" s="15"/>
      <c r="ENJ336" s="15"/>
      <c r="ENK336" s="15"/>
      <c r="ENL336" s="15"/>
      <c r="ENM336" s="15"/>
      <c r="ENN336" s="15"/>
      <c r="ENO336" s="15"/>
      <c r="ENP336" s="15"/>
      <c r="ENQ336" s="15"/>
      <c r="ENR336" s="15"/>
      <c r="ENS336" s="15"/>
      <c r="ENT336" s="15"/>
      <c r="ENU336" s="15"/>
      <c r="ENV336" s="15"/>
      <c r="ENW336" s="15"/>
      <c r="ENX336" s="15"/>
      <c r="ENY336" s="15"/>
      <c r="ENZ336" s="15"/>
      <c r="EOA336" s="15"/>
      <c r="EOB336" s="15"/>
      <c r="EOC336" s="15"/>
      <c r="EOD336" s="15"/>
      <c r="EOE336" s="15"/>
      <c r="EOF336" s="15"/>
      <c r="EOG336" s="15"/>
      <c r="EOH336" s="15"/>
      <c r="EOI336" s="15"/>
      <c r="EOJ336" s="15"/>
      <c r="EOK336" s="15"/>
      <c r="EOL336" s="15"/>
      <c r="EOM336" s="15"/>
      <c r="EON336" s="15"/>
      <c r="EOO336" s="15"/>
      <c r="EOP336" s="15"/>
      <c r="EOQ336" s="15"/>
      <c r="EOR336" s="15"/>
      <c r="EOS336" s="15"/>
      <c r="EOT336" s="15"/>
      <c r="EOU336" s="15"/>
      <c r="EOV336" s="15"/>
      <c r="EOW336" s="15"/>
      <c r="EOX336" s="15"/>
      <c r="EOY336" s="15"/>
      <c r="EOZ336" s="15"/>
      <c r="EPA336" s="15"/>
      <c r="EPB336" s="15"/>
      <c r="EPC336" s="15"/>
      <c r="EPD336" s="15"/>
      <c r="EPE336" s="15"/>
      <c r="EPF336" s="15"/>
      <c r="EPG336" s="15"/>
      <c r="EPH336" s="15"/>
      <c r="EPI336" s="15"/>
      <c r="EPJ336" s="15"/>
      <c r="EPK336" s="15"/>
      <c r="EPL336" s="15"/>
      <c r="EPM336" s="15"/>
      <c r="EPN336" s="15"/>
      <c r="EPO336" s="15"/>
      <c r="EPP336" s="15"/>
      <c r="EPQ336" s="15"/>
      <c r="EPR336" s="15"/>
      <c r="EPS336" s="15"/>
      <c r="EPT336" s="15"/>
      <c r="EPU336" s="15"/>
      <c r="EPV336" s="15"/>
      <c r="EPW336" s="15"/>
      <c r="EPX336" s="15"/>
      <c r="EPY336" s="15"/>
      <c r="EPZ336" s="15"/>
      <c r="EQA336" s="15"/>
      <c r="EQB336" s="15"/>
      <c r="EQC336" s="15"/>
      <c r="EQD336" s="15"/>
      <c r="EQE336" s="15"/>
      <c r="EQF336" s="15"/>
      <c r="EQG336" s="15"/>
      <c r="EQH336" s="15"/>
      <c r="EQI336" s="15"/>
      <c r="EQJ336" s="15"/>
      <c r="EQK336" s="15"/>
      <c r="EQL336" s="15"/>
      <c r="EQM336" s="15"/>
      <c r="EQN336" s="15"/>
      <c r="EQO336" s="15"/>
      <c r="EQP336" s="15"/>
      <c r="EQQ336" s="15"/>
      <c r="EQR336" s="15"/>
      <c r="EQS336" s="15"/>
      <c r="EQT336" s="15"/>
      <c r="EQU336" s="15"/>
      <c r="EQV336" s="15"/>
      <c r="EQW336" s="15"/>
      <c r="EQX336" s="15"/>
      <c r="EQY336" s="15"/>
      <c r="EQZ336" s="15"/>
      <c r="ERA336" s="15"/>
      <c r="ERB336" s="15"/>
      <c r="ERC336" s="15"/>
      <c r="ERD336" s="15"/>
      <c r="ERE336" s="15"/>
      <c r="ERF336" s="15"/>
      <c r="ERG336" s="15"/>
      <c r="ERH336" s="15"/>
      <c r="ERI336" s="15"/>
      <c r="ERJ336" s="15"/>
      <c r="ERK336" s="15"/>
      <c r="ERL336" s="15"/>
      <c r="ERM336" s="15"/>
      <c r="ERN336" s="15"/>
      <c r="ERO336" s="15"/>
      <c r="ERP336" s="15"/>
      <c r="ERQ336" s="15"/>
      <c r="ERR336" s="15"/>
      <c r="ERS336" s="15"/>
      <c r="ERT336" s="15"/>
      <c r="ERU336" s="15"/>
      <c r="ERV336" s="15"/>
      <c r="ERW336" s="15"/>
      <c r="ERX336" s="15"/>
      <c r="ERY336" s="15"/>
      <c r="ERZ336" s="15"/>
      <c r="ESA336" s="15"/>
      <c r="ESB336" s="15"/>
      <c r="ESC336" s="15"/>
      <c r="ESD336" s="15"/>
      <c r="ESE336" s="15"/>
      <c r="ESF336" s="15"/>
      <c r="ESG336" s="15"/>
      <c r="ESH336" s="15"/>
      <c r="ESI336" s="15"/>
      <c r="ESJ336" s="15"/>
      <c r="ESK336" s="15"/>
      <c r="ESL336" s="15"/>
      <c r="ESM336" s="15"/>
      <c r="ESN336" s="15"/>
      <c r="ESO336" s="15"/>
      <c r="ESP336" s="15"/>
      <c r="ESQ336" s="15"/>
      <c r="ESR336" s="15"/>
      <c r="ESS336" s="15"/>
      <c r="EST336" s="15"/>
      <c r="ESU336" s="15"/>
      <c r="ESV336" s="15"/>
      <c r="ESW336" s="15"/>
      <c r="ESX336" s="15"/>
      <c r="ESY336" s="15"/>
      <c r="ESZ336" s="15"/>
      <c r="ETA336" s="15"/>
      <c r="ETB336" s="15"/>
      <c r="ETC336" s="15"/>
      <c r="ETD336" s="15"/>
      <c r="ETE336" s="15"/>
      <c r="ETF336" s="15"/>
      <c r="ETG336" s="15"/>
      <c r="ETH336" s="15"/>
      <c r="ETI336" s="15"/>
      <c r="ETJ336" s="15"/>
      <c r="ETK336" s="15"/>
      <c r="ETL336" s="15"/>
      <c r="ETM336" s="15"/>
      <c r="ETN336" s="15"/>
      <c r="ETO336" s="15"/>
      <c r="ETP336" s="15"/>
      <c r="ETQ336" s="15"/>
      <c r="ETR336" s="15"/>
      <c r="ETS336" s="15"/>
      <c r="ETT336" s="15"/>
      <c r="ETU336" s="15"/>
      <c r="ETV336" s="15"/>
      <c r="ETW336" s="15"/>
      <c r="ETX336" s="15"/>
      <c r="ETY336" s="15"/>
      <c r="ETZ336" s="15"/>
      <c r="EUA336" s="15"/>
      <c r="EUB336" s="15"/>
      <c r="EUC336" s="15"/>
      <c r="EUD336" s="15"/>
      <c r="EUE336" s="15"/>
      <c r="EUF336" s="15"/>
      <c r="EUG336" s="15"/>
      <c r="EUH336" s="15"/>
      <c r="EUI336" s="15"/>
      <c r="EUJ336" s="15"/>
      <c r="EUK336" s="15"/>
      <c r="EUL336" s="15"/>
      <c r="EUM336" s="15"/>
      <c r="EUN336" s="15"/>
      <c r="EUO336" s="15"/>
      <c r="EUP336" s="15"/>
      <c r="EUQ336" s="15"/>
      <c r="EUR336" s="15"/>
      <c r="EUS336" s="15"/>
      <c r="EUT336" s="15"/>
      <c r="EUU336" s="15"/>
      <c r="EUV336" s="15"/>
      <c r="EUW336" s="15"/>
      <c r="EUX336" s="15"/>
      <c r="EUY336" s="15"/>
      <c r="EUZ336" s="15"/>
      <c r="EVA336" s="15"/>
      <c r="EVB336" s="15"/>
      <c r="EVC336" s="15"/>
      <c r="EVD336" s="15"/>
      <c r="EVE336" s="15"/>
      <c r="EVF336" s="15"/>
      <c r="EVG336" s="15"/>
      <c r="EVH336" s="15"/>
      <c r="EVI336" s="15"/>
      <c r="EVJ336" s="15"/>
      <c r="EVK336" s="15"/>
      <c r="EVL336" s="15"/>
      <c r="EVM336" s="15"/>
      <c r="EVN336" s="15"/>
      <c r="EVO336" s="15"/>
      <c r="EVP336" s="15"/>
      <c r="EVQ336" s="15"/>
      <c r="EVR336" s="15"/>
      <c r="EVS336" s="15"/>
      <c r="EVT336" s="15"/>
      <c r="EVU336" s="15"/>
      <c r="EVV336" s="15"/>
      <c r="EVW336" s="15"/>
      <c r="EVX336" s="15"/>
      <c r="EVY336" s="15"/>
      <c r="EVZ336" s="15"/>
      <c r="EWA336" s="15"/>
      <c r="EWB336" s="15"/>
      <c r="EWC336" s="15"/>
      <c r="EWD336" s="15"/>
      <c r="EWE336" s="15"/>
      <c r="EWF336" s="15"/>
      <c r="EWG336" s="15"/>
      <c r="EWH336" s="15"/>
      <c r="EWI336" s="15"/>
      <c r="EWJ336" s="15"/>
      <c r="EWK336" s="15"/>
      <c r="EWL336" s="15"/>
      <c r="EWM336" s="15"/>
      <c r="EWN336" s="15"/>
      <c r="EWO336" s="15"/>
      <c r="EWP336" s="15"/>
      <c r="EWQ336" s="15"/>
      <c r="EWR336" s="15"/>
      <c r="EWS336" s="15"/>
      <c r="EWT336" s="15"/>
      <c r="EWU336" s="15"/>
      <c r="EWV336" s="15"/>
      <c r="EWW336" s="15"/>
      <c r="EWX336" s="15"/>
      <c r="EWY336" s="15"/>
      <c r="EWZ336" s="15"/>
      <c r="EXA336" s="15"/>
      <c r="EXB336" s="15"/>
      <c r="EXC336" s="15"/>
      <c r="EXD336" s="15"/>
      <c r="EXE336" s="15"/>
      <c r="EXF336" s="15"/>
      <c r="EXG336" s="15"/>
      <c r="EXH336" s="15"/>
      <c r="EXI336" s="15"/>
      <c r="EXJ336" s="15"/>
      <c r="EXK336" s="15"/>
      <c r="EXL336" s="15"/>
      <c r="EXM336" s="15"/>
      <c r="EXN336" s="15"/>
      <c r="EXO336" s="15"/>
      <c r="EXP336" s="15"/>
      <c r="EXQ336" s="15"/>
      <c r="EXR336" s="15"/>
      <c r="EXS336" s="15"/>
      <c r="EXT336" s="15"/>
      <c r="EXU336" s="15"/>
      <c r="EXV336" s="15"/>
      <c r="EXW336" s="15"/>
      <c r="EXX336" s="15"/>
      <c r="EXY336" s="15"/>
      <c r="EXZ336" s="15"/>
      <c r="EYA336" s="15"/>
      <c r="EYB336" s="15"/>
      <c r="EYC336" s="15"/>
      <c r="EYD336" s="15"/>
      <c r="EYE336" s="15"/>
      <c r="EYF336" s="15"/>
      <c r="EYG336" s="15"/>
      <c r="EYH336" s="15"/>
      <c r="EYI336" s="15"/>
      <c r="EYJ336" s="15"/>
      <c r="EYK336" s="15"/>
      <c r="EYL336" s="15"/>
      <c r="EYM336" s="15"/>
      <c r="EYN336" s="15"/>
      <c r="EYO336" s="15"/>
      <c r="EYP336" s="15"/>
      <c r="EYQ336" s="15"/>
      <c r="EYR336" s="15"/>
      <c r="EYS336" s="15"/>
      <c r="EYT336" s="15"/>
      <c r="EYU336" s="15"/>
      <c r="EYV336" s="15"/>
      <c r="EYW336" s="15"/>
      <c r="EYX336" s="15"/>
      <c r="EYY336" s="15"/>
      <c r="EYZ336" s="15"/>
      <c r="EZA336" s="15"/>
      <c r="EZB336" s="15"/>
      <c r="EZC336" s="15"/>
      <c r="EZD336" s="15"/>
      <c r="EZE336" s="15"/>
      <c r="EZF336" s="15"/>
      <c r="EZG336" s="15"/>
      <c r="EZH336" s="15"/>
      <c r="EZI336" s="15"/>
      <c r="EZJ336" s="15"/>
      <c r="EZK336" s="15"/>
      <c r="EZL336" s="15"/>
      <c r="EZM336" s="15"/>
      <c r="EZN336" s="15"/>
      <c r="EZO336" s="15"/>
      <c r="EZP336" s="15"/>
      <c r="EZQ336" s="15"/>
      <c r="EZR336" s="15"/>
      <c r="EZS336" s="15"/>
      <c r="EZT336" s="15"/>
      <c r="EZU336" s="15"/>
      <c r="EZV336" s="15"/>
      <c r="EZW336" s="15"/>
      <c r="EZX336" s="15"/>
      <c r="EZY336" s="15"/>
      <c r="EZZ336" s="15"/>
      <c r="FAA336" s="15"/>
      <c r="FAB336" s="15"/>
      <c r="FAC336" s="15"/>
      <c r="FAD336" s="15"/>
      <c r="FAE336" s="15"/>
      <c r="FAF336" s="15"/>
      <c r="FAG336" s="15"/>
      <c r="FAH336" s="15"/>
      <c r="FAI336" s="15"/>
      <c r="FAJ336" s="15"/>
      <c r="FAK336" s="15"/>
      <c r="FAL336" s="15"/>
      <c r="FAM336" s="15"/>
      <c r="FAN336" s="15"/>
      <c r="FAO336" s="15"/>
      <c r="FAP336" s="15"/>
      <c r="FAQ336" s="15"/>
      <c r="FAR336" s="15"/>
      <c r="FAS336" s="15"/>
      <c r="FAT336" s="15"/>
      <c r="FAU336" s="15"/>
      <c r="FAV336" s="15"/>
      <c r="FAW336" s="15"/>
      <c r="FAX336" s="15"/>
      <c r="FAY336" s="15"/>
      <c r="FAZ336" s="15"/>
      <c r="FBA336" s="15"/>
      <c r="FBB336" s="15"/>
      <c r="FBC336" s="15"/>
      <c r="FBD336" s="15"/>
      <c r="FBE336" s="15"/>
      <c r="FBF336" s="15"/>
      <c r="FBG336" s="15"/>
      <c r="FBH336" s="15"/>
      <c r="FBI336" s="15"/>
      <c r="FBJ336" s="15"/>
      <c r="FBK336" s="15"/>
      <c r="FBL336" s="15"/>
      <c r="FBM336" s="15"/>
      <c r="FBN336" s="15"/>
      <c r="FBO336" s="15"/>
      <c r="FBP336" s="15"/>
      <c r="FBQ336" s="15"/>
      <c r="FBR336" s="15"/>
      <c r="FBS336" s="15"/>
      <c r="FBT336" s="15"/>
      <c r="FBU336" s="15"/>
      <c r="FBV336" s="15"/>
      <c r="FBW336" s="15"/>
      <c r="FBX336" s="15"/>
      <c r="FBY336" s="15"/>
      <c r="FBZ336" s="15"/>
      <c r="FCA336" s="15"/>
      <c r="FCB336" s="15"/>
      <c r="FCC336" s="15"/>
      <c r="FCD336" s="15"/>
      <c r="FCE336" s="15"/>
      <c r="FCF336" s="15"/>
      <c r="FCG336" s="15"/>
      <c r="FCH336" s="15"/>
      <c r="FCI336" s="15"/>
      <c r="FCJ336" s="15"/>
      <c r="FCK336" s="15"/>
      <c r="FCL336" s="15"/>
      <c r="FCM336" s="15"/>
      <c r="FCN336" s="15"/>
      <c r="FCO336" s="15"/>
      <c r="FCP336" s="15"/>
      <c r="FCQ336" s="15"/>
      <c r="FCR336" s="15"/>
      <c r="FCS336" s="15"/>
      <c r="FCT336" s="15"/>
      <c r="FCU336" s="15"/>
      <c r="FCV336" s="15"/>
      <c r="FCW336" s="15"/>
      <c r="FCX336" s="15"/>
      <c r="FCY336" s="15"/>
      <c r="FCZ336" s="15"/>
      <c r="FDA336" s="15"/>
      <c r="FDB336" s="15"/>
      <c r="FDC336" s="15"/>
      <c r="FDD336" s="15"/>
      <c r="FDE336" s="15"/>
      <c r="FDF336" s="15"/>
      <c r="FDG336" s="15"/>
      <c r="FDH336" s="15"/>
      <c r="FDI336" s="15"/>
      <c r="FDJ336" s="15"/>
      <c r="FDK336" s="15"/>
      <c r="FDL336" s="15"/>
      <c r="FDM336" s="15"/>
      <c r="FDN336" s="15"/>
      <c r="FDO336" s="15"/>
      <c r="FDP336" s="15"/>
      <c r="FDQ336" s="15"/>
      <c r="FDR336" s="15"/>
      <c r="FDS336" s="15"/>
      <c r="FDT336" s="15"/>
      <c r="FDU336" s="15"/>
      <c r="FDV336" s="15"/>
      <c r="FDW336" s="15"/>
      <c r="FDX336" s="15"/>
      <c r="FDY336" s="15"/>
      <c r="FDZ336" s="15"/>
      <c r="FEA336" s="15"/>
      <c r="FEB336" s="15"/>
      <c r="FEC336" s="15"/>
      <c r="FED336" s="15"/>
      <c r="FEE336" s="15"/>
      <c r="FEF336" s="15"/>
      <c r="FEG336" s="15"/>
      <c r="FEH336" s="15"/>
      <c r="FEI336" s="15"/>
      <c r="FEJ336" s="15"/>
      <c r="FEK336" s="15"/>
      <c r="FEL336" s="15"/>
      <c r="FEM336" s="15"/>
      <c r="FEN336" s="15"/>
      <c r="FEO336" s="15"/>
      <c r="FEP336" s="15"/>
      <c r="FEQ336" s="15"/>
      <c r="FER336" s="15"/>
      <c r="FES336" s="15"/>
      <c r="FET336" s="15"/>
      <c r="FEU336" s="15"/>
      <c r="FEV336" s="15"/>
      <c r="FEW336" s="15"/>
      <c r="FEX336" s="15"/>
      <c r="FEY336" s="15"/>
      <c r="FEZ336" s="15"/>
      <c r="FFA336" s="15"/>
      <c r="FFB336" s="15"/>
      <c r="FFC336" s="15"/>
      <c r="FFD336" s="15"/>
      <c r="FFE336" s="15"/>
      <c r="FFF336" s="15"/>
      <c r="FFG336" s="15"/>
      <c r="FFH336" s="15"/>
      <c r="FFI336" s="15"/>
      <c r="FFJ336" s="15"/>
      <c r="FFK336" s="15"/>
      <c r="FFL336" s="15"/>
      <c r="FFM336" s="15"/>
      <c r="FFN336" s="15"/>
      <c r="FFO336" s="15"/>
      <c r="FFP336" s="15"/>
      <c r="FFQ336" s="15"/>
      <c r="FFR336" s="15"/>
      <c r="FFS336" s="15"/>
      <c r="FFT336" s="15"/>
      <c r="FFU336" s="15"/>
      <c r="FFV336" s="15"/>
      <c r="FFW336" s="15"/>
      <c r="FFX336" s="15"/>
      <c r="FFY336" s="15"/>
      <c r="FFZ336" s="15"/>
      <c r="FGA336" s="15"/>
      <c r="FGB336" s="15"/>
      <c r="FGC336" s="15"/>
      <c r="FGD336" s="15"/>
      <c r="FGE336" s="15"/>
      <c r="FGF336" s="15"/>
      <c r="FGG336" s="15"/>
      <c r="FGH336" s="15"/>
      <c r="FGI336" s="15"/>
      <c r="FGJ336" s="15"/>
      <c r="FGK336" s="15"/>
      <c r="FGL336" s="15"/>
      <c r="FGM336" s="15"/>
      <c r="FGN336" s="15"/>
      <c r="FGO336" s="15"/>
      <c r="FGP336" s="15"/>
      <c r="FGQ336" s="15"/>
      <c r="FGR336" s="15"/>
      <c r="FGS336" s="15"/>
      <c r="FGT336" s="15"/>
      <c r="FGU336" s="15"/>
      <c r="FGV336" s="15"/>
      <c r="FGW336" s="15"/>
      <c r="FGX336" s="15"/>
      <c r="FGY336" s="15"/>
      <c r="FGZ336" s="15"/>
      <c r="FHA336" s="15"/>
      <c r="FHB336" s="15"/>
      <c r="FHC336" s="15"/>
      <c r="FHD336" s="15"/>
      <c r="FHE336" s="15"/>
      <c r="FHF336" s="15"/>
      <c r="FHG336" s="15"/>
      <c r="FHH336" s="15"/>
      <c r="FHI336" s="15"/>
      <c r="FHJ336" s="15"/>
      <c r="FHK336" s="15"/>
      <c r="FHL336" s="15"/>
      <c r="FHM336" s="15"/>
      <c r="FHN336" s="15"/>
      <c r="FHO336" s="15"/>
      <c r="FHP336" s="15"/>
      <c r="FHQ336" s="15"/>
      <c r="FHR336" s="15"/>
      <c r="FHS336" s="15"/>
      <c r="FHT336" s="15"/>
      <c r="FHU336" s="15"/>
      <c r="FHV336" s="15"/>
      <c r="FHW336" s="15"/>
      <c r="FHX336" s="15"/>
      <c r="FHY336" s="15"/>
      <c r="FHZ336" s="15"/>
      <c r="FIA336" s="15"/>
      <c r="FIB336" s="15"/>
      <c r="FIC336" s="15"/>
      <c r="FID336" s="15"/>
      <c r="FIE336" s="15"/>
      <c r="FIF336" s="15"/>
      <c r="FIG336" s="15"/>
      <c r="FIH336" s="15"/>
      <c r="FII336" s="15"/>
      <c r="FIJ336" s="15"/>
      <c r="FIK336" s="15"/>
      <c r="FIL336" s="15"/>
      <c r="FIM336" s="15"/>
      <c r="FIN336" s="15"/>
      <c r="FIO336" s="15"/>
      <c r="FIP336" s="15"/>
      <c r="FIQ336" s="15"/>
      <c r="FIR336" s="15"/>
      <c r="FIS336" s="15"/>
      <c r="FIT336" s="15"/>
      <c r="FIU336" s="15"/>
      <c r="FIV336" s="15"/>
      <c r="FIW336" s="15"/>
      <c r="FIX336" s="15"/>
      <c r="FIY336" s="15"/>
      <c r="FIZ336" s="15"/>
      <c r="FJA336" s="15"/>
      <c r="FJB336" s="15"/>
      <c r="FJC336" s="15"/>
      <c r="FJD336" s="15"/>
      <c r="FJE336" s="15"/>
      <c r="FJF336" s="15"/>
      <c r="FJG336" s="15"/>
      <c r="FJH336" s="15"/>
      <c r="FJI336" s="15"/>
      <c r="FJJ336" s="15"/>
      <c r="FJK336" s="15"/>
      <c r="FJL336" s="15"/>
      <c r="FJM336" s="15"/>
      <c r="FJN336" s="15"/>
      <c r="FJO336" s="15"/>
      <c r="FJP336" s="15"/>
      <c r="FJQ336" s="15"/>
      <c r="FJR336" s="15"/>
      <c r="FJS336" s="15"/>
      <c r="FJT336" s="15"/>
      <c r="FJU336" s="15"/>
      <c r="FJV336" s="15"/>
      <c r="FJW336" s="15"/>
      <c r="FJX336" s="15"/>
      <c r="FJY336" s="15"/>
      <c r="FJZ336" s="15"/>
      <c r="FKA336" s="15"/>
      <c r="FKB336" s="15"/>
      <c r="FKC336" s="15"/>
      <c r="FKD336" s="15"/>
      <c r="FKE336" s="15"/>
      <c r="FKF336" s="15"/>
      <c r="FKG336" s="15"/>
      <c r="FKH336" s="15"/>
      <c r="FKI336" s="15"/>
      <c r="FKJ336" s="15"/>
      <c r="FKK336" s="15"/>
      <c r="FKL336" s="15"/>
      <c r="FKM336" s="15"/>
      <c r="FKN336" s="15"/>
      <c r="FKO336" s="15"/>
      <c r="FKP336" s="15"/>
      <c r="FKQ336" s="15"/>
      <c r="FKR336" s="15"/>
      <c r="FKS336" s="15"/>
      <c r="FKT336" s="15"/>
      <c r="FKU336" s="15"/>
      <c r="FKV336" s="15"/>
      <c r="FKW336" s="15"/>
      <c r="FKX336" s="15"/>
      <c r="FKY336" s="15"/>
      <c r="FKZ336" s="15"/>
      <c r="FLA336" s="15"/>
      <c r="FLB336" s="15"/>
      <c r="FLC336" s="15"/>
      <c r="FLD336" s="15"/>
      <c r="FLE336" s="15"/>
      <c r="FLF336" s="15"/>
      <c r="FLG336" s="15"/>
      <c r="FLH336" s="15"/>
      <c r="FLI336" s="15"/>
      <c r="FLJ336" s="15"/>
      <c r="FLK336" s="15"/>
      <c r="FLL336" s="15"/>
      <c r="FLM336" s="15"/>
      <c r="FLN336" s="15"/>
      <c r="FLO336" s="15"/>
      <c r="FLP336" s="15"/>
      <c r="FLQ336" s="15"/>
      <c r="FLR336" s="15"/>
      <c r="FLS336" s="15"/>
      <c r="FLT336" s="15"/>
      <c r="FLU336" s="15"/>
      <c r="FLV336" s="15"/>
      <c r="FLW336" s="15"/>
      <c r="FLX336" s="15"/>
      <c r="FLY336" s="15"/>
      <c r="FLZ336" s="15"/>
      <c r="FMA336" s="15"/>
      <c r="FMB336" s="15"/>
      <c r="FMC336" s="15"/>
      <c r="FMD336" s="15"/>
      <c r="FME336" s="15"/>
      <c r="FMF336" s="15"/>
      <c r="FMG336" s="15"/>
      <c r="FMH336" s="15"/>
      <c r="FMI336" s="15"/>
      <c r="FMJ336" s="15"/>
      <c r="FMK336" s="15"/>
      <c r="FML336" s="15"/>
      <c r="FMM336" s="15"/>
      <c r="FMN336" s="15"/>
      <c r="FMO336" s="15"/>
      <c r="FMP336" s="15"/>
      <c r="FMQ336" s="15"/>
      <c r="FMR336" s="15"/>
      <c r="FMS336" s="15"/>
      <c r="FMT336" s="15"/>
      <c r="FMU336" s="15"/>
      <c r="FMV336" s="15"/>
      <c r="FMW336" s="15"/>
      <c r="FMX336" s="15"/>
      <c r="FMY336" s="15"/>
      <c r="FMZ336" s="15"/>
      <c r="FNA336" s="15"/>
      <c r="FNB336" s="15"/>
      <c r="FNC336" s="15"/>
      <c r="FND336" s="15"/>
      <c r="FNE336" s="15"/>
      <c r="FNF336" s="15"/>
      <c r="FNG336" s="15"/>
      <c r="FNH336" s="15"/>
      <c r="FNI336" s="15"/>
      <c r="FNJ336" s="15"/>
      <c r="FNK336" s="15"/>
      <c r="FNL336" s="15"/>
      <c r="FNM336" s="15"/>
      <c r="FNN336" s="15"/>
      <c r="FNO336" s="15"/>
      <c r="FNP336" s="15"/>
      <c r="FNQ336" s="15"/>
      <c r="FNR336" s="15"/>
      <c r="FNS336" s="15"/>
      <c r="FNT336" s="15"/>
      <c r="FNU336" s="15"/>
      <c r="FNV336" s="15"/>
      <c r="FNW336" s="15"/>
      <c r="FNX336" s="15"/>
      <c r="FNY336" s="15"/>
      <c r="FNZ336" s="15"/>
      <c r="FOA336" s="15"/>
      <c r="FOB336" s="15"/>
      <c r="FOC336" s="15"/>
      <c r="FOD336" s="15"/>
      <c r="FOE336" s="15"/>
      <c r="FOF336" s="15"/>
      <c r="FOG336" s="15"/>
      <c r="FOH336" s="15"/>
      <c r="FOI336" s="15"/>
      <c r="FOJ336" s="15"/>
      <c r="FOK336" s="15"/>
      <c r="FOL336" s="15"/>
      <c r="FOM336" s="15"/>
      <c r="FON336" s="15"/>
      <c r="FOO336" s="15"/>
      <c r="FOP336" s="15"/>
      <c r="FOQ336" s="15"/>
      <c r="FOR336" s="15"/>
      <c r="FOS336" s="15"/>
      <c r="FOT336" s="15"/>
      <c r="FOU336" s="15"/>
      <c r="FOV336" s="15"/>
      <c r="FOW336" s="15"/>
      <c r="FOX336" s="15"/>
      <c r="FOY336" s="15"/>
      <c r="FOZ336" s="15"/>
      <c r="FPA336" s="15"/>
      <c r="FPB336" s="15"/>
      <c r="FPC336" s="15"/>
      <c r="FPD336" s="15"/>
      <c r="FPE336" s="15"/>
      <c r="FPF336" s="15"/>
      <c r="FPG336" s="15"/>
      <c r="FPH336" s="15"/>
      <c r="FPI336" s="15"/>
      <c r="FPJ336" s="15"/>
      <c r="FPK336" s="15"/>
      <c r="FPL336" s="15"/>
      <c r="FPM336" s="15"/>
      <c r="FPN336" s="15"/>
      <c r="FPO336" s="15"/>
      <c r="FPP336" s="15"/>
      <c r="FPQ336" s="15"/>
      <c r="FPR336" s="15"/>
      <c r="FPS336" s="15"/>
      <c r="FPT336" s="15"/>
      <c r="FPU336" s="15"/>
      <c r="FPV336" s="15"/>
      <c r="FPW336" s="15"/>
      <c r="FPX336" s="15"/>
      <c r="FPY336" s="15"/>
      <c r="FPZ336" s="15"/>
      <c r="FQA336" s="15"/>
      <c r="FQB336" s="15"/>
      <c r="FQC336" s="15"/>
      <c r="FQD336" s="15"/>
      <c r="FQE336" s="15"/>
      <c r="FQF336" s="15"/>
      <c r="FQG336" s="15"/>
      <c r="FQH336" s="15"/>
      <c r="FQI336" s="15"/>
      <c r="FQJ336" s="15"/>
      <c r="FQK336" s="15"/>
      <c r="FQL336" s="15"/>
      <c r="FQM336" s="15"/>
      <c r="FQN336" s="15"/>
      <c r="FQO336" s="15"/>
      <c r="FQP336" s="15"/>
      <c r="FQQ336" s="15"/>
      <c r="FQR336" s="15"/>
      <c r="FQS336" s="15"/>
      <c r="FQT336" s="15"/>
      <c r="FQU336" s="15"/>
      <c r="FQV336" s="15"/>
      <c r="FQW336" s="15"/>
      <c r="FQX336" s="15"/>
      <c r="FQY336" s="15"/>
      <c r="FQZ336" s="15"/>
      <c r="FRA336" s="15"/>
      <c r="FRB336" s="15"/>
      <c r="FRC336" s="15"/>
      <c r="FRD336" s="15"/>
      <c r="FRE336" s="15"/>
      <c r="FRF336" s="15"/>
      <c r="FRG336" s="15"/>
      <c r="FRH336" s="15"/>
      <c r="FRI336" s="15"/>
      <c r="FRJ336" s="15"/>
      <c r="FRK336" s="15"/>
      <c r="FRL336" s="15"/>
      <c r="FRM336" s="15"/>
      <c r="FRN336" s="15"/>
      <c r="FRO336" s="15"/>
      <c r="FRP336" s="15"/>
      <c r="FRQ336" s="15"/>
      <c r="FRR336" s="15"/>
      <c r="FRS336" s="15"/>
      <c r="FRT336" s="15"/>
      <c r="FRU336" s="15"/>
      <c r="FRV336" s="15"/>
      <c r="FRW336" s="15"/>
      <c r="FRX336" s="15"/>
      <c r="FRY336" s="15"/>
      <c r="FRZ336" s="15"/>
      <c r="FSA336" s="15"/>
      <c r="FSB336" s="15"/>
      <c r="FSC336" s="15"/>
      <c r="FSD336" s="15"/>
      <c r="FSE336" s="15"/>
      <c r="FSF336" s="15"/>
      <c r="FSG336" s="15"/>
      <c r="FSH336" s="15"/>
      <c r="FSI336" s="15"/>
      <c r="FSJ336" s="15"/>
      <c r="FSK336" s="15"/>
      <c r="FSL336" s="15"/>
      <c r="FSM336" s="15"/>
      <c r="FSN336" s="15"/>
      <c r="FSO336" s="15"/>
      <c r="FSP336" s="15"/>
      <c r="FSQ336" s="15"/>
      <c r="FSR336" s="15"/>
      <c r="FSS336" s="15"/>
      <c r="FST336" s="15"/>
      <c r="FSU336" s="15"/>
      <c r="FSV336" s="15"/>
      <c r="FSW336" s="15"/>
      <c r="FSX336" s="15"/>
      <c r="FSY336" s="15"/>
      <c r="FSZ336" s="15"/>
      <c r="FTA336" s="15"/>
      <c r="FTB336" s="15"/>
      <c r="FTC336" s="15"/>
      <c r="FTD336" s="15"/>
      <c r="FTE336" s="15"/>
      <c r="FTF336" s="15"/>
      <c r="FTG336" s="15"/>
      <c r="FTH336" s="15"/>
      <c r="FTI336" s="15"/>
      <c r="FTJ336" s="15"/>
      <c r="FTK336" s="15"/>
      <c r="FTL336" s="15"/>
      <c r="FTM336" s="15"/>
      <c r="FTN336" s="15"/>
      <c r="FTO336" s="15"/>
      <c r="FTP336" s="15"/>
      <c r="FTQ336" s="15"/>
      <c r="FTR336" s="15"/>
      <c r="FTS336" s="15"/>
      <c r="FTT336" s="15"/>
      <c r="FTU336" s="15"/>
      <c r="FTV336" s="15"/>
      <c r="FTW336" s="15"/>
      <c r="FTX336" s="15"/>
      <c r="FTY336" s="15"/>
      <c r="FTZ336" s="15"/>
      <c r="FUA336" s="15"/>
      <c r="FUB336" s="15"/>
      <c r="FUC336" s="15"/>
      <c r="FUD336" s="15"/>
      <c r="FUE336" s="15"/>
      <c r="FUF336" s="15"/>
      <c r="FUG336" s="15"/>
      <c r="FUH336" s="15"/>
      <c r="FUI336" s="15"/>
      <c r="FUJ336" s="15"/>
      <c r="FUK336" s="15"/>
      <c r="FUL336" s="15"/>
      <c r="FUM336" s="15"/>
      <c r="FUN336" s="15"/>
      <c r="FUO336" s="15"/>
      <c r="FUP336" s="15"/>
      <c r="FUQ336" s="15"/>
      <c r="FUR336" s="15"/>
      <c r="FUS336" s="15"/>
      <c r="FUT336" s="15"/>
      <c r="FUU336" s="15"/>
      <c r="FUV336" s="15"/>
      <c r="FUW336" s="15"/>
      <c r="FUX336" s="15"/>
      <c r="FUY336" s="15"/>
      <c r="FUZ336" s="15"/>
      <c r="FVA336" s="15"/>
      <c r="FVB336" s="15"/>
      <c r="FVC336" s="15"/>
      <c r="FVD336" s="15"/>
      <c r="FVE336" s="15"/>
      <c r="FVF336" s="15"/>
      <c r="FVG336" s="15"/>
      <c r="FVH336" s="15"/>
      <c r="FVI336" s="15"/>
      <c r="FVJ336" s="15"/>
      <c r="FVK336" s="15"/>
      <c r="FVL336" s="15"/>
      <c r="FVM336" s="15"/>
      <c r="FVN336" s="15"/>
      <c r="FVO336" s="15"/>
      <c r="FVP336" s="15"/>
      <c r="FVQ336" s="15"/>
      <c r="FVR336" s="15"/>
      <c r="FVS336" s="15"/>
      <c r="FVT336" s="15"/>
      <c r="FVU336" s="15"/>
      <c r="FVV336" s="15"/>
      <c r="FVW336" s="15"/>
      <c r="FVX336" s="15"/>
      <c r="FVY336" s="15"/>
      <c r="FVZ336" s="15"/>
      <c r="FWA336" s="15"/>
      <c r="FWB336" s="15"/>
      <c r="FWC336" s="15"/>
      <c r="FWD336" s="15"/>
      <c r="FWE336" s="15"/>
      <c r="FWF336" s="15"/>
      <c r="FWG336" s="15"/>
      <c r="FWH336" s="15"/>
      <c r="FWI336" s="15"/>
      <c r="FWJ336" s="15"/>
      <c r="FWK336" s="15"/>
      <c r="FWL336" s="15"/>
      <c r="FWM336" s="15"/>
      <c r="FWN336" s="15"/>
      <c r="FWO336" s="15"/>
      <c r="FWP336" s="15"/>
      <c r="FWQ336" s="15"/>
      <c r="FWR336" s="15"/>
      <c r="FWS336" s="15"/>
      <c r="FWT336" s="15"/>
      <c r="FWU336" s="15"/>
      <c r="FWV336" s="15"/>
      <c r="FWW336" s="15"/>
      <c r="FWX336" s="15"/>
      <c r="FWY336" s="15"/>
      <c r="FWZ336" s="15"/>
      <c r="FXA336" s="15"/>
      <c r="FXB336" s="15"/>
      <c r="FXC336" s="15"/>
      <c r="FXD336" s="15"/>
      <c r="FXE336" s="15"/>
      <c r="FXF336" s="15"/>
      <c r="FXG336" s="15"/>
      <c r="FXH336" s="15"/>
      <c r="FXI336" s="15"/>
      <c r="FXJ336" s="15"/>
      <c r="FXK336" s="15"/>
      <c r="FXL336" s="15"/>
      <c r="FXM336" s="15"/>
      <c r="FXN336" s="15"/>
      <c r="FXO336" s="15"/>
      <c r="FXP336" s="15"/>
      <c r="FXQ336" s="15"/>
      <c r="FXR336" s="15"/>
      <c r="FXS336" s="15"/>
      <c r="FXT336" s="15"/>
      <c r="FXU336" s="15"/>
      <c r="FXV336" s="15"/>
      <c r="FXW336" s="15"/>
      <c r="FXX336" s="15"/>
      <c r="FXY336" s="15"/>
      <c r="FXZ336" s="15"/>
      <c r="FYA336" s="15"/>
      <c r="FYB336" s="15"/>
      <c r="FYC336" s="15"/>
      <c r="FYD336" s="15"/>
      <c r="FYE336" s="15"/>
      <c r="FYF336" s="15"/>
      <c r="FYG336" s="15"/>
      <c r="FYH336" s="15"/>
      <c r="FYI336" s="15"/>
      <c r="FYJ336" s="15"/>
      <c r="FYK336" s="15"/>
      <c r="FYL336" s="15"/>
      <c r="FYM336" s="15"/>
      <c r="FYN336" s="15"/>
      <c r="FYO336" s="15"/>
      <c r="FYP336" s="15"/>
      <c r="FYQ336" s="15"/>
      <c r="FYR336" s="15"/>
      <c r="FYS336" s="15"/>
      <c r="FYT336" s="15"/>
      <c r="FYU336" s="15"/>
      <c r="FYV336" s="15"/>
      <c r="FYW336" s="15"/>
      <c r="FYX336" s="15"/>
      <c r="FYY336" s="15"/>
      <c r="FYZ336" s="15"/>
      <c r="FZA336" s="15"/>
      <c r="FZB336" s="15"/>
      <c r="FZC336" s="15"/>
      <c r="FZD336" s="15"/>
      <c r="FZE336" s="15"/>
      <c r="FZF336" s="15"/>
      <c r="FZG336" s="15"/>
      <c r="FZH336" s="15"/>
      <c r="FZI336" s="15"/>
      <c r="FZJ336" s="15"/>
      <c r="FZK336" s="15"/>
      <c r="FZL336" s="15"/>
      <c r="FZM336" s="15"/>
      <c r="FZN336" s="15"/>
      <c r="FZO336" s="15"/>
      <c r="FZP336" s="15"/>
      <c r="FZQ336" s="15"/>
      <c r="FZR336" s="15"/>
      <c r="FZS336" s="15"/>
      <c r="FZT336" s="15"/>
      <c r="FZU336" s="15"/>
      <c r="FZV336" s="15"/>
      <c r="FZW336" s="15"/>
      <c r="FZX336" s="15"/>
      <c r="FZY336" s="15"/>
      <c r="FZZ336" s="15"/>
      <c r="GAA336" s="15"/>
      <c r="GAB336" s="15"/>
      <c r="GAC336" s="15"/>
      <c r="GAD336" s="15"/>
      <c r="GAE336" s="15"/>
      <c r="GAF336" s="15"/>
      <c r="GAG336" s="15"/>
      <c r="GAH336" s="15"/>
      <c r="GAI336" s="15"/>
      <c r="GAJ336" s="15"/>
      <c r="GAK336" s="15"/>
      <c r="GAL336" s="15"/>
      <c r="GAM336" s="15"/>
      <c r="GAN336" s="15"/>
      <c r="GAO336" s="15"/>
      <c r="GAP336" s="15"/>
      <c r="GAQ336" s="15"/>
      <c r="GAR336" s="15"/>
      <c r="GAS336" s="15"/>
      <c r="GAT336" s="15"/>
      <c r="GAU336" s="15"/>
      <c r="GAV336" s="15"/>
      <c r="GAW336" s="15"/>
      <c r="GAX336" s="15"/>
      <c r="GAY336" s="15"/>
      <c r="GAZ336" s="15"/>
      <c r="GBA336" s="15"/>
      <c r="GBB336" s="15"/>
      <c r="GBC336" s="15"/>
      <c r="GBD336" s="15"/>
      <c r="GBE336" s="15"/>
      <c r="GBF336" s="15"/>
      <c r="GBG336" s="15"/>
      <c r="GBH336" s="15"/>
      <c r="GBI336" s="15"/>
      <c r="GBJ336" s="15"/>
      <c r="GBK336" s="15"/>
      <c r="GBL336" s="15"/>
      <c r="GBM336" s="15"/>
      <c r="GBN336" s="15"/>
      <c r="GBO336" s="15"/>
      <c r="GBP336" s="15"/>
      <c r="GBQ336" s="15"/>
      <c r="GBR336" s="15"/>
      <c r="GBS336" s="15"/>
      <c r="GBT336" s="15"/>
      <c r="GBU336" s="15"/>
      <c r="GBV336" s="15"/>
      <c r="GBW336" s="15"/>
      <c r="GBX336" s="15"/>
      <c r="GBY336" s="15"/>
      <c r="GBZ336" s="15"/>
      <c r="GCA336" s="15"/>
      <c r="GCB336" s="15"/>
      <c r="GCC336" s="15"/>
      <c r="GCD336" s="15"/>
      <c r="GCE336" s="15"/>
      <c r="GCF336" s="15"/>
      <c r="GCG336" s="15"/>
      <c r="GCH336" s="15"/>
      <c r="GCI336" s="15"/>
      <c r="GCJ336" s="15"/>
      <c r="GCK336" s="15"/>
      <c r="GCL336" s="15"/>
      <c r="GCM336" s="15"/>
      <c r="GCN336" s="15"/>
      <c r="GCO336" s="15"/>
      <c r="GCP336" s="15"/>
      <c r="GCQ336" s="15"/>
      <c r="GCR336" s="15"/>
      <c r="GCS336" s="15"/>
      <c r="GCT336" s="15"/>
      <c r="GCU336" s="15"/>
      <c r="GCV336" s="15"/>
      <c r="GCW336" s="15"/>
      <c r="GCX336" s="15"/>
      <c r="GCY336" s="15"/>
      <c r="GCZ336" s="15"/>
      <c r="GDA336" s="15"/>
      <c r="GDB336" s="15"/>
      <c r="GDC336" s="15"/>
      <c r="GDD336" s="15"/>
      <c r="GDE336" s="15"/>
      <c r="GDF336" s="15"/>
      <c r="GDG336" s="15"/>
      <c r="GDH336" s="15"/>
      <c r="GDI336" s="15"/>
      <c r="GDJ336" s="15"/>
      <c r="GDK336" s="15"/>
      <c r="GDL336" s="15"/>
      <c r="GDM336" s="15"/>
      <c r="GDN336" s="15"/>
      <c r="GDO336" s="15"/>
      <c r="GDP336" s="15"/>
      <c r="GDQ336" s="15"/>
      <c r="GDR336" s="15"/>
      <c r="GDS336" s="15"/>
      <c r="GDT336" s="15"/>
      <c r="GDU336" s="15"/>
      <c r="GDV336" s="15"/>
      <c r="GDW336" s="15"/>
      <c r="GDX336" s="15"/>
      <c r="GDY336" s="15"/>
      <c r="GDZ336" s="15"/>
      <c r="GEA336" s="15"/>
      <c r="GEB336" s="15"/>
      <c r="GEC336" s="15"/>
      <c r="GED336" s="15"/>
      <c r="GEE336" s="15"/>
      <c r="GEF336" s="15"/>
      <c r="GEG336" s="15"/>
      <c r="GEH336" s="15"/>
      <c r="GEI336" s="15"/>
      <c r="GEJ336" s="15"/>
      <c r="GEK336" s="15"/>
      <c r="GEL336" s="15"/>
      <c r="GEM336" s="15"/>
      <c r="GEN336" s="15"/>
      <c r="GEO336" s="15"/>
      <c r="GEP336" s="15"/>
      <c r="GEQ336" s="15"/>
      <c r="GER336" s="15"/>
      <c r="GES336" s="15"/>
      <c r="GET336" s="15"/>
      <c r="GEU336" s="15"/>
      <c r="GEV336" s="15"/>
      <c r="GEW336" s="15"/>
      <c r="GEX336" s="15"/>
      <c r="GEY336" s="15"/>
      <c r="GEZ336" s="15"/>
      <c r="GFA336" s="15"/>
      <c r="GFB336" s="15"/>
      <c r="GFC336" s="15"/>
      <c r="GFD336" s="15"/>
      <c r="GFE336" s="15"/>
      <c r="GFF336" s="15"/>
      <c r="GFG336" s="15"/>
      <c r="GFH336" s="15"/>
      <c r="GFI336" s="15"/>
      <c r="GFJ336" s="15"/>
      <c r="GFK336" s="15"/>
      <c r="GFL336" s="15"/>
      <c r="GFM336" s="15"/>
      <c r="GFN336" s="15"/>
      <c r="GFO336" s="15"/>
      <c r="GFP336" s="15"/>
      <c r="GFQ336" s="15"/>
      <c r="GFR336" s="15"/>
      <c r="GFS336" s="15"/>
      <c r="GFT336" s="15"/>
      <c r="GFU336" s="15"/>
      <c r="GFV336" s="15"/>
      <c r="GFW336" s="15"/>
      <c r="GFX336" s="15"/>
      <c r="GFY336" s="15"/>
      <c r="GFZ336" s="15"/>
      <c r="GGA336" s="15"/>
      <c r="GGB336" s="15"/>
      <c r="GGC336" s="15"/>
      <c r="GGD336" s="15"/>
      <c r="GGE336" s="15"/>
      <c r="GGF336" s="15"/>
      <c r="GGG336" s="15"/>
      <c r="GGH336" s="15"/>
      <c r="GGI336" s="15"/>
      <c r="GGJ336" s="15"/>
      <c r="GGK336" s="15"/>
      <c r="GGL336" s="15"/>
      <c r="GGM336" s="15"/>
      <c r="GGN336" s="15"/>
      <c r="GGO336" s="15"/>
      <c r="GGP336" s="15"/>
      <c r="GGQ336" s="15"/>
      <c r="GGR336" s="15"/>
      <c r="GGS336" s="15"/>
      <c r="GGT336" s="15"/>
      <c r="GGU336" s="15"/>
      <c r="GGV336" s="15"/>
      <c r="GGW336" s="15"/>
      <c r="GGX336" s="15"/>
      <c r="GGY336" s="15"/>
      <c r="GGZ336" s="15"/>
      <c r="GHA336" s="15"/>
      <c r="GHB336" s="15"/>
      <c r="GHC336" s="15"/>
      <c r="GHD336" s="15"/>
      <c r="GHE336" s="15"/>
      <c r="GHF336" s="15"/>
      <c r="GHG336" s="15"/>
      <c r="GHH336" s="15"/>
      <c r="GHI336" s="15"/>
      <c r="GHJ336" s="15"/>
      <c r="GHK336" s="15"/>
      <c r="GHL336" s="15"/>
      <c r="GHM336" s="15"/>
      <c r="GHN336" s="15"/>
      <c r="GHO336" s="15"/>
      <c r="GHP336" s="15"/>
      <c r="GHQ336" s="15"/>
      <c r="GHR336" s="15"/>
      <c r="GHS336" s="15"/>
      <c r="GHT336" s="15"/>
      <c r="GHU336" s="15"/>
      <c r="GHV336" s="15"/>
      <c r="GHW336" s="15"/>
      <c r="GHX336" s="15"/>
      <c r="GHY336" s="15"/>
      <c r="GHZ336" s="15"/>
      <c r="GIA336" s="15"/>
      <c r="GIB336" s="15"/>
      <c r="GIC336" s="15"/>
      <c r="GID336" s="15"/>
      <c r="GIE336" s="15"/>
      <c r="GIF336" s="15"/>
      <c r="GIG336" s="15"/>
      <c r="GIH336" s="15"/>
      <c r="GII336" s="15"/>
      <c r="GIJ336" s="15"/>
      <c r="GIK336" s="15"/>
      <c r="GIL336" s="15"/>
      <c r="GIM336" s="15"/>
      <c r="GIN336" s="15"/>
      <c r="GIO336" s="15"/>
      <c r="GIP336" s="15"/>
      <c r="GIQ336" s="15"/>
      <c r="GIR336" s="15"/>
      <c r="GIS336" s="15"/>
      <c r="GIT336" s="15"/>
      <c r="GIU336" s="15"/>
      <c r="GIV336" s="15"/>
      <c r="GIW336" s="15"/>
      <c r="GIX336" s="15"/>
      <c r="GIY336" s="15"/>
      <c r="GIZ336" s="15"/>
      <c r="GJA336" s="15"/>
      <c r="GJB336" s="15"/>
      <c r="GJC336" s="15"/>
      <c r="GJD336" s="15"/>
      <c r="GJE336" s="15"/>
      <c r="GJF336" s="15"/>
      <c r="GJG336" s="15"/>
      <c r="GJH336" s="15"/>
      <c r="GJI336" s="15"/>
      <c r="GJJ336" s="15"/>
      <c r="GJK336" s="15"/>
      <c r="GJL336" s="15"/>
      <c r="GJM336" s="15"/>
      <c r="GJN336" s="15"/>
      <c r="GJO336" s="15"/>
      <c r="GJP336" s="15"/>
      <c r="GJQ336" s="15"/>
      <c r="GJR336" s="15"/>
      <c r="GJS336" s="15"/>
      <c r="GJT336" s="15"/>
      <c r="GJU336" s="15"/>
      <c r="GJV336" s="15"/>
      <c r="GJW336" s="15"/>
      <c r="GJX336" s="15"/>
      <c r="GJY336" s="15"/>
      <c r="GJZ336" s="15"/>
      <c r="GKA336" s="15"/>
      <c r="GKB336" s="15"/>
      <c r="GKC336" s="15"/>
      <c r="GKD336" s="15"/>
      <c r="GKE336" s="15"/>
      <c r="GKF336" s="15"/>
      <c r="GKG336" s="15"/>
      <c r="GKH336" s="15"/>
      <c r="GKI336" s="15"/>
      <c r="GKJ336" s="15"/>
      <c r="GKK336" s="15"/>
      <c r="GKL336" s="15"/>
      <c r="GKM336" s="15"/>
      <c r="GKN336" s="15"/>
      <c r="GKO336" s="15"/>
      <c r="GKP336" s="15"/>
      <c r="GKQ336" s="15"/>
      <c r="GKR336" s="15"/>
      <c r="GKS336" s="15"/>
      <c r="GKT336" s="15"/>
      <c r="GKU336" s="15"/>
      <c r="GKV336" s="15"/>
      <c r="GKW336" s="15"/>
      <c r="GKX336" s="15"/>
      <c r="GKY336" s="15"/>
      <c r="GKZ336" s="15"/>
      <c r="GLA336" s="15"/>
      <c r="GLB336" s="15"/>
      <c r="GLC336" s="15"/>
      <c r="GLD336" s="15"/>
      <c r="GLE336" s="15"/>
      <c r="GLF336" s="15"/>
      <c r="GLG336" s="15"/>
      <c r="GLH336" s="15"/>
      <c r="GLI336" s="15"/>
      <c r="GLJ336" s="15"/>
      <c r="GLK336" s="15"/>
      <c r="GLL336" s="15"/>
      <c r="GLM336" s="15"/>
      <c r="GLN336" s="15"/>
      <c r="GLO336" s="15"/>
      <c r="GLP336" s="15"/>
      <c r="GLQ336" s="15"/>
      <c r="GLR336" s="15"/>
      <c r="GLS336" s="15"/>
      <c r="GLT336" s="15"/>
      <c r="GLU336" s="15"/>
      <c r="GLV336" s="15"/>
      <c r="GLW336" s="15"/>
      <c r="GLX336" s="15"/>
      <c r="GLY336" s="15"/>
      <c r="GLZ336" s="15"/>
      <c r="GMA336" s="15"/>
      <c r="GMB336" s="15"/>
      <c r="GMC336" s="15"/>
      <c r="GMD336" s="15"/>
      <c r="GME336" s="15"/>
      <c r="GMF336" s="15"/>
      <c r="GMG336" s="15"/>
      <c r="GMH336" s="15"/>
      <c r="GMI336" s="15"/>
      <c r="GMJ336" s="15"/>
      <c r="GMK336" s="15"/>
      <c r="GML336" s="15"/>
      <c r="GMM336" s="15"/>
      <c r="GMN336" s="15"/>
      <c r="GMO336" s="15"/>
      <c r="GMP336" s="15"/>
      <c r="GMQ336" s="15"/>
      <c r="GMR336" s="15"/>
      <c r="GMS336" s="15"/>
      <c r="GMT336" s="15"/>
      <c r="GMU336" s="15"/>
      <c r="GMV336" s="15"/>
      <c r="GMW336" s="15"/>
      <c r="GMX336" s="15"/>
      <c r="GMY336" s="15"/>
      <c r="GMZ336" s="15"/>
      <c r="GNA336" s="15"/>
      <c r="GNB336" s="15"/>
      <c r="GNC336" s="15"/>
      <c r="GND336" s="15"/>
      <c r="GNE336" s="15"/>
      <c r="GNF336" s="15"/>
      <c r="GNG336" s="15"/>
      <c r="GNH336" s="15"/>
      <c r="GNI336" s="15"/>
      <c r="GNJ336" s="15"/>
      <c r="GNK336" s="15"/>
      <c r="GNL336" s="15"/>
      <c r="GNM336" s="15"/>
      <c r="GNN336" s="15"/>
      <c r="GNO336" s="15"/>
      <c r="GNP336" s="15"/>
      <c r="GNQ336" s="15"/>
      <c r="GNR336" s="15"/>
      <c r="GNS336" s="15"/>
      <c r="GNT336" s="15"/>
      <c r="GNU336" s="15"/>
      <c r="GNV336" s="15"/>
      <c r="GNW336" s="15"/>
      <c r="GNX336" s="15"/>
      <c r="GNY336" s="15"/>
      <c r="GNZ336" s="15"/>
      <c r="GOA336" s="15"/>
      <c r="GOB336" s="15"/>
      <c r="GOC336" s="15"/>
      <c r="GOD336" s="15"/>
      <c r="GOE336" s="15"/>
      <c r="GOF336" s="15"/>
      <c r="GOG336" s="15"/>
      <c r="GOH336" s="15"/>
      <c r="GOI336" s="15"/>
      <c r="GOJ336" s="15"/>
      <c r="GOK336" s="15"/>
      <c r="GOL336" s="15"/>
      <c r="GOM336" s="15"/>
      <c r="GON336" s="15"/>
      <c r="GOO336" s="15"/>
      <c r="GOP336" s="15"/>
      <c r="GOQ336" s="15"/>
      <c r="GOR336" s="15"/>
      <c r="GOS336" s="15"/>
      <c r="GOT336" s="15"/>
      <c r="GOU336" s="15"/>
      <c r="GOV336" s="15"/>
      <c r="GOW336" s="15"/>
      <c r="GOX336" s="15"/>
      <c r="GOY336" s="15"/>
      <c r="GOZ336" s="15"/>
      <c r="GPA336" s="15"/>
      <c r="GPB336" s="15"/>
      <c r="GPC336" s="15"/>
      <c r="GPD336" s="15"/>
      <c r="GPE336" s="15"/>
      <c r="GPF336" s="15"/>
      <c r="GPG336" s="15"/>
      <c r="GPH336" s="15"/>
      <c r="GPI336" s="15"/>
      <c r="GPJ336" s="15"/>
      <c r="GPK336" s="15"/>
      <c r="GPL336" s="15"/>
      <c r="GPM336" s="15"/>
      <c r="GPN336" s="15"/>
      <c r="GPO336" s="15"/>
      <c r="GPP336" s="15"/>
      <c r="GPQ336" s="15"/>
      <c r="GPR336" s="15"/>
      <c r="GPS336" s="15"/>
      <c r="GPT336" s="15"/>
      <c r="GPU336" s="15"/>
      <c r="GPV336" s="15"/>
      <c r="GPW336" s="15"/>
      <c r="GPX336" s="15"/>
      <c r="GPY336" s="15"/>
      <c r="GPZ336" s="15"/>
      <c r="GQA336" s="15"/>
      <c r="GQB336" s="15"/>
      <c r="GQC336" s="15"/>
      <c r="GQD336" s="15"/>
      <c r="GQE336" s="15"/>
      <c r="GQF336" s="15"/>
      <c r="GQG336" s="15"/>
      <c r="GQH336" s="15"/>
      <c r="GQI336" s="15"/>
      <c r="GQJ336" s="15"/>
      <c r="GQK336" s="15"/>
      <c r="GQL336" s="15"/>
      <c r="GQM336" s="15"/>
      <c r="GQN336" s="15"/>
      <c r="GQO336" s="15"/>
      <c r="GQP336" s="15"/>
      <c r="GQQ336" s="15"/>
      <c r="GQR336" s="15"/>
      <c r="GQS336" s="15"/>
      <c r="GQT336" s="15"/>
      <c r="GQU336" s="15"/>
      <c r="GQV336" s="15"/>
      <c r="GQW336" s="15"/>
      <c r="GQX336" s="15"/>
      <c r="GQY336" s="15"/>
      <c r="GQZ336" s="15"/>
      <c r="GRA336" s="15"/>
      <c r="GRB336" s="15"/>
      <c r="GRC336" s="15"/>
      <c r="GRD336" s="15"/>
      <c r="GRE336" s="15"/>
      <c r="GRF336" s="15"/>
      <c r="GRG336" s="15"/>
      <c r="GRH336" s="15"/>
      <c r="GRI336" s="15"/>
      <c r="GRJ336" s="15"/>
      <c r="GRK336" s="15"/>
      <c r="GRL336" s="15"/>
      <c r="GRM336" s="15"/>
      <c r="GRN336" s="15"/>
      <c r="GRO336" s="15"/>
      <c r="GRP336" s="15"/>
      <c r="GRQ336" s="15"/>
      <c r="GRR336" s="15"/>
      <c r="GRS336" s="15"/>
      <c r="GRT336" s="15"/>
      <c r="GRU336" s="15"/>
      <c r="GRV336" s="15"/>
      <c r="GRW336" s="15"/>
      <c r="GRX336" s="15"/>
      <c r="GRY336" s="15"/>
      <c r="GRZ336" s="15"/>
      <c r="GSA336" s="15"/>
      <c r="GSB336" s="15"/>
      <c r="GSC336" s="15"/>
      <c r="GSD336" s="15"/>
      <c r="GSE336" s="15"/>
      <c r="GSF336" s="15"/>
      <c r="GSG336" s="15"/>
      <c r="GSH336" s="15"/>
      <c r="GSI336" s="15"/>
      <c r="GSJ336" s="15"/>
      <c r="GSK336" s="15"/>
      <c r="GSL336" s="15"/>
      <c r="GSM336" s="15"/>
      <c r="GSN336" s="15"/>
      <c r="GSO336" s="15"/>
      <c r="GSP336" s="15"/>
      <c r="GSQ336" s="15"/>
      <c r="GSR336" s="15"/>
      <c r="GSS336" s="15"/>
      <c r="GST336" s="15"/>
      <c r="GSU336" s="15"/>
      <c r="GSV336" s="15"/>
      <c r="GSW336" s="15"/>
      <c r="GSX336" s="15"/>
      <c r="GSY336" s="15"/>
      <c r="GSZ336" s="15"/>
      <c r="GTA336" s="15"/>
      <c r="GTB336" s="15"/>
      <c r="GTC336" s="15"/>
      <c r="GTD336" s="15"/>
      <c r="GTE336" s="15"/>
      <c r="GTF336" s="15"/>
      <c r="GTG336" s="15"/>
      <c r="GTH336" s="15"/>
      <c r="GTI336" s="15"/>
      <c r="GTJ336" s="15"/>
      <c r="GTK336" s="15"/>
      <c r="GTL336" s="15"/>
      <c r="GTM336" s="15"/>
      <c r="GTN336" s="15"/>
      <c r="GTO336" s="15"/>
      <c r="GTP336" s="15"/>
      <c r="GTQ336" s="15"/>
      <c r="GTR336" s="15"/>
      <c r="GTS336" s="15"/>
      <c r="GTT336" s="15"/>
      <c r="GTU336" s="15"/>
      <c r="GTV336" s="15"/>
      <c r="GTW336" s="15"/>
      <c r="GTX336" s="15"/>
      <c r="GTY336" s="15"/>
      <c r="GTZ336" s="15"/>
      <c r="GUA336" s="15"/>
      <c r="GUB336" s="15"/>
      <c r="GUC336" s="15"/>
      <c r="GUD336" s="15"/>
      <c r="GUE336" s="15"/>
      <c r="GUF336" s="15"/>
      <c r="GUG336" s="15"/>
      <c r="GUH336" s="15"/>
      <c r="GUI336" s="15"/>
      <c r="GUJ336" s="15"/>
      <c r="GUK336" s="15"/>
      <c r="GUL336" s="15"/>
      <c r="GUM336" s="15"/>
      <c r="GUN336" s="15"/>
      <c r="GUO336" s="15"/>
      <c r="GUP336" s="15"/>
      <c r="GUQ336" s="15"/>
      <c r="GUR336" s="15"/>
      <c r="GUS336" s="15"/>
      <c r="GUT336" s="15"/>
      <c r="GUU336" s="15"/>
      <c r="GUV336" s="15"/>
      <c r="GUW336" s="15"/>
      <c r="GUX336" s="15"/>
      <c r="GUY336" s="15"/>
      <c r="GUZ336" s="15"/>
      <c r="GVA336" s="15"/>
      <c r="GVB336" s="15"/>
      <c r="GVC336" s="15"/>
      <c r="GVD336" s="15"/>
      <c r="GVE336" s="15"/>
      <c r="GVF336" s="15"/>
      <c r="GVG336" s="15"/>
      <c r="GVH336" s="15"/>
      <c r="GVI336" s="15"/>
      <c r="GVJ336" s="15"/>
      <c r="GVK336" s="15"/>
      <c r="GVL336" s="15"/>
      <c r="GVM336" s="15"/>
      <c r="GVN336" s="15"/>
      <c r="GVO336" s="15"/>
      <c r="GVP336" s="15"/>
      <c r="GVQ336" s="15"/>
      <c r="GVR336" s="15"/>
      <c r="GVS336" s="15"/>
      <c r="GVT336" s="15"/>
      <c r="GVU336" s="15"/>
      <c r="GVV336" s="15"/>
      <c r="GVW336" s="15"/>
      <c r="GVX336" s="15"/>
      <c r="GVY336" s="15"/>
      <c r="GVZ336" s="15"/>
      <c r="GWA336" s="15"/>
      <c r="GWB336" s="15"/>
      <c r="GWC336" s="15"/>
      <c r="GWD336" s="15"/>
      <c r="GWE336" s="15"/>
      <c r="GWF336" s="15"/>
      <c r="GWG336" s="15"/>
      <c r="GWH336" s="15"/>
      <c r="GWI336" s="15"/>
      <c r="GWJ336" s="15"/>
      <c r="GWK336" s="15"/>
      <c r="GWL336" s="15"/>
      <c r="GWM336" s="15"/>
      <c r="GWN336" s="15"/>
      <c r="GWO336" s="15"/>
      <c r="GWP336" s="15"/>
      <c r="GWQ336" s="15"/>
      <c r="GWR336" s="15"/>
      <c r="GWS336" s="15"/>
      <c r="GWT336" s="15"/>
      <c r="GWU336" s="15"/>
      <c r="GWV336" s="15"/>
      <c r="GWW336" s="15"/>
      <c r="GWX336" s="15"/>
      <c r="GWY336" s="15"/>
      <c r="GWZ336" s="15"/>
      <c r="GXA336" s="15"/>
      <c r="GXB336" s="15"/>
      <c r="GXC336" s="15"/>
      <c r="GXD336" s="15"/>
      <c r="GXE336" s="15"/>
      <c r="GXF336" s="15"/>
      <c r="GXG336" s="15"/>
      <c r="GXH336" s="15"/>
      <c r="GXI336" s="15"/>
      <c r="GXJ336" s="15"/>
      <c r="GXK336" s="15"/>
      <c r="GXL336" s="15"/>
      <c r="GXM336" s="15"/>
      <c r="GXN336" s="15"/>
      <c r="GXO336" s="15"/>
      <c r="GXP336" s="15"/>
      <c r="GXQ336" s="15"/>
      <c r="GXR336" s="15"/>
      <c r="GXS336" s="15"/>
      <c r="GXT336" s="15"/>
      <c r="GXU336" s="15"/>
      <c r="GXV336" s="15"/>
      <c r="GXW336" s="15"/>
      <c r="GXX336" s="15"/>
      <c r="GXY336" s="15"/>
      <c r="GXZ336" s="15"/>
      <c r="GYA336" s="15"/>
      <c r="GYB336" s="15"/>
      <c r="GYC336" s="15"/>
      <c r="GYD336" s="15"/>
      <c r="GYE336" s="15"/>
      <c r="GYF336" s="15"/>
      <c r="GYG336" s="15"/>
      <c r="GYH336" s="15"/>
      <c r="GYI336" s="15"/>
      <c r="GYJ336" s="15"/>
      <c r="GYK336" s="15"/>
      <c r="GYL336" s="15"/>
      <c r="GYM336" s="15"/>
      <c r="GYN336" s="15"/>
      <c r="GYO336" s="15"/>
      <c r="GYP336" s="15"/>
      <c r="GYQ336" s="15"/>
      <c r="GYR336" s="15"/>
      <c r="GYS336" s="15"/>
      <c r="GYT336" s="15"/>
      <c r="GYU336" s="15"/>
      <c r="GYV336" s="15"/>
      <c r="GYW336" s="15"/>
      <c r="GYX336" s="15"/>
      <c r="GYY336" s="15"/>
      <c r="GYZ336" s="15"/>
      <c r="GZA336" s="15"/>
      <c r="GZB336" s="15"/>
      <c r="GZC336" s="15"/>
      <c r="GZD336" s="15"/>
      <c r="GZE336" s="15"/>
      <c r="GZF336" s="15"/>
      <c r="GZG336" s="15"/>
      <c r="GZH336" s="15"/>
      <c r="GZI336" s="15"/>
      <c r="GZJ336" s="15"/>
      <c r="GZK336" s="15"/>
      <c r="GZL336" s="15"/>
      <c r="GZM336" s="15"/>
      <c r="GZN336" s="15"/>
      <c r="GZO336" s="15"/>
      <c r="GZP336" s="15"/>
      <c r="GZQ336" s="15"/>
      <c r="GZR336" s="15"/>
      <c r="GZS336" s="15"/>
      <c r="GZT336" s="15"/>
      <c r="GZU336" s="15"/>
      <c r="GZV336" s="15"/>
      <c r="GZW336" s="15"/>
      <c r="GZX336" s="15"/>
      <c r="GZY336" s="15"/>
      <c r="GZZ336" s="15"/>
      <c r="HAA336" s="15"/>
      <c r="HAB336" s="15"/>
      <c r="HAC336" s="15"/>
      <c r="HAD336" s="15"/>
      <c r="HAE336" s="15"/>
      <c r="HAF336" s="15"/>
      <c r="HAG336" s="15"/>
      <c r="HAH336" s="15"/>
      <c r="HAI336" s="15"/>
      <c r="HAJ336" s="15"/>
      <c r="HAK336" s="15"/>
      <c r="HAL336" s="15"/>
      <c r="HAM336" s="15"/>
      <c r="HAN336" s="15"/>
      <c r="HAO336" s="15"/>
      <c r="HAP336" s="15"/>
      <c r="HAQ336" s="15"/>
      <c r="HAR336" s="15"/>
      <c r="HAS336" s="15"/>
      <c r="HAT336" s="15"/>
      <c r="HAU336" s="15"/>
      <c r="HAV336" s="15"/>
      <c r="HAW336" s="15"/>
      <c r="HAX336" s="15"/>
      <c r="HAY336" s="15"/>
      <c r="HAZ336" s="15"/>
      <c r="HBA336" s="15"/>
      <c r="HBB336" s="15"/>
      <c r="HBC336" s="15"/>
      <c r="HBD336" s="15"/>
      <c r="HBE336" s="15"/>
      <c r="HBF336" s="15"/>
      <c r="HBG336" s="15"/>
      <c r="HBH336" s="15"/>
      <c r="HBI336" s="15"/>
      <c r="HBJ336" s="15"/>
      <c r="HBK336" s="15"/>
      <c r="HBL336" s="15"/>
      <c r="HBM336" s="15"/>
      <c r="HBN336" s="15"/>
      <c r="HBO336" s="15"/>
      <c r="HBP336" s="15"/>
      <c r="HBQ336" s="15"/>
      <c r="HBR336" s="15"/>
      <c r="HBS336" s="15"/>
      <c r="HBT336" s="15"/>
      <c r="HBU336" s="15"/>
      <c r="HBV336" s="15"/>
      <c r="HBW336" s="15"/>
      <c r="HBX336" s="15"/>
      <c r="HBY336" s="15"/>
      <c r="HBZ336" s="15"/>
      <c r="HCA336" s="15"/>
      <c r="HCB336" s="15"/>
      <c r="HCC336" s="15"/>
      <c r="HCD336" s="15"/>
      <c r="HCE336" s="15"/>
      <c r="HCF336" s="15"/>
      <c r="HCG336" s="15"/>
      <c r="HCH336" s="15"/>
      <c r="HCI336" s="15"/>
      <c r="HCJ336" s="15"/>
      <c r="HCK336" s="15"/>
      <c r="HCL336" s="15"/>
      <c r="HCM336" s="15"/>
      <c r="HCN336" s="15"/>
      <c r="HCO336" s="15"/>
      <c r="HCP336" s="15"/>
      <c r="HCQ336" s="15"/>
      <c r="HCR336" s="15"/>
      <c r="HCS336" s="15"/>
      <c r="HCT336" s="15"/>
      <c r="HCU336" s="15"/>
      <c r="HCV336" s="15"/>
      <c r="HCW336" s="15"/>
      <c r="HCX336" s="15"/>
      <c r="HCY336" s="15"/>
      <c r="HCZ336" s="15"/>
      <c r="HDA336" s="15"/>
      <c r="HDB336" s="15"/>
      <c r="HDC336" s="15"/>
      <c r="HDD336" s="15"/>
      <c r="HDE336" s="15"/>
      <c r="HDF336" s="15"/>
      <c r="HDG336" s="15"/>
      <c r="HDH336" s="15"/>
      <c r="HDI336" s="15"/>
      <c r="HDJ336" s="15"/>
      <c r="HDK336" s="15"/>
      <c r="HDL336" s="15"/>
      <c r="HDM336" s="15"/>
      <c r="HDN336" s="15"/>
      <c r="HDO336" s="15"/>
      <c r="HDP336" s="15"/>
      <c r="HDQ336" s="15"/>
      <c r="HDR336" s="15"/>
      <c r="HDS336" s="15"/>
      <c r="HDT336" s="15"/>
      <c r="HDU336" s="15"/>
      <c r="HDV336" s="15"/>
      <c r="HDW336" s="15"/>
      <c r="HDX336" s="15"/>
      <c r="HDY336" s="15"/>
      <c r="HDZ336" s="15"/>
      <c r="HEA336" s="15"/>
      <c r="HEB336" s="15"/>
      <c r="HEC336" s="15"/>
      <c r="HED336" s="15"/>
      <c r="HEE336" s="15"/>
      <c r="HEF336" s="15"/>
      <c r="HEG336" s="15"/>
      <c r="HEH336" s="15"/>
      <c r="HEI336" s="15"/>
      <c r="HEJ336" s="15"/>
      <c r="HEK336" s="15"/>
      <c r="HEL336" s="15"/>
      <c r="HEM336" s="15"/>
      <c r="HEN336" s="15"/>
      <c r="HEO336" s="15"/>
      <c r="HEP336" s="15"/>
      <c r="HEQ336" s="15"/>
      <c r="HER336" s="15"/>
      <c r="HES336" s="15"/>
      <c r="HET336" s="15"/>
      <c r="HEU336" s="15"/>
      <c r="HEV336" s="15"/>
      <c r="HEW336" s="15"/>
      <c r="HEX336" s="15"/>
      <c r="HEY336" s="15"/>
      <c r="HEZ336" s="15"/>
      <c r="HFA336" s="15"/>
      <c r="HFB336" s="15"/>
      <c r="HFC336" s="15"/>
      <c r="HFD336" s="15"/>
      <c r="HFE336" s="15"/>
      <c r="HFF336" s="15"/>
      <c r="HFG336" s="15"/>
      <c r="HFH336" s="15"/>
      <c r="HFI336" s="15"/>
      <c r="HFJ336" s="15"/>
      <c r="HFK336" s="15"/>
      <c r="HFL336" s="15"/>
      <c r="HFM336" s="15"/>
      <c r="HFN336" s="15"/>
      <c r="HFO336" s="15"/>
      <c r="HFP336" s="15"/>
      <c r="HFQ336" s="15"/>
      <c r="HFR336" s="15"/>
      <c r="HFS336" s="15"/>
      <c r="HFT336" s="15"/>
      <c r="HFU336" s="15"/>
      <c r="HFV336" s="15"/>
      <c r="HFW336" s="15"/>
      <c r="HFX336" s="15"/>
      <c r="HFY336" s="15"/>
      <c r="HFZ336" s="15"/>
      <c r="HGA336" s="15"/>
      <c r="HGB336" s="15"/>
      <c r="HGC336" s="15"/>
      <c r="HGD336" s="15"/>
      <c r="HGE336" s="15"/>
      <c r="HGF336" s="15"/>
      <c r="HGG336" s="15"/>
      <c r="HGH336" s="15"/>
      <c r="HGI336" s="15"/>
      <c r="HGJ336" s="15"/>
      <c r="HGK336" s="15"/>
      <c r="HGL336" s="15"/>
      <c r="HGM336" s="15"/>
      <c r="HGN336" s="15"/>
      <c r="HGO336" s="15"/>
      <c r="HGP336" s="15"/>
      <c r="HGQ336" s="15"/>
      <c r="HGR336" s="15"/>
      <c r="HGS336" s="15"/>
      <c r="HGT336" s="15"/>
      <c r="HGU336" s="15"/>
      <c r="HGV336" s="15"/>
      <c r="HGW336" s="15"/>
      <c r="HGX336" s="15"/>
      <c r="HGY336" s="15"/>
      <c r="HGZ336" s="15"/>
      <c r="HHA336" s="15"/>
      <c r="HHB336" s="15"/>
      <c r="HHC336" s="15"/>
      <c r="HHD336" s="15"/>
      <c r="HHE336" s="15"/>
      <c r="HHF336" s="15"/>
      <c r="HHG336" s="15"/>
      <c r="HHH336" s="15"/>
      <c r="HHI336" s="15"/>
      <c r="HHJ336" s="15"/>
      <c r="HHK336" s="15"/>
      <c r="HHL336" s="15"/>
      <c r="HHM336" s="15"/>
      <c r="HHN336" s="15"/>
      <c r="HHO336" s="15"/>
      <c r="HHP336" s="15"/>
      <c r="HHQ336" s="15"/>
      <c r="HHR336" s="15"/>
      <c r="HHS336" s="15"/>
      <c r="HHT336" s="15"/>
      <c r="HHU336" s="15"/>
      <c r="HHV336" s="15"/>
      <c r="HHW336" s="15"/>
      <c r="HHX336" s="15"/>
      <c r="HHY336" s="15"/>
      <c r="HHZ336" s="15"/>
      <c r="HIA336" s="15"/>
      <c r="HIB336" s="15"/>
      <c r="HIC336" s="15"/>
      <c r="HID336" s="15"/>
      <c r="HIE336" s="15"/>
      <c r="HIF336" s="15"/>
      <c r="HIG336" s="15"/>
      <c r="HIH336" s="15"/>
      <c r="HII336" s="15"/>
      <c r="HIJ336" s="15"/>
      <c r="HIK336" s="15"/>
      <c r="HIL336" s="15"/>
      <c r="HIM336" s="15"/>
      <c r="HIN336" s="15"/>
      <c r="HIO336" s="15"/>
      <c r="HIP336" s="15"/>
      <c r="HIQ336" s="15"/>
      <c r="HIR336" s="15"/>
      <c r="HIS336" s="15"/>
      <c r="HIT336" s="15"/>
      <c r="HIU336" s="15"/>
      <c r="HIV336" s="15"/>
      <c r="HIW336" s="15"/>
      <c r="HIX336" s="15"/>
      <c r="HIY336" s="15"/>
      <c r="HIZ336" s="15"/>
      <c r="HJA336" s="15"/>
      <c r="HJB336" s="15"/>
      <c r="HJC336" s="15"/>
      <c r="HJD336" s="15"/>
      <c r="HJE336" s="15"/>
      <c r="HJF336" s="15"/>
      <c r="HJG336" s="15"/>
      <c r="HJH336" s="15"/>
      <c r="HJI336" s="15"/>
      <c r="HJJ336" s="15"/>
      <c r="HJK336" s="15"/>
      <c r="HJL336" s="15"/>
      <c r="HJM336" s="15"/>
      <c r="HJN336" s="15"/>
      <c r="HJO336" s="15"/>
      <c r="HJP336" s="15"/>
      <c r="HJQ336" s="15"/>
      <c r="HJR336" s="15"/>
      <c r="HJS336" s="15"/>
      <c r="HJT336" s="15"/>
      <c r="HJU336" s="15"/>
      <c r="HJV336" s="15"/>
      <c r="HJW336" s="15"/>
      <c r="HJX336" s="15"/>
      <c r="HJY336" s="15"/>
      <c r="HJZ336" s="15"/>
      <c r="HKA336" s="15"/>
      <c r="HKB336" s="15"/>
      <c r="HKC336" s="15"/>
      <c r="HKD336" s="15"/>
      <c r="HKE336" s="15"/>
      <c r="HKF336" s="15"/>
      <c r="HKG336" s="15"/>
      <c r="HKH336" s="15"/>
      <c r="HKI336" s="15"/>
      <c r="HKJ336" s="15"/>
      <c r="HKK336" s="15"/>
      <c r="HKL336" s="15"/>
      <c r="HKM336" s="15"/>
      <c r="HKN336" s="15"/>
      <c r="HKO336" s="15"/>
      <c r="HKP336" s="15"/>
      <c r="HKQ336" s="15"/>
      <c r="HKR336" s="15"/>
      <c r="HKS336" s="15"/>
      <c r="HKT336" s="15"/>
      <c r="HKU336" s="15"/>
      <c r="HKV336" s="15"/>
      <c r="HKW336" s="15"/>
      <c r="HKX336" s="15"/>
      <c r="HKY336" s="15"/>
      <c r="HKZ336" s="15"/>
      <c r="HLA336" s="15"/>
      <c r="HLB336" s="15"/>
      <c r="HLC336" s="15"/>
      <c r="HLD336" s="15"/>
      <c r="HLE336" s="15"/>
      <c r="HLF336" s="15"/>
      <c r="HLG336" s="15"/>
      <c r="HLH336" s="15"/>
      <c r="HLI336" s="15"/>
      <c r="HLJ336" s="15"/>
      <c r="HLK336" s="15"/>
      <c r="HLL336" s="15"/>
      <c r="HLM336" s="15"/>
      <c r="HLN336" s="15"/>
      <c r="HLO336" s="15"/>
      <c r="HLP336" s="15"/>
      <c r="HLQ336" s="15"/>
      <c r="HLR336" s="15"/>
      <c r="HLS336" s="15"/>
      <c r="HLT336" s="15"/>
      <c r="HLU336" s="15"/>
      <c r="HLV336" s="15"/>
      <c r="HLW336" s="15"/>
      <c r="HLX336" s="15"/>
      <c r="HLY336" s="15"/>
      <c r="HLZ336" s="15"/>
      <c r="HMA336" s="15"/>
      <c r="HMB336" s="15"/>
      <c r="HMC336" s="15"/>
      <c r="HMD336" s="15"/>
      <c r="HME336" s="15"/>
      <c r="HMF336" s="15"/>
      <c r="HMG336" s="15"/>
      <c r="HMH336" s="15"/>
      <c r="HMI336" s="15"/>
      <c r="HMJ336" s="15"/>
      <c r="HMK336" s="15"/>
      <c r="HML336" s="15"/>
      <c r="HMM336" s="15"/>
      <c r="HMN336" s="15"/>
      <c r="HMO336" s="15"/>
      <c r="HMP336" s="15"/>
      <c r="HMQ336" s="15"/>
      <c r="HMR336" s="15"/>
      <c r="HMS336" s="15"/>
      <c r="HMT336" s="15"/>
      <c r="HMU336" s="15"/>
      <c r="HMV336" s="15"/>
      <c r="HMW336" s="15"/>
      <c r="HMX336" s="15"/>
      <c r="HMY336" s="15"/>
      <c r="HMZ336" s="15"/>
      <c r="HNA336" s="15"/>
      <c r="HNB336" s="15"/>
      <c r="HNC336" s="15"/>
      <c r="HND336" s="15"/>
      <c r="HNE336" s="15"/>
      <c r="HNF336" s="15"/>
      <c r="HNG336" s="15"/>
      <c r="HNH336" s="15"/>
      <c r="HNI336" s="15"/>
      <c r="HNJ336" s="15"/>
      <c r="HNK336" s="15"/>
      <c r="HNL336" s="15"/>
      <c r="HNM336" s="15"/>
      <c r="HNN336" s="15"/>
      <c r="HNO336" s="15"/>
      <c r="HNP336" s="15"/>
      <c r="HNQ336" s="15"/>
      <c r="HNR336" s="15"/>
      <c r="HNS336" s="15"/>
      <c r="HNT336" s="15"/>
      <c r="HNU336" s="15"/>
      <c r="HNV336" s="15"/>
      <c r="HNW336" s="15"/>
      <c r="HNX336" s="15"/>
      <c r="HNY336" s="15"/>
      <c r="HNZ336" s="15"/>
      <c r="HOA336" s="15"/>
      <c r="HOB336" s="15"/>
      <c r="HOC336" s="15"/>
      <c r="HOD336" s="15"/>
      <c r="HOE336" s="15"/>
      <c r="HOF336" s="15"/>
      <c r="HOG336" s="15"/>
      <c r="HOH336" s="15"/>
      <c r="HOI336" s="15"/>
      <c r="HOJ336" s="15"/>
      <c r="HOK336" s="15"/>
      <c r="HOL336" s="15"/>
      <c r="HOM336" s="15"/>
      <c r="HON336" s="15"/>
      <c r="HOO336" s="15"/>
      <c r="HOP336" s="15"/>
      <c r="HOQ336" s="15"/>
      <c r="HOR336" s="15"/>
      <c r="HOS336" s="15"/>
      <c r="HOT336" s="15"/>
      <c r="HOU336" s="15"/>
      <c r="HOV336" s="15"/>
      <c r="HOW336" s="15"/>
      <c r="HOX336" s="15"/>
      <c r="HOY336" s="15"/>
      <c r="HOZ336" s="15"/>
      <c r="HPA336" s="15"/>
      <c r="HPB336" s="15"/>
      <c r="HPC336" s="15"/>
      <c r="HPD336" s="15"/>
      <c r="HPE336" s="15"/>
      <c r="HPF336" s="15"/>
      <c r="HPG336" s="15"/>
      <c r="HPH336" s="15"/>
      <c r="HPI336" s="15"/>
      <c r="HPJ336" s="15"/>
      <c r="HPK336" s="15"/>
      <c r="HPL336" s="15"/>
      <c r="HPM336" s="15"/>
      <c r="HPN336" s="15"/>
      <c r="HPO336" s="15"/>
      <c r="HPP336" s="15"/>
      <c r="HPQ336" s="15"/>
      <c r="HPR336" s="15"/>
      <c r="HPS336" s="15"/>
      <c r="HPT336" s="15"/>
      <c r="HPU336" s="15"/>
      <c r="HPV336" s="15"/>
      <c r="HPW336" s="15"/>
      <c r="HPX336" s="15"/>
      <c r="HPY336" s="15"/>
      <c r="HPZ336" s="15"/>
      <c r="HQA336" s="15"/>
      <c r="HQB336" s="15"/>
      <c r="HQC336" s="15"/>
      <c r="HQD336" s="15"/>
      <c r="HQE336" s="15"/>
      <c r="HQF336" s="15"/>
      <c r="HQG336" s="15"/>
      <c r="HQH336" s="15"/>
      <c r="HQI336" s="15"/>
      <c r="HQJ336" s="15"/>
      <c r="HQK336" s="15"/>
      <c r="HQL336" s="15"/>
      <c r="HQM336" s="15"/>
      <c r="HQN336" s="15"/>
      <c r="HQO336" s="15"/>
      <c r="HQP336" s="15"/>
      <c r="HQQ336" s="15"/>
      <c r="HQR336" s="15"/>
      <c r="HQS336" s="15"/>
      <c r="HQT336" s="15"/>
      <c r="HQU336" s="15"/>
      <c r="HQV336" s="15"/>
      <c r="HQW336" s="15"/>
      <c r="HQX336" s="15"/>
      <c r="HQY336" s="15"/>
      <c r="HQZ336" s="15"/>
      <c r="HRA336" s="15"/>
      <c r="HRB336" s="15"/>
      <c r="HRC336" s="15"/>
      <c r="HRD336" s="15"/>
      <c r="HRE336" s="15"/>
      <c r="HRF336" s="15"/>
      <c r="HRG336" s="15"/>
      <c r="HRH336" s="15"/>
      <c r="HRI336" s="15"/>
      <c r="HRJ336" s="15"/>
      <c r="HRK336" s="15"/>
      <c r="HRL336" s="15"/>
      <c r="HRM336" s="15"/>
      <c r="HRN336" s="15"/>
      <c r="HRO336" s="15"/>
      <c r="HRP336" s="15"/>
      <c r="HRQ336" s="15"/>
      <c r="HRR336" s="15"/>
      <c r="HRS336" s="15"/>
      <c r="HRT336" s="15"/>
      <c r="HRU336" s="15"/>
      <c r="HRV336" s="15"/>
      <c r="HRW336" s="15"/>
      <c r="HRX336" s="15"/>
      <c r="HRY336" s="15"/>
      <c r="HRZ336" s="15"/>
      <c r="HSA336" s="15"/>
      <c r="HSB336" s="15"/>
      <c r="HSC336" s="15"/>
      <c r="HSD336" s="15"/>
      <c r="HSE336" s="15"/>
      <c r="HSF336" s="15"/>
      <c r="HSG336" s="15"/>
      <c r="HSH336" s="15"/>
      <c r="HSI336" s="15"/>
      <c r="HSJ336" s="15"/>
      <c r="HSK336" s="15"/>
      <c r="HSL336" s="15"/>
      <c r="HSM336" s="15"/>
      <c r="HSN336" s="15"/>
      <c r="HSO336" s="15"/>
      <c r="HSP336" s="15"/>
      <c r="HSQ336" s="15"/>
      <c r="HSR336" s="15"/>
      <c r="HSS336" s="15"/>
      <c r="HST336" s="15"/>
      <c r="HSU336" s="15"/>
      <c r="HSV336" s="15"/>
      <c r="HSW336" s="15"/>
      <c r="HSX336" s="15"/>
      <c r="HSY336" s="15"/>
      <c r="HSZ336" s="15"/>
      <c r="HTA336" s="15"/>
      <c r="HTB336" s="15"/>
      <c r="HTC336" s="15"/>
      <c r="HTD336" s="15"/>
      <c r="HTE336" s="15"/>
      <c r="HTF336" s="15"/>
      <c r="HTG336" s="15"/>
      <c r="HTH336" s="15"/>
      <c r="HTI336" s="15"/>
      <c r="HTJ336" s="15"/>
      <c r="HTK336" s="15"/>
      <c r="HTL336" s="15"/>
      <c r="HTM336" s="15"/>
      <c r="HTN336" s="15"/>
      <c r="HTO336" s="15"/>
      <c r="HTP336" s="15"/>
      <c r="HTQ336" s="15"/>
      <c r="HTR336" s="15"/>
      <c r="HTS336" s="15"/>
      <c r="HTT336" s="15"/>
      <c r="HTU336" s="15"/>
      <c r="HTV336" s="15"/>
      <c r="HTW336" s="15"/>
      <c r="HTX336" s="15"/>
      <c r="HTY336" s="15"/>
      <c r="HTZ336" s="15"/>
      <c r="HUA336" s="15"/>
      <c r="HUB336" s="15"/>
      <c r="HUC336" s="15"/>
      <c r="HUD336" s="15"/>
      <c r="HUE336" s="15"/>
      <c r="HUF336" s="15"/>
      <c r="HUG336" s="15"/>
      <c r="HUH336" s="15"/>
      <c r="HUI336" s="15"/>
      <c r="HUJ336" s="15"/>
      <c r="HUK336" s="15"/>
      <c r="HUL336" s="15"/>
      <c r="HUM336" s="15"/>
      <c r="HUN336" s="15"/>
      <c r="HUO336" s="15"/>
      <c r="HUP336" s="15"/>
      <c r="HUQ336" s="15"/>
      <c r="HUR336" s="15"/>
      <c r="HUS336" s="15"/>
      <c r="HUT336" s="15"/>
      <c r="HUU336" s="15"/>
      <c r="HUV336" s="15"/>
      <c r="HUW336" s="15"/>
      <c r="HUX336" s="15"/>
      <c r="HUY336" s="15"/>
      <c r="HUZ336" s="15"/>
      <c r="HVA336" s="15"/>
      <c r="HVB336" s="15"/>
      <c r="HVC336" s="15"/>
      <c r="HVD336" s="15"/>
      <c r="HVE336" s="15"/>
      <c r="HVF336" s="15"/>
      <c r="HVG336" s="15"/>
      <c r="HVH336" s="15"/>
      <c r="HVI336" s="15"/>
      <c r="HVJ336" s="15"/>
      <c r="HVK336" s="15"/>
      <c r="HVL336" s="15"/>
      <c r="HVM336" s="15"/>
      <c r="HVN336" s="15"/>
      <c r="HVO336" s="15"/>
      <c r="HVP336" s="15"/>
      <c r="HVQ336" s="15"/>
      <c r="HVR336" s="15"/>
      <c r="HVS336" s="15"/>
      <c r="HVT336" s="15"/>
      <c r="HVU336" s="15"/>
      <c r="HVV336" s="15"/>
      <c r="HVW336" s="15"/>
      <c r="HVX336" s="15"/>
      <c r="HVY336" s="15"/>
      <c r="HVZ336" s="15"/>
      <c r="HWA336" s="15"/>
      <c r="HWB336" s="15"/>
      <c r="HWC336" s="15"/>
      <c r="HWD336" s="15"/>
      <c r="HWE336" s="15"/>
      <c r="HWF336" s="15"/>
      <c r="HWG336" s="15"/>
      <c r="HWH336" s="15"/>
      <c r="HWI336" s="15"/>
      <c r="HWJ336" s="15"/>
      <c r="HWK336" s="15"/>
      <c r="HWL336" s="15"/>
      <c r="HWM336" s="15"/>
      <c r="HWN336" s="15"/>
      <c r="HWO336" s="15"/>
      <c r="HWP336" s="15"/>
      <c r="HWQ336" s="15"/>
      <c r="HWR336" s="15"/>
      <c r="HWS336" s="15"/>
      <c r="HWT336" s="15"/>
      <c r="HWU336" s="15"/>
      <c r="HWV336" s="15"/>
      <c r="HWW336" s="15"/>
      <c r="HWX336" s="15"/>
      <c r="HWY336" s="15"/>
      <c r="HWZ336" s="15"/>
      <c r="HXA336" s="15"/>
      <c r="HXB336" s="15"/>
      <c r="HXC336" s="15"/>
      <c r="HXD336" s="15"/>
      <c r="HXE336" s="15"/>
      <c r="HXF336" s="15"/>
      <c r="HXG336" s="15"/>
      <c r="HXH336" s="15"/>
      <c r="HXI336" s="15"/>
      <c r="HXJ336" s="15"/>
      <c r="HXK336" s="15"/>
      <c r="HXL336" s="15"/>
      <c r="HXM336" s="15"/>
      <c r="HXN336" s="15"/>
      <c r="HXO336" s="15"/>
      <c r="HXP336" s="15"/>
      <c r="HXQ336" s="15"/>
      <c r="HXR336" s="15"/>
      <c r="HXS336" s="15"/>
      <c r="HXT336" s="15"/>
      <c r="HXU336" s="15"/>
      <c r="HXV336" s="15"/>
      <c r="HXW336" s="15"/>
      <c r="HXX336" s="15"/>
      <c r="HXY336" s="15"/>
      <c r="HXZ336" s="15"/>
      <c r="HYA336" s="15"/>
      <c r="HYB336" s="15"/>
      <c r="HYC336" s="15"/>
      <c r="HYD336" s="15"/>
      <c r="HYE336" s="15"/>
      <c r="HYF336" s="15"/>
      <c r="HYG336" s="15"/>
      <c r="HYH336" s="15"/>
      <c r="HYI336" s="15"/>
      <c r="HYJ336" s="15"/>
      <c r="HYK336" s="15"/>
      <c r="HYL336" s="15"/>
      <c r="HYM336" s="15"/>
      <c r="HYN336" s="15"/>
      <c r="HYO336" s="15"/>
      <c r="HYP336" s="15"/>
      <c r="HYQ336" s="15"/>
      <c r="HYR336" s="15"/>
      <c r="HYS336" s="15"/>
      <c r="HYT336" s="15"/>
      <c r="HYU336" s="15"/>
      <c r="HYV336" s="15"/>
      <c r="HYW336" s="15"/>
      <c r="HYX336" s="15"/>
      <c r="HYY336" s="15"/>
      <c r="HYZ336" s="15"/>
      <c r="HZA336" s="15"/>
      <c r="HZB336" s="15"/>
      <c r="HZC336" s="15"/>
      <c r="HZD336" s="15"/>
      <c r="HZE336" s="15"/>
      <c r="HZF336" s="15"/>
      <c r="HZG336" s="15"/>
      <c r="HZH336" s="15"/>
      <c r="HZI336" s="15"/>
      <c r="HZJ336" s="15"/>
      <c r="HZK336" s="15"/>
      <c r="HZL336" s="15"/>
      <c r="HZM336" s="15"/>
      <c r="HZN336" s="15"/>
      <c r="HZO336" s="15"/>
      <c r="HZP336" s="15"/>
      <c r="HZQ336" s="15"/>
      <c r="HZR336" s="15"/>
      <c r="HZS336" s="15"/>
      <c r="HZT336" s="15"/>
      <c r="HZU336" s="15"/>
      <c r="HZV336" s="15"/>
      <c r="HZW336" s="15"/>
      <c r="HZX336" s="15"/>
      <c r="HZY336" s="15"/>
      <c r="HZZ336" s="15"/>
      <c r="IAA336" s="15"/>
      <c r="IAB336" s="15"/>
      <c r="IAC336" s="15"/>
      <c r="IAD336" s="15"/>
      <c r="IAE336" s="15"/>
      <c r="IAF336" s="15"/>
      <c r="IAG336" s="15"/>
      <c r="IAH336" s="15"/>
      <c r="IAI336" s="15"/>
      <c r="IAJ336" s="15"/>
      <c r="IAK336" s="15"/>
      <c r="IAL336" s="15"/>
      <c r="IAM336" s="15"/>
      <c r="IAN336" s="15"/>
      <c r="IAO336" s="15"/>
      <c r="IAP336" s="15"/>
      <c r="IAQ336" s="15"/>
      <c r="IAR336" s="15"/>
      <c r="IAS336" s="15"/>
      <c r="IAT336" s="15"/>
      <c r="IAU336" s="15"/>
      <c r="IAV336" s="15"/>
      <c r="IAW336" s="15"/>
      <c r="IAX336" s="15"/>
      <c r="IAY336" s="15"/>
      <c r="IAZ336" s="15"/>
      <c r="IBA336" s="15"/>
      <c r="IBB336" s="15"/>
      <c r="IBC336" s="15"/>
      <c r="IBD336" s="15"/>
      <c r="IBE336" s="15"/>
      <c r="IBF336" s="15"/>
      <c r="IBG336" s="15"/>
      <c r="IBH336" s="15"/>
      <c r="IBI336" s="15"/>
      <c r="IBJ336" s="15"/>
      <c r="IBK336" s="15"/>
      <c r="IBL336" s="15"/>
      <c r="IBM336" s="15"/>
      <c r="IBN336" s="15"/>
      <c r="IBO336" s="15"/>
      <c r="IBP336" s="15"/>
      <c r="IBQ336" s="15"/>
      <c r="IBR336" s="15"/>
      <c r="IBS336" s="15"/>
      <c r="IBT336" s="15"/>
      <c r="IBU336" s="15"/>
      <c r="IBV336" s="15"/>
      <c r="IBW336" s="15"/>
      <c r="IBX336" s="15"/>
      <c r="IBY336" s="15"/>
      <c r="IBZ336" s="15"/>
      <c r="ICA336" s="15"/>
      <c r="ICB336" s="15"/>
      <c r="ICC336" s="15"/>
      <c r="ICD336" s="15"/>
      <c r="ICE336" s="15"/>
      <c r="ICF336" s="15"/>
      <c r="ICG336" s="15"/>
      <c r="ICH336" s="15"/>
      <c r="ICI336" s="15"/>
      <c r="ICJ336" s="15"/>
      <c r="ICK336" s="15"/>
      <c r="ICL336" s="15"/>
      <c r="ICM336" s="15"/>
      <c r="ICN336" s="15"/>
      <c r="ICO336" s="15"/>
      <c r="ICP336" s="15"/>
      <c r="ICQ336" s="15"/>
      <c r="ICR336" s="15"/>
      <c r="ICS336" s="15"/>
      <c r="ICT336" s="15"/>
      <c r="ICU336" s="15"/>
      <c r="ICV336" s="15"/>
      <c r="ICW336" s="15"/>
      <c r="ICX336" s="15"/>
      <c r="ICY336" s="15"/>
      <c r="ICZ336" s="15"/>
      <c r="IDA336" s="15"/>
      <c r="IDB336" s="15"/>
      <c r="IDC336" s="15"/>
      <c r="IDD336" s="15"/>
      <c r="IDE336" s="15"/>
      <c r="IDF336" s="15"/>
      <c r="IDG336" s="15"/>
      <c r="IDH336" s="15"/>
      <c r="IDI336" s="15"/>
      <c r="IDJ336" s="15"/>
      <c r="IDK336" s="15"/>
      <c r="IDL336" s="15"/>
      <c r="IDM336" s="15"/>
      <c r="IDN336" s="15"/>
      <c r="IDO336" s="15"/>
      <c r="IDP336" s="15"/>
      <c r="IDQ336" s="15"/>
      <c r="IDR336" s="15"/>
      <c r="IDS336" s="15"/>
      <c r="IDT336" s="15"/>
      <c r="IDU336" s="15"/>
      <c r="IDV336" s="15"/>
      <c r="IDW336" s="15"/>
      <c r="IDX336" s="15"/>
      <c r="IDY336" s="15"/>
      <c r="IDZ336" s="15"/>
      <c r="IEA336" s="15"/>
      <c r="IEB336" s="15"/>
      <c r="IEC336" s="15"/>
      <c r="IED336" s="15"/>
      <c r="IEE336" s="15"/>
      <c r="IEF336" s="15"/>
      <c r="IEG336" s="15"/>
      <c r="IEH336" s="15"/>
      <c r="IEI336" s="15"/>
      <c r="IEJ336" s="15"/>
      <c r="IEK336" s="15"/>
      <c r="IEL336" s="15"/>
      <c r="IEM336" s="15"/>
      <c r="IEN336" s="15"/>
      <c r="IEO336" s="15"/>
      <c r="IEP336" s="15"/>
      <c r="IEQ336" s="15"/>
      <c r="IER336" s="15"/>
      <c r="IES336" s="15"/>
      <c r="IET336" s="15"/>
      <c r="IEU336" s="15"/>
      <c r="IEV336" s="15"/>
      <c r="IEW336" s="15"/>
      <c r="IEX336" s="15"/>
      <c r="IEY336" s="15"/>
      <c r="IEZ336" s="15"/>
      <c r="IFA336" s="15"/>
      <c r="IFB336" s="15"/>
      <c r="IFC336" s="15"/>
      <c r="IFD336" s="15"/>
      <c r="IFE336" s="15"/>
      <c r="IFF336" s="15"/>
      <c r="IFG336" s="15"/>
      <c r="IFH336" s="15"/>
      <c r="IFI336" s="15"/>
      <c r="IFJ336" s="15"/>
      <c r="IFK336" s="15"/>
      <c r="IFL336" s="15"/>
      <c r="IFM336" s="15"/>
      <c r="IFN336" s="15"/>
      <c r="IFO336" s="15"/>
      <c r="IFP336" s="15"/>
      <c r="IFQ336" s="15"/>
      <c r="IFR336" s="15"/>
      <c r="IFS336" s="15"/>
      <c r="IFT336" s="15"/>
      <c r="IFU336" s="15"/>
      <c r="IFV336" s="15"/>
      <c r="IFW336" s="15"/>
      <c r="IFX336" s="15"/>
      <c r="IFY336" s="15"/>
      <c r="IFZ336" s="15"/>
      <c r="IGA336" s="15"/>
      <c r="IGB336" s="15"/>
      <c r="IGC336" s="15"/>
      <c r="IGD336" s="15"/>
      <c r="IGE336" s="15"/>
      <c r="IGF336" s="15"/>
      <c r="IGG336" s="15"/>
      <c r="IGH336" s="15"/>
      <c r="IGI336" s="15"/>
      <c r="IGJ336" s="15"/>
      <c r="IGK336" s="15"/>
      <c r="IGL336" s="15"/>
      <c r="IGM336" s="15"/>
      <c r="IGN336" s="15"/>
      <c r="IGO336" s="15"/>
      <c r="IGP336" s="15"/>
      <c r="IGQ336" s="15"/>
      <c r="IGR336" s="15"/>
      <c r="IGS336" s="15"/>
      <c r="IGT336" s="15"/>
      <c r="IGU336" s="15"/>
      <c r="IGV336" s="15"/>
      <c r="IGW336" s="15"/>
      <c r="IGX336" s="15"/>
      <c r="IGY336" s="15"/>
      <c r="IGZ336" s="15"/>
      <c r="IHA336" s="15"/>
      <c r="IHB336" s="15"/>
      <c r="IHC336" s="15"/>
      <c r="IHD336" s="15"/>
      <c r="IHE336" s="15"/>
      <c r="IHF336" s="15"/>
      <c r="IHG336" s="15"/>
      <c r="IHH336" s="15"/>
      <c r="IHI336" s="15"/>
      <c r="IHJ336" s="15"/>
      <c r="IHK336" s="15"/>
      <c r="IHL336" s="15"/>
      <c r="IHM336" s="15"/>
      <c r="IHN336" s="15"/>
      <c r="IHO336" s="15"/>
      <c r="IHP336" s="15"/>
      <c r="IHQ336" s="15"/>
      <c r="IHR336" s="15"/>
      <c r="IHS336" s="15"/>
      <c r="IHT336" s="15"/>
      <c r="IHU336" s="15"/>
      <c r="IHV336" s="15"/>
      <c r="IHW336" s="15"/>
      <c r="IHX336" s="15"/>
      <c r="IHY336" s="15"/>
      <c r="IHZ336" s="15"/>
      <c r="IIA336" s="15"/>
      <c r="IIB336" s="15"/>
      <c r="IIC336" s="15"/>
      <c r="IID336" s="15"/>
      <c r="IIE336" s="15"/>
      <c r="IIF336" s="15"/>
      <c r="IIG336" s="15"/>
      <c r="IIH336" s="15"/>
      <c r="III336" s="15"/>
      <c r="IIJ336" s="15"/>
      <c r="IIK336" s="15"/>
      <c r="IIL336" s="15"/>
      <c r="IIM336" s="15"/>
      <c r="IIN336" s="15"/>
      <c r="IIO336" s="15"/>
      <c r="IIP336" s="15"/>
      <c r="IIQ336" s="15"/>
      <c r="IIR336" s="15"/>
      <c r="IIS336" s="15"/>
      <c r="IIT336" s="15"/>
      <c r="IIU336" s="15"/>
      <c r="IIV336" s="15"/>
      <c r="IIW336" s="15"/>
      <c r="IIX336" s="15"/>
      <c r="IIY336" s="15"/>
      <c r="IIZ336" s="15"/>
      <c r="IJA336" s="15"/>
      <c r="IJB336" s="15"/>
      <c r="IJC336" s="15"/>
      <c r="IJD336" s="15"/>
      <c r="IJE336" s="15"/>
      <c r="IJF336" s="15"/>
      <c r="IJG336" s="15"/>
      <c r="IJH336" s="15"/>
      <c r="IJI336" s="15"/>
      <c r="IJJ336" s="15"/>
      <c r="IJK336" s="15"/>
      <c r="IJL336" s="15"/>
      <c r="IJM336" s="15"/>
      <c r="IJN336" s="15"/>
      <c r="IJO336" s="15"/>
      <c r="IJP336" s="15"/>
      <c r="IJQ336" s="15"/>
      <c r="IJR336" s="15"/>
      <c r="IJS336" s="15"/>
      <c r="IJT336" s="15"/>
      <c r="IJU336" s="15"/>
      <c r="IJV336" s="15"/>
      <c r="IJW336" s="15"/>
      <c r="IJX336" s="15"/>
      <c r="IJY336" s="15"/>
      <c r="IJZ336" s="15"/>
      <c r="IKA336" s="15"/>
      <c r="IKB336" s="15"/>
      <c r="IKC336" s="15"/>
      <c r="IKD336" s="15"/>
      <c r="IKE336" s="15"/>
      <c r="IKF336" s="15"/>
      <c r="IKG336" s="15"/>
      <c r="IKH336" s="15"/>
      <c r="IKI336" s="15"/>
      <c r="IKJ336" s="15"/>
      <c r="IKK336" s="15"/>
      <c r="IKL336" s="15"/>
      <c r="IKM336" s="15"/>
      <c r="IKN336" s="15"/>
      <c r="IKO336" s="15"/>
      <c r="IKP336" s="15"/>
      <c r="IKQ336" s="15"/>
      <c r="IKR336" s="15"/>
      <c r="IKS336" s="15"/>
      <c r="IKT336" s="15"/>
      <c r="IKU336" s="15"/>
      <c r="IKV336" s="15"/>
      <c r="IKW336" s="15"/>
      <c r="IKX336" s="15"/>
      <c r="IKY336" s="15"/>
      <c r="IKZ336" s="15"/>
      <c r="ILA336" s="15"/>
      <c r="ILB336" s="15"/>
      <c r="ILC336" s="15"/>
      <c r="ILD336" s="15"/>
      <c r="ILE336" s="15"/>
      <c r="ILF336" s="15"/>
      <c r="ILG336" s="15"/>
      <c r="ILH336" s="15"/>
      <c r="ILI336" s="15"/>
      <c r="ILJ336" s="15"/>
      <c r="ILK336" s="15"/>
      <c r="ILL336" s="15"/>
      <c r="ILM336" s="15"/>
      <c r="ILN336" s="15"/>
      <c r="ILO336" s="15"/>
      <c r="ILP336" s="15"/>
      <c r="ILQ336" s="15"/>
      <c r="ILR336" s="15"/>
      <c r="ILS336" s="15"/>
      <c r="ILT336" s="15"/>
      <c r="ILU336" s="15"/>
      <c r="ILV336" s="15"/>
      <c r="ILW336" s="15"/>
      <c r="ILX336" s="15"/>
      <c r="ILY336" s="15"/>
      <c r="ILZ336" s="15"/>
      <c r="IMA336" s="15"/>
      <c r="IMB336" s="15"/>
      <c r="IMC336" s="15"/>
      <c r="IMD336" s="15"/>
      <c r="IME336" s="15"/>
      <c r="IMF336" s="15"/>
      <c r="IMG336" s="15"/>
      <c r="IMH336" s="15"/>
      <c r="IMI336" s="15"/>
      <c r="IMJ336" s="15"/>
      <c r="IMK336" s="15"/>
      <c r="IML336" s="15"/>
      <c r="IMM336" s="15"/>
      <c r="IMN336" s="15"/>
      <c r="IMO336" s="15"/>
      <c r="IMP336" s="15"/>
      <c r="IMQ336" s="15"/>
      <c r="IMR336" s="15"/>
      <c r="IMS336" s="15"/>
      <c r="IMT336" s="15"/>
      <c r="IMU336" s="15"/>
      <c r="IMV336" s="15"/>
      <c r="IMW336" s="15"/>
      <c r="IMX336" s="15"/>
      <c r="IMY336" s="15"/>
      <c r="IMZ336" s="15"/>
      <c r="INA336" s="15"/>
      <c r="INB336" s="15"/>
      <c r="INC336" s="15"/>
      <c r="IND336" s="15"/>
      <c r="INE336" s="15"/>
      <c r="INF336" s="15"/>
      <c r="ING336" s="15"/>
      <c r="INH336" s="15"/>
      <c r="INI336" s="15"/>
      <c r="INJ336" s="15"/>
      <c r="INK336" s="15"/>
      <c r="INL336" s="15"/>
      <c r="INM336" s="15"/>
      <c r="INN336" s="15"/>
      <c r="INO336" s="15"/>
      <c r="INP336" s="15"/>
      <c r="INQ336" s="15"/>
      <c r="INR336" s="15"/>
      <c r="INS336" s="15"/>
      <c r="INT336" s="15"/>
      <c r="INU336" s="15"/>
      <c r="INV336" s="15"/>
      <c r="INW336" s="15"/>
      <c r="INX336" s="15"/>
      <c r="INY336" s="15"/>
      <c r="INZ336" s="15"/>
      <c r="IOA336" s="15"/>
      <c r="IOB336" s="15"/>
      <c r="IOC336" s="15"/>
      <c r="IOD336" s="15"/>
      <c r="IOE336" s="15"/>
      <c r="IOF336" s="15"/>
      <c r="IOG336" s="15"/>
      <c r="IOH336" s="15"/>
      <c r="IOI336" s="15"/>
      <c r="IOJ336" s="15"/>
      <c r="IOK336" s="15"/>
      <c r="IOL336" s="15"/>
      <c r="IOM336" s="15"/>
      <c r="ION336" s="15"/>
      <c r="IOO336" s="15"/>
      <c r="IOP336" s="15"/>
      <c r="IOQ336" s="15"/>
      <c r="IOR336" s="15"/>
      <c r="IOS336" s="15"/>
      <c r="IOT336" s="15"/>
      <c r="IOU336" s="15"/>
      <c r="IOV336" s="15"/>
      <c r="IOW336" s="15"/>
      <c r="IOX336" s="15"/>
      <c r="IOY336" s="15"/>
      <c r="IOZ336" s="15"/>
      <c r="IPA336" s="15"/>
      <c r="IPB336" s="15"/>
      <c r="IPC336" s="15"/>
      <c r="IPD336" s="15"/>
      <c r="IPE336" s="15"/>
      <c r="IPF336" s="15"/>
      <c r="IPG336" s="15"/>
      <c r="IPH336" s="15"/>
      <c r="IPI336" s="15"/>
      <c r="IPJ336" s="15"/>
      <c r="IPK336" s="15"/>
      <c r="IPL336" s="15"/>
      <c r="IPM336" s="15"/>
      <c r="IPN336" s="15"/>
      <c r="IPO336" s="15"/>
      <c r="IPP336" s="15"/>
      <c r="IPQ336" s="15"/>
      <c r="IPR336" s="15"/>
      <c r="IPS336" s="15"/>
      <c r="IPT336" s="15"/>
      <c r="IPU336" s="15"/>
      <c r="IPV336" s="15"/>
      <c r="IPW336" s="15"/>
      <c r="IPX336" s="15"/>
      <c r="IPY336" s="15"/>
      <c r="IPZ336" s="15"/>
      <c r="IQA336" s="15"/>
      <c r="IQB336" s="15"/>
      <c r="IQC336" s="15"/>
      <c r="IQD336" s="15"/>
      <c r="IQE336" s="15"/>
      <c r="IQF336" s="15"/>
      <c r="IQG336" s="15"/>
      <c r="IQH336" s="15"/>
      <c r="IQI336" s="15"/>
      <c r="IQJ336" s="15"/>
      <c r="IQK336" s="15"/>
      <c r="IQL336" s="15"/>
      <c r="IQM336" s="15"/>
      <c r="IQN336" s="15"/>
      <c r="IQO336" s="15"/>
      <c r="IQP336" s="15"/>
      <c r="IQQ336" s="15"/>
      <c r="IQR336" s="15"/>
      <c r="IQS336" s="15"/>
      <c r="IQT336" s="15"/>
      <c r="IQU336" s="15"/>
      <c r="IQV336" s="15"/>
      <c r="IQW336" s="15"/>
      <c r="IQX336" s="15"/>
      <c r="IQY336" s="15"/>
      <c r="IQZ336" s="15"/>
      <c r="IRA336" s="15"/>
      <c r="IRB336" s="15"/>
      <c r="IRC336" s="15"/>
      <c r="IRD336" s="15"/>
      <c r="IRE336" s="15"/>
      <c r="IRF336" s="15"/>
      <c r="IRG336" s="15"/>
      <c r="IRH336" s="15"/>
      <c r="IRI336" s="15"/>
      <c r="IRJ336" s="15"/>
      <c r="IRK336" s="15"/>
      <c r="IRL336" s="15"/>
      <c r="IRM336" s="15"/>
      <c r="IRN336" s="15"/>
      <c r="IRO336" s="15"/>
      <c r="IRP336" s="15"/>
      <c r="IRQ336" s="15"/>
      <c r="IRR336" s="15"/>
      <c r="IRS336" s="15"/>
      <c r="IRT336" s="15"/>
      <c r="IRU336" s="15"/>
      <c r="IRV336" s="15"/>
      <c r="IRW336" s="15"/>
      <c r="IRX336" s="15"/>
      <c r="IRY336" s="15"/>
      <c r="IRZ336" s="15"/>
      <c r="ISA336" s="15"/>
      <c r="ISB336" s="15"/>
      <c r="ISC336" s="15"/>
      <c r="ISD336" s="15"/>
      <c r="ISE336" s="15"/>
      <c r="ISF336" s="15"/>
      <c r="ISG336" s="15"/>
      <c r="ISH336" s="15"/>
      <c r="ISI336" s="15"/>
      <c r="ISJ336" s="15"/>
      <c r="ISK336" s="15"/>
      <c r="ISL336" s="15"/>
      <c r="ISM336" s="15"/>
      <c r="ISN336" s="15"/>
      <c r="ISO336" s="15"/>
      <c r="ISP336" s="15"/>
      <c r="ISQ336" s="15"/>
      <c r="ISR336" s="15"/>
      <c r="ISS336" s="15"/>
      <c r="IST336" s="15"/>
      <c r="ISU336" s="15"/>
      <c r="ISV336" s="15"/>
      <c r="ISW336" s="15"/>
      <c r="ISX336" s="15"/>
      <c r="ISY336" s="15"/>
      <c r="ISZ336" s="15"/>
      <c r="ITA336" s="15"/>
      <c r="ITB336" s="15"/>
      <c r="ITC336" s="15"/>
      <c r="ITD336" s="15"/>
      <c r="ITE336" s="15"/>
      <c r="ITF336" s="15"/>
      <c r="ITG336" s="15"/>
      <c r="ITH336" s="15"/>
      <c r="ITI336" s="15"/>
      <c r="ITJ336" s="15"/>
      <c r="ITK336" s="15"/>
      <c r="ITL336" s="15"/>
      <c r="ITM336" s="15"/>
      <c r="ITN336" s="15"/>
      <c r="ITO336" s="15"/>
      <c r="ITP336" s="15"/>
      <c r="ITQ336" s="15"/>
      <c r="ITR336" s="15"/>
      <c r="ITS336" s="15"/>
      <c r="ITT336" s="15"/>
      <c r="ITU336" s="15"/>
      <c r="ITV336" s="15"/>
      <c r="ITW336" s="15"/>
      <c r="ITX336" s="15"/>
      <c r="ITY336" s="15"/>
      <c r="ITZ336" s="15"/>
      <c r="IUA336" s="15"/>
      <c r="IUB336" s="15"/>
      <c r="IUC336" s="15"/>
      <c r="IUD336" s="15"/>
      <c r="IUE336" s="15"/>
      <c r="IUF336" s="15"/>
      <c r="IUG336" s="15"/>
      <c r="IUH336" s="15"/>
      <c r="IUI336" s="15"/>
      <c r="IUJ336" s="15"/>
      <c r="IUK336" s="15"/>
      <c r="IUL336" s="15"/>
      <c r="IUM336" s="15"/>
      <c r="IUN336" s="15"/>
      <c r="IUO336" s="15"/>
      <c r="IUP336" s="15"/>
      <c r="IUQ336" s="15"/>
      <c r="IUR336" s="15"/>
      <c r="IUS336" s="15"/>
      <c r="IUT336" s="15"/>
      <c r="IUU336" s="15"/>
      <c r="IUV336" s="15"/>
      <c r="IUW336" s="15"/>
      <c r="IUX336" s="15"/>
      <c r="IUY336" s="15"/>
      <c r="IUZ336" s="15"/>
      <c r="IVA336" s="15"/>
      <c r="IVB336" s="15"/>
      <c r="IVC336" s="15"/>
      <c r="IVD336" s="15"/>
      <c r="IVE336" s="15"/>
      <c r="IVF336" s="15"/>
      <c r="IVG336" s="15"/>
      <c r="IVH336" s="15"/>
      <c r="IVI336" s="15"/>
      <c r="IVJ336" s="15"/>
      <c r="IVK336" s="15"/>
      <c r="IVL336" s="15"/>
      <c r="IVM336" s="15"/>
      <c r="IVN336" s="15"/>
      <c r="IVO336" s="15"/>
      <c r="IVP336" s="15"/>
      <c r="IVQ336" s="15"/>
      <c r="IVR336" s="15"/>
      <c r="IVS336" s="15"/>
      <c r="IVT336" s="15"/>
      <c r="IVU336" s="15"/>
      <c r="IVV336" s="15"/>
      <c r="IVW336" s="15"/>
      <c r="IVX336" s="15"/>
      <c r="IVY336" s="15"/>
      <c r="IVZ336" s="15"/>
      <c r="IWA336" s="15"/>
      <c r="IWB336" s="15"/>
      <c r="IWC336" s="15"/>
      <c r="IWD336" s="15"/>
      <c r="IWE336" s="15"/>
      <c r="IWF336" s="15"/>
      <c r="IWG336" s="15"/>
      <c r="IWH336" s="15"/>
      <c r="IWI336" s="15"/>
      <c r="IWJ336" s="15"/>
      <c r="IWK336" s="15"/>
      <c r="IWL336" s="15"/>
      <c r="IWM336" s="15"/>
      <c r="IWN336" s="15"/>
      <c r="IWO336" s="15"/>
      <c r="IWP336" s="15"/>
      <c r="IWQ336" s="15"/>
      <c r="IWR336" s="15"/>
      <c r="IWS336" s="15"/>
      <c r="IWT336" s="15"/>
      <c r="IWU336" s="15"/>
      <c r="IWV336" s="15"/>
      <c r="IWW336" s="15"/>
      <c r="IWX336" s="15"/>
      <c r="IWY336" s="15"/>
      <c r="IWZ336" s="15"/>
      <c r="IXA336" s="15"/>
      <c r="IXB336" s="15"/>
      <c r="IXC336" s="15"/>
      <c r="IXD336" s="15"/>
      <c r="IXE336" s="15"/>
      <c r="IXF336" s="15"/>
      <c r="IXG336" s="15"/>
      <c r="IXH336" s="15"/>
      <c r="IXI336" s="15"/>
      <c r="IXJ336" s="15"/>
      <c r="IXK336" s="15"/>
      <c r="IXL336" s="15"/>
      <c r="IXM336" s="15"/>
      <c r="IXN336" s="15"/>
      <c r="IXO336" s="15"/>
      <c r="IXP336" s="15"/>
      <c r="IXQ336" s="15"/>
      <c r="IXR336" s="15"/>
      <c r="IXS336" s="15"/>
      <c r="IXT336" s="15"/>
      <c r="IXU336" s="15"/>
      <c r="IXV336" s="15"/>
      <c r="IXW336" s="15"/>
      <c r="IXX336" s="15"/>
      <c r="IXY336" s="15"/>
      <c r="IXZ336" s="15"/>
      <c r="IYA336" s="15"/>
      <c r="IYB336" s="15"/>
      <c r="IYC336" s="15"/>
      <c r="IYD336" s="15"/>
      <c r="IYE336" s="15"/>
      <c r="IYF336" s="15"/>
      <c r="IYG336" s="15"/>
      <c r="IYH336" s="15"/>
      <c r="IYI336" s="15"/>
      <c r="IYJ336" s="15"/>
      <c r="IYK336" s="15"/>
      <c r="IYL336" s="15"/>
      <c r="IYM336" s="15"/>
      <c r="IYN336" s="15"/>
      <c r="IYO336" s="15"/>
      <c r="IYP336" s="15"/>
      <c r="IYQ336" s="15"/>
      <c r="IYR336" s="15"/>
      <c r="IYS336" s="15"/>
      <c r="IYT336" s="15"/>
      <c r="IYU336" s="15"/>
      <c r="IYV336" s="15"/>
      <c r="IYW336" s="15"/>
      <c r="IYX336" s="15"/>
      <c r="IYY336" s="15"/>
      <c r="IYZ336" s="15"/>
      <c r="IZA336" s="15"/>
      <c r="IZB336" s="15"/>
      <c r="IZC336" s="15"/>
      <c r="IZD336" s="15"/>
      <c r="IZE336" s="15"/>
      <c r="IZF336" s="15"/>
      <c r="IZG336" s="15"/>
      <c r="IZH336" s="15"/>
      <c r="IZI336" s="15"/>
      <c r="IZJ336" s="15"/>
      <c r="IZK336" s="15"/>
      <c r="IZL336" s="15"/>
      <c r="IZM336" s="15"/>
      <c r="IZN336" s="15"/>
      <c r="IZO336" s="15"/>
      <c r="IZP336" s="15"/>
      <c r="IZQ336" s="15"/>
      <c r="IZR336" s="15"/>
      <c r="IZS336" s="15"/>
      <c r="IZT336" s="15"/>
      <c r="IZU336" s="15"/>
      <c r="IZV336" s="15"/>
      <c r="IZW336" s="15"/>
      <c r="IZX336" s="15"/>
      <c r="IZY336" s="15"/>
      <c r="IZZ336" s="15"/>
      <c r="JAA336" s="15"/>
      <c r="JAB336" s="15"/>
      <c r="JAC336" s="15"/>
      <c r="JAD336" s="15"/>
      <c r="JAE336" s="15"/>
      <c r="JAF336" s="15"/>
      <c r="JAG336" s="15"/>
      <c r="JAH336" s="15"/>
      <c r="JAI336" s="15"/>
      <c r="JAJ336" s="15"/>
      <c r="JAK336" s="15"/>
      <c r="JAL336" s="15"/>
      <c r="JAM336" s="15"/>
      <c r="JAN336" s="15"/>
      <c r="JAO336" s="15"/>
      <c r="JAP336" s="15"/>
      <c r="JAQ336" s="15"/>
      <c r="JAR336" s="15"/>
      <c r="JAS336" s="15"/>
      <c r="JAT336" s="15"/>
      <c r="JAU336" s="15"/>
      <c r="JAV336" s="15"/>
      <c r="JAW336" s="15"/>
      <c r="JAX336" s="15"/>
      <c r="JAY336" s="15"/>
      <c r="JAZ336" s="15"/>
      <c r="JBA336" s="15"/>
      <c r="JBB336" s="15"/>
      <c r="JBC336" s="15"/>
      <c r="JBD336" s="15"/>
      <c r="JBE336" s="15"/>
      <c r="JBF336" s="15"/>
      <c r="JBG336" s="15"/>
      <c r="JBH336" s="15"/>
      <c r="JBI336" s="15"/>
      <c r="JBJ336" s="15"/>
      <c r="JBK336" s="15"/>
      <c r="JBL336" s="15"/>
      <c r="JBM336" s="15"/>
      <c r="JBN336" s="15"/>
      <c r="JBO336" s="15"/>
      <c r="JBP336" s="15"/>
      <c r="JBQ336" s="15"/>
      <c r="JBR336" s="15"/>
      <c r="JBS336" s="15"/>
      <c r="JBT336" s="15"/>
      <c r="JBU336" s="15"/>
      <c r="JBV336" s="15"/>
      <c r="JBW336" s="15"/>
      <c r="JBX336" s="15"/>
      <c r="JBY336" s="15"/>
      <c r="JBZ336" s="15"/>
      <c r="JCA336" s="15"/>
      <c r="JCB336" s="15"/>
      <c r="JCC336" s="15"/>
      <c r="JCD336" s="15"/>
      <c r="JCE336" s="15"/>
      <c r="JCF336" s="15"/>
      <c r="JCG336" s="15"/>
      <c r="JCH336" s="15"/>
      <c r="JCI336" s="15"/>
      <c r="JCJ336" s="15"/>
      <c r="JCK336" s="15"/>
      <c r="JCL336" s="15"/>
      <c r="JCM336" s="15"/>
      <c r="JCN336" s="15"/>
      <c r="JCO336" s="15"/>
      <c r="JCP336" s="15"/>
      <c r="JCQ336" s="15"/>
      <c r="JCR336" s="15"/>
      <c r="JCS336" s="15"/>
      <c r="JCT336" s="15"/>
      <c r="JCU336" s="15"/>
      <c r="JCV336" s="15"/>
      <c r="JCW336" s="15"/>
      <c r="JCX336" s="15"/>
      <c r="JCY336" s="15"/>
      <c r="JCZ336" s="15"/>
      <c r="JDA336" s="15"/>
      <c r="JDB336" s="15"/>
      <c r="JDC336" s="15"/>
      <c r="JDD336" s="15"/>
      <c r="JDE336" s="15"/>
      <c r="JDF336" s="15"/>
      <c r="JDG336" s="15"/>
      <c r="JDH336" s="15"/>
      <c r="JDI336" s="15"/>
      <c r="JDJ336" s="15"/>
      <c r="JDK336" s="15"/>
      <c r="JDL336" s="15"/>
      <c r="JDM336" s="15"/>
      <c r="JDN336" s="15"/>
      <c r="JDO336" s="15"/>
      <c r="JDP336" s="15"/>
      <c r="JDQ336" s="15"/>
      <c r="JDR336" s="15"/>
      <c r="JDS336" s="15"/>
      <c r="JDT336" s="15"/>
      <c r="JDU336" s="15"/>
      <c r="JDV336" s="15"/>
      <c r="JDW336" s="15"/>
      <c r="JDX336" s="15"/>
      <c r="JDY336" s="15"/>
      <c r="JDZ336" s="15"/>
      <c r="JEA336" s="15"/>
      <c r="JEB336" s="15"/>
      <c r="JEC336" s="15"/>
      <c r="JED336" s="15"/>
      <c r="JEE336" s="15"/>
      <c r="JEF336" s="15"/>
      <c r="JEG336" s="15"/>
      <c r="JEH336" s="15"/>
      <c r="JEI336" s="15"/>
      <c r="JEJ336" s="15"/>
      <c r="JEK336" s="15"/>
      <c r="JEL336" s="15"/>
      <c r="JEM336" s="15"/>
      <c r="JEN336" s="15"/>
      <c r="JEO336" s="15"/>
      <c r="JEP336" s="15"/>
      <c r="JEQ336" s="15"/>
      <c r="JER336" s="15"/>
      <c r="JES336" s="15"/>
      <c r="JET336" s="15"/>
      <c r="JEU336" s="15"/>
      <c r="JEV336" s="15"/>
      <c r="JEW336" s="15"/>
      <c r="JEX336" s="15"/>
      <c r="JEY336" s="15"/>
      <c r="JEZ336" s="15"/>
      <c r="JFA336" s="15"/>
      <c r="JFB336" s="15"/>
      <c r="JFC336" s="15"/>
      <c r="JFD336" s="15"/>
      <c r="JFE336" s="15"/>
      <c r="JFF336" s="15"/>
      <c r="JFG336" s="15"/>
      <c r="JFH336" s="15"/>
      <c r="JFI336" s="15"/>
      <c r="JFJ336" s="15"/>
      <c r="JFK336" s="15"/>
      <c r="JFL336" s="15"/>
      <c r="JFM336" s="15"/>
      <c r="JFN336" s="15"/>
      <c r="JFO336" s="15"/>
      <c r="JFP336" s="15"/>
      <c r="JFQ336" s="15"/>
      <c r="JFR336" s="15"/>
      <c r="JFS336" s="15"/>
      <c r="JFT336" s="15"/>
      <c r="JFU336" s="15"/>
      <c r="JFV336" s="15"/>
      <c r="JFW336" s="15"/>
      <c r="JFX336" s="15"/>
      <c r="JFY336" s="15"/>
      <c r="JFZ336" s="15"/>
      <c r="JGA336" s="15"/>
      <c r="JGB336" s="15"/>
      <c r="JGC336" s="15"/>
      <c r="JGD336" s="15"/>
      <c r="JGE336" s="15"/>
      <c r="JGF336" s="15"/>
      <c r="JGG336" s="15"/>
      <c r="JGH336" s="15"/>
      <c r="JGI336" s="15"/>
      <c r="JGJ336" s="15"/>
      <c r="JGK336" s="15"/>
      <c r="JGL336" s="15"/>
      <c r="JGM336" s="15"/>
      <c r="JGN336" s="15"/>
      <c r="JGO336" s="15"/>
      <c r="JGP336" s="15"/>
      <c r="JGQ336" s="15"/>
      <c r="JGR336" s="15"/>
      <c r="JGS336" s="15"/>
      <c r="JGT336" s="15"/>
      <c r="JGU336" s="15"/>
      <c r="JGV336" s="15"/>
      <c r="JGW336" s="15"/>
      <c r="JGX336" s="15"/>
      <c r="JGY336" s="15"/>
      <c r="JGZ336" s="15"/>
      <c r="JHA336" s="15"/>
      <c r="JHB336" s="15"/>
      <c r="JHC336" s="15"/>
      <c r="JHD336" s="15"/>
      <c r="JHE336" s="15"/>
      <c r="JHF336" s="15"/>
      <c r="JHG336" s="15"/>
      <c r="JHH336" s="15"/>
      <c r="JHI336" s="15"/>
      <c r="JHJ336" s="15"/>
      <c r="JHK336" s="15"/>
      <c r="JHL336" s="15"/>
      <c r="JHM336" s="15"/>
      <c r="JHN336" s="15"/>
      <c r="JHO336" s="15"/>
      <c r="JHP336" s="15"/>
      <c r="JHQ336" s="15"/>
      <c r="JHR336" s="15"/>
      <c r="JHS336" s="15"/>
      <c r="JHT336" s="15"/>
      <c r="JHU336" s="15"/>
      <c r="JHV336" s="15"/>
      <c r="JHW336" s="15"/>
      <c r="JHX336" s="15"/>
      <c r="JHY336" s="15"/>
      <c r="JHZ336" s="15"/>
      <c r="JIA336" s="15"/>
      <c r="JIB336" s="15"/>
      <c r="JIC336" s="15"/>
      <c r="JID336" s="15"/>
      <c r="JIE336" s="15"/>
      <c r="JIF336" s="15"/>
      <c r="JIG336" s="15"/>
      <c r="JIH336" s="15"/>
      <c r="JII336" s="15"/>
      <c r="JIJ336" s="15"/>
      <c r="JIK336" s="15"/>
      <c r="JIL336" s="15"/>
      <c r="JIM336" s="15"/>
      <c r="JIN336" s="15"/>
      <c r="JIO336" s="15"/>
      <c r="JIP336" s="15"/>
      <c r="JIQ336" s="15"/>
      <c r="JIR336" s="15"/>
      <c r="JIS336" s="15"/>
      <c r="JIT336" s="15"/>
      <c r="JIU336" s="15"/>
      <c r="JIV336" s="15"/>
      <c r="JIW336" s="15"/>
      <c r="JIX336" s="15"/>
      <c r="JIY336" s="15"/>
      <c r="JIZ336" s="15"/>
      <c r="JJA336" s="15"/>
      <c r="JJB336" s="15"/>
      <c r="JJC336" s="15"/>
      <c r="JJD336" s="15"/>
      <c r="JJE336" s="15"/>
      <c r="JJF336" s="15"/>
      <c r="JJG336" s="15"/>
      <c r="JJH336" s="15"/>
      <c r="JJI336" s="15"/>
      <c r="JJJ336" s="15"/>
      <c r="JJK336" s="15"/>
      <c r="JJL336" s="15"/>
      <c r="JJM336" s="15"/>
      <c r="JJN336" s="15"/>
      <c r="JJO336" s="15"/>
      <c r="JJP336" s="15"/>
      <c r="JJQ336" s="15"/>
      <c r="JJR336" s="15"/>
      <c r="JJS336" s="15"/>
      <c r="JJT336" s="15"/>
      <c r="JJU336" s="15"/>
      <c r="JJV336" s="15"/>
      <c r="JJW336" s="15"/>
      <c r="JJX336" s="15"/>
      <c r="JJY336" s="15"/>
      <c r="JJZ336" s="15"/>
      <c r="JKA336" s="15"/>
      <c r="JKB336" s="15"/>
      <c r="JKC336" s="15"/>
      <c r="JKD336" s="15"/>
      <c r="JKE336" s="15"/>
      <c r="JKF336" s="15"/>
      <c r="JKG336" s="15"/>
      <c r="JKH336" s="15"/>
      <c r="JKI336" s="15"/>
      <c r="JKJ336" s="15"/>
      <c r="JKK336" s="15"/>
      <c r="JKL336" s="15"/>
      <c r="JKM336" s="15"/>
      <c r="JKN336" s="15"/>
      <c r="JKO336" s="15"/>
      <c r="JKP336" s="15"/>
      <c r="JKQ336" s="15"/>
      <c r="JKR336" s="15"/>
      <c r="JKS336" s="15"/>
      <c r="JKT336" s="15"/>
      <c r="JKU336" s="15"/>
      <c r="JKV336" s="15"/>
      <c r="JKW336" s="15"/>
      <c r="JKX336" s="15"/>
      <c r="JKY336" s="15"/>
      <c r="JKZ336" s="15"/>
      <c r="JLA336" s="15"/>
      <c r="JLB336" s="15"/>
      <c r="JLC336" s="15"/>
      <c r="JLD336" s="15"/>
      <c r="JLE336" s="15"/>
      <c r="JLF336" s="15"/>
      <c r="JLG336" s="15"/>
      <c r="JLH336" s="15"/>
      <c r="JLI336" s="15"/>
      <c r="JLJ336" s="15"/>
      <c r="JLK336" s="15"/>
      <c r="JLL336" s="15"/>
      <c r="JLM336" s="15"/>
      <c r="JLN336" s="15"/>
      <c r="JLO336" s="15"/>
      <c r="JLP336" s="15"/>
      <c r="JLQ336" s="15"/>
      <c r="JLR336" s="15"/>
      <c r="JLS336" s="15"/>
      <c r="JLT336" s="15"/>
      <c r="JLU336" s="15"/>
      <c r="JLV336" s="15"/>
      <c r="JLW336" s="15"/>
      <c r="JLX336" s="15"/>
      <c r="JLY336" s="15"/>
      <c r="JLZ336" s="15"/>
      <c r="JMA336" s="15"/>
      <c r="JMB336" s="15"/>
      <c r="JMC336" s="15"/>
      <c r="JMD336" s="15"/>
      <c r="JME336" s="15"/>
      <c r="JMF336" s="15"/>
      <c r="JMG336" s="15"/>
      <c r="JMH336" s="15"/>
      <c r="JMI336" s="15"/>
      <c r="JMJ336" s="15"/>
      <c r="JMK336" s="15"/>
      <c r="JML336" s="15"/>
      <c r="JMM336" s="15"/>
      <c r="JMN336" s="15"/>
      <c r="JMO336" s="15"/>
      <c r="JMP336" s="15"/>
      <c r="JMQ336" s="15"/>
      <c r="JMR336" s="15"/>
      <c r="JMS336" s="15"/>
      <c r="JMT336" s="15"/>
      <c r="JMU336" s="15"/>
      <c r="JMV336" s="15"/>
      <c r="JMW336" s="15"/>
      <c r="JMX336" s="15"/>
      <c r="JMY336" s="15"/>
      <c r="JMZ336" s="15"/>
      <c r="JNA336" s="15"/>
      <c r="JNB336" s="15"/>
      <c r="JNC336" s="15"/>
      <c r="JND336" s="15"/>
      <c r="JNE336" s="15"/>
      <c r="JNF336" s="15"/>
      <c r="JNG336" s="15"/>
      <c r="JNH336" s="15"/>
      <c r="JNI336" s="15"/>
      <c r="JNJ336" s="15"/>
      <c r="JNK336" s="15"/>
      <c r="JNL336" s="15"/>
      <c r="JNM336" s="15"/>
      <c r="JNN336" s="15"/>
      <c r="JNO336" s="15"/>
      <c r="JNP336" s="15"/>
      <c r="JNQ336" s="15"/>
      <c r="JNR336" s="15"/>
      <c r="JNS336" s="15"/>
      <c r="JNT336" s="15"/>
      <c r="JNU336" s="15"/>
      <c r="JNV336" s="15"/>
      <c r="JNW336" s="15"/>
      <c r="JNX336" s="15"/>
      <c r="JNY336" s="15"/>
      <c r="JNZ336" s="15"/>
      <c r="JOA336" s="15"/>
      <c r="JOB336" s="15"/>
      <c r="JOC336" s="15"/>
      <c r="JOD336" s="15"/>
      <c r="JOE336" s="15"/>
      <c r="JOF336" s="15"/>
      <c r="JOG336" s="15"/>
      <c r="JOH336" s="15"/>
      <c r="JOI336" s="15"/>
      <c r="JOJ336" s="15"/>
      <c r="JOK336" s="15"/>
      <c r="JOL336" s="15"/>
      <c r="JOM336" s="15"/>
      <c r="JON336" s="15"/>
      <c r="JOO336" s="15"/>
      <c r="JOP336" s="15"/>
      <c r="JOQ336" s="15"/>
      <c r="JOR336" s="15"/>
      <c r="JOS336" s="15"/>
      <c r="JOT336" s="15"/>
      <c r="JOU336" s="15"/>
      <c r="JOV336" s="15"/>
      <c r="JOW336" s="15"/>
      <c r="JOX336" s="15"/>
      <c r="JOY336" s="15"/>
      <c r="JOZ336" s="15"/>
      <c r="JPA336" s="15"/>
      <c r="JPB336" s="15"/>
      <c r="JPC336" s="15"/>
      <c r="JPD336" s="15"/>
      <c r="JPE336" s="15"/>
      <c r="JPF336" s="15"/>
      <c r="JPG336" s="15"/>
      <c r="JPH336" s="15"/>
      <c r="JPI336" s="15"/>
      <c r="JPJ336" s="15"/>
      <c r="JPK336" s="15"/>
      <c r="JPL336" s="15"/>
      <c r="JPM336" s="15"/>
      <c r="JPN336" s="15"/>
      <c r="JPO336" s="15"/>
      <c r="JPP336" s="15"/>
      <c r="JPQ336" s="15"/>
      <c r="JPR336" s="15"/>
      <c r="JPS336" s="15"/>
      <c r="JPT336" s="15"/>
      <c r="JPU336" s="15"/>
      <c r="JPV336" s="15"/>
      <c r="JPW336" s="15"/>
      <c r="JPX336" s="15"/>
      <c r="JPY336" s="15"/>
      <c r="JPZ336" s="15"/>
      <c r="JQA336" s="15"/>
      <c r="JQB336" s="15"/>
      <c r="JQC336" s="15"/>
      <c r="JQD336" s="15"/>
      <c r="JQE336" s="15"/>
      <c r="JQF336" s="15"/>
      <c r="JQG336" s="15"/>
      <c r="JQH336" s="15"/>
      <c r="JQI336" s="15"/>
      <c r="JQJ336" s="15"/>
      <c r="JQK336" s="15"/>
      <c r="JQL336" s="15"/>
      <c r="JQM336" s="15"/>
      <c r="JQN336" s="15"/>
      <c r="JQO336" s="15"/>
      <c r="JQP336" s="15"/>
      <c r="JQQ336" s="15"/>
      <c r="JQR336" s="15"/>
      <c r="JQS336" s="15"/>
      <c r="JQT336" s="15"/>
      <c r="JQU336" s="15"/>
      <c r="JQV336" s="15"/>
      <c r="JQW336" s="15"/>
      <c r="JQX336" s="15"/>
      <c r="JQY336" s="15"/>
      <c r="JQZ336" s="15"/>
      <c r="JRA336" s="15"/>
      <c r="JRB336" s="15"/>
      <c r="JRC336" s="15"/>
      <c r="JRD336" s="15"/>
      <c r="JRE336" s="15"/>
      <c r="JRF336" s="15"/>
      <c r="JRG336" s="15"/>
      <c r="JRH336" s="15"/>
      <c r="JRI336" s="15"/>
      <c r="JRJ336" s="15"/>
      <c r="JRK336" s="15"/>
      <c r="JRL336" s="15"/>
      <c r="JRM336" s="15"/>
      <c r="JRN336" s="15"/>
      <c r="JRO336" s="15"/>
      <c r="JRP336" s="15"/>
      <c r="JRQ336" s="15"/>
      <c r="JRR336" s="15"/>
      <c r="JRS336" s="15"/>
      <c r="JRT336" s="15"/>
      <c r="JRU336" s="15"/>
      <c r="JRV336" s="15"/>
      <c r="JRW336" s="15"/>
      <c r="JRX336" s="15"/>
      <c r="JRY336" s="15"/>
      <c r="JRZ336" s="15"/>
      <c r="JSA336" s="15"/>
      <c r="JSB336" s="15"/>
      <c r="JSC336" s="15"/>
      <c r="JSD336" s="15"/>
      <c r="JSE336" s="15"/>
      <c r="JSF336" s="15"/>
      <c r="JSG336" s="15"/>
      <c r="JSH336" s="15"/>
      <c r="JSI336" s="15"/>
      <c r="JSJ336" s="15"/>
      <c r="JSK336" s="15"/>
      <c r="JSL336" s="15"/>
      <c r="JSM336" s="15"/>
      <c r="JSN336" s="15"/>
      <c r="JSO336" s="15"/>
      <c r="JSP336" s="15"/>
      <c r="JSQ336" s="15"/>
      <c r="JSR336" s="15"/>
      <c r="JSS336" s="15"/>
      <c r="JST336" s="15"/>
      <c r="JSU336" s="15"/>
      <c r="JSV336" s="15"/>
      <c r="JSW336" s="15"/>
      <c r="JSX336" s="15"/>
      <c r="JSY336" s="15"/>
      <c r="JSZ336" s="15"/>
      <c r="JTA336" s="15"/>
      <c r="JTB336" s="15"/>
      <c r="JTC336" s="15"/>
      <c r="JTD336" s="15"/>
      <c r="JTE336" s="15"/>
      <c r="JTF336" s="15"/>
      <c r="JTG336" s="15"/>
      <c r="JTH336" s="15"/>
      <c r="JTI336" s="15"/>
      <c r="JTJ336" s="15"/>
      <c r="JTK336" s="15"/>
      <c r="JTL336" s="15"/>
      <c r="JTM336" s="15"/>
      <c r="JTN336" s="15"/>
      <c r="JTO336" s="15"/>
      <c r="JTP336" s="15"/>
      <c r="JTQ336" s="15"/>
      <c r="JTR336" s="15"/>
      <c r="JTS336" s="15"/>
      <c r="JTT336" s="15"/>
      <c r="JTU336" s="15"/>
      <c r="JTV336" s="15"/>
      <c r="JTW336" s="15"/>
      <c r="JTX336" s="15"/>
      <c r="JTY336" s="15"/>
      <c r="JTZ336" s="15"/>
      <c r="JUA336" s="15"/>
      <c r="JUB336" s="15"/>
      <c r="JUC336" s="15"/>
      <c r="JUD336" s="15"/>
      <c r="JUE336" s="15"/>
      <c r="JUF336" s="15"/>
      <c r="JUG336" s="15"/>
      <c r="JUH336" s="15"/>
      <c r="JUI336" s="15"/>
      <c r="JUJ336" s="15"/>
      <c r="JUK336" s="15"/>
      <c r="JUL336" s="15"/>
      <c r="JUM336" s="15"/>
      <c r="JUN336" s="15"/>
      <c r="JUO336" s="15"/>
      <c r="JUP336" s="15"/>
      <c r="JUQ336" s="15"/>
      <c r="JUR336" s="15"/>
      <c r="JUS336" s="15"/>
      <c r="JUT336" s="15"/>
      <c r="JUU336" s="15"/>
      <c r="JUV336" s="15"/>
      <c r="JUW336" s="15"/>
      <c r="JUX336" s="15"/>
      <c r="JUY336" s="15"/>
      <c r="JUZ336" s="15"/>
      <c r="JVA336" s="15"/>
      <c r="JVB336" s="15"/>
      <c r="JVC336" s="15"/>
      <c r="JVD336" s="15"/>
      <c r="JVE336" s="15"/>
      <c r="JVF336" s="15"/>
      <c r="JVG336" s="15"/>
      <c r="JVH336" s="15"/>
      <c r="JVI336" s="15"/>
      <c r="JVJ336" s="15"/>
      <c r="JVK336" s="15"/>
      <c r="JVL336" s="15"/>
      <c r="JVM336" s="15"/>
      <c r="JVN336" s="15"/>
      <c r="JVO336" s="15"/>
      <c r="JVP336" s="15"/>
      <c r="JVQ336" s="15"/>
      <c r="JVR336" s="15"/>
      <c r="JVS336" s="15"/>
      <c r="JVT336" s="15"/>
      <c r="JVU336" s="15"/>
      <c r="JVV336" s="15"/>
      <c r="JVW336" s="15"/>
      <c r="JVX336" s="15"/>
      <c r="JVY336" s="15"/>
      <c r="JVZ336" s="15"/>
      <c r="JWA336" s="15"/>
      <c r="JWB336" s="15"/>
      <c r="JWC336" s="15"/>
      <c r="JWD336" s="15"/>
      <c r="JWE336" s="15"/>
      <c r="JWF336" s="15"/>
      <c r="JWG336" s="15"/>
      <c r="JWH336" s="15"/>
      <c r="JWI336" s="15"/>
      <c r="JWJ336" s="15"/>
      <c r="JWK336" s="15"/>
      <c r="JWL336" s="15"/>
      <c r="JWM336" s="15"/>
      <c r="JWN336" s="15"/>
      <c r="JWO336" s="15"/>
      <c r="JWP336" s="15"/>
      <c r="JWQ336" s="15"/>
      <c r="JWR336" s="15"/>
      <c r="JWS336" s="15"/>
      <c r="JWT336" s="15"/>
      <c r="JWU336" s="15"/>
      <c r="JWV336" s="15"/>
      <c r="JWW336" s="15"/>
      <c r="JWX336" s="15"/>
      <c r="JWY336" s="15"/>
      <c r="JWZ336" s="15"/>
      <c r="JXA336" s="15"/>
      <c r="JXB336" s="15"/>
      <c r="JXC336" s="15"/>
      <c r="JXD336" s="15"/>
      <c r="JXE336" s="15"/>
      <c r="JXF336" s="15"/>
      <c r="JXG336" s="15"/>
      <c r="JXH336" s="15"/>
      <c r="JXI336" s="15"/>
      <c r="JXJ336" s="15"/>
      <c r="JXK336" s="15"/>
      <c r="JXL336" s="15"/>
      <c r="JXM336" s="15"/>
      <c r="JXN336" s="15"/>
      <c r="JXO336" s="15"/>
      <c r="JXP336" s="15"/>
      <c r="JXQ336" s="15"/>
      <c r="JXR336" s="15"/>
      <c r="JXS336" s="15"/>
      <c r="JXT336" s="15"/>
      <c r="JXU336" s="15"/>
      <c r="JXV336" s="15"/>
      <c r="JXW336" s="15"/>
      <c r="JXX336" s="15"/>
      <c r="JXY336" s="15"/>
      <c r="JXZ336" s="15"/>
      <c r="JYA336" s="15"/>
      <c r="JYB336" s="15"/>
      <c r="JYC336" s="15"/>
      <c r="JYD336" s="15"/>
      <c r="JYE336" s="15"/>
      <c r="JYF336" s="15"/>
      <c r="JYG336" s="15"/>
      <c r="JYH336" s="15"/>
      <c r="JYI336" s="15"/>
      <c r="JYJ336" s="15"/>
      <c r="JYK336" s="15"/>
      <c r="JYL336" s="15"/>
      <c r="JYM336" s="15"/>
      <c r="JYN336" s="15"/>
      <c r="JYO336" s="15"/>
      <c r="JYP336" s="15"/>
      <c r="JYQ336" s="15"/>
      <c r="JYR336" s="15"/>
      <c r="JYS336" s="15"/>
      <c r="JYT336" s="15"/>
      <c r="JYU336" s="15"/>
      <c r="JYV336" s="15"/>
      <c r="JYW336" s="15"/>
      <c r="JYX336" s="15"/>
      <c r="JYY336" s="15"/>
      <c r="JYZ336" s="15"/>
      <c r="JZA336" s="15"/>
      <c r="JZB336" s="15"/>
      <c r="JZC336" s="15"/>
      <c r="JZD336" s="15"/>
      <c r="JZE336" s="15"/>
      <c r="JZF336" s="15"/>
      <c r="JZG336" s="15"/>
      <c r="JZH336" s="15"/>
      <c r="JZI336" s="15"/>
      <c r="JZJ336" s="15"/>
      <c r="JZK336" s="15"/>
      <c r="JZL336" s="15"/>
      <c r="JZM336" s="15"/>
      <c r="JZN336" s="15"/>
      <c r="JZO336" s="15"/>
      <c r="JZP336" s="15"/>
      <c r="JZQ336" s="15"/>
      <c r="JZR336" s="15"/>
      <c r="JZS336" s="15"/>
      <c r="JZT336" s="15"/>
      <c r="JZU336" s="15"/>
      <c r="JZV336" s="15"/>
      <c r="JZW336" s="15"/>
      <c r="JZX336" s="15"/>
      <c r="JZY336" s="15"/>
      <c r="JZZ336" s="15"/>
      <c r="KAA336" s="15"/>
      <c r="KAB336" s="15"/>
      <c r="KAC336" s="15"/>
      <c r="KAD336" s="15"/>
      <c r="KAE336" s="15"/>
      <c r="KAF336" s="15"/>
      <c r="KAG336" s="15"/>
      <c r="KAH336" s="15"/>
      <c r="KAI336" s="15"/>
      <c r="KAJ336" s="15"/>
      <c r="KAK336" s="15"/>
      <c r="KAL336" s="15"/>
      <c r="KAM336" s="15"/>
      <c r="KAN336" s="15"/>
      <c r="KAO336" s="15"/>
      <c r="KAP336" s="15"/>
      <c r="KAQ336" s="15"/>
      <c r="KAR336" s="15"/>
      <c r="KAS336" s="15"/>
      <c r="KAT336" s="15"/>
      <c r="KAU336" s="15"/>
      <c r="KAV336" s="15"/>
      <c r="KAW336" s="15"/>
      <c r="KAX336" s="15"/>
      <c r="KAY336" s="15"/>
      <c r="KAZ336" s="15"/>
      <c r="KBA336" s="15"/>
      <c r="KBB336" s="15"/>
      <c r="KBC336" s="15"/>
      <c r="KBD336" s="15"/>
      <c r="KBE336" s="15"/>
      <c r="KBF336" s="15"/>
      <c r="KBG336" s="15"/>
      <c r="KBH336" s="15"/>
      <c r="KBI336" s="15"/>
      <c r="KBJ336" s="15"/>
      <c r="KBK336" s="15"/>
      <c r="KBL336" s="15"/>
      <c r="KBM336" s="15"/>
      <c r="KBN336" s="15"/>
      <c r="KBO336" s="15"/>
      <c r="KBP336" s="15"/>
      <c r="KBQ336" s="15"/>
      <c r="KBR336" s="15"/>
      <c r="KBS336" s="15"/>
      <c r="KBT336" s="15"/>
      <c r="KBU336" s="15"/>
      <c r="KBV336" s="15"/>
      <c r="KBW336" s="15"/>
      <c r="KBX336" s="15"/>
      <c r="KBY336" s="15"/>
      <c r="KBZ336" s="15"/>
      <c r="KCA336" s="15"/>
      <c r="KCB336" s="15"/>
      <c r="KCC336" s="15"/>
      <c r="KCD336" s="15"/>
      <c r="KCE336" s="15"/>
      <c r="KCF336" s="15"/>
      <c r="KCG336" s="15"/>
      <c r="KCH336" s="15"/>
      <c r="KCI336" s="15"/>
      <c r="KCJ336" s="15"/>
      <c r="KCK336" s="15"/>
      <c r="KCL336" s="15"/>
      <c r="KCM336" s="15"/>
      <c r="KCN336" s="15"/>
      <c r="KCO336" s="15"/>
      <c r="KCP336" s="15"/>
      <c r="KCQ336" s="15"/>
      <c r="KCR336" s="15"/>
      <c r="KCS336" s="15"/>
      <c r="KCT336" s="15"/>
      <c r="KCU336" s="15"/>
      <c r="KCV336" s="15"/>
      <c r="KCW336" s="15"/>
      <c r="KCX336" s="15"/>
      <c r="KCY336" s="15"/>
      <c r="KCZ336" s="15"/>
      <c r="KDA336" s="15"/>
      <c r="KDB336" s="15"/>
      <c r="KDC336" s="15"/>
      <c r="KDD336" s="15"/>
      <c r="KDE336" s="15"/>
      <c r="KDF336" s="15"/>
      <c r="KDG336" s="15"/>
      <c r="KDH336" s="15"/>
      <c r="KDI336" s="15"/>
      <c r="KDJ336" s="15"/>
      <c r="KDK336" s="15"/>
      <c r="KDL336" s="15"/>
      <c r="KDM336" s="15"/>
      <c r="KDN336" s="15"/>
      <c r="KDO336" s="15"/>
      <c r="KDP336" s="15"/>
      <c r="KDQ336" s="15"/>
      <c r="KDR336" s="15"/>
      <c r="KDS336" s="15"/>
      <c r="KDT336" s="15"/>
      <c r="KDU336" s="15"/>
      <c r="KDV336" s="15"/>
      <c r="KDW336" s="15"/>
      <c r="KDX336" s="15"/>
      <c r="KDY336" s="15"/>
      <c r="KDZ336" s="15"/>
      <c r="KEA336" s="15"/>
      <c r="KEB336" s="15"/>
      <c r="KEC336" s="15"/>
      <c r="KED336" s="15"/>
      <c r="KEE336" s="15"/>
      <c r="KEF336" s="15"/>
      <c r="KEG336" s="15"/>
      <c r="KEH336" s="15"/>
      <c r="KEI336" s="15"/>
      <c r="KEJ336" s="15"/>
      <c r="KEK336" s="15"/>
      <c r="KEL336" s="15"/>
      <c r="KEM336" s="15"/>
      <c r="KEN336" s="15"/>
      <c r="KEO336" s="15"/>
      <c r="KEP336" s="15"/>
      <c r="KEQ336" s="15"/>
      <c r="KER336" s="15"/>
      <c r="KES336" s="15"/>
      <c r="KET336" s="15"/>
      <c r="KEU336" s="15"/>
      <c r="KEV336" s="15"/>
      <c r="KEW336" s="15"/>
      <c r="KEX336" s="15"/>
      <c r="KEY336" s="15"/>
      <c r="KEZ336" s="15"/>
      <c r="KFA336" s="15"/>
      <c r="KFB336" s="15"/>
      <c r="KFC336" s="15"/>
      <c r="KFD336" s="15"/>
      <c r="KFE336" s="15"/>
      <c r="KFF336" s="15"/>
      <c r="KFG336" s="15"/>
      <c r="KFH336" s="15"/>
      <c r="KFI336" s="15"/>
      <c r="KFJ336" s="15"/>
      <c r="KFK336" s="15"/>
      <c r="KFL336" s="15"/>
      <c r="KFM336" s="15"/>
      <c r="KFN336" s="15"/>
      <c r="KFO336" s="15"/>
      <c r="KFP336" s="15"/>
      <c r="KFQ336" s="15"/>
      <c r="KFR336" s="15"/>
      <c r="KFS336" s="15"/>
      <c r="KFT336" s="15"/>
      <c r="KFU336" s="15"/>
      <c r="KFV336" s="15"/>
      <c r="KFW336" s="15"/>
      <c r="KFX336" s="15"/>
      <c r="KFY336" s="15"/>
      <c r="KFZ336" s="15"/>
      <c r="KGA336" s="15"/>
      <c r="KGB336" s="15"/>
      <c r="KGC336" s="15"/>
      <c r="KGD336" s="15"/>
      <c r="KGE336" s="15"/>
      <c r="KGF336" s="15"/>
      <c r="KGG336" s="15"/>
      <c r="KGH336" s="15"/>
      <c r="KGI336" s="15"/>
      <c r="KGJ336" s="15"/>
      <c r="KGK336" s="15"/>
      <c r="KGL336" s="15"/>
      <c r="KGM336" s="15"/>
      <c r="KGN336" s="15"/>
      <c r="KGO336" s="15"/>
      <c r="KGP336" s="15"/>
      <c r="KGQ336" s="15"/>
      <c r="KGR336" s="15"/>
      <c r="KGS336" s="15"/>
      <c r="KGT336" s="15"/>
      <c r="KGU336" s="15"/>
      <c r="KGV336" s="15"/>
      <c r="KGW336" s="15"/>
      <c r="KGX336" s="15"/>
      <c r="KGY336" s="15"/>
      <c r="KGZ336" s="15"/>
      <c r="KHA336" s="15"/>
      <c r="KHB336" s="15"/>
      <c r="KHC336" s="15"/>
      <c r="KHD336" s="15"/>
      <c r="KHE336" s="15"/>
      <c r="KHF336" s="15"/>
      <c r="KHG336" s="15"/>
      <c r="KHH336" s="15"/>
      <c r="KHI336" s="15"/>
      <c r="KHJ336" s="15"/>
      <c r="KHK336" s="15"/>
      <c r="KHL336" s="15"/>
      <c r="KHM336" s="15"/>
      <c r="KHN336" s="15"/>
      <c r="KHO336" s="15"/>
      <c r="KHP336" s="15"/>
      <c r="KHQ336" s="15"/>
      <c r="KHR336" s="15"/>
      <c r="KHS336" s="15"/>
      <c r="KHT336" s="15"/>
      <c r="KHU336" s="15"/>
      <c r="KHV336" s="15"/>
      <c r="KHW336" s="15"/>
      <c r="KHX336" s="15"/>
      <c r="KHY336" s="15"/>
      <c r="KHZ336" s="15"/>
      <c r="KIA336" s="15"/>
      <c r="KIB336" s="15"/>
      <c r="KIC336" s="15"/>
      <c r="KID336" s="15"/>
      <c r="KIE336" s="15"/>
      <c r="KIF336" s="15"/>
      <c r="KIG336" s="15"/>
      <c r="KIH336" s="15"/>
      <c r="KII336" s="15"/>
      <c r="KIJ336" s="15"/>
      <c r="KIK336" s="15"/>
      <c r="KIL336" s="15"/>
      <c r="KIM336" s="15"/>
      <c r="KIN336" s="15"/>
      <c r="KIO336" s="15"/>
      <c r="KIP336" s="15"/>
      <c r="KIQ336" s="15"/>
      <c r="KIR336" s="15"/>
      <c r="KIS336" s="15"/>
      <c r="KIT336" s="15"/>
      <c r="KIU336" s="15"/>
      <c r="KIV336" s="15"/>
      <c r="KIW336" s="15"/>
      <c r="KIX336" s="15"/>
      <c r="KIY336" s="15"/>
      <c r="KIZ336" s="15"/>
      <c r="KJA336" s="15"/>
      <c r="KJB336" s="15"/>
      <c r="KJC336" s="15"/>
      <c r="KJD336" s="15"/>
      <c r="KJE336" s="15"/>
      <c r="KJF336" s="15"/>
      <c r="KJG336" s="15"/>
      <c r="KJH336" s="15"/>
      <c r="KJI336" s="15"/>
      <c r="KJJ336" s="15"/>
      <c r="KJK336" s="15"/>
      <c r="KJL336" s="15"/>
      <c r="KJM336" s="15"/>
      <c r="KJN336" s="15"/>
      <c r="KJO336" s="15"/>
      <c r="KJP336" s="15"/>
      <c r="KJQ336" s="15"/>
      <c r="KJR336" s="15"/>
      <c r="KJS336" s="15"/>
      <c r="KJT336" s="15"/>
      <c r="KJU336" s="15"/>
      <c r="KJV336" s="15"/>
      <c r="KJW336" s="15"/>
      <c r="KJX336" s="15"/>
      <c r="KJY336" s="15"/>
      <c r="KJZ336" s="15"/>
      <c r="KKA336" s="15"/>
      <c r="KKB336" s="15"/>
      <c r="KKC336" s="15"/>
      <c r="KKD336" s="15"/>
      <c r="KKE336" s="15"/>
      <c r="KKF336" s="15"/>
      <c r="KKG336" s="15"/>
      <c r="KKH336" s="15"/>
      <c r="KKI336" s="15"/>
      <c r="KKJ336" s="15"/>
      <c r="KKK336" s="15"/>
      <c r="KKL336" s="15"/>
      <c r="KKM336" s="15"/>
      <c r="KKN336" s="15"/>
      <c r="KKO336" s="15"/>
      <c r="KKP336" s="15"/>
      <c r="KKQ336" s="15"/>
      <c r="KKR336" s="15"/>
      <c r="KKS336" s="15"/>
      <c r="KKT336" s="15"/>
      <c r="KKU336" s="15"/>
      <c r="KKV336" s="15"/>
      <c r="KKW336" s="15"/>
      <c r="KKX336" s="15"/>
      <c r="KKY336" s="15"/>
      <c r="KKZ336" s="15"/>
      <c r="KLA336" s="15"/>
      <c r="KLB336" s="15"/>
      <c r="KLC336" s="15"/>
      <c r="KLD336" s="15"/>
      <c r="KLE336" s="15"/>
      <c r="KLF336" s="15"/>
      <c r="KLG336" s="15"/>
      <c r="KLH336" s="15"/>
      <c r="KLI336" s="15"/>
      <c r="KLJ336" s="15"/>
      <c r="KLK336" s="15"/>
      <c r="KLL336" s="15"/>
      <c r="KLM336" s="15"/>
      <c r="KLN336" s="15"/>
      <c r="KLO336" s="15"/>
      <c r="KLP336" s="15"/>
      <c r="KLQ336" s="15"/>
      <c r="KLR336" s="15"/>
      <c r="KLS336" s="15"/>
      <c r="KLT336" s="15"/>
      <c r="KLU336" s="15"/>
      <c r="KLV336" s="15"/>
      <c r="KLW336" s="15"/>
      <c r="KLX336" s="15"/>
      <c r="KLY336" s="15"/>
      <c r="KLZ336" s="15"/>
      <c r="KMA336" s="15"/>
      <c r="KMB336" s="15"/>
      <c r="KMC336" s="15"/>
      <c r="KMD336" s="15"/>
      <c r="KME336" s="15"/>
      <c r="KMF336" s="15"/>
      <c r="KMG336" s="15"/>
      <c r="KMH336" s="15"/>
      <c r="KMI336" s="15"/>
      <c r="KMJ336" s="15"/>
      <c r="KMK336" s="15"/>
      <c r="KML336" s="15"/>
      <c r="KMM336" s="15"/>
      <c r="KMN336" s="15"/>
      <c r="KMO336" s="15"/>
      <c r="KMP336" s="15"/>
      <c r="KMQ336" s="15"/>
      <c r="KMR336" s="15"/>
      <c r="KMS336" s="15"/>
      <c r="KMT336" s="15"/>
      <c r="KMU336" s="15"/>
      <c r="KMV336" s="15"/>
      <c r="KMW336" s="15"/>
      <c r="KMX336" s="15"/>
      <c r="KMY336" s="15"/>
      <c r="KMZ336" s="15"/>
      <c r="KNA336" s="15"/>
      <c r="KNB336" s="15"/>
      <c r="KNC336" s="15"/>
      <c r="KND336" s="15"/>
      <c r="KNE336" s="15"/>
      <c r="KNF336" s="15"/>
      <c r="KNG336" s="15"/>
      <c r="KNH336" s="15"/>
      <c r="KNI336" s="15"/>
      <c r="KNJ336" s="15"/>
      <c r="KNK336" s="15"/>
      <c r="KNL336" s="15"/>
      <c r="KNM336" s="15"/>
      <c r="KNN336" s="15"/>
      <c r="KNO336" s="15"/>
      <c r="KNP336" s="15"/>
      <c r="KNQ336" s="15"/>
      <c r="KNR336" s="15"/>
      <c r="KNS336" s="15"/>
      <c r="KNT336" s="15"/>
      <c r="KNU336" s="15"/>
      <c r="KNV336" s="15"/>
      <c r="KNW336" s="15"/>
      <c r="KNX336" s="15"/>
      <c r="KNY336" s="15"/>
      <c r="KNZ336" s="15"/>
      <c r="KOA336" s="15"/>
      <c r="KOB336" s="15"/>
      <c r="KOC336" s="15"/>
      <c r="KOD336" s="15"/>
      <c r="KOE336" s="15"/>
      <c r="KOF336" s="15"/>
      <c r="KOG336" s="15"/>
      <c r="KOH336" s="15"/>
      <c r="KOI336" s="15"/>
      <c r="KOJ336" s="15"/>
      <c r="KOK336" s="15"/>
      <c r="KOL336" s="15"/>
      <c r="KOM336" s="15"/>
      <c r="KON336" s="15"/>
      <c r="KOO336" s="15"/>
      <c r="KOP336" s="15"/>
      <c r="KOQ336" s="15"/>
      <c r="KOR336" s="15"/>
      <c r="KOS336" s="15"/>
      <c r="KOT336" s="15"/>
      <c r="KOU336" s="15"/>
      <c r="KOV336" s="15"/>
      <c r="KOW336" s="15"/>
      <c r="KOX336" s="15"/>
      <c r="KOY336" s="15"/>
      <c r="KOZ336" s="15"/>
      <c r="KPA336" s="15"/>
      <c r="KPB336" s="15"/>
      <c r="KPC336" s="15"/>
      <c r="KPD336" s="15"/>
      <c r="KPE336" s="15"/>
      <c r="KPF336" s="15"/>
      <c r="KPG336" s="15"/>
      <c r="KPH336" s="15"/>
      <c r="KPI336" s="15"/>
      <c r="KPJ336" s="15"/>
      <c r="KPK336" s="15"/>
      <c r="KPL336" s="15"/>
      <c r="KPM336" s="15"/>
      <c r="KPN336" s="15"/>
      <c r="KPO336" s="15"/>
      <c r="KPP336" s="15"/>
      <c r="KPQ336" s="15"/>
      <c r="KPR336" s="15"/>
      <c r="KPS336" s="15"/>
      <c r="KPT336" s="15"/>
      <c r="KPU336" s="15"/>
      <c r="KPV336" s="15"/>
      <c r="KPW336" s="15"/>
      <c r="KPX336" s="15"/>
      <c r="KPY336" s="15"/>
      <c r="KPZ336" s="15"/>
      <c r="KQA336" s="15"/>
      <c r="KQB336" s="15"/>
      <c r="KQC336" s="15"/>
      <c r="KQD336" s="15"/>
      <c r="KQE336" s="15"/>
      <c r="KQF336" s="15"/>
      <c r="KQG336" s="15"/>
      <c r="KQH336" s="15"/>
      <c r="KQI336" s="15"/>
      <c r="KQJ336" s="15"/>
      <c r="KQK336" s="15"/>
      <c r="KQL336" s="15"/>
      <c r="KQM336" s="15"/>
      <c r="KQN336" s="15"/>
      <c r="KQO336" s="15"/>
      <c r="KQP336" s="15"/>
      <c r="KQQ336" s="15"/>
      <c r="KQR336" s="15"/>
      <c r="KQS336" s="15"/>
      <c r="KQT336" s="15"/>
      <c r="KQU336" s="15"/>
      <c r="KQV336" s="15"/>
      <c r="KQW336" s="15"/>
      <c r="KQX336" s="15"/>
      <c r="KQY336" s="15"/>
      <c r="KQZ336" s="15"/>
      <c r="KRA336" s="15"/>
      <c r="KRB336" s="15"/>
      <c r="KRC336" s="15"/>
      <c r="KRD336" s="15"/>
      <c r="KRE336" s="15"/>
      <c r="KRF336" s="15"/>
      <c r="KRG336" s="15"/>
      <c r="KRH336" s="15"/>
      <c r="KRI336" s="15"/>
      <c r="KRJ336" s="15"/>
      <c r="KRK336" s="15"/>
      <c r="KRL336" s="15"/>
      <c r="KRM336" s="15"/>
      <c r="KRN336" s="15"/>
      <c r="KRO336" s="15"/>
      <c r="KRP336" s="15"/>
      <c r="KRQ336" s="15"/>
      <c r="KRR336" s="15"/>
      <c r="KRS336" s="15"/>
      <c r="KRT336" s="15"/>
      <c r="KRU336" s="15"/>
      <c r="KRV336" s="15"/>
      <c r="KRW336" s="15"/>
      <c r="KRX336" s="15"/>
      <c r="KRY336" s="15"/>
      <c r="KRZ336" s="15"/>
      <c r="KSA336" s="15"/>
      <c r="KSB336" s="15"/>
      <c r="KSC336" s="15"/>
      <c r="KSD336" s="15"/>
      <c r="KSE336" s="15"/>
      <c r="KSF336" s="15"/>
      <c r="KSG336" s="15"/>
      <c r="KSH336" s="15"/>
      <c r="KSI336" s="15"/>
      <c r="KSJ336" s="15"/>
      <c r="KSK336" s="15"/>
      <c r="KSL336" s="15"/>
      <c r="KSM336" s="15"/>
      <c r="KSN336" s="15"/>
      <c r="KSO336" s="15"/>
      <c r="KSP336" s="15"/>
      <c r="KSQ336" s="15"/>
      <c r="KSR336" s="15"/>
      <c r="KSS336" s="15"/>
      <c r="KST336" s="15"/>
      <c r="KSU336" s="15"/>
      <c r="KSV336" s="15"/>
      <c r="KSW336" s="15"/>
      <c r="KSX336" s="15"/>
      <c r="KSY336" s="15"/>
      <c r="KSZ336" s="15"/>
      <c r="KTA336" s="15"/>
      <c r="KTB336" s="15"/>
      <c r="KTC336" s="15"/>
      <c r="KTD336" s="15"/>
      <c r="KTE336" s="15"/>
      <c r="KTF336" s="15"/>
      <c r="KTG336" s="15"/>
      <c r="KTH336" s="15"/>
      <c r="KTI336" s="15"/>
      <c r="KTJ336" s="15"/>
      <c r="KTK336" s="15"/>
      <c r="KTL336" s="15"/>
      <c r="KTM336" s="15"/>
      <c r="KTN336" s="15"/>
      <c r="KTO336" s="15"/>
      <c r="KTP336" s="15"/>
      <c r="KTQ336" s="15"/>
      <c r="KTR336" s="15"/>
      <c r="KTS336" s="15"/>
      <c r="KTT336" s="15"/>
      <c r="KTU336" s="15"/>
      <c r="KTV336" s="15"/>
      <c r="KTW336" s="15"/>
      <c r="KTX336" s="15"/>
      <c r="KTY336" s="15"/>
      <c r="KTZ336" s="15"/>
      <c r="KUA336" s="15"/>
      <c r="KUB336" s="15"/>
      <c r="KUC336" s="15"/>
      <c r="KUD336" s="15"/>
      <c r="KUE336" s="15"/>
      <c r="KUF336" s="15"/>
      <c r="KUG336" s="15"/>
      <c r="KUH336" s="15"/>
      <c r="KUI336" s="15"/>
      <c r="KUJ336" s="15"/>
      <c r="KUK336" s="15"/>
      <c r="KUL336" s="15"/>
      <c r="KUM336" s="15"/>
      <c r="KUN336" s="15"/>
      <c r="KUO336" s="15"/>
      <c r="KUP336" s="15"/>
      <c r="KUQ336" s="15"/>
      <c r="KUR336" s="15"/>
      <c r="KUS336" s="15"/>
      <c r="KUT336" s="15"/>
      <c r="KUU336" s="15"/>
      <c r="KUV336" s="15"/>
      <c r="KUW336" s="15"/>
      <c r="KUX336" s="15"/>
      <c r="KUY336" s="15"/>
      <c r="KUZ336" s="15"/>
      <c r="KVA336" s="15"/>
      <c r="KVB336" s="15"/>
      <c r="KVC336" s="15"/>
      <c r="KVD336" s="15"/>
      <c r="KVE336" s="15"/>
      <c r="KVF336" s="15"/>
      <c r="KVG336" s="15"/>
      <c r="KVH336" s="15"/>
      <c r="KVI336" s="15"/>
      <c r="KVJ336" s="15"/>
      <c r="KVK336" s="15"/>
      <c r="KVL336" s="15"/>
      <c r="KVM336" s="15"/>
      <c r="KVN336" s="15"/>
      <c r="KVO336" s="15"/>
      <c r="KVP336" s="15"/>
      <c r="KVQ336" s="15"/>
      <c r="KVR336" s="15"/>
      <c r="KVS336" s="15"/>
      <c r="KVT336" s="15"/>
      <c r="KVU336" s="15"/>
      <c r="KVV336" s="15"/>
      <c r="KVW336" s="15"/>
      <c r="KVX336" s="15"/>
      <c r="KVY336" s="15"/>
      <c r="KVZ336" s="15"/>
      <c r="KWA336" s="15"/>
      <c r="KWB336" s="15"/>
      <c r="KWC336" s="15"/>
      <c r="KWD336" s="15"/>
      <c r="KWE336" s="15"/>
      <c r="KWF336" s="15"/>
      <c r="KWG336" s="15"/>
      <c r="KWH336" s="15"/>
      <c r="KWI336" s="15"/>
      <c r="KWJ336" s="15"/>
      <c r="KWK336" s="15"/>
      <c r="KWL336" s="15"/>
      <c r="KWM336" s="15"/>
      <c r="KWN336" s="15"/>
      <c r="KWO336" s="15"/>
      <c r="KWP336" s="15"/>
      <c r="KWQ336" s="15"/>
      <c r="KWR336" s="15"/>
      <c r="KWS336" s="15"/>
      <c r="KWT336" s="15"/>
      <c r="KWU336" s="15"/>
      <c r="KWV336" s="15"/>
      <c r="KWW336" s="15"/>
      <c r="KWX336" s="15"/>
      <c r="KWY336" s="15"/>
      <c r="KWZ336" s="15"/>
      <c r="KXA336" s="15"/>
      <c r="KXB336" s="15"/>
      <c r="KXC336" s="15"/>
      <c r="KXD336" s="15"/>
      <c r="KXE336" s="15"/>
      <c r="KXF336" s="15"/>
      <c r="KXG336" s="15"/>
      <c r="KXH336" s="15"/>
      <c r="KXI336" s="15"/>
      <c r="KXJ336" s="15"/>
      <c r="KXK336" s="15"/>
      <c r="KXL336" s="15"/>
      <c r="KXM336" s="15"/>
      <c r="KXN336" s="15"/>
      <c r="KXO336" s="15"/>
      <c r="KXP336" s="15"/>
      <c r="KXQ336" s="15"/>
      <c r="KXR336" s="15"/>
      <c r="KXS336" s="15"/>
      <c r="KXT336" s="15"/>
      <c r="KXU336" s="15"/>
      <c r="KXV336" s="15"/>
      <c r="KXW336" s="15"/>
      <c r="KXX336" s="15"/>
      <c r="KXY336" s="15"/>
      <c r="KXZ336" s="15"/>
      <c r="KYA336" s="15"/>
      <c r="KYB336" s="15"/>
      <c r="KYC336" s="15"/>
      <c r="KYD336" s="15"/>
      <c r="KYE336" s="15"/>
      <c r="KYF336" s="15"/>
      <c r="KYG336" s="15"/>
      <c r="KYH336" s="15"/>
      <c r="KYI336" s="15"/>
      <c r="KYJ336" s="15"/>
      <c r="KYK336" s="15"/>
      <c r="KYL336" s="15"/>
      <c r="KYM336" s="15"/>
      <c r="KYN336" s="15"/>
      <c r="KYO336" s="15"/>
      <c r="KYP336" s="15"/>
      <c r="KYQ336" s="15"/>
      <c r="KYR336" s="15"/>
      <c r="KYS336" s="15"/>
      <c r="KYT336" s="15"/>
      <c r="KYU336" s="15"/>
      <c r="KYV336" s="15"/>
      <c r="KYW336" s="15"/>
      <c r="KYX336" s="15"/>
      <c r="KYY336" s="15"/>
      <c r="KYZ336" s="15"/>
      <c r="KZA336" s="15"/>
      <c r="KZB336" s="15"/>
      <c r="KZC336" s="15"/>
      <c r="KZD336" s="15"/>
      <c r="KZE336" s="15"/>
      <c r="KZF336" s="15"/>
      <c r="KZG336" s="15"/>
      <c r="KZH336" s="15"/>
      <c r="KZI336" s="15"/>
      <c r="KZJ336" s="15"/>
      <c r="KZK336" s="15"/>
      <c r="KZL336" s="15"/>
      <c r="KZM336" s="15"/>
      <c r="KZN336" s="15"/>
      <c r="KZO336" s="15"/>
      <c r="KZP336" s="15"/>
      <c r="KZQ336" s="15"/>
      <c r="KZR336" s="15"/>
      <c r="KZS336" s="15"/>
      <c r="KZT336" s="15"/>
      <c r="KZU336" s="15"/>
      <c r="KZV336" s="15"/>
      <c r="KZW336" s="15"/>
      <c r="KZX336" s="15"/>
      <c r="KZY336" s="15"/>
      <c r="KZZ336" s="15"/>
      <c r="LAA336" s="15"/>
      <c r="LAB336" s="15"/>
      <c r="LAC336" s="15"/>
      <c r="LAD336" s="15"/>
      <c r="LAE336" s="15"/>
      <c r="LAF336" s="15"/>
      <c r="LAG336" s="15"/>
      <c r="LAH336" s="15"/>
      <c r="LAI336" s="15"/>
      <c r="LAJ336" s="15"/>
      <c r="LAK336" s="15"/>
      <c r="LAL336" s="15"/>
      <c r="LAM336" s="15"/>
      <c r="LAN336" s="15"/>
      <c r="LAO336" s="15"/>
      <c r="LAP336" s="15"/>
      <c r="LAQ336" s="15"/>
      <c r="LAR336" s="15"/>
      <c r="LAS336" s="15"/>
      <c r="LAT336" s="15"/>
      <c r="LAU336" s="15"/>
      <c r="LAV336" s="15"/>
      <c r="LAW336" s="15"/>
      <c r="LAX336" s="15"/>
      <c r="LAY336" s="15"/>
      <c r="LAZ336" s="15"/>
      <c r="LBA336" s="15"/>
      <c r="LBB336" s="15"/>
      <c r="LBC336" s="15"/>
      <c r="LBD336" s="15"/>
      <c r="LBE336" s="15"/>
      <c r="LBF336" s="15"/>
      <c r="LBG336" s="15"/>
      <c r="LBH336" s="15"/>
      <c r="LBI336" s="15"/>
      <c r="LBJ336" s="15"/>
      <c r="LBK336" s="15"/>
      <c r="LBL336" s="15"/>
      <c r="LBM336" s="15"/>
      <c r="LBN336" s="15"/>
      <c r="LBO336" s="15"/>
      <c r="LBP336" s="15"/>
      <c r="LBQ336" s="15"/>
      <c r="LBR336" s="15"/>
      <c r="LBS336" s="15"/>
      <c r="LBT336" s="15"/>
      <c r="LBU336" s="15"/>
      <c r="LBV336" s="15"/>
      <c r="LBW336" s="15"/>
      <c r="LBX336" s="15"/>
      <c r="LBY336" s="15"/>
      <c r="LBZ336" s="15"/>
      <c r="LCA336" s="15"/>
      <c r="LCB336" s="15"/>
      <c r="LCC336" s="15"/>
      <c r="LCD336" s="15"/>
      <c r="LCE336" s="15"/>
      <c r="LCF336" s="15"/>
      <c r="LCG336" s="15"/>
      <c r="LCH336" s="15"/>
      <c r="LCI336" s="15"/>
      <c r="LCJ336" s="15"/>
      <c r="LCK336" s="15"/>
      <c r="LCL336" s="15"/>
      <c r="LCM336" s="15"/>
      <c r="LCN336" s="15"/>
      <c r="LCO336" s="15"/>
      <c r="LCP336" s="15"/>
      <c r="LCQ336" s="15"/>
      <c r="LCR336" s="15"/>
      <c r="LCS336" s="15"/>
      <c r="LCT336" s="15"/>
      <c r="LCU336" s="15"/>
      <c r="LCV336" s="15"/>
      <c r="LCW336" s="15"/>
      <c r="LCX336" s="15"/>
      <c r="LCY336" s="15"/>
      <c r="LCZ336" s="15"/>
      <c r="LDA336" s="15"/>
      <c r="LDB336" s="15"/>
      <c r="LDC336" s="15"/>
      <c r="LDD336" s="15"/>
      <c r="LDE336" s="15"/>
      <c r="LDF336" s="15"/>
      <c r="LDG336" s="15"/>
      <c r="LDH336" s="15"/>
      <c r="LDI336" s="15"/>
      <c r="LDJ336" s="15"/>
      <c r="LDK336" s="15"/>
      <c r="LDL336" s="15"/>
      <c r="LDM336" s="15"/>
      <c r="LDN336" s="15"/>
      <c r="LDO336" s="15"/>
      <c r="LDP336" s="15"/>
      <c r="LDQ336" s="15"/>
      <c r="LDR336" s="15"/>
      <c r="LDS336" s="15"/>
      <c r="LDT336" s="15"/>
      <c r="LDU336" s="15"/>
      <c r="LDV336" s="15"/>
      <c r="LDW336" s="15"/>
      <c r="LDX336" s="15"/>
      <c r="LDY336" s="15"/>
      <c r="LDZ336" s="15"/>
      <c r="LEA336" s="15"/>
      <c r="LEB336" s="15"/>
      <c r="LEC336" s="15"/>
      <c r="LED336" s="15"/>
      <c r="LEE336" s="15"/>
      <c r="LEF336" s="15"/>
      <c r="LEG336" s="15"/>
      <c r="LEH336" s="15"/>
      <c r="LEI336" s="15"/>
      <c r="LEJ336" s="15"/>
      <c r="LEK336" s="15"/>
      <c r="LEL336" s="15"/>
      <c r="LEM336" s="15"/>
      <c r="LEN336" s="15"/>
      <c r="LEO336" s="15"/>
      <c r="LEP336" s="15"/>
      <c r="LEQ336" s="15"/>
      <c r="LER336" s="15"/>
      <c r="LES336" s="15"/>
      <c r="LET336" s="15"/>
      <c r="LEU336" s="15"/>
      <c r="LEV336" s="15"/>
      <c r="LEW336" s="15"/>
      <c r="LEX336" s="15"/>
      <c r="LEY336" s="15"/>
      <c r="LEZ336" s="15"/>
      <c r="LFA336" s="15"/>
      <c r="LFB336" s="15"/>
      <c r="LFC336" s="15"/>
      <c r="LFD336" s="15"/>
      <c r="LFE336" s="15"/>
      <c r="LFF336" s="15"/>
      <c r="LFG336" s="15"/>
      <c r="LFH336" s="15"/>
      <c r="LFI336" s="15"/>
      <c r="LFJ336" s="15"/>
      <c r="LFK336" s="15"/>
      <c r="LFL336" s="15"/>
      <c r="LFM336" s="15"/>
      <c r="LFN336" s="15"/>
      <c r="LFO336" s="15"/>
      <c r="LFP336" s="15"/>
      <c r="LFQ336" s="15"/>
      <c r="LFR336" s="15"/>
      <c r="LFS336" s="15"/>
      <c r="LFT336" s="15"/>
      <c r="LFU336" s="15"/>
      <c r="LFV336" s="15"/>
      <c r="LFW336" s="15"/>
      <c r="LFX336" s="15"/>
      <c r="LFY336" s="15"/>
      <c r="LFZ336" s="15"/>
      <c r="LGA336" s="15"/>
      <c r="LGB336" s="15"/>
      <c r="LGC336" s="15"/>
      <c r="LGD336" s="15"/>
      <c r="LGE336" s="15"/>
      <c r="LGF336" s="15"/>
      <c r="LGG336" s="15"/>
      <c r="LGH336" s="15"/>
      <c r="LGI336" s="15"/>
      <c r="LGJ336" s="15"/>
      <c r="LGK336" s="15"/>
      <c r="LGL336" s="15"/>
      <c r="LGM336" s="15"/>
      <c r="LGN336" s="15"/>
      <c r="LGO336" s="15"/>
      <c r="LGP336" s="15"/>
      <c r="LGQ336" s="15"/>
      <c r="LGR336" s="15"/>
      <c r="LGS336" s="15"/>
      <c r="LGT336" s="15"/>
      <c r="LGU336" s="15"/>
      <c r="LGV336" s="15"/>
      <c r="LGW336" s="15"/>
      <c r="LGX336" s="15"/>
      <c r="LGY336" s="15"/>
      <c r="LGZ336" s="15"/>
      <c r="LHA336" s="15"/>
      <c r="LHB336" s="15"/>
      <c r="LHC336" s="15"/>
      <c r="LHD336" s="15"/>
      <c r="LHE336" s="15"/>
      <c r="LHF336" s="15"/>
      <c r="LHG336" s="15"/>
      <c r="LHH336" s="15"/>
      <c r="LHI336" s="15"/>
      <c r="LHJ336" s="15"/>
      <c r="LHK336" s="15"/>
      <c r="LHL336" s="15"/>
      <c r="LHM336" s="15"/>
      <c r="LHN336" s="15"/>
      <c r="LHO336" s="15"/>
      <c r="LHP336" s="15"/>
      <c r="LHQ336" s="15"/>
      <c r="LHR336" s="15"/>
      <c r="LHS336" s="15"/>
      <c r="LHT336" s="15"/>
      <c r="LHU336" s="15"/>
      <c r="LHV336" s="15"/>
      <c r="LHW336" s="15"/>
      <c r="LHX336" s="15"/>
      <c r="LHY336" s="15"/>
      <c r="LHZ336" s="15"/>
      <c r="LIA336" s="15"/>
      <c r="LIB336" s="15"/>
      <c r="LIC336" s="15"/>
      <c r="LID336" s="15"/>
      <c r="LIE336" s="15"/>
      <c r="LIF336" s="15"/>
      <c r="LIG336" s="15"/>
      <c r="LIH336" s="15"/>
      <c r="LII336" s="15"/>
      <c r="LIJ336" s="15"/>
      <c r="LIK336" s="15"/>
      <c r="LIL336" s="15"/>
      <c r="LIM336" s="15"/>
      <c r="LIN336" s="15"/>
      <c r="LIO336" s="15"/>
      <c r="LIP336" s="15"/>
      <c r="LIQ336" s="15"/>
      <c r="LIR336" s="15"/>
      <c r="LIS336" s="15"/>
      <c r="LIT336" s="15"/>
      <c r="LIU336" s="15"/>
      <c r="LIV336" s="15"/>
      <c r="LIW336" s="15"/>
      <c r="LIX336" s="15"/>
      <c r="LIY336" s="15"/>
      <c r="LIZ336" s="15"/>
      <c r="LJA336" s="15"/>
      <c r="LJB336" s="15"/>
      <c r="LJC336" s="15"/>
      <c r="LJD336" s="15"/>
      <c r="LJE336" s="15"/>
      <c r="LJF336" s="15"/>
      <c r="LJG336" s="15"/>
      <c r="LJH336" s="15"/>
      <c r="LJI336" s="15"/>
      <c r="LJJ336" s="15"/>
      <c r="LJK336" s="15"/>
      <c r="LJL336" s="15"/>
      <c r="LJM336" s="15"/>
      <c r="LJN336" s="15"/>
      <c r="LJO336" s="15"/>
      <c r="LJP336" s="15"/>
      <c r="LJQ336" s="15"/>
      <c r="LJR336" s="15"/>
      <c r="LJS336" s="15"/>
      <c r="LJT336" s="15"/>
      <c r="LJU336" s="15"/>
      <c r="LJV336" s="15"/>
      <c r="LJW336" s="15"/>
      <c r="LJX336" s="15"/>
      <c r="LJY336" s="15"/>
      <c r="LJZ336" s="15"/>
      <c r="LKA336" s="15"/>
      <c r="LKB336" s="15"/>
      <c r="LKC336" s="15"/>
      <c r="LKD336" s="15"/>
      <c r="LKE336" s="15"/>
      <c r="LKF336" s="15"/>
      <c r="LKG336" s="15"/>
      <c r="LKH336" s="15"/>
      <c r="LKI336" s="15"/>
      <c r="LKJ336" s="15"/>
      <c r="LKK336" s="15"/>
      <c r="LKL336" s="15"/>
      <c r="LKM336" s="15"/>
      <c r="LKN336" s="15"/>
      <c r="LKO336" s="15"/>
      <c r="LKP336" s="15"/>
      <c r="LKQ336" s="15"/>
      <c r="LKR336" s="15"/>
      <c r="LKS336" s="15"/>
      <c r="LKT336" s="15"/>
      <c r="LKU336" s="15"/>
      <c r="LKV336" s="15"/>
      <c r="LKW336" s="15"/>
      <c r="LKX336" s="15"/>
      <c r="LKY336" s="15"/>
      <c r="LKZ336" s="15"/>
      <c r="LLA336" s="15"/>
      <c r="LLB336" s="15"/>
      <c r="LLC336" s="15"/>
      <c r="LLD336" s="15"/>
      <c r="LLE336" s="15"/>
      <c r="LLF336" s="15"/>
      <c r="LLG336" s="15"/>
      <c r="LLH336" s="15"/>
      <c r="LLI336" s="15"/>
      <c r="LLJ336" s="15"/>
      <c r="LLK336" s="15"/>
      <c r="LLL336" s="15"/>
      <c r="LLM336" s="15"/>
      <c r="LLN336" s="15"/>
      <c r="LLO336" s="15"/>
      <c r="LLP336" s="15"/>
      <c r="LLQ336" s="15"/>
      <c r="LLR336" s="15"/>
      <c r="LLS336" s="15"/>
      <c r="LLT336" s="15"/>
      <c r="LLU336" s="15"/>
      <c r="LLV336" s="15"/>
      <c r="LLW336" s="15"/>
      <c r="LLX336" s="15"/>
      <c r="LLY336" s="15"/>
      <c r="LLZ336" s="15"/>
      <c r="LMA336" s="15"/>
      <c r="LMB336" s="15"/>
      <c r="LMC336" s="15"/>
      <c r="LMD336" s="15"/>
      <c r="LME336" s="15"/>
      <c r="LMF336" s="15"/>
      <c r="LMG336" s="15"/>
      <c r="LMH336" s="15"/>
      <c r="LMI336" s="15"/>
      <c r="LMJ336" s="15"/>
      <c r="LMK336" s="15"/>
      <c r="LML336" s="15"/>
      <c r="LMM336" s="15"/>
      <c r="LMN336" s="15"/>
      <c r="LMO336" s="15"/>
      <c r="LMP336" s="15"/>
      <c r="LMQ336" s="15"/>
      <c r="LMR336" s="15"/>
      <c r="LMS336" s="15"/>
      <c r="LMT336" s="15"/>
      <c r="LMU336" s="15"/>
      <c r="LMV336" s="15"/>
      <c r="LMW336" s="15"/>
      <c r="LMX336" s="15"/>
      <c r="LMY336" s="15"/>
      <c r="LMZ336" s="15"/>
      <c r="LNA336" s="15"/>
      <c r="LNB336" s="15"/>
      <c r="LNC336" s="15"/>
      <c r="LND336" s="15"/>
      <c r="LNE336" s="15"/>
      <c r="LNF336" s="15"/>
      <c r="LNG336" s="15"/>
      <c r="LNH336" s="15"/>
      <c r="LNI336" s="15"/>
      <c r="LNJ336" s="15"/>
      <c r="LNK336" s="15"/>
      <c r="LNL336" s="15"/>
      <c r="LNM336" s="15"/>
      <c r="LNN336" s="15"/>
      <c r="LNO336" s="15"/>
      <c r="LNP336" s="15"/>
      <c r="LNQ336" s="15"/>
      <c r="LNR336" s="15"/>
      <c r="LNS336" s="15"/>
      <c r="LNT336" s="15"/>
      <c r="LNU336" s="15"/>
      <c r="LNV336" s="15"/>
      <c r="LNW336" s="15"/>
      <c r="LNX336" s="15"/>
      <c r="LNY336" s="15"/>
      <c r="LNZ336" s="15"/>
      <c r="LOA336" s="15"/>
      <c r="LOB336" s="15"/>
      <c r="LOC336" s="15"/>
      <c r="LOD336" s="15"/>
      <c r="LOE336" s="15"/>
      <c r="LOF336" s="15"/>
      <c r="LOG336" s="15"/>
      <c r="LOH336" s="15"/>
      <c r="LOI336" s="15"/>
      <c r="LOJ336" s="15"/>
      <c r="LOK336" s="15"/>
      <c r="LOL336" s="15"/>
      <c r="LOM336" s="15"/>
      <c r="LON336" s="15"/>
      <c r="LOO336" s="15"/>
      <c r="LOP336" s="15"/>
      <c r="LOQ336" s="15"/>
      <c r="LOR336" s="15"/>
      <c r="LOS336" s="15"/>
      <c r="LOT336" s="15"/>
      <c r="LOU336" s="15"/>
      <c r="LOV336" s="15"/>
      <c r="LOW336" s="15"/>
      <c r="LOX336" s="15"/>
      <c r="LOY336" s="15"/>
      <c r="LOZ336" s="15"/>
      <c r="LPA336" s="15"/>
      <c r="LPB336" s="15"/>
      <c r="LPC336" s="15"/>
      <c r="LPD336" s="15"/>
      <c r="LPE336" s="15"/>
      <c r="LPF336" s="15"/>
      <c r="LPG336" s="15"/>
      <c r="LPH336" s="15"/>
      <c r="LPI336" s="15"/>
      <c r="LPJ336" s="15"/>
      <c r="LPK336" s="15"/>
      <c r="LPL336" s="15"/>
      <c r="LPM336" s="15"/>
      <c r="LPN336" s="15"/>
      <c r="LPO336" s="15"/>
      <c r="LPP336" s="15"/>
      <c r="LPQ336" s="15"/>
      <c r="LPR336" s="15"/>
      <c r="LPS336" s="15"/>
      <c r="LPT336" s="15"/>
      <c r="LPU336" s="15"/>
      <c r="LPV336" s="15"/>
      <c r="LPW336" s="15"/>
      <c r="LPX336" s="15"/>
      <c r="LPY336" s="15"/>
      <c r="LPZ336" s="15"/>
      <c r="LQA336" s="15"/>
      <c r="LQB336" s="15"/>
      <c r="LQC336" s="15"/>
      <c r="LQD336" s="15"/>
      <c r="LQE336" s="15"/>
      <c r="LQF336" s="15"/>
      <c r="LQG336" s="15"/>
      <c r="LQH336" s="15"/>
      <c r="LQI336" s="15"/>
      <c r="LQJ336" s="15"/>
      <c r="LQK336" s="15"/>
      <c r="LQL336" s="15"/>
      <c r="LQM336" s="15"/>
      <c r="LQN336" s="15"/>
      <c r="LQO336" s="15"/>
      <c r="LQP336" s="15"/>
      <c r="LQQ336" s="15"/>
      <c r="LQR336" s="15"/>
      <c r="LQS336" s="15"/>
      <c r="LQT336" s="15"/>
      <c r="LQU336" s="15"/>
      <c r="LQV336" s="15"/>
      <c r="LQW336" s="15"/>
      <c r="LQX336" s="15"/>
      <c r="LQY336" s="15"/>
      <c r="LQZ336" s="15"/>
      <c r="LRA336" s="15"/>
      <c r="LRB336" s="15"/>
      <c r="LRC336" s="15"/>
      <c r="LRD336" s="15"/>
      <c r="LRE336" s="15"/>
      <c r="LRF336" s="15"/>
      <c r="LRG336" s="15"/>
      <c r="LRH336" s="15"/>
      <c r="LRI336" s="15"/>
      <c r="LRJ336" s="15"/>
      <c r="LRK336" s="15"/>
      <c r="LRL336" s="15"/>
      <c r="LRM336" s="15"/>
      <c r="LRN336" s="15"/>
      <c r="LRO336" s="15"/>
      <c r="LRP336" s="15"/>
      <c r="LRQ336" s="15"/>
      <c r="LRR336" s="15"/>
      <c r="LRS336" s="15"/>
      <c r="LRT336" s="15"/>
      <c r="LRU336" s="15"/>
      <c r="LRV336" s="15"/>
      <c r="LRW336" s="15"/>
      <c r="LRX336" s="15"/>
      <c r="LRY336" s="15"/>
      <c r="LRZ336" s="15"/>
      <c r="LSA336" s="15"/>
      <c r="LSB336" s="15"/>
      <c r="LSC336" s="15"/>
      <c r="LSD336" s="15"/>
      <c r="LSE336" s="15"/>
      <c r="LSF336" s="15"/>
      <c r="LSG336" s="15"/>
      <c r="LSH336" s="15"/>
      <c r="LSI336" s="15"/>
      <c r="LSJ336" s="15"/>
      <c r="LSK336" s="15"/>
      <c r="LSL336" s="15"/>
      <c r="LSM336" s="15"/>
      <c r="LSN336" s="15"/>
      <c r="LSO336" s="15"/>
      <c r="LSP336" s="15"/>
      <c r="LSQ336" s="15"/>
      <c r="LSR336" s="15"/>
      <c r="LSS336" s="15"/>
      <c r="LST336" s="15"/>
      <c r="LSU336" s="15"/>
      <c r="LSV336" s="15"/>
      <c r="LSW336" s="15"/>
      <c r="LSX336" s="15"/>
      <c r="LSY336" s="15"/>
      <c r="LSZ336" s="15"/>
      <c r="LTA336" s="15"/>
      <c r="LTB336" s="15"/>
      <c r="LTC336" s="15"/>
      <c r="LTD336" s="15"/>
      <c r="LTE336" s="15"/>
      <c r="LTF336" s="15"/>
      <c r="LTG336" s="15"/>
      <c r="LTH336" s="15"/>
      <c r="LTI336" s="15"/>
      <c r="LTJ336" s="15"/>
      <c r="LTK336" s="15"/>
      <c r="LTL336" s="15"/>
      <c r="LTM336" s="15"/>
      <c r="LTN336" s="15"/>
      <c r="LTO336" s="15"/>
      <c r="LTP336" s="15"/>
      <c r="LTQ336" s="15"/>
      <c r="LTR336" s="15"/>
      <c r="LTS336" s="15"/>
      <c r="LTT336" s="15"/>
      <c r="LTU336" s="15"/>
      <c r="LTV336" s="15"/>
      <c r="LTW336" s="15"/>
      <c r="LTX336" s="15"/>
      <c r="LTY336" s="15"/>
      <c r="LTZ336" s="15"/>
      <c r="LUA336" s="15"/>
      <c r="LUB336" s="15"/>
      <c r="LUC336" s="15"/>
      <c r="LUD336" s="15"/>
      <c r="LUE336" s="15"/>
      <c r="LUF336" s="15"/>
      <c r="LUG336" s="15"/>
      <c r="LUH336" s="15"/>
      <c r="LUI336" s="15"/>
      <c r="LUJ336" s="15"/>
      <c r="LUK336" s="15"/>
      <c r="LUL336" s="15"/>
      <c r="LUM336" s="15"/>
      <c r="LUN336" s="15"/>
      <c r="LUO336" s="15"/>
      <c r="LUP336" s="15"/>
      <c r="LUQ336" s="15"/>
      <c r="LUR336" s="15"/>
      <c r="LUS336" s="15"/>
      <c r="LUT336" s="15"/>
      <c r="LUU336" s="15"/>
      <c r="LUV336" s="15"/>
      <c r="LUW336" s="15"/>
      <c r="LUX336" s="15"/>
      <c r="LUY336" s="15"/>
      <c r="LUZ336" s="15"/>
      <c r="LVA336" s="15"/>
      <c r="LVB336" s="15"/>
      <c r="LVC336" s="15"/>
      <c r="LVD336" s="15"/>
      <c r="LVE336" s="15"/>
      <c r="LVF336" s="15"/>
      <c r="LVG336" s="15"/>
      <c r="LVH336" s="15"/>
      <c r="LVI336" s="15"/>
      <c r="LVJ336" s="15"/>
      <c r="LVK336" s="15"/>
      <c r="LVL336" s="15"/>
      <c r="LVM336" s="15"/>
      <c r="LVN336" s="15"/>
      <c r="LVO336" s="15"/>
      <c r="LVP336" s="15"/>
      <c r="LVQ336" s="15"/>
      <c r="LVR336" s="15"/>
      <c r="LVS336" s="15"/>
      <c r="LVT336" s="15"/>
      <c r="LVU336" s="15"/>
      <c r="LVV336" s="15"/>
      <c r="LVW336" s="15"/>
      <c r="LVX336" s="15"/>
      <c r="LVY336" s="15"/>
      <c r="LVZ336" s="15"/>
      <c r="LWA336" s="15"/>
      <c r="LWB336" s="15"/>
      <c r="LWC336" s="15"/>
      <c r="LWD336" s="15"/>
      <c r="LWE336" s="15"/>
      <c r="LWF336" s="15"/>
      <c r="LWG336" s="15"/>
      <c r="LWH336" s="15"/>
      <c r="LWI336" s="15"/>
      <c r="LWJ336" s="15"/>
      <c r="LWK336" s="15"/>
      <c r="LWL336" s="15"/>
      <c r="LWM336" s="15"/>
      <c r="LWN336" s="15"/>
      <c r="LWO336" s="15"/>
      <c r="LWP336" s="15"/>
      <c r="LWQ336" s="15"/>
      <c r="LWR336" s="15"/>
      <c r="LWS336" s="15"/>
      <c r="LWT336" s="15"/>
      <c r="LWU336" s="15"/>
      <c r="LWV336" s="15"/>
      <c r="LWW336" s="15"/>
      <c r="LWX336" s="15"/>
      <c r="LWY336" s="15"/>
      <c r="LWZ336" s="15"/>
      <c r="LXA336" s="15"/>
      <c r="LXB336" s="15"/>
      <c r="LXC336" s="15"/>
      <c r="LXD336" s="15"/>
      <c r="LXE336" s="15"/>
      <c r="LXF336" s="15"/>
      <c r="LXG336" s="15"/>
      <c r="LXH336" s="15"/>
      <c r="LXI336" s="15"/>
      <c r="LXJ336" s="15"/>
      <c r="LXK336" s="15"/>
      <c r="LXL336" s="15"/>
      <c r="LXM336" s="15"/>
      <c r="LXN336" s="15"/>
      <c r="LXO336" s="15"/>
      <c r="LXP336" s="15"/>
      <c r="LXQ336" s="15"/>
      <c r="LXR336" s="15"/>
      <c r="LXS336" s="15"/>
      <c r="LXT336" s="15"/>
      <c r="LXU336" s="15"/>
      <c r="LXV336" s="15"/>
      <c r="LXW336" s="15"/>
      <c r="LXX336" s="15"/>
      <c r="LXY336" s="15"/>
      <c r="LXZ336" s="15"/>
      <c r="LYA336" s="15"/>
      <c r="LYB336" s="15"/>
      <c r="LYC336" s="15"/>
      <c r="LYD336" s="15"/>
      <c r="LYE336" s="15"/>
      <c r="LYF336" s="15"/>
      <c r="LYG336" s="15"/>
      <c r="LYH336" s="15"/>
      <c r="LYI336" s="15"/>
      <c r="LYJ336" s="15"/>
      <c r="LYK336" s="15"/>
      <c r="LYL336" s="15"/>
      <c r="LYM336" s="15"/>
      <c r="LYN336" s="15"/>
      <c r="LYO336" s="15"/>
      <c r="LYP336" s="15"/>
      <c r="LYQ336" s="15"/>
      <c r="LYR336" s="15"/>
      <c r="LYS336" s="15"/>
      <c r="LYT336" s="15"/>
      <c r="LYU336" s="15"/>
      <c r="LYV336" s="15"/>
      <c r="LYW336" s="15"/>
      <c r="LYX336" s="15"/>
      <c r="LYY336" s="15"/>
      <c r="LYZ336" s="15"/>
      <c r="LZA336" s="15"/>
      <c r="LZB336" s="15"/>
      <c r="LZC336" s="15"/>
      <c r="LZD336" s="15"/>
      <c r="LZE336" s="15"/>
      <c r="LZF336" s="15"/>
      <c r="LZG336" s="15"/>
      <c r="LZH336" s="15"/>
      <c r="LZI336" s="15"/>
      <c r="LZJ336" s="15"/>
      <c r="LZK336" s="15"/>
      <c r="LZL336" s="15"/>
      <c r="LZM336" s="15"/>
      <c r="LZN336" s="15"/>
      <c r="LZO336" s="15"/>
      <c r="LZP336" s="15"/>
      <c r="LZQ336" s="15"/>
      <c r="LZR336" s="15"/>
      <c r="LZS336" s="15"/>
      <c r="LZT336" s="15"/>
      <c r="LZU336" s="15"/>
      <c r="LZV336" s="15"/>
      <c r="LZW336" s="15"/>
      <c r="LZX336" s="15"/>
      <c r="LZY336" s="15"/>
      <c r="LZZ336" s="15"/>
      <c r="MAA336" s="15"/>
      <c r="MAB336" s="15"/>
      <c r="MAC336" s="15"/>
      <c r="MAD336" s="15"/>
      <c r="MAE336" s="15"/>
      <c r="MAF336" s="15"/>
      <c r="MAG336" s="15"/>
      <c r="MAH336" s="15"/>
      <c r="MAI336" s="15"/>
      <c r="MAJ336" s="15"/>
      <c r="MAK336" s="15"/>
      <c r="MAL336" s="15"/>
      <c r="MAM336" s="15"/>
      <c r="MAN336" s="15"/>
      <c r="MAO336" s="15"/>
      <c r="MAP336" s="15"/>
      <c r="MAQ336" s="15"/>
      <c r="MAR336" s="15"/>
      <c r="MAS336" s="15"/>
      <c r="MAT336" s="15"/>
      <c r="MAU336" s="15"/>
      <c r="MAV336" s="15"/>
      <c r="MAW336" s="15"/>
      <c r="MAX336" s="15"/>
      <c r="MAY336" s="15"/>
      <c r="MAZ336" s="15"/>
      <c r="MBA336" s="15"/>
      <c r="MBB336" s="15"/>
      <c r="MBC336" s="15"/>
      <c r="MBD336" s="15"/>
      <c r="MBE336" s="15"/>
      <c r="MBF336" s="15"/>
      <c r="MBG336" s="15"/>
      <c r="MBH336" s="15"/>
      <c r="MBI336" s="15"/>
      <c r="MBJ336" s="15"/>
      <c r="MBK336" s="15"/>
      <c r="MBL336" s="15"/>
      <c r="MBM336" s="15"/>
      <c r="MBN336" s="15"/>
      <c r="MBO336" s="15"/>
      <c r="MBP336" s="15"/>
      <c r="MBQ336" s="15"/>
      <c r="MBR336" s="15"/>
      <c r="MBS336" s="15"/>
      <c r="MBT336" s="15"/>
      <c r="MBU336" s="15"/>
      <c r="MBV336" s="15"/>
      <c r="MBW336" s="15"/>
      <c r="MBX336" s="15"/>
      <c r="MBY336" s="15"/>
      <c r="MBZ336" s="15"/>
      <c r="MCA336" s="15"/>
      <c r="MCB336" s="15"/>
      <c r="MCC336" s="15"/>
      <c r="MCD336" s="15"/>
      <c r="MCE336" s="15"/>
      <c r="MCF336" s="15"/>
      <c r="MCG336" s="15"/>
      <c r="MCH336" s="15"/>
      <c r="MCI336" s="15"/>
      <c r="MCJ336" s="15"/>
      <c r="MCK336" s="15"/>
      <c r="MCL336" s="15"/>
      <c r="MCM336" s="15"/>
      <c r="MCN336" s="15"/>
      <c r="MCO336" s="15"/>
      <c r="MCP336" s="15"/>
      <c r="MCQ336" s="15"/>
      <c r="MCR336" s="15"/>
      <c r="MCS336" s="15"/>
      <c r="MCT336" s="15"/>
      <c r="MCU336" s="15"/>
      <c r="MCV336" s="15"/>
      <c r="MCW336" s="15"/>
      <c r="MCX336" s="15"/>
      <c r="MCY336" s="15"/>
      <c r="MCZ336" s="15"/>
      <c r="MDA336" s="15"/>
      <c r="MDB336" s="15"/>
      <c r="MDC336" s="15"/>
      <c r="MDD336" s="15"/>
      <c r="MDE336" s="15"/>
      <c r="MDF336" s="15"/>
      <c r="MDG336" s="15"/>
      <c r="MDH336" s="15"/>
      <c r="MDI336" s="15"/>
      <c r="MDJ336" s="15"/>
      <c r="MDK336" s="15"/>
      <c r="MDL336" s="15"/>
      <c r="MDM336" s="15"/>
      <c r="MDN336" s="15"/>
      <c r="MDO336" s="15"/>
      <c r="MDP336" s="15"/>
      <c r="MDQ336" s="15"/>
      <c r="MDR336" s="15"/>
      <c r="MDS336" s="15"/>
      <c r="MDT336" s="15"/>
      <c r="MDU336" s="15"/>
      <c r="MDV336" s="15"/>
      <c r="MDW336" s="15"/>
      <c r="MDX336" s="15"/>
      <c r="MDY336" s="15"/>
      <c r="MDZ336" s="15"/>
      <c r="MEA336" s="15"/>
      <c r="MEB336" s="15"/>
      <c r="MEC336" s="15"/>
      <c r="MED336" s="15"/>
      <c r="MEE336" s="15"/>
      <c r="MEF336" s="15"/>
      <c r="MEG336" s="15"/>
      <c r="MEH336" s="15"/>
      <c r="MEI336" s="15"/>
      <c r="MEJ336" s="15"/>
      <c r="MEK336" s="15"/>
      <c r="MEL336" s="15"/>
      <c r="MEM336" s="15"/>
      <c r="MEN336" s="15"/>
      <c r="MEO336" s="15"/>
      <c r="MEP336" s="15"/>
      <c r="MEQ336" s="15"/>
      <c r="MER336" s="15"/>
      <c r="MES336" s="15"/>
      <c r="MET336" s="15"/>
      <c r="MEU336" s="15"/>
      <c r="MEV336" s="15"/>
      <c r="MEW336" s="15"/>
      <c r="MEX336" s="15"/>
      <c r="MEY336" s="15"/>
      <c r="MEZ336" s="15"/>
      <c r="MFA336" s="15"/>
      <c r="MFB336" s="15"/>
      <c r="MFC336" s="15"/>
      <c r="MFD336" s="15"/>
      <c r="MFE336" s="15"/>
      <c r="MFF336" s="15"/>
      <c r="MFG336" s="15"/>
      <c r="MFH336" s="15"/>
      <c r="MFI336" s="15"/>
      <c r="MFJ336" s="15"/>
      <c r="MFK336" s="15"/>
      <c r="MFL336" s="15"/>
      <c r="MFM336" s="15"/>
      <c r="MFN336" s="15"/>
      <c r="MFO336" s="15"/>
      <c r="MFP336" s="15"/>
      <c r="MFQ336" s="15"/>
      <c r="MFR336" s="15"/>
      <c r="MFS336" s="15"/>
      <c r="MFT336" s="15"/>
      <c r="MFU336" s="15"/>
      <c r="MFV336" s="15"/>
      <c r="MFW336" s="15"/>
      <c r="MFX336" s="15"/>
      <c r="MFY336" s="15"/>
      <c r="MFZ336" s="15"/>
      <c r="MGA336" s="15"/>
      <c r="MGB336" s="15"/>
      <c r="MGC336" s="15"/>
      <c r="MGD336" s="15"/>
      <c r="MGE336" s="15"/>
      <c r="MGF336" s="15"/>
      <c r="MGG336" s="15"/>
      <c r="MGH336" s="15"/>
      <c r="MGI336" s="15"/>
      <c r="MGJ336" s="15"/>
      <c r="MGK336" s="15"/>
      <c r="MGL336" s="15"/>
      <c r="MGM336" s="15"/>
      <c r="MGN336" s="15"/>
      <c r="MGO336" s="15"/>
      <c r="MGP336" s="15"/>
      <c r="MGQ336" s="15"/>
      <c r="MGR336" s="15"/>
      <c r="MGS336" s="15"/>
      <c r="MGT336" s="15"/>
      <c r="MGU336" s="15"/>
      <c r="MGV336" s="15"/>
      <c r="MGW336" s="15"/>
      <c r="MGX336" s="15"/>
      <c r="MGY336" s="15"/>
      <c r="MGZ336" s="15"/>
      <c r="MHA336" s="15"/>
      <c r="MHB336" s="15"/>
      <c r="MHC336" s="15"/>
      <c r="MHD336" s="15"/>
      <c r="MHE336" s="15"/>
      <c r="MHF336" s="15"/>
      <c r="MHG336" s="15"/>
      <c r="MHH336" s="15"/>
      <c r="MHI336" s="15"/>
      <c r="MHJ336" s="15"/>
      <c r="MHK336" s="15"/>
      <c r="MHL336" s="15"/>
      <c r="MHM336" s="15"/>
      <c r="MHN336" s="15"/>
      <c r="MHO336" s="15"/>
      <c r="MHP336" s="15"/>
      <c r="MHQ336" s="15"/>
      <c r="MHR336" s="15"/>
      <c r="MHS336" s="15"/>
      <c r="MHT336" s="15"/>
      <c r="MHU336" s="15"/>
      <c r="MHV336" s="15"/>
      <c r="MHW336" s="15"/>
      <c r="MHX336" s="15"/>
      <c r="MHY336" s="15"/>
      <c r="MHZ336" s="15"/>
      <c r="MIA336" s="15"/>
      <c r="MIB336" s="15"/>
      <c r="MIC336" s="15"/>
      <c r="MID336" s="15"/>
      <c r="MIE336" s="15"/>
      <c r="MIF336" s="15"/>
      <c r="MIG336" s="15"/>
      <c r="MIH336" s="15"/>
      <c r="MII336" s="15"/>
      <c r="MIJ336" s="15"/>
      <c r="MIK336" s="15"/>
      <c r="MIL336" s="15"/>
      <c r="MIM336" s="15"/>
      <c r="MIN336" s="15"/>
      <c r="MIO336" s="15"/>
      <c r="MIP336" s="15"/>
      <c r="MIQ336" s="15"/>
      <c r="MIR336" s="15"/>
      <c r="MIS336" s="15"/>
      <c r="MIT336" s="15"/>
      <c r="MIU336" s="15"/>
      <c r="MIV336" s="15"/>
      <c r="MIW336" s="15"/>
      <c r="MIX336" s="15"/>
      <c r="MIY336" s="15"/>
      <c r="MIZ336" s="15"/>
      <c r="MJA336" s="15"/>
      <c r="MJB336" s="15"/>
      <c r="MJC336" s="15"/>
      <c r="MJD336" s="15"/>
      <c r="MJE336" s="15"/>
      <c r="MJF336" s="15"/>
      <c r="MJG336" s="15"/>
      <c r="MJH336" s="15"/>
      <c r="MJI336" s="15"/>
      <c r="MJJ336" s="15"/>
      <c r="MJK336" s="15"/>
      <c r="MJL336" s="15"/>
      <c r="MJM336" s="15"/>
      <c r="MJN336" s="15"/>
      <c r="MJO336" s="15"/>
      <c r="MJP336" s="15"/>
      <c r="MJQ336" s="15"/>
      <c r="MJR336" s="15"/>
      <c r="MJS336" s="15"/>
      <c r="MJT336" s="15"/>
      <c r="MJU336" s="15"/>
      <c r="MJV336" s="15"/>
      <c r="MJW336" s="15"/>
      <c r="MJX336" s="15"/>
      <c r="MJY336" s="15"/>
      <c r="MJZ336" s="15"/>
      <c r="MKA336" s="15"/>
      <c r="MKB336" s="15"/>
      <c r="MKC336" s="15"/>
      <c r="MKD336" s="15"/>
      <c r="MKE336" s="15"/>
      <c r="MKF336" s="15"/>
      <c r="MKG336" s="15"/>
      <c r="MKH336" s="15"/>
      <c r="MKI336" s="15"/>
      <c r="MKJ336" s="15"/>
      <c r="MKK336" s="15"/>
      <c r="MKL336" s="15"/>
      <c r="MKM336" s="15"/>
      <c r="MKN336" s="15"/>
      <c r="MKO336" s="15"/>
      <c r="MKP336" s="15"/>
      <c r="MKQ336" s="15"/>
      <c r="MKR336" s="15"/>
      <c r="MKS336" s="15"/>
      <c r="MKT336" s="15"/>
      <c r="MKU336" s="15"/>
      <c r="MKV336" s="15"/>
      <c r="MKW336" s="15"/>
      <c r="MKX336" s="15"/>
      <c r="MKY336" s="15"/>
      <c r="MKZ336" s="15"/>
      <c r="MLA336" s="15"/>
      <c r="MLB336" s="15"/>
      <c r="MLC336" s="15"/>
      <c r="MLD336" s="15"/>
      <c r="MLE336" s="15"/>
      <c r="MLF336" s="15"/>
      <c r="MLG336" s="15"/>
      <c r="MLH336" s="15"/>
      <c r="MLI336" s="15"/>
      <c r="MLJ336" s="15"/>
      <c r="MLK336" s="15"/>
      <c r="MLL336" s="15"/>
      <c r="MLM336" s="15"/>
      <c r="MLN336" s="15"/>
      <c r="MLO336" s="15"/>
      <c r="MLP336" s="15"/>
      <c r="MLQ336" s="15"/>
      <c r="MLR336" s="15"/>
      <c r="MLS336" s="15"/>
      <c r="MLT336" s="15"/>
      <c r="MLU336" s="15"/>
      <c r="MLV336" s="15"/>
      <c r="MLW336" s="15"/>
      <c r="MLX336" s="15"/>
      <c r="MLY336" s="15"/>
      <c r="MLZ336" s="15"/>
      <c r="MMA336" s="15"/>
      <c r="MMB336" s="15"/>
      <c r="MMC336" s="15"/>
      <c r="MMD336" s="15"/>
      <c r="MME336" s="15"/>
      <c r="MMF336" s="15"/>
      <c r="MMG336" s="15"/>
      <c r="MMH336" s="15"/>
      <c r="MMI336" s="15"/>
      <c r="MMJ336" s="15"/>
      <c r="MMK336" s="15"/>
      <c r="MML336" s="15"/>
      <c r="MMM336" s="15"/>
      <c r="MMN336" s="15"/>
      <c r="MMO336" s="15"/>
      <c r="MMP336" s="15"/>
      <c r="MMQ336" s="15"/>
      <c r="MMR336" s="15"/>
      <c r="MMS336" s="15"/>
      <c r="MMT336" s="15"/>
      <c r="MMU336" s="15"/>
      <c r="MMV336" s="15"/>
      <c r="MMW336" s="15"/>
      <c r="MMX336" s="15"/>
      <c r="MMY336" s="15"/>
      <c r="MMZ336" s="15"/>
      <c r="MNA336" s="15"/>
      <c r="MNB336" s="15"/>
      <c r="MNC336" s="15"/>
      <c r="MND336" s="15"/>
      <c r="MNE336" s="15"/>
      <c r="MNF336" s="15"/>
      <c r="MNG336" s="15"/>
      <c r="MNH336" s="15"/>
      <c r="MNI336" s="15"/>
      <c r="MNJ336" s="15"/>
      <c r="MNK336" s="15"/>
      <c r="MNL336" s="15"/>
      <c r="MNM336" s="15"/>
      <c r="MNN336" s="15"/>
      <c r="MNO336" s="15"/>
      <c r="MNP336" s="15"/>
      <c r="MNQ336" s="15"/>
      <c r="MNR336" s="15"/>
      <c r="MNS336" s="15"/>
      <c r="MNT336" s="15"/>
      <c r="MNU336" s="15"/>
      <c r="MNV336" s="15"/>
      <c r="MNW336" s="15"/>
      <c r="MNX336" s="15"/>
      <c r="MNY336" s="15"/>
      <c r="MNZ336" s="15"/>
      <c r="MOA336" s="15"/>
      <c r="MOB336" s="15"/>
      <c r="MOC336" s="15"/>
      <c r="MOD336" s="15"/>
      <c r="MOE336" s="15"/>
      <c r="MOF336" s="15"/>
      <c r="MOG336" s="15"/>
      <c r="MOH336" s="15"/>
      <c r="MOI336" s="15"/>
      <c r="MOJ336" s="15"/>
      <c r="MOK336" s="15"/>
      <c r="MOL336" s="15"/>
      <c r="MOM336" s="15"/>
      <c r="MON336" s="15"/>
      <c r="MOO336" s="15"/>
      <c r="MOP336" s="15"/>
      <c r="MOQ336" s="15"/>
      <c r="MOR336" s="15"/>
      <c r="MOS336" s="15"/>
      <c r="MOT336" s="15"/>
      <c r="MOU336" s="15"/>
      <c r="MOV336" s="15"/>
      <c r="MOW336" s="15"/>
      <c r="MOX336" s="15"/>
      <c r="MOY336" s="15"/>
      <c r="MOZ336" s="15"/>
      <c r="MPA336" s="15"/>
      <c r="MPB336" s="15"/>
      <c r="MPC336" s="15"/>
      <c r="MPD336" s="15"/>
      <c r="MPE336" s="15"/>
      <c r="MPF336" s="15"/>
      <c r="MPG336" s="15"/>
      <c r="MPH336" s="15"/>
      <c r="MPI336" s="15"/>
      <c r="MPJ336" s="15"/>
      <c r="MPK336" s="15"/>
      <c r="MPL336" s="15"/>
      <c r="MPM336" s="15"/>
      <c r="MPN336" s="15"/>
      <c r="MPO336" s="15"/>
      <c r="MPP336" s="15"/>
      <c r="MPQ336" s="15"/>
      <c r="MPR336" s="15"/>
      <c r="MPS336" s="15"/>
      <c r="MPT336" s="15"/>
      <c r="MPU336" s="15"/>
      <c r="MPV336" s="15"/>
      <c r="MPW336" s="15"/>
      <c r="MPX336" s="15"/>
      <c r="MPY336" s="15"/>
      <c r="MPZ336" s="15"/>
      <c r="MQA336" s="15"/>
      <c r="MQB336" s="15"/>
      <c r="MQC336" s="15"/>
      <c r="MQD336" s="15"/>
      <c r="MQE336" s="15"/>
      <c r="MQF336" s="15"/>
      <c r="MQG336" s="15"/>
      <c r="MQH336" s="15"/>
      <c r="MQI336" s="15"/>
      <c r="MQJ336" s="15"/>
      <c r="MQK336" s="15"/>
      <c r="MQL336" s="15"/>
      <c r="MQM336" s="15"/>
      <c r="MQN336" s="15"/>
      <c r="MQO336" s="15"/>
      <c r="MQP336" s="15"/>
      <c r="MQQ336" s="15"/>
      <c r="MQR336" s="15"/>
      <c r="MQS336" s="15"/>
      <c r="MQT336" s="15"/>
      <c r="MQU336" s="15"/>
      <c r="MQV336" s="15"/>
      <c r="MQW336" s="15"/>
      <c r="MQX336" s="15"/>
      <c r="MQY336" s="15"/>
      <c r="MQZ336" s="15"/>
      <c r="MRA336" s="15"/>
      <c r="MRB336" s="15"/>
      <c r="MRC336" s="15"/>
      <c r="MRD336" s="15"/>
      <c r="MRE336" s="15"/>
      <c r="MRF336" s="15"/>
      <c r="MRG336" s="15"/>
      <c r="MRH336" s="15"/>
      <c r="MRI336" s="15"/>
      <c r="MRJ336" s="15"/>
      <c r="MRK336" s="15"/>
      <c r="MRL336" s="15"/>
      <c r="MRM336" s="15"/>
      <c r="MRN336" s="15"/>
      <c r="MRO336" s="15"/>
      <c r="MRP336" s="15"/>
      <c r="MRQ336" s="15"/>
      <c r="MRR336" s="15"/>
      <c r="MRS336" s="15"/>
      <c r="MRT336" s="15"/>
      <c r="MRU336" s="15"/>
      <c r="MRV336" s="15"/>
      <c r="MRW336" s="15"/>
      <c r="MRX336" s="15"/>
      <c r="MRY336" s="15"/>
      <c r="MRZ336" s="15"/>
      <c r="MSA336" s="15"/>
      <c r="MSB336" s="15"/>
      <c r="MSC336" s="15"/>
      <c r="MSD336" s="15"/>
      <c r="MSE336" s="15"/>
      <c r="MSF336" s="15"/>
      <c r="MSG336" s="15"/>
      <c r="MSH336" s="15"/>
      <c r="MSI336" s="15"/>
      <c r="MSJ336" s="15"/>
      <c r="MSK336" s="15"/>
      <c r="MSL336" s="15"/>
      <c r="MSM336" s="15"/>
      <c r="MSN336" s="15"/>
      <c r="MSO336" s="15"/>
      <c r="MSP336" s="15"/>
      <c r="MSQ336" s="15"/>
      <c r="MSR336" s="15"/>
      <c r="MSS336" s="15"/>
      <c r="MST336" s="15"/>
      <c r="MSU336" s="15"/>
      <c r="MSV336" s="15"/>
      <c r="MSW336" s="15"/>
      <c r="MSX336" s="15"/>
      <c r="MSY336" s="15"/>
      <c r="MSZ336" s="15"/>
      <c r="MTA336" s="15"/>
      <c r="MTB336" s="15"/>
      <c r="MTC336" s="15"/>
      <c r="MTD336" s="15"/>
      <c r="MTE336" s="15"/>
      <c r="MTF336" s="15"/>
      <c r="MTG336" s="15"/>
      <c r="MTH336" s="15"/>
      <c r="MTI336" s="15"/>
      <c r="MTJ336" s="15"/>
      <c r="MTK336" s="15"/>
      <c r="MTL336" s="15"/>
      <c r="MTM336" s="15"/>
      <c r="MTN336" s="15"/>
      <c r="MTO336" s="15"/>
      <c r="MTP336" s="15"/>
      <c r="MTQ336" s="15"/>
      <c r="MTR336" s="15"/>
      <c r="MTS336" s="15"/>
      <c r="MTT336" s="15"/>
      <c r="MTU336" s="15"/>
      <c r="MTV336" s="15"/>
      <c r="MTW336" s="15"/>
      <c r="MTX336" s="15"/>
      <c r="MTY336" s="15"/>
      <c r="MTZ336" s="15"/>
      <c r="MUA336" s="15"/>
      <c r="MUB336" s="15"/>
      <c r="MUC336" s="15"/>
      <c r="MUD336" s="15"/>
      <c r="MUE336" s="15"/>
      <c r="MUF336" s="15"/>
      <c r="MUG336" s="15"/>
      <c r="MUH336" s="15"/>
      <c r="MUI336" s="15"/>
      <c r="MUJ336" s="15"/>
      <c r="MUK336" s="15"/>
      <c r="MUL336" s="15"/>
      <c r="MUM336" s="15"/>
      <c r="MUN336" s="15"/>
      <c r="MUO336" s="15"/>
      <c r="MUP336" s="15"/>
      <c r="MUQ336" s="15"/>
      <c r="MUR336" s="15"/>
      <c r="MUS336" s="15"/>
      <c r="MUT336" s="15"/>
      <c r="MUU336" s="15"/>
      <c r="MUV336" s="15"/>
      <c r="MUW336" s="15"/>
      <c r="MUX336" s="15"/>
      <c r="MUY336" s="15"/>
      <c r="MUZ336" s="15"/>
      <c r="MVA336" s="15"/>
      <c r="MVB336" s="15"/>
      <c r="MVC336" s="15"/>
      <c r="MVD336" s="15"/>
      <c r="MVE336" s="15"/>
      <c r="MVF336" s="15"/>
      <c r="MVG336" s="15"/>
      <c r="MVH336" s="15"/>
      <c r="MVI336" s="15"/>
      <c r="MVJ336" s="15"/>
      <c r="MVK336" s="15"/>
      <c r="MVL336" s="15"/>
      <c r="MVM336" s="15"/>
      <c r="MVN336" s="15"/>
      <c r="MVO336" s="15"/>
      <c r="MVP336" s="15"/>
      <c r="MVQ336" s="15"/>
      <c r="MVR336" s="15"/>
      <c r="MVS336" s="15"/>
      <c r="MVT336" s="15"/>
      <c r="MVU336" s="15"/>
      <c r="MVV336" s="15"/>
      <c r="MVW336" s="15"/>
      <c r="MVX336" s="15"/>
      <c r="MVY336" s="15"/>
      <c r="MVZ336" s="15"/>
      <c r="MWA336" s="15"/>
      <c r="MWB336" s="15"/>
      <c r="MWC336" s="15"/>
      <c r="MWD336" s="15"/>
      <c r="MWE336" s="15"/>
      <c r="MWF336" s="15"/>
      <c r="MWG336" s="15"/>
      <c r="MWH336" s="15"/>
      <c r="MWI336" s="15"/>
      <c r="MWJ336" s="15"/>
      <c r="MWK336" s="15"/>
      <c r="MWL336" s="15"/>
      <c r="MWM336" s="15"/>
      <c r="MWN336" s="15"/>
      <c r="MWO336" s="15"/>
      <c r="MWP336" s="15"/>
      <c r="MWQ336" s="15"/>
      <c r="MWR336" s="15"/>
      <c r="MWS336" s="15"/>
      <c r="MWT336" s="15"/>
      <c r="MWU336" s="15"/>
      <c r="MWV336" s="15"/>
      <c r="MWW336" s="15"/>
      <c r="MWX336" s="15"/>
      <c r="MWY336" s="15"/>
      <c r="MWZ336" s="15"/>
      <c r="MXA336" s="15"/>
      <c r="MXB336" s="15"/>
      <c r="MXC336" s="15"/>
      <c r="MXD336" s="15"/>
      <c r="MXE336" s="15"/>
      <c r="MXF336" s="15"/>
      <c r="MXG336" s="15"/>
      <c r="MXH336" s="15"/>
      <c r="MXI336" s="15"/>
      <c r="MXJ336" s="15"/>
      <c r="MXK336" s="15"/>
      <c r="MXL336" s="15"/>
      <c r="MXM336" s="15"/>
      <c r="MXN336" s="15"/>
      <c r="MXO336" s="15"/>
      <c r="MXP336" s="15"/>
      <c r="MXQ336" s="15"/>
      <c r="MXR336" s="15"/>
      <c r="MXS336" s="15"/>
      <c r="MXT336" s="15"/>
      <c r="MXU336" s="15"/>
      <c r="MXV336" s="15"/>
      <c r="MXW336" s="15"/>
      <c r="MXX336" s="15"/>
      <c r="MXY336" s="15"/>
      <c r="MXZ336" s="15"/>
      <c r="MYA336" s="15"/>
      <c r="MYB336" s="15"/>
      <c r="MYC336" s="15"/>
      <c r="MYD336" s="15"/>
      <c r="MYE336" s="15"/>
      <c r="MYF336" s="15"/>
      <c r="MYG336" s="15"/>
      <c r="MYH336" s="15"/>
      <c r="MYI336" s="15"/>
      <c r="MYJ336" s="15"/>
      <c r="MYK336" s="15"/>
      <c r="MYL336" s="15"/>
      <c r="MYM336" s="15"/>
      <c r="MYN336" s="15"/>
      <c r="MYO336" s="15"/>
      <c r="MYP336" s="15"/>
      <c r="MYQ336" s="15"/>
      <c r="MYR336" s="15"/>
      <c r="MYS336" s="15"/>
      <c r="MYT336" s="15"/>
      <c r="MYU336" s="15"/>
      <c r="MYV336" s="15"/>
      <c r="MYW336" s="15"/>
      <c r="MYX336" s="15"/>
      <c r="MYY336" s="15"/>
      <c r="MYZ336" s="15"/>
      <c r="MZA336" s="15"/>
      <c r="MZB336" s="15"/>
      <c r="MZC336" s="15"/>
      <c r="MZD336" s="15"/>
      <c r="MZE336" s="15"/>
      <c r="MZF336" s="15"/>
      <c r="MZG336" s="15"/>
      <c r="MZH336" s="15"/>
      <c r="MZI336" s="15"/>
      <c r="MZJ336" s="15"/>
      <c r="MZK336" s="15"/>
      <c r="MZL336" s="15"/>
      <c r="MZM336" s="15"/>
      <c r="MZN336" s="15"/>
      <c r="MZO336" s="15"/>
      <c r="MZP336" s="15"/>
      <c r="MZQ336" s="15"/>
      <c r="MZR336" s="15"/>
      <c r="MZS336" s="15"/>
      <c r="MZT336" s="15"/>
      <c r="MZU336" s="15"/>
      <c r="MZV336" s="15"/>
      <c r="MZW336" s="15"/>
      <c r="MZX336" s="15"/>
      <c r="MZY336" s="15"/>
      <c r="MZZ336" s="15"/>
      <c r="NAA336" s="15"/>
      <c r="NAB336" s="15"/>
      <c r="NAC336" s="15"/>
      <c r="NAD336" s="15"/>
      <c r="NAE336" s="15"/>
      <c r="NAF336" s="15"/>
      <c r="NAG336" s="15"/>
      <c r="NAH336" s="15"/>
      <c r="NAI336" s="15"/>
      <c r="NAJ336" s="15"/>
      <c r="NAK336" s="15"/>
      <c r="NAL336" s="15"/>
      <c r="NAM336" s="15"/>
      <c r="NAN336" s="15"/>
      <c r="NAO336" s="15"/>
      <c r="NAP336" s="15"/>
      <c r="NAQ336" s="15"/>
      <c r="NAR336" s="15"/>
      <c r="NAS336" s="15"/>
      <c r="NAT336" s="15"/>
      <c r="NAU336" s="15"/>
      <c r="NAV336" s="15"/>
      <c r="NAW336" s="15"/>
      <c r="NAX336" s="15"/>
      <c r="NAY336" s="15"/>
      <c r="NAZ336" s="15"/>
      <c r="NBA336" s="15"/>
      <c r="NBB336" s="15"/>
      <c r="NBC336" s="15"/>
      <c r="NBD336" s="15"/>
      <c r="NBE336" s="15"/>
      <c r="NBF336" s="15"/>
      <c r="NBG336" s="15"/>
      <c r="NBH336" s="15"/>
      <c r="NBI336" s="15"/>
      <c r="NBJ336" s="15"/>
      <c r="NBK336" s="15"/>
      <c r="NBL336" s="15"/>
      <c r="NBM336" s="15"/>
      <c r="NBN336" s="15"/>
      <c r="NBO336" s="15"/>
      <c r="NBP336" s="15"/>
      <c r="NBQ336" s="15"/>
      <c r="NBR336" s="15"/>
      <c r="NBS336" s="15"/>
      <c r="NBT336" s="15"/>
      <c r="NBU336" s="15"/>
      <c r="NBV336" s="15"/>
      <c r="NBW336" s="15"/>
      <c r="NBX336" s="15"/>
      <c r="NBY336" s="15"/>
      <c r="NBZ336" s="15"/>
      <c r="NCA336" s="15"/>
      <c r="NCB336" s="15"/>
      <c r="NCC336" s="15"/>
      <c r="NCD336" s="15"/>
      <c r="NCE336" s="15"/>
      <c r="NCF336" s="15"/>
      <c r="NCG336" s="15"/>
      <c r="NCH336" s="15"/>
      <c r="NCI336" s="15"/>
      <c r="NCJ336" s="15"/>
      <c r="NCK336" s="15"/>
      <c r="NCL336" s="15"/>
      <c r="NCM336" s="15"/>
      <c r="NCN336" s="15"/>
      <c r="NCO336" s="15"/>
      <c r="NCP336" s="15"/>
      <c r="NCQ336" s="15"/>
      <c r="NCR336" s="15"/>
      <c r="NCS336" s="15"/>
      <c r="NCT336" s="15"/>
      <c r="NCU336" s="15"/>
      <c r="NCV336" s="15"/>
      <c r="NCW336" s="15"/>
      <c r="NCX336" s="15"/>
      <c r="NCY336" s="15"/>
      <c r="NCZ336" s="15"/>
      <c r="NDA336" s="15"/>
      <c r="NDB336" s="15"/>
      <c r="NDC336" s="15"/>
      <c r="NDD336" s="15"/>
      <c r="NDE336" s="15"/>
      <c r="NDF336" s="15"/>
      <c r="NDG336" s="15"/>
      <c r="NDH336" s="15"/>
      <c r="NDI336" s="15"/>
      <c r="NDJ336" s="15"/>
      <c r="NDK336" s="15"/>
      <c r="NDL336" s="15"/>
      <c r="NDM336" s="15"/>
      <c r="NDN336" s="15"/>
      <c r="NDO336" s="15"/>
      <c r="NDP336" s="15"/>
      <c r="NDQ336" s="15"/>
      <c r="NDR336" s="15"/>
      <c r="NDS336" s="15"/>
      <c r="NDT336" s="15"/>
      <c r="NDU336" s="15"/>
      <c r="NDV336" s="15"/>
      <c r="NDW336" s="15"/>
      <c r="NDX336" s="15"/>
      <c r="NDY336" s="15"/>
      <c r="NDZ336" s="15"/>
      <c r="NEA336" s="15"/>
      <c r="NEB336" s="15"/>
      <c r="NEC336" s="15"/>
      <c r="NED336" s="15"/>
      <c r="NEE336" s="15"/>
      <c r="NEF336" s="15"/>
      <c r="NEG336" s="15"/>
      <c r="NEH336" s="15"/>
      <c r="NEI336" s="15"/>
      <c r="NEJ336" s="15"/>
      <c r="NEK336" s="15"/>
      <c r="NEL336" s="15"/>
      <c r="NEM336" s="15"/>
      <c r="NEN336" s="15"/>
      <c r="NEO336" s="15"/>
      <c r="NEP336" s="15"/>
      <c r="NEQ336" s="15"/>
      <c r="NER336" s="15"/>
      <c r="NES336" s="15"/>
      <c r="NET336" s="15"/>
      <c r="NEU336" s="15"/>
      <c r="NEV336" s="15"/>
      <c r="NEW336" s="15"/>
      <c r="NEX336" s="15"/>
      <c r="NEY336" s="15"/>
      <c r="NEZ336" s="15"/>
      <c r="NFA336" s="15"/>
      <c r="NFB336" s="15"/>
      <c r="NFC336" s="15"/>
      <c r="NFD336" s="15"/>
      <c r="NFE336" s="15"/>
      <c r="NFF336" s="15"/>
      <c r="NFG336" s="15"/>
      <c r="NFH336" s="15"/>
      <c r="NFI336" s="15"/>
      <c r="NFJ336" s="15"/>
      <c r="NFK336" s="15"/>
      <c r="NFL336" s="15"/>
      <c r="NFM336" s="15"/>
      <c r="NFN336" s="15"/>
      <c r="NFO336" s="15"/>
      <c r="NFP336" s="15"/>
      <c r="NFQ336" s="15"/>
      <c r="NFR336" s="15"/>
      <c r="NFS336" s="15"/>
      <c r="NFT336" s="15"/>
      <c r="NFU336" s="15"/>
      <c r="NFV336" s="15"/>
      <c r="NFW336" s="15"/>
      <c r="NFX336" s="15"/>
      <c r="NFY336" s="15"/>
      <c r="NFZ336" s="15"/>
      <c r="NGA336" s="15"/>
      <c r="NGB336" s="15"/>
      <c r="NGC336" s="15"/>
      <c r="NGD336" s="15"/>
      <c r="NGE336" s="15"/>
      <c r="NGF336" s="15"/>
      <c r="NGG336" s="15"/>
      <c r="NGH336" s="15"/>
      <c r="NGI336" s="15"/>
      <c r="NGJ336" s="15"/>
      <c r="NGK336" s="15"/>
      <c r="NGL336" s="15"/>
      <c r="NGM336" s="15"/>
      <c r="NGN336" s="15"/>
      <c r="NGO336" s="15"/>
      <c r="NGP336" s="15"/>
      <c r="NGQ336" s="15"/>
      <c r="NGR336" s="15"/>
      <c r="NGS336" s="15"/>
      <c r="NGT336" s="15"/>
      <c r="NGU336" s="15"/>
      <c r="NGV336" s="15"/>
      <c r="NGW336" s="15"/>
      <c r="NGX336" s="15"/>
      <c r="NGY336" s="15"/>
      <c r="NGZ336" s="15"/>
      <c r="NHA336" s="15"/>
      <c r="NHB336" s="15"/>
      <c r="NHC336" s="15"/>
      <c r="NHD336" s="15"/>
      <c r="NHE336" s="15"/>
      <c r="NHF336" s="15"/>
      <c r="NHG336" s="15"/>
      <c r="NHH336" s="15"/>
      <c r="NHI336" s="15"/>
      <c r="NHJ336" s="15"/>
      <c r="NHK336" s="15"/>
      <c r="NHL336" s="15"/>
      <c r="NHM336" s="15"/>
      <c r="NHN336" s="15"/>
      <c r="NHO336" s="15"/>
      <c r="NHP336" s="15"/>
      <c r="NHQ336" s="15"/>
      <c r="NHR336" s="15"/>
      <c r="NHS336" s="15"/>
      <c r="NHT336" s="15"/>
      <c r="NHU336" s="15"/>
      <c r="NHV336" s="15"/>
      <c r="NHW336" s="15"/>
      <c r="NHX336" s="15"/>
      <c r="NHY336" s="15"/>
      <c r="NHZ336" s="15"/>
      <c r="NIA336" s="15"/>
      <c r="NIB336" s="15"/>
      <c r="NIC336" s="15"/>
      <c r="NID336" s="15"/>
      <c r="NIE336" s="15"/>
      <c r="NIF336" s="15"/>
      <c r="NIG336" s="15"/>
      <c r="NIH336" s="15"/>
      <c r="NII336" s="15"/>
      <c r="NIJ336" s="15"/>
      <c r="NIK336" s="15"/>
      <c r="NIL336" s="15"/>
      <c r="NIM336" s="15"/>
      <c r="NIN336" s="15"/>
      <c r="NIO336" s="15"/>
      <c r="NIP336" s="15"/>
      <c r="NIQ336" s="15"/>
      <c r="NIR336" s="15"/>
      <c r="NIS336" s="15"/>
      <c r="NIT336" s="15"/>
      <c r="NIU336" s="15"/>
      <c r="NIV336" s="15"/>
      <c r="NIW336" s="15"/>
      <c r="NIX336" s="15"/>
      <c r="NIY336" s="15"/>
      <c r="NIZ336" s="15"/>
      <c r="NJA336" s="15"/>
      <c r="NJB336" s="15"/>
      <c r="NJC336" s="15"/>
      <c r="NJD336" s="15"/>
      <c r="NJE336" s="15"/>
      <c r="NJF336" s="15"/>
      <c r="NJG336" s="15"/>
      <c r="NJH336" s="15"/>
      <c r="NJI336" s="15"/>
      <c r="NJJ336" s="15"/>
      <c r="NJK336" s="15"/>
      <c r="NJL336" s="15"/>
      <c r="NJM336" s="15"/>
      <c r="NJN336" s="15"/>
      <c r="NJO336" s="15"/>
      <c r="NJP336" s="15"/>
      <c r="NJQ336" s="15"/>
      <c r="NJR336" s="15"/>
      <c r="NJS336" s="15"/>
      <c r="NJT336" s="15"/>
      <c r="NJU336" s="15"/>
      <c r="NJV336" s="15"/>
      <c r="NJW336" s="15"/>
      <c r="NJX336" s="15"/>
      <c r="NJY336" s="15"/>
      <c r="NJZ336" s="15"/>
      <c r="NKA336" s="15"/>
      <c r="NKB336" s="15"/>
      <c r="NKC336" s="15"/>
      <c r="NKD336" s="15"/>
      <c r="NKE336" s="15"/>
      <c r="NKF336" s="15"/>
      <c r="NKG336" s="15"/>
      <c r="NKH336" s="15"/>
      <c r="NKI336" s="15"/>
      <c r="NKJ336" s="15"/>
      <c r="NKK336" s="15"/>
      <c r="NKL336" s="15"/>
      <c r="NKM336" s="15"/>
      <c r="NKN336" s="15"/>
      <c r="NKO336" s="15"/>
      <c r="NKP336" s="15"/>
      <c r="NKQ336" s="15"/>
      <c r="NKR336" s="15"/>
      <c r="NKS336" s="15"/>
      <c r="NKT336" s="15"/>
      <c r="NKU336" s="15"/>
      <c r="NKV336" s="15"/>
      <c r="NKW336" s="15"/>
      <c r="NKX336" s="15"/>
      <c r="NKY336" s="15"/>
      <c r="NKZ336" s="15"/>
      <c r="NLA336" s="15"/>
      <c r="NLB336" s="15"/>
      <c r="NLC336" s="15"/>
      <c r="NLD336" s="15"/>
      <c r="NLE336" s="15"/>
      <c r="NLF336" s="15"/>
      <c r="NLG336" s="15"/>
      <c r="NLH336" s="15"/>
      <c r="NLI336" s="15"/>
      <c r="NLJ336" s="15"/>
      <c r="NLK336" s="15"/>
      <c r="NLL336" s="15"/>
      <c r="NLM336" s="15"/>
      <c r="NLN336" s="15"/>
      <c r="NLO336" s="15"/>
      <c r="NLP336" s="15"/>
      <c r="NLQ336" s="15"/>
      <c r="NLR336" s="15"/>
      <c r="NLS336" s="15"/>
      <c r="NLT336" s="15"/>
      <c r="NLU336" s="15"/>
      <c r="NLV336" s="15"/>
      <c r="NLW336" s="15"/>
      <c r="NLX336" s="15"/>
      <c r="NLY336" s="15"/>
      <c r="NLZ336" s="15"/>
      <c r="NMA336" s="15"/>
      <c r="NMB336" s="15"/>
      <c r="NMC336" s="15"/>
      <c r="NMD336" s="15"/>
      <c r="NME336" s="15"/>
      <c r="NMF336" s="15"/>
      <c r="NMG336" s="15"/>
      <c r="NMH336" s="15"/>
      <c r="NMI336" s="15"/>
      <c r="NMJ336" s="15"/>
      <c r="NMK336" s="15"/>
      <c r="NML336" s="15"/>
      <c r="NMM336" s="15"/>
      <c r="NMN336" s="15"/>
      <c r="NMO336" s="15"/>
      <c r="NMP336" s="15"/>
      <c r="NMQ336" s="15"/>
      <c r="NMR336" s="15"/>
      <c r="NMS336" s="15"/>
      <c r="NMT336" s="15"/>
      <c r="NMU336" s="15"/>
      <c r="NMV336" s="15"/>
      <c r="NMW336" s="15"/>
      <c r="NMX336" s="15"/>
      <c r="NMY336" s="15"/>
      <c r="NMZ336" s="15"/>
      <c r="NNA336" s="15"/>
      <c r="NNB336" s="15"/>
      <c r="NNC336" s="15"/>
      <c r="NND336" s="15"/>
      <c r="NNE336" s="15"/>
      <c r="NNF336" s="15"/>
      <c r="NNG336" s="15"/>
      <c r="NNH336" s="15"/>
      <c r="NNI336" s="15"/>
      <c r="NNJ336" s="15"/>
      <c r="NNK336" s="15"/>
      <c r="NNL336" s="15"/>
      <c r="NNM336" s="15"/>
      <c r="NNN336" s="15"/>
      <c r="NNO336" s="15"/>
      <c r="NNP336" s="15"/>
      <c r="NNQ336" s="15"/>
      <c r="NNR336" s="15"/>
      <c r="NNS336" s="15"/>
      <c r="NNT336" s="15"/>
      <c r="NNU336" s="15"/>
      <c r="NNV336" s="15"/>
      <c r="NNW336" s="15"/>
      <c r="NNX336" s="15"/>
      <c r="NNY336" s="15"/>
      <c r="NNZ336" s="15"/>
      <c r="NOA336" s="15"/>
      <c r="NOB336" s="15"/>
      <c r="NOC336" s="15"/>
      <c r="NOD336" s="15"/>
      <c r="NOE336" s="15"/>
      <c r="NOF336" s="15"/>
      <c r="NOG336" s="15"/>
      <c r="NOH336" s="15"/>
      <c r="NOI336" s="15"/>
      <c r="NOJ336" s="15"/>
      <c r="NOK336" s="15"/>
      <c r="NOL336" s="15"/>
      <c r="NOM336" s="15"/>
      <c r="NON336" s="15"/>
      <c r="NOO336" s="15"/>
      <c r="NOP336" s="15"/>
      <c r="NOQ336" s="15"/>
      <c r="NOR336" s="15"/>
      <c r="NOS336" s="15"/>
      <c r="NOT336" s="15"/>
      <c r="NOU336" s="15"/>
      <c r="NOV336" s="15"/>
      <c r="NOW336" s="15"/>
      <c r="NOX336" s="15"/>
      <c r="NOY336" s="15"/>
      <c r="NOZ336" s="15"/>
      <c r="NPA336" s="15"/>
      <c r="NPB336" s="15"/>
      <c r="NPC336" s="15"/>
      <c r="NPD336" s="15"/>
      <c r="NPE336" s="15"/>
      <c r="NPF336" s="15"/>
      <c r="NPG336" s="15"/>
      <c r="NPH336" s="15"/>
      <c r="NPI336" s="15"/>
      <c r="NPJ336" s="15"/>
      <c r="NPK336" s="15"/>
      <c r="NPL336" s="15"/>
      <c r="NPM336" s="15"/>
      <c r="NPN336" s="15"/>
      <c r="NPO336" s="15"/>
      <c r="NPP336" s="15"/>
      <c r="NPQ336" s="15"/>
      <c r="NPR336" s="15"/>
      <c r="NPS336" s="15"/>
      <c r="NPT336" s="15"/>
      <c r="NPU336" s="15"/>
      <c r="NPV336" s="15"/>
      <c r="NPW336" s="15"/>
      <c r="NPX336" s="15"/>
      <c r="NPY336" s="15"/>
      <c r="NPZ336" s="15"/>
      <c r="NQA336" s="15"/>
      <c r="NQB336" s="15"/>
      <c r="NQC336" s="15"/>
      <c r="NQD336" s="15"/>
      <c r="NQE336" s="15"/>
      <c r="NQF336" s="15"/>
      <c r="NQG336" s="15"/>
      <c r="NQH336" s="15"/>
      <c r="NQI336" s="15"/>
      <c r="NQJ336" s="15"/>
      <c r="NQK336" s="15"/>
      <c r="NQL336" s="15"/>
      <c r="NQM336" s="15"/>
      <c r="NQN336" s="15"/>
      <c r="NQO336" s="15"/>
      <c r="NQP336" s="15"/>
      <c r="NQQ336" s="15"/>
      <c r="NQR336" s="15"/>
      <c r="NQS336" s="15"/>
      <c r="NQT336" s="15"/>
      <c r="NQU336" s="15"/>
      <c r="NQV336" s="15"/>
      <c r="NQW336" s="15"/>
      <c r="NQX336" s="15"/>
      <c r="NQY336" s="15"/>
      <c r="NQZ336" s="15"/>
      <c r="NRA336" s="15"/>
      <c r="NRB336" s="15"/>
      <c r="NRC336" s="15"/>
      <c r="NRD336" s="15"/>
      <c r="NRE336" s="15"/>
      <c r="NRF336" s="15"/>
      <c r="NRG336" s="15"/>
      <c r="NRH336" s="15"/>
      <c r="NRI336" s="15"/>
      <c r="NRJ336" s="15"/>
      <c r="NRK336" s="15"/>
      <c r="NRL336" s="15"/>
      <c r="NRM336" s="15"/>
      <c r="NRN336" s="15"/>
      <c r="NRO336" s="15"/>
      <c r="NRP336" s="15"/>
      <c r="NRQ336" s="15"/>
      <c r="NRR336" s="15"/>
      <c r="NRS336" s="15"/>
      <c r="NRT336" s="15"/>
      <c r="NRU336" s="15"/>
      <c r="NRV336" s="15"/>
      <c r="NRW336" s="15"/>
      <c r="NRX336" s="15"/>
      <c r="NRY336" s="15"/>
      <c r="NRZ336" s="15"/>
      <c r="NSA336" s="15"/>
      <c r="NSB336" s="15"/>
      <c r="NSC336" s="15"/>
      <c r="NSD336" s="15"/>
      <c r="NSE336" s="15"/>
      <c r="NSF336" s="15"/>
      <c r="NSG336" s="15"/>
      <c r="NSH336" s="15"/>
      <c r="NSI336" s="15"/>
      <c r="NSJ336" s="15"/>
      <c r="NSK336" s="15"/>
      <c r="NSL336" s="15"/>
      <c r="NSM336" s="15"/>
      <c r="NSN336" s="15"/>
      <c r="NSO336" s="15"/>
      <c r="NSP336" s="15"/>
      <c r="NSQ336" s="15"/>
      <c r="NSR336" s="15"/>
      <c r="NSS336" s="15"/>
      <c r="NST336" s="15"/>
      <c r="NSU336" s="15"/>
      <c r="NSV336" s="15"/>
      <c r="NSW336" s="15"/>
      <c r="NSX336" s="15"/>
      <c r="NSY336" s="15"/>
      <c r="NSZ336" s="15"/>
      <c r="NTA336" s="15"/>
      <c r="NTB336" s="15"/>
      <c r="NTC336" s="15"/>
      <c r="NTD336" s="15"/>
      <c r="NTE336" s="15"/>
      <c r="NTF336" s="15"/>
      <c r="NTG336" s="15"/>
      <c r="NTH336" s="15"/>
      <c r="NTI336" s="15"/>
      <c r="NTJ336" s="15"/>
      <c r="NTK336" s="15"/>
      <c r="NTL336" s="15"/>
      <c r="NTM336" s="15"/>
      <c r="NTN336" s="15"/>
      <c r="NTO336" s="15"/>
      <c r="NTP336" s="15"/>
      <c r="NTQ336" s="15"/>
      <c r="NTR336" s="15"/>
      <c r="NTS336" s="15"/>
      <c r="NTT336" s="15"/>
      <c r="NTU336" s="15"/>
      <c r="NTV336" s="15"/>
      <c r="NTW336" s="15"/>
      <c r="NTX336" s="15"/>
      <c r="NTY336" s="15"/>
      <c r="NTZ336" s="15"/>
      <c r="NUA336" s="15"/>
      <c r="NUB336" s="15"/>
      <c r="NUC336" s="15"/>
      <c r="NUD336" s="15"/>
      <c r="NUE336" s="15"/>
      <c r="NUF336" s="15"/>
      <c r="NUG336" s="15"/>
      <c r="NUH336" s="15"/>
      <c r="NUI336" s="15"/>
      <c r="NUJ336" s="15"/>
      <c r="NUK336" s="15"/>
      <c r="NUL336" s="15"/>
      <c r="NUM336" s="15"/>
      <c r="NUN336" s="15"/>
      <c r="NUO336" s="15"/>
      <c r="NUP336" s="15"/>
      <c r="NUQ336" s="15"/>
      <c r="NUR336" s="15"/>
      <c r="NUS336" s="15"/>
      <c r="NUT336" s="15"/>
      <c r="NUU336" s="15"/>
      <c r="NUV336" s="15"/>
      <c r="NUW336" s="15"/>
      <c r="NUX336" s="15"/>
      <c r="NUY336" s="15"/>
      <c r="NUZ336" s="15"/>
      <c r="NVA336" s="15"/>
      <c r="NVB336" s="15"/>
      <c r="NVC336" s="15"/>
      <c r="NVD336" s="15"/>
      <c r="NVE336" s="15"/>
      <c r="NVF336" s="15"/>
      <c r="NVG336" s="15"/>
      <c r="NVH336" s="15"/>
      <c r="NVI336" s="15"/>
      <c r="NVJ336" s="15"/>
      <c r="NVK336" s="15"/>
      <c r="NVL336" s="15"/>
      <c r="NVM336" s="15"/>
      <c r="NVN336" s="15"/>
      <c r="NVO336" s="15"/>
      <c r="NVP336" s="15"/>
      <c r="NVQ336" s="15"/>
      <c r="NVR336" s="15"/>
      <c r="NVS336" s="15"/>
      <c r="NVT336" s="15"/>
      <c r="NVU336" s="15"/>
      <c r="NVV336" s="15"/>
      <c r="NVW336" s="15"/>
      <c r="NVX336" s="15"/>
      <c r="NVY336" s="15"/>
      <c r="NVZ336" s="15"/>
      <c r="NWA336" s="15"/>
      <c r="NWB336" s="15"/>
      <c r="NWC336" s="15"/>
      <c r="NWD336" s="15"/>
      <c r="NWE336" s="15"/>
      <c r="NWF336" s="15"/>
      <c r="NWG336" s="15"/>
      <c r="NWH336" s="15"/>
      <c r="NWI336" s="15"/>
      <c r="NWJ336" s="15"/>
      <c r="NWK336" s="15"/>
      <c r="NWL336" s="15"/>
      <c r="NWM336" s="15"/>
      <c r="NWN336" s="15"/>
      <c r="NWO336" s="15"/>
      <c r="NWP336" s="15"/>
      <c r="NWQ336" s="15"/>
      <c r="NWR336" s="15"/>
      <c r="NWS336" s="15"/>
      <c r="NWT336" s="15"/>
      <c r="NWU336" s="15"/>
      <c r="NWV336" s="15"/>
      <c r="NWW336" s="15"/>
      <c r="NWX336" s="15"/>
      <c r="NWY336" s="15"/>
      <c r="NWZ336" s="15"/>
      <c r="NXA336" s="15"/>
      <c r="NXB336" s="15"/>
      <c r="NXC336" s="15"/>
      <c r="NXD336" s="15"/>
      <c r="NXE336" s="15"/>
      <c r="NXF336" s="15"/>
      <c r="NXG336" s="15"/>
      <c r="NXH336" s="15"/>
      <c r="NXI336" s="15"/>
      <c r="NXJ336" s="15"/>
      <c r="NXK336" s="15"/>
      <c r="NXL336" s="15"/>
      <c r="NXM336" s="15"/>
      <c r="NXN336" s="15"/>
      <c r="NXO336" s="15"/>
      <c r="NXP336" s="15"/>
      <c r="NXQ336" s="15"/>
      <c r="NXR336" s="15"/>
      <c r="NXS336" s="15"/>
      <c r="NXT336" s="15"/>
      <c r="NXU336" s="15"/>
      <c r="NXV336" s="15"/>
      <c r="NXW336" s="15"/>
      <c r="NXX336" s="15"/>
      <c r="NXY336" s="15"/>
      <c r="NXZ336" s="15"/>
      <c r="NYA336" s="15"/>
      <c r="NYB336" s="15"/>
      <c r="NYC336" s="15"/>
      <c r="NYD336" s="15"/>
      <c r="NYE336" s="15"/>
      <c r="NYF336" s="15"/>
      <c r="NYG336" s="15"/>
      <c r="NYH336" s="15"/>
      <c r="NYI336" s="15"/>
      <c r="NYJ336" s="15"/>
      <c r="NYK336" s="15"/>
      <c r="NYL336" s="15"/>
      <c r="NYM336" s="15"/>
      <c r="NYN336" s="15"/>
      <c r="NYO336" s="15"/>
      <c r="NYP336" s="15"/>
      <c r="NYQ336" s="15"/>
      <c r="NYR336" s="15"/>
      <c r="NYS336" s="15"/>
      <c r="NYT336" s="15"/>
      <c r="NYU336" s="15"/>
      <c r="NYV336" s="15"/>
      <c r="NYW336" s="15"/>
      <c r="NYX336" s="15"/>
      <c r="NYY336" s="15"/>
      <c r="NYZ336" s="15"/>
      <c r="NZA336" s="15"/>
      <c r="NZB336" s="15"/>
      <c r="NZC336" s="15"/>
      <c r="NZD336" s="15"/>
      <c r="NZE336" s="15"/>
      <c r="NZF336" s="15"/>
      <c r="NZG336" s="15"/>
      <c r="NZH336" s="15"/>
      <c r="NZI336" s="15"/>
      <c r="NZJ336" s="15"/>
      <c r="NZK336" s="15"/>
      <c r="NZL336" s="15"/>
      <c r="NZM336" s="15"/>
      <c r="NZN336" s="15"/>
      <c r="NZO336" s="15"/>
      <c r="NZP336" s="15"/>
      <c r="NZQ336" s="15"/>
      <c r="NZR336" s="15"/>
      <c r="NZS336" s="15"/>
      <c r="NZT336" s="15"/>
      <c r="NZU336" s="15"/>
      <c r="NZV336" s="15"/>
      <c r="NZW336" s="15"/>
      <c r="NZX336" s="15"/>
      <c r="NZY336" s="15"/>
      <c r="NZZ336" s="15"/>
      <c r="OAA336" s="15"/>
      <c r="OAB336" s="15"/>
      <c r="OAC336" s="15"/>
      <c r="OAD336" s="15"/>
      <c r="OAE336" s="15"/>
      <c r="OAF336" s="15"/>
      <c r="OAG336" s="15"/>
      <c r="OAH336" s="15"/>
      <c r="OAI336" s="15"/>
      <c r="OAJ336" s="15"/>
      <c r="OAK336" s="15"/>
      <c r="OAL336" s="15"/>
      <c r="OAM336" s="15"/>
      <c r="OAN336" s="15"/>
      <c r="OAO336" s="15"/>
      <c r="OAP336" s="15"/>
      <c r="OAQ336" s="15"/>
      <c r="OAR336" s="15"/>
      <c r="OAS336" s="15"/>
      <c r="OAT336" s="15"/>
      <c r="OAU336" s="15"/>
      <c r="OAV336" s="15"/>
      <c r="OAW336" s="15"/>
      <c r="OAX336" s="15"/>
      <c r="OAY336" s="15"/>
      <c r="OAZ336" s="15"/>
      <c r="OBA336" s="15"/>
      <c r="OBB336" s="15"/>
      <c r="OBC336" s="15"/>
      <c r="OBD336" s="15"/>
      <c r="OBE336" s="15"/>
      <c r="OBF336" s="15"/>
      <c r="OBG336" s="15"/>
      <c r="OBH336" s="15"/>
      <c r="OBI336" s="15"/>
      <c r="OBJ336" s="15"/>
      <c r="OBK336" s="15"/>
      <c r="OBL336" s="15"/>
      <c r="OBM336" s="15"/>
      <c r="OBN336" s="15"/>
      <c r="OBO336" s="15"/>
      <c r="OBP336" s="15"/>
      <c r="OBQ336" s="15"/>
      <c r="OBR336" s="15"/>
      <c r="OBS336" s="15"/>
      <c r="OBT336" s="15"/>
      <c r="OBU336" s="15"/>
      <c r="OBV336" s="15"/>
      <c r="OBW336" s="15"/>
      <c r="OBX336" s="15"/>
      <c r="OBY336" s="15"/>
      <c r="OBZ336" s="15"/>
      <c r="OCA336" s="15"/>
      <c r="OCB336" s="15"/>
      <c r="OCC336" s="15"/>
      <c r="OCD336" s="15"/>
      <c r="OCE336" s="15"/>
      <c r="OCF336" s="15"/>
      <c r="OCG336" s="15"/>
      <c r="OCH336" s="15"/>
      <c r="OCI336" s="15"/>
      <c r="OCJ336" s="15"/>
      <c r="OCK336" s="15"/>
      <c r="OCL336" s="15"/>
      <c r="OCM336" s="15"/>
      <c r="OCN336" s="15"/>
      <c r="OCO336" s="15"/>
      <c r="OCP336" s="15"/>
      <c r="OCQ336" s="15"/>
      <c r="OCR336" s="15"/>
      <c r="OCS336" s="15"/>
      <c r="OCT336" s="15"/>
      <c r="OCU336" s="15"/>
      <c r="OCV336" s="15"/>
      <c r="OCW336" s="15"/>
      <c r="OCX336" s="15"/>
      <c r="OCY336" s="15"/>
      <c r="OCZ336" s="15"/>
      <c r="ODA336" s="15"/>
      <c r="ODB336" s="15"/>
      <c r="ODC336" s="15"/>
      <c r="ODD336" s="15"/>
      <c r="ODE336" s="15"/>
      <c r="ODF336" s="15"/>
      <c r="ODG336" s="15"/>
      <c r="ODH336" s="15"/>
      <c r="ODI336" s="15"/>
      <c r="ODJ336" s="15"/>
      <c r="ODK336" s="15"/>
      <c r="ODL336" s="15"/>
      <c r="ODM336" s="15"/>
      <c r="ODN336" s="15"/>
      <c r="ODO336" s="15"/>
      <c r="ODP336" s="15"/>
      <c r="ODQ336" s="15"/>
      <c r="ODR336" s="15"/>
      <c r="ODS336" s="15"/>
      <c r="ODT336" s="15"/>
      <c r="ODU336" s="15"/>
      <c r="ODV336" s="15"/>
      <c r="ODW336" s="15"/>
      <c r="ODX336" s="15"/>
      <c r="ODY336" s="15"/>
      <c r="ODZ336" s="15"/>
      <c r="OEA336" s="15"/>
      <c r="OEB336" s="15"/>
      <c r="OEC336" s="15"/>
      <c r="OED336" s="15"/>
      <c r="OEE336" s="15"/>
      <c r="OEF336" s="15"/>
      <c r="OEG336" s="15"/>
      <c r="OEH336" s="15"/>
      <c r="OEI336" s="15"/>
      <c r="OEJ336" s="15"/>
      <c r="OEK336" s="15"/>
      <c r="OEL336" s="15"/>
      <c r="OEM336" s="15"/>
      <c r="OEN336" s="15"/>
      <c r="OEO336" s="15"/>
      <c r="OEP336" s="15"/>
      <c r="OEQ336" s="15"/>
      <c r="OER336" s="15"/>
      <c r="OES336" s="15"/>
      <c r="OET336" s="15"/>
      <c r="OEU336" s="15"/>
      <c r="OEV336" s="15"/>
      <c r="OEW336" s="15"/>
      <c r="OEX336" s="15"/>
      <c r="OEY336" s="15"/>
      <c r="OEZ336" s="15"/>
      <c r="OFA336" s="15"/>
      <c r="OFB336" s="15"/>
      <c r="OFC336" s="15"/>
      <c r="OFD336" s="15"/>
      <c r="OFE336" s="15"/>
      <c r="OFF336" s="15"/>
      <c r="OFG336" s="15"/>
      <c r="OFH336" s="15"/>
      <c r="OFI336" s="15"/>
      <c r="OFJ336" s="15"/>
      <c r="OFK336" s="15"/>
      <c r="OFL336" s="15"/>
      <c r="OFM336" s="15"/>
      <c r="OFN336" s="15"/>
      <c r="OFO336" s="15"/>
      <c r="OFP336" s="15"/>
      <c r="OFQ336" s="15"/>
      <c r="OFR336" s="15"/>
      <c r="OFS336" s="15"/>
      <c r="OFT336" s="15"/>
      <c r="OFU336" s="15"/>
      <c r="OFV336" s="15"/>
      <c r="OFW336" s="15"/>
      <c r="OFX336" s="15"/>
      <c r="OFY336" s="15"/>
      <c r="OFZ336" s="15"/>
      <c r="OGA336" s="15"/>
      <c r="OGB336" s="15"/>
      <c r="OGC336" s="15"/>
      <c r="OGD336" s="15"/>
      <c r="OGE336" s="15"/>
      <c r="OGF336" s="15"/>
      <c r="OGG336" s="15"/>
      <c r="OGH336" s="15"/>
      <c r="OGI336" s="15"/>
      <c r="OGJ336" s="15"/>
      <c r="OGK336" s="15"/>
      <c r="OGL336" s="15"/>
      <c r="OGM336" s="15"/>
      <c r="OGN336" s="15"/>
      <c r="OGO336" s="15"/>
      <c r="OGP336" s="15"/>
      <c r="OGQ336" s="15"/>
      <c r="OGR336" s="15"/>
      <c r="OGS336" s="15"/>
      <c r="OGT336" s="15"/>
      <c r="OGU336" s="15"/>
      <c r="OGV336" s="15"/>
      <c r="OGW336" s="15"/>
      <c r="OGX336" s="15"/>
      <c r="OGY336" s="15"/>
      <c r="OGZ336" s="15"/>
      <c r="OHA336" s="15"/>
      <c r="OHB336" s="15"/>
      <c r="OHC336" s="15"/>
      <c r="OHD336" s="15"/>
      <c r="OHE336" s="15"/>
      <c r="OHF336" s="15"/>
      <c r="OHG336" s="15"/>
      <c r="OHH336" s="15"/>
      <c r="OHI336" s="15"/>
      <c r="OHJ336" s="15"/>
      <c r="OHK336" s="15"/>
      <c r="OHL336" s="15"/>
      <c r="OHM336" s="15"/>
      <c r="OHN336" s="15"/>
      <c r="OHO336" s="15"/>
      <c r="OHP336" s="15"/>
      <c r="OHQ336" s="15"/>
      <c r="OHR336" s="15"/>
      <c r="OHS336" s="15"/>
      <c r="OHT336" s="15"/>
      <c r="OHU336" s="15"/>
      <c r="OHV336" s="15"/>
      <c r="OHW336" s="15"/>
      <c r="OHX336" s="15"/>
      <c r="OHY336" s="15"/>
      <c r="OHZ336" s="15"/>
      <c r="OIA336" s="15"/>
      <c r="OIB336" s="15"/>
      <c r="OIC336" s="15"/>
      <c r="OID336" s="15"/>
      <c r="OIE336" s="15"/>
      <c r="OIF336" s="15"/>
      <c r="OIG336" s="15"/>
      <c r="OIH336" s="15"/>
      <c r="OII336" s="15"/>
      <c r="OIJ336" s="15"/>
      <c r="OIK336" s="15"/>
      <c r="OIL336" s="15"/>
      <c r="OIM336" s="15"/>
      <c r="OIN336" s="15"/>
      <c r="OIO336" s="15"/>
      <c r="OIP336" s="15"/>
      <c r="OIQ336" s="15"/>
      <c r="OIR336" s="15"/>
      <c r="OIS336" s="15"/>
      <c r="OIT336" s="15"/>
      <c r="OIU336" s="15"/>
      <c r="OIV336" s="15"/>
      <c r="OIW336" s="15"/>
      <c r="OIX336" s="15"/>
      <c r="OIY336" s="15"/>
      <c r="OIZ336" s="15"/>
      <c r="OJA336" s="15"/>
      <c r="OJB336" s="15"/>
      <c r="OJC336" s="15"/>
      <c r="OJD336" s="15"/>
      <c r="OJE336" s="15"/>
      <c r="OJF336" s="15"/>
      <c r="OJG336" s="15"/>
      <c r="OJH336" s="15"/>
      <c r="OJI336" s="15"/>
      <c r="OJJ336" s="15"/>
      <c r="OJK336" s="15"/>
      <c r="OJL336" s="15"/>
      <c r="OJM336" s="15"/>
      <c r="OJN336" s="15"/>
      <c r="OJO336" s="15"/>
      <c r="OJP336" s="15"/>
      <c r="OJQ336" s="15"/>
      <c r="OJR336" s="15"/>
      <c r="OJS336" s="15"/>
      <c r="OJT336" s="15"/>
      <c r="OJU336" s="15"/>
      <c r="OJV336" s="15"/>
      <c r="OJW336" s="15"/>
      <c r="OJX336" s="15"/>
      <c r="OJY336" s="15"/>
      <c r="OJZ336" s="15"/>
      <c r="OKA336" s="15"/>
      <c r="OKB336" s="15"/>
      <c r="OKC336" s="15"/>
      <c r="OKD336" s="15"/>
      <c r="OKE336" s="15"/>
      <c r="OKF336" s="15"/>
      <c r="OKG336" s="15"/>
      <c r="OKH336" s="15"/>
      <c r="OKI336" s="15"/>
      <c r="OKJ336" s="15"/>
      <c r="OKK336" s="15"/>
      <c r="OKL336" s="15"/>
      <c r="OKM336" s="15"/>
      <c r="OKN336" s="15"/>
      <c r="OKO336" s="15"/>
      <c r="OKP336" s="15"/>
      <c r="OKQ336" s="15"/>
      <c r="OKR336" s="15"/>
      <c r="OKS336" s="15"/>
      <c r="OKT336" s="15"/>
      <c r="OKU336" s="15"/>
      <c r="OKV336" s="15"/>
      <c r="OKW336" s="15"/>
      <c r="OKX336" s="15"/>
      <c r="OKY336" s="15"/>
      <c r="OKZ336" s="15"/>
      <c r="OLA336" s="15"/>
      <c r="OLB336" s="15"/>
      <c r="OLC336" s="15"/>
      <c r="OLD336" s="15"/>
      <c r="OLE336" s="15"/>
      <c r="OLF336" s="15"/>
      <c r="OLG336" s="15"/>
      <c r="OLH336" s="15"/>
      <c r="OLI336" s="15"/>
      <c r="OLJ336" s="15"/>
      <c r="OLK336" s="15"/>
      <c r="OLL336" s="15"/>
      <c r="OLM336" s="15"/>
      <c r="OLN336" s="15"/>
      <c r="OLO336" s="15"/>
      <c r="OLP336" s="15"/>
      <c r="OLQ336" s="15"/>
      <c r="OLR336" s="15"/>
      <c r="OLS336" s="15"/>
      <c r="OLT336" s="15"/>
      <c r="OLU336" s="15"/>
      <c r="OLV336" s="15"/>
      <c r="OLW336" s="15"/>
      <c r="OLX336" s="15"/>
      <c r="OLY336" s="15"/>
      <c r="OLZ336" s="15"/>
      <c r="OMA336" s="15"/>
      <c r="OMB336" s="15"/>
      <c r="OMC336" s="15"/>
      <c r="OMD336" s="15"/>
      <c r="OME336" s="15"/>
      <c r="OMF336" s="15"/>
      <c r="OMG336" s="15"/>
      <c r="OMH336" s="15"/>
      <c r="OMI336" s="15"/>
      <c r="OMJ336" s="15"/>
      <c r="OMK336" s="15"/>
      <c r="OML336" s="15"/>
      <c r="OMM336" s="15"/>
      <c r="OMN336" s="15"/>
      <c r="OMO336" s="15"/>
      <c r="OMP336" s="15"/>
      <c r="OMQ336" s="15"/>
      <c r="OMR336" s="15"/>
      <c r="OMS336" s="15"/>
      <c r="OMT336" s="15"/>
      <c r="OMU336" s="15"/>
      <c r="OMV336" s="15"/>
      <c r="OMW336" s="15"/>
      <c r="OMX336" s="15"/>
      <c r="OMY336" s="15"/>
      <c r="OMZ336" s="15"/>
      <c r="ONA336" s="15"/>
      <c r="ONB336" s="15"/>
      <c r="ONC336" s="15"/>
      <c r="OND336" s="15"/>
      <c r="ONE336" s="15"/>
      <c r="ONF336" s="15"/>
      <c r="ONG336" s="15"/>
      <c r="ONH336" s="15"/>
      <c r="ONI336" s="15"/>
      <c r="ONJ336" s="15"/>
      <c r="ONK336" s="15"/>
      <c r="ONL336" s="15"/>
      <c r="ONM336" s="15"/>
      <c r="ONN336" s="15"/>
      <c r="ONO336" s="15"/>
      <c r="ONP336" s="15"/>
      <c r="ONQ336" s="15"/>
      <c r="ONR336" s="15"/>
      <c r="ONS336" s="15"/>
      <c r="ONT336" s="15"/>
      <c r="ONU336" s="15"/>
      <c r="ONV336" s="15"/>
      <c r="ONW336" s="15"/>
      <c r="ONX336" s="15"/>
      <c r="ONY336" s="15"/>
      <c r="ONZ336" s="15"/>
      <c r="OOA336" s="15"/>
      <c r="OOB336" s="15"/>
      <c r="OOC336" s="15"/>
      <c r="OOD336" s="15"/>
      <c r="OOE336" s="15"/>
      <c r="OOF336" s="15"/>
      <c r="OOG336" s="15"/>
      <c r="OOH336" s="15"/>
      <c r="OOI336" s="15"/>
      <c r="OOJ336" s="15"/>
      <c r="OOK336" s="15"/>
      <c r="OOL336" s="15"/>
      <c r="OOM336" s="15"/>
      <c r="OON336" s="15"/>
      <c r="OOO336" s="15"/>
      <c r="OOP336" s="15"/>
      <c r="OOQ336" s="15"/>
      <c r="OOR336" s="15"/>
      <c r="OOS336" s="15"/>
      <c r="OOT336" s="15"/>
      <c r="OOU336" s="15"/>
      <c r="OOV336" s="15"/>
      <c r="OOW336" s="15"/>
      <c r="OOX336" s="15"/>
      <c r="OOY336" s="15"/>
      <c r="OOZ336" s="15"/>
      <c r="OPA336" s="15"/>
      <c r="OPB336" s="15"/>
      <c r="OPC336" s="15"/>
      <c r="OPD336" s="15"/>
      <c r="OPE336" s="15"/>
      <c r="OPF336" s="15"/>
      <c r="OPG336" s="15"/>
      <c r="OPH336" s="15"/>
      <c r="OPI336" s="15"/>
      <c r="OPJ336" s="15"/>
      <c r="OPK336" s="15"/>
      <c r="OPL336" s="15"/>
      <c r="OPM336" s="15"/>
      <c r="OPN336" s="15"/>
      <c r="OPO336" s="15"/>
      <c r="OPP336" s="15"/>
      <c r="OPQ336" s="15"/>
      <c r="OPR336" s="15"/>
      <c r="OPS336" s="15"/>
      <c r="OPT336" s="15"/>
      <c r="OPU336" s="15"/>
      <c r="OPV336" s="15"/>
      <c r="OPW336" s="15"/>
      <c r="OPX336" s="15"/>
      <c r="OPY336" s="15"/>
      <c r="OPZ336" s="15"/>
      <c r="OQA336" s="15"/>
      <c r="OQB336" s="15"/>
      <c r="OQC336" s="15"/>
      <c r="OQD336" s="15"/>
      <c r="OQE336" s="15"/>
      <c r="OQF336" s="15"/>
      <c r="OQG336" s="15"/>
      <c r="OQH336" s="15"/>
      <c r="OQI336" s="15"/>
      <c r="OQJ336" s="15"/>
      <c r="OQK336" s="15"/>
      <c r="OQL336" s="15"/>
      <c r="OQM336" s="15"/>
      <c r="OQN336" s="15"/>
      <c r="OQO336" s="15"/>
      <c r="OQP336" s="15"/>
      <c r="OQQ336" s="15"/>
      <c r="OQR336" s="15"/>
      <c r="OQS336" s="15"/>
      <c r="OQT336" s="15"/>
      <c r="OQU336" s="15"/>
      <c r="OQV336" s="15"/>
      <c r="OQW336" s="15"/>
      <c r="OQX336" s="15"/>
      <c r="OQY336" s="15"/>
      <c r="OQZ336" s="15"/>
      <c r="ORA336" s="15"/>
      <c r="ORB336" s="15"/>
      <c r="ORC336" s="15"/>
      <c r="ORD336" s="15"/>
      <c r="ORE336" s="15"/>
      <c r="ORF336" s="15"/>
      <c r="ORG336" s="15"/>
      <c r="ORH336" s="15"/>
      <c r="ORI336" s="15"/>
      <c r="ORJ336" s="15"/>
      <c r="ORK336" s="15"/>
      <c r="ORL336" s="15"/>
      <c r="ORM336" s="15"/>
      <c r="ORN336" s="15"/>
      <c r="ORO336" s="15"/>
      <c r="ORP336" s="15"/>
      <c r="ORQ336" s="15"/>
      <c r="ORR336" s="15"/>
      <c r="ORS336" s="15"/>
      <c r="ORT336" s="15"/>
      <c r="ORU336" s="15"/>
      <c r="ORV336" s="15"/>
      <c r="ORW336" s="15"/>
      <c r="ORX336" s="15"/>
      <c r="ORY336" s="15"/>
      <c r="ORZ336" s="15"/>
      <c r="OSA336" s="15"/>
      <c r="OSB336" s="15"/>
      <c r="OSC336" s="15"/>
      <c r="OSD336" s="15"/>
      <c r="OSE336" s="15"/>
      <c r="OSF336" s="15"/>
      <c r="OSG336" s="15"/>
      <c r="OSH336" s="15"/>
      <c r="OSI336" s="15"/>
      <c r="OSJ336" s="15"/>
      <c r="OSK336" s="15"/>
      <c r="OSL336" s="15"/>
      <c r="OSM336" s="15"/>
      <c r="OSN336" s="15"/>
      <c r="OSO336" s="15"/>
      <c r="OSP336" s="15"/>
      <c r="OSQ336" s="15"/>
      <c r="OSR336" s="15"/>
      <c r="OSS336" s="15"/>
      <c r="OST336" s="15"/>
      <c r="OSU336" s="15"/>
      <c r="OSV336" s="15"/>
      <c r="OSW336" s="15"/>
      <c r="OSX336" s="15"/>
      <c r="OSY336" s="15"/>
      <c r="OSZ336" s="15"/>
      <c r="OTA336" s="15"/>
      <c r="OTB336" s="15"/>
      <c r="OTC336" s="15"/>
      <c r="OTD336" s="15"/>
      <c r="OTE336" s="15"/>
      <c r="OTF336" s="15"/>
      <c r="OTG336" s="15"/>
      <c r="OTH336" s="15"/>
      <c r="OTI336" s="15"/>
      <c r="OTJ336" s="15"/>
      <c r="OTK336" s="15"/>
      <c r="OTL336" s="15"/>
      <c r="OTM336" s="15"/>
      <c r="OTN336" s="15"/>
      <c r="OTO336" s="15"/>
      <c r="OTP336" s="15"/>
      <c r="OTQ336" s="15"/>
      <c r="OTR336" s="15"/>
      <c r="OTS336" s="15"/>
      <c r="OTT336" s="15"/>
      <c r="OTU336" s="15"/>
      <c r="OTV336" s="15"/>
      <c r="OTW336" s="15"/>
      <c r="OTX336" s="15"/>
      <c r="OTY336" s="15"/>
      <c r="OTZ336" s="15"/>
      <c r="OUA336" s="15"/>
      <c r="OUB336" s="15"/>
      <c r="OUC336" s="15"/>
      <c r="OUD336" s="15"/>
      <c r="OUE336" s="15"/>
      <c r="OUF336" s="15"/>
      <c r="OUG336" s="15"/>
      <c r="OUH336" s="15"/>
      <c r="OUI336" s="15"/>
      <c r="OUJ336" s="15"/>
      <c r="OUK336" s="15"/>
      <c r="OUL336" s="15"/>
      <c r="OUM336" s="15"/>
      <c r="OUN336" s="15"/>
      <c r="OUO336" s="15"/>
      <c r="OUP336" s="15"/>
      <c r="OUQ336" s="15"/>
      <c r="OUR336" s="15"/>
      <c r="OUS336" s="15"/>
      <c r="OUT336" s="15"/>
      <c r="OUU336" s="15"/>
      <c r="OUV336" s="15"/>
      <c r="OUW336" s="15"/>
      <c r="OUX336" s="15"/>
      <c r="OUY336" s="15"/>
      <c r="OUZ336" s="15"/>
      <c r="OVA336" s="15"/>
      <c r="OVB336" s="15"/>
      <c r="OVC336" s="15"/>
      <c r="OVD336" s="15"/>
      <c r="OVE336" s="15"/>
      <c r="OVF336" s="15"/>
      <c r="OVG336" s="15"/>
      <c r="OVH336" s="15"/>
      <c r="OVI336" s="15"/>
      <c r="OVJ336" s="15"/>
      <c r="OVK336" s="15"/>
      <c r="OVL336" s="15"/>
      <c r="OVM336" s="15"/>
      <c r="OVN336" s="15"/>
      <c r="OVO336" s="15"/>
      <c r="OVP336" s="15"/>
      <c r="OVQ336" s="15"/>
      <c r="OVR336" s="15"/>
      <c r="OVS336" s="15"/>
      <c r="OVT336" s="15"/>
      <c r="OVU336" s="15"/>
      <c r="OVV336" s="15"/>
      <c r="OVW336" s="15"/>
      <c r="OVX336" s="15"/>
      <c r="OVY336" s="15"/>
      <c r="OVZ336" s="15"/>
      <c r="OWA336" s="15"/>
      <c r="OWB336" s="15"/>
      <c r="OWC336" s="15"/>
      <c r="OWD336" s="15"/>
      <c r="OWE336" s="15"/>
      <c r="OWF336" s="15"/>
      <c r="OWG336" s="15"/>
      <c r="OWH336" s="15"/>
      <c r="OWI336" s="15"/>
      <c r="OWJ336" s="15"/>
      <c r="OWK336" s="15"/>
      <c r="OWL336" s="15"/>
      <c r="OWM336" s="15"/>
      <c r="OWN336" s="15"/>
      <c r="OWO336" s="15"/>
      <c r="OWP336" s="15"/>
      <c r="OWQ336" s="15"/>
      <c r="OWR336" s="15"/>
      <c r="OWS336" s="15"/>
      <c r="OWT336" s="15"/>
      <c r="OWU336" s="15"/>
      <c r="OWV336" s="15"/>
      <c r="OWW336" s="15"/>
      <c r="OWX336" s="15"/>
      <c r="OWY336" s="15"/>
      <c r="OWZ336" s="15"/>
      <c r="OXA336" s="15"/>
      <c r="OXB336" s="15"/>
      <c r="OXC336" s="15"/>
      <c r="OXD336" s="15"/>
      <c r="OXE336" s="15"/>
      <c r="OXF336" s="15"/>
      <c r="OXG336" s="15"/>
      <c r="OXH336" s="15"/>
      <c r="OXI336" s="15"/>
      <c r="OXJ336" s="15"/>
      <c r="OXK336" s="15"/>
      <c r="OXL336" s="15"/>
      <c r="OXM336" s="15"/>
      <c r="OXN336" s="15"/>
      <c r="OXO336" s="15"/>
      <c r="OXP336" s="15"/>
      <c r="OXQ336" s="15"/>
      <c r="OXR336" s="15"/>
      <c r="OXS336" s="15"/>
      <c r="OXT336" s="15"/>
      <c r="OXU336" s="15"/>
      <c r="OXV336" s="15"/>
      <c r="OXW336" s="15"/>
      <c r="OXX336" s="15"/>
      <c r="OXY336" s="15"/>
      <c r="OXZ336" s="15"/>
      <c r="OYA336" s="15"/>
      <c r="OYB336" s="15"/>
      <c r="OYC336" s="15"/>
      <c r="OYD336" s="15"/>
      <c r="OYE336" s="15"/>
      <c r="OYF336" s="15"/>
      <c r="OYG336" s="15"/>
      <c r="OYH336" s="15"/>
      <c r="OYI336" s="15"/>
      <c r="OYJ336" s="15"/>
      <c r="OYK336" s="15"/>
      <c r="OYL336" s="15"/>
      <c r="OYM336" s="15"/>
      <c r="OYN336" s="15"/>
      <c r="OYO336" s="15"/>
      <c r="OYP336" s="15"/>
      <c r="OYQ336" s="15"/>
      <c r="OYR336" s="15"/>
      <c r="OYS336" s="15"/>
      <c r="OYT336" s="15"/>
      <c r="OYU336" s="15"/>
      <c r="OYV336" s="15"/>
      <c r="OYW336" s="15"/>
      <c r="OYX336" s="15"/>
      <c r="OYY336" s="15"/>
      <c r="OYZ336" s="15"/>
      <c r="OZA336" s="15"/>
      <c r="OZB336" s="15"/>
      <c r="OZC336" s="15"/>
      <c r="OZD336" s="15"/>
      <c r="OZE336" s="15"/>
      <c r="OZF336" s="15"/>
      <c r="OZG336" s="15"/>
      <c r="OZH336" s="15"/>
      <c r="OZI336" s="15"/>
      <c r="OZJ336" s="15"/>
      <c r="OZK336" s="15"/>
      <c r="OZL336" s="15"/>
      <c r="OZM336" s="15"/>
      <c r="OZN336" s="15"/>
      <c r="OZO336" s="15"/>
      <c r="OZP336" s="15"/>
      <c r="OZQ336" s="15"/>
      <c r="OZR336" s="15"/>
      <c r="OZS336" s="15"/>
      <c r="OZT336" s="15"/>
      <c r="OZU336" s="15"/>
      <c r="OZV336" s="15"/>
      <c r="OZW336" s="15"/>
      <c r="OZX336" s="15"/>
      <c r="OZY336" s="15"/>
      <c r="OZZ336" s="15"/>
      <c r="PAA336" s="15"/>
      <c r="PAB336" s="15"/>
      <c r="PAC336" s="15"/>
      <c r="PAD336" s="15"/>
      <c r="PAE336" s="15"/>
      <c r="PAF336" s="15"/>
      <c r="PAG336" s="15"/>
      <c r="PAH336" s="15"/>
      <c r="PAI336" s="15"/>
      <c r="PAJ336" s="15"/>
      <c r="PAK336" s="15"/>
      <c r="PAL336" s="15"/>
      <c r="PAM336" s="15"/>
      <c r="PAN336" s="15"/>
      <c r="PAO336" s="15"/>
      <c r="PAP336" s="15"/>
      <c r="PAQ336" s="15"/>
      <c r="PAR336" s="15"/>
      <c r="PAS336" s="15"/>
      <c r="PAT336" s="15"/>
      <c r="PAU336" s="15"/>
      <c r="PAV336" s="15"/>
      <c r="PAW336" s="15"/>
      <c r="PAX336" s="15"/>
      <c r="PAY336" s="15"/>
      <c r="PAZ336" s="15"/>
      <c r="PBA336" s="15"/>
      <c r="PBB336" s="15"/>
      <c r="PBC336" s="15"/>
      <c r="PBD336" s="15"/>
      <c r="PBE336" s="15"/>
      <c r="PBF336" s="15"/>
      <c r="PBG336" s="15"/>
      <c r="PBH336" s="15"/>
      <c r="PBI336" s="15"/>
      <c r="PBJ336" s="15"/>
      <c r="PBK336" s="15"/>
      <c r="PBL336" s="15"/>
      <c r="PBM336" s="15"/>
      <c r="PBN336" s="15"/>
      <c r="PBO336" s="15"/>
      <c r="PBP336" s="15"/>
      <c r="PBQ336" s="15"/>
      <c r="PBR336" s="15"/>
      <c r="PBS336" s="15"/>
      <c r="PBT336" s="15"/>
      <c r="PBU336" s="15"/>
      <c r="PBV336" s="15"/>
      <c r="PBW336" s="15"/>
      <c r="PBX336" s="15"/>
      <c r="PBY336" s="15"/>
      <c r="PBZ336" s="15"/>
      <c r="PCA336" s="15"/>
      <c r="PCB336" s="15"/>
      <c r="PCC336" s="15"/>
      <c r="PCD336" s="15"/>
      <c r="PCE336" s="15"/>
      <c r="PCF336" s="15"/>
      <c r="PCG336" s="15"/>
      <c r="PCH336" s="15"/>
      <c r="PCI336" s="15"/>
      <c r="PCJ336" s="15"/>
      <c r="PCK336" s="15"/>
      <c r="PCL336" s="15"/>
      <c r="PCM336" s="15"/>
      <c r="PCN336" s="15"/>
      <c r="PCO336" s="15"/>
      <c r="PCP336" s="15"/>
      <c r="PCQ336" s="15"/>
      <c r="PCR336" s="15"/>
      <c r="PCS336" s="15"/>
      <c r="PCT336" s="15"/>
      <c r="PCU336" s="15"/>
      <c r="PCV336" s="15"/>
      <c r="PCW336" s="15"/>
      <c r="PCX336" s="15"/>
      <c r="PCY336" s="15"/>
      <c r="PCZ336" s="15"/>
      <c r="PDA336" s="15"/>
      <c r="PDB336" s="15"/>
      <c r="PDC336" s="15"/>
      <c r="PDD336" s="15"/>
      <c r="PDE336" s="15"/>
      <c r="PDF336" s="15"/>
      <c r="PDG336" s="15"/>
      <c r="PDH336" s="15"/>
      <c r="PDI336" s="15"/>
      <c r="PDJ336" s="15"/>
      <c r="PDK336" s="15"/>
      <c r="PDL336" s="15"/>
      <c r="PDM336" s="15"/>
      <c r="PDN336" s="15"/>
      <c r="PDO336" s="15"/>
      <c r="PDP336" s="15"/>
      <c r="PDQ336" s="15"/>
      <c r="PDR336" s="15"/>
      <c r="PDS336" s="15"/>
      <c r="PDT336" s="15"/>
      <c r="PDU336" s="15"/>
      <c r="PDV336" s="15"/>
      <c r="PDW336" s="15"/>
      <c r="PDX336" s="15"/>
      <c r="PDY336" s="15"/>
      <c r="PDZ336" s="15"/>
      <c r="PEA336" s="15"/>
      <c r="PEB336" s="15"/>
      <c r="PEC336" s="15"/>
      <c r="PED336" s="15"/>
      <c r="PEE336" s="15"/>
      <c r="PEF336" s="15"/>
      <c r="PEG336" s="15"/>
      <c r="PEH336" s="15"/>
      <c r="PEI336" s="15"/>
      <c r="PEJ336" s="15"/>
      <c r="PEK336" s="15"/>
      <c r="PEL336" s="15"/>
      <c r="PEM336" s="15"/>
      <c r="PEN336" s="15"/>
      <c r="PEO336" s="15"/>
      <c r="PEP336" s="15"/>
      <c r="PEQ336" s="15"/>
      <c r="PER336" s="15"/>
      <c r="PES336" s="15"/>
      <c r="PET336" s="15"/>
      <c r="PEU336" s="15"/>
      <c r="PEV336" s="15"/>
      <c r="PEW336" s="15"/>
      <c r="PEX336" s="15"/>
      <c r="PEY336" s="15"/>
      <c r="PEZ336" s="15"/>
      <c r="PFA336" s="15"/>
      <c r="PFB336" s="15"/>
      <c r="PFC336" s="15"/>
      <c r="PFD336" s="15"/>
      <c r="PFE336" s="15"/>
      <c r="PFF336" s="15"/>
      <c r="PFG336" s="15"/>
      <c r="PFH336" s="15"/>
      <c r="PFI336" s="15"/>
      <c r="PFJ336" s="15"/>
      <c r="PFK336" s="15"/>
      <c r="PFL336" s="15"/>
      <c r="PFM336" s="15"/>
      <c r="PFN336" s="15"/>
      <c r="PFO336" s="15"/>
      <c r="PFP336" s="15"/>
      <c r="PFQ336" s="15"/>
      <c r="PFR336" s="15"/>
      <c r="PFS336" s="15"/>
      <c r="PFT336" s="15"/>
      <c r="PFU336" s="15"/>
      <c r="PFV336" s="15"/>
      <c r="PFW336" s="15"/>
      <c r="PFX336" s="15"/>
      <c r="PFY336" s="15"/>
      <c r="PFZ336" s="15"/>
      <c r="PGA336" s="15"/>
      <c r="PGB336" s="15"/>
      <c r="PGC336" s="15"/>
      <c r="PGD336" s="15"/>
      <c r="PGE336" s="15"/>
      <c r="PGF336" s="15"/>
      <c r="PGG336" s="15"/>
      <c r="PGH336" s="15"/>
      <c r="PGI336" s="15"/>
      <c r="PGJ336" s="15"/>
      <c r="PGK336" s="15"/>
      <c r="PGL336" s="15"/>
      <c r="PGM336" s="15"/>
      <c r="PGN336" s="15"/>
      <c r="PGO336" s="15"/>
      <c r="PGP336" s="15"/>
      <c r="PGQ336" s="15"/>
      <c r="PGR336" s="15"/>
      <c r="PGS336" s="15"/>
      <c r="PGT336" s="15"/>
      <c r="PGU336" s="15"/>
      <c r="PGV336" s="15"/>
      <c r="PGW336" s="15"/>
      <c r="PGX336" s="15"/>
      <c r="PGY336" s="15"/>
      <c r="PGZ336" s="15"/>
      <c r="PHA336" s="15"/>
      <c r="PHB336" s="15"/>
      <c r="PHC336" s="15"/>
      <c r="PHD336" s="15"/>
      <c r="PHE336" s="15"/>
      <c r="PHF336" s="15"/>
      <c r="PHG336" s="15"/>
      <c r="PHH336" s="15"/>
      <c r="PHI336" s="15"/>
      <c r="PHJ336" s="15"/>
      <c r="PHK336" s="15"/>
      <c r="PHL336" s="15"/>
      <c r="PHM336" s="15"/>
      <c r="PHN336" s="15"/>
      <c r="PHO336" s="15"/>
      <c r="PHP336" s="15"/>
      <c r="PHQ336" s="15"/>
      <c r="PHR336" s="15"/>
      <c r="PHS336" s="15"/>
      <c r="PHT336" s="15"/>
      <c r="PHU336" s="15"/>
      <c r="PHV336" s="15"/>
      <c r="PHW336" s="15"/>
      <c r="PHX336" s="15"/>
      <c r="PHY336" s="15"/>
      <c r="PHZ336" s="15"/>
      <c r="PIA336" s="15"/>
      <c r="PIB336" s="15"/>
      <c r="PIC336" s="15"/>
      <c r="PID336" s="15"/>
      <c r="PIE336" s="15"/>
      <c r="PIF336" s="15"/>
      <c r="PIG336" s="15"/>
      <c r="PIH336" s="15"/>
      <c r="PII336" s="15"/>
      <c r="PIJ336" s="15"/>
      <c r="PIK336" s="15"/>
      <c r="PIL336" s="15"/>
      <c r="PIM336" s="15"/>
      <c r="PIN336" s="15"/>
      <c r="PIO336" s="15"/>
      <c r="PIP336" s="15"/>
      <c r="PIQ336" s="15"/>
      <c r="PIR336" s="15"/>
      <c r="PIS336" s="15"/>
      <c r="PIT336" s="15"/>
      <c r="PIU336" s="15"/>
      <c r="PIV336" s="15"/>
      <c r="PIW336" s="15"/>
      <c r="PIX336" s="15"/>
      <c r="PIY336" s="15"/>
      <c r="PIZ336" s="15"/>
      <c r="PJA336" s="15"/>
      <c r="PJB336" s="15"/>
      <c r="PJC336" s="15"/>
      <c r="PJD336" s="15"/>
      <c r="PJE336" s="15"/>
      <c r="PJF336" s="15"/>
      <c r="PJG336" s="15"/>
      <c r="PJH336" s="15"/>
      <c r="PJI336" s="15"/>
      <c r="PJJ336" s="15"/>
      <c r="PJK336" s="15"/>
      <c r="PJL336" s="15"/>
      <c r="PJM336" s="15"/>
      <c r="PJN336" s="15"/>
      <c r="PJO336" s="15"/>
      <c r="PJP336" s="15"/>
      <c r="PJQ336" s="15"/>
      <c r="PJR336" s="15"/>
      <c r="PJS336" s="15"/>
      <c r="PJT336" s="15"/>
      <c r="PJU336" s="15"/>
      <c r="PJV336" s="15"/>
      <c r="PJW336" s="15"/>
      <c r="PJX336" s="15"/>
      <c r="PJY336" s="15"/>
      <c r="PJZ336" s="15"/>
      <c r="PKA336" s="15"/>
      <c r="PKB336" s="15"/>
      <c r="PKC336" s="15"/>
      <c r="PKD336" s="15"/>
      <c r="PKE336" s="15"/>
      <c r="PKF336" s="15"/>
      <c r="PKG336" s="15"/>
      <c r="PKH336" s="15"/>
      <c r="PKI336" s="15"/>
      <c r="PKJ336" s="15"/>
      <c r="PKK336" s="15"/>
      <c r="PKL336" s="15"/>
      <c r="PKM336" s="15"/>
      <c r="PKN336" s="15"/>
      <c r="PKO336" s="15"/>
      <c r="PKP336" s="15"/>
      <c r="PKQ336" s="15"/>
      <c r="PKR336" s="15"/>
      <c r="PKS336" s="15"/>
      <c r="PKT336" s="15"/>
      <c r="PKU336" s="15"/>
      <c r="PKV336" s="15"/>
      <c r="PKW336" s="15"/>
      <c r="PKX336" s="15"/>
      <c r="PKY336" s="15"/>
      <c r="PKZ336" s="15"/>
      <c r="PLA336" s="15"/>
      <c r="PLB336" s="15"/>
      <c r="PLC336" s="15"/>
      <c r="PLD336" s="15"/>
      <c r="PLE336" s="15"/>
      <c r="PLF336" s="15"/>
      <c r="PLG336" s="15"/>
      <c r="PLH336" s="15"/>
      <c r="PLI336" s="15"/>
      <c r="PLJ336" s="15"/>
      <c r="PLK336" s="15"/>
      <c r="PLL336" s="15"/>
      <c r="PLM336" s="15"/>
      <c r="PLN336" s="15"/>
      <c r="PLO336" s="15"/>
      <c r="PLP336" s="15"/>
      <c r="PLQ336" s="15"/>
      <c r="PLR336" s="15"/>
      <c r="PLS336" s="15"/>
      <c r="PLT336" s="15"/>
      <c r="PLU336" s="15"/>
      <c r="PLV336" s="15"/>
      <c r="PLW336" s="15"/>
      <c r="PLX336" s="15"/>
      <c r="PLY336" s="15"/>
      <c r="PLZ336" s="15"/>
      <c r="PMA336" s="15"/>
      <c r="PMB336" s="15"/>
      <c r="PMC336" s="15"/>
      <c r="PMD336" s="15"/>
      <c r="PME336" s="15"/>
      <c r="PMF336" s="15"/>
      <c r="PMG336" s="15"/>
      <c r="PMH336" s="15"/>
      <c r="PMI336" s="15"/>
      <c r="PMJ336" s="15"/>
      <c r="PMK336" s="15"/>
      <c r="PML336" s="15"/>
      <c r="PMM336" s="15"/>
      <c r="PMN336" s="15"/>
      <c r="PMO336" s="15"/>
      <c r="PMP336" s="15"/>
      <c r="PMQ336" s="15"/>
      <c r="PMR336" s="15"/>
      <c r="PMS336" s="15"/>
      <c r="PMT336" s="15"/>
      <c r="PMU336" s="15"/>
      <c r="PMV336" s="15"/>
      <c r="PMW336" s="15"/>
      <c r="PMX336" s="15"/>
      <c r="PMY336" s="15"/>
      <c r="PMZ336" s="15"/>
      <c r="PNA336" s="15"/>
      <c r="PNB336" s="15"/>
      <c r="PNC336" s="15"/>
      <c r="PND336" s="15"/>
      <c r="PNE336" s="15"/>
      <c r="PNF336" s="15"/>
      <c r="PNG336" s="15"/>
      <c r="PNH336" s="15"/>
      <c r="PNI336" s="15"/>
      <c r="PNJ336" s="15"/>
      <c r="PNK336" s="15"/>
      <c r="PNL336" s="15"/>
      <c r="PNM336" s="15"/>
      <c r="PNN336" s="15"/>
      <c r="PNO336" s="15"/>
      <c r="PNP336" s="15"/>
      <c r="PNQ336" s="15"/>
      <c r="PNR336" s="15"/>
      <c r="PNS336" s="15"/>
      <c r="PNT336" s="15"/>
      <c r="PNU336" s="15"/>
      <c r="PNV336" s="15"/>
      <c r="PNW336" s="15"/>
      <c r="PNX336" s="15"/>
      <c r="PNY336" s="15"/>
      <c r="PNZ336" s="15"/>
      <c r="POA336" s="15"/>
      <c r="POB336" s="15"/>
      <c r="POC336" s="15"/>
      <c r="POD336" s="15"/>
      <c r="POE336" s="15"/>
      <c r="POF336" s="15"/>
      <c r="POG336" s="15"/>
      <c r="POH336" s="15"/>
      <c r="POI336" s="15"/>
      <c r="POJ336" s="15"/>
      <c r="POK336" s="15"/>
      <c r="POL336" s="15"/>
      <c r="POM336" s="15"/>
      <c r="PON336" s="15"/>
      <c r="POO336" s="15"/>
      <c r="POP336" s="15"/>
      <c r="POQ336" s="15"/>
      <c r="POR336" s="15"/>
      <c r="POS336" s="15"/>
      <c r="POT336" s="15"/>
      <c r="POU336" s="15"/>
      <c r="POV336" s="15"/>
      <c r="POW336" s="15"/>
      <c r="POX336" s="15"/>
      <c r="POY336" s="15"/>
      <c r="POZ336" s="15"/>
      <c r="PPA336" s="15"/>
      <c r="PPB336" s="15"/>
      <c r="PPC336" s="15"/>
      <c r="PPD336" s="15"/>
      <c r="PPE336" s="15"/>
      <c r="PPF336" s="15"/>
      <c r="PPG336" s="15"/>
      <c r="PPH336" s="15"/>
      <c r="PPI336" s="15"/>
      <c r="PPJ336" s="15"/>
      <c r="PPK336" s="15"/>
      <c r="PPL336" s="15"/>
      <c r="PPM336" s="15"/>
      <c r="PPN336" s="15"/>
      <c r="PPO336" s="15"/>
      <c r="PPP336" s="15"/>
      <c r="PPQ336" s="15"/>
      <c r="PPR336" s="15"/>
      <c r="PPS336" s="15"/>
      <c r="PPT336" s="15"/>
      <c r="PPU336" s="15"/>
      <c r="PPV336" s="15"/>
      <c r="PPW336" s="15"/>
      <c r="PPX336" s="15"/>
      <c r="PPY336" s="15"/>
      <c r="PPZ336" s="15"/>
      <c r="PQA336" s="15"/>
      <c r="PQB336" s="15"/>
      <c r="PQC336" s="15"/>
      <c r="PQD336" s="15"/>
      <c r="PQE336" s="15"/>
      <c r="PQF336" s="15"/>
      <c r="PQG336" s="15"/>
      <c r="PQH336" s="15"/>
      <c r="PQI336" s="15"/>
      <c r="PQJ336" s="15"/>
      <c r="PQK336" s="15"/>
      <c r="PQL336" s="15"/>
      <c r="PQM336" s="15"/>
      <c r="PQN336" s="15"/>
      <c r="PQO336" s="15"/>
      <c r="PQP336" s="15"/>
      <c r="PQQ336" s="15"/>
      <c r="PQR336" s="15"/>
      <c r="PQS336" s="15"/>
      <c r="PQT336" s="15"/>
      <c r="PQU336" s="15"/>
      <c r="PQV336" s="15"/>
      <c r="PQW336" s="15"/>
      <c r="PQX336" s="15"/>
      <c r="PQY336" s="15"/>
      <c r="PQZ336" s="15"/>
      <c r="PRA336" s="15"/>
      <c r="PRB336" s="15"/>
      <c r="PRC336" s="15"/>
      <c r="PRD336" s="15"/>
      <c r="PRE336" s="15"/>
      <c r="PRF336" s="15"/>
      <c r="PRG336" s="15"/>
      <c r="PRH336" s="15"/>
      <c r="PRI336" s="15"/>
      <c r="PRJ336" s="15"/>
      <c r="PRK336" s="15"/>
      <c r="PRL336" s="15"/>
      <c r="PRM336" s="15"/>
      <c r="PRN336" s="15"/>
      <c r="PRO336" s="15"/>
      <c r="PRP336" s="15"/>
      <c r="PRQ336" s="15"/>
      <c r="PRR336" s="15"/>
      <c r="PRS336" s="15"/>
      <c r="PRT336" s="15"/>
      <c r="PRU336" s="15"/>
      <c r="PRV336" s="15"/>
      <c r="PRW336" s="15"/>
      <c r="PRX336" s="15"/>
      <c r="PRY336" s="15"/>
      <c r="PRZ336" s="15"/>
      <c r="PSA336" s="15"/>
      <c r="PSB336" s="15"/>
      <c r="PSC336" s="15"/>
      <c r="PSD336" s="15"/>
      <c r="PSE336" s="15"/>
      <c r="PSF336" s="15"/>
      <c r="PSG336" s="15"/>
      <c r="PSH336" s="15"/>
      <c r="PSI336" s="15"/>
      <c r="PSJ336" s="15"/>
      <c r="PSK336" s="15"/>
      <c r="PSL336" s="15"/>
      <c r="PSM336" s="15"/>
      <c r="PSN336" s="15"/>
      <c r="PSO336" s="15"/>
      <c r="PSP336" s="15"/>
      <c r="PSQ336" s="15"/>
      <c r="PSR336" s="15"/>
      <c r="PSS336" s="15"/>
      <c r="PST336" s="15"/>
      <c r="PSU336" s="15"/>
      <c r="PSV336" s="15"/>
      <c r="PSW336" s="15"/>
      <c r="PSX336" s="15"/>
      <c r="PSY336" s="15"/>
      <c r="PSZ336" s="15"/>
      <c r="PTA336" s="15"/>
      <c r="PTB336" s="15"/>
      <c r="PTC336" s="15"/>
      <c r="PTD336" s="15"/>
      <c r="PTE336" s="15"/>
      <c r="PTF336" s="15"/>
      <c r="PTG336" s="15"/>
      <c r="PTH336" s="15"/>
      <c r="PTI336" s="15"/>
      <c r="PTJ336" s="15"/>
      <c r="PTK336" s="15"/>
      <c r="PTL336" s="15"/>
      <c r="PTM336" s="15"/>
      <c r="PTN336" s="15"/>
      <c r="PTO336" s="15"/>
      <c r="PTP336" s="15"/>
      <c r="PTQ336" s="15"/>
      <c r="PTR336" s="15"/>
      <c r="PTS336" s="15"/>
      <c r="PTT336" s="15"/>
      <c r="PTU336" s="15"/>
      <c r="PTV336" s="15"/>
      <c r="PTW336" s="15"/>
      <c r="PTX336" s="15"/>
      <c r="PTY336" s="15"/>
      <c r="PTZ336" s="15"/>
      <c r="PUA336" s="15"/>
      <c r="PUB336" s="15"/>
      <c r="PUC336" s="15"/>
      <c r="PUD336" s="15"/>
      <c r="PUE336" s="15"/>
      <c r="PUF336" s="15"/>
      <c r="PUG336" s="15"/>
      <c r="PUH336" s="15"/>
      <c r="PUI336" s="15"/>
      <c r="PUJ336" s="15"/>
      <c r="PUK336" s="15"/>
      <c r="PUL336" s="15"/>
      <c r="PUM336" s="15"/>
      <c r="PUN336" s="15"/>
      <c r="PUO336" s="15"/>
      <c r="PUP336" s="15"/>
      <c r="PUQ336" s="15"/>
      <c r="PUR336" s="15"/>
      <c r="PUS336" s="15"/>
      <c r="PUT336" s="15"/>
      <c r="PUU336" s="15"/>
      <c r="PUV336" s="15"/>
      <c r="PUW336" s="15"/>
      <c r="PUX336" s="15"/>
      <c r="PUY336" s="15"/>
      <c r="PUZ336" s="15"/>
      <c r="PVA336" s="15"/>
      <c r="PVB336" s="15"/>
      <c r="PVC336" s="15"/>
      <c r="PVD336" s="15"/>
      <c r="PVE336" s="15"/>
      <c r="PVF336" s="15"/>
      <c r="PVG336" s="15"/>
      <c r="PVH336" s="15"/>
      <c r="PVI336" s="15"/>
      <c r="PVJ336" s="15"/>
      <c r="PVK336" s="15"/>
      <c r="PVL336" s="15"/>
      <c r="PVM336" s="15"/>
      <c r="PVN336" s="15"/>
      <c r="PVO336" s="15"/>
      <c r="PVP336" s="15"/>
      <c r="PVQ336" s="15"/>
      <c r="PVR336" s="15"/>
      <c r="PVS336" s="15"/>
      <c r="PVT336" s="15"/>
      <c r="PVU336" s="15"/>
      <c r="PVV336" s="15"/>
      <c r="PVW336" s="15"/>
      <c r="PVX336" s="15"/>
      <c r="PVY336" s="15"/>
      <c r="PVZ336" s="15"/>
      <c r="PWA336" s="15"/>
      <c r="PWB336" s="15"/>
      <c r="PWC336" s="15"/>
      <c r="PWD336" s="15"/>
      <c r="PWE336" s="15"/>
      <c r="PWF336" s="15"/>
      <c r="PWG336" s="15"/>
      <c r="PWH336" s="15"/>
      <c r="PWI336" s="15"/>
      <c r="PWJ336" s="15"/>
      <c r="PWK336" s="15"/>
      <c r="PWL336" s="15"/>
      <c r="PWM336" s="15"/>
      <c r="PWN336" s="15"/>
      <c r="PWO336" s="15"/>
      <c r="PWP336" s="15"/>
      <c r="PWQ336" s="15"/>
      <c r="PWR336" s="15"/>
      <c r="PWS336" s="15"/>
      <c r="PWT336" s="15"/>
      <c r="PWU336" s="15"/>
      <c r="PWV336" s="15"/>
      <c r="PWW336" s="15"/>
      <c r="PWX336" s="15"/>
      <c r="PWY336" s="15"/>
      <c r="PWZ336" s="15"/>
      <c r="PXA336" s="15"/>
      <c r="PXB336" s="15"/>
      <c r="PXC336" s="15"/>
      <c r="PXD336" s="15"/>
      <c r="PXE336" s="15"/>
      <c r="PXF336" s="15"/>
      <c r="PXG336" s="15"/>
      <c r="PXH336" s="15"/>
      <c r="PXI336" s="15"/>
      <c r="PXJ336" s="15"/>
      <c r="PXK336" s="15"/>
      <c r="PXL336" s="15"/>
      <c r="PXM336" s="15"/>
      <c r="PXN336" s="15"/>
      <c r="PXO336" s="15"/>
      <c r="PXP336" s="15"/>
      <c r="PXQ336" s="15"/>
      <c r="PXR336" s="15"/>
      <c r="PXS336" s="15"/>
      <c r="PXT336" s="15"/>
      <c r="PXU336" s="15"/>
      <c r="PXV336" s="15"/>
      <c r="PXW336" s="15"/>
      <c r="PXX336" s="15"/>
      <c r="PXY336" s="15"/>
      <c r="PXZ336" s="15"/>
      <c r="PYA336" s="15"/>
      <c r="PYB336" s="15"/>
      <c r="PYC336" s="15"/>
      <c r="PYD336" s="15"/>
      <c r="PYE336" s="15"/>
      <c r="PYF336" s="15"/>
      <c r="PYG336" s="15"/>
      <c r="PYH336" s="15"/>
      <c r="PYI336" s="15"/>
      <c r="PYJ336" s="15"/>
      <c r="PYK336" s="15"/>
      <c r="PYL336" s="15"/>
      <c r="PYM336" s="15"/>
      <c r="PYN336" s="15"/>
      <c r="PYO336" s="15"/>
      <c r="PYP336" s="15"/>
      <c r="PYQ336" s="15"/>
      <c r="PYR336" s="15"/>
      <c r="PYS336" s="15"/>
      <c r="PYT336" s="15"/>
      <c r="PYU336" s="15"/>
      <c r="PYV336" s="15"/>
      <c r="PYW336" s="15"/>
      <c r="PYX336" s="15"/>
      <c r="PYY336" s="15"/>
      <c r="PYZ336" s="15"/>
      <c r="PZA336" s="15"/>
      <c r="PZB336" s="15"/>
      <c r="PZC336" s="15"/>
      <c r="PZD336" s="15"/>
      <c r="PZE336" s="15"/>
      <c r="PZF336" s="15"/>
      <c r="PZG336" s="15"/>
      <c r="PZH336" s="15"/>
      <c r="PZI336" s="15"/>
      <c r="PZJ336" s="15"/>
      <c r="PZK336" s="15"/>
      <c r="PZL336" s="15"/>
      <c r="PZM336" s="15"/>
      <c r="PZN336" s="15"/>
      <c r="PZO336" s="15"/>
      <c r="PZP336" s="15"/>
      <c r="PZQ336" s="15"/>
      <c r="PZR336" s="15"/>
      <c r="PZS336" s="15"/>
      <c r="PZT336" s="15"/>
      <c r="PZU336" s="15"/>
      <c r="PZV336" s="15"/>
      <c r="PZW336" s="15"/>
      <c r="PZX336" s="15"/>
      <c r="PZY336" s="15"/>
      <c r="PZZ336" s="15"/>
      <c r="QAA336" s="15"/>
      <c r="QAB336" s="15"/>
      <c r="QAC336" s="15"/>
      <c r="QAD336" s="15"/>
      <c r="QAE336" s="15"/>
      <c r="QAF336" s="15"/>
      <c r="QAG336" s="15"/>
      <c r="QAH336" s="15"/>
      <c r="QAI336" s="15"/>
      <c r="QAJ336" s="15"/>
      <c r="QAK336" s="15"/>
      <c r="QAL336" s="15"/>
      <c r="QAM336" s="15"/>
      <c r="QAN336" s="15"/>
      <c r="QAO336" s="15"/>
      <c r="QAP336" s="15"/>
      <c r="QAQ336" s="15"/>
      <c r="QAR336" s="15"/>
      <c r="QAS336" s="15"/>
      <c r="QAT336" s="15"/>
      <c r="QAU336" s="15"/>
      <c r="QAV336" s="15"/>
      <c r="QAW336" s="15"/>
      <c r="QAX336" s="15"/>
      <c r="QAY336" s="15"/>
      <c r="QAZ336" s="15"/>
      <c r="QBA336" s="15"/>
      <c r="QBB336" s="15"/>
      <c r="QBC336" s="15"/>
      <c r="QBD336" s="15"/>
      <c r="QBE336" s="15"/>
      <c r="QBF336" s="15"/>
      <c r="QBG336" s="15"/>
      <c r="QBH336" s="15"/>
      <c r="QBI336" s="15"/>
      <c r="QBJ336" s="15"/>
      <c r="QBK336" s="15"/>
      <c r="QBL336" s="15"/>
      <c r="QBM336" s="15"/>
      <c r="QBN336" s="15"/>
      <c r="QBO336" s="15"/>
      <c r="QBP336" s="15"/>
      <c r="QBQ336" s="15"/>
      <c r="QBR336" s="15"/>
      <c r="QBS336" s="15"/>
      <c r="QBT336" s="15"/>
      <c r="QBU336" s="15"/>
      <c r="QBV336" s="15"/>
      <c r="QBW336" s="15"/>
      <c r="QBX336" s="15"/>
      <c r="QBY336" s="15"/>
      <c r="QBZ336" s="15"/>
      <c r="QCA336" s="15"/>
      <c r="QCB336" s="15"/>
      <c r="QCC336" s="15"/>
      <c r="QCD336" s="15"/>
      <c r="QCE336" s="15"/>
      <c r="QCF336" s="15"/>
      <c r="QCG336" s="15"/>
      <c r="QCH336" s="15"/>
      <c r="QCI336" s="15"/>
      <c r="QCJ336" s="15"/>
      <c r="QCK336" s="15"/>
      <c r="QCL336" s="15"/>
      <c r="QCM336" s="15"/>
      <c r="QCN336" s="15"/>
      <c r="QCO336" s="15"/>
      <c r="QCP336" s="15"/>
      <c r="QCQ336" s="15"/>
      <c r="QCR336" s="15"/>
      <c r="QCS336" s="15"/>
      <c r="QCT336" s="15"/>
      <c r="QCU336" s="15"/>
      <c r="QCV336" s="15"/>
      <c r="QCW336" s="15"/>
      <c r="QCX336" s="15"/>
      <c r="QCY336" s="15"/>
      <c r="QCZ336" s="15"/>
      <c r="QDA336" s="15"/>
      <c r="QDB336" s="15"/>
      <c r="QDC336" s="15"/>
      <c r="QDD336" s="15"/>
      <c r="QDE336" s="15"/>
      <c r="QDF336" s="15"/>
      <c r="QDG336" s="15"/>
      <c r="QDH336" s="15"/>
      <c r="QDI336" s="15"/>
      <c r="QDJ336" s="15"/>
      <c r="QDK336" s="15"/>
      <c r="QDL336" s="15"/>
      <c r="QDM336" s="15"/>
      <c r="QDN336" s="15"/>
      <c r="QDO336" s="15"/>
      <c r="QDP336" s="15"/>
      <c r="QDQ336" s="15"/>
      <c r="QDR336" s="15"/>
      <c r="QDS336" s="15"/>
      <c r="QDT336" s="15"/>
      <c r="QDU336" s="15"/>
      <c r="QDV336" s="15"/>
      <c r="QDW336" s="15"/>
      <c r="QDX336" s="15"/>
      <c r="QDY336" s="15"/>
      <c r="QDZ336" s="15"/>
      <c r="QEA336" s="15"/>
      <c r="QEB336" s="15"/>
      <c r="QEC336" s="15"/>
      <c r="QED336" s="15"/>
      <c r="QEE336" s="15"/>
      <c r="QEF336" s="15"/>
      <c r="QEG336" s="15"/>
      <c r="QEH336" s="15"/>
      <c r="QEI336" s="15"/>
      <c r="QEJ336" s="15"/>
      <c r="QEK336" s="15"/>
      <c r="QEL336" s="15"/>
      <c r="QEM336" s="15"/>
      <c r="QEN336" s="15"/>
      <c r="QEO336" s="15"/>
      <c r="QEP336" s="15"/>
      <c r="QEQ336" s="15"/>
      <c r="QER336" s="15"/>
      <c r="QES336" s="15"/>
      <c r="QET336" s="15"/>
      <c r="QEU336" s="15"/>
      <c r="QEV336" s="15"/>
      <c r="QEW336" s="15"/>
      <c r="QEX336" s="15"/>
      <c r="QEY336" s="15"/>
      <c r="QEZ336" s="15"/>
      <c r="QFA336" s="15"/>
      <c r="QFB336" s="15"/>
      <c r="QFC336" s="15"/>
      <c r="QFD336" s="15"/>
      <c r="QFE336" s="15"/>
      <c r="QFF336" s="15"/>
      <c r="QFG336" s="15"/>
      <c r="QFH336" s="15"/>
      <c r="QFI336" s="15"/>
      <c r="QFJ336" s="15"/>
      <c r="QFK336" s="15"/>
      <c r="QFL336" s="15"/>
      <c r="QFM336" s="15"/>
      <c r="QFN336" s="15"/>
      <c r="QFO336" s="15"/>
      <c r="QFP336" s="15"/>
      <c r="QFQ336" s="15"/>
      <c r="QFR336" s="15"/>
      <c r="QFS336" s="15"/>
      <c r="QFT336" s="15"/>
      <c r="QFU336" s="15"/>
      <c r="QFV336" s="15"/>
      <c r="QFW336" s="15"/>
      <c r="QFX336" s="15"/>
      <c r="QFY336" s="15"/>
      <c r="QFZ336" s="15"/>
      <c r="QGA336" s="15"/>
      <c r="QGB336" s="15"/>
      <c r="QGC336" s="15"/>
      <c r="QGD336" s="15"/>
      <c r="QGE336" s="15"/>
      <c r="QGF336" s="15"/>
      <c r="QGG336" s="15"/>
      <c r="QGH336" s="15"/>
      <c r="QGI336" s="15"/>
      <c r="QGJ336" s="15"/>
      <c r="QGK336" s="15"/>
      <c r="QGL336" s="15"/>
      <c r="QGM336" s="15"/>
      <c r="QGN336" s="15"/>
      <c r="QGO336" s="15"/>
      <c r="QGP336" s="15"/>
      <c r="QGQ336" s="15"/>
      <c r="QGR336" s="15"/>
      <c r="QGS336" s="15"/>
      <c r="QGT336" s="15"/>
      <c r="QGU336" s="15"/>
      <c r="QGV336" s="15"/>
      <c r="QGW336" s="15"/>
      <c r="QGX336" s="15"/>
      <c r="QGY336" s="15"/>
      <c r="QGZ336" s="15"/>
      <c r="QHA336" s="15"/>
      <c r="QHB336" s="15"/>
      <c r="QHC336" s="15"/>
      <c r="QHD336" s="15"/>
      <c r="QHE336" s="15"/>
      <c r="QHF336" s="15"/>
      <c r="QHG336" s="15"/>
      <c r="QHH336" s="15"/>
      <c r="QHI336" s="15"/>
      <c r="QHJ336" s="15"/>
      <c r="QHK336" s="15"/>
      <c r="QHL336" s="15"/>
      <c r="QHM336" s="15"/>
      <c r="QHN336" s="15"/>
      <c r="QHO336" s="15"/>
      <c r="QHP336" s="15"/>
      <c r="QHQ336" s="15"/>
      <c r="QHR336" s="15"/>
      <c r="QHS336" s="15"/>
      <c r="QHT336" s="15"/>
      <c r="QHU336" s="15"/>
      <c r="QHV336" s="15"/>
      <c r="QHW336" s="15"/>
      <c r="QHX336" s="15"/>
      <c r="QHY336" s="15"/>
      <c r="QHZ336" s="15"/>
      <c r="QIA336" s="15"/>
      <c r="QIB336" s="15"/>
      <c r="QIC336" s="15"/>
      <c r="QID336" s="15"/>
      <c r="QIE336" s="15"/>
      <c r="QIF336" s="15"/>
      <c r="QIG336" s="15"/>
      <c r="QIH336" s="15"/>
      <c r="QII336" s="15"/>
      <c r="QIJ336" s="15"/>
      <c r="QIK336" s="15"/>
      <c r="QIL336" s="15"/>
      <c r="QIM336" s="15"/>
      <c r="QIN336" s="15"/>
      <c r="QIO336" s="15"/>
      <c r="QIP336" s="15"/>
      <c r="QIQ336" s="15"/>
      <c r="QIR336" s="15"/>
      <c r="QIS336" s="15"/>
      <c r="QIT336" s="15"/>
      <c r="QIU336" s="15"/>
      <c r="QIV336" s="15"/>
      <c r="QIW336" s="15"/>
      <c r="QIX336" s="15"/>
      <c r="QIY336" s="15"/>
      <c r="QIZ336" s="15"/>
      <c r="QJA336" s="15"/>
      <c r="QJB336" s="15"/>
      <c r="QJC336" s="15"/>
      <c r="QJD336" s="15"/>
      <c r="QJE336" s="15"/>
      <c r="QJF336" s="15"/>
      <c r="QJG336" s="15"/>
      <c r="QJH336" s="15"/>
      <c r="QJI336" s="15"/>
      <c r="QJJ336" s="15"/>
      <c r="QJK336" s="15"/>
      <c r="QJL336" s="15"/>
      <c r="QJM336" s="15"/>
      <c r="QJN336" s="15"/>
      <c r="QJO336" s="15"/>
      <c r="QJP336" s="15"/>
      <c r="QJQ336" s="15"/>
      <c r="QJR336" s="15"/>
      <c r="QJS336" s="15"/>
      <c r="QJT336" s="15"/>
      <c r="QJU336" s="15"/>
      <c r="QJV336" s="15"/>
      <c r="QJW336" s="15"/>
      <c r="QJX336" s="15"/>
      <c r="QJY336" s="15"/>
      <c r="QJZ336" s="15"/>
      <c r="QKA336" s="15"/>
      <c r="QKB336" s="15"/>
      <c r="QKC336" s="15"/>
      <c r="QKD336" s="15"/>
      <c r="QKE336" s="15"/>
      <c r="QKF336" s="15"/>
      <c r="QKG336" s="15"/>
      <c r="QKH336" s="15"/>
      <c r="QKI336" s="15"/>
      <c r="QKJ336" s="15"/>
      <c r="QKK336" s="15"/>
      <c r="QKL336" s="15"/>
      <c r="QKM336" s="15"/>
      <c r="QKN336" s="15"/>
      <c r="QKO336" s="15"/>
      <c r="QKP336" s="15"/>
      <c r="QKQ336" s="15"/>
      <c r="QKR336" s="15"/>
      <c r="QKS336" s="15"/>
      <c r="QKT336" s="15"/>
      <c r="QKU336" s="15"/>
      <c r="QKV336" s="15"/>
      <c r="QKW336" s="15"/>
      <c r="QKX336" s="15"/>
      <c r="QKY336" s="15"/>
      <c r="QKZ336" s="15"/>
      <c r="QLA336" s="15"/>
      <c r="QLB336" s="15"/>
      <c r="QLC336" s="15"/>
      <c r="QLD336" s="15"/>
      <c r="QLE336" s="15"/>
      <c r="QLF336" s="15"/>
      <c r="QLG336" s="15"/>
      <c r="QLH336" s="15"/>
      <c r="QLI336" s="15"/>
      <c r="QLJ336" s="15"/>
      <c r="QLK336" s="15"/>
      <c r="QLL336" s="15"/>
      <c r="QLM336" s="15"/>
      <c r="QLN336" s="15"/>
      <c r="QLO336" s="15"/>
      <c r="QLP336" s="15"/>
      <c r="QLQ336" s="15"/>
      <c r="QLR336" s="15"/>
      <c r="QLS336" s="15"/>
      <c r="QLT336" s="15"/>
      <c r="QLU336" s="15"/>
      <c r="QLV336" s="15"/>
      <c r="QLW336" s="15"/>
      <c r="QLX336" s="15"/>
      <c r="QLY336" s="15"/>
      <c r="QLZ336" s="15"/>
      <c r="QMA336" s="15"/>
      <c r="QMB336" s="15"/>
      <c r="QMC336" s="15"/>
      <c r="QMD336" s="15"/>
      <c r="QME336" s="15"/>
      <c r="QMF336" s="15"/>
      <c r="QMG336" s="15"/>
      <c r="QMH336" s="15"/>
      <c r="QMI336" s="15"/>
      <c r="QMJ336" s="15"/>
      <c r="QMK336" s="15"/>
      <c r="QML336" s="15"/>
      <c r="QMM336" s="15"/>
      <c r="QMN336" s="15"/>
      <c r="QMO336" s="15"/>
      <c r="QMP336" s="15"/>
      <c r="QMQ336" s="15"/>
      <c r="QMR336" s="15"/>
      <c r="QMS336" s="15"/>
      <c r="QMT336" s="15"/>
      <c r="QMU336" s="15"/>
      <c r="QMV336" s="15"/>
      <c r="QMW336" s="15"/>
      <c r="QMX336" s="15"/>
      <c r="QMY336" s="15"/>
      <c r="QMZ336" s="15"/>
      <c r="QNA336" s="15"/>
      <c r="QNB336" s="15"/>
      <c r="QNC336" s="15"/>
      <c r="QND336" s="15"/>
      <c r="QNE336" s="15"/>
      <c r="QNF336" s="15"/>
      <c r="QNG336" s="15"/>
      <c r="QNH336" s="15"/>
      <c r="QNI336" s="15"/>
      <c r="QNJ336" s="15"/>
      <c r="QNK336" s="15"/>
      <c r="QNL336" s="15"/>
      <c r="QNM336" s="15"/>
      <c r="QNN336" s="15"/>
      <c r="QNO336" s="15"/>
      <c r="QNP336" s="15"/>
      <c r="QNQ336" s="15"/>
      <c r="QNR336" s="15"/>
      <c r="QNS336" s="15"/>
      <c r="QNT336" s="15"/>
      <c r="QNU336" s="15"/>
      <c r="QNV336" s="15"/>
      <c r="QNW336" s="15"/>
      <c r="QNX336" s="15"/>
      <c r="QNY336" s="15"/>
      <c r="QNZ336" s="15"/>
      <c r="QOA336" s="15"/>
      <c r="QOB336" s="15"/>
      <c r="QOC336" s="15"/>
      <c r="QOD336" s="15"/>
      <c r="QOE336" s="15"/>
      <c r="QOF336" s="15"/>
      <c r="QOG336" s="15"/>
      <c r="QOH336" s="15"/>
      <c r="QOI336" s="15"/>
      <c r="QOJ336" s="15"/>
      <c r="QOK336" s="15"/>
      <c r="QOL336" s="15"/>
      <c r="QOM336" s="15"/>
      <c r="QON336" s="15"/>
      <c r="QOO336" s="15"/>
      <c r="QOP336" s="15"/>
      <c r="QOQ336" s="15"/>
      <c r="QOR336" s="15"/>
      <c r="QOS336" s="15"/>
      <c r="QOT336" s="15"/>
      <c r="QOU336" s="15"/>
      <c r="QOV336" s="15"/>
      <c r="QOW336" s="15"/>
      <c r="QOX336" s="15"/>
      <c r="QOY336" s="15"/>
      <c r="QOZ336" s="15"/>
      <c r="QPA336" s="15"/>
      <c r="QPB336" s="15"/>
      <c r="QPC336" s="15"/>
      <c r="QPD336" s="15"/>
      <c r="QPE336" s="15"/>
      <c r="QPF336" s="15"/>
      <c r="QPG336" s="15"/>
      <c r="QPH336" s="15"/>
      <c r="QPI336" s="15"/>
      <c r="QPJ336" s="15"/>
      <c r="QPK336" s="15"/>
      <c r="QPL336" s="15"/>
      <c r="QPM336" s="15"/>
      <c r="QPN336" s="15"/>
      <c r="QPO336" s="15"/>
      <c r="QPP336" s="15"/>
      <c r="QPQ336" s="15"/>
      <c r="QPR336" s="15"/>
      <c r="QPS336" s="15"/>
      <c r="QPT336" s="15"/>
      <c r="QPU336" s="15"/>
      <c r="QPV336" s="15"/>
      <c r="QPW336" s="15"/>
      <c r="QPX336" s="15"/>
      <c r="QPY336" s="15"/>
      <c r="QPZ336" s="15"/>
      <c r="QQA336" s="15"/>
      <c r="QQB336" s="15"/>
      <c r="QQC336" s="15"/>
      <c r="QQD336" s="15"/>
      <c r="QQE336" s="15"/>
      <c r="QQF336" s="15"/>
      <c r="QQG336" s="15"/>
      <c r="QQH336" s="15"/>
      <c r="QQI336" s="15"/>
      <c r="QQJ336" s="15"/>
      <c r="QQK336" s="15"/>
      <c r="QQL336" s="15"/>
      <c r="QQM336" s="15"/>
      <c r="QQN336" s="15"/>
      <c r="QQO336" s="15"/>
      <c r="QQP336" s="15"/>
      <c r="QQQ336" s="15"/>
      <c r="QQR336" s="15"/>
      <c r="QQS336" s="15"/>
      <c r="QQT336" s="15"/>
      <c r="QQU336" s="15"/>
      <c r="QQV336" s="15"/>
      <c r="QQW336" s="15"/>
      <c r="QQX336" s="15"/>
      <c r="QQY336" s="15"/>
      <c r="QQZ336" s="15"/>
      <c r="QRA336" s="15"/>
      <c r="QRB336" s="15"/>
      <c r="QRC336" s="15"/>
      <c r="QRD336" s="15"/>
      <c r="QRE336" s="15"/>
      <c r="QRF336" s="15"/>
      <c r="QRG336" s="15"/>
      <c r="QRH336" s="15"/>
      <c r="QRI336" s="15"/>
      <c r="QRJ336" s="15"/>
      <c r="QRK336" s="15"/>
      <c r="QRL336" s="15"/>
      <c r="QRM336" s="15"/>
      <c r="QRN336" s="15"/>
      <c r="QRO336" s="15"/>
      <c r="QRP336" s="15"/>
      <c r="QRQ336" s="15"/>
      <c r="QRR336" s="15"/>
      <c r="QRS336" s="15"/>
      <c r="QRT336" s="15"/>
      <c r="QRU336" s="15"/>
      <c r="QRV336" s="15"/>
      <c r="QRW336" s="15"/>
      <c r="QRX336" s="15"/>
      <c r="QRY336" s="15"/>
      <c r="QRZ336" s="15"/>
      <c r="QSA336" s="15"/>
      <c r="QSB336" s="15"/>
      <c r="QSC336" s="15"/>
      <c r="QSD336" s="15"/>
      <c r="QSE336" s="15"/>
      <c r="QSF336" s="15"/>
      <c r="QSG336" s="15"/>
      <c r="QSH336" s="15"/>
      <c r="QSI336" s="15"/>
      <c r="QSJ336" s="15"/>
      <c r="QSK336" s="15"/>
      <c r="QSL336" s="15"/>
      <c r="QSM336" s="15"/>
      <c r="QSN336" s="15"/>
      <c r="QSO336" s="15"/>
      <c r="QSP336" s="15"/>
      <c r="QSQ336" s="15"/>
      <c r="QSR336" s="15"/>
      <c r="QSS336" s="15"/>
      <c r="QST336" s="15"/>
      <c r="QSU336" s="15"/>
      <c r="QSV336" s="15"/>
      <c r="QSW336" s="15"/>
      <c r="QSX336" s="15"/>
      <c r="QSY336" s="15"/>
      <c r="QSZ336" s="15"/>
      <c r="QTA336" s="15"/>
      <c r="QTB336" s="15"/>
      <c r="QTC336" s="15"/>
      <c r="QTD336" s="15"/>
      <c r="QTE336" s="15"/>
      <c r="QTF336" s="15"/>
      <c r="QTG336" s="15"/>
      <c r="QTH336" s="15"/>
      <c r="QTI336" s="15"/>
      <c r="QTJ336" s="15"/>
      <c r="QTK336" s="15"/>
      <c r="QTL336" s="15"/>
      <c r="QTM336" s="15"/>
      <c r="QTN336" s="15"/>
      <c r="QTO336" s="15"/>
      <c r="QTP336" s="15"/>
      <c r="QTQ336" s="15"/>
      <c r="QTR336" s="15"/>
      <c r="QTS336" s="15"/>
      <c r="QTT336" s="15"/>
      <c r="QTU336" s="15"/>
      <c r="QTV336" s="15"/>
      <c r="QTW336" s="15"/>
      <c r="QTX336" s="15"/>
      <c r="QTY336" s="15"/>
      <c r="QTZ336" s="15"/>
      <c r="QUA336" s="15"/>
      <c r="QUB336" s="15"/>
      <c r="QUC336" s="15"/>
      <c r="QUD336" s="15"/>
      <c r="QUE336" s="15"/>
      <c r="QUF336" s="15"/>
      <c r="QUG336" s="15"/>
      <c r="QUH336" s="15"/>
      <c r="QUI336" s="15"/>
      <c r="QUJ336" s="15"/>
      <c r="QUK336" s="15"/>
      <c r="QUL336" s="15"/>
      <c r="QUM336" s="15"/>
      <c r="QUN336" s="15"/>
      <c r="QUO336" s="15"/>
      <c r="QUP336" s="15"/>
      <c r="QUQ336" s="15"/>
      <c r="QUR336" s="15"/>
      <c r="QUS336" s="15"/>
      <c r="QUT336" s="15"/>
      <c r="QUU336" s="15"/>
      <c r="QUV336" s="15"/>
      <c r="QUW336" s="15"/>
      <c r="QUX336" s="15"/>
      <c r="QUY336" s="15"/>
      <c r="QUZ336" s="15"/>
      <c r="QVA336" s="15"/>
      <c r="QVB336" s="15"/>
      <c r="QVC336" s="15"/>
      <c r="QVD336" s="15"/>
      <c r="QVE336" s="15"/>
      <c r="QVF336" s="15"/>
      <c r="QVG336" s="15"/>
      <c r="QVH336" s="15"/>
      <c r="QVI336" s="15"/>
      <c r="QVJ336" s="15"/>
      <c r="QVK336" s="15"/>
      <c r="QVL336" s="15"/>
      <c r="QVM336" s="15"/>
      <c r="QVN336" s="15"/>
      <c r="QVO336" s="15"/>
      <c r="QVP336" s="15"/>
      <c r="QVQ336" s="15"/>
      <c r="QVR336" s="15"/>
      <c r="QVS336" s="15"/>
      <c r="QVT336" s="15"/>
      <c r="QVU336" s="15"/>
      <c r="QVV336" s="15"/>
      <c r="QVW336" s="15"/>
      <c r="QVX336" s="15"/>
      <c r="QVY336" s="15"/>
      <c r="QVZ336" s="15"/>
      <c r="QWA336" s="15"/>
      <c r="QWB336" s="15"/>
      <c r="QWC336" s="15"/>
      <c r="QWD336" s="15"/>
      <c r="QWE336" s="15"/>
      <c r="QWF336" s="15"/>
      <c r="QWG336" s="15"/>
      <c r="QWH336" s="15"/>
      <c r="QWI336" s="15"/>
      <c r="QWJ336" s="15"/>
      <c r="QWK336" s="15"/>
      <c r="QWL336" s="15"/>
      <c r="QWM336" s="15"/>
      <c r="QWN336" s="15"/>
      <c r="QWO336" s="15"/>
      <c r="QWP336" s="15"/>
      <c r="QWQ336" s="15"/>
      <c r="QWR336" s="15"/>
      <c r="QWS336" s="15"/>
      <c r="QWT336" s="15"/>
      <c r="QWU336" s="15"/>
      <c r="QWV336" s="15"/>
      <c r="QWW336" s="15"/>
      <c r="QWX336" s="15"/>
      <c r="QWY336" s="15"/>
      <c r="QWZ336" s="15"/>
      <c r="QXA336" s="15"/>
      <c r="QXB336" s="15"/>
      <c r="QXC336" s="15"/>
      <c r="QXD336" s="15"/>
      <c r="QXE336" s="15"/>
      <c r="QXF336" s="15"/>
      <c r="QXG336" s="15"/>
      <c r="QXH336" s="15"/>
      <c r="QXI336" s="15"/>
      <c r="QXJ336" s="15"/>
      <c r="QXK336" s="15"/>
      <c r="QXL336" s="15"/>
      <c r="QXM336" s="15"/>
      <c r="QXN336" s="15"/>
      <c r="QXO336" s="15"/>
      <c r="QXP336" s="15"/>
      <c r="QXQ336" s="15"/>
      <c r="QXR336" s="15"/>
      <c r="QXS336" s="15"/>
      <c r="QXT336" s="15"/>
      <c r="QXU336" s="15"/>
      <c r="QXV336" s="15"/>
      <c r="QXW336" s="15"/>
      <c r="QXX336" s="15"/>
      <c r="QXY336" s="15"/>
      <c r="QXZ336" s="15"/>
      <c r="QYA336" s="15"/>
      <c r="QYB336" s="15"/>
      <c r="QYC336" s="15"/>
      <c r="QYD336" s="15"/>
      <c r="QYE336" s="15"/>
      <c r="QYF336" s="15"/>
      <c r="QYG336" s="15"/>
      <c r="QYH336" s="15"/>
      <c r="QYI336" s="15"/>
      <c r="QYJ336" s="15"/>
      <c r="QYK336" s="15"/>
      <c r="QYL336" s="15"/>
      <c r="QYM336" s="15"/>
      <c r="QYN336" s="15"/>
      <c r="QYO336" s="15"/>
      <c r="QYP336" s="15"/>
      <c r="QYQ336" s="15"/>
      <c r="QYR336" s="15"/>
      <c r="QYS336" s="15"/>
      <c r="QYT336" s="15"/>
      <c r="QYU336" s="15"/>
      <c r="QYV336" s="15"/>
      <c r="QYW336" s="15"/>
      <c r="QYX336" s="15"/>
      <c r="QYY336" s="15"/>
      <c r="QYZ336" s="15"/>
      <c r="QZA336" s="15"/>
      <c r="QZB336" s="15"/>
      <c r="QZC336" s="15"/>
      <c r="QZD336" s="15"/>
      <c r="QZE336" s="15"/>
      <c r="QZF336" s="15"/>
      <c r="QZG336" s="15"/>
      <c r="QZH336" s="15"/>
      <c r="QZI336" s="15"/>
      <c r="QZJ336" s="15"/>
      <c r="QZK336" s="15"/>
      <c r="QZL336" s="15"/>
      <c r="QZM336" s="15"/>
      <c r="QZN336" s="15"/>
      <c r="QZO336" s="15"/>
      <c r="QZP336" s="15"/>
      <c r="QZQ336" s="15"/>
      <c r="QZR336" s="15"/>
      <c r="QZS336" s="15"/>
      <c r="QZT336" s="15"/>
      <c r="QZU336" s="15"/>
      <c r="QZV336" s="15"/>
      <c r="QZW336" s="15"/>
      <c r="QZX336" s="15"/>
      <c r="QZY336" s="15"/>
      <c r="QZZ336" s="15"/>
      <c r="RAA336" s="15"/>
      <c r="RAB336" s="15"/>
      <c r="RAC336" s="15"/>
      <c r="RAD336" s="15"/>
      <c r="RAE336" s="15"/>
      <c r="RAF336" s="15"/>
      <c r="RAG336" s="15"/>
      <c r="RAH336" s="15"/>
      <c r="RAI336" s="15"/>
      <c r="RAJ336" s="15"/>
      <c r="RAK336" s="15"/>
      <c r="RAL336" s="15"/>
      <c r="RAM336" s="15"/>
      <c r="RAN336" s="15"/>
      <c r="RAO336" s="15"/>
      <c r="RAP336" s="15"/>
      <c r="RAQ336" s="15"/>
      <c r="RAR336" s="15"/>
      <c r="RAS336" s="15"/>
      <c r="RAT336" s="15"/>
      <c r="RAU336" s="15"/>
      <c r="RAV336" s="15"/>
      <c r="RAW336" s="15"/>
      <c r="RAX336" s="15"/>
      <c r="RAY336" s="15"/>
      <c r="RAZ336" s="15"/>
      <c r="RBA336" s="15"/>
      <c r="RBB336" s="15"/>
      <c r="RBC336" s="15"/>
      <c r="RBD336" s="15"/>
      <c r="RBE336" s="15"/>
      <c r="RBF336" s="15"/>
      <c r="RBG336" s="15"/>
      <c r="RBH336" s="15"/>
      <c r="RBI336" s="15"/>
      <c r="RBJ336" s="15"/>
      <c r="RBK336" s="15"/>
      <c r="RBL336" s="15"/>
      <c r="RBM336" s="15"/>
      <c r="RBN336" s="15"/>
      <c r="RBO336" s="15"/>
      <c r="RBP336" s="15"/>
      <c r="RBQ336" s="15"/>
      <c r="RBR336" s="15"/>
      <c r="RBS336" s="15"/>
      <c r="RBT336" s="15"/>
      <c r="RBU336" s="15"/>
      <c r="RBV336" s="15"/>
      <c r="RBW336" s="15"/>
      <c r="RBX336" s="15"/>
      <c r="RBY336" s="15"/>
      <c r="RBZ336" s="15"/>
      <c r="RCA336" s="15"/>
      <c r="RCB336" s="15"/>
      <c r="RCC336" s="15"/>
      <c r="RCD336" s="15"/>
      <c r="RCE336" s="15"/>
      <c r="RCF336" s="15"/>
      <c r="RCG336" s="15"/>
      <c r="RCH336" s="15"/>
      <c r="RCI336" s="15"/>
      <c r="RCJ336" s="15"/>
      <c r="RCK336" s="15"/>
      <c r="RCL336" s="15"/>
      <c r="RCM336" s="15"/>
      <c r="RCN336" s="15"/>
      <c r="RCO336" s="15"/>
      <c r="RCP336" s="15"/>
      <c r="RCQ336" s="15"/>
      <c r="RCR336" s="15"/>
      <c r="RCS336" s="15"/>
      <c r="RCT336" s="15"/>
      <c r="RCU336" s="15"/>
      <c r="RCV336" s="15"/>
      <c r="RCW336" s="15"/>
      <c r="RCX336" s="15"/>
      <c r="RCY336" s="15"/>
      <c r="RCZ336" s="15"/>
      <c r="RDA336" s="15"/>
      <c r="RDB336" s="15"/>
      <c r="RDC336" s="15"/>
      <c r="RDD336" s="15"/>
      <c r="RDE336" s="15"/>
      <c r="RDF336" s="15"/>
      <c r="RDG336" s="15"/>
      <c r="RDH336" s="15"/>
      <c r="RDI336" s="15"/>
      <c r="RDJ336" s="15"/>
      <c r="RDK336" s="15"/>
      <c r="RDL336" s="15"/>
      <c r="RDM336" s="15"/>
      <c r="RDN336" s="15"/>
      <c r="RDO336" s="15"/>
      <c r="RDP336" s="15"/>
      <c r="RDQ336" s="15"/>
      <c r="RDR336" s="15"/>
      <c r="RDS336" s="15"/>
      <c r="RDT336" s="15"/>
      <c r="RDU336" s="15"/>
      <c r="RDV336" s="15"/>
      <c r="RDW336" s="15"/>
      <c r="RDX336" s="15"/>
      <c r="RDY336" s="15"/>
      <c r="RDZ336" s="15"/>
      <c r="REA336" s="15"/>
      <c r="REB336" s="15"/>
      <c r="REC336" s="15"/>
      <c r="RED336" s="15"/>
      <c r="REE336" s="15"/>
      <c r="REF336" s="15"/>
      <c r="REG336" s="15"/>
      <c r="REH336" s="15"/>
      <c r="REI336" s="15"/>
      <c r="REJ336" s="15"/>
      <c r="REK336" s="15"/>
      <c r="REL336" s="15"/>
      <c r="REM336" s="15"/>
      <c r="REN336" s="15"/>
      <c r="REO336" s="15"/>
      <c r="REP336" s="15"/>
      <c r="REQ336" s="15"/>
      <c r="RER336" s="15"/>
      <c r="RES336" s="15"/>
      <c r="RET336" s="15"/>
      <c r="REU336" s="15"/>
      <c r="REV336" s="15"/>
      <c r="REW336" s="15"/>
      <c r="REX336" s="15"/>
      <c r="REY336" s="15"/>
      <c r="REZ336" s="15"/>
      <c r="RFA336" s="15"/>
      <c r="RFB336" s="15"/>
      <c r="RFC336" s="15"/>
      <c r="RFD336" s="15"/>
      <c r="RFE336" s="15"/>
      <c r="RFF336" s="15"/>
      <c r="RFG336" s="15"/>
      <c r="RFH336" s="15"/>
      <c r="RFI336" s="15"/>
      <c r="RFJ336" s="15"/>
      <c r="RFK336" s="15"/>
      <c r="RFL336" s="15"/>
      <c r="RFM336" s="15"/>
      <c r="RFN336" s="15"/>
      <c r="RFO336" s="15"/>
      <c r="RFP336" s="15"/>
      <c r="RFQ336" s="15"/>
      <c r="RFR336" s="15"/>
      <c r="RFS336" s="15"/>
      <c r="RFT336" s="15"/>
      <c r="RFU336" s="15"/>
      <c r="RFV336" s="15"/>
      <c r="RFW336" s="15"/>
      <c r="RFX336" s="15"/>
      <c r="RFY336" s="15"/>
      <c r="RFZ336" s="15"/>
      <c r="RGA336" s="15"/>
      <c r="RGB336" s="15"/>
      <c r="RGC336" s="15"/>
      <c r="RGD336" s="15"/>
      <c r="RGE336" s="15"/>
      <c r="RGF336" s="15"/>
      <c r="RGG336" s="15"/>
      <c r="RGH336" s="15"/>
      <c r="RGI336" s="15"/>
      <c r="RGJ336" s="15"/>
      <c r="RGK336" s="15"/>
      <c r="RGL336" s="15"/>
      <c r="RGM336" s="15"/>
      <c r="RGN336" s="15"/>
      <c r="RGO336" s="15"/>
      <c r="RGP336" s="15"/>
      <c r="RGQ336" s="15"/>
      <c r="RGR336" s="15"/>
      <c r="RGS336" s="15"/>
      <c r="RGT336" s="15"/>
      <c r="RGU336" s="15"/>
      <c r="RGV336" s="15"/>
      <c r="RGW336" s="15"/>
      <c r="RGX336" s="15"/>
      <c r="RGY336" s="15"/>
      <c r="RGZ336" s="15"/>
      <c r="RHA336" s="15"/>
      <c r="RHB336" s="15"/>
      <c r="RHC336" s="15"/>
      <c r="RHD336" s="15"/>
      <c r="RHE336" s="15"/>
      <c r="RHF336" s="15"/>
      <c r="RHG336" s="15"/>
      <c r="RHH336" s="15"/>
      <c r="RHI336" s="15"/>
      <c r="RHJ336" s="15"/>
      <c r="RHK336" s="15"/>
      <c r="RHL336" s="15"/>
      <c r="RHM336" s="15"/>
      <c r="RHN336" s="15"/>
      <c r="RHO336" s="15"/>
      <c r="RHP336" s="15"/>
      <c r="RHQ336" s="15"/>
      <c r="RHR336" s="15"/>
      <c r="RHS336" s="15"/>
      <c r="RHT336" s="15"/>
      <c r="RHU336" s="15"/>
      <c r="RHV336" s="15"/>
      <c r="RHW336" s="15"/>
      <c r="RHX336" s="15"/>
      <c r="RHY336" s="15"/>
      <c r="RHZ336" s="15"/>
      <c r="RIA336" s="15"/>
      <c r="RIB336" s="15"/>
      <c r="RIC336" s="15"/>
      <c r="RID336" s="15"/>
      <c r="RIE336" s="15"/>
      <c r="RIF336" s="15"/>
      <c r="RIG336" s="15"/>
      <c r="RIH336" s="15"/>
      <c r="RII336" s="15"/>
      <c r="RIJ336" s="15"/>
      <c r="RIK336" s="15"/>
      <c r="RIL336" s="15"/>
      <c r="RIM336" s="15"/>
      <c r="RIN336" s="15"/>
      <c r="RIO336" s="15"/>
      <c r="RIP336" s="15"/>
      <c r="RIQ336" s="15"/>
      <c r="RIR336" s="15"/>
      <c r="RIS336" s="15"/>
      <c r="RIT336" s="15"/>
      <c r="RIU336" s="15"/>
      <c r="RIV336" s="15"/>
      <c r="RIW336" s="15"/>
      <c r="RIX336" s="15"/>
      <c r="RIY336" s="15"/>
      <c r="RIZ336" s="15"/>
      <c r="RJA336" s="15"/>
      <c r="RJB336" s="15"/>
      <c r="RJC336" s="15"/>
      <c r="RJD336" s="15"/>
      <c r="RJE336" s="15"/>
      <c r="RJF336" s="15"/>
      <c r="RJG336" s="15"/>
      <c r="RJH336" s="15"/>
      <c r="RJI336" s="15"/>
      <c r="RJJ336" s="15"/>
      <c r="RJK336" s="15"/>
      <c r="RJL336" s="15"/>
      <c r="RJM336" s="15"/>
      <c r="RJN336" s="15"/>
      <c r="RJO336" s="15"/>
      <c r="RJP336" s="15"/>
      <c r="RJQ336" s="15"/>
      <c r="RJR336" s="15"/>
      <c r="RJS336" s="15"/>
      <c r="RJT336" s="15"/>
      <c r="RJU336" s="15"/>
      <c r="RJV336" s="15"/>
      <c r="RJW336" s="15"/>
      <c r="RJX336" s="15"/>
      <c r="RJY336" s="15"/>
      <c r="RJZ336" s="15"/>
      <c r="RKA336" s="15"/>
      <c r="RKB336" s="15"/>
      <c r="RKC336" s="15"/>
      <c r="RKD336" s="15"/>
      <c r="RKE336" s="15"/>
      <c r="RKF336" s="15"/>
      <c r="RKG336" s="15"/>
      <c r="RKH336" s="15"/>
      <c r="RKI336" s="15"/>
      <c r="RKJ336" s="15"/>
      <c r="RKK336" s="15"/>
      <c r="RKL336" s="15"/>
      <c r="RKM336" s="15"/>
      <c r="RKN336" s="15"/>
      <c r="RKO336" s="15"/>
      <c r="RKP336" s="15"/>
      <c r="RKQ336" s="15"/>
      <c r="RKR336" s="15"/>
      <c r="RKS336" s="15"/>
      <c r="RKT336" s="15"/>
      <c r="RKU336" s="15"/>
      <c r="RKV336" s="15"/>
      <c r="RKW336" s="15"/>
      <c r="RKX336" s="15"/>
      <c r="RKY336" s="15"/>
      <c r="RKZ336" s="15"/>
      <c r="RLA336" s="15"/>
      <c r="RLB336" s="15"/>
      <c r="RLC336" s="15"/>
      <c r="RLD336" s="15"/>
      <c r="RLE336" s="15"/>
      <c r="RLF336" s="15"/>
      <c r="RLG336" s="15"/>
      <c r="RLH336" s="15"/>
      <c r="RLI336" s="15"/>
      <c r="RLJ336" s="15"/>
      <c r="RLK336" s="15"/>
      <c r="RLL336" s="15"/>
      <c r="RLM336" s="15"/>
      <c r="RLN336" s="15"/>
      <c r="RLO336" s="15"/>
      <c r="RLP336" s="15"/>
      <c r="RLQ336" s="15"/>
      <c r="RLR336" s="15"/>
      <c r="RLS336" s="15"/>
      <c r="RLT336" s="15"/>
      <c r="RLU336" s="15"/>
      <c r="RLV336" s="15"/>
      <c r="RLW336" s="15"/>
      <c r="RLX336" s="15"/>
      <c r="RLY336" s="15"/>
      <c r="RLZ336" s="15"/>
      <c r="RMA336" s="15"/>
      <c r="RMB336" s="15"/>
      <c r="RMC336" s="15"/>
      <c r="RMD336" s="15"/>
      <c r="RME336" s="15"/>
      <c r="RMF336" s="15"/>
      <c r="RMG336" s="15"/>
      <c r="RMH336" s="15"/>
      <c r="RMI336" s="15"/>
      <c r="RMJ336" s="15"/>
      <c r="RMK336" s="15"/>
      <c r="RML336" s="15"/>
      <c r="RMM336" s="15"/>
      <c r="RMN336" s="15"/>
      <c r="RMO336" s="15"/>
      <c r="RMP336" s="15"/>
      <c r="RMQ336" s="15"/>
      <c r="RMR336" s="15"/>
      <c r="RMS336" s="15"/>
      <c r="RMT336" s="15"/>
      <c r="RMU336" s="15"/>
      <c r="RMV336" s="15"/>
      <c r="RMW336" s="15"/>
      <c r="RMX336" s="15"/>
      <c r="RMY336" s="15"/>
      <c r="RMZ336" s="15"/>
      <c r="RNA336" s="15"/>
      <c r="RNB336" s="15"/>
      <c r="RNC336" s="15"/>
      <c r="RND336" s="15"/>
      <c r="RNE336" s="15"/>
      <c r="RNF336" s="15"/>
      <c r="RNG336" s="15"/>
      <c r="RNH336" s="15"/>
      <c r="RNI336" s="15"/>
      <c r="RNJ336" s="15"/>
      <c r="RNK336" s="15"/>
      <c r="RNL336" s="15"/>
      <c r="RNM336" s="15"/>
      <c r="RNN336" s="15"/>
      <c r="RNO336" s="15"/>
      <c r="RNP336" s="15"/>
      <c r="RNQ336" s="15"/>
      <c r="RNR336" s="15"/>
      <c r="RNS336" s="15"/>
      <c r="RNT336" s="15"/>
      <c r="RNU336" s="15"/>
      <c r="RNV336" s="15"/>
      <c r="RNW336" s="15"/>
      <c r="RNX336" s="15"/>
      <c r="RNY336" s="15"/>
      <c r="RNZ336" s="15"/>
      <c r="ROA336" s="15"/>
      <c r="ROB336" s="15"/>
      <c r="ROC336" s="15"/>
      <c r="ROD336" s="15"/>
      <c r="ROE336" s="15"/>
      <c r="ROF336" s="15"/>
      <c r="ROG336" s="15"/>
      <c r="ROH336" s="15"/>
      <c r="ROI336" s="15"/>
      <c r="ROJ336" s="15"/>
      <c r="ROK336" s="15"/>
      <c r="ROL336" s="15"/>
      <c r="ROM336" s="15"/>
      <c r="RON336" s="15"/>
      <c r="ROO336" s="15"/>
      <c r="ROP336" s="15"/>
      <c r="ROQ336" s="15"/>
      <c r="ROR336" s="15"/>
      <c r="ROS336" s="15"/>
      <c r="ROT336" s="15"/>
      <c r="ROU336" s="15"/>
      <c r="ROV336" s="15"/>
      <c r="ROW336" s="15"/>
      <c r="ROX336" s="15"/>
      <c r="ROY336" s="15"/>
      <c r="ROZ336" s="15"/>
      <c r="RPA336" s="15"/>
      <c r="RPB336" s="15"/>
      <c r="RPC336" s="15"/>
      <c r="RPD336" s="15"/>
      <c r="RPE336" s="15"/>
      <c r="RPF336" s="15"/>
      <c r="RPG336" s="15"/>
      <c r="RPH336" s="15"/>
      <c r="RPI336" s="15"/>
      <c r="RPJ336" s="15"/>
      <c r="RPK336" s="15"/>
      <c r="RPL336" s="15"/>
      <c r="RPM336" s="15"/>
      <c r="RPN336" s="15"/>
      <c r="RPO336" s="15"/>
      <c r="RPP336" s="15"/>
      <c r="RPQ336" s="15"/>
      <c r="RPR336" s="15"/>
      <c r="RPS336" s="15"/>
      <c r="RPT336" s="15"/>
      <c r="RPU336" s="15"/>
      <c r="RPV336" s="15"/>
      <c r="RPW336" s="15"/>
      <c r="RPX336" s="15"/>
      <c r="RPY336" s="15"/>
      <c r="RPZ336" s="15"/>
      <c r="RQA336" s="15"/>
      <c r="RQB336" s="15"/>
      <c r="RQC336" s="15"/>
      <c r="RQD336" s="15"/>
      <c r="RQE336" s="15"/>
      <c r="RQF336" s="15"/>
      <c r="RQG336" s="15"/>
      <c r="RQH336" s="15"/>
      <c r="RQI336" s="15"/>
      <c r="RQJ336" s="15"/>
      <c r="RQK336" s="15"/>
      <c r="RQL336" s="15"/>
      <c r="RQM336" s="15"/>
      <c r="RQN336" s="15"/>
      <c r="RQO336" s="15"/>
      <c r="RQP336" s="15"/>
      <c r="RQQ336" s="15"/>
      <c r="RQR336" s="15"/>
      <c r="RQS336" s="15"/>
      <c r="RQT336" s="15"/>
      <c r="RQU336" s="15"/>
      <c r="RQV336" s="15"/>
      <c r="RQW336" s="15"/>
      <c r="RQX336" s="15"/>
      <c r="RQY336" s="15"/>
      <c r="RQZ336" s="15"/>
      <c r="RRA336" s="15"/>
      <c r="RRB336" s="15"/>
      <c r="RRC336" s="15"/>
      <c r="RRD336" s="15"/>
      <c r="RRE336" s="15"/>
      <c r="RRF336" s="15"/>
      <c r="RRG336" s="15"/>
      <c r="RRH336" s="15"/>
      <c r="RRI336" s="15"/>
      <c r="RRJ336" s="15"/>
      <c r="RRK336" s="15"/>
      <c r="RRL336" s="15"/>
      <c r="RRM336" s="15"/>
      <c r="RRN336" s="15"/>
      <c r="RRO336" s="15"/>
      <c r="RRP336" s="15"/>
      <c r="RRQ336" s="15"/>
      <c r="RRR336" s="15"/>
      <c r="RRS336" s="15"/>
      <c r="RRT336" s="15"/>
      <c r="RRU336" s="15"/>
      <c r="RRV336" s="15"/>
      <c r="RRW336" s="15"/>
      <c r="RRX336" s="15"/>
      <c r="RRY336" s="15"/>
      <c r="RRZ336" s="15"/>
      <c r="RSA336" s="15"/>
      <c r="RSB336" s="15"/>
      <c r="RSC336" s="15"/>
      <c r="RSD336" s="15"/>
      <c r="RSE336" s="15"/>
      <c r="RSF336" s="15"/>
      <c r="RSG336" s="15"/>
      <c r="RSH336" s="15"/>
      <c r="RSI336" s="15"/>
      <c r="RSJ336" s="15"/>
      <c r="RSK336" s="15"/>
      <c r="RSL336" s="15"/>
      <c r="RSM336" s="15"/>
      <c r="RSN336" s="15"/>
      <c r="RSO336" s="15"/>
      <c r="RSP336" s="15"/>
      <c r="RSQ336" s="15"/>
      <c r="RSR336" s="15"/>
      <c r="RSS336" s="15"/>
      <c r="RST336" s="15"/>
      <c r="RSU336" s="15"/>
      <c r="RSV336" s="15"/>
      <c r="RSW336" s="15"/>
      <c r="RSX336" s="15"/>
      <c r="RSY336" s="15"/>
      <c r="RSZ336" s="15"/>
      <c r="RTA336" s="15"/>
      <c r="RTB336" s="15"/>
      <c r="RTC336" s="15"/>
      <c r="RTD336" s="15"/>
      <c r="RTE336" s="15"/>
      <c r="RTF336" s="15"/>
      <c r="RTG336" s="15"/>
      <c r="RTH336" s="15"/>
      <c r="RTI336" s="15"/>
      <c r="RTJ336" s="15"/>
      <c r="RTK336" s="15"/>
      <c r="RTL336" s="15"/>
      <c r="RTM336" s="15"/>
      <c r="RTN336" s="15"/>
      <c r="RTO336" s="15"/>
      <c r="RTP336" s="15"/>
      <c r="RTQ336" s="15"/>
      <c r="RTR336" s="15"/>
      <c r="RTS336" s="15"/>
      <c r="RTT336" s="15"/>
      <c r="RTU336" s="15"/>
      <c r="RTV336" s="15"/>
      <c r="RTW336" s="15"/>
      <c r="RTX336" s="15"/>
      <c r="RTY336" s="15"/>
      <c r="RTZ336" s="15"/>
      <c r="RUA336" s="15"/>
      <c r="RUB336" s="15"/>
      <c r="RUC336" s="15"/>
      <c r="RUD336" s="15"/>
      <c r="RUE336" s="15"/>
      <c r="RUF336" s="15"/>
      <c r="RUG336" s="15"/>
      <c r="RUH336" s="15"/>
      <c r="RUI336" s="15"/>
      <c r="RUJ336" s="15"/>
      <c r="RUK336" s="15"/>
      <c r="RUL336" s="15"/>
      <c r="RUM336" s="15"/>
      <c r="RUN336" s="15"/>
      <c r="RUO336" s="15"/>
      <c r="RUP336" s="15"/>
      <c r="RUQ336" s="15"/>
      <c r="RUR336" s="15"/>
      <c r="RUS336" s="15"/>
      <c r="RUT336" s="15"/>
      <c r="RUU336" s="15"/>
      <c r="RUV336" s="15"/>
      <c r="RUW336" s="15"/>
      <c r="RUX336" s="15"/>
      <c r="RUY336" s="15"/>
      <c r="RUZ336" s="15"/>
      <c r="RVA336" s="15"/>
      <c r="RVB336" s="15"/>
      <c r="RVC336" s="15"/>
      <c r="RVD336" s="15"/>
      <c r="RVE336" s="15"/>
      <c r="RVF336" s="15"/>
      <c r="RVG336" s="15"/>
      <c r="RVH336" s="15"/>
      <c r="RVI336" s="15"/>
      <c r="RVJ336" s="15"/>
      <c r="RVK336" s="15"/>
      <c r="RVL336" s="15"/>
      <c r="RVM336" s="15"/>
      <c r="RVN336" s="15"/>
      <c r="RVO336" s="15"/>
      <c r="RVP336" s="15"/>
      <c r="RVQ336" s="15"/>
      <c r="RVR336" s="15"/>
      <c r="RVS336" s="15"/>
      <c r="RVT336" s="15"/>
      <c r="RVU336" s="15"/>
      <c r="RVV336" s="15"/>
      <c r="RVW336" s="15"/>
      <c r="RVX336" s="15"/>
      <c r="RVY336" s="15"/>
      <c r="RVZ336" s="15"/>
      <c r="RWA336" s="15"/>
      <c r="RWB336" s="15"/>
      <c r="RWC336" s="15"/>
      <c r="RWD336" s="15"/>
      <c r="RWE336" s="15"/>
      <c r="RWF336" s="15"/>
      <c r="RWG336" s="15"/>
      <c r="RWH336" s="15"/>
      <c r="RWI336" s="15"/>
      <c r="RWJ336" s="15"/>
      <c r="RWK336" s="15"/>
      <c r="RWL336" s="15"/>
      <c r="RWM336" s="15"/>
      <c r="RWN336" s="15"/>
      <c r="RWO336" s="15"/>
      <c r="RWP336" s="15"/>
      <c r="RWQ336" s="15"/>
      <c r="RWR336" s="15"/>
      <c r="RWS336" s="15"/>
      <c r="RWT336" s="15"/>
      <c r="RWU336" s="15"/>
      <c r="RWV336" s="15"/>
      <c r="RWW336" s="15"/>
      <c r="RWX336" s="15"/>
      <c r="RWY336" s="15"/>
      <c r="RWZ336" s="15"/>
      <c r="RXA336" s="15"/>
      <c r="RXB336" s="15"/>
      <c r="RXC336" s="15"/>
      <c r="RXD336" s="15"/>
      <c r="RXE336" s="15"/>
      <c r="RXF336" s="15"/>
      <c r="RXG336" s="15"/>
      <c r="RXH336" s="15"/>
      <c r="RXI336" s="15"/>
      <c r="RXJ336" s="15"/>
      <c r="RXK336" s="15"/>
      <c r="RXL336" s="15"/>
      <c r="RXM336" s="15"/>
      <c r="RXN336" s="15"/>
      <c r="RXO336" s="15"/>
      <c r="RXP336" s="15"/>
      <c r="RXQ336" s="15"/>
      <c r="RXR336" s="15"/>
      <c r="RXS336" s="15"/>
      <c r="RXT336" s="15"/>
      <c r="RXU336" s="15"/>
      <c r="RXV336" s="15"/>
      <c r="RXW336" s="15"/>
      <c r="RXX336" s="15"/>
      <c r="RXY336" s="15"/>
      <c r="RXZ336" s="15"/>
      <c r="RYA336" s="15"/>
      <c r="RYB336" s="15"/>
      <c r="RYC336" s="15"/>
      <c r="RYD336" s="15"/>
      <c r="RYE336" s="15"/>
      <c r="RYF336" s="15"/>
      <c r="RYG336" s="15"/>
      <c r="RYH336" s="15"/>
      <c r="RYI336" s="15"/>
      <c r="RYJ336" s="15"/>
      <c r="RYK336" s="15"/>
      <c r="RYL336" s="15"/>
      <c r="RYM336" s="15"/>
      <c r="RYN336" s="15"/>
      <c r="RYO336" s="15"/>
      <c r="RYP336" s="15"/>
      <c r="RYQ336" s="15"/>
      <c r="RYR336" s="15"/>
      <c r="RYS336" s="15"/>
      <c r="RYT336" s="15"/>
      <c r="RYU336" s="15"/>
      <c r="RYV336" s="15"/>
      <c r="RYW336" s="15"/>
      <c r="RYX336" s="15"/>
      <c r="RYY336" s="15"/>
      <c r="RYZ336" s="15"/>
      <c r="RZA336" s="15"/>
      <c r="RZB336" s="15"/>
      <c r="RZC336" s="15"/>
      <c r="RZD336" s="15"/>
      <c r="RZE336" s="15"/>
      <c r="RZF336" s="15"/>
      <c r="RZG336" s="15"/>
      <c r="RZH336" s="15"/>
      <c r="RZI336" s="15"/>
      <c r="RZJ336" s="15"/>
      <c r="RZK336" s="15"/>
      <c r="RZL336" s="15"/>
      <c r="RZM336" s="15"/>
      <c r="RZN336" s="15"/>
      <c r="RZO336" s="15"/>
      <c r="RZP336" s="15"/>
      <c r="RZQ336" s="15"/>
      <c r="RZR336" s="15"/>
      <c r="RZS336" s="15"/>
      <c r="RZT336" s="15"/>
      <c r="RZU336" s="15"/>
      <c r="RZV336" s="15"/>
      <c r="RZW336" s="15"/>
      <c r="RZX336" s="15"/>
      <c r="RZY336" s="15"/>
      <c r="RZZ336" s="15"/>
      <c r="SAA336" s="15"/>
      <c r="SAB336" s="15"/>
      <c r="SAC336" s="15"/>
      <c r="SAD336" s="15"/>
      <c r="SAE336" s="15"/>
      <c r="SAF336" s="15"/>
      <c r="SAG336" s="15"/>
      <c r="SAH336" s="15"/>
      <c r="SAI336" s="15"/>
      <c r="SAJ336" s="15"/>
      <c r="SAK336" s="15"/>
      <c r="SAL336" s="15"/>
      <c r="SAM336" s="15"/>
      <c r="SAN336" s="15"/>
      <c r="SAO336" s="15"/>
      <c r="SAP336" s="15"/>
      <c r="SAQ336" s="15"/>
      <c r="SAR336" s="15"/>
      <c r="SAS336" s="15"/>
      <c r="SAT336" s="15"/>
      <c r="SAU336" s="15"/>
      <c r="SAV336" s="15"/>
      <c r="SAW336" s="15"/>
      <c r="SAX336" s="15"/>
      <c r="SAY336" s="15"/>
      <c r="SAZ336" s="15"/>
      <c r="SBA336" s="15"/>
      <c r="SBB336" s="15"/>
      <c r="SBC336" s="15"/>
      <c r="SBD336" s="15"/>
      <c r="SBE336" s="15"/>
      <c r="SBF336" s="15"/>
      <c r="SBG336" s="15"/>
      <c r="SBH336" s="15"/>
      <c r="SBI336" s="15"/>
      <c r="SBJ336" s="15"/>
      <c r="SBK336" s="15"/>
      <c r="SBL336" s="15"/>
      <c r="SBM336" s="15"/>
      <c r="SBN336" s="15"/>
      <c r="SBO336" s="15"/>
      <c r="SBP336" s="15"/>
      <c r="SBQ336" s="15"/>
      <c r="SBR336" s="15"/>
      <c r="SBS336" s="15"/>
      <c r="SBT336" s="15"/>
      <c r="SBU336" s="15"/>
      <c r="SBV336" s="15"/>
      <c r="SBW336" s="15"/>
      <c r="SBX336" s="15"/>
      <c r="SBY336" s="15"/>
      <c r="SBZ336" s="15"/>
      <c r="SCA336" s="15"/>
      <c r="SCB336" s="15"/>
      <c r="SCC336" s="15"/>
      <c r="SCD336" s="15"/>
      <c r="SCE336" s="15"/>
      <c r="SCF336" s="15"/>
      <c r="SCG336" s="15"/>
      <c r="SCH336" s="15"/>
      <c r="SCI336" s="15"/>
      <c r="SCJ336" s="15"/>
      <c r="SCK336" s="15"/>
      <c r="SCL336" s="15"/>
      <c r="SCM336" s="15"/>
      <c r="SCN336" s="15"/>
      <c r="SCO336" s="15"/>
      <c r="SCP336" s="15"/>
      <c r="SCQ336" s="15"/>
      <c r="SCR336" s="15"/>
      <c r="SCS336" s="15"/>
      <c r="SCT336" s="15"/>
      <c r="SCU336" s="15"/>
      <c r="SCV336" s="15"/>
      <c r="SCW336" s="15"/>
      <c r="SCX336" s="15"/>
      <c r="SCY336" s="15"/>
      <c r="SCZ336" s="15"/>
      <c r="SDA336" s="15"/>
      <c r="SDB336" s="15"/>
      <c r="SDC336" s="15"/>
      <c r="SDD336" s="15"/>
      <c r="SDE336" s="15"/>
      <c r="SDF336" s="15"/>
      <c r="SDG336" s="15"/>
      <c r="SDH336" s="15"/>
      <c r="SDI336" s="15"/>
      <c r="SDJ336" s="15"/>
      <c r="SDK336" s="15"/>
      <c r="SDL336" s="15"/>
      <c r="SDM336" s="15"/>
      <c r="SDN336" s="15"/>
      <c r="SDO336" s="15"/>
      <c r="SDP336" s="15"/>
      <c r="SDQ336" s="15"/>
      <c r="SDR336" s="15"/>
      <c r="SDS336" s="15"/>
      <c r="SDT336" s="15"/>
      <c r="SDU336" s="15"/>
      <c r="SDV336" s="15"/>
      <c r="SDW336" s="15"/>
      <c r="SDX336" s="15"/>
      <c r="SDY336" s="15"/>
      <c r="SDZ336" s="15"/>
      <c r="SEA336" s="15"/>
      <c r="SEB336" s="15"/>
      <c r="SEC336" s="15"/>
      <c r="SED336" s="15"/>
      <c r="SEE336" s="15"/>
      <c r="SEF336" s="15"/>
      <c r="SEG336" s="15"/>
      <c r="SEH336" s="15"/>
      <c r="SEI336" s="15"/>
      <c r="SEJ336" s="15"/>
      <c r="SEK336" s="15"/>
      <c r="SEL336" s="15"/>
      <c r="SEM336" s="15"/>
      <c r="SEN336" s="15"/>
      <c r="SEO336" s="15"/>
      <c r="SEP336" s="15"/>
      <c r="SEQ336" s="15"/>
      <c r="SER336" s="15"/>
      <c r="SES336" s="15"/>
      <c r="SET336" s="15"/>
      <c r="SEU336" s="15"/>
      <c r="SEV336" s="15"/>
      <c r="SEW336" s="15"/>
      <c r="SEX336" s="15"/>
      <c r="SEY336" s="15"/>
      <c r="SEZ336" s="15"/>
      <c r="SFA336" s="15"/>
      <c r="SFB336" s="15"/>
      <c r="SFC336" s="15"/>
      <c r="SFD336" s="15"/>
      <c r="SFE336" s="15"/>
      <c r="SFF336" s="15"/>
      <c r="SFG336" s="15"/>
      <c r="SFH336" s="15"/>
      <c r="SFI336" s="15"/>
      <c r="SFJ336" s="15"/>
      <c r="SFK336" s="15"/>
      <c r="SFL336" s="15"/>
      <c r="SFM336" s="15"/>
      <c r="SFN336" s="15"/>
      <c r="SFO336" s="15"/>
      <c r="SFP336" s="15"/>
      <c r="SFQ336" s="15"/>
      <c r="SFR336" s="15"/>
      <c r="SFS336" s="15"/>
      <c r="SFT336" s="15"/>
      <c r="SFU336" s="15"/>
      <c r="SFV336" s="15"/>
      <c r="SFW336" s="15"/>
      <c r="SFX336" s="15"/>
      <c r="SFY336" s="15"/>
      <c r="SFZ336" s="15"/>
      <c r="SGA336" s="15"/>
      <c r="SGB336" s="15"/>
      <c r="SGC336" s="15"/>
      <c r="SGD336" s="15"/>
      <c r="SGE336" s="15"/>
      <c r="SGF336" s="15"/>
      <c r="SGG336" s="15"/>
      <c r="SGH336" s="15"/>
      <c r="SGI336" s="15"/>
      <c r="SGJ336" s="15"/>
      <c r="SGK336" s="15"/>
      <c r="SGL336" s="15"/>
      <c r="SGM336" s="15"/>
      <c r="SGN336" s="15"/>
      <c r="SGO336" s="15"/>
      <c r="SGP336" s="15"/>
      <c r="SGQ336" s="15"/>
      <c r="SGR336" s="15"/>
      <c r="SGS336" s="15"/>
      <c r="SGT336" s="15"/>
      <c r="SGU336" s="15"/>
      <c r="SGV336" s="15"/>
      <c r="SGW336" s="15"/>
      <c r="SGX336" s="15"/>
      <c r="SGY336" s="15"/>
      <c r="SGZ336" s="15"/>
      <c r="SHA336" s="15"/>
      <c r="SHB336" s="15"/>
      <c r="SHC336" s="15"/>
      <c r="SHD336" s="15"/>
      <c r="SHE336" s="15"/>
      <c r="SHF336" s="15"/>
      <c r="SHG336" s="15"/>
      <c r="SHH336" s="15"/>
      <c r="SHI336" s="15"/>
      <c r="SHJ336" s="15"/>
      <c r="SHK336" s="15"/>
      <c r="SHL336" s="15"/>
      <c r="SHM336" s="15"/>
      <c r="SHN336" s="15"/>
      <c r="SHO336" s="15"/>
      <c r="SHP336" s="15"/>
      <c r="SHQ336" s="15"/>
      <c r="SHR336" s="15"/>
      <c r="SHS336" s="15"/>
      <c r="SHT336" s="15"/>
      <c r="SHU336" s="15"/>
      <c r="SHV336" s="15"/>
      <c r="SHW336" s="15"/>
      <c r="SHX336" s="15"/>
      <c r="SHY336" s="15"/>
      <c r="SHZ336" s="15"/>
      <c r="SIA336" s="15"/>
      <c r="SIB336" s="15"/>
      <c r="SIC336" s="15"/>
      <c r="SID336" s="15"/>
      <c r="SIE336" s="15"/>
      <c r="SIF336" s="15"/>
      <c r="SIG336" s="15"/>
      <c r="SIH336" s="15"/>
      <c r="SII336" s="15"/>
      <c r="SIJ336" s="15"/>
      <c r="SIK336" s="15"/>
      <c r="SIL336" s="15"/>
      <c r="SIM336" s="15"/>
      <c r="SIN336" s="15"/>
      <c r="SIO336" s="15"/>
      <c r="SIP336" s="15"/>
      <c r="SIQ336" s="15"/>
      <c r="SIR336" s="15"/>
      <c r="SIS336" s="15"/>
      <c r="SIT336" s="15"/>
      <c r="SIU336" s="15"/>
      <c r="SIV336" s="15"/>
      <c r="SIW336" s="15"/>
      <c r="SIX336" s="15"/>
      <c r="SIY336" s="15"/>
      <c r="SIZ336" s="15"/>
      <c r="SJA336" s="15"/>
      <c r="SJB336" s="15"/>
      <c r="SJC336" s="15"/>
      <c r="SJD336" s="15"/>
      <c r="SJE336" s="15"/>
      <c r="SJF336" s="15"/>
      <c r="SJG336" s="15"/>
      <c r="SJH336" s="15"/>
      <c r="SJI336" s="15"/>
      <c r="SJJ336" s="15"/>
      <c r="SJK336" s="15"/>
      <c r="SJL336" s="15"/>
      <c r="SJM336" s="15"/>
      <c r="SJN336" s="15"/>
      <c r="SJO336" s="15"/>
      <c r="SJP336" s="15"/>
      <c r="SJQ336" s="15"/>
      <c r="SJR336" s="15"/>
      <c r="SJS336" s="15"/>
      <c r="SJT336" s="15"/>
      <c r="SJU336" s="15"/>
      <c r="SJV336" s="15"/>
      <c r="SJW336" s="15"/>
      <c r="SJX336" s="15"/>
      <c r="SJY336" s="15"/>
      <c r="SJZ336" s="15"/>
      <c r="SKA336" s="15"/>
      <c r="SKB336" s="15"/>
      <c r="SKC336" s="15"/>
      <c r="SKD336" s="15"/>
      <c r="SKE336" s="15"/>
      <c r="SKF336" s="15"/>
      <c r="SKG336" s="15"/>
      <c r="SKH336" s="15"/>
      <c r="SKI336" s="15"/>
      <c r="SKJ336" s="15"/>
      <c r="SKK336" s="15"/>
      <c r="SKL336" s="15"/>
      <c r="SKM336" s="15"/>
      <c r="SKN336" s="15"/>
      <c r="SKO336" s="15"/>
      <c r="SKP336" s="15"/>
      <c r="SKQ336" s="15"/>
      <c r="SKR336" s="15"/>
      <c r="SKS336" s="15"/>
      <c r="SKT336" s="15"/>
      <c r="SKU336" s="15"/>
      <c r="SKV336" s="15"/>
      <c r="SKW336" s="15"/>
      <c r="SKX336" s="15"/>
      <c r="SKY336" s="15"/>
      <c r="SKZ336" s="15"/>
      <c r="SLA336" s="15"/>
      <c r="SLB336" s="15"/>
      <c r="SLC336" s="15"/>
      <c r="SLD336" s="15"/>
      <c r="SLE336" s="15"/>
      <c r="SLF336" s="15"/>
      <c r="SLG336" s="15"/>
      <c r="SLH336" s="15"/>
      <c r="SLI336" s="15"/>
      <c r="SLJ336" s="15"/>
      <c r="SLK336" s="15"/>
      <c r="SLL336" s="15"/>
      <c r="SLM336" s="15"/>
      <c r="SLN336" s="15"/>
      <c r="SLO336" s="15"/>
      <c r="SLP336" s="15"/>
      <c r="SLQ336" s="15"/>
      <c r="SLR336" s="15"/>
      <c r="SLS336" s="15"/>
      <c r="SLT336" s="15"/>
      <c r="SLU336" s="15"/>
      <c r="SLV336" s="15"/>
      <c r="SLW336" s="15"/>
      <c r="SLX336" s="15"/>
      <c r="SLY336" s="15"/>
      <c r="SLZ336" s="15"/>
      <c r="SMA336" s="15"/>
      <c r="SMB336" s="15"/>
      <c r="SMC336" s="15"/>
      <c r="SMD336" s="15"/>
      <c r="SME336" s="15"/>
      <c r="SMF336" s="15"/>
      <c r="SMG336" s="15"/>
      <c r="SMH336" s="15"/>
      <c r="SMI336" s="15"/>
      <c r="SMJ336" s="15"/>
      <c r="SMK336" s="15"/>
      <c r="SML336" s="15"/>
      <c r="SMM336" s="15"/>
      <c r="SMN336" s="15"/>
      <c r="SMO336" s="15"/>
      <c r="SMP336" s="15"/>
      <c r="SMQ336" s="15"/>
      <c r="SMR336" s="15"/>
      <c r="SMS336" s="15"/>
      <c r="SMT336" s="15"/>
      <c r="SMU336" s="15"/>
      <c r="SMV336" s="15"/>
      <c r="SMW336" s="15"/>
      <c r="SMX336" s="15"/>
      <c r="SMY336" s="15"/>
      <c r="SMZ336" s="15"/>
      <c r="SNA336" s="15"/>
      <c r="SNB336" s="15"/>
      <c r="SNC336" s="15"/>
      <c r="SND336" s="15"/>
      <c r="SNE336" s="15"/>
      <c r="SNF336" s="15"/>
      <c r="SNG336" s="15"/>
      <c r="SNH336" s="15"/>
      <c r="SNI336" s="15"/>
      <c r="SNJ336" s="15"/>
      <c r="SNK336" s="15"/>
      <c r="SNL336" s="15"/>
      <c r="SNM336" s="15"/>
      <c r="SNN336" s="15"/>
      <c r="SNO336" s="15"/>
      <c r="SNP336" s="15"/>
      <c r="SNQ336" s="15"/>
      <c r="SNR336" s="15"/>
      <c r="SNS336" s="15"/>
      <c r="SNT336" s="15"/>
      <c r="SNU336" s="15"/>
      <c r="SNV336" s="15"/>
      <c r="SNW336" s="15"/>
      <c r="SNX336" s="15"/>
      <c r="SNY336" s="15"/>
      <c r="SNZ336" s="15"/>
      <c r="SOA336" s="15"/>
      <c r="SOB336" s="15"/>
      <c r="SOC336" s="15"/>
      <c r="SOD336" s="15"/>
      <c r="SOE336" s="15"/>
      <c r="SOF336" s="15"/>
      <c r="SOG336" s="15"/>
      <c r="SOH336" s="15"/>
      <c r="SOI336" s="15"/>
      <c r="SOJ336" s="15"/>
      <c r="SOK336" s="15"/>
      <c r="SOL336" s="15"/>
      <c r="SOM336" s="15"/>
      <c r="SON336" s="15"/>
      <c r="SOO336" s="15"/>
      <c r="SOP336" s="15"/>
      <c r="SOQ336" s="15"/>
      <c r="SOR336" s="15"/>
      <c r="SOS336" s="15"/>
      <c r="SOT336" s="15"/>
      <c r="SOU336" s="15"/>
      <c r="SOV336" s="15"/>
      <c r="SOW336" s="15"/>
      <c r="SOX336" s="15"/>
      <c r="SOY336" s="15"/>
      <c r="SOZ336" s="15"/>
      <c r="SPA336" s="15"/>
      <c r="SPB336" s="15"/>
      <c r="SPC336" s="15"/>
      <c r="SPD336" s="15"/>
      <c r="SPE336" s="15"/>
      <c r="SPF336" s="15"/>
      <c r="SPG336" s="15"/>
      <c r="SPH336" s="15"/>
      <c r="SPI336" s="15"/>
      <c r="SPJ336" s="15"/>
      <c r="SPK336" s="15"/>
      <c r="SPL336" s="15"/>
      <c r="SPM336" s="15"/>
      <c r="SPN336" s="15"/>
      <c r="SPO336" s="15"/>
      <c r="SPP336" s="15"/>
      <c r="SPQ336" s="15"/>
      <c r="SPR336" s="15"/>
      <c r="SPS336" s="15"/>
      <c r="SPT336" s="15"/>
      <c r="SPU336" s="15"/>
      <c r="SPV336" s="15"/>
      <c r="SPW336" s="15"/>
      <c r="SPX336" s="15"/>
      <c r="SPY336" s="15"/>
      <c r="SPZ336" s="15"/>
      <c r="SQA336" s="15"/>
      <c r="SQB336" s="15"/>
      <c r="SQC336" s="15"/>
      <c r="SQD336" s="15"/>
      <c r="SQE336" s="15"/>
      <c r="SQF336" s="15"/>
      <c r="SQG336" s="15"/>
      <c r="SQH336" s="15"/>
      <c r="SQI336" s="15"/>
      <c r="SQJ336" s="15"/>
      <c r="SQK336" s="15"/>
      <c r="SQL336" s="15"/>
      <c r="SQM336" s="15"/>
      <c r="SQN336" s="15"/>
      <c r="SQO336" s="15"/>
      <c r="SQP336" s="15"/>
      <c r="SQQ336" s="15"/>
      <c r="SQR336" s="15"/>
      <c r="SQS336" s="15"/>
      <c r="SQT336" s="15"/>
      <c r="SQU336" s="15"/>
      <c r="SQV336" s="15"/>
      <c r="SQW336" s="15"/>
      <c r="SQX336" s="15"/>
      <c r="SQY336" s="15"/>
      <c r="SQZ336" s="15"/>
      <c r="SRA336" s="15"/>
      <c r="SRB336" s="15"/>
      <c r="SRC336" s="15"/>
      <c r="SRD336" s="15"/>
      <c r="SRE336" s="15"/>
      <c r="SRF336" s="15"/>
      <c r="SRG336" s="15"/>
      <c r="SRH336" s="15"/>
      <c r="SRI336" s="15"/>
      <c r="SRJ336" s="15"/>
      <c r="SRK336" s="15"/>
      <c r="SRL336" s="15"/>
      <c r="SRM336" s="15"/>
      <c r="SRN336" s="15"/>
      <c r="SRO336" s="15"/>
      <c r="SRP336" s="15"/>
      <c r="SRQ336" s="15"/>
      <c r="SRR336" s="15"/>
      <c r="SRS336" s="15"/>
      <c r="SRT336" s="15"/>
      <c r="SRU336" s="15"/>
      <c r="SRV336" s="15"/>
      <c r="SRW336" s="15"/>
      <c r="SRX336" s="15"/>
      <c r="SRY336" s="15"/>
      <c r="SRZ336" s="15"/>
      <c r="SSA336" s="15"/>
      <c r="SSB336" s="15"/>
      <c r="SSC336" s="15"/>
      <c r="SSD336" s="15"/>
      <c r="SSE336" s="15"/>
      <c r="SSF336" s="15"/>
      <c r="SSG336" s="15"/>
      <c r="SSH336" s="15"/>
      <c r="SSI336" s="15"/>
      <c r="SSJ336" s="15"/>
      <c r="SSK336" s="15"/>
      <c r="SSL336" s="15"/>
      <c r="SSM336" s="15"/>
      <c r="SSN336" s="15"/>
      <c r="SSO336" s="15"/>
      <c r="SSP336" s="15"/>
      <c r="SSQ336" s="15"/>
      <c r="SSR336" s="15"/>
      <c r="SSS336" s="15"/>
      <c r="SST336" s="15"/>
      <c r="SSU336" s="15"/>
      <c r="SSV336" s="15"/>
      <c r="SSW336" s="15"/>
      <c r="SSX336" s="15"/>
      <c r="SSY336" s="15"/>
      <c r="SSZ336" s="15"/>
      <c r="STA336" s="15"/>
      <c r="STB336" s="15"/>
      <c r="STC336" s="15"/>
      <c r="STD336" s="15"/>
      <c r="STE336" s="15"/>
      <c r="STF336" s="15"/>
      <c r="STG336" s="15"/>
      <c r="STH336" s="15"/>
      <c r="STI336" s="15"/>
      <c r="STJ336" s="15"/>
      <c r="STK336" s="15"/>
      <c r="STL336" s="15"/>
      <c r="STM336" s="15"/>
      <c r="STN336" s="15"/>
      <c r="STO336" s="15"/>
      <c r="STP336" s="15"/>
      <c r="STQ336" s="15"/>
      <c r="STR336" s="15"/>
      <c r="STS336" s="15"/>
      <c r="STT336" s="15"/>
      <c r="STU336" s="15"/>
      <c r="STV336" s="15"/>
      <c r="STW336" s="15"/>
      <c r="STX336" s="15"/>
      <c r="STY336" s="15"/>
      <c r="STZ336" s="15"/>
      <c r="SUA336" s="15"/>
      <c r="SUB336" s="15"/>
      <c r="SUC336" s="15"/>
      <c r="SUD336" s="15"/>
      <c r="SUE336" s="15"/>
      <c r="SUF336" s="15"/>
      <c r="SUG336" s="15"/>
      <c r="SUH336" s="15"/>
      <c r="SUI336" s="15"/>
      <c r="SUJ336" s="15"/>
      <c r="SUK336" s="15"/>
      <c r="SUL336" s="15"/>
      <c r="SUM336" s="15"/>
      <c r="SUN336" s="15"/>
      <c r="SUO336" s="15"/>
      <c r="SUP336" s="15"/>
      <c r="SUQ336" s="15"/>
      <c r="SUR336" s="15"/>
      <c r="SUS336" s="15"/>
      <c r="SUT336" s="15"/>
      <c r="SUU336" s="15"/>
      <c r="SUV336" s="15"/>
      <c r="SUW336" s="15"/>
      <c r="SUX336" s="15"/>
      <c r="SUY336" s="15"/>
      <c r="SUZ336" s="15"/>
      <c r="SVA336" s="15"/>
      <c r="SVB336" s="15"/>
      <c r="SVC336" s="15"/>
      <c r="SVD336" s="15"/>
      <c r="SVE336" s="15"/>
      <c r="SVF336" s="15"/>
      <c r="SVG336" s="15"/>
      <c r="SVH336" s="15"/>
      <c r="SVI336" s="15"/>
      <c r="SVJ336" s="15"/>
      <c r="SVK336" s="15"/>
      <c r="SVL336" s="15"/>
      <c r="SVM336" s="15"/>
      <c r="SVN336" s="15"/>
      <c r="SVO336" s="15"/>
      <c r="SVP336" s="15"/>
      <c r="SVQ336" s="15"/>
      <c r="SVR336" s="15"/>
      <c r="SVS336" s="15"/>
      <c r="SVT336" s="15"/>
      <c r="SVU336" s="15"/>
      <c r="SVV336" s="15"/>
      <c r="SVW336" s="15"/>
      <c r="SVX336" s="15"/>
      <c r="SVY336" s="15"/>
      <c r="SVZ336" s="15"/>
      <c r="SWA336" s="15"/>
      <c r="SWB336" s="15"/>
      <c r="SWC336" s="15"/>
      <c r="SWD336" s="15"/>
      <c r="SWE336" s="15"/>
      <c r="SWF336" s="15"/>
      <c r="SWG336" s="15"/>
      <c r="SWH336" s="15"/>
      <c r="SWI336" s="15"/>
      <c r="SWJ336" s="15"/>
      <c r="SWK336" s="15"/>
      <c r="SWL336" s="15"/>
      <c r="SWM336" s="15"/>
      <c r="SWN336" s="15"/>
      <c r="SWO336" s="15"/>
      <c r="SWP336" s="15"/>
      <c r="SWQ336" s="15"/>
      <c r="SWR336" s="15"/>
      <c r="SWS336" s="15"/>
      <c r="SWT336" s="15"/>
      <c r="SWU336" s="15"/>
      <c r="SWV336" s="15"/>
      <c r="SWW336" s="15"/>
      <c r="SWX336" s="15"/>
      <c r="SWY336" s="15"/>
      <c r="SWZ336" s="15"/>
      <c r="SXA336" s="15"/>
      <c r="SXB336" s="15"/>
      <c r="SXC336" s="15"/>
      <c r="SXD336" s="15"/>
      <c r="SXE336" s="15"/>
      <c r="SXF336" s="15"/>
      <c r="SXG336" s="15"/>
      <c r="SXH336" s="15"/>
      <c r="SXI336" s="15"/>
      <c r="SXJ336" s="15"/>
      <c r="SXK336" s="15"/>
      <c r="SXL336" s="15"/>
      <c r="SXM336" s="15"/>
      <c r="SXN336" s="15"/>
      <c r="SXO336" s="15"/>
      <c r="SXP336" s="15"/>
      <c r="SXQ336" s="15"/>
      <c r="SXR336" s="15"/>
      <c r="SXS336" s="15"/>
      <c r="SXT336" s="15"/>
      <c r="SXU336" s="15"/>
      <c r="SXV336" s="15"/>
      <c r="SXW336" s="15"/>
      <c r="SXX336" s="15"/>
      <c r="SXY336" s="15"/>
      <c r="SXZ336" s="15"/>
      <c r="SYA336" s="15"/>
      <c r="SYB336" s="15"/>
      <c r="SYC336" s="15"/>
      <c r="SYD336" s="15"/>
      <c r="SYE336" s="15"/>
      <c r="SYF336" s="15"/>
      <c r="SYG336" s="15"/>
      <c r="SYH336" s="15"/>
      <c r="SYI336" s="15"/>
      <c r="SYJ336" s="15"/>
      <c r="SYK336" s="15"/>
      <c r="SYL336" s="15"/>
      <c r="SYM336" s="15"/>
      <c r="SYN336" s="15"/>
      <c r="SYO336" s="15"/>
      <c r="SYP336" s="15"/>
      <c r="SYQ336" s="15"/>
      <c r="SYR336" s="15"/>
      <c r="SYS336" s="15"/>
      <c r="SYT336" s="15"/>
      <c r="SYU336" s="15"/>
      <c r="SYV336" s="15"/>
      <c r="SYW336" s="15"/>
      <c r="SYX336" s="15"/>
      <c r="SYY336" s="15"/>
      <c r="SYZ336" s="15"/>
      <c r="SZA336" s="15"/>
      <c r="SZB336" s="15"/>
      <c r="SZC336" s="15"/>
      <c r="SZD336" s="15"/>
      <c r="SZE336" s="15"/>
      <c r="SZF336" s="15"/>
      <c r="SZG336" s="15"/>
      <c r="SZH336" s="15"/>
      <c r="SZI336" s="15"/>
      <c r="SZJ336" s="15"/>
      <c r="SZK336" s="15"/>
      <c r="SZL336" s="15"/>
      <c r="SZM336" s="15"/>
      <c r="SZN336" s="15"/>
      <c r="SZO336" s="15"/>
      <c r="SZP336" s="15"/>
      <c r="SZQ336" s="15"/>
      <c r="SZR336" s="15"/>
      <c r="SZS336" s="15"/>
      <c r="SZT336" s="15"/>
      <c r="SZU336" s="15"/>
      <c r="SZV336" s="15"/>
      <c r="SZW336" s="15"/>
      <c r="SZX336" s="15"/>
      <c r="SZY336" s="15"/>
      <c r="SZZ336" s="15"/>
      <c r="TAA336" s="15"/>
      <c r="TAB336" s="15"/>
      <c r="TAC336" s="15"/>
      <c r="TAD336" s="15"/>
      <c r="TAE336" s="15"/>
      <c r="TAF336" s="15"/>
      <c r="TAG336" s="15"/>
      <c r="TAH336" s="15"/>
      <c r="TAI336" s="15"/>
      <c r="TAJ336" s="15"/>
      <c r="TAK336" s="15"/>
      <c r="TAL336" s="15"/>
      <c r="TAM336" s="15"/>
      <c r="TAN336" s="15"/>
      <c r="TAO336" s="15"/>
      <c r="TAP336" s="15"/>
      <c r="TAQ336" s="15"/>
      <c r="TAR336" s="15"/>
      <c r="TAS336" s="15"/>
      <c r="TAT336" s="15"/>
      <c r="TAU336" s="15"/>
      <c r="TAV336" s="15"/>
      <c r="TAW336" s="15"/>
      <c r="TAX336" s="15"/>
      <c r="TAY336" s="15"/>
      <c r="TAZ336" s="15"/>
      <c r="TBA336" s="15"/>
      <c r="TBB336" s="15"/>
      <c r="TBC336" s="15"/>
      <c r="TBD336" s="15"/>
      <c r="TBE336" s="15"/>
      <c r="TBF336" s="15"/>
      <c r="TBG336" s="15"/>
      <c r="TBH336" s="15"/>
      <c r="TBI336" s="15"/>
      <c r="TBJ336" s="15"/>
      <c r="TBK336" s="15"/>
      <c r="TBL336" s="15"/>
      <c r="TBM336" s="15"/>
      <c r="TBN336" s="15"/>
      <c r="TBO336" s="15"/>
      <c r="TBP336" s="15"/>
      <c r="TBQ336" s="15"/>
      <c r="TBR336" s="15"/>
      <c r="TBS336" s="15"/>
      <c r="TBT336" s="15"/>
      <c r="TBU336" s="15"/>
      <c r="TBV336" s="15"/>
      <c r="TBW336" s="15"/>
      <c r="TBX336" s="15"/>
      <c r="TBY336" s="15"/>
      <c r="TBZ336" s="15"/>
      <c r="TCA336" s="15"/>
      <c r="TCB336" s="15"/>
      <c r="TCC336" s="15"/>
      <c r="TCD336" s="15"/>
      <c r="TCE336" s="15"/>
      <c r="TCF336" s="15"/>
      <c r="TCG336" s="15"/>
      <c r="TCH336" s="15"/>
      <c r="TCI336" s="15"/>
      <c r="TCJ336" s="15"/>
      <c r="TCK336" s="15"/>
      <c r="TCL336" s="15"/>
      <c r="TCM336" s="15"/>
      <c r="TCN336" s="15"/>
      <c r="TCO336" s="15"/>
      <c r="TCP336" s="15"/>
      <c r="TCQ336" s="15"/>
      <c r="TCR336" s="15"/>
      <c r="TCS336" s="15"/>
      <c r="TCT336" s="15"/>
      <c r="TCU336" s="15"/>
      <c r="TCV336" s="15"/>
      <c r="TCW336" s="15"/>
      <c r="TCX336" s="15"/>
      <c r="TCY336" s="15"/>
      <c r="TCZ336" s="15"/>
      <c r="TDA336" s="15"/>
      <c r="TDB336" s="15"/>
      <c r="TDC336" s="15"/>
      <c r="TDD336" s="15"/>
      <c r="TDE336" s="15"/>
      <c r="TDF336" s="15"/>
      <c r="TDG336" s="15"/>
      <c r="TDH336" s="15"/>
      <c r="TDI336" s="15"/>
      <c r="TDJ336" s="15"/>
      <c r="TDK336" s="15"/>
      <c r="TDL336" s="15"/>
      <c r="TDM336" s="15"/>
      <c r="TDN336" s="15"/>
      <c r="TDO336" s="15"/>
      <c r="TDP336" s="15"/>
      <c r="TDQ336" s="15"/>
      <c r="TDR336" s="15"/>
      <c r="TDS336" s="15"/>
      <c r="TDT336" s="15"/>
      <c r="TDU336" s="15"/>
      <c r="TDV336" s="15"/>
      <c r="TDW336" s="15"/>
      <c r="TDX336" s="15"/>
      <c r="TDY336" s="15"/>
      <c r="TDZ336" s="15"/>
      <c r="TEA336" s="15"/>
      <c r="TEB336" s="15"/>
      <c r="TEC336" s="15"/>
      <c r="TED336" s="15"/>
      <c r="TEE336" s="15"/>
      <c r="TEF336" s="15"/>
      <c r="TEG336" s="15"/>
      <c r="TEH336" s="15"/>
      <c r="TEI336" s="15"/>
      <c r="TEJ336" s="15"/>
      <c r="TEK336" s="15"/>
      <c r="TEL336" s="15"/>
      <c r="TEM336" s="15"/>
      <c r="TEN336" s="15"/>
      <c r="TEO336" s="15"/>
      <c r="TEP336" s="15"/>
      <c r="TEQ336" s="15"/>
      <c r="TER336" s="15"/>
      <c r="TES336" s="15"/>
      <c r="TET336" s="15"/>
      <c r="TEU336" s="15"/>
      <c r="TEV336" s="15"/>
      <c r="TEW336" s="15"/>
      <c r="TEX336" s="15"/>
      <c r="TEY336" s="15"/>
      <c r="TEZ336" s="15"/>
      <c r="TFA336" s="15"/>
      <c r="TFB336" s="15"/>
      <c r="TFC336" s="15"/>
      <c r="TFD336" s="15"/>
      <c r="TFE336" s="15"/>
      <c r="TFF336" s="15"/>
      <c r="TFG336" s="15"/>
      <c r="TFH336" s="15"/>
      <c r="TFI336" s="15"/>
      <c r="TFJ336" s="15"/>
      <c r="TFK336" s="15"/>
      <c r="TFL336" s="15"/>
      <c r="TFM336" s="15"/>
      <c r="TFN336" s="15"/>
      <c r="TFO336" s="15"/>
      <c r="TFP336" s="15"/>
      <c r="TFQ336" s="15"/>
      <c r="TFR336" s="15"/>
      <c r="TFS336" s="15"/>
      <c r="TFT336" s="15"/>
      <c r="TFU336" s="15"/>
      <c r="TFV336" s="15"/>
      <c r="TFW336" s="15"/>
      <c r="TFX336" s="15"/>
      <c r="TFY336" s="15"/>
      <c r="TFZ336" s="15"/>
      <c r="TGA336" s="15"/>
      <c r="TGB336" s="15"/>
      <c r="TGC336" s="15"/>
      <c r="TGD336" s="15"/>
      <c r="TGE336" s="15"/>
      <c r="TGF336" s="15"/>
      <c r="TGG336" s="15"/>
      <c r="TGH336" s="15"/>
      <c r="TGI336" s="15"/>
      <c r="TGJ336" s="15"/>
      <c r="TGK336" s="15"/>
      <c r="TGL336" s="15"/>
      <c r="TGM336" s="15"/>
      <c r="TGN336" s="15"/>
      <c r="TGO336" s="15"/>
      <c r="TGP336" s="15"/>
      <c r="TGQ336" s="15"/>
      <c r="TGR336" s="15"/>
      <c r="TGS336" s="15"/>
      <c r="TGT336" s="15"/>
      <c r="TGU336" s="15"/>
      <c r="TGV336" s="15"/>
      <c r="TGW336" s="15"/>
      <c r="TGX336" s="15"/>
      <c r="TGY336" s="15"/>
      <c r="TGZ336" s="15"/>
      <c r="THA336" s="15"/>
      <c r="THB336" s="15"/>
      <c r="THC336" s="15"/>
      <c r="THD336" s="15"/>
      <c r="THE336" s="15"/>
      <c r="THF336" s="15"/>
      <c r="THG336" s="15"/>
      <c r="THH336" s="15"/>
      <c r="THI336" s="15"/>
      <c r="THJ336" s="15"/>
      <c r="THK336" s="15"/>
      <c r="THL336" s="15"/>
      <c r="THM336" s="15"/>
      <c r="THN336" s="15"/>
      <c r="THO336" s="15"/>
      <c r="THP336" s="15"/>
      <c r="THQ336" s="15"/>
      <c r="THR336" s="15"/>
      <c r="THS336" s="15"/>
      <c r="THT336" s="15"/>
      <c r="THU336" s="15"/>
      <c r="THV336" s="15"/>
      <c r="THW336" s="15"/>
      <c r="THX336" s="15"/>
      <c r="THY336" s="15"/>
      <c r="THZ336" s="15"/>
      <c r="TIA336" s="15"/>
      <c r="TIB336" s="15"/>
      <c r="TIC336" s="15"/>
      <c r="TID336" s="15"/>
      <c r="TIE336" s="15"/>
      <c r="TIF336" s="15"/>
      <c r="TIG336" s="15"/>
      <c r="TIH336" s="15"/>
      <c r="TII336" s="15"/>
      <c r="TIJ336" s="15"/>
      <c r="TIK336" s="15"/>
      <c r="TIL336" s="15"/>
      <c r="TIM336" s="15"/>
      <c r="TIN336" s="15"/>
      <c r="TIO336" s="15"/>
      <c r="TIP336" s="15"/>
      <c r="TIQ336" s="15"/>
      <c r="TIR336" s="15"/>
      <c r="TIS336" s="15"/>
      <c r="TIT336" s="15"/>
      <c r="TIU336" s="15"/>
      <c r="TIV336" s="15"/>
      <c r="TIW336" s="15"/>
      <c r="TIX336" s="15"/>
      <c r="TIY336" s="15"/>
      <c r="TIZ336" s="15"/>
      <c r="TJA336" s="15"/>
      <c r="TJB336" s="15"/>
      <c r="TJC336" s="15"/>
      <c r="TJD336" s="15"/>
      <c r="TJE336" s="15"/>
      <c r="TJF336" s="15"/>
      <c r="TJG336" s="15"/>
      <c r="TJH336" s="15"/>
      <c r="TJI336" s="15"/>
      <c r="TJJ336" s="15"/>
      <c r="TJK336" s="15"/>
      <c r="TJL336" s="15"/>
      <c r="TJM336" s="15"/>
      <c r="TJN336" s="15"/>
      <c r="TJO336" s="15"/>
      <c r="TJP336" s="15"/>
      <c r="TJQ336" s="15"/>
      <c r="TJR336" s="15"/>
      <c r="TJS336" s="15"/>
      <c r="TJT336" s="15"/>
      <c r="TJU336" s="15"/>
      <c r="TJV336" s="15"/>
      <c r="TJW336" s="15"/>
      <c r="TJX336" s="15"/>
      <c r="TJY336" s="15"/>
      <c r="TJZ336" s="15"/>
      <c r="TKA336" s="15"/>
      <c r="TKB336" s="15"/>
      <c r="TKC336" s="15"/>
      <c r="TKD336" s="15"/>
      <c r="TKE336" s="15"/>
      <c r="TKF336" s="15"/>
      <c r="TKG336" s="15"/>
      <c r="TKH336" s="15"/>
      <c r="TKI336" s="15"/>
      <c r="TKJ336" s="15"/>
      <c r="TKK336" s="15"/>
      <c r="TKL336" s="15"/>
      <c r="TKM336" s="15"/>
      <c r="TKN336" s="15"/>
      <c r="TKO336" s="15"/>
      <c r="TKP336" s="15"/>
      <c r="TKQ336" s="15"/>
      <c r="TKR336" s="15"/>
      <c r="TKS336" s="15"/>
      <c r="TKT336" s="15"/>
      <c r="TKU336" s="15"/>
      <c r="TKV336" s="15"/>
      <c r="TKW336" s="15"/>
      <c r="TKX336" s="15"/>
      <c r="TKY336" s="15"/>
      <c r="TKZ336" s="15"/>
      <c r="TLA336" s="15"/>
      <c r="TLB336" s="15"/>
      <c r="TLC336" s="15"/>
      <c r="TLD336" s="15"/>
      <c r="TLE336" s="15"/>
      <c r="TLF336" s="15"/>
      <c r="TLG336" s="15"/>
      <c r="TLH336" s="15"/>
      <c r="TLI336" s="15"/>
      <c r="TLJ336" s="15"/>
      <c r="TLK336" s="15"/>
      <c r="TLL336" s="15"/>
      <c r="TLM336" s="15"/>
      <c r="TLN336" s="15"/>
      <c r="TLO336" s="15"/>
      <c r="TLP336" s="15"/>
      <c r="TLQ336" s="15"/>
      <c r="TLR336" s="15"/>
      <c r="TLS336" s="15"/>
      <c r="TLT336" s="15"/>
      <c r="TLU336" s="15"/>
      <c r="TLV336" s="15"/>
      <c r="TLW336" s="15"/>
      <c r="TLX336" s="15"/>
      <c r="TLY336" s="15"/>
      <c r="TLZ336" s="15"/>
      <c r="TMA336" s="15"/>
      <c r="TMB336" s="15"/>
      <c r="TMC336" s="15"/>
      <c r="TMD336" s="15"/>
      <c r="TME336" s="15"/>
      <c r="TMF336" s="15"/>
      <c r="TMG336" s="15"/>
      <c r="TMH336" s="15"/>
      <c r="TMI336" s="15"/>
      <c r="TMJ336" s="15"/>
      <c r="TMK336" s="15"/>
      <c r="TML336" s="15"/>
      <c r="TMM336" s="15"/>
      <c r="TMN336" s="15"/>
      <c r="TMO336" s="15"/>
      <c r="TMP336" s="15"/>
      <c r="TMQ336" s="15"/>
      <c r="TMR336" s="15"/>
      <c r="TMS336" s="15"/>
      <c r="TMT336" s="15"/>
      <c r="TMU336" s="15"/>
      <c r="TMV336" s="15"/>
      <c r="TMW336" s="15"/>
      <c r="TMX336" s="15"/>
      <c r="TMY336" s="15"/>
      <c r="TMZ336" s="15"/>
      <c r="TNA336" s="15"/>
      <c r="TNB336" s="15"/>
      <c r="TNC336" s="15"/>
      <c r="TND336" s="15"/>
      <c r="TNE336" s="15"/>
      <c r="TNF336" s="15"/>
      <c r="TNG336" s="15"/>
      <c r="TNH336" s="15"/>
      <c r="TNI336" s="15"/>
      <c r="TNJ336" s="15"/>
      <c r="TNK336" s="15"/>
      <c r="TNL336" s="15"/>
      <c r="TNM336" s="15"/>
      <c r="TNN336" s="15"/>
      <c r="TNO336" s="15"/>
      <c r="TNP336" s="15"/>
      <c r="TNQ336" s="15"/>
      <c r="TNR336" s="15"/>
      <c r="TNS336" s="15"/>
      <c r="TNT336" s="15"/>
      <c r="TNU336" s="15"/>
      <c r="TNV336" s="15"/>
      <c r="TNW336" s="15"/>
      <c r="TNX336" s="15"/>
      <c r="TNY336" s="15"/>
      <c r="TNZ336" s="15"/>
      <c r="TOA336" s="15"/>
      <c r="TOB336" s="15"/>
      <c r="TOC336" s="15"/>
      <c r="TOD336" s="15"/>
      <c r="TOE336" s="15"/>
      <c r="TOF336" s="15"/>
      <c r="TOG336" s="15"/>
      <c r="TOH336" s="15"/>
      <c r="TOI336" s="15"/>
      <c r="TOJ336" s="15"/>
      <c r="TOK336" s="15"/>
      <c r="TOL336" s="15"/>
      <c r="TOM336" s="15"/>
      <c r="TON336" s="15"/>
      <c r="TOO336" s="15"/>
      <c r="TOP336" s="15"/>
      <c r="TOQ336" s="15"/>
      <c r="TOR336" s="15"/>
      <c r="TOS336" s="15"/>
      <c r="TOT336" s="15"/>
      <c r="TOU336" s="15"/>
      <c r="TOV336" s="15"/>
      <c r="TOW336" s="15"/>
      <c r="TOX336" s="15"/>
      <c r="TOY336" s="15"/>
      <c r="TOZ336" s="15"/>
      <c r="TPA336" s="15"/>
      <c r="TPB336" s="15"/>
      <c r="TPC336" s="15"/>
      <c r="TPD336" s="15"/>
      <c r="TPE336" s="15"/>
      <c r="TPF336" s="15"/>
      <c r="TPG336" s="15"/>
      <c r="TPH336" s="15"/>
      <c r="TPI336" s="15"/>
      <c r="TPJ336" s="15"/>
      <c r="TPK336" s="15"/>
      <c r="TPL336" s="15"/>
      <c r="TPM336" s="15"/>
      <c r="TPN336" s="15"/>
      <c r="TPO336" s="15"/>
      <c r="TPP336" s="15"/>
      <c r="TPQ336" s="15"/>
      <c r="TPR336" s="15"/>
      <c r="TPS336" s="15"/>
      <c r="TPT336" s="15"/>
      <c r="TPU336" s="15"/>
      <c r="TPV336" s="15"/>
      <c r="TPW336" s="15"/>
      <c r="TPX336" s="15"/>
      <c r="TPY336" s="15"/>
      <c r="TPZ336" s="15"/>
      <c r="TQA336" s="15"/>
      <c r="TQB336" s="15"/>
      <c r="TQC336" s="15"/>
      <c r="TQD336" s="15"/>
      <c r="TQE336" s="15"/>
      <c r="TQF336" s="15"/>
      <c r="TQG336" s="15"/>
      <c r="TQH336" s="15"/>
      <c r="TQI336" s="15"/>
      <c r="TQJ336" s="15"/>
      <c r="TQK336" s="15"/>
      <c r="TQL336" s="15"/>
      <c r="TQM336" s="15"/>
      <c r="TQN336" s="15"/>
      <c r="TQO336" s="15"/>
      <c r="TQP336" s="15"/>
      <c r="TQQ336" s="15"/>
      <c r="TQR336" s="15"/>
      <c r="TQS336" s="15"/>
      <c r="TQT336" s="15"/>
      <c r="TQU336" s="15"/>
      <c r="TQV336" s="15"/>
      <c r="TQW336" s="15"/>
      <c r="TQX336" s="15"/>
      <c r="TQY336" s="15"/>
      <c r="TQZ336" s="15"/>
      <c r="TRA336" s="15"/>
      <c r="TRB336" s="15"/>
      <c r="TRC336" s="15"/>
      <c r="TRD336" s="15"/>
      <c r="TRE336" s="15"/>
      <c r="TRF336" s="15"/>
      <c r="TRG336" s="15"/>
      <c r="TRH336" s="15"/>
      <c r="TRI336" s="15"/>
      <c r="TRJ336" s="15"/>
      <c r="TRK336" s="15"/>
      <c r="TRL336" s="15"/>
      <c r="TRM336" s="15"/>
      <c r="TRN336" s="15"/>
      <c r="TRO336" s="15"/>
      <c r="TRP336" s="15"/>
      <c r="TRQ336" s="15"/>
      <c r="TRR336" s="15"/>
      <c r="TRS336" s="15"/>
      <c r="TRT336" s="15"/>
      <c r="TRU336" s="15"/>
      <c r="TRV336" s="15"/>
      <c r="TRW336" s="15"/>
      <c r="TRX336" s="15"/>
      <c r="TRY336" s="15"/>
      <c r="TRZ336" s="15"/>
      <c r="TSA336" s="15"/>
      <c r="TSB336" s="15"/>
      <c r="TSC336" s="15"/>
      <c r="TSD336" s="15"/>
      <c r="TSE336" s="15"/>
      <c r="TSF336" s="15"/>
      <c r="TSG336" s="15"/>
      <c r="TSH336" s="15"/>
      <c r="TSI336" s="15"/>
      <c r="TSJ336" s="15"/>
      <c r="TSK336" s="15"/>
      <c r="TSL336" s="15"/>
      <c r="TSM336" s="15"/>
      <c r="TSN336" s="15"/>
      <c r="TSO336" s="15"/>
      <c r="TSP336" s="15"/>
      <c r="TSQ336" s="15"/>
      <c r="TSR336" s="15"/>
      <c r="TSS336" s="15"/>
      <c r="TST336" s="15"/>
      <c r="TSU336" s="15"/>
      <c r="TSV336" s="15"/>
      <c r="TSW336" s="15"/>
      <c r="TSX336" s="15"/>
      <c r="TSY336" s="15"/>
      <c r="TSZ336" s="15"/>
      <c r="TTA336" s="15"/>
      <c r="TTB336" s="15"/>
      <c r="TTC336" s="15"/>
      <c r="TTD336" s="15"/>
      <c r="TTE336" s="15"/>
      <c r="TTF336" s="15"/>
      <c r="TTG336" s="15"/>
      <c r="TTH336" s="15"/>
      <c r="TTI336" s="15"/>
      <c r="TTJ336" s="15"/>
      <c r="TTK336" s="15"/>
      <c r="TTL336" s="15"/>
      <c r="TTM336" s="15"/>
      <c r="TTN336" s="15"/>
      <c r="TTO336" s="15"/>
      <c r="TTP336" s="15"/>
      <c r="TTQ336" s="15"/>
      <c r="TTR336" s="15"/>
      <c r="TTS336" s="15"/>
      <c r="TTT336" s="15"/>
      <c r="TTU336" s="15"/>
      <c r="TTV336" s="15"/>
      <c r="TTW336" s="15"/>
      <c r="TTX336" s="15"/>
      <c r="TTY336" s="15"/>
      <c r="TTZ336" s="15"/>
      <c r="TUA336" s="15"/>
      <c r="TUB336" s="15"/>
      <c r="TUC336" s="15"/>
      <c r="TUD336" s="15"/>
      <c r="TUE336" s="15"/>
      <c r="TUF336" s="15"/>
      <c r="TUG336" s="15"/>
      <c r="TUH336" s="15"/>
      <c r="TUI336" s="15"/>
      <c r="TUJ336" s="15"/>
      <c r="TUK336" s="15"/>
      <c r="TUL336" s="15"/>
      <c r="TUM336" s="15"/>
      <c r="TUN336" s="15"/>
      <c r="TUO336" s="15"/>
      <c r="TUP336" s="15"/>
      <c r="TUQ336" s="15"/>
      <c r="TUR336" s="15"/>
      <c r="TUS336" s="15"/>
      <c r="TUT336" s="15"/>
      <c r="TUU336" s="15"/>
      <c r="TUV336" s="15"/>
      <c r="TUW336" s="15"/>
      <c r="TUX336" s="15"/>
      <c r="TUY336" s="15"/>
      <c r="TUZ336" s="15"/>
      <c r="TVA336" s="15"/>
      <c r="TVB336" s="15"/>
      <c r="TVC336" s="15"/>
      <c r="TVD336" s="15"/>
      <c r="TVE336" s="15"/>
      <c r="TVF336" s="15"/>
      <c r="TVG336" s="15"/>
      <c r="TVH336" s="15"/>
      <c r="TVI336" s="15"/>
      <c r="TVJ336" s="15"/>
      <c r="TVK336" s="15"/>
      <c r="TVL336" s="15"/>
      <c r="TVM336" s="15"/>
      <c r="TVN336" s="15"/>
      <c r="TVO336" s="15"/>
      <c r="TVP336" s="15"/>
      <c r="TVQ336" s="15"/>
      <c r="TVR336" s="15"/>
      <c r="TVS336" s="15"/>
      <c r="TVT336" s="15"/>
      <c r="TVU336" s="15"/>
      <c r="TVV336" s="15"/>
      <c r="TVW336" s="15"/>
      <c r="TVX336" s="15"/>
      <c r="TVY336" s="15"/>
      <c r="TVZ336" s="15"/>
      <c r="TWA336" s="15"/>
      <c r="TWB336" s="15"/>
      <c r="TWC336" s="15"/>
      <c r="TWD336" s="15"/>
      <c r="TWE336" s="15"/>
      <c r="TWF336" s="15"/>
      <c r="TWG336" s="15"/>
      <c r="TWH336" s="15"/>
      <c r="TWI336" s="15"/>
      <c r="TWJ336" s="15"/>
      <c r="TWK336" s="15"/>
      <c r="TWL336" s="15"/>
      <c r="TWM336" s="15"/>
      <c r="TWN336" s="15"/>
      <c r="TWO336" s="15"/>
      <c r="TWP336" s="15"/>
      <c r="TWQ336" s="15"/>
      <c r="TWR336" s="15"/>
      <c r="TWS336" s="15"/>
      <c r="TWT336" s="15"/>
      <c r="TWU336" s="15"/>
      <c r="TWV336" s="15"/>
      <c r="TWW336" s="15"/>
      <c r="TWX336" s="15"/>
      <c r="TWY336" s="15"/>
      <c r="TWZ336" s="15"/>
      <c r="TXA336" s="15"/>
      <c r="TXB336" s="15"/>
      <c r="TXC336" s="15"/>
      <c r="TXD336" s="15"/>
      <c r="TXE336" s="15"/>
      <c r="TXF336" s="15"/>
      <c r="TXG336" s="15"/>
      <c r="TXH336" s="15"/>
      <c r="TXI336" s="15"/>
      <c r="TXJ336" s="15"/>
      <c r="TXK336" s="15"/>
      <c r="TXL336" s="15"/>
      <c r="TXM336" s="15"/>
      <c r="TXN336" s="15"/>
      <c r="TXO336" s="15"/>
      <c r="TXP336" s="15"/>
      <c r="TXQ336" s="15"/>
      <c r="TXR336" s="15"/>
      <c r="TXS336" s="15"/>
      <c r="TXT336" s="15"/>
      <c r="TXU336" s="15"/>
      <c r="TXV336" s="15"/>
      <c r="TXW336" s="15"/>
      <c r="TXX336" s="15"/>
      <c r="TXY336" s="15"/>
      <c r="TXZ336" s="15"/>
      <c r="TYA336" s="15"/>
      <c r="TYB336" s="15"/>
      <c r="TYC336" s="15"/>
      <c r="TYD336" s="15"/>
      <c r="TYE336" s="15"/>
      <c r="TYF336" s="15"/>
      <c r="TYG336" s="15"/>
      <c r="TYH336" s="15"/>
      <c r="TYI336" s="15"/>
      <c r="TYJ336" s="15"/>
      <c r="TYK336" s="15"/>
      <c r="TYL336" s="15"/>
      <c r="TYM336" s="15"/>
      <c r="TYN336" s="15"/>
      <c r="TYO336" s="15"/>
      <c r="TYP336" s="15"/>
      <c r="TYQ336" s="15"/>
      <c r="TYR336" s="15"/>
      <c r="TYS336" s="15"/>
      <c r="TYT336" s="15"/>
      <c r="TYU336" s="15"/>
      <c r="TYV336" s="15"/>
      <c r="TYW336" s="15"/>
      <c r="TYX336" s="15"/>
      <c r="TYY336" s="15"/>
      <c r="TYZ336" s="15"/>
      <c r="TZA336" s="15"/>
      <c r="TZB336" s="15"/>
      <c r="TZC336" s="15"/>
      <c r="TZD336" s="15"/>
      <c r="TZE336" s="15"/>
      <c r="TZF336" s="15"/>
      <c r="TZG336" s="15"/>
      <c r="TZH336" s="15"/>
      <c r="TZI336" s="15"/>
      <c r="TZJ336" s="15"/>
      <c r="TZK336" s="15"/>
      <c r="TZL336" s="15"/>
      <c r="TZM336" s="15"/>
      <c r="TZN336" s="15"/>
      <c r="TZO336" s="15"/>
      <c r="TZP336" s="15"/>
      <c r="TZQ336" s="15"/>
      <c r="TZR336" s="15"/>
      <c r="TZS336" s="15"/>
      <c r="TZT336" s="15"/>
      <c r="TZU336" s="15"/>
      <c r="TZV336" s="15"/>
      <c r="TZW336" s="15"/>
      <c r="TZX336" s="15"/>
      <c r="TZY336" s="15"/>
      <c r="TZZ336" s="15"/>
      <c r="UAA336" s="15"/>
      <c r="UAB336" s="15"/>
      <c r="UAC336" s="15"/>
      <c r="UAD336" s="15"/>
      <c r="UAE336" s="15"/>
      <c r="UAF336" s="15"/>
      <c r="UAG336" s="15"/>
      <c r="UAH336" s="15"/>
      <c r="UAI336" s="15"/>
      <c r="UAJ336" s="15"/>
      <c r="UAK336" s="15"/>
      <c r="UAL336" s="15"/>
      <c r="UAM336" s="15"/>
      <c r="UAN336" s="15"/>
      <c r="UAO336" s="15"/>
      <c r="UAP336" s="15"/>
      <c r="UAQ336" s="15"/>
      <c r="UAR336" s="15"/>
      <c r="UAS336" s="15"/>
      <c r="UAT336" s="15"/>
      <c r="UAU336" s="15"/>
      <c r="UAV336" s="15"/>
      <c r="UAW336" s="15"/>
      <c r="UAX336" s="15"/>
      <c r="UAY336" s="15"/>
      <c r="UAZ336" s="15"/>
      <c r="UBA336" s="15"/>
      <c r="UBB336" s="15"/>
      <c r="UBC336" s="15"/>
      <c r="UBD336" s="15"/>
      <c r="UBE336" s="15"/>
      <c r="UBF336" s="15"/>
      <c r="UBG336" s="15"/>
      <c r="UBH336" s="15"/>
      <c r="UBI336" s="15"/>
      <c r="UBJ336" s="15"/>
      <c r="UBK336" s="15"/>
      <c r="UBL336" s="15"/>
      <c r="UBM336" s="15"/>
      <c r="UBN336" s="15"/>
      <c r="UBO336" s="15"/>
      <c r="UBP336" s="15"/>
      <c r="UBQ336" s="15"/>
      <c r="UBR336" s="15"/>
      <c r="UBS336" s="15"/>
      <c r="UBT336" s="15"/>
      <c r="UBU336" s="15"/>
      <c r="UBV336" s="15"/>
      <c r="UBW336" s="15"/>
      <c r="UBX336" s="15"/>
      <c r="UBY336" s="15"/>
      <c r="UBZ336" s="15"/>
      <c r="UCA336" s="15"/>
      <c r="UCB336" s="15"/>
      <c r="UCC336" s="15"/>
      <c r="UCD336" s="15"/>
      <c r="UCE336" s="15"/>
      <c r="UCF336" s="15"/>
      <c r="UCG336" s="15"/>
      <c r="UCH336" s="15"/>
      <c r="UCI336" s="15"/>
      <c r="UCJ336" s="15"/>
      <c r="UCK336" s="15"/>
      <c r="UCL336" s="15"/>
      <c r="UCM336" s="15"/>
      <c r="UCN336" s="15"/>
      <c r="UCO336" s="15"/>
      <c r="UCP336" s="15"/>
      <c r="UCQ336" s="15"/>
      <c r="UCR336" s="15"/>
      <c r="UCS336" s="15"/>
      <c r="UCT336" s="15"/>
      <c r="UCU336" s="15"/>
      <c r="UCV336" s="15"/>
      <c r="UCW336" s="15"/>
      <c r="UCX336" s="15"/>
      <c r="UCY336" s="15"/>
      <c r="UCZ336" s="15"/>
      <c r="UDA336" s="15"/>
      <c r="UDB336" s="15"/>
      <c r="UDC336" s="15"/>
      <c r="UDD336" s="15"/>
      <c r="UDE336" s="15"/>
      <c r="UDF336" s="15"/>
      <c r="UDG336" s="15"/>
      <c r="UDH336" s="15"/>
      <c r="UDI336" s="15"/>
      <c r="UDJ336" s="15"/>
      <c r="UDK336" s="15"/>
      <c r="UDL336" s="15"/>
      <c r="UDM336" s="15"/>
      <c r="UDN336" s="15"/>
      <c r="UDO336" s="15"/>
      <c r="UDP336" s="15"/>
      <c r="UDQ336" s="15"/>
      <c r="UDR336" s="15"/>
      <c r="UDS336" s="15"/>
      <c r="UDT336" s="15"/>
      <c r="UDU336" s="15"/>
      <c r="UDV336" s="15"/>
      <c r="UDW336" s="15"/>
      <c r="UDX336" s="15"/>
      <c r="UDY336" s="15"/>
      <c r="UDZ336" s="15"/>
      <c r="UEA336" s="15"/>
      <c r="UEB336" s="15"/>
      <c r="UEC336" s="15"/>
      <c r="UED336" s="15"/>
      <c r="UEE336" s="15"/>
      <c r="UEF336" s="15"/>
      <c r="UEG336" s="15"/>
      <c r="UEH336" s="15"/>
      <c r="UEI336" s="15"/>
      <c r="UEJ336" s="15"/>
      <c r="UEK336" s="15"/>
      <c r="UEL336" s="15"/>
      <c r="UEM336" s="15"/>
      <c r="UEN336" s="15"/>
      <c r="UEO336" s="15"/>
      <c r="UEP336" s="15"/>
      <c r="UEQ336" s="15"/>
      <c r="UER336" s="15"/>
      <c r="UES336" s="15"/>
      <c r="UET336" s="15"/>
      <c r="UEU336" s="15"/>
      <c r="UEV336" s="15"/>
      <c r="UEW336" s="15"/>
      <c r="UEX336" s="15"/>
      <c r="UEY336" s="15"/>
      <c r="UEZ336" s="15"/>
      <c r="UFA336" s="15"/>
      <c r="UFB336" s="15"/>
      <c r="UFC336" s="15"/>
      <c r="UFD336" s="15"/>
      <c r="UFE336" s="15"/>
      <c r="UFF336" s="15"/>
      <c r="UFG336" s="15"/>
      <c r="UFH336" s="15"/>
      <c r="UFI336" s="15"/>
      <c r="UFJ336" s="15"/>
      <c r="UFK336" s="15"/>
      <c r="UFL336" s="15"/>
      <c r="UFM336" s="15"/>
      <c r="UFN336" s="15"/>
      <c r="UFO336" s="15"/>
      <c r="UFP336" s="15"/>
      <c r="UFQ336" s="15"/>
      <c r="UFR336" s="15"/>
      <c r="UFS336" s="15"/>
      <c r="UFT336" s="15"/>
      <c r="UFU336" s="15"/>
      <c r="UFV336" s="15"/>
      <c r="UFW336" s="15"/>
      <c r="UFX336" s="15"/>
      <c r="UFY336" s="15"/>
      <c r="UFZ336" s="15"/>
      <c r="UGA336" s="15"/>
      <c r="UGB336" s="15"/>
      <c r="UGC336" s="15"/>
      <c r="UGD336" s="15"/>
      <c r="UGE336" s="15"/>
      <c r="UGF336" s="15"/>
      <c r="UGG336" s="15"/>
      <c r="UGH336" s="15"/>
      <c r="UGI336" s="15"/>
      <c r="UGJ336" s="15"/>
      <c r="UGK336" s="15"/>
      <c r="UGL336" s="15"/>
      <c r="UGM336" s="15"/>
      <c r="UGN336" s="15"/>
      <c r="UGO336" s="15"/>
      <c r="UGP336" s="15"/>
      <c r="UGQ336" s="15"/>
      <c r="UGR336" s="15"/>
      <c r="UGS336" s="15"/>
      <c r="UGT336" s="15"/>
      <c r="UGU336" s="15"/>
      <c r="UGV336" s="15"/>
      <c r="UGW336" s="15"/>
      <c r="UGX336" s="15"/>
      <c r="UGY336" s="15"/>
      <c r="UGZ336" s="15"/>
      <c r="UHA336" s="15"/>
      <c r="UHB336" s="15"/>
      <c r="UHC336" s="15"/>
      <c r="UHD336" s="15"/>
      <c r="UHE336" s="15"/>
      <c r="UHF336" s="15"/>
      <c r="UHG336" s="15"/>
      <c r="UHH336" s="15"/>
      <c r="UHI336" s="15"/>
      <c r="UHJ336" s="15"/>
      <c r="UHK336" s="15"/>
      <c r="UHL336" s="15"/>
      <c r="UHM336" s="15"/>
      <c r="UHN336" s="15"/>
      <c r="UHO336" s="15"/>
      <c r="UHP336" s="15"/>
      <c r="UHQ336" s="15"/>
      <c r="UHR336" s="15"/>
      <c r="UHS336" s="15"/>
      <c r="UHT336" s="15"/>
      <c r="UHU336" s="15"/>
      <c r="UHV336" s="15"/>
      <c r="UHW336" s="15"/>
      <c r="UHX336" s="15"/>
      <c r="UHY336" s="15"/>
      <c r="UHZ336" s="15"/>
      <c r="UIA336" s="15"/>
      <c r="UIB336" s="15"/>
      <c r="UIC336" s="15"/>
      <c r="UID336" s="15"/>
      <c r="UIE336" s="15"/>
      <c r="UIF336" s="15"/>
      <c r="UIG336" s="15"/>
      <c r="UIH336" s="15"/>
      <c r="UII336" s="15"/>
      <c r="UIJ336" s="15"/>
      <c r="UIK336" s="15"/>
      <c r="UIL336" s="15"/>
      <c r="UIM336" s="15"/>
      <c r="UIN336" s="15"/>
      <c r="UIO336" s="15"/>
      <c r="UIP336" s="15"/>
      <c r="UIQ336" s="15"/>
      <c r="UIR336" s="15"/>
      <c r="UIS336" s="15"/>
      <c r="UIT336" s="15"/>
      <c r="UIU336" s="15"/>
      <c r="UIV336" s="15"/>
      <c r="UIW336" s="15"/>
      <c r="UIX336" s="15"/>
      <c r="UIY336" s="15"/>
      <c r="UIZ336" s="15"/>
      <c r="UJA336" s="15"/>
      <c r="UJB336" s="15"/>
      <c r="UJC336" s="15"/>
      <c r="UJD336" s="15"/>
      <c r="UJE336" s="15"/>
      <c r="UJF336" s="15"/>
      <c r="UJG336" s="15"/>
      <c r="UJH336" s="15"/>
      <c r="UJI336" s="15"/>
      <c r="UJJ336" s="15"/>
      <c r="UJK336" s="15"/>
      <c r="UJL336" s="15"/>
      <c r="UJM336" s="15"/>
      <c r="UJN336" s="15"/>
      <c r="UJO336" s="15"/>
      <c r="UJP336" s="15"/>
      <c r="UJQ336" s="15"/>
      <c r="UJR336" s="15"/>
      <c r="UJS336" s="15"/>
      <c r="UJT336" s="15"/>
      <c r="UJU336" s="15"/>
      <c r="UJV336" s="15"/>
      <c r="UJW336" s="15"/>
      <c r="UJX336" s="15"/>
      <c r="UJY336" s="15"/>
      <c r="UJZ336" s="15"/>
      <c r="UKA336" s="15"/>
      <c r="UKB336" s="15"/>
      <c r="UKC336" s="15"/>
      <c r="UKD336" s="15"/>
      <c r="UKE336" s="15"/>
      <c r="UKF336" s="15"/>
      <c r="UKG336" s="15"/>
      <c r="UKH336" s="15"/>
      <c r="UKI336" s="15"/>
      <c r="UKJ336" s="15"/>
      <c r="UKK336" s="15"/>
      <c r="UKL336" s="15"/>
      <c r="UKM336" s="15"/>
      <c r="UKN336" s="15"/>
      <c r="UKO336" s="15"/>
      <c r="UKP336" s="15"/>
      <c r="UKQ336" s="15"/>
      <c r="UKR336" s="15"/>
      <c r="UKS336" s="15"/>
      <c r="UKT336" s="15"/>
      <c r="UKU336" s="15"/>
      <c r="UKV336" s="15"/>
      <c r="UKW336" s="15"/>
      <c r="UKX336" s="15"/>
      <c r="UKY336" s="15"/>
      <c r="UKZ336" s="15"/>
      <c r="ULA336" s="15"/>
      <c r="ULB336" s="15"/>
      <c r="ULC336" s="15"/>
      <c r="ULD336" s="15"/>
      <c r="ULE336" s="15"/>
      <c r="ULF336" s="15"/>
      <c r="ULG336" s="15"/>
      <c r="ULH336" s="15"/>
      <c r="ULI336" s="15"/>
      <c r="ULJ336" s="15"/>
      <c r="ULK336" s="15"/>
      <c r="ULL336" s="15"/>
      <c r="ULM336" s="15"/>
      <c r="ULN336" s="15"/>
      <c r="ULO336" s="15"/>
      <c r="ULP336" s="15"/>
      <c r="ULQ336" s="15"/>
      <c r="ULR336" s="15"/>
      <c r="ULS336" s="15"/>
      <c r="ULT336" s="15"/>
      <c r="ULU336" s="15"/>
      <c r="ULV336" s="15"/>
      <c r="ULW336" s="15"/>
      <c r="ULX336" s="15"/>
      <c r="ULY336" s="15"/>
      <c r="ULZ336" s="15"/>
      <c r="UMA336" s="15"/>
      <c r="UMB336" s="15"/>
      <c r="UMC336" s="15"/>
      <c r="UMD336" s="15"/>
      <c r="UME336" s="15"/>
      <c r="UMF336" s="15"/>
      <c r="UMG336" s="15"/>
      <c r="UMH336" s="15"/>
      <c r="UMI336" s="15"/>
      <c r="UMJ336" s="15"/>
      <c r="UMK336" s="15"/>
      <c r="UML336" s="15"/>
      <c r="UMM336" s="15"/>
      <c r="UMN336" s="15"/>
      <c r="UMO336" s="15"/>
      <c r="UMP336" s="15"/>
      <c r="UMQ336" s="15"/>
      <c r="UMR336" s="15"/>
      <c r="UMS336" s="15"/>
      <c r="UMT336" s="15"/>
      <c r="UMU336" s="15"/>
      <c r="UMV336" s="15"/>
      <c r="UMW336" s="15"/>
      <c r="UMX336" s="15"/>
      <c r="UMY336" s="15"/>
      <c r="UMZ336" s="15"/>
      <c r="UNA336" s="15"/>
      <c r="UNB336" s="15"/>
      <c r="UNC336" s="15"/>
      <c r="UND336" s="15"/>
      <c r="UNE336" s="15"/>
      <c r="UNF336" s="15"/>
      <c r="UNG336" s="15"/>
      <c r="UNH336" s="15"/>
      <c r="UNI336" s="15"/>
      <c r="UNJ336" s="15"/>
      <c r="UNK336" s="15"/>
      <c r="UNL336" s="15"/>
      <c r="UNM336" s="15"/>
      <c r="UNN336" s="15"/>
      <c r="UNO336" s="15"/>
      <c r="UNP336" s="15"/>
      <c r="UNQ336" s="15"/>
      <c r="UNR336" s="15"/>
      <c r="UNS336" s="15"/>
      <c r="UNT336" s="15"/>
      <c r="UNU336" s="15"/>
      <c r="UNV336" s="15"/>
      <c r="UNW336" s="15"/>
      <c r="UNX336" s="15"/>
      <c r="UNY336" s="15"/>
      <c r="UNZ336" s="15"/>
      <c r="UOA336" s="15"/>
      <c r="UOB336" s="15"/>
      <c r="UOC336" s="15"/>
      <c r="UOD336" s="15"/>
      <c r="UOE336" s="15"/>
      <c r="UOF336" s="15"/>
      <c r="UOG336" s="15"/>
      <c r="UOH336" s="15"/>
      <c r="UOI336" s="15"/>
      <c r="UOJ336" s="15"/>
      <c r="UOK336" s="15"/>
      <c r="UOL336" s="15"/>
      <c r="UOM336" s="15"/>
      <c r="UON336" s="15"/>
      <c r="UOO336" s="15"/>
      <c r="UOP336" s="15"/>
      <c r="UOQ336" s="15"/>
      <c r="UOR336" s="15"/>
      <c r="UOS336" s="15"/>
      <c r="UOT336" s="15"/>
      <c r="UOU336" s="15"/>
      <c r="UOV336" s="15"/>
      <c r="UOW336" s="15"/>
      <c r="UOX336" s="15"/>
      <c r="UOY336" s="15"/>
      <c r="UOZ336" s="15"/>
      <c r="UPA336" s="15"/>
      <c r="UPB336" s="15"/>
      <c r="UPC336" s="15"/>
      <c r="UPD336" s="15"/>
      <c r="UPE336" s="15"/>
      <c r="UPF336" s="15"/>
      <c r="UPG336" s="15"/>
      <c r="UPH336" s="15"/>
      <c r="UPI336" s="15"/>
      <c r="UPJ336" s="15"/>
      <c r="UPK336" s="15"/>
      <c r="UPL336" s="15"/>
      <c r="UPM336" s="15"/>
      <c r="UPN336" s="15"/>
      <c r="UPO336" s="15"/>
      <c r="UPP336" s="15"/>
      <c r="UPQ336" s="15"/>
      <c r="UPR336" s="15"/>
      <c r="UPS336" s="15"/>
      <c r="UPT336" s="15"/>
      <c r="UPU336" s="15"/>
      <c r="UPV336" s="15"/>
      <c r="UPW336" s="15"/>
      <c r="UPX336" s="15"/>
      <c r="UPY336" s="15"/>
      <c r="UPZ336" s="15"/>
      <c r="UQA336" s="15"/>
      <c r="UQB336" s="15"/>
      <c r="UQC336" s="15"/>
      <c r="UQD336" s="15"/>
      <c r="UQE336" s="15"/>
      <c r="UQF336" s="15"/>
      <c r="UQG336" s="15"/>
      <c r="UQH336" s="15"/>
      <c r="UQI336" s="15"/>
      <c r="UQJ336" s="15"/>
      <c r="UQK336" s="15"/>
      <c r="UQL336" s="15"/>
      <c r="UQM336" s="15"/>
      <c r="UQN336" s="15"/>
      <c r="UQO336" s="15"/>
      <c r="UQP336" s="15"/>
      <c r="UQQ336" s="15"/>
      <c r="UQR336" s="15"/>
      <c r="UQS336" s="15"/>
      <c r="UQT336" s="15"/>
      <c r="UQU336" s="15"/>
      <c r="UQV336" s="15"/>
      <c r="UQW336" s="15"/>
      <c r="UQX336" s="15"/>
      <c r="UQY336" s="15"/>
      <c r="UQZ336" s="15"/>
      <c r="URA336" s="15"/>
      <c r="URB336" s="15"/>
      <c r="URC336" s="15"/>
      <c r="URD336" s="15"/>
      <c r="URE336" s="15"/>
      <c r="URF336" s="15"/>
      <c r="URG336" s="15"/>
      <c r="URH336" s="15"/>
      <c r="URI336" s="15"/>
      <c r="URJ336" s="15"/>
      <c r="URK336" s="15"/>
      <c r="URL336" s="15"/>
      <c r="URM336" s="15"/>
      <c r="URN336" s="15"/>
      <c r="URO336" s="15"/>
      <c r="URP336" s="15"/>
      <c r="URQ336" s="15"/>
      <c r="URR336" s="15"/>
      <c r="URS336" s="15"/>
      <c r="URT336" s="15"/>
      <c r="URU336" s="15"/>
      <c r="URV336" s="15"/>
      <c r="URW336" s="15"/>
      <c r="URX336" s="15"/>
      <c r="URY336" s="15"/>
      <c r="URZ336" s="15"/>
      <c r="USA336" s="15"/>
      <c r="USB336" s="15"/>
      <c r="USC336" s="15"/>
      <c r="USD336" s="15"/>
      <c r="USE336" s="15"/>
      <c r="USF336" s="15"/>
      <c r="USG336" s="15"/>
      <c r="USH336" s="15"/>
      <c r="USI336" s="15"/>
      <c r="USJ336" s="15"/>
      <c r="USK336" s="15"/>
      <c r="USL336" s="15"/>
      <c r="USM336" s="15"/>
      <c r="USN336" s="15"/>
      <c r="USO336" s="15"/>
      <c r="USP336" s="15"/>
      <c r="USQ336" s="15"/>
      <c r="USR336" s="15"/>
      <c r="USS336" s="15"/>
      <c r="UST336" s="15"/>
      <c r="USU336" s="15"/>
      <c r="USV336" s="15"/>
      <c r="USW336" s="15"/>
      <c r="USX336" s="15"/>
      <c r="USY336" s="15"/>
      <c r="USZ336" s="15"/>
      <c r="UTA336" s="15"/>
      <c r="UTB336" s="15"/>
      <c r="UTC336" s="15"/>
      <c r="UTD336" s="15"/>
      <c r="UTE336" s="15"/>
      <c r="UTF336" s="15"/>
      <c r="UTG336" s="15"/>
      <c r="UTH336" s="15"/>
      <c r="UTI336" s="15"/>
      <c r="UTJ336" s="15"/>
      <c r="UTK336" s="15"/>
      <c r="UTL336" s="15"/>
      <c r="UTM336" s="15"/>
      <c r="UTN336" s="15"/>
      <c r="UTO336" s="15"/>
      <c r="UTP336" s="15"/>
      <c r="UTQ336" s="15"/>
      <c r="UTR336" s="15"/>
      <c r="UTS336" s="15"/>
      <c r="UTT336" s="15"/>
      <c r="UTU336" s="15"/>
      <c r="UTV336" s="15"/>
      <c r="UTW336" s="15"/>
      <c r="UTX336" s="15"/>
      <c r="UTY336" s="15"/>
      <c r="UTZ336" s="15"/>
      <c r="UUA336" s="15"/>
      <c r="UUB336" s="15"/>
      <c r="UUC336" s="15"/>
      <c r="UUD336" s="15"/>
      <c r="UUE336" s="15"/>
      <c r="UUF336" s="15"/>
      <c r="UUG336" s="15"/>
      <c r="UUH336" s="15"/>
      <c r="UUI336" s="15"/>
      <c r="UUJ336" s="15"/>
      <c r="UUK336" s="15"/>
      <c r="UUL336" s="15"/>
      <c r="UUM336" s="15"/>
      <c r="UUN336" s="15"/>
      <c r="UUO336" s="15"/>
      <c r="UUP336" s="15"/>
      <c r="UUQ336" s="15"/>
      <c r="UUR336" s="15"/>
      <c r="UUS336" s="15"/>
      <c r="UUT336" s="15"/>
      <c r="UUU336" s="15"/>
      <c r="UUV336" s="15"/>
      <c r="UUW336" s="15"/>
      <c r="UUX336" s="15"/>
      <c r="UUY336" s="15"/>
      <c r="UUZ336" s="15"/>
      <c r="UVA336" s="15"/>
      <c r="UVB336" s="15"/>
      <c r="UVC336" s="15"/>
      <c r="UVD336" s="15"/>
      <c r="UVE336" s="15"/>
      <c r="UVF336" s="15"/>
      <c r="UVG336" s="15"/>
      <c r="UVH336" s="15"/>
      <c r="UVI336" s="15"/>
      <c r="UVJ336" s="15"/>
      <c r="UVK336" s="15"/>
      <c r="UVL336" s="15"/>
      <c r="UVM336" s="15"/>
      <c r="UVN336" s="15"/>
      <c r="UVO336" s="15"/>
      <c r="UVP336" s="15"/>
      <c r="UVQ336" s="15"/>
      <c r="UVR336" s="15"/>
      <c r="UVS336" s="15"/>
      <c r="UVT336" s="15"/>
      <c r="UVU336" s="15"/>
      <c r="UVV336" s="15"/>
      <c r="UVW336" s="15"/>
      <c r="UVX336" s="15"/>
      <c r="UVY336" s="15"/>
      <c r="UVZ336" s="15"/>
      <c r="UWA336" s="15"/>
      <c r="UWB336" s="15"/>
      <c r="UWC336" s="15"/>
      <c r="UWD336" s="15"/>
      <c r="UWE336" s="15"/>
      <c r="UWF336" s="15"/>
      <c r="UWG336" s="15"/>
      <c r="UWH336" s="15"/>
      <c r="UWI336" s="15"/>
      <c r="UWJ336" s="15"/>
      <c r="UWK336" s="15"/>
      <c r="UWL336" s="15"/>
      <c r="UWM336" s="15"/>
      <c r="UWN336" s="15"/>
      <c r="UWO336" s="15"/>
      <c r="UWP336" s="15"/>
      <c r="UWQ336" s="15"/>
      <c r="UWR336" s="15"/>
      <c r="UWS336" s="15"/>
      <c r="UWT336" s="15"/>
      <c r="UWU336" s="15"/>
      <c r="UWV336" s="15"/>
      <c r="UWW336" s="15"/>
      <c r="UWX336" s="15"/>
      <c r="UWY336" s="15"/>
      <c r="UWZ336" s="15"/>
      <c r="UXA336" s="15"/>
      <c r="UXB336" s="15"/>
      <c r="UXC336" s="15"/>
      <c r="UXD336" s="15"/>
      <c r="UXE336" s="15"/>
      <c r="UXF336" s="15"/>
      <c r="UXG336" s="15"/>
      <c r="UXH336" s="15"/>
      <c r="UXI336" s="15"/>
      <c r="UXJ336" s="15"/>
      <c r="UXK336" s="15"/>
      <c r="UXL336" s="15"/>
      <c r="UXM336" s="15"/>
      <c r="UXN336" s="15"/>
      <c r="UXO336" s="15"/>
      <c r="UXP336" s="15"/>
      <c r="UXQ336" s="15"/>
      <c r="UXR336" s="15"/>
      <c r="UXS336" s="15"/>
      <c r="UXT336" s="15"/>
      <c r="UXU336" s="15"/>
      <c r="UXV336" s="15"/>
      <c r="UXW336" s="15"/>
      <c r="UXX336" s="15"/>
      <c r="UXY336" s="15"/>
      <c r="UXZ336" s="15"/>
      <c r="UYA336" s="15"/>
      <c r="UYB336" s="15"/>
      <c r="UYC336" s="15"/>
      <c r="UYD336" s="15"/>
      <c r="UYE336" s="15"/>
      <c r="UYF336" s="15"/>
      <c r="UYG336" s="15"/>
      <c r="UYH336" s="15"/>
      <c r="UYI336" s="15"/>
      <c r="UYJ336" s="15"/>
      <c r="UYK336" s="15"/>
      <c r="UYL336" s="15"/>
      <c r="UYM336" s="15"/>
      <c r="UYN336" s="15"/>
      <c r="UYO336" s="15"/>
      <c r="UYP336" s="15"/>
      <c r="UYQ336" s="15"/>
      <c r="UYR336" s="15"/>
      <c r="UYS336" s="15"/>
      <c r="UYT336" s="15"/>
      <c r="UYU336" s="15"/>
      <c r="UYV336" s="15"/>
      <c r="UYW336" s="15"/>
      <c r="UYX336" s="15"/>
      <c r="UYY336" s="15"/>
      <c r="UYZ336" s="15"/>
      <c r="UZA336" s="15"/>
      <c r="UZB336" s="15"/>
      <c r="UZC336" s="15"/>
      <c r="UZD336" s="15"/>
      <c r="UZE336" s="15"/>
      <c r="UZF336" s="15"/>
      <c r="UZG336" s="15"/>
      <c r="UZH336" s="15"/>
      <c r="UZI336" s="15"/>
      <c r="UZJ336" s="15"/>
      <c r="UZK336" s="15"/>
      <c r="UZL336" s="15"/>
      <c r="UZM336" s="15"/>
      <c r="UZN336" s="15"/>
      <c r="UZO336" s="15"/>
      <c r="UZP336" s="15"/>
      <c r="UZQ336" s="15"/>
      <c r="UZR336" s="15"/>
      <c r="UZS336" s="15"/>
      <c r="UZT336" s="15"/>
      <c r="UZU336" s="15"/>
      <c r="UZV336" s="15"/>
      <c r="UZW336" s="15"/>
      <c r="UZX336" s="15"/>
      <c r="UZY336" s="15"/>
      <c r="UZZ336" s="15"/>
      <c r="VAA336" s="15"/>
      <c r="VAB336" s="15"/>
      <c r="VAC336" s="15"/>
      <c r="VAD336" s="15"/>
      <c r="VAE336" s="15"/>
      <c r="VAF336" s="15"/>
      <c r="VAG336" s="15"/>
      <c r="VAH336" s="15"/>
      <c r="VAI336" s="15"/>
      <c r="VAJ336" s="15"/>
      <c r="VAK336" s="15"/>
      <c r="VAL336" s="15"/>
      <c r="VAM336" s="15"/>
      <c r="VAN336" s="15"/>
      <c r="VAO336" s="15"/>
      <c r="VAP336" s="15"/>
      <c r="VAQ336" s="15"/>
      <c r="VAR336" s="15"/>
      <c r="VAS336" s="15"/>
      <c r="VAT336" s="15"/>
      <c r="VAU336" s="15"/>
      <c r="VAV336" s="15"/>
      <c r="VAW336" s="15"/>
      <c r="VAX336" s="15"/>
      <c r="VAY336" s="15"/>
      <c r="VAZ336" s="15"/>
      <c r="VBA336" s="15"/>
      <c r="VBB336" s="15"/>
      <c r="VBC336" s="15"/>
      <c r="VBD336" s="15"/>
      <c r="VBE336" s="15"/>
      <c r="VBF336" s="15"/>
      <c r="VBG336" s="15"/>
      <c r="VBH336" s="15"/>
      <c r="VBI336" s="15"/>
      <c r="VBJ336" s="15"/>
      <c r="VBK336" s="15"/>
      <c r="VBL336" s="15"/>
      <c r="VBM336" s="15"/>
      <c r="VBN336" s="15"/>
      <c r="VBO336" s="15"/>
      <c r="VBP336" s="15"/>
      <c r="VBQ336" s="15"/>
      <c r="VBR336" s="15"/>
      <c r="VBS336" s="15"/>
      <c r="VBT336" s="15"/>
      <c r="VBU336" s="15"/>
      <c r="VBV336" s="15"/>
      <c r="VBW336" s="15"/>
      <c r="VBX336" s="15"/>
      <c r="VBY336" s="15"/>
      <c r="VBZ336" s="15"/>
      <c r="VCA336" s="15"/>
      <c r="VCB336" s="15"/>
      <c r="VCC336" s="15"/>
      <c r="VCD336" s="15"/>
      <c r="VCE336" s="15"/>
      <c r="VCF336" s="15"/>
      <c r="VCG336" s="15"/>
      <c r="VCH336" s="15"/>
      <c r="VCI336" s="15"/>
      <c r="VCJ336" s="15"/>
      <c r="VCK336" s="15"/>
      <c r="VCL336" s="15"/>
      <c r="VCM336" s="15"/>
      <c r="VCN336" s="15"/>
      <c r="VCO336" s="15"/>
      <c r="VCP336" s="15"/>
      <c r="VCQ336" s="15"/>
      <c r="VCR336" s="15"/>
      <c r="VCS336" s="15"/>
      <c r="VCT336" s="15"/>
      <c r="VCU336" s="15"/>
      <c r="VCV336" s="15"/>
      <c r="VCW336" s="15"/>
      <c r="VCX336" s="15"/>
      <c r="VCY336" s="15"/>
      <c r="VCZ336" s="15"/>
      <c r="VDA336" s="15"/>
      <c r="VDB336" s="15"/>
      <c r="VDC336" s="15"/>
      <c r="VDD336" s="15"/>
      <c r="VDE336" s="15"/>
      <c r="VDF336" s="15"/>
      <c r="VDG336" s="15"/>
      <c r="VDH336" s="15"/>
      <c r="VDI336" s="15"/>
      <c r="VDJ336" s="15"/>
      <c r="VDK336" s="15"/>
      <c r="VDL336" s="15"/>
      <c r="VDM336" s="15"/>
      <c r="VDN336" s="15"/>
      <c r="VDO336" s="15"/>
      <c r="VDP336" s="15"/>
      <c r="VDQ336" s="15"/>
      <c r="VDR336" s="15"/>
      <c r="VDS336" s="15"/>
      <c r="VDT336" s="15"/>
      <c r="VDU336" s="15"/>
      <c r="VDV336" s="15"/>
      <c r="VDW336" s="15"/>
      <c r="VDX336" s="15"/>
      <c r="VDY336" s="15"/>
      <c r="VDZ336" s="15"/>
      <c r="VEA336" s="15"/>
      <c r="VEB336" s="15"/>
      <c r="VEC336" s="15"/>
      <c r="VED336" s="15"/>
      <c r="VEE336" s="15"/>
      <c r="VEF336" s="15"/>
      <c r="VEG336" s="15"/>
      <c r="VEH336" s="15"/>
      <c r="VEI336" s="15"/>
      <c r="VEJ336" s="15"/>
      <c r="VEK336" s="15"/>
      <c r="VEL336" s="15"/>
      <c r="VEM336" s="15"/>
      <c r="VEN336" s="15"/>
      <c r="VEO336" s="15"/>
      <c r="VEP336" s="15"/>
      <c r="VEQ336" s="15"/>
      <c r="VER336" s="15"/>
      <c r="VES336" s="15"/>
      <c r="VET336" s="15"/>
      <c r="VEU336" s="15"/>
      <c r="VEV336" s="15"/>
      <c r="VEW336" s="15"/>
      <c r="VEX336" s="15"/>
      <c r="VEY336" s="15"/>
      <c r="VEZ336" s="15"/>
      <c r="VFA336" s="15"/>
      <c r="VFB336" s="15"/>
      <c r="VFC336" s="15"/>
      <c r="VFD336" s="15"/>
      <c r="VFE336" s="15"/>
      <c r="VFF336" s="15"/>
      <c r="VFG336" s="15"/>
      <c r="VFH336" s="15"/>
      <c r="VFI336" s="15"/>
      <c r="VFJ336" s="15"/>
      <c r="VFK336" s="15"/>
      <c r="VFL336" s="15"/>
      <c r="VFM336" s="15"/>
      <c r="VFN336" s="15"/>
      <c r="VFO336" s="15"/>
      <c r="VFP336" s="15"/>
      <c r="VFQ336" s="15"/>
      <c r="VFR336" s="15"/>
      <c r="VFS336" s="15"/>
      <c r="VFT336" s="15"/>
      <c r="VFU336" s="15"/>
      <c r="VFV336" s="15"/>
      <c r="VFW336" s="15"/>
      <c r="VFX336" s="15"/>
      <c r="VFY336" s="15"/>
      <c r="VFZ336" s="15"/>
      <c r="VGA336" s="15"/>
      <c r="VGB336" s="15"/>
      <c r="VGC336" s="15"/>
      <c r="VGD336" s="15"/>
      <c r="VGE336" s="15"/>
      <c r="VGF336" s="15"/>
      <c r="VGG336" s="15"/>
      <c r="VGH336" s="15"/>
      <c r="VGI336" s="15"/>
      <c r="VGJ336" s="15"/>
      <c r="VGK336" s="15"/>
      <c r="VGL336" s="15"/>
      <c r="VGM336" s="15"/>
      <c r="VGN336" s="15"/>
      <c r="VGO336" s="15"/>
      <c r="VGP336" s="15"/>
      <c r="VGQ336" s="15"/>
      <c r="VGR336" s="15"/>
      <c r="VGS336" s="15"/>
      <c r="VGT336" s="15"/>
      <c r="VGU336" s="15"/>
      <c r="VGV336" s="15"/>
      <c r="VGW336" s="15"/>
      <c r="VGX336" s="15"/>
      <c r="VGY336" s="15"/>
      <c r="VGZ336" s="15"/>
      <c r="VHA336" s="15"/>
      <c r="VHB336" s="15"/>
      <c r="VHC336" s="15"/>
      <c r="VHD336" s="15"/>
      <c r="VHE336" s="15"/>
      <c r="VHF336" s="15"/>
      <c r="VHG336" s="15"/>
      <c r="VHH336" s="15"/>
      <c r="VHI336" s="15"/>
      <c r="VHJ336" s="15"/>
      <c r="VHK336" s="15"/>
      <c r="VHL336" s="15"/>
      <c r="VHM336" s="15"/>
      <c r="VHN336" s="15"/>
      <c r="VHO336" s="15"/>
      <c r="VHP336" s="15"/>
      <c r="VHQ336" s="15"/>
      <c r="VHR336" s="15"/>
      <c r="VHS336" s="15"/>
      <c r="VHT336" s="15"/>
      <c r="VHU336" s="15"/>
      <c r="VHV336" s="15"/>
      <c r="VHW336" s="15"/>
      <c r="VHX336" s="15"/>
      <c r="VHY336" s="15"/>
      <c r="VHZ336" s="15"/>
      <c r="VIA336" s="15"/>
      <c r="VIB336" s="15"/>
      <c r="VIC336" s="15"/>
      <c r="VID336" s="15"/>
      <c r="VIE336" s="15"/>
      <c r="VIF336" s="15"/>
      <c r="VIG336" s="15"/>
      <c r="VIH336" s="15"/>
      <c r="VII336" s="15"/>
      <c r="VIJ336" s="15"/>
      <c r="VIK336" s="15"/>
      <c r="VIL336" s="15"/>
      <c r="VIM336" s="15"/>
      <c r="VIN336" s="15"/>
      <c r="VIO336" s="15"/>
      <c r="VIP336" s="15"/>
      <c r="VIQ336" s="15"/>
      <c r="VIR336" s="15"/>
      <c r="VIS336" s="15"/>
      <c r="VIT336" s="15"/>
      <c r="VIU336" s="15"/>
      <c r="VIV336" s="15"/>
      <c r="VIW336" s="15"/>
      <c r="VIX336" s="15"/>
      <c r="VIY336" s="15"/>
      <c r="VIZ336" s="15"/>
      <c r="VJA336" s="15"/>
      <c r="VJB336" s="15"/>
      <c r="VJC336" s="15"/>
      <c r="VJD336" s="15"/>
      <c r="VJE336" s="15"/>
      <c r="VJF336" s="15"/>
      <c r="VJG336" s="15"/>
      <c r="VJH336" s="15"/>
      <c r="VJI336" s="15"/>
      <c r="VJJ336" s="15"/>
      <c r="VJK336" s="15"/>
      <c r="VJL336" s="15"/>
      <c r="VJM336" s="15"/>
      <c r="VJN336" s="15"/>
      <c r="VJO336" s="15"/>
      <c r="VJP336" s="15"/>
      <c r="VJQ336" s="15"/>
      <c r="VJR336" s="15"/>
      <c r="VJS336" s="15"/>
      <c r="VJT336" s="15"/>
      <c r="VJU336" s="15"/>
      <c r="VJV336" s="15"/>
      <c r="VJW336" s="15"/>
      <c r="VJX336" s="15"/>
      <c r="VJY336" s="15"/>
      <c r="VJZ336" s="15"/>
      <c r="VKA336" s="15"/>
      <c r="VKB336" s="15"/>
      <c r="VKC336" s="15"/>
      <c r="VKD336" s="15"/>
      <c r="VKE336" s="15"/>
      <c r="VKF336" s="15"/>
      <c r="VKG336" s="15"/>
      <c r="VKH336" s="15"/>
      <c r="VKI336" s="15"/>
      <c r="VKJ336" s="15"/>
      <c r="VKK336" s="15"/>
      <c r="VKL336" s="15"/>
      <c r="VKM336" s="15"/>
      <c r="VKN336" s="15"/>
      <c r="VKO336" s="15"/>
      <c r="VKP336" s="15"/>
      <c r="VKQ336" s="15"/>
      <c r="VKR336" s="15"/>
      <c r="VKS336" s="15"/>
      <c r="VKT336" s="15"/>
      <c r="VKU336" s="15"/>
      <c r="VKV336" s="15"/>
      <c r="VKW336" s="15"/>
      <c r="VKX336" s="15"/>
      <c r="VKY336" s="15"/>
      <c r="VKZ336" s="15"/>
      <c r="VLA336" s="15"/>
      <c r="VLB336" s="15"/>
      <c r="VLC336" s="15"/>
      <c r="VLD336" s="15"/>
      <c r="VLE336" s="15"/>
      <c r="VLF336" s="15"/>
      <c r="VLG336" s="15"/>
      <c r="VLH336" s="15"/>
      <c r="VLI336" s="15"/>
      <c r="VLJ336" s="15"/>
      <c r="VLK336" s="15"/>
      <c r="VLL336" s="15"/>
      <c r="VLM336" s="15"/>
      <c r="VLN336" s="15"/>
      <c r="VLO336" s="15"/>
      <c r="VLP336" s="15"/>
      <c r="VLQ336" s="15"/>
      <c r="VLR336" s="15"/>
      <c r="VLS336" s="15"/>
      <c r="VLT336" s="15"/>
      <c r="VLU336" s="15"/>
      <c r="VLV336" s="15"/>
      <c r="VLW336" s="15"/>
      <c r="VLX336" s="15"/>
      <c r="VLY336" s="15"/>
      <c r="VLZ336" s="15"/>
      <c r="VMA336" s="15"/>
      <c r="VMB336" s="15"/>
      <c r="VMC336" s="15"/>
      <c r="VMD336" s="15"/>
      <c r="VME336" s="15"/>
      <c r="VMF336" s="15"/>
      <c r="VMG336" s="15"/>
      <c r="VMH336" s="15"/>
      <c r="VMI336" s="15"/>
      <c r="VMJ336" s="15"/>
      <c r="VMK336" s="15"/>
      <c r="VML336" s="15"/>
      <c r="VMM336" s="15"/>
      <c r="VMN336" s="15"/>
      <c r="VMO336" s="15"/>
      <c r="VMP336" s="15"/>
      <c r="VMQ336" s="15"/>
      <c r="VMR336" s="15"/>
      <c r="VMS336" s="15"/>
      <c r="VMT336" s="15"/>
      <c r="VMU336" s="15"/>
      <c r="VMV336" s="15"/>
      <c r="VMW336" s="15"/>
      <c r="VMX336" s="15"/>
      <c r="VMY336" s="15"/>
      <c r="VMZ336" s="15"/>
      <c r="VNA336" s="15"/>
      <c r="VNB336" s="15"/>
      <c r="VNC336" s="15"/>
      <c r="VND336" s="15"/>
      <c r="VNE336" s="15"/>
      <c r="VNF336" s="15"/>
      <c r="VNG336" s="15"/>
      <c r="VNH336" s="15"/>
      <c r="VNI336" s="15"/>
      <c r="VNJ336" s="15"/>
      <c r="VNK336" s="15"/>
      <c r="VNL336" s="15"/>
      <c r="VNM336" s="15"/>
      <c r="VNN336" s="15"/>
      <c r="VNO336" s="15"/>
      <c r="VNP336" s="15"/>
      <c r="VNQ336" s="15"/>
      <c r="VNR336" s="15"/>
      <c r="VNS336" s="15"/>
      <c r="VNT336" s="15"/>
      <c r="VNU336" s="15"/>
      <c r="VNV336" s="15"/>
      <c r="VNW336" s="15"/>
      <c r="VNX336" s="15"/>
      <c r="VNY336" s="15"/>
      <c r="VNZ336" s="15"/>
      <c r="VOA336" s="15"/>
      <c r="VOB336" s="15"/>
      <c r="VOC336" s="15"/>
      <c r="VOD336" s="15"/>
      <c r="VOE336" s="15"/>
      <c r="VOF336" s="15"/>
      <c r="VOG336" s="15"/>
      <c r="VOH336" s="15"/>
      <c r="VOI336" s="15"/>
      <c r="VOJ336" s="15"/>
      <c r="VOK336" s="15"/>
      <c r="VOL336" s="15"/>
      <c r="VOM336" s="15"/>
      <c r="VON336" s="15"/>
      <c r="VOO336" s="15"/>
      <c r="VOP336" s="15"/>
      <c r="VOQ336" s="15"/>
      <c r="VOR336" s="15"/>
      <c r="VOS336" s="15"/>
      <c r="VOT336" s="15"/>
      <c r="VOU336" s="15"/>
      <c r="VOV336" s="15"/>
      <c r="VOW336" s="15"/>
      <c r="VOX336" s="15"/>
      <c r="VOY336" s="15"/>
      <c r="VOZ336" s="15"/>
      <c r="VPA336" s="15"/>
      <c r="VPB336" s="15"/>
      <c r="VPC336" s="15"/>
      <c r="VPD336" s="15"/>
      <c r="VPE336" s="15"/>
      <c r="VPF336" s="15"/>
      <c r="VPG336" s="15"/>
      <c r="VPH336" s="15"/>
      <c r="VPI336" s="15"/>
      <c r="VPJ336" s="15"/>
      <c r="VPK336" s="15"/>
      <c r="VPL336" s="15"/>
      <c r="VPM336" s="15"/>
      <c r="VPN336" s="15"/>
      <c r="VPO336" s="15"/>
      <c r="VPP336" s="15"/>
      <c r="VPQ336" s="15"/>
      <c r="VPR336" s="15"/>
      <c r="VPS336" s="15"/>
      <c r="VPT336" s="15"/>
      <c r="VPU336" s="15"/>
      <c r="VPV336" s="15"/>
      <c r="VPW336" s="15"/>
      <c r="VPX336" s="15"/>
      <c r="VPY336" s="15"/>
      <c r="VPZ336" s="15"/>
      <c r="VQA336" s="15"/>
      <c r="VQB336" s="15"/>
      <c r="VQC336" s="15"/>
      <c r="VQD336" s="15"/>
      <c r="VQE336" s="15"/>
      <c r="VQF336" s="15"/>
      <c r="VQG336" s="15"/>
      <c r="VQH336" s="15"/>
      <c r="VQI336" s="15"/>
      <c r="VQJ336" s="15"/>
      <c r="VQK336" s="15"/>
      <c r="VQL336" s="15"/>
      <c r="VQM336" s="15"/>
      <c r="VQN336" s="15"/>
      <c r="VQO336" s="15"/>
      <c r="VQP336" s="15"/>
      <c r="VQQ336" s="15"/>
      <c r="VQR336" s="15"/>
      <c r="VQS336" s="15"/>
      <c r="VQT336" s="15"/>
      <c r="VQU336" s="15"/>
      <c r="VQV336" s="15"/>
      <c r="VQW336" s="15"/>
      <c r="VQX336" s="15"/>
      <c r="VQY336" s="15"/>
      <c r="VQZ336" s="15"/>
      <c r="VRA336" s="15"/>
      <c r="VRB336" s="15"/>
      <c r="VRC336" s="15"/>
      <c r="VRD336" s="15"/>
      <c r="VRE336" s="15"/>
      <c r="VRF336" s="15"/>
      <c r="VRG336" s="15"/>
      <c r="VRH336" s="15"/>
      <c r="VRI336" s="15"/>
      <c r="VRJ336" s="15"/>
      <c r="VRK336" s="15"/>
      <c r="VRL336" s="15"/>
      <c r="VRM336" s="15"/>
      <c r="VRN336" s="15"/>
      <c r="VRO336" s="15"/>
      <c r="VRP336" s="15"/>
      <c r="VRQ336" s="15"/>
      <c r="VRR336" s="15"/>
      <c r="VRS336" s="15"/>
      <c r="VRT336" s="15"/>
      <c r="VRU336" s="15"/>
      <c r="VRV336" s="15"/>
      <c r="VRW336" s="15"/>
      <c r="VRX336" s="15"/>
      <c r="VRY336" s="15"/>
      <c r="VRZ336" s="15"/>
      <c r="VSA336" s="15"/>
      <c r="VSB336" s="15"/>
      <c r="VSC336" s="15"/>
      <c r="VSD336" s="15"/>
      <c r="VSE336" s="15"/>
      <c r="VSF336" s="15"/>
      <c r="VSG336" s="15"/>
      <c r="VSH336" s="15"/>
      <c r="VSI336" s="15"/>
      <c r="VSJ336" s="15"/>
      <c r="VSK336" s="15"/>
      <c r="VSL336" s="15"/>
      <c r="VSM336" s="15"/>
      <c r="VSN336" s="15"/>
      <c r="VSO336" s="15"/>
      <c r="VSP336" s="15"/>
      <c r="VSQ336" s="15"/>
      <c r="VSR336" s="15"/>
      <c r="VSS336" s="15"/>
      <c r="VST336" s="15"/>
      <c r="VSU336" s="15"/>
      <c r="VSV336" s="15"/>
      <c r="VSW336" s="15"/>
      <c r="VSX336" s="15"/>
      <c r="VSY336" s="15"/>
      <c r="VSZ336" s="15"/>
      <c r="VTA336" s="15"/>
      <c r="VTB336" s="15"/>
      <c r="VTC336" s="15"/>
      <c r="VTD336" s="15"/>
      <c r="VTE336" s="15"/>
      <c r="VTF336" s="15"/>
      <c r="VTG336" s="15"/>
      <c r="VTH336" s="15"/>
      <c r="VTI336" s="15"/>
      <c r="VTJ336" s="15"/>
      <c r="VTK336" s="15"/>
      <c r="VTL336" s="15"/>
      <c r="VTM336" s="15"/>
      <c r="VTN336" s="15"/>
      <c r="VTO336" s="15"/>
      <c r="VTP336" s="15"/>
      <c r="VTQ336" s="15"/>
      <c r="VTR336" s="15"/>
      <c r="VTS336" s="15"/>
      <c r="VTT336" s="15"/>
      <c r="VTU336" s="15"/>
      <c r="VTV336" s="15"/>
      <c r="VTW336" s="15"/>
      <c r="VTX336" s="15"/>
      <c r="VTY336" s="15"/>
      <c r="VTZ336" s="15"/>
      <c r="VUA336" s="15"/>
      <c r="VUB336" s="15"/>
      <c r="VUC336" s="15"/>
      <c r="VUD336" s="15"/>
      <c r="VUE336" s="15"/>
      <c r="VUF336" s="15"/>
      <c r="VUG336" s="15"/>
      <c r="VUH336" s="15"/>
      <c r="VUI336" s="15"/>
      <c r="VUJ336" s="15"/>
      <c r="VUK336" s="15"/>
      <c r="VUL336" s="15"/>
      <c r="VUM336" s="15"/>
      <c r="VUN336" s="15"/>
      <c r="VUO336" s="15"/>
      <c r="VUP336" s="15"/>
      <c r="VUQ336" s="15"/>
      <c r="VUR336" s="15"/>
      <c r="VUS336" s="15"/>
      <c r="VUT336" s="15"/>
      <c r="VUU336" s="15"/>
      <c r="VUV336" s="15"/>
      <c r="VUW336" s="15"/>
      <c r="VUX336" s="15"/>
      <c r="VUY336" s="15"/>
      <c r="VUZ336" s="15"/>
      <c r="VVA336" s="15"/>
      <c r="VVB336" s="15"/>
      <c r="VVC336" s="15"/>
      <c r="VVD336" s="15"/>
      <c r="VVE336" s="15"/>
      <c r="VVF336" s="15"/>
      <c r="VVG336" s="15"/>
      <c r="VVH336" s="15"/>
      <c r="VVI336" s="15"/>
      <c r="VVJ336" s="15"/>
      <c r="VVK336" s="15"/>
      <c r="VVL336" s="15"/>
      <c r="VVM336" s="15"/>
      <c r="VVN336" s="15"/>
      <c r="VVO336" s="15"/>
      <c r="VVP336" s="15"/>
      <c r="VVQ336" s="15"/>
      <c r="VVR336" s="15"/>
      <c r="VVS336" s="15"/>
      <c r="VVT336" s="15"/>
      <c r="VVU336" s="15"/>
      <c r="VVV336" s="15"/>
      <c r="VVW336" s="15"/>
      <c r="VVX336" s="15"/>
      <c r="VVY336" s="15"/>
      <c r="VVZ336" s="15"/>
      <c r="VWA336" s="15"/>
      <c r="VWB336" s="15"/>
      <c r="VWC336" s="15"/>
      <c r="VWD336" s="15"/>
      <c r="VWE336" s="15"/>
      <c r="VWF336" s="15"/>
      <c r="VWG336" s="15"/>
      <c r="VWH336" s="15"/>
      <c r="VWI336" s="15"/>
      <c r="VWJ336" s="15"/>
      <c r="VWK336" s="15"/>
      <c r="VWL336" s="15"/>
      <c r="VWM336" s="15"/>
      <c r="VWN336" s="15"/>
      <c r="VWO336" s="15"/>
      <c r="VWP336" s="15"/>
      <c r="VWQ336" s="15"/>
      <c r="VWR336" s="15"/>
      <c r="VWS336" s="15"/>
      <c r="VWT336" s="15"/>
      <c r="VWU336" s="15"/>
      <c r="VWV336" s="15"/>
      <c r="VWW336" s="15"/>
      <c r="VWX336" s="15"/>
      <c r="VWY336" s="15"/>
      <c r="VWZ336" s="15"/>
      <c r="VXA336" s="15"/>
      <c r="VXB336" s="15"/>
      <c r="VXC336" s="15"/>
      <c r="VXD336" s="15"/>
      <c r="VXE336" s="15"/>
      <c r="VXF336" s="15"/>
      <c r="VXG336" s="15"/>
      <c r="VXH336" s="15"/>
      <c r="VXI336" s="15"/>
      <c r="VXJ336" s="15"/>
      <c r="VXK336" s="15"/>
      <c r="VXL336" s="15"/>
      <c r="VXM336" s="15"/>
      <c r="VXN336" s="15"/>
      <c r="VXO336" s="15"/>
      <c r="VXP336" s="15"/>
      <c r="VXQ336" s="15"/>
      <c r="VXR336" s="15"/>
      <c r="VXS336" s="15"/>
      <c r="VXT336" s="15"/>
      <c r="VXU336" s="15"/>
      <c r="VXV336" s="15"/>
      <c r="VXW336" s="15"/>
      <c r="VXX336" s="15"/>
      <c r="VXY336" s="15"/>
      <c r="VXZ336" s="15"/>
      <c r="VYA336" s="15"/>
      <c r="VYB336" s="15"/>
      <c r="VYC336" s="15"/>
      <c r="VYD336" s="15"/>
      <c r="VYE336" s="15"/>
      <c r="VYF336" s="15"/>
      <c r="VYG336" s="15"/>
      <c r="VYH336" s="15"/>
      <c r="VYI336" s="15"/>
      <c r="VYJ336" s="15"/>
      <c r="VYK336" s="15"/>
      <c r="VYL336" s="15"/>
      <c r="VYM336" s="15"/>
      <c r="VYN336" s="15"/>
      <c r="VYO336" s="15"/>
      <c r="VYP336" s="15"/>
      <c r="VYQ336" s="15"/>
      <c r="VYR336" s="15"/>
      <c r="VYS336" s="15"/>
      <c r="VYT336" s="15"/>
      <c r="VYU336" s="15"/>
      <c r="VYV336" s="15"/>
      <c r="VYW336" s="15"/>
      <c r="VYX336" s="15"/>
      <c r="VYY336" s="15"/>
      <c r="VYZ336" s="15"/>
      <c r="VZA336" s="15"/>
      <c r="VZB336" s="15"/>
      <c r="VZC336" s="15"/>
      <c r="VZD336" s="15"/>
      <c r="VZE336" s="15"/>
      <c r="VZF336" s="15"/>
      <c r="VZG336" s="15"/>
      <c r="VZH336" s="15"/>
      <c r="VZI336" s="15"/>
      <c r="VZJ336" s="15"/>
      <c r="VZK336" s="15"/>
      <c r="VZL336" s="15"/>
      <c r="VZM336" s="15"/>
      <c r="VZN336" s="15"/>
      <c r="VZO336" s="15"/>
      <c r="VZP336" s="15"/>
      <c r="VZQ336" s="15"/>
      <c r="VZR336" s="15"/>
      <c r="VZS336" s="15"/>
      <c r="VZT336" s="15"/>
      <c r="VZU336" s="15"/>
      <c r="VZV336" s="15"/>
      <c r="VZW336" s="15"/>
      <c r="VZX336" s="15"/>
      <c r="VZY336" s="15"/>
      <c r="VZZ336" s="15"/>
      <c r="WAA336" s="15"/>
      <c r="WAB336" s="15"/>
      <c r="WAC336" s="15"/>
      <c r="WAD336" s="15"/>
      <c r="WAE336" s="15"/>
      <c r="WAF336" s="15"/>
      <c r="WAG336" s="15"/>
      <c r="WAH336" s="15"/>
      <c r="WAI336" s="15"/>
      <c r="WAJ336" s="15"/>
      <c r="WAK336" s="15"/>
      <c r="WAL336" s="15"/>
      <c r="WAM336" s="15"/>
      <c r="WAN336" s="15"/>
      <c r="WAO336" s="15"/>
      <c r="WAP336" s="15"/>
      <c r="WAQ336" s="15"/>
      <c r="WAR336" s="15"/>
      <c r="WAS336" s="15"/>
      <c r="WAT336" s="15"/>
      <c r="WAU336" s="15"/>
      <c r="WAV336" s="15"/>
      <c r="WAW336" s="15"/>
      <c r="WAX336" s="15"/>
      <c r="WAY336" s="15"/>
      <c r="WAZ336" s="15"/>
      <c r="WBA336" s="15"/>
      <c r="WBB336" s="15"/>
      <c r="WBC336" s="15"/>
      <c r="WBD336" s="15"/>
      <c r="WBE336" s="15"/>
      <c r="WBF336" s="15"/>
      <c r="WBG336" s="15"/>
      <c r="WBH336" s="15"/>
      <c r="WBI336" s="15"/>
      <c r="WBJ336" s="15"/>
      <c r="WBK336" s="15"/>
      <c r="WBL336" s="15"/>
      <c r="WBM336" s="15"/>
      <c r="WBN336" s="15"/>
      <c r="WBO336" s="15"/>
      <c r="WBP336" s="15"/>
      <c r="WBQ336" s="15"/>
      <c r="WBR336" s="15"/>
      <c r="WBS336" s="15"/>
      <c r="WBT336" s="15"/>
      <c r="WBU336" s="15"/>
      <c r="WBV336" s="15"/>
      <c r="WBW336" s="15"/>
      <c r="WBX336" s="15"/>
      <c r="WBY336" s="15"/>
      <c r="WBZ336" s="15"/>
      <c r="WCA336" s="15"/>
      <c r="WCB336" s="15"/>
      <c r="WCC336" s="15"/>
      <c r="WCD336" s="15"/>
      <c r="WCE336" s="15"/>
      <c r="WCF336" s="15"/>
      <c r="WCG336" s="15"/>
      <c r="WCH336" s="15"/>
      <c r="WCI336" s="15"/>
      <c r="WCJ336" s="15"/>
      <c r="WCK336" s="15"/>
      <c r="WCL336" s="15"/>
      <c r="WCM336" s="15"/>
      <c r="WCN336" s="15"/>
      <c r="WCO336" s="15"/>
      <c r="WCP336" s="15"/>
      <c r="WCQ336" s="15"/>
      <c r="WCR336" s="15"/>
      <c r="WCS336" s="15"/>
      <c r="WCT336" s="15"/>
      <c r="WCU336" s="15"/>
      <c r="WCV336" s="15"/>
      <c r="WCW336" s="15"/>
      <c r="WCX336" s="15"/>
      <c r="WCY336" s="15"/>
      <c r="WCZ336" s="15"/>
      <c r="WDA336" s="15"/>
      <c r="WDB336" s="15"/>
      <c r="WDC336" s="15"/>
      <c r="WDD336" s="15"/>
      <c r="WDE336" s="15"/>
      <c r="WDF336" s="15"/>
      <c r="WDG336" s="15"/>
      <c r="WDH336" s="15"/>
      <c r="WDI336" s="15"/>
      <c r="WDJ336" s="15"/>
      <c r="WDK336" s="15"/>
      <c r="WDL336" s="15"/>
      <c r="WDM336" s="15"/>
      <c r="WDN336" s="15"/>
      <c r="WDO336" s="15"/>
      <c r="WDP336" s="15"/>
      <c r="WDQ336" s="15"/>
      <c r="WDR336" s="15"/>
      <c r="WDS336" s="15"/>
      <c r="WDT336" s="15"/>
      <c r="WDU336" s="15"/>
      <c r="WDV336" s="15"/>
      <c r="WDW336" s="15"/>
      <c r="WDX336" s="15"/>
      <c r="WDY336" s="15"/>
      <c r="WDZ336" s="15"/>
      <c r="WEA336" s="15"/>
      <c r="WEB336" s="15"/>
      <c r="WEC336" s="15"/>
      <c r="WED336" s="15"/>
      <c r="WEE336" s="15"/>
      <c r="WEF336" s="15"/>
      <c r="WEG336" s="15"/>
      <c r="WEH336" s="15"/>
      <c r="WEI336" s="15"/>
      <c r="WEJ336" s="15"/>
      <c r="WEK336" s="15"/>
      <c r="WEL336" s="15"/>
      <c r="WEM336" s="15"/>
      <c r="WEN336" s="15"/>
      <c r="WEO336" s="15"/>
      <c r="WEP336" s="15"/>
      <c r="WEQ336" s="15"/>
      <c r="WER336" s="15"/>
      <c r="WES336" s="15"/>
      <c r="WET336" s="15"/>
      <c r="WEU336" s="15"/>
      <c r="WEV336" s="15"/>
      <c r="WEW336" s="15"/>
      <c r="WEX336" s="15"/>
      <c r="WEY336" s="15"/>
      <c r="WEZ336" s="15"/>
      <c r="WFA336" s="15"/>
      <c r="WFB336" s="15"/>
      <c r="WFC336" s="15"/>
      <c r="WFD336" s="15"/>
      <c r="WFE336" s="15"/>
      <c r="WFF336" s="15"/>
      <c r="WFG336" s="15"/>
      <c r="WFH336" s="15"/>
      <c r="WFI336" s="15"/>
      <c r="WFJ336" s="15"/>
      <c r="WFK336" s="15"/>
      <c r="WFL336" s="15"/>
      <c r="WFM336" s="15"/>
      <c r="WFN336" s="15"/>
      <c r="WFO336" s="15"/>
      <c r="WFP336" s="15"/>
      <c r="WFQ336" s="15"/>
      <c r="WFR336" s="15"/>
      <c r="WFS336" s="15"/>
      <c r="WFT336" s="15"/>
      <c r="WFU336" s="15"/>
      <c r="WFV336" s="15"/>
      <c r="WFW336" s="15"/>
      <c r="WFX336" s="15"/>
      <c r="WFY336" s="15"/>
      <c r="WFZ336" s="15"/>
      <c r="WGA336" s="15"/>
      <c r="WGB336" s="15"/>
      <c r="WGC336" s="15"/>
      <c r="WGD336" s="15"/>
      <c r="WGE336" s="15"/>
      <c r="WGF336" s="15"/>
      <c r="WGG336" s="15"/>
      <c r="WGH336" s="15"/>
      <c r="WGI336" s="15"/>
      <c r="WGJ336" s="15"/>
      <c r="WGK336" s="15"/>
      <c r="WGL336" s="15"/>
      <c r="WGM336" s="15"/>
      <c r="WGN336" s="15"/>
      <c r="WGO336" s="15"/>
      <c r="WGP336" s="15"/>
      <c r="WGQ336" s="15"/>
      <c r="WGR336" s="15"/>
      <c r="WGS336" s="15"/>
      <c r="WGT336" s="15"/>
      <c r="WGU336" s="15"/>
      <c r="WGV336" s="15"/>
      <c r="WGW336" s="15"/>
      <c r="WGX336" s="15"/>
      <c r="WGY336" s="15"/>
      <c r="WGZ336" s="15"/>
      <c r="WHA336" s="15"/>
      <c r="WHB336" s="15"/>
      <c r="WHC336" s="15"/>
      <c r="WHD336" s="15"/>
      <c r="WHE336" s="15"/>
      <c r="WHF336" s="15"/>
      <c r="WHG336" s="15"/>
      <c r="WHH336" s="15"/>
      <c r="WHI336" s="15"/>
      <c r="WHJ336" s="15"/>
      <c r="WHK336" s="15"/>
      <c r="WHL336" s="15"/>
      <c r="WHM336" s="15"/>
      <c r="WHN336" s="15"/>
      <c r="WHO336" s="15"/>
      <c r="WHP336" s="15"/>
      <c r="WHQ336" s="15"/>
      <c r="WHR336" s="15"/>
      <c r="WHS336" s="15"/>
      <c r="WHT336" s="15"/>
      <c r="WHU336" s="15"/>
      <c r="WHV336" s="15"/>
      <c r="WHW336" s="15"/>
      <c r="WHX336" s="15"/>
      <c r="WHY336" s="15"/>
      <c r="WHZ336" s="15"/>
      <c r="WIA336" s="15"/>
      <c r="WIB336" s="15"/>
      <c r="WIC336" s="15"/>
      <c r="WID336" s="15"/>
      <c r="WIE336" s="15"/>
      <c r="WIF336" s="15"/>
      <c r="WIG336" s="15"/>
      <c r="WIH336" s="15"/>
      <c r="WII336" s="15"/>
      <c r="WIJ336" s="15"/>
      <c r="WIK336" s="15"/>
      <c r="WIL336" s="15"/>
      <c r="WIM336" s="15"/>
      <c r="WIN336" s="15"/>
      <c r="WIO336" s="15"/>
      <c r="WIP336" s="15"/>
      <c r="WIQ336" s="15"/>
      <c r="WIR336" s="15"/>
      <c r="WIS336" s="15"/>
      <c r="WIT336" s="15"/>
      <c r="WIU336" s="15"/>
      <c r="WIV336" s="15"/>
      <c r="WIW336" s="15"/>
      <c r="WIX336" s="15"/>
      <c r="WIY336" s="15"/>
      <c r="WIZ336" s="15"/>
      <c r="WJA336" s="15"/>
      <c r="WJB336" s="15"/>
      <c r="WJC336" s="15"/>
      <c r="WJD336" s="15"/>
      <c r="WJE336" s="15"/>
      <c r="WJF336" s="15"/>
      <c r="WJG336" s="15"/>
      <c r="WJH336" s="15"/>
      <c r="WJI336" s="15"/>
      <c r="WJJ336" s="15"/>
      <c r="WJK336" s="15"/>
      <c r="WJL336" s="15"/>
      <c r="WJM336" s="15"/>
      <c r="WJN336" s="15"/>
      <c r="WJO336" s="15"/>
      <c r="WJP336" s="15"/>
      <c r="WJQ336" s="15"/>
      <c r="WJR336" s="15"/>
      <c r="WJS336" s="15"/>
      <c r="WJT336" s="15"/>
      <c r="WJU336" s="15"/>
      <c r="WJV336" s="15"/>
      <c r="WJW336" s="15"/>
      <c r="WJX336" s="15"/>
      <c r="WJY336" s="15"/>
      <c r="WJZ336" s="15"/>
      <c r="WKA336" s="15"/>
      <c r="WKB336" s="15"/>
      <c r="WKC336" s="15"/>
      <c r="WKD336" s="15"/>
      <c r="WKE336" s="15"/>
      <c r="WKF336" s="15"/>
      <c r="WKG336" s="15"/>
      <c r="WKH336" s="15"/>
      <c r="WKI336" s="15"/>
      <c r="WKJ336" s="15"/>
      <c r="WKK336" s="15"/>
      <c r="WKL336" s="15"/>
      <c r="WKM336" s="15"/>
      <c r="WKN336" s="15"/>
      <c r="WKO336" s="15"/>
      <c r="WKP336" s="15"/>
      <c r="WKQ336" s="15"/>
      <c r="WKR336" s="15"/>
      <c r="WKS336" s="15"/>
      <c r="WKT336" s="15"/>
      <c r="WKU336" s="15"/>
      <c r="WKV336" s="15"/>
      <c r="WKW336" s="15"/>
      <c r="WKX336" s="15"/>
      <c r="WKY336" s="15"/>
      <c r="WKZ336" s="15"/>
      <c r="WLA336" s="15"/>
      <c r="WLB336" s="15"/>
      <c r="WLC336" s="15"/>
      <c r="WLD336" s="15"/>
      <c r="WLE336" s="15"/>
      <c r="WLF336" s="15"/>
      <c r="WLG336" s="15"/>
      <c r="WLH336" s="15"/>
      <c r="WLI336" s="15"/>
      <c r="WLJ336" s="15"/>
      <c r="WLK336" s="15"/>
      <c r="WLL336" s="15"/>
      <c r="WLM336" s="15"/>
      <c r="WLN336" s="15"/>
      <c r="WLO336" s="15"/>
      <c r="WLP336" s="15"/>
      <c r="WLQ336" s="15"/>
      <c r="WLR336" s="15"/>
      <c r="WLS336" s="15"/>
      <c r="WLT336" s="15"/>
      <c r="WLU336" s="15"/>
      <c r="WLV336" s="15"/>
      <c r="WLW336" s="15"/>
      <c r="WLX336" s="15"/>
      <c r="WLY336" s="15"/>
      <c r="WLZ336" s="15"/>
      <c r="WMA336" s="15"/>
      <c r="WMB336" s="15"/>
      <c r="WMC336" s="15"/>
      <c r="WMD336" s="15"/>
      <c r="WME336" s="15"/>
      <c r="WMF336" s="15"/>
      <c r="WMG336" s="15"/>
      <c r="WMH336" s="15"/>
      <c r="WMI336" s="15"/>
      <c r="WMJ336" s="15"/>
      <c r="WMK336" s="15"/>
      <c r="WML336" s="15"/>
      <c r="WMM336" s="15"/>
      <c r="WMN336" s="15"/>
      <c r="WMO336" s="15"/>
      <c r="WMP336" s="15"/>
      <c r="WMQ336" s="15"/>
      <c r="WMR336" s="15"/>
      <c r="WMS336" s="15"/>
      <c r="WMT336" s="15"/>
      <c r="WMU336" s="15"/>
      <c r="WMV336" s="15"/>
      <c r="WMW336" s="15"/>
      <c r="WMX336" s="15"/>
      <c r="WMY336" s="15"/>
      <c r="WMZ336" s="15"/>
      <c r="WNA336" s="15"/>
      <c r="WNB336" s="15"/>
      <c r="WNC336" s="15"/>
      <c r="WND336" s="15"/>
      <c r="WNE336" s="15"/>
      <c r="WNF336" s="15"/>
      <c r="WNG336" s="15"/>
      <c r="WNH336" s="15"/>
      <c r="WNI336" s="15"/>
      <c r="WNJ336" s="15"/>
      <c r="WNK336" s="15"/>
      <c r="WNL336" s="15"/>
      <c r="WNM336" s="15"/>
      <c r="WNN336" s="15"/>
      <c r="WNO336" s="15"/>
      <c r="WNP336" s="15"/>
      <c r="WNQ336" s="15"/>
      <c r="WNR336" s="15"/>
      <c r="WNS336" s="15"/>
      <c r="WNT336" s="15"/>
      <c r="WNU336" s="15"/>
      <c r="WNV336" s="15"/>
      <c r="WNW336" s="15"/>
      <c r="WNX336" s="15"/>
      <c r="WNY336" s="15"/>
      <c r="WNZ336" s="15"/>
      <c r="WOA336" s="15"/>
      <c r="WOB336" s="15"/>
      <c r="WOC336" s="15"/>
      <c r="WOD336" s="15"/>
      <c r="WOE336" s="15"/>
      <c r="WOF336" s="15"/>
      <c r="WOG336" s="15"/>
      <c r="WOH336" s="15"/>
      <c r="WOI336" s="15"/>
      <c r="WOJ336" s="15"/>
      <c r="WOK336" s="15"/>
      <c r="WOL336" s="15"/>
      <c r="WOM336" s="15"/>
      <c r="WON336" s="15"/>
      <c r="WOO336" s="15"/>
      <c r="WOP336" s="15"/>
      <c r="WOQ336" s="15"/>
      <c r="WOR336" s="15"/>
      <c r="WOS336" s="15"/>
      <c r="WOT336" s="15"/>
      <c r="WOU336" s="15"/>
      <c r="WOV336" s="15"/>
      <c r="WOW336" s="15"/>
      <c r="WOX336" s="15"/>
      <c r="WOY336" s="15"/>
      <c r="WOZ336" s="15"/>
      <c r="WPA336" s="15"/>
      <c r="WPB336" s="15"/>
      <c r="WPC336" s="15"/>
      <c r="WPD336" s="15"/>
      <c r="WPE336" s="15"/>
      <c r="WPF336" s="15"/>
      <c r="WPG336" s="15"/>
      <c r="WPH336" s="15"/>
      <c r="WPI336" s="15"/>
      <c r="WPJ336" s="15"/>
      <c r="WPK336" s="15"/>
      <c r="WPL336" s="15"/>
      <c r="WPM336" s="15"/>
      <c r="WPN336" s="15"/>
      <c r="WPO336" s="15"/>
      <c r="WPP336" s="15"/>
      <c r="WPQ336" s="15"/>
      <c r="WPR336" s="15"/>
      <c r="WPS336" s="15"/>
      <c r="WPT336" s="15"/>
      <c r="WPU336" s="15"/>
      <c r="WPV336" s="15"/>
      <c r="WPW336" s="15"/>
      <c r="WPX336" s="15"/>
      <c r="WPY336" s="15"/>
      <c r="WPZ336" s="15"/>
      <c r="WQA336" s="15"/>
      <c r="WQB336" s="15"/>
      <c r="WQC336" s="15"/>
      <c r="WQD336" s="15"/>
      <c r="WQE336" s="15"/>
      <c r="WQF336" s="15"/>
      <c r="WQG336" s="15"/>
      <c r="WQH336" s="15"/>
      <c r="WQI336" s="15"/>
      <c r="WQJ336" s="15"/>
      <c r="WQK336" s="15"/>
      <c r="WQL336" s="15"/>
      <c r="WQM336" s="15"/>
      <c r="WQN336" s="15"/>
      <c r="WQO336" s="15"/>
      <c r="WQP336" s="15"/>
      <c r="WQQ336" s="15"/>
      <c r="WQR336" s="15"/>
      <c r="WQS336" s="15"/>
      <c r="WQT336" s="15"/>
      <c r="WQU336" s="15"/>
      <c r="WQV336" s="15"/>
      <c r="WQW336" s="15"/>
      <c r="WQX336" s="15"/>
      <c r="WQY336" s="15"/>
      <c r="WQZ336" s="15"/>
      <c r="WRA336" s="15"/>
      <c r="WRB336" s="15"/>
      <c r="WRC336" s="15"/>
      <c r="WRD336" s="15"/>
      <c r="WRE336" s="15"/>
      <c r="WRF336" s="15"/>
      <c r="WRG336" s="15"/>
      <c r="WRH336" s="15"/>
      <c r="WRI336" s="15"/>
      <c r="WRJ336" s="15"/>
      <c r="WRK336" s="15"/>
      <c r="WRL336" s="15"/>
      <c r="WRM336" s="15"/>
      <c r="WRN336" s="15"/>
      <c r="WRO336" s="15"/>
      <c r="WRP336" s="15"/>
      <c r="WRQ336" s="15"/>
      <c r="WRR336" s="15"/>
      <c r="WRS336" s="15"/>
      <c r="WRT336" s="15"/>
      <c r="WRU336" s="15"/>
      <c r="WRV336" s="15"/>
      <c r="WRW336" s="15"/>
      <c r="WRX336" s="15"/>
      <c r="WRY336" s="15"/>
      <c r="WRZ336" s="15"/>
      <c r="WSA336" s="15"/>
      <c r="WSB336" s="15"/>
      <c r="WSC336" s="15"/>
      <c r="WSD336" s="15"/>
      <c r="WSE336" s="15"/>
      <c r="WSF336" s="15"/>
      <c r="WSG336" s="15"/>
      <c r="WSH336" s="15"/>
      <c r="WSI336" s="15"/>
      <c r="WSJ336" s="15"/>
      <c r="WSK336" s="15"/>
      <c r="WSL336" s="15"/>
      <c r="WSM336" s="15"/>
      <c r="WSN336" s="15"/>
      <c r="WSO336" s="15"/>
      <c r="WSP336" s="15"/>
      <c r="WSQ336" s="15"/>
      <c r="WSR336" s="15"/>
      <c r="WSS336" s="15"/>
      <c r="WST336" s="15"/>
      <c r="WSU336" s="15"/>
      <c r="WSV336" s="15"/>
      <c r="WSW336" s="15"/>
      <c r="WSX336" s="15"/>
      <c r="WSY336" s="15"/>
      <c r="WSZ336" s="15"/>
      <c r="WTA336" s="15"/>
      <c r="WTB336" s="15"/>
      <c r="WTC336" s="15"/>
      <c r="WTD336" s="15"/>
      <c r="WTE336" s="15"/>
      <c r="WTF336" s="15"/>
      <c r="WTG336" s="15"/>
      <c r="WTH336" s="15"/>
      <c r="WTI336" s="15"/>
      <c r="WTJ336" s="15"/>
      <c r="WTK336" s="15"/>
      <c r="WTL336" s="15"/>
      <c r="WTM336" s="15"/>
      <c r="WTN336" s="15"/>
      <c r="WTO336" s="15"/>
      <c r="WTP336" s="15"/>
      <c r="WTQ336" s="15"/>
      <c r="WTR336" s="15"/>
      <c r="WTS336" s="15"/>
      <c r="WTT336" s="15"/>
      <c r="WTU336" s="15"/>
      <c r="WTV336" s="15"/>
      <c r="WTW336" s="15"/>
      <c r="WTX336" s="15"/>
      <c r="WTY336" s="15"/>
      <c r="WTZ336" s="15"/>
      <c r="WUA336" s="15"/>
      <c r="WUB336" s="15"/>
      <c r="WUC336" s="15"/>
      <c r="WUD336" s="15"/>
      <c r="WUE336" s="15"/>
      <c r="WUF336" s="15"/>
      <c r="WUG336" s="15"/>
      <c r="WUH336" s="15"/>
      <c r="WUI336" s="15"/>
      <c r="WUJ336" s="15"/>
      <c r="WUK336" s="15"/>
      <c r="WUL336" s="15"/>
      <c r="WUM336" s="15"/>
      <c r="WUN336" s="15"/>
      <c r="WUO336" s="15"/>
      <c r="WUP336" s="15"/>
      <c r="WUQ336" s="15"/>
      <c r="WUR336" s="15"/>
      <c r="WUS336" s="15"/>
      <c r="WUT336" s="15"/>
      <c r="WUU336" s="15"/>
      <c r="WUV336" s="15"/>
      <c r="WUW336" s="15"/>
      <c r="WUX336" s="15"/>
      <c r="WUY336" s="15"/>
      <c r="WUZ336" s="15"/>
      <c r="WVA336" s="15"/>
      <c r="WVB336" s="15"/>
      <c r="WVC336" s="15"/>
      <c r="WVD336" s="15"/>
      <c r="WVE336" s="15"/>
      <c r="WVF336" s="15"/>
      <c r="WVG336" s="15"/>
      <c r="WVH336" s="15"/>
      <c r="WVI336" s="15"/>
      <c r="WVJ336" s="15"/>
      <c r="WVK336" s="15"/>
      <c r="WVL336" s="15"/>
      <c r="WVM336" s="15"/>
      <c r="WVN336" s="15"/>
      <c r="WVO336" s="15"/>
      <c r="WVP336" s="15"/>
      <c r="WVQ336" s="15"/>
      <c r="WVR336" s="15"/>
      <c r="WVS336" s="15"/>
      <c r="WVT336" s="15"/>
      <c r="WVU336" s="15"/>
      <c r="WVV336" s="15"/>
      <c r="WVW336" s="15"/>
      <c r="WVX336" s="15"/>
      <c r="WVY336" s="15"/>
      <c r="WVZ336" s="15"/>
      <c r="WWA336" s="15"/>
      <c r="WWB336" s="15"/>
      <c r="WWC336" s="15"/>
      <c r="WWD336" s="15"/>
      <c r="WWE336" s="15"/>
      <c r="WWF336" s="15"/>
      <c r="WWG336" s="15"/>
      <c r="WWH336" s="15"/>
      <c r="WWI336" s="15"/>
      <c r="WWJ336" s="15"/>
      <c r="WWK336" s="15"/>
      <c r="WWL336" s="15"/>
      <c r="WWM336" s="15"/>
      <c r="WWN336" s="15"/>
      <c r="WWO336" s="15"/>
      <c r="WWP336" s="15"/>
      <c r="WWQ336" s="15"/>
      <c r="WWR336" s="15"/>
      <c r="WWS336" s="15"/>
      <c r="WWT336" s="15"/>
      <c r="WWU336" s="15"/>
      <c r="WWV336" s="15"/>
      <c r="WWW336" s="15"/>
      <c r="WWX336" s="15"/>
      <c r="WWY336" s="15"/>
      <c r="WWZ336" s="15"/>
      <c r="WXA336" s="15"/>
      <c r="WXB336" s="15"/>
      <c r="WXC336" s="15"/>
      <c r="WXD336" s="15"/>
      <c r="WXE336" s="15"/>
      <c r="WXF336" s="15"/>
      <c r="WXG336" s="15"/>
      <c r="WXH336" s="15"/>
      <c r="WXI336" s="15"/>
      <c r="WXJ336" s="15"/>
      <c r="WXK336" s="15"/>
      <c r="WXL336" s="15"/>
      <c r="WXM336" s="15"/>
      <c r="WXN336" s="15"/>
      <c r="WXO336" s="15"/>
      <c r="WXP336" s="15"/>
      <c r="WXQ336" s="15"/>
      <c r="WXR336" s="15"/>
      <c r="WXS336" s="15"/>
      <c r="WXT336" s="15"/>
      <c r="WXU336" s="15"/>
      <c r="WXV336" s="15"/>
      <c r="WXW336" s="15"/>
      <c r="WXX336" s="15"/>
      <c r="WXY336" s="15"/>
      <c r="WXZ336" s="15"/>
      <c r="WYA336" s="15"/>
      <c r="WYB336" s="15"/>
      <c r="WYC336" s="15"/>
      <c r="WYD336" s="15"/>
      <c r="WYE336" s="15"/>
      <c r="WYF336" s="15"/>
      <c r="WYG336" s="15"/>
      <c r="WYH336" s="15"/>
      <c r="WYI336" s="15"/>
      <c r="WYJ336" s="15"/>
      <c r="WYK336" s="15"/>
      <c r="WYL336" s="15"/>
      <c r="WYM336" s="15"/>
      <c r="WYN336" s="15"/>
      <c r="WYO336" s="15"/>
      <c r="WYP336" s="15"/>
      <c r="WYQ336" s="15"/>
      <c r="WYR336" s="15"/>
      <c r="WYS336" s="15"/>
      <c r="WYT336" s="15"/>
      <c r="WYU336" s="15"/>
      <c r="WYV336" s="15"/>
      <c r="WYW336" s="15"/>
      <c r="WYX336" s="15"/>
      <c r="WYY336" s="15"/>
      <c r="WYZ336" s="15"/>
      <c r="WZA336" s="15"/>
      <c r="WZB336" s="15"/>
      <c r="WZC336" s="15"/>
      <c r="WZD336" s="15"/>
      <c r="WZE336" s="15"/>
      <c r="WZF336" s="15"/>
      <c r="WZG336" s="15"/>
      <c r="WZH336" s="15"/>
      <c r="WZI336" s="15"/>
      <c r="WZJ336" s="15"/>
      <c r="WZK336" s="15"/>
      <c r="WZL336" s="15"/>
      <c r="WZM336" s="15"/>
      <c r="WZN336" s="15"/>
      <c r="WZO336" s="15"/>
      <c r="WZP336" s="15"/>
      <c r="WZQ336" s="15"/>
      <c r="WZR336" s="15"/>
      <c r="WZS336" s="15"/>
      <c r="WZT336" s="15"/>
      <c r="WZU336" s="15"/>
      <c r="WZV336" s="15"/>
      <c r="WZW336" s="15"/>
      <c r="WZX336" s="15"/>
      <c r="WZY336" s="15"/>
      <c r="WZZ336" s="15"/>
      <c r="XAA336" s="15"/>
      <c r="XAB336" s="15"/>
      <c r="XAC336" s="15"/>
      <c r="XAD336" s="15"/>
      <c r="XAE336" s="15"/>
      <c r="XAF336" s="15"/>
      <c r="XAG336" s="15"/>
      <c r="XAH336" s="15"/>
      <c r="XAI336" s="15"/>
      <c r="XAJ336" s="15"/>
      <c r="XAK336" s="15"/>
      <c r="XAL336" s="15"/>
      <c r="XAM336" s="15"/>
      <c r="XAN336" s="15"/>
      <c r="XAO336" s="15"/>
      <c r="XAP336" s="15"/>
      <c r="XAQ336" s="15"/>
      <c r="XAR336" s="15"/>
      <c r="XAS336" s="15"/>
      <c r="XAT336" s="15"/>
      <c r="XAU336" s="15"/>
      <c r="XAV336" s="15"/>
      <c r="XAW336" s="15"/>
      <c r="XAX336" s="15"/>
      <c r="XAY336" s="15"/>
      <c r="XAZ336" s="15"/>
      <c r="XBA336" s="15"/>
      <c r="XBB336" s="15"/>
      <c r="XBC336" s="15"/>
      <c r="XBD336" s="15"/>
      <c r="XBE336" s="15"/>
      <c r="XBF336" s="15"/>
      <c r="XBG336" s="15"/>
      <c r="XBH336" s="15"/>
      <c r="XBI336" s="15"/>
      <c r="XBJ336" s="15"/>
      <c r="XBK336" s="15"/>
      <c r="XBL336" s="15"/>
      <c r="XBM336" s="15"/>
      <c r="XBN336" s="15"/>
      <c r="XBO336" s="15"/>
      <c r="XBP336" s="15"/>
      <c r="XBQ336" s="15"/>
      <c r="XBR336" s="15"/>
      <c r="XBS336" s="15"/>
      <c r="XBT336" s="15"/>
      <c r="XBU336" s="15"/>
      <c r="XBV336" s="15"/>
      <c r="XBW336" s="15"/>
      <c r="XBX336" s="15"/>
      <c r="XBY336" s="15"/>
      <c r="XBZ336" s="15"/>
      <c r="XCA336" s="15"/>
      <c r="XCB336" s="15"/>
      <c r="XCC336" s="15"/>
      <c r="XCD336" s="15"/>
      <c r="XCE336" s="15"/>
      <c r="XCF336" s="15"/>
      <c r="XCG336" s="15"/>
      <c r="XCH336" s="15"/>
      <c r="XCI336" s="15"/>
      <c r="XCJ336" s="15"/>
      <c r="XCK336" s="15"/>
      <c r="XCL336" s="15"/>
      <c r="XCM336" s="15"/>
      <c r="XCN336" s="15"/>
      <c r="XCO336" s="15"/>
      <c r="XCP336" s="15"/>
      <c r="XCQ336" s="15"/>
      <c r="XCR336" s="15"/>
      <c r="XCS336" s="15"/>
      <c r="XCT336" s="15"/>
      <c r="XCU336" s="15"/>
      <c r="XCV336" s="15"/>
      <c r="XCW336" s="15"/>
      <c r="XCX336" s="15"/>
      <c r="XCY336" s="15"/>
      <c r="XCZ336" s="15"/>
      <c r="XDA336" s="15"/>
      <c r="XDB336" s="15"/>
      <c r="XDC336" s="15"/>
      <c r="XDD336" s="15"/>
      <c r="XDE336" s="15"/>
      <c r="XDF336" s="15"/>
      <c r="XDG336" s="15"/>
      <c r="XDH336" s="15"/>
      <c r="XDI336" s="15"/>
      <c r="XDJ336" s="15"/>
      <c r="XDK336" s="15"/>
      <c r="XDL336" s="15"/>
      <c r="XDM336" s="15"/>
      <c r="XDN336" s="15"/>
      <c r="XDO336" s="15"/>
      <c r="XDP336" s="15"/>
      <c r="XDQ336" s="15"/>
      <c r="XDR336" s="15"/>
      <c r="XDS336" s="15"/>
      <c r="XDT336" s="15"/>
      <c r="XDU336" s="15"/>
      <c r="XDV336" s="15"/>
      <c r="XDW336" s="15"/>
      <c r="XDX336" s="15"/>
      <c r="XDY336" s="15"/>
      <c r="XDZ336" s="15"/>
      <c r="XEA336" s="15"/>
      <c r="XEB336" s="15"/>
      <c r="XEC336" s="15"/>
      <c r="XED336" s="15"/>
      <c r="XEE336" s="15"/>
      <c r="XEF336" s="15"/>
      <c r="XEG336" s="15"/>
      <c r="XEH336" s="15"/>
      <c r="XEI336" s="15"/>
      <c r="XEJ336" s="15"/>
      <c r="XEK336" s="15"/>
      <c r="XEL336" s="15"/>
      <c r="XEM336" s="15"/>
      <c r="XEN336" s="15"/>
      <c r="XEO336" s="15"/>
      <c r="XEP336" s="15"/>
      <c r="XEQ336" s="15"/>
      <c r="XER336" s="15"/>
      <c r="XES336" s="15"/>
      <c r="XET336" s="15"/>
      <c r="XEU336" s="15"/>
      <c r="XEV336" s="15"/>
      <c r="XEW336" s="15"/>
      <c r="XEX336" s="15"/>
      <c r="XEY336" s="15"/>
      <c r="XEZ336" s="15"/>
      <c r="XFA336" s="15"/>
      <c r="XFB336" s="15"/>
      <c r="XFC336" s="15"/>
      <c r="XFD336" s="15"/>
    </row>
    <row r="337" s="13" customFormat="1" customHeight="1" spans="1:17">
      <c r="A337" s="23">
        <v>334</v>
      </c>
      <c r="B337" s="24" t="s">
        <v>118</v>
      </c>
      <c r="C337" s="24" t="s">
        <v>120</v>
      </c>
      <c r="D337" s="24" t="s">
        <v>260</v>
      </c>
      <c r="E337" s="24" t="s">
        <v>1164</v>
      </c>
      <c r="F337" s="24" t="s">
        <v>5</v>
      </c>
      <c r="G337" s="24" t="s">
        <v>1180</v>
      </c>
      <c r="H337" s="24" t="s">
        <v>1181</v>
      </c>
      <c r="I337" s="24" t="s">
        <v>1182</v>
      </c>
      <c r="J337" s="24" t="s">
        <v>1183</v>
      </c>
      <c r="K337" s="24" t="s">
        <v>235</v>
      </c>
      <c r="L337" s="40">
        <v>200</v>
      </c>
      <c r="M337" s="40">
        <v>0</v>
      </c>
      <c r="N337" s="24"/>
      <c r="O337" s="40">
        <v>200</v>
      </c>
      <c r="P337" s="43"/>
      <c r="Q337" s="60"/>
    </row>
    <row r="338" s="13" customFormat="1" customHeight="1" spans="1:17">
      <c r="A338" s="23">
        <v>335</v>
      </c>
      <c r="B338" s="24" t="s">
        <v>118</v>
      </c>
      <c r="C338" s="24" t="s">
        <v>1184</v>
      </c>
      <c r="D338" s="24" t="s">
        <v>229</v>
      </c>
      <c r="E338" s="24" t="s">
        <v>1185</v>
      </c>
      <c r="F338" s="29" t="s">
        <v>7</v>
      </c>
      <c r="G338" s="29" t="s">
        <v>1186</v>
      </c>
      <c r="H338" s="29" t="s">
        <v>1187</v>
      </c>
      <c r="I338" s="29" t="s">
        <v>707</v>
      </c>
      <c r="J338" s="31">
        <v>2021</v>
      </c>
      <c r="K338" s="31" t="s">
        <v>243</v>
      </c>
      <c r="L338" s="42">
        <v>2</v>
      </c>
      <c r="M338" s="40">
        <v>0</v>
      </c>
      <c r="N338" s="31"/>
      <c r="O338" s="42">
        <v>2</v>
      </c>
      <c r="P338" s="43"/>
      <c r="Q338" s="60"/>
    </row>
    <row r="339" s="14" customFormat="1" customHeight="1" spans="1:17">
      <c r="A339" s="23">
        <v>336</v>
      </c>
      <c r="B339" s="24" t="s">
        <v>118</v>
      </c>
      <c r="C339" s="24" t="s">
        <v>1184</v>
      </c>
      <c r="D339" s="24" t="s">
        <v>229</v>
      </c>
      <c r="E339" s="24" t="s">
        <v>1185</v>
      </c>
      <c r="F339" s="29" t="s">
        <v>5</v>
      </c>
      <c r="G339" s="24" t="s">
        <v>1188</v>
      </c>
      <c r="H339" s="29" t="s">
        <v>1189</v>
      </c>
      <c r="I339" s="29" t="s">
        <v>1190</v>
      </c>
      <c r="J339" s="31">
        <v>2021</v>
      </c>
      <c r="K339" s="31" t="s">
        <v>243</v>
      </c>
      <c r="L339" s="42">
        <v>10</v>
      </c>
      <c r="M339" s="40">
        <v>0</v>
      </c>
      <c r="N339" s="31"/>
      <c r="O339" s="42">
        <v>10</v>
      </c>
      <c r="P339" s="43"/>
      <c r="Q339" s="60"/>
    </row>
    <row r="340" s="13" customFormat="1" customHeight="1" spans="1:17">
      <c r="A340" s="23">
        <v>337</v>
      </c>
      <c r="B340" s="24" t="s">
        <v>118</v>
      </c>
      <c r="C340" s="24" t="s">
        <v>1184</v>
      </c>
      <c r="D340" s="24" t="s">
        <v>229</v>
      </c>
      <c r="E340" s="24" t="s">
        <v>1185</v>
      </c>
      <c r="F340" s="29" t="s">
        <v>5</v>
      </c>
      <c r="G340" s="24" t="s">
        <v>1191</v>
      </c>
      <c r="H340" s="29" t="s">
        <v>1192</v>
      </c>
      <c r="I340" s="29" t="s">
        <v>1190</v>
      </c>
      <c r="J340" s="31">
        <v>2021</v>
      </c>
      <c r="K340" s="31" t="s">
        <v>243</v>
      </c>
      <c r="L340" s="42">
        <v>30</v>
      </c>
      <c r="M340" s="40">
        <v>0</v>
      </c>
      <c r="N340" s="31"/>
      <c r="O340" s="42">
        <v>30</v>
      </c>
      <c r="P340" s="43"/>
      <c r="Q340" s="60"/>
    </row>
    <row r="341" s="13" customFormat="1" customHeight="1" spans="1:17">
      <c r="A341" s="23">
        <v>338</v>
      </c>
      <c r="B341" s="24" t="s">
        <v>118</v>
      </c>
      <c r="C341" s="24" t="s">
        <v>1184</v>
      </c>
      <c r="D341" s="24" t="s">
        <v>229</v>
      </c>
      <c r="E341" s="24" t="s">
        <v>1185</v>
      </c>
      <c r="F341" s="29" t="s">
        <v>8</v>
      </c>
      <c r="G341" s="24" t="s">
        <v>750</v>
      </c>
      <c r="H341" s="29" t="s">
        <v>1193</v>
      </c>
      <c r="I341" s="29" t="s">
        <v>1194</v>
      </c>
      <c r="J341" s="31">
        <v>2021</v>
      </c>
      <c r="K341" s="31" t="s">
        <v>243</v>
      </c>
      <c r="L341" s="42">
        <v>5</v>
      </c>
      <c r="M341" s="40">
        <v>0</v>
      </c>
      <c r="N341" s="31"/>
      <c r="O341" s="42">
        <v>5</v>
      </c>
      <c r="P341" s="43"/>
      <c r="Q341" s="60"/>
    </row>
    <row r="342" s="18" customFormat="1" customHeight="1" spans="1:16384">
      <c r="A342" s="23">
        <v>339</v>
      </c>
      <c r="B342" s="24" t="s">
        <v>118</v>
      </c>
      <c r="C342" s="24" t="s">
        <v>1184</v>
      </c>
      <c r="D342" s="24" t="s">
        <v>229</v>
      </c>
      <c r="E342" s="24" t="s">
        <v>1185</v>
      </c>
      <c r="F342" s="29" t="s">
        <v>8</v>
      </c>
      <c r="G342" s="24" t="s">
        <v>750</v>
      </c>
      <c r="H342" s="29" t="s">
        <v>1195</v>
      </c>
      <c r="I342" s="29" t="s">
        <v>1194</v>
      </c>
      <c r="J342" s="31">
        <v>2021</v>
      </c>
      <c r="K342" s="31" t="s">
        <v>243</v>
      </c>
      <c r="L342" s="42">
        <v>6</v>
      </c>
      <c r="M342" s="40">
        <v>0</v>
      </c>
      <c r="N342" s="31"/>
      <c r="O342" s="42">
        <v>6</v>
      </c>
      <c r="P342" s="43"/>
      <c r="Q342" s="60"/>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c r="BH342" s="15"/>
      <c r="BI342" s="15"/>
      <c r="BJ342" s="15"/>
      <c r="BK342" s="15"/>
      <c r="BL342" s="15"/>
      <c r="BM342" s="15"/>
      <c r="BN342" s="15"/>
      <c r="BO342" s="15"/>
      <c r="BP342" s="15"/>
      <c r="BQ342" s="15"/>
      <c r="BR342" s="15"/>
      <c r="BS342" s="15"/>
      <c r="BT342" s="15"/>
      <c r="BU342" s="15"/>
      <c r="BV342" s="15"/>
      <c r="BW342" s="15"/>
      <c r="BX342" s="15"/>
      <c r="BY342" s="15"/>
      <c r="BZ342" s="15"/>
      <c r="CA342" s="15"/>
      <c r="CB342" s="15"/>
      <c r="CC342" s="15"/>
      <c r="CD342" s="15"/>
      <c r="CE342" s="15"/>
      <c r="CF342" s="15"/>
      <c r="CG342" s="15"/>
      <c r="CH342" s="15"/>
      <c r="CI342" s="15"/>
      <c r="CJ342" s="15"/>
      <c r="CK342" s="15"/>
      <c r="CL342" s="15"/>
      <c r="CM342" s="15"/>
      <c r="CN342" s="15"/>
      <c r="CO342" s="15"/>
      <c r="CP342" s="15"/>
      <c r="CQ342" s="15"/>
      <c r="CR342" s="15"/>
      <c r="CS342" s="15"/>
      <c r="CT342" s="15"/>
      <c r="CU342" s="15"/>
      <c r="CV342" s="15"/>
      <c r="CW342" s="15"/>
      <c r="CX342" s="15"/>
      <c r="CY342" s="15"/>
      <c r="CZ342" s="15"/>
      <c r="DA342" s="15"/>
      <c r="DB342" s="15"/>
      <c r="DC342" s="15"/>
      <c r="DD342" s="15"/>
      <c r="DE342" s="15"/>
      <c r="DF342" s="15"/>
      <c r="DG342" s="15"/>
      <c r="DH342" s="15"/>
      <c r="DI342" s="15"/>
      <c r="DJ342" s="15"/>
      <c r="DK342" s="15"/>
      <c r="DL342" s="15"/>
      <c r="DM342" s="15"/>
      <c r="DN342" s="15"/>
      <c r="DO342" s="15"/>
      <c r="DP342" s="15"/>
      <c r="DQ342" s="15"/>
      <c r="DR342" s="15"/>
      <c r="DS342" s="15"/>
      <c r="DT342" s="15"/>
      <c r="DU342" s="15"/>
      <c r="DV342" s="15"/>
      <c r="DW342" s="15"/>
      <c r="DX342" s="15"/>
      <c r="DY342" s="15"/>
      <c r="DZ342" s="15"/>
      <c r="EA342" s="15"/>
      <c r="EB342" s="15"/>
      <c r="EC342" s="15"/>
      <c r="ED342" s="15"/>
      <c r="EE342" s="15"/>
      <c r="EF342" s="15"/>
      <c r="EG342" s="15"/>
      <c r="EH342" s="15"/>
      <c r="EI342" s="15"/>
      <c r="EJ342" s="15"/>
      <c r="EK342" s="15"/>
      <c r="EL342" s="15"/>
      <c r="EM342" s="15"/>
      <c r="EN342" s="15"/>
      <c r="EO342" s="15"/>
      <c r="EP342" s="15"/>
      <c r="EQ342" s="15"/>
      <c r="ER342" s="15"/>
      <c r="ES342" s="15"/>
      <c r="ET342" s="15"/>
      <c r="EU342" s="15"/>
      <c r="EV342" s="15"/>
      <c r="EW342" s="15"/>
      <c r="EX342" s="15"/>
      <c r="EY342" s="15"/>
      <c r="EZ342" s="15"/>
      <c r="FA342" s="15"/>
      <c r="FB342" s="15"/>
      <c r="FC342" s="15"/>
      <c r="FD342" s="15"/>
      <c r="FE342" s="15"/>
      <c r="FF342" s="15"/>
      <c r="FG342" s="15"/>
      <c r="FH342" s="15"/>
      <c r="FI342" s="15"/>
      <c r="FJ342" s="15"/>
      <c r="FK342" s="15"/>
      <c r="FL342" s="15"/>
      <c r="FM342" s="15"/>
      <c r="FN342" s="15"/>
      <c r="FO342" s="15"/>
      <c r="FP342" s="15"/>
      <c r="FQ342" s="15"/>
      <c r="FR342" s="15"/>
      <c r="FS342" s="15"/>
      <c r="FT342" s="15"/>
      <c r="FU342" s="15"/>
      <c r="FV342" s="15"/>
      <c r="FW342" s="15"/>
      <c r="FX342" s="15"/>
      <c r="FY342" s="15"/>
      <c r="FZ342" s="15"/>
      <c r="GA342" s="15"/>
      <c r="GB342" s="15"/>
      <c r="GC342" s="15"/>
      <c r="GD342" s="15"/>
      <c r="GE342" s="15"/>
      <c r="GF342" s="15"/>
      <c r="GG342" s="15"/>
      <c r="GH342" s="15"/>
      <c r="GI342" s="15"/>
      <c r="GJ342" s="15"/>
      <c r="GK342" s="15"/>
      <c r="GL342" s="15"/>
      <c r="GM342" s="15"/>
      <c r="GN342" s="15"/>
      <c r="GO342" s="15"/>
      <c r="GP342" s="15"/>
      <c r="GQ342" s="15"/>
      <c r="GR342" s="15"/>
      <c r="GS342" s="15"/>
      <c r="GT342" s="15"/>
      <c r="GU342" s="15"/>
      <c r="GV342" s="15"/>
      <c r="GW342" s="15"/>
      <c r="GX342" s="15"/>
      <c r="GY342" s="15"/>
      <c r="GZ342" s="15"/>
      <c r="HA342" s="15"/>
      <c r="HB342" s="15"/>
      <c r="HC342" s="15"/>
      <c r="HD342" s="15"/>
      <c r="HE342" s="15"/>
      <c r="HF342" s="15"/>
      <c r="HG342" s="15"/>
      <c r="HH342" s="15"/>
      <c r="HI342" s="15"/>
      <c r="HJ342" s="15"/>
      <c r="HK342" s="15"/>
      <c r="HL342" s="15"/>
      <c r="HM342" s="15"/>
      <c r="HN342" s="15"/>
      <c r="HO342" s="15"/>
      <c r="HP342" s="15"/>
      <c r="HQ342" s="15"/>
      <c r="HR342" s="15"/>
      <c r="HS342" s="15"/>
      <c r="HT342" s="15"/>
      <c r="HU342" s="15"/>
      <c r="HV342" s="15"/>
      <c r="HW342" s="15"/>
      <c r="HX342" s="15"/>
      <c r="HY342" s="15"/>
      <c r="HZ342" s="15"/>
      <c r="IA342" s="15"/>
      <c r="IB342" s="15"/>
      <c r="IC342" s="15"/>
      <c r="ID342" s="15"/>
      <c r="IE342" s="15"/>
      <c r="IF342" s="15"/>
      <c r="IG342" s="15"/>
      <c r="IH342" s="15"/>
      <c r="II342" s="15"/>
      <c r="IJ342" s="15"/>
      <c r="IK342" s="15"/>
      <c r="IL342" s="15"/>
      <c r="IM342" s="15"/>
      <c r="IN342" s="15"/>
      <c r="IO342" s="15"/>
      <c r="IP342" s="15"/>
      <c r="IQ342" s="15"/>
      <c r="IR342" s="15"/>
      <c r="IS342" s="15"/>
      <c r="IT342" s="15"/>
      <c r="IU342" s="15"/>
      <c r="IV342" s="15"/>
      <c r="IW342" s="15"/>
      <c r="IX342" s="15"/>
      <c r="IY342" s="15"/>
      <c r="IZ342" s="15"/>
      <c r="JA342" s="15"/>
      <c r="JB342" s="15"/>
      <c r="JC342" s="15"/>
      <c r="JD342" s="15"/>
      <c r="JE342" s="15"/>
      <c r="JF342" s="15"/>
      <c r="JG342" s="15"/>
      <c r="JH342" s="15"/>
      <c r="JI342" s="15"/>
      <c r="JJ342" s="15"/>
      <c r="JK342" s="15"/>
      <c r="JL342" s="15"/>
      <c r="JM342" s="15"/>
      <c r="JN342" s="15"/>
      <c r="JO342" s="15"/>
      <c r="JP342" s="15"/>
      <c r="JQ342" s="15"/>
      <c r="JR342" s="15"/>
      <c r="JS342" s="15"/>
      <c r="JT342" s="15"/>
      <c r="JU342" s="15"/>
      <c r="JV342" s="15"/>
      <c r="JW342" s="15"/>
      <c r="JX342" s="15"/>
      <c r="JY342" s="15"/>
      <c r="JZ342" s="15"/>
      <c r="KA342" s="15"/>
      <c r="KB342" s="15"/>
      <c r="KC342" s="15"/>
      <c r="KD342" s="15"/>
      <c r="KE342" s="15"/>
      <c r="KF342" s="15"/>
      <c r="KG342" s="15"/>
      <c r="KH342" s="15"/>
      <c r="KI342" s="15"/>
      <c r="KJ342" s="15"/>
      <c r="KK342" s="15"/>
      <c r="KL342" s="15"/>
      <c r="KM342" s="15"/>
      <c r="KN342" s="15"/>
      <c r="KO342" s="15"/>
      <c r="KP342" s="15"/>
      <c r="KQ342" s="15"/>
      <c r="KR342" s="15"/>
      <c r="KS342" s="15"/>
      <c r="KT342" s="15"/>
      <c r="KU342" s="15"/>
      <c r="KV342" s="15"/>
      <c r="KW342" s="15"/>
      <c r="KX342" s="15"/>
      <c r="KY342" s="15"/>
      <c r="KZ342" s="15"/>
      <c r="LA342" s="15"/>
      <c r="LB342" s="15"/>
      <c r="LC342" s="15"/>
      <c r="LD342" s="15"/>
      <c r="LE342" s="15"/>
      <c r="LF342" s="15"/>
      <c r="LG342" s="15"/>
      <c r="LH342" s="15"/>
      <c r="LI342" s="15"/>
      <c r="LJ342" s="15"/>
      <c r="LK342" s="15"/>
      <c r="LL342" s="15"/>
      <c r="LM342" s="15"/>
      <c r="LN342" s="15"/>
      <c r="LO342" s="15"/>
      <c r="LP342" s="15"/>
      <c r="LQ342" s="15"/>
      <c r="LR342" s="15"/>
      <c r="LS342" s="15"/>
      <c r="LT342" s="15"/>
      <c r="LU342" s="15"/>
      <c r="LV342" s="15"/>
      <c r="LW342" s="15"/>
      <c r="LX342" s="15"/>
      <c r="LY342" s="15"/>
      <c r="LZ342" s="15"/>
      <c r="MA342" s="15"/>
      <c r="MB342" s="15"/>
      <c r="MC342" s="15"/>
      <c r="MD342" s="15"/>
      <c r="ME342" s="15"/>
      <c r="MF342" s="15"/>
      <c r="MG342" s="15"/>
      <c r="MH342" s="15"/>
      <c r="MI342" s="15"/>
      <c r="MJ342" s="15"/>
      <c r="MK342" s="15"/>
      <c r="ML342" s="15"/>
      <c r="MM342" s="15"/>
      <c r="MN342" s="15"/>
      <c r="MO342" s="15"/>
      <c r="MP342" s="15"/>
      <c r="MQ342" s="15"/>
      <c r="MR342" s="15"/>
      <c r="MS342" s="15"/>
      <c r="MT342" s="15"/>
      <c r="MU342" s="15"/>
      <c r="MV342" s="15"/>
      <c r="MW342" s="15"/>
      <c r="MX342" s="15"/>
      <c r="MY342" s="15"/>
      <c r="MZ342" s="15"/>
      <c r="NA342" s="15"/>
      <c r="NB342" s="15"/>
      <c r="NC342" s="15"/>
      <c r="ND342" s="15"/>
      <c r="NE342" s="15"/>
      <c r="NF342" s="15"/>
      <c r="NG342" s="15"/>
      <c r="NH342" s="15"/>
      <c r="NI342" s="15"/>
      <c r="NJ342" s="15"/>
      <c r="NK342" s="15"/>
      <c r="NL342" s="15"/>
      <c r="NM342" s="15"/>
      <c r="NN342" s="15"/>
      <c r="NO342" s="15"/>
      <c r="NP342" s="15"/>
      <c r="NQ342" s="15"/>
      <c r="NR342" s="15"/>
      <c r="NS342" s="15"/>
      <c r="NT342" s="15"/>
      <c r="NU342" s="15"/>
      <c r="NV342" s="15"/>
      <c r="NW342" s="15"/>
      <c r="NX342" s="15"/>
      <c r="NY342" s="15"/>
      <c r="NZ342" s="15"/>
      <c r="OA342" s="15"/>
      <c r="OB342" s="15"/>
      <c r="OC342" s="15"/>
      <c r="OD342" s="15"/>
      <c r="OE342" s="15"/>
      <c r="OF342" s="15"/>
      <c r="OG342" s="15"/>
      <c r="OH342" s="15"/>
      <c r="OI342" s="15"/>
      <c r="OJ342" s="15"/>
      <c r="OK342" s="15"/>
      <c r="OL342" s="15"/>
      <c r="OM342" s="15"/>
      <c r="ON342" s="15"/>
      <c r="OO342" s="15"/>
      <c r="OP342" s="15"/>
      <c r="OQ342" s="15"/>
      <c r="OR342" s="15"/>
      <c r="OS342" s="15"/>
      <c r="OT342" s="15"/>
      <c r="OU342" s="15"/>
      <c r="OV342" s="15"/>
      <c r="OW342" s="15"/>
      <c r="OX342" s="15"/>
      <c r="OY342" s="15"/>
      <c r="OZ342" s="15"/>
      <c r="PA342" s="15"/>
      <c r="PB342" s="15"/>
      <c r="PC342" s="15"/>
      <c r="PD342" s="15"/>
      <c r="PE342" s="15"/>
      <c r="PF342" s="15"/>
      <c r="PG342" s="15"/>
      <c r="PH342" s="15"/>
      <c r="PI342" s="15"/>
      <c r="PJ342" s="15"/>
      <c r="PK342" s="15"/>
      <c r="PL342" s="15"/>
      <c r="PM342" s="15"/>
      <c r="PN342" s="15"/>
      <c r="PO342" s="15"/>
      <c r="PP342" s="15"/>
      <c r="PQ342" s="15"/>
      <c r="PR342" s="15"/>
      <c r="PS342" s="15"/>
      <c r="PT342" s="15"/>
      <c r="PU342" s="15"/>
      <c r="PV342" s="15"/>
      <c r="PW342" s="15"/>
      <c r="PX342" s="15"/>
      <c r="PY342" s="15"/>
      <c r="PZ342" s="15"/>
      <c r="QA342" s="15"/>
      <c r="QB342" s="15"/>
      <c r="QC342" s="15"/>
      <c r="QD342" s="15"/>
      <c r="QE342" s="15"/>
      <c r="QF342" s="15"/>
      <c r="QG342" s="15"/>
      <c r="QH342" s="15"/>
      <c r="QI342" s="15"/>
      <c r="QJ342" s="15"/>
      <c r="QK342" s="15"/>
      <c r="QL342" s="15"/>
      <c r="QM342" s="15"/>
      <c r="QN342" s="15"/>
      <c r="QO342" s="15"/>
      <c r="QP342" s="15"/>
      <c r="QQ342" s="15"/>
      <c r="QR342" s="15"/>
      <c r="QS342" s="15"/>
      <c r="QT342" s="15"/>
      <c r="QU342" s="15"/>
      <c r="QV342" s="15"/>
      <c r="QW342" s="15"/>
      <c r="QX342" s="15"/>
      <c r="QY342" s="15"/>
      <c r="QZ342" s="15"/>
      <c r="RA342" s="15"/>
      <c r="RB342" s="15"/>
      <c r="RC342" s="15"/>
      <c r="RD342" s="15"/>
      <c r="RE342" s="15"/>
      <c r="RF342" s="15"/>
      <c r="RG342" s="15"/>
      <c r="RH342" s="15"/>
      <c r="RI342" s="15"/>
      <c r="RJ342" s="15"/>
      <c r="RK342" s="15"/>
      <c r="RL342" s="15"/>
      <c r="RM342" s="15"/>
      <c r="RN342" s="15"/>
      <c r="RO342" s="15"/>
      <c r="RP342" s="15"/>
      <c r="RQ342" s="15"/>
      <c r="RR342" s="15"/>
      <c r="RS342" s="15"/>
      <c r="RT342" s="15"/>
      <c r="RU342" s="15"/>
      <c r="RV342" s="15"/>
      <c r="RW342" s="15"/>
      <c r="RX342" s="15"/>
      <c r="RY342" s="15"/>
      <c r="RZ342" s="15"/>
      <c r="SA342" s="15"/>
      <c r="SB342" s="15"/>
      <c r="SC342" s="15"/>
      <c r="SD342" s="15"/>
      <c r="SE342" s="15"/>
      <c r="SF342" s="15"/>
      <c r="SG342" s="15"/>
      <c r="SH342" s="15"/>
      <c r="SI342" s="15"/>
      <c r="SJ342" s="15"/>
      <c r="SK342" s="15"/>
      <c r="SL342" s="15"/>
      <c r="SM342" s="15"/>
      <c r="SN342" s="15"/>
      <c r="SO342" s="15"/>
      <c r="SP342" s="15"/>
      <c r="SQ342" s="15"/>
      <c r="SR342" s="15"/>
      <c r="SS342" s="15"/>
      <c r="ST342" s="15"/>
      <c r="SU342" s="15"/>
      <c r="SV342" s="15"/>
      <c r="SW342" s="15"/>
      <c r="SX342" s="15"/>
      <c r="SY342" s="15"/>
      <c r="SZ342" s="15"/>
      <c r="TA342" s="15"/>
      <c r="TB342" s="15"/>
      <c r="TC342" s="15"/>
      <c r="TD342" s="15"/>
      <c r="TE342" s="15"/>
      <c r="TF342" s="15"/>
      <c r="TG342" s="15"/>
      <c r="TH342" s="15"/>
      <c r="TI342" s="15"/>
      <c r="TJ342" s="15"/>
      <c r="TK342" s="15"/>
      <c r="TL342" s="15"/>
      <c r="TM342" s="15"/>
      <c r="TN342" s="15"/>
      <c r="TO342" s="15"/>
      <c r="TP342" s="15"/>
      <c r="TQ342" s="15"/>
      <c r="TR342" s="15"/>
      <c r="TS342" s="15"/>
      <c r="TT342" s="15"/>
      <c r="TU342" s="15"/>
      <c r="TV342" s="15"/>
      <c r="TW342" s="15"/>
      <c r="TX342" s="15"/>
      <c r="TY342" s="15"/>
      <c r="TZ342" s="15"/>
      <c r="UA342" s="15"/>
      <c r="UB342" s="15"/>
      <c r="UC342" s="15"/>
      <c r="UD342" s="15"/>
      <c r="UE342" s="15"/>
      <c r="UF342" s="15"/>
      <c r="UG342" s="15"/>
      <c r="UH342" s="15"/>
      <c r="UI342" s="15"/>
      <c r="UJ342" s="15"/>
      <c r="UK342" s="15"/>
      <c r="UL342" s="15"/>
      <c r="UM342" s="15"/>
      <c r="UN342" s="15"/>
      <c r="UO342" s="15"/>
      <c r="UP342" s="15"/>
      <c r="UQ342" s="15"/>
      <c r="UR342" s="15"/>
      <c r="US342" s="15"/>
      <c r="UT342" s="15"/>
      <c r="UU342" s="15"/>
      <c r="UV342" s="15"/>
      <c r="UW342" s="15"/>
      <c r="UX342" s="15"/>
      <c r="UY342" s="15"/>
      <c r="UZ342" s="15"/>
      <c r="VA342" s="15"/>
      <c r="VB342" s="15"/>
      <c r="VC342" s="15"/>
      <c r="VD342" s="15"/>
      <c r="VE342" s="15"/>
      <c r="VF342" s="15"/>
      <c r="VG342" s="15"/>
      <c r="VH342" s="15"/>
      <c r="VI342" s="15"/>
      <c r="VJ342" s="15"/>
      <c r="VK342" s="15"/>
      <c r="VL342" s="15"/>
      <c r="VM342" s="15"/>
      <c r="VN342" s="15"/>
      <c r="VO342" s="15"/>
      <c r="VP342" s="15"/>
      <c r="VQ342" s="15"/>
      <c r="VR342" s="15"/>
      <c r="VS342" s="15"/>
      <c r="VT342" s="15"/>
      <c r="VU342" s="15"/>
      <c r="VV342" s="15"/>
      <c r="VW342" s="15"/>
      <c r="VX342" s="15"/>
      <c r="VY342" s="15"/>
      <c r="VZ342" s="15"/>
      <c r="WA342" s="15"/>
      <c r="WB342" s="15"/>
      <c r="WC342" s="15"/>
      <c r="WD342" s="15"/>
      <c r="WE342" s="15"/>
      <c r="WF342" s="15"/>
      <c r="WG342" s="15"/>
      <c r="WH342" s="15"/>
      <c r="WI342" s="15"/>
      <c r="WJ342" s="15"/>
      <c r="WK342" s="15"/>
      <c r="WL342" s="15"/>
      <c r="WM342" s="15"/>
      <c r="WN342" s="15"/>
      <c r="WO342" s="15"/>
      <c r="WP342" s="15"/>
      <c r="WQ342" s="15"/>
      <c r="WR342" s="15"/>
      <c r="WS342" s="15"/>
      <c r="WT342" s="15"/>
      <c r="WU342" s="15"/>
      <c r="WV342" s="15"/>
      <c r="WW342" s="15"/>
      <c r="WX342" s="15"/>
      <c r="WY342" s="15"/>
      <c r="WZ342" s="15"/>
      <c r="XA342" s="15"/>
      <c r="XB342" s="15"/>
      <c r="XC342" s="15"/>
      <c r="XD342" s="15"/>
      <c r="XE342" s="15"/>
      <c r="XF342" s="15"/>
      <c r="XG342" s="15"/>
      <c r="XH342" s="15"/>
      <c r="XI342" s="15"/>
      <c r="XJ342" s="15"/>
      <c r="XK342" s="15"/>
      <c r="XL342" s="15"/>
      <c r="XM342" s="15"/>
      <c r="XN342" s="15"/>
      <c r="XO342" s="15"/>
      <c r="XP342" s="15"/>
      <c r="XQ342" s="15"/>
      <c r="XR342" s="15"/>
      <c r="XS342" s="15"/>
      <c r="XT342" s="15"/>
      <c r="XU342" s="15"/>
      <c r="XV342" s="15"/>
      <c r="XW342" s="15"/>
      <c r="XX342" s="15"/>
      <c r="XY342" s="15"/>
      <c r="XZ342" s="15"/>
      <c r="YA342" s="15"/>
      <c r="YB342" s="15"/>
      <c r="YC342" s="15"/>
      <c r="YD342" s="15"/>
      <c r="YE342" s="15"/>
      <c r="YF342" s="15"/>
      <c r="YG342" s="15"/>
      <c r="YH342" s="15"/>
      <c r="YI342" s="15"/>
      <c r="YJ342" s="15"/>
      <c r="YK342" s="15"/>
      <c r="YL342" s="15"/>
      <c r="YM342" s="15"/>
      <c r="YN342" s="15"/>
      <c r="YO342" s="15"/>
      <c r="YP342" s="15"/>
      <c r="YQ342" s="15"/>
      <c r="YR342" s="15"/>
      <c r="YS342" s="15"/>
      <c r="YT342" s="15"/>
      <c r="YU342" s="15"/>
      <c r="YV342" s="15"/>
      <c r="YW342" s="15"/>
      <c r="YX342" s="15"/>
      <c r="YY342" s="15"/>
      <c r="YZ342" s="15"/>
      <c r="ZA342" s="15"/>
      <c r="ZB342" s="15"/>
      <c r="ZC342" s="15"/>
      <c r="ZD342" s="15"/>
      <c r="ZE342" s="15"/>
      <c r="ZF342" s="15"/>
      <c r="ZG342" s="15"/>
      <c r="ZH342" s="15"/>
      <c r="ZI342" s="15"/>
      <c r="ZJ342" s="15"/>
      <c r="ZK342" s="15"/>
      <c r="ZL342" s="15"/>
      <c r="ZM342" s="15"/>
      <c r="ZN342" s="15"/>
      <c r="ZO342" s="15"/>
      <c r="ZP342" s="15"/>
      <c r="ZQ342" s="15"/>
      <c r="ZR342" s="15"/>
      <c r="ZS342" s="15"/>
      <c r="ZT342" s="15"/>
      <c r="ZU342" s="15"/>
      <c r="ZV342" s="15"/>
      <c r="ZW342" s="15"/>
      <c r="ZX342" s="15"/>
      <c r="ZY342" s="15"/>
      <c r="ZZ342" s="15"/>
      <c r="AAA342" s="15"/>
      <c r="AAB342" s="15"/>
      <c r="AAC342" s="15"/>
      <c r="AAD342" s="15"/>
      <c r="AAE342" s="15"/>
      <c r="AAF342" s="15"/>
      <c r="AAG342" s="15"/>
      <c r="AAH342" s="15"/>
      <c r="AAI342" s="15"/>
      <c r="AAJ342" s="15"/>
      <c r="AAK342" s="15"/>
      <c r="AAL342" s="15"/>
      <c r="AAM342" s="15"/>
      <c r="AAN342" s="15"/>
      <c r="AAO342" s="15"/>
      <c r="AAP342" s="15"/>
      <c r="AAQ342" s="15"/>
      <c r="AAR342" s="15"/>
      <c r="AAS342" s="15"/>
      <c r="AAT342" s="15"/>
      <c r="AAU342" s="15"/>
      <c r="AAV342" s="15"/>
      <c r="AAW342" s="15"/>
      <c r="AAX342" s="15"/>
      <c r="AAY342" s="15"/>
      <c r="AAZ342" s="15"/>
      <c r="ABA342" s="15"/>
      <c r="ABB342" s="15"/>
      <c r="ABC342" s="15"/>
      <c r="ABD342" s="15"/>
      <c r="ABE342" s="15"/>
      <c r="ABF342" s="15"/>
      <c r="ABG342" s="15"/>
      <c r="ABH342" s="15"/>
      <c r="ABI342" s="15"/>
      <c r="ABJ342" s="15"/>
      <c r="ABK342" s="15"/>
      <c r="ABL342" s="15"/>
      <c r="ABM342" s="15"/>
      <c r="ABN342" s="15"/>
      <c r="ABO342" s="15"/>
      <c r="ABP342" s="15"/>
      <c r="ABQ342" s="15"/>
      <c r="ABR342" s="15"/>
      <c r="ABS342" s="15"/>
      <c r="ABT342" s="15"/>
      <c r="ABU342" s="15"/>
      <c r="ABV342" s="15"/>
      <c r="ABW342" s="15"/>
      <c r="ABX342" s="15"/>
      <c r="ABY342" s="15"/>
      <c r="ABZ342" s="15"/>
      <c r="ACA342" s="15"/>
      <c r="ACB342" s="15"/>
      <c r="ACC342" s="15"/>
      <c r="ACD342" s="15"/>
      <c r="ACE342" s="15"/>
      <c r="ACF342" s="15"/>
      <c r="ACG342" s="15"/>
      <c r="ACH342" s="15"/>
      <c r="ACI342" s="15"/>
      <c r="ACJ342" s="15"/>
      <c r="ACK342" s="15"/>
      <c r="ACL342" s="15"/>
      <c r="ACM342" s="15"/>
      <c r="ACN342" s="15"/>
      <c r="ACO342" s="15"/>
      <c r="ACP342" s="15"/>
      <c r="ACQ342" s="15"/>
      <c r="ACR342" s="15"/>
      <c r="ACS342" s="15"/>
      <c r="ACT342" s="15"/>
      <c r="ACU342" s="15"/>
      <c r="ACV342" s="15"/>
      <c r="ACW342" s="15"/>
      <c r="ACX342" s="15"/>
      <c r="ACY342" s="15"/>
      <c r="ACZ342" s="15"/>
      <c r="ADA342" s="15"/>
      <c r="ADB342" s="15"/>
      <c r="ADC342" s="15"/>
      <c r="ADD342" s="15"/>
      <c r="ADE342" s="15"/>
      <c r="ADF342" s="15"/>
      <c r="ADG342" s="15"/>
      <c r="ADH342" s="15"/>
      <c r="ADI342" s="15"/>
      <c r="ADJ342" s="15"/>
      <c r="ADK342" s="15"/>
      <c r="ADL342" s="15"/>
      <c r="ADM342" s="15"/>
      <c r="ADN342" s="15"/>
      <c r="ADO342" s="15"/>
      <c r="ADP342" s="15"/>
      <c r="ADQ342" s="15"/>
      <c r="ADR342" s="15"/>
      <c r="ADS342" s="15"/>
      <c r="ADT342" s="15"/>
      <c r="ADU342" s="15"/>
      <c r="ADV342" s="15"/>
      <c r="ADW342" s="15"/>
      <c r="ADX342" s="15"/>
      <c r="ADY342" s="15"/>
      <c r="ADZ342" s="15"/>
      <c r="AEA342" s="15"/>
      <c r="AEB342" s="15"/>
      <c r="AEC342" s="15"/>
      <c r="AED342" s="15"/>
      <c r="AEE342" s="15"/>
      <c r="AEF342" s="15"/>
      <c r="AEG342" s="15"/>
      <c r="AEH342" s="15"/>
      <c r="AEI342" s="15"/>
      <c r="AEJ342" s="15"/>
      <c r="AEK342" s="15"/>
      <c r="AEL342" s="15"/>
      <c r="AEM342" s="15"/>
      <c r="AEN342" s="15"/>
      <c r="AEO342" s="15"/>
      <c r="AEP342" s="15"/>
      <c r="AEQ342" s="15"/>
      <c r="AER342" s="15"/>
      <c r="AES342" s="15"/>
      <c r="AET342" s="15"/>
      <c r="AEU342" s="15"/>
      <c r="AEV342" s="15"/>
      <c r="AEW342" s="15"/>
      <c r="AEX342" s="15"/>
      <c r="AEY342" s="15"/>
      <c r="AEZ342" s="15"/>
      <c r="AFA342" s="15"/>
      <c r="AFB342" s="15"/>
      <c r="AFC342" s="15"/>
      <c r="AFD342" s="15"/>
      <c r="AFE342" s="15"/>
      <c r="AFF342" s="15"/>
      <c r="AFG342" s="15"/>
      <c r="AFH342" s="15"/>
      <c r="AFI342" s="15"/>
      <c r="AFJ342" s="15"/>
      <c r="AFK342" s="15"/>
      <c r="AFL342" s="15"/>
      <c r="AFM342" s="15"/>
      <c r="AFN342" s="15"/>
      <c r="AFO342" s="15"/>
      <c r="AFP342" s="15"/>
      <c r="AFQ342" s="15"/>
      <c r="AFR342" s="15"/>
      <c r="AFS342" s="15"/>
      <c r="AFT342" s="15"/>
      <c r="AFU342" s="15"/>
      <c r="AFV342" s="15"/>
      <c r="AFW342" s="15"/>
      <c r="AFX342" s="15"/>
      <c r="AFY342" s="15"/>
      <c r="AFZ342" s="15"/>
      <c r="AGA342" s="15"/>
      <c r="AGB342" s="15"/>
      <c r="AGC342" s="15"/>
      <c r="AGD342" s="15"/>
      <c r="AGE342" s="15"/>
      <c r="AGF342" s="15"/>
      <c r="AGG342" s="15"/>
      <c r="AGH342" s="15"/>
      <c r="AGI342" s="15"/>
      <c r="AGJ342" s="15"/>
      <c r="AGK342" s="15"/>
      <c r="AGL342" s="15"/>
      <c r="AGM342" s="15"/>
      <c r="AGN342" s="15"/>
      <c r="AGO342" s="15"/>
      <c r="AGP342" s="15"/>
      <c r="AGQ342" s="15"/>
      <c r="AGR342" s="15"/>
      <c r="AGS342" s="15"/>
      <c r="AGT342" s="15"/>
      <c r="AGU342" s="15"/>
      <c r="AGV342" s="15"/>
      <c r="AGW342" s="15"/>
      <c r="AGX342" s="15"/>
      <c r="AGY342" s="15"/>
      <c r="AGZ342" s="15"/>
      <c r="AHA342" s="15"/>
      <c r="AHB342" s="15"/>
      <c r="AHC342" s="15"/>
      <c r="AHD342" s="15"/>
      <c r="AHE342" s="15"/>
      <c r="AHF342" s="15"/>
      <c r="AHG342" s="15"/>
      <c r="AHH342" s="15"/>
      <c r="AHI342" s="15"/>
      <c r="AHJ342" s="15"/>
      <c r="AHK342" s="15"/>
      <c r="AHL342" s="15"/>
      <c r="AHM342" s="15"/>
      <c r="AHN342" s="15"/>
      <c r="AHO342" s="15"/>
      <c r="AHP342" s="15"/>
      <c r="AHQ342" s="15"/>
      <c r="AHR342" s="15"/>
      <c r="AHS342" s="15"/>
      <c r="AHT342" s="15"/>
      <c r="AHU342" s="15"/>
      <c r="AHV342" s="15"/>
      <c r="AHW342" s="15"/>
      <c r="AHX342" s="15"/>
      <c r="AHY342" s="15"/>
      <c r="AHZ342" s="15"/>
      <c r="AIA342" s="15"/>
      <c r="AIB342" s="15"/>
      <c r="AIC342" s="15"/>
      <c r="AID342" s="15"/>
      <c r="AIE342" s="15"/>
      <c r="AIF342" s="15"/>
      <c r="AIG342" s="15"/>
      <c r="AIH342" s="15"/>
      <c r="AII342" s="15"/>
      <c r="AIJ342" s="15"/>
      <c r="AIK342" s="15"/>
      <c r="AIL342" s="15"/>
      <c r="AIM342" s="15"/>
      <c r="AIN342" s="15"/>
      <c r="AIO342" s="15"/>
      <c r="AIP342" s="15"/>
      <c r="AIQ342" s="15"/>
      <c r="AIR342" s="15"/>
      <c r="AIS342" s="15"/>
      <c r="AIT342" s="15"/>
      <c r="AIU342" s="15"/>
      <c r="AIV342" s="15"/>
      <c r="AIW342" s="15"/>
      <c r="AIX342" s="15"/>
      <c r="AIY342" s="15"/>
      <c r="AIZ342" s="15"/>
      <c r="AJA342" s="15"/>
      <c r="AJB342" s="15"/>
      <c r="AJC342" s="15"/>
      <c r="AJD342" s="15"/>
      <c r="AJE342" s="15"/>
      <c r="AJF342" s="15"/>
      <c r="AJG342" s="15"/>
      <c r="AJH342" s="15"/>
      <c r="AJI342" s="15"/>
      <c r="AJJ342" s="15"/>
      <c r="AJK342" s="15"/>
      <c r="AJL342" s="15"/>
      <c r="AJM342" s="15"/>
      <c r="AJN342" s="15"/>
      <c r="AJO342" s="15"/>
      <c r="AJP342" s="15"/>
      <c r="AJQ342" s="15"/>
      <c r="AJR342" s="15"/>
      <c r="AJS342" s="15"/>
      <c r="AJT342" s="15"/>
      <c r="AJU342" s="15"/>
      <c r="AJV342" s="15"/>
      <c r="AJW342" s="15"/>
      <c r="AJX342" s="15"/>
      <c r="AJY342" s="15"/>
      <c r="AJZ342" s="15"/>
      <c r="AKA342" s="15"/>
      <c r="AKB342" s="15"/>
      <c r="AKC342" s="15"/>
      <c r="AKD342" s="15"/>
      <c r="AKE342" s="15"/>
      <c r="AKF342" s="15"/>
      <c r="AKG342" s="15"/>
      <c r="AKH342" s="15"/>
      <c r="AKI342" s="15"/>
      <c r="AKJ342" s="15"/>
      <c r="AKK342" s="15"/>
      <c r="AKL342" s="15"/>
      <c r="AKM342" s="15"/>
      <c r="AKN342" s="15"/>
      <c r="AKO342" s="15"/>
      <c r="AKP342" s="15"/>
      <c r="AKQ342" s="15"/>
      <c r="AKR342" s="15"/>
      <c r="AKS342" s="15"/>
      <c r="AKT342" s="15"/>
      <c r="AKU342" s="15"/>
      <c r="AKV342" s="15"/>
      <c r="AKW342" s="15"/>
      <c r="AKX342" s="15"/>
      <c r="AKY342" s="15"/>
      <c r="AKZ342" s="15"/>
      <c r="ALA342" s="15"/>
      <c r="ALB342" s="15"/>
      <c r="ALC342" s="15"/>
      <c r="ALD342" s="15"/>
      <c r="ALE342" s="15"/>
      <c r="ALF342" s="15"/>
      <c r="ALG342" s="15"/>
      <c r="ALH342" s="15"/>
      <c r="ALI342" s="15"/>
      <c r="ALJ342" s="15"/>
      <c r="ALK342" s="15"/>
      <c r="ALL342" s="15"/>
      <c r="ALM342" s="15"/>
      <c r="ALN342" s="15"/>
      <c r="ALO342" s="15"/>
      <c r="ALP342" s="15"/>
      <c r="ALQ342" s="15"/>
      <c r="ALR342" s="15"/>
      <c r="ALS342" s="15"/>
      <c r="ALT342" s="15"/>
      <c r="ALU342" s="15"/>
      <c r="ALV342" s="15"/>
      <c r="ALW342" s="15"/>
      <c r="ALX342" s="15"/>
      <c r="ALY342" s="15"/>
      <c r="ALZ342" s="15"/>
      <c r="AMA342" s="15"/>
      <c r="AMB342" s="15"/>
      <c r="AMC342" s="15"/>
      <c r="AMD342" s="15"/>
      <c r="AME342" s="15"/>
      <c r="AMF342" s="15"/>
      <c r="AMG342" s="15"/>
      <c r="AMH342" s="15"/>
      <c r="AMI342" s="15"/>
      <c r="AMJ342" s="15"/>
      <c r="AMK342" s="15"/>
      <c r="AML342" s="15"/>
      <c r="AMM342" s="15"/>
      <c r="AMN342" s="15"/>
      <c r="AMO342" s="15"/>
      <c r="AMP342" s="15"/>
      <c r="AMQ342" s="15"/>
      <c r="AMR342" s="15"/>
      <c r="AMS342" s="15"/>
      <c r="AMT342" s="15"/>
      <c r="AMU342" s="15"/>
      <c r="AMV342" s="15"/>
      <c r="AMW342" s="15"/>
      <c r="AMX342" s="15"/>
      <c r="AMY342" s="15"/>
      <c r="AMZ342" s="15"/>
      <c r="ANA342" s="15"/>
      <c r="ANB342" s="15"/>
      <c r="ANC342" s="15"/>
      <c r="AND342" s="15"/>
      <c r="ANE342" s="15"/>
      <c r="ANF342" s="15"/>
      <c r="ANG342" s="15"/>
      <c r="ANH342" s="15"/>
      <c r="ANI342" s="15"/>
      <c r="ANJ342" s="15"/>
      <c r="ANK342" s="15"/>
      <c r="ANL342" s="15"/>
      <c r="ANM342" s="15"/>
      <c r="ANN342" s="15"/>
      <c r="ANO342" s="15"/>
      <c r="ANP342" s="15"/>
      <c r="ANQ342" s="15"/>
      <c r="ANR342" s="15"/>
      <c r="ANS342" s="15"/>
      <c r="ANT342" s="15"/>
      <c r="ANU342" s="15"/>
      <c r="ANV342" s="15"/>
      <c r="ANW342" s="15"/>
      <c r="ANX342" s="15"/>
      <c r="ANY342" s="15"/>
      <c r="ANZ342" s="15"/>
      <c r="AOA342" s="15"/>
      <c r="AOB342" s="15"/>
      <c r="AOC342" s="15"/>
      <c r="AOD342" s="15"/>
      <c r="AOE342" s="15"/>
      <c r="AOF342" s="15"/>
      <c r="AOG342" s="15"/>
      <c r="AOH342" s="15"/>
      <c r="AOI342" s="15"/>
      <c r="AOJ342" s="15"/>
      <c r="AOK342" s="15"/>
      <c r="AOL342" s="15"/>
      <c r="AOM342" s="15"/>
      <c r="AON342" s="15"/>
      <c r="AOO342" s="15"/>
      <c r="AOP342" s="15"/>
      <c r="AOQ342" s="15"/>
      <c r="AOR342" s="15"/>
      <c r="AOS342" s="15"/>
      <c r="AOT342" s="15"/>
      <c r="AOU342" s="15"/>
      <c r="AOV342" s="15"/>
      <c r="AOW342" s="15"/>
      <c r="AOX342" s="15"/>
      <c r="AOY342" s="15"/>
      <c r="AOZ342" s="15"/>
      <c r="APA342" s="15"/>
      <c r="APB342" s="15"/>
      <c r="APC342" s="15"/>
      <c r="APD342" s="15"/>
      <c r="APE342" s="15"/>
      <c r="APF342" s="15"/>
      <c r="APG342" s="15"/>
      <c r="APH342" s="15"/>
      <c r="API342" s="15"/>
      <c r="APJ342" s="15"/>
      <c r="APK342" s="15"/>
      <c r="APL342" s="15"/>
      <c r="APM342" s="15"/>
      <c r="APN342" s="15"/>
      <c r="APO342" s="15"/>
      <c r="APP342" s="15"/>
      <c r="APQ342" s="15"/>
      <c r="APR342" s="15"/>
      <c r="APS342" s="15"/>
      <c r="APT342" s="15"/>
      <c r="APU342" s="15"/>
      <c r="APV342" s="15"/>
      <c r="APW342" s="15"/>
      <c r="APX342" s="15"/>
      <c r="APY342" s="15"/>
      <c r="APZ342" s="15"/>
      <c r="AQA342" s="15"/>
      <c r="AQB342" s="15"/>
      <c r="AQC342" s="15"/>
      <c r="AQD342" s="15"/>
      <c r="AQE342" s="15"/>
      <c r="AQF342" s="15"/>
      <c r="AQG342" s="15"/>
      <c r="AQH342" s="15"/>
      <c r="AQI342" s="15"/>
      <c r="AQJ342" s="15"/>
      <c r="AQK342" s="15"/>
      <c r="AQL342" s="15"/>
      <c r="AQM342" s="15"/>
      <c r="AQN342" s="15"/>
      <c r="AQO342" s="15"/>
      <c r="AQP342" s="15"/>
      <c r="AQQ342" s="15"/>
      <c r="AQR342" s="15"/>
      <c r="AQS342" s="15"/>
      <c r="AQT342" s="15"/>
      <c r="AQU342" s="15"/>
      <c r="AQV342" s="15"/>
      <c r="AQW342" s="15"/>
      <c r="AQX342" s="15"/>
      <c r="AQY342" s="15"/>
      <c r="AQZ342" s="15"/>
      <c r="ARA342" s="15"/>
      <c r="ARB342" s="15"/>
      <c r="ARC342" s="15"/>
      <c r="ARD342" s="15"/>
      <c r="ARE342" s="15"/>
      <c r="ARF342" s="15"/>
      <c r="ARG342" s="15"/>
      <c r="ARH342" s="15"/>
      <c r="ARI342" s="15"/>
      <c r="ARJ342" s="15"/>
      <c r="ARK342" s="15"/>
      <c r="ARL342" s="15"/>
      <c r="ARM342" s="15"/>
      <c r="ARN342" s="15"/>
      <c r="ARO342" s="15"/>
      <c r="ARP342" s="15"/>
      <c r="ARQ342" s="15"/>
      <c r="ARR342" s="15"/>
      <c r="ARS342" s="15"/>
      <c r="ART342" s="15"/>
      <c r="ARU342" s="15"/>
      <c r="ARV342" s="15"/>
      <c r="ARW342" s="15"/>
      <c r="ARX342" s="15"/>
      <c r="ARY342" s="15"/>
      <c r="ARZ342" s="15"/>
      <c r="ASA342" s="15"/>
      <c r="ASB342" s="15"/>
      <c r="ASC342" s="15"/>
      <c r="ASD342" s="15"/>
      <c r="ASE342" s="15"/>
      <c r="ASF342" s="15"/>
      <c r="ASG342" s="15"/>
      <c r="ASH342" s="15"/>
      <c r="ASI342" s="15"/>
      <c r="ASJ342" s="15"/>
      <c r="ASK342" s="15"/>
      <c r="ASL342" s="15"/>
      <c r="ASM342" s="15"/>
      <c r="ASN342" s="15"/>
      <c r="ASO342" s="15"/>
      <c r="ASP342" s="15"/>
      <c r="ASQ342" s="15"/>
      <c r="ASR342" s="15"/>
      <c r="ASS342" s="15"/>
      <c r="AST342" s="15"/>
      <c r="ASU342" s="15"/>
      <c r="ASV342" s="15"/>
      <c r="ASW342" s="15"/>
      <c r="ASX342" s="15"/>
      <c r="ASY342" s="15"/>
      <c r="ASZ342" s="15"/>
      <c r="ATA342" s="15"/>
      <c r="ATB342" s="15"/>
      <c r="ATC342" s="15"/>
      <c r="ATD342" s="15"/>
      <c r="ATE342" s="15"/>
      <c r="ATF342" s="15"/>
      <c r="ATG342" s="15"/>
      <c r="ATH342" s="15"/>
      <c r="ATI342" s="15"/>
      <c r="ATJ342" s="15"/>
      <c r="ATK342" s="15"/>
      <c r="ATL342" s="15"/>
      <c r="ATM342" s="15"/>
      <c r="ATN342" s="15"/>
      <c r="ATO342" s="15"/>
      <c r="ATP342" s="15"/>
      <c r="ATQ342" s="15"/>
      <c r="ATR342" s="15"/>
      <c r="ATS342" s="15"/>
      <c r="ATT342" s="15"/>
      <c r="ATU342" s="15"/>
      <c r="ATV342" s="15"/>
      <c r="ATW342" s="15"/>
      <c r="ATX342" s="15"/>
      <c r="ATY342" s="15"/>
      <c r="ATZ342" s="15"/>
      <c r="AUA342" s="15"/>
      <c r="AUB342" s="15"/>
      <c r="AUC342" s="15"/>
      <c r="AUD342" s="15"/>
      <c r="AUE342" s="15"/>
      <c r="AUF342" s="15"/>
      <c r="AUG342" s="15"/>
      <c r="AUH342" s="15"/>
      <c r="AUI342" s="15"/>
      <c r="AUJ342" s="15"/>
      <c r="AUK342" s="15"/>
      <c r="AUL342" s="15"/>
      <c r="AUM342" s="15"/>
      <c r="AUN342" s="15"/>
      <c r="AUO342" s="15"/>
      <c r="AUP342" s="15"/>
      <c r="AUQ342" s="15"/>
      <c r="AUR342" s="15"/>
      <c r="AUS342" s="15"/>
      <c r="AUT342" s="15"/>
      <c r="AUU342" s="15"/>
      <c r="AUV342" s="15"/>
      <c r="AUW342" s="15"/>
      <c r="AUX342" s="15"/>
      <c r="AUY342" s="15"/>
      <c r="AUZ342" s="15"/>
      <c r="AVA342" s="15"/>
      <c r="AVB342" s="15"/>
      <c r="AVC342" s="15"/>
      <c r="AVD342" s="15"/>
      <c r="AVE342" s="15"/>
      <c r="AVF342" s="15"/>
      <c r="AVG342" s="15"/>
      <c r="AVH342" s="15"/>
      <c r="AVI342" s="15"/>
      <c r="AVJ342" s="15"/>
      <c r="AVK342" s="15"/>
      <c r="AVL342" s="15"/>
      <c r="AVM342" s="15"/>
      <c r="AVN342" s="15"/>
      <c r="AVO342" s="15"/>
      <c r="AVP342" s="15"/>
      <c r="AVQ342" s="15"/>
      <c r="AVR342" s="15"/>
      <c r="AVS342" s="15"/>
      <c r="AVT342" s="15"/>
      <c r="AVU342" s="15"/>
      <c r="AVV342" s="15"/>
      <c r="AVW342" s="15"/>
      <c r="AVX342" s="15"/>
      <c r="AVY342" s="15"/>
      <c r="AVZ342" s="15"/>
      <c r="AWA342" s="15"/>
      <c r="AWB342" s="15"/>
      <c r="AWC342" s="15"/>
      <c r="AWD342" s="15"/>
      <c r="AWE342" s="15"/>
      <c r="AWF342" s="15"/>
      <c r="AWG342" s="15"/>
      <c r="AWH342" s="15"/>
      <c r="AWI342" s="15"/>
      <c r="AWJ342" s="15"/>
      <c r="AWK342" s="15"/>
      <c r="AWL342" s="15"/>
      <c r="AWM342" s="15"/>
      <c r="AWN342" s="15"/>
      <c r="AWO342" s="15"/>
      <c r="AWP342" s="15"/>
      <c r="AWQ342" s="15"/>
      <c r="AWR342" s="15"/>
      <c r="AWS342" s="15"/>
      <c r="AWT342" s="15"/>
      <c r="AWU342" s="15"/>
      <c r="AWV342" s="15"/>
      <c r="AWW342" s="15"/>
      <c r="AWX342" s="15"/>
      <c r="AWY342" s="15"/>
      <c r="AWZ342" s="15"/>
      <c r="AXA342" s="15"/>
      <c r="AXB342" s="15"/>
      <c r="AXC342" s="15"/>
      <c r="AXD342" s="15"/>
      <c r="AXE342" s="15"/>
      <c r="AXF342" s="15"/>
      <c r="AXG342" s="15"/>
      <c r="AXH342" s="15"/>
      <c r="AXI342" s="15"/>
      <c r="AXJ342" s="15"/>
      <c r="AXK342" s="15"/>
      <c r="AXL342" s="15"/>
      <c r="AXM342" s="15"/>
      <c r="AXN342" s="15"/>
      <c r="AXO342" s="15"/>
      <c r="AXP342" s="15"/>
      <c r="AXQ342" s="15"/>
      <c r="AXR342" s="15"/>
      <c r="AXS342" s="15"/>
      <c r="AXT342" s="15"/>
      <c r="AXU342" s="15"/>
      <c r="AXV342" s="15"/>
      <c r="AXW342" s="15"/>
      <c r="AXX342" s="15"/>
      <c r="AXY342" s="15"/>
      <c r="AXZ342" s="15"/>
      <c r="AYA342" s="15"/>
      <c r="AYB342" s="15"/>
      <c r="AYC342" s="15"/>
      <c r="AYD342" s="15"/>
      <c r="AYE342" s="15"/>
      <c r="AYF342" s="15"/>
      <c r="AYG342" s="15"/>
      <c r="AYH342" s="15"/>
      <c r="AYI342" s="15"/>
      <c r="AYJ342" s="15"/>
      <c r="AYK342" s="15"/>
      <c r="AYL342" s="15"/>
      <c r="AYM342" s="15"/>
      <c r="AYN342" s="15"/>
      <c r="AYO342" s="15"/>
      <c r="AYP342" s="15"/>
      <c r="AYQ342" s="15"/>
      <c r="AYR342" s="15"/>
      <c r="AYS342" s="15"/>
      <c r="AYT342" s="15"/>
      <c r="AYU342" s="15"/>
      <c r="AYV342" s="15"/>
      <c r="AYW342" s="15"/>
      <c r="AYX342" s="15"/>
      <c r="AYY342" s="15"/>
      <c r="AYZ342" s="15"/>
      <c r="AZA342" s="15"/>
      <c r="AZB342" s="15"/>
      <c r="AZC342" s="15"/>
      <c r="AZD342" s="15"/>
      <c r="AZE342" s="15"/>
      <c r="AZF342" s="15"/>
      <c r="AZG342" s="15"/>
      <c r="AZH342" s="15"/>
      <c r="AZI342" s="15"/>
      <c r="AZJ342" s="15"/>
      <c r="AZK342" s="15"/>
      <c r="AZL342" s="15"/>
      <c r="AZM342" s="15"/>
      <c r="AZN342" s="15"/>
      <c r="AZO342" s="15"/>
      <c r="AZP342" s="15"/>
      <c r="AZQ342" s="15"/>
      <c r="AZR342" s="15"/>
      <c r="AZS342" s="15"/>
      <c r="AZT342" s="15"/>
      <c r="AZU342" s="15"/>
      <c r="AZV342" s="15"/>
      <c r="AZW342" s="15"/>
      <c r="AZX342" s="15"/>
      <c r="AZY342" s="15"/>
      <c r="AZZ342" s="15"/>
      <c r="BAA342" s="15"/>
      <c r="BAB342" s="15"/>
      <c r="BAC342" s="15"/>
      <c r="BAD342" s="15"/>
      <c r="BAE342" s="15"/>
      <c r="BAF342" s="15"/>
      <c r="BAG342" s="15"/>
      <c r="BAH342" s="15"/>
      <c r="BAI342" s="15"/>
      <c r="BAJ342" s="15"/>
      <c r="BAK342" s="15"/>
      <c r="BAL342" s="15"/>
      <c r="BAM342" s="15"/>
      <c r="BAN342" s="15"/>
      <c r="BAO342" s="15"/>
      <c r="BAP342" s="15"/>
      <c r="BAQ342" s="15"/>
      <c r="BAR342" s="15"/>
      <c r="BAS342" s="15"/>
      <c r="BAT342" s="15"/>
      <c r="BAU342" s="15"/>
      <c r="BAV342" s="15"/>
      <c r="BAW342" s="15"/>
      <c r="BAX342" s="15"/>
      <c r="BAY342" s="15"/>
      <c r="BAZ342" s="15"/>
      <c r="BBA342" s="15"/>
      <c r="BBB342" s="15"/>
      <c r="BBC342" s="15"/>
      <c r="BBD342" s="15"/>
      <c r="BBE342" s="15"/>
      <c r="BBF342" s="15"/>
      <c r="BBG342" s="15"/>
      <c r="BBH342" s="15"/>
      <c r="BBI342" s="15"/>
      <c r="BBJ342" s="15"/>
      <c r="BBK342" s="15"/>
      <c r="BBL342" s="15"/>
      <c r="BBM342" s="15"/>
      <c r="BBN342" s="15"/>
      <c r="BBO342" s="15"/>
      <c r="BBP342" s="15"/>
      <c r="BBQ342" s="15"/>
      <c r="BBR342" s="15"/>
      <c r="BBS342" s="15"/>
      <c r="BBT342" s="15"/>
      <c r="BBU342" s="15"/>
      <c r="BBV342" s="15"/>
      <c r="BBW342" s="15"/>
      <c r="BBX342" s="15"/>
      <c r="BBY342" s="15"/>
      <c r="BBZ342" s="15"/>
      <c r="BCA342" s="15"/>
      <c r="BCB342" s="15"/>
      <c r="BCC342" s="15"/>
      <c r="BCD342" s="15"/>
      <c r="BCE342" s="15"/>
      <c r="BCF342" s="15"/>
      <c r="BCG342" s="15"/>
      <c r="BCH342" s="15"/>
      <c r="BCI342" s="15"/>
      <c r="BCJ342" s="15"/>
      <c r="BCK342" s="15"/>
      <c r="BCL342" s="15"/>
      <c r="BCM342" s="15"/>
      <c r="BCN342" s="15"/>
      <c r="BCO342" s="15"/>
      <c r="BCP342" s="15"/>
      <c r="BCQ342" s="15"/>
      <c r="BCR342" s="15"/>
      <c r="BCS342" s="15"/>
      <c r="BCT342" s="15"/>
      <c r="BCU342" s="15"/>
      <c r="BCV342" s="15"/>
      <c r="BCW342" s="15"/>
      <c r="BCX342" s="15"/>
      <c r="BCY342" s="15"/>
      <c r="BCZ342" s="15"/>
      <c r="BDA342" s="15"/>
      <c r="BDB342" s="15"/>
      <c r="BDC342" s="15"/>
      <c r="BDD342" s="15"/>
      <c r="BDE342" s="15"/>
      <c r="BDF342" s="15"/>
      <c r="BDG342" s="15"/>
      <c r="BDH342" s="15"/>
      <c r="BDI342" s="15"/>
      <c r="BDJ342" s="15"/>
      <c r="BDK342" s="15"/>
      <c r="BDL342" s="15"/>
      <c r="BDM342" s="15"/>
      <c r="BDN342" s="15"/>
      <c r="BDO342" s="15"/>
      <c r="BDP342" s="15"/>
      <c r="BDQ342" s="15"/>
      <c r="BDR342" s="15"/>
      <c r="BDS342" s="15"/>
      <c r="BDT342" s="15"/>
      <c r="BDU342" s="15"/>
      <c r="BDV342" s="15"/>
      <c r="BDW342" s="15"/>
      <c r="BDX342" s="15"/>
      <c r="BDY342" s="15"/>
      <c r="BDZ342" s="15"/>
      <c r="BEA342" s="15"/>
      <c r="BEB342" s="15"/>
      <c r="BEC342" s="15"/>
      <c r="BED342" s="15"/>
      <c r="BEE342" s="15"/>
      <c r="BEF342" s="15"/>
      <c r="BEG342" s="15"/>
      <c r="BEH342" s="15"/>
      <c r="BEI342" s="15"/>
      <c r="BEJ342" s="15"/>
      <c r="BEK342" s="15"/>
      <c r="BEL342" s="15"/>
      <c r="BEM342" s="15"/>
      <c r="BEN342" s="15"/>
      <c r="BEO342" s="15"/>
      <c r="BEP342" s="15"/>
      <c r="BEQ342" s="15"/>
      <c r="BER342" s="15"/>
      <c r="BES342" s="15"/>
      <c r="BET342" s="15"/>
      <c r="BEU342" s="15"/>
      <c r="BEV342" s="15"/>
      <c r="BEW342" s="15"/>
      <c r="BEX342" s="15"/>
      <c r="BEY342" s="15"/>
      <c r="BEZ342" s="15"/>
      <c r="BFA342" s="15"/>
      <c r="BFB342" s="15"/>
      <c r="BFC342" s="15"/>
      <c r="BFD342" s="15"/>
      <c r="BFE342" s="15"/>
      <c r="BFF342" s="15"/>
      <c r="BFG342" s="15"/>
      <c r="BFH342" s="15"/>
      <c r="BFI342" s="15"/>
      <c r="BFJ342" s="15"/>
      <c r="BFK342" s="15"/>
      <c r="BFL342" s="15"/>
      <c r="BFM342" s="15"/>
      <c r="BFN342" s="15"/>
      <c r="BFO342" s="15"/>
      <c r="BFP342" s="15"/>
      <c r="BFQ342" s="15"/>
      <c r="BFR342" s="15"/>
      <c r="BFS342" s="15"/>
      <c r="BFT342" s="15"/>
      <c r="BFU342" s="15"/>
      <c r="BFV342" s="15"/>
      <c r="BFW342" s="15"/>
      <c r="BFX342" s="15"/>
      <c r="BFY342" s="15"/>
      <c r="BFZ342" s="15"/>
      <c r="BGA342" s="15"/>
      <c r="BGB342" s="15"/>
      <c r="BGC342" s="15"/>
      <c r="BGD342" s="15"/>
      <c r="BGE342" s="15"/>
      <c r="BGF342" s="15"/>
      <c r="BGG342" s="15"/>
      <c r="BGH342" s="15"/>
      <c r="BGI342" s="15"/>
      <c r="BGJ342" s="15"/>
      <c r="BGK342" s="15"/>
      <c r="BGL342" s="15"/>
      <c r="BGM342" s="15"/>
      <c r="BGN342" s="15"/>
      <c r="BGO342" s="15"/>
      <c r="BGP342" s="15"/>
      <c r="BGQ342" s="15"/>
      <c r="BGR342" s="15"/>
      <c r="BGS342" s="15"/>
      <c r="BGT342" s="15"/>
      <c r="BGU342" s="15"/>
      <c r="BGV342" s="15"/>
      <c r="BGW342" s="15"/>
      <c r="BGX342" s="15"/>
      <c r="BGY342" s="15"/>
      <c r="BGZ342" s="15"/>
      <c r="BHA342" s="15"/>
      <c r="BHB342" s="15"/>
      <c r="BHC342" s="15"/>
      <c r="BHD342" s="15"/>
      <c r="BHE342" s="15"/>
      <c r="BHF342" s="15"/>
      <c r="BHG342" s="15"/>
      <c r="BHH342" s="15"/>
      <c r="BHI342" s="15"/>
      <c r="BHJ342" s="15"/>
      <c r="BHK342" s="15"/>
      <c r="BHL342" s="15"/>
      <c r="BHM342" s="15"/>
      <c r="BHN342" s="15"/>
      <c r="BHO342" s="15"/>
      <c r="BHP342" s="15"/>
      <c r="BHQ342" s="15"/>
      <c r="BHR342" s="15"/>
      <c r="BHS342" s="15"/>
      <c r="BHT342" s="15"/>
      <c r="BHU342" s="15"/>
      <c r="BHV342" s="15"/>
      <c r="BHW342" s="15"/>
      <c r="BHX342" s="15"/>
      <c r="BHY342" s="15"/>
      <c r="BHZ342" s="15"/>
      <c r="BIA342" s="15"/>
      <c r="BIB342" s="15"/>
      <c r="BIC342" s="15"/>
      <c r="BID342" s="15"/>
      <c r="BIE342" s="15"/>
      <c r="BIF342" s="15"/>
      <c r="BIG342" s="15"/>
      <c r="BIH342" s="15"/>
      <c r="BII342" s="15"/>
      <c r="BIJ342" s="15"/>
      <c r="BIK342" s="15"/>
      <c r="BIL342" s="15"/>
      <c r="BIM342" s="15"/>
      <c r="BIN342" s="15"/>
      <c r="BIO342" s="15"/>
      <c r="BIP342" s="15"/>
      <c r="BIQ342" s="15"/>
      <c r="BIR342" s="15"/>
      <c r="BIS342" s="15"/>
      <c r="BIT342" s="15"/>
      <c r="BIU342" s="15"/>
      <c r="BIV342" s="15"/>
      <c r="BIW342" s="15"/>
      <c r="BIX342" s="15"/>
      <c r="BIY342" s="15"/>
      <c r="BIZ342" s="15"/>
      <c r="BJA342" s="15"/>
      <c r="BJB342" s="15"/>
      <c r="BJC342" s="15"/>
      <c r="BJD342" s="15"/>
      <c r="BJE342" s="15"/>
      <c r="BJF342" s="15"/>
      <c r="BJG342" s="15"/>
      <c r="BJH342" s="15"/>
      <c r="BJI342" s="15"/>
      <c r="BJJ342" s="15"/>
      <c r="BJK342" s="15"/>
      <c r="BJL342" s="15"/>
      <c r="BJM342" s="15"/>
      <c r="BJN342" s="15"/>
      <c r="BJO342" s="15"/>
      <c r="BJP342" s="15"/>
      <c r="BJQ342" s="15"/>
      <c r="BJR342" s="15"/>
      <c r="BJS342" s="15"/>
      <c r="BJT342" s="15"/>
      <c r="BJU342" s="15"/>
      <c r="BJV342" s="15"/>
      <c r="BJW342" s="15"/>
      <c r="BJX342" s="15"/>
      <c r="BJY342" s="15"/>
      <c r="BJZ342" s="15"/>
      <c r="BKA342" s="15"/>
      <c r="BKB342" s="15"/>
      <c r="BKC342" s="15"/>
      <c r="BKD342" s="15"/>
      <c r="BKE342" s="15"/>
      <c r="BKF342" s="15"/>
      <c r="BKG342" s="15"/>
      <c r="BKH342" s="15"/>
      <c r="BKI342" s="15"/>
      <c r="BKJ342" s="15"/>
      <c r="BKK342" s="15"/>
      <c r="BKL342" s="15"/>
      <c r="BKM342" s="15"/>
      <c r="BKN342" s="15"/>
      <c r="BKO342" s="15"/>
      <c r="BKP342" s="15"/>
      <c r="BKQ342" s="15"/>
      <c r="BKR342" s="15"/>
      <c r="BKS342" s="15"/>
      <c r="BKT342" s="15"/>
      <c r="BKU342" s="15"/>
      <c r="BKV342" s="15"/>
      <c r="BKW342" s="15"/>
      <c r="BKX342" s="15"/>
      <c r="BKY342" s="15"/>
      <c r="BKZ342" s="15"/>
      <c r="BLA342" s="15"/>
      <c r="BLB342" s="15"/>
      <c r="BLC342" s="15"/>
      <c r="BLD342" s="15"/>
      <c r="BLE342" s="15"/>
      <c r="BLF342" s="15"/>
      <c r="BLG342" s="15"/>
      <c r="BLH342" s="15"/>
      <c r="BLI342" s="15"/>
      <c r="BLJ342" s="15"/>
      <c r="BLK342" s="15"/>
      <c r="BLL342" s="15"/>
      <c r="BLM342" s="15"/>
      <c r="BLN342" s="15"/>
      <c r="BLO342" s="15"/>
      <c r="BLP342" s="15"/>
      <c r="BLQ342" s="15"/>
      <c r="BLR342" s="15"/>
      <c r="BLS342" s="15"/>
      <c r="BLT342" s="15"/>
      <c r="BLU342" s="15"/>
      <c r="BLV342" s="15"/>
      <c r="BLW342" s="15"/>
      <c r="BLX342" s="15"/>
      <c r="BLY342" s="15"/>
      <c r="BLZ342" s="15"/>
      <c r="BMA342" s="15"/>
      <c r="BMB342" s="15"/>
      <c r="BMC342" s="15"/>
      <c r="BMD342" s="15"/>
      <c r="BME342" s="15"/>
      <c r="BMF342" s="15"/>
      <c r="BMG342" s="15"/>
      <c r="BMH342" s="15"/>
      <c r="BMI342" s="15"/>
      <c r="BMJ342" s="15"/>
      <c r="BMK342" s="15"/>
      <c r="BML342" s="15"/>
      <c r="BMM342" s="15"/>
      <c r="BMN342" s="15"/>
      <c r="BMO342" s="15"/>
      <c r="BMP342" s="15"/>
      <c r="BMQ342" s="15"/>
      <c r="BMR342" s="15"/>
      <c r="BMS342" s="15"/>
      <c r="BMT342" s="15"/>
      <c r="BMU342" s="15"/>
      <c r="BMV342" s="15"/>
      <c r="BMW342" s="15"/>
      <c r="BMX342" s="15"/>
      <c r="BMY342" s="15"/>
      <c r="BMZ342" s="15"/>
      <c r="BNA342" s="15"/>
      <c r="BNB342" s="15"/>
      <c r="BNC342" s="15"/>
      <c r="BND342" s="15"/>
      <c r="BNE342" s="15"/>
      <c r="BNF342" s="15"/>
      <c r="BNG342" s="15"/>
      <c r="BNH342" s="15"/>
      <c r="BNI342" s="15"/>
      <c r="BNJ342" s="15"/>
      <c r="BNK342" s="15"/>
      <c r="BNL342" s="15"/>
      <c r="BNM342" s="15"/>
      <c r="BNN342" s="15"/>
      <c r="BNO342" s="15"/>
      <c r="BNP342" s="15"/>
      <c r="BNQ342" s="15"/>
      <c r="BNR342" s="15"/>
      <c r="BNS342" s="15"/>
      <c r="BNT342" s="15"/>
      <c r="BNU342" s="15"/>
      <c r="BNV342" s="15"/>
      <c r="BNW342" s="15"/>
      <c r="BNX342" s="15"/>
      <c r="BNY342" s="15"/>
      <c r="BNZ342" s="15"/>
      <c r="BOA342" s="15"/>
      <c r="BOB342" s="15"/>
      <c r="BOC342" s="15"/>
      <c r="BOD342" s="15"/>
      <c r="BOE342" s="15"/>
      <c r="BOF342" s="15"/>
      <c r="BOG342" s="15"/>
      <c r="BOH342" s="15"/>
      <c r="BOI342" s="15"/>
      <c r="BOJ342" s="15"/>
      <c r="BOK342" s="15"/>
      <c r="BOL342" s="15"/>
      <c r="BOM342" s="15"/>
      <c r="BON342" s="15"/>
      <c r="BOO342" s="15"/>
      <c r="BOP342" s="15"/>
      <c r="BOQ342" s="15"/>
      <c r="BOR342" s="15"/>
      <c r="BOS342" s="15"/>
      <c r="BOT342" s="15"/>
      <c r="BOU342" s="15"/>
      <c r="BOV342" s="15"/>
      <c r="BOW342" s="15"/>
      <c r="BOX342" s="15"/>
      <c r="BOY342" s="15"/>
      <c r="BOZ342" s="15"/>
      <c r="BPA342" s="15"/>
      <c r="BPB342" s="15"/>
      <c r="BPC342" s="15"/>
      <c r="BPD342" s="15"/>
      <c r="BPE342" s="15"/>
      <c r="BPF342" s="15"/>
      <c r="BPG342" s="15"/>
      <c r="BPH342" s="15"/>
      <c r="BPI342" s="15"/>
      <c r="BPJ342" s="15"/>
      <c r="BPK342" s="15"/>
      <c r="BPL342" s="15"/>
      <c r="BPM342" s="15"/>
      <c r="BPN342" s="15"/>
      <c r="BPO342" s="15"/>
      <c r="BPP342" s="15"/>
      <c r="BPQ342" s="15"/>
      <c r="BPR342" s="15"/>
      <c r="BPS342" s="15"/>
      <c r="BPT342" s="15"/>
      <c r="BPU342" s="15"/>
      <c r="BPV342" s="15"/>
      <c r="BPW342" s="15"/>
      <c r="BPX342" s="15"/>
      <c r="BPY342" s="15"/>
      <c r="BPZ342" s="15"/>
      <c r="BQA342" s="15"/>
      <c r="BQB342" s="15"/>
      <c r="BQC342" s="15"/>
      <c r="BQD342" s="15"/>
      <c r="BQE342" s="15"/>
      <c r="BQF342" s="15"/>
      <c r="BQG342" s="15"/>
      <c r="BQH342" s="15"/>
      <c r="BQI342" s="15"/>
      <c r="BQJ342" s="15"/>
      <c r="BQK342" s="15"/>
      <c r="BQL342" s="15"/>
      <c r="BQM342" s="15"/>
      <c r="BQN342" s="15"/>
      <c r="BQO342" s="15"/>
      <c r="BQP342" s="15"/>
      <c r="BQQ342" s="15"/>
      <c r="BQR342" s="15"/>
      <c r="BQS342" s="15"/>
      <c r="BQT342" s="15"/>
      <c r="BQU342" s="15"/>
      <c r="BQV342" s="15"/>
      <c r="BQW342" s="15"/>
      <c r="BQX342" s="15"/>
      <c r="BQY342" s="15"/>
      <c r="BQZ342" s="15"/>
      <c r="BRA342" s="15"/>
      <c r="BRB342" s="15"/>
      <c r="BRC342" s="15"/>
      <c r="BRD342" s="15"/>
      <c r="BRE342" s="15"/>
      <c r="BRF342" s="15"/>
      <c r="BRG342" s="15"/>
      <c r="BRH342" s="15"/>
      <c r="BRI342" s="15"/>
      <c r="BRJ342" s="15"/>
      <c r="BRK342" s="15"/>
      <c r="BRL342" s="15"/>
      <c r="BRM342" s="15"/>
      <c r="BRN342" s="15"/>
      <c r="BRO342" s="15"/>
      <c r="BRP342" s="15"/>
      <c r="BRQ342" s="15"/>
      <c r="BRR342" s="15"/>
      <c r="BRS342" s="15"/>
      <c r="BRT342" s="15"/>
      <c r="BRU342" s="15"/>
      <c r="BRV342" s="15"/>
      <c r="BRW342" s="15"/>
      <c r="BRX342" s="15"/>
      <c r="BRY342" s="15"/>
      <c r="BRZ342" s="15"/>
      <c r="BSA342" s="15"/>
      <c r="BSB342" s="15"/>
      <c r="BSC342" s="15"/>
      <c r="BSD342" s="15"/>
      <c r="BSE342" s="15"/>
      <c r="BSF342" s="15"/>
      <c r="BSG342" s="15"/>
      <c r="BSH342" s="15"/>
      <c r="BSI342" s="15"/>
      <c r="BSJ342" s="15"/>
      <c r="BSK342" s="15"/>
      <c r="BSL342" s="15"/>
      <c r="BSM342" s="15"/>
      <c r="BSN342" s="15"/>
      <c r="BSO342" s="15"/>
      <c r="BSP342" s="15"/>
      <c r="BSQ342" s="15"/>
      <c r="BSR342" s="15"/>
      <c r="BSS342" s="15"/>
      <c r="BST342" s="15"/>
      <c r="BSU342" s="15"/>
      <c r="BSV342" s="15"/>
      <c r="BSW342" s="15"/>
      <c r="BSX342" s="15"/>
      <c r="BSY342" s="15"/>
      <c r="BSZ342" s="15"/>
      <c r="BTA342" s="15"/>
      <c r="BTB342" s="15"/>
      <c r="BTC342" s="15"/>
      <c r="BTD342" s="15"/>
      <c r="BTE342" s="15"/>
      <c r="BTF342" s="15"/>
      <c r="BTG342" s="15"/>
      <c r="BTH342" s="15"/>
      <c r="BTI342" s="15"/>
      <c r="BTJ342" s="15"/>
      <c r="BTK342" s="15"/>
      <c r="BTL342" s="15"/>
      <c r="BTM342" s="15"/>
      <c r="BTN342" s="15"/>
      <c r="BTO342" s="15"/>
      <c r="BTP342" s="15"/>
      <c r="BTQ342" s="15"/>
      <c r="BTR342" s="15"/>
      <c r="BTS342" s="15"/>
      <c r="BTT342" s="15"/>
      <c r="BTU342" s="15"/>
      <c r="BTV342" s="15"/>
      <c r="BTW342" s="15"/>
      <c r="BTX342" s="15"/>
      <c r="BTY342" s="15"/>
      <c r="BTZ342" s="15"/>
      <c r="BUA342" s="15"/>
      <c r="BUB342" s="15"/>
      <c r="BUC342" s="15"/>
      <c r="BUD342" s="15"/>
      <c r="BUE342" s="15"/>
      <c r="BUF342" s="15"/>
      <c r="BUG342" s="15"/>
      <c r="BUH342" s="15"/>
      <c r="BUI342" s="15"/>
      <c r="BUJ342" s="15"/>
      <c r="BUK342" s="15"/>
      <c r="BUL342" s="15"/>
      <c r="BUM342" s="15"/>
      <c r="BUN342" s="15"/>
      <c r="BUO342" s="15"/>
      <c r="BUP342" s="15"/>
      <c r="BUQ342" s="15"/>
      <c r="BUR342" s="15"/>
      <c r="BUS342" s="15"/>
      <c r="BUT342" s="15"/>
      <c r="BUU342" s="15"/>
      <c r="BUV342" s="15"/>
      <c r="BUW342" s="15"/>
      <c r="BUX342" s="15"/>
      <c r="BUY342" s="15"/>
      <c r="BUZ342" s="15"/>
      <c r="BVA342" s="15"/>
      <c r="BVB342" s="15"/>
      <c r="BVC342" s="15"/>
      <c r="BVD342" s="15"/>
      <c r="BVE342" s="15"/>
      <c r="BVF342" s="15"/>
      <c r="BVG342" s="15"/>
      <c r="BVH342" s="15"/>
      <c r="BVI342" s="15"/>
      <c r="BVJ342" s="15"/>
      <c r="BVK342" s="15"/>
      <c r="BVL342" s="15"/>
      <c r="BVM342" s="15"/>
      <c r="BVN342" s="15"/>
      <c r="BVO342" s="15"/>
      <c r="BVP342" s="15"/>
      <c r="BVQ342" s="15"/>
      <c r="BVR342" s="15"/>
      <c r="BVS342" s="15"/>
      <c r="BVT342" s="15"/>
      <c r="BVU342" s="15"/>
      <c r="BVV342" s="15"/>
      <c r="BVW342" s="15"/>
      <c r="BVX342" s="15"/>
      <c r="BVY342" s="15"/>
      <c r="BVZ342" s="15"/>
      <c r="BWA342" s="15"/>
      <c r="BWB342" s="15"/>
      <c r="BWC342" s="15"/>
      <c r="BWD342" s="15"/>
      <c r="BWE342" s="15"/>
      <c r="BWF342" s="15"/>
      <c r="BWG342" s="15"/>
      <c r="BWH342" s="15"/>
      <c r="BWI342" s="15"/>
      <c r="BWJ342" s="15"/>
      <c r="BWK342" s="15"/>
      <c r="BWL342" s="15"/>
      <c r="BWM342" s="15"/>
      <c r="BWN342" s="15"/>
      <c r="BWO342" s="15"/>
      <c r="BWP342" s="15"/>
      <c r="BWQ342" s="15"/>
      <c r="BWR342" s="15"/>
      <c r="BWS342" s="15"/>
      <c r="BWT342" s="15"/>
      <c r="BWU342" s="15"/>
      <c r="BWV342" s="15"/>
      <c r="BWW342" s="15"/>
      <c r="BWX342" s="15"/>
      <c r="BWY342" s="15"/>
      <c r="BWZ342" s="15"/>
      <c r="BXA342" s="15"/>
      <c r="BXB342" s="15"/>
      <c r="BXC342" s="15"/>
      <c r="BXD342" s="15"/>
      <c r="BXE342" s="15"/>
      <c r="BXF342" s="15"/>
      <c r="BXG342" s="15"/>
      <c r="BXH342" s="15"/>
      <c r="BXI342" s="15"/>
      <c r="BXJ342" s="15"/>
      <c r="BXK342" s="15"/>
      <c r="BXL342" s="15"/>
      <c r="BXM342" s="15"/>
      <c r="BXN342" s="15"/>
      <c r="BXO342" s="15"/>
      <c r="BXP342" s="15"/>
      <c r="BXQ342" s="15"/>
      <c r="BXR342" s="15"/>
      <c r="BXS342" s="15"/>
      <c r="BXT342" s="15"/>
      <c r="BXU342" s="15"/>
      <c r="BXV342" s="15"/>
      <c r="BXW342" s="15"/>
      <c r="BXX342" s="15"/>
      <c r="BXY342" s="15"/>
      <c r="BXZ342" s="15"/>
      <c r="BYA342" s="15"/>
      <c r="BYB342" s="15"/>
      <c r="BYC342" s="15"/>
      <c r="BYD342" s="15"/>
      <c r="BYE342" s="15"/>
      <c r="BYF342" s="15"/>
      <c r="BYG342" s="15"/>
      <c r="BYH342" s="15"/>
      <c r="BYI342" s="15"/>
      <c r="BYJ342" s="15"/>
      <c r="BYK342" s="15"/>
      <c r="BYL342" s="15"/>
      <c r="BYM342" s="15"/>
      <c r="BYN342" s="15"/>
      <c r="BYO342" s="15"/>
      <c r="BYP342" s="15"/>
      <c r="BYQ342" s="15"/>
      <c r="BYR342" s="15"/>
      <c r="BYS342" s="15"/>
      <c r="BYT342" s="15"/>
      <c r="BYU342" s="15"/>
      <c r="BYV342" s="15"/>
      <c r="BYW342" s="15"/>
      <c r="BYX342" s="15"/>
      <c r="BYY342" s="15"/>
      <c r="BYZ342" s="15"/>
      <c r="BZA342" s="15"/>
      <c r="BZB342" s="15"/>
      <c r="BZC342" s="15"/>
      <c r="BZD342" s="15"/>
      <c r="BZE342" s="15"/>
      <c r="BZF342" s="15"/>
      <c r="BZG342" s="15"/>
      <c r="BZH342" s="15"/>
      <c r="BZI342" s="15"/>
      <c r="BZJ342" s="15"/>
      <c r="BZK342" s="15"/>
      <c r="BZL342" s="15"/>
      <c r="BZM342" s="15"/>
      <c r="BZN342" s="15"/>
      <c r="BZO342" s="15"/>
      <c r="BZP342" s="15"/>
      <c r="BZQ342" s="15"/>
      <c r="BZR342" s="15"/>
      <c r="BZS342" s="15"/>
      <c r="BZT342" s="15"/>
      <c r="BZU342" s="15"/>
      <c r="BZV342" s="15"/>
      <c r="BZW342" s="15"/>
      <c r="BZX342" s="15"/>
      <c r="BZY342" s="15"/>
      <c r="BZZ342" s="15"/>
      <c r="CAA342" s="15"/>
      <c r="CAB342" s="15"/>
      <c r="CAC342" s="15"/>
      <c r="CAD342" s="15"/>
      <c r="CAE342" s="15"/>
      <c r="CAF342" s="15"/>
      <c r="CAG342" s="15"/>
      <c r="CAH342" s="15"/>
      <c r="CAI342" s="15"/>
      <c r="CAJ342" s="15"/>
      <c r="CAK342" s="15"/>
      <c r="CAL342" s="15"/>
      <c r="CAM342" s="15"/>
      <c r="CAN342" s="15"/>
      <c r="CAO342" s="15"/>
      <c r="CAP342" s="15"/>
      <c r="CAQ342" s="15"/>
      <c r="CAR342" s="15"/>
      <c r="CAS342" s="15"/>
      <c r="CAT342" s="15"/>
      <c r="CAU342" s="15"/>
      <c r="CAV342" s="15"/>
      <c r="CAW342" s="15"/>
      <c r="CAX342" s="15"/>
      <c r="CAY342" s="15"/>
      <c r="CAZ342" s="15"/>
      <c r="CBA342" s="15"/>
      <c r="CBB342" s="15"/>
      <c r="CBC342" s="15"/>
      <c r="CBD342" s="15"/>
      <c r="CBE342" s="15"/>
      <c r="CBF342" s="15"/>
      <c r="CBG342" s="15"/>
      <c r="CBH342" s="15"/>
      <c r="CBI342" s="15"/>
      <c r="CBJ342" s="15"/>
      <c r="CBK342" s="15"/>
      <c r="CBL342" s="15"/>
      <c r="CBM342" s="15"/>
      <c r="CBN342" s="15"/>
      <c r="CBO342" s="15"/>
      <c r="CBP342" s="15"/>
      <c r="CBQ342" s="15"/>
      <c r="CBR342" s="15"/>
      <c r="CBS342" s="15"/>
      <c r="CBT342" s="15"/>
      <c r="CBU342" s="15"/>
      <c r="CBV342" s="15"/>
      <c r="CBW342" s="15"/>
      <c r="CBX342" s="15"/>
      <c r="CBY342" s="15"/>
      <c r="CBZ342" s="15"/>
      <c r="CCA342" s="15"/>
      <c r="CCB342" s="15"/>
      <c r="CCC342" s="15"/>
      <c r="CCD342" s="15"/>
      <c r="CCE342" s="15"/>
      <c r="CCF342" s="15"/>
      <c r="CCG342" s="15"/>
      <c r="CCH342" s="15"/>
      <c r="CCI342" s="15"/>
      <c r="CCJ342" s="15"/>
      <c r="CCK342" s="15"/>
      <c r="CCL342" s="15"/>
      <c r="CCM342" s="15"/>
      <c r="CCN342" s="15"/>
      <c r="CCO342" s="15"/>
      <c r="CCP342" s="15"/>
      <c r="CCQ342" s="15"/>
      <c r="CCR342" s="15"/>
      <c r="CCS342" s="15"/>
      <c r="CCT342" s="15"/>
      <c r="CCU342" s="15"/>
      <c r="CCV342" s="15"/>
      <c r="CCW342" s="15"/>
      <c r="CCX342" s="15"/>
      <c r="CCY342" s="15"/>
      <c r="CCZ342" s="15"/>
      <c r="CDA342" s="15"/>
      <c r="CDB342" s="15"/>
      <c r="CDC342" s="15"/>
      <c r="CDD342" s="15"/>
      <c r="CDE342" s="15"/>
      <c r="CDF342" s="15"/>
      <c r="CDG342" s="15"/>
      <c r="CDH342" s="15"/>
      <c r="CDI342" s="15"/>
      <c r="CDJ342" s="15"/>
      <c r="CDK342" s="15"/>
      <c r="CDL342" s="15"/>
      <c r="CDM342" s="15"/>
      <c r="CDN342" s="15"/>
      <c r="CDO342" s="15"/>
      <c r="CDP342" s="15"/>
      <c r="CDQ342" s="15"/>
      <c r="CDR342" s="15"/>
      <c r="CDS342" s="15"/>
      <c r="CDT342" s="15"/>
      <c r="CDU342" s="15"/>
      <c r="CDV342" s="15"/>
      <c r="CDW342" s="15"/>
      <c r="CDX342" s="15"/>
      <c r="CDY342" s="15"/>
      <c r="CDZ342" s="15"/>
      <c r="CEA342" s="15"/>
      <c r="CEB342" s="15"/>
      <c r="CEC342" s="15"/>
      <c r="CED342" s="15"/>
      <c r="CEE342" s="15"/>
      <c r="CEF342" s="15"/>
      <c r="CEG342" s="15"/>
      <c r="CEH342" s="15"/>
      <c r="CEI342" s="15"/>
      <c r="CEJ342" s="15"/>
      <c r="CEK342" s="15"/>
      <c r="CEL342" s="15"/>
      <c r="CEM342" s="15"/>
      <c r="CEN342" s="15"/>
      <c r="CEO342" s="15"/>
      <c r="CEP342" s="15"/>
      <c r="CEQ342" s="15"/>
      <c r="CER342" s="15"/>
      <c r="CES342" s="15"/>
      <c r="CET342" s="15"/>
      <c r="CEU342" s="15"/>
      <c r="CEV342" s="15"/>
      <c r="CEW342" s="15"/>
      <c r="CEX342" s="15"/>
      <c r="CEY342" s="15"/>
      <c r="CEZ342" s="15"/>
      <c r="CFA342" s="15"/>
      <c r="CFB342" s="15"/>
      <c r="CFC342" s="15"/>
      <c r="CFD342" s="15"/>
      <c r="CFE342" s="15"/>
      <c r="CFF342" s="15"/>
      <c r="CFG342" s="15"/>
      <c r="CFH342" s="15"/>
      <c r="CFI342" s="15"/>
      <c r="CFJ342" s="15"/>
      <c r="CFK342" s="15"/>
      <c r="CFL342" s="15"/>
      <c r="CFM342" s="15"/>
      <c r="CFN342" s="15"/>
      <c r="CFO342" s="15"/>
      <c r="CFP342" s="15"/>
      <c r="CFQ342" s="15"/>
      <c r="CFR342" s="15"/>
      <c r="CFS342" s="15"/>
      <c r="CFT342" s="15"/>
      <c r="CFU342" s="15"/>
      <c r="CFV342" s="15"/>
      <c r="CFW342" s="15"/>
      <c r="CFX342" s="15"/>
      <c r="CFY342" s="15"/>
      <c r="CFZ342" s="15"/>
      <c r="CGA342" s="15"/>
      <c r="CGB342" s="15"/>
      <c r="CGC342" s="15"/>
      <c r="CGD342" s="15"/>
      <c r="CGE342" s="15"/>
      <c r="CGF342" s="15"/>
      <c r="CGG342" s="15"/>
      <c r="CGH342" s="15"/>
      <c r="CGI342" s="15"/>
      <c r="CGJ342" s="15"/>
      <c r="CGK342" s="15"/>
      <c r="CGL342" s="15"/>
      <c r="CGM342" s="15"/>
      <c r="CGN342" s="15"/>
      <c r="CGO342" s="15"/>
      <c r="CGP342" s="15"/>
      <c r="CGQ342" s="15"/>
      <c r="CGR342" s="15"/>
      <c r="CGS342" s="15"/>
      <c r="CGT342" s="15"/>
      <c r="CGU342" s="15"/>
      <c r="CGV342" s="15"/>
      <c r="CGW342" s="15"/>
      <c r="CGX342" s="15"/>
      <c r="CGY342" s="15"/>
      <c r="CGZ342" s="15"/>
      <c r="CHA342" s="15"/>
      <c r="CHB342" s="15"/>
      <c r="CHC342" s="15"/>
      <c r="CHD342" s="15"/>
      <c r="CHE342" s="15"/>
      <c r="CHF342" s="15"/>
      <c r="CHG342" s="15"/>
      <c r="CHH342" s="15"/>
      <c r="CHI342" s="15"/>
      <c r="CHJ342" s="15"/>
      <c r="CHK342" s="15"/>
      <c r="CHL342" s="15"/>
      <c r="CHM342" s="15"/>
      <c r="CHN342" s="15"/>
      <c r="CHO342" s="15"/>
      <c r="CHP342" s="15"/>
      <c r="CHQ342" s="15"/>
      <c r="CHR342" s="15"/>
      <c r="CHS342" s="15"/>
      <c r="CHT342" s="15"/>
      <c r="CHU342" s="15"/>
      <c r="CHV342" s="15"/>
      <c r="CHW342" s="15"/>
      <c r="CHX342" s="15"/>
      <c r="CHY342" s="15"/>
      <c r="CHZ342" s="15"/>
      <c r="CIA342" s="15"/>
      <c r="CIB342" s="15"/>
      <c r="CIC342" s="15"/>
      <c r="CID342" s="15"/>
      <c r="CIE342" s="15"/>
      <c r="CIF342" s="15"/>
      <c r="CIG342" s="15"/>
      <c r="CIH342" s="15"/>
      <c r="CII342" s="15"/>
      <c r="CIJ342" s="15"/>
      <c r="CIK342" s="15"/>
      <c r="CIL342" s="15"/>
      <c r="CIM342" s="15"/>
      <c r="CIN342" s="15"/>
      <c r="CIO342" s="15"/>
      <c r="CIP342" s="15"/>
      <c r="CIQ342" s="15"/>
      <c r="CIR342" s="15"/>
      <c r="CIS342" s="15"/>
      <c r="CIT342" s="15"/>
      <c r="CIU342" s="15"/>
      <c r="CIV342" s="15"/>
      <c r="CIW342" s="15"/>
      <c r="CIX342" s="15"/>
      <c r="CIY342" s="15"/>
      <c r="CIZ342" s="15"/>
      <c r="CJA342" s="15"/>
      <c r="CJB342" s="15"/>
      <c r="CJC342" s="15"/>
      <c r="CJD342" s="15"/>
      <c r="CJE342" s="15"/>
      <c r="CJF342" s="15"/>
      <c r="CJG342" s="15"/>
      <c r="CJH342" s="15"/>
      <c r="CJI342" s="15"/>
      <c r="CJJ342" s="15"/>
      <c r="CJK342" s="15"/>
      <c r="CJL342" s="15"/>
      <c r="CJM342" s="15"/>
      <c r="CJN342" s="15"/>
      <c r="CJO342" s="15"/>
      <c r="CJP342" s="15"/>
      <c r="CJQ342" s="15"/>
      <c r="CJR342" s="15"/>
      <c r="CJS342" s="15"/>
      <c r="CJT342" s="15"/>
      <c r="CJU342" s="15"/>
      <c r="CJV342" s="15"/>
      <c r="CJW342" s="15"/>
      <c r="CJX342" s="15"/>
      <c r="CJY342" s="15"/>
      <c r="CJZ342" s="15"/>
      <c r="CKA342" s="15"/>
      <c r="CKB342" s="15"/>
      <c r="CKC342" s="15"/>
      <c r="CKD342" s="15"/>
      <c r="CKE342" s="15"/>
      <c r="CKF342" s="15"/>
      <c r="CKG342" s="15"/>
      <c r="CKH342" s="15"/>
      <c r="CKI342" s="15"/>
      <c r="CKJ342" s="15"/>
      <c r="CKK342" s="15"/>
      <c r="CKL342" s="15"/>
      <c r="CKM342" s="15"/>
      <c r="CKN342" s="15"/>
      <c r="CKO342" s="15"/>
      <c r="CKP342" s="15"/>
      <c r="CKQ342" s="15"/>
      <c r="CKR342" s="15"/>
      <c r="CKS342" s="15"/>
      <c r="CKT342" s="15"/>
      <c r="CKU342" s="15"/>
      <c r="CKV342" s="15"/>
      <c r="CKW342" s="15"/>
      <c r="CKX342" s="15"/>
      <c r="CKY342" s="15"/>
      <c r="CKZ342" s="15"/>
      <c r="CLA342" s="15"/>
      <c r="CLB342" s="15"/>
      <c r="CLC342" s="15"/>
      <c r="CLD342" s="15"/>
      <c r="CLE342" s="15"/>
      <c r="CLF342" s="15"/>
      <c r="CLG342" s="15"/>
      <c r="CLH342" s="15"/>
      <c r="CLI342" s="15"/>
      <c r="CLJ342" s="15"/>
      <c r="CLK342" s="15"/>
      <c r="CLL342" s="15"/>
      <c r="CLM342" s="15"/>
      <c r="CLN342" s="15"/>
      <c r="CLO342" s="15"/>
      <c r="CLP342" s="15"/>
      <c r="CLQ342" s="15"/>
      <c r="CLR342" s="15"/>
      <c r="CLS342" s="15"/>
      <c r="CLT342" s="15"/>
      <c r="CLU342" s="15"/>
      <c r="CLV342" s="15"/>
      <c r="CLW342" s="15"/>
      <c r="CLX342" s="15"/>
      <c r="CLY342" s="15"/>
      <c r="CLZ342" s="15"/>
      <c r="CMA342" s="15"/>
      <c r="CMB342" s="15"/>
      <c r="CMC342" s="15"/>
      <c r="CMD342" s="15"/>
      <c r="CME342" s="15"/>
      <c r="CMF342" s="15"/>
      <c r="CMG342" s="15"/>
      <c r="CMH342" s="15"/>
      <c r="CMI342" s="15"/>
      <c r="CMJ342" s="15"/>
      <c r="CMK342" s="15"/>
      <c r="CML342" s="15"/>
      <c r="CMM342" s="15"/>
      <c r="CMN342" s="15"/>
      <c r="CMO342" s="15"/>
      <c r="CMP342" s="15"/>
      <c r="CMQ342" s="15"/>
      <c r="CMR342" s="15"/>
      <c r="CMS342" s="15"/>
      <c r="CMT342" s="15"/>
      <c r="CMU342" s="15"/>
      <c r="CMV342" s="15"/>
      <c r="CMW342" s="15"/>
      <c r="CMX342" s="15"/>
      <c r="CMY342" s="15"/>
      <c r="CMZ342" s="15"/>
      <c r="CNA342" s="15"/>
      <c r="CNB342" s="15"/>
      <c r="CNC342" s="15"/>
      <c r="CND342" s="15"/>
      <c r="CNE342" s="15"/>
      <c r="CNF342" s="15"/>
      <c r="CNG342" s="15"/>
      <c r="CNH342" s="15"/>
      <c r="CNI342" s="15"/>
      <c r="CNJ342" s="15"/>
      <c r="CNK342" s="15"/>
      <c r="CNL342" s="15"/>
      <c r="CNM342" s="15"/>
      <c r="CNN342" s="15"/>
      <c r="CNO342" s="15"/>
      <c r="CNP342" s="15"/>
      <c r="CNQ342" s="15"/>
      <c r="CNR342" s="15"/>
      <c r="CNS342" s="15"/>
      <c r="CNT342" s="15"/>
      <c r="CNU342" s="15"/>
      <c r="CNV342" s="15"/>
      <c r="CNW342" s="15"/>
      <c r="CNX342" s="15"/>
      <c r="CNY342" s="15"/>
      <c r="CNZ342" s="15"/>
      <c r="COA342" s="15"/>
      <c r="COB342" s="15"/>
      <c r="COC342" s="15"/>
      <c r="COD342" s="15"/>
      <c r="COE342" s="15"/>
      <c r="COF342" s="15"/>
      <c r="COG342" s="15"/>
      <c r="COH342" s="15"/>
      <c r="COI342" s="15"/>
      <c r="COJ342" s="15"/>
      <c r="COK342" s="15"/>
      <c r="COL342" s="15"/>
      <c r="COM342" s="15"/>
      <c r="CON342" s="15"/>
      <c r="COO342" s="15"/>
      <c r="COP342" s="15"/>
      <c r="COQ342" s="15"/>
      <c r="COR342" s="15"/>
      <c r="COS342" s="15"/>
      <c r="COT342" s="15"/>
      <c r="COU342" s="15"/>
      <c r="COV342" s="15"/>
      <c r="COW342" s="15"/>
      <c r="COX342" s="15"/>
      <c r="COY342" s="15"/>
      <c r="COZ342" s="15"/>
      <c r="CPA342" s="15"/>
      <c r="CPB342" s="15"/>
      <c r="CPC342" s="15"/>
      <c r="CPD342" s="15"/>
      <c r="CPE342" s="15"/>
      <c r="CPF342" s="15"/>
      <c r="CPG342" s="15"/>
      <c r="CPH342" s="15"/>
      <c r="CPI342" s="15"/>
      <c r="CPJ342" s="15"/>
      <c r="CPK342" s="15"/>
      <c r="CPL342" s="15"/>
      <c r="CPM342" s="15"/>
      <c r="CPN342" s="15"/>
      <c r="CPO342" s="15"/>
      <c r="CPP342" s="15"/>
      <c r="CPQ342" s="15"/>
      <c r="CPR342" s="15"/>
      <c r="CPS342" s="15"/>
      <c r="CPT342" s="15"/>
      <c r="CPU342" s="15"/>
      <c r="CPV342" s="15"/>
      <c r="CPW342" s="15"/>
      <c r="CPX342" s="15"/>
      <c r="CPY342" s="15"/>
      <c r="CPZ342" s="15"/>
      <c r="CQA342" s="15"/>
      <c r="CQB342" s="15"/>
      <c r="CQC342" s="15"/>
      <c r="CQD342" s="15"/>
      <c r="CQE342" s="15"/>
      <c r="CQF342" s="15"/>
      <c r="CQG342" s="15"/>
      <c r="CQH342" s="15"/>
      <c r="CQI342" s="15"/>
      <c r="CQJ342" s="15"/>
      <c r="CQK342" s="15"/>
      <c r="CQL342" s="15"/>
      <c r="CQM342" s="15"/>
      <c r="CQN342" s="15"/>
      <c r="CQO342" s="15"/>
      <c r="CQP342" s="15"/>
      <c r="CQQ342" s="15"/>
      <c r="CQR342" s="15"/>
      <c r="CQS342" s="15"/>
      <c r="CQT342" s="15"/>
      <c r="CQU342" s="15"/>
      <c r="CQV342" s="15"/>
      <c r="CQW342" s="15"/>
      <c r="CQX342" s="15"/>
      <c r="CQY342" s="15"/>
      <c r="CQZ342" s="15"/>
      <c r="CRA342" s="15"/>
      <c r="CRB342" s="15"/>
      <c r="CRC342" s="15"/>
      <c r="CRD342" s="15"/>
      <c r="CRE342" s="15"/>
      <c r="CRF342" s="15"/>
      <c r="CRG342" s="15"/>
      <c r="CRH342" s="15"/>
      <c r="CRI342" s="15"/>
      <c r="CRJ342" s="15"/>
      <c r="CRK342" s="15"/>
      <c r="CRL342" s="15"/>
      <c r="CRM342" s="15"/>
      <c r="CRN342" s="15"/>
      <c r="CRO342" s="15"/>
      <c r="CRP342" s="15"/>
      <c r="CRQ342" s="15"/>
      <c r="CRR342" s="15"/>
      <c r="CRS342" s="15"/>
      <c r="CRT342" s="15"/>
      <c r="CRU342" s="15"/>
      <c r="CRV342" s="15"/>
      <c r="CRW342" s="15"/>
      <c r="CRX342" s="15"/>
      <c r="CRY342" s="15"/>
      <c r="CRZ342" s="15"/>
      <c r="CSA342" s="15"/>
      <c r="CSB342" s="15"/>
      <c r="CSC342" s="15"/>
      <c r="CSD342" s="15"/>
      <c r="CSE342" s="15"/>
      <c r="CSF342" s="15"/>
      <c r="CSG342" s="15"/>
      <c r="CSH342" s="15"/>
      <c r="CSI342" s="15"/>
      <c r="CSJ342" s="15"/>
      <c r="CSK342" s="15"/>
      <c r="CSL342" s="15"/>
      <c r="CSM342" s="15"/>
      <c r="CSN342" s="15"/>
      <c r="CSO342" s="15"/>
      <c r="CSP342" s="15"/>
      <c r="CSQ342" s="15"/>
      <c r="CSR342" s="15"/>
      <c r="CSS342" s="15"/>
      <c r="CST342" s="15"/>
      <c r="CSU342" s="15"/>
      <c r="CSV342" s="15"/>
      <c r="CSW342" s="15"/>
      <c r="CSX342" s="15"/>
      <c r="CSY342" s="15"/>
      <c r="CSZ342" s="15"/>
      <c r="CTA342" s="15"/>
      <c r="CTB342" s="15"/>
      <c r="CTC342" s="15"/>
      <c r="CTD342" s="15"/>
      <c r="CTE342" s="15"/>
      <c r="CTF342" s="15"/>
      <c r="CTG342" s="15"/>
      <c r="CTH342" s="15"/>
      <c r="CTI342" s="15"/>
      <c r="CTJ342" s="15"/>
      <c r="CTK342" s="15"/>
      <c r="CTL342" s="15"/>
      <c r="CTM342" s="15"/>
      <c r="CTN342" s="15"/>
      <c r="CTO342" s="15"/>
      <c r="CTP342" s="15"/>
      <c r="CTQ342" s="15"/>
      <c r="CTR342" s="15"/>
      <c r="CTS342" s="15"/>
      <c r="CTT342" s="15"/>
      <c r="CTU342" s="15"/>
      <c r="CTV342" s="15"/>
      <c r="CTW342" s="15"/>
      <c r="CTX342" s="15"/>
      <c r="CTY342" s="15"/>
      <c r="CTZ342" s="15"/>
      <c r="CUA342" s="15"/>
      <c r="CUB342" s="15"/>
      <c r="CUC342" s="15"/>
      <c r="CUD342" s="15"/>
      <c r="CUE342" s="15"/>
      <c r="CUF342" s="15"/>
      <c r="CUG342" s="15"/>
      <c r="CUH342" s="15"/>
      <c r="CUI342" s="15"/>
      <c r="CUJ342" s="15"/>
      <c r="CUK342" s="15"/>
      <c r="CUL342" s="15"/>
      <c r="CUM342" s="15"/>
      <c r="CUN342" s="15"/>
      <c r="CUO342" s="15"/>
      <c r="CUP342" s="15"/>
      <c r="CUQ342" s="15"/>
      <c r="CUR342" s="15"/>
      <c r="CUS342" s="15"/>
      <c r="CUT342" s="15"/>
      <c r="CUU342" s="15"/>
      <c r="CUV342" s="15"/>
      <c r="CUW342" s="15"/>
      <c r="CUX342" s="15"/>
      <c r="CUY342" s="15"/>
      <c r="CUZ342" s="15"/>
      <c r="CVA342" s="15"/>
      <c r="CVB342" s="15"/>
      <c r="CVC342" s="15"/>
      <c r="CVD342" s="15"/>
      <c r="CVE342" s="15"/>
      <c r="CVF342" s="15"/>
      <c r="CVG342" s="15"/>
      <c r="CVH342" s="15"/>
      <c r="CVI342" s="15"/>
      <c r="CVJ342" s="15"/>
      <c r="CVK342" s="15"/>
      <c r="CVL342" s="15"/>
      <c r="CVM342" s="15"/>
      <c r="CVN342" s="15"/>
      <c r="CVO342" s="15"/>
      <c r="CVP342" s="15"/>
      <c r="CVQ342" s="15"/>
      <c r="CVR342" s="15"/>
      <c r="CVS342" s="15"/>
      <c r="CVT342" s="15"/>
      <c r="CVU342" s="15"/>
      <c r="CVV342" s="15"/>
      <c r="CVW342" s="15"/>
      <c r="CVX342" s="15"/>
      <c r="CVY342" s="15"/>
      <c r="CVZ342" s="15"/>
      <c r="CWA342" s="15"/>
      <c r="CWB342" s="15"/>
      <c r="CWC342" s="15"/>
      <c r="CWD342" s="15"/>
      <c r="CWE342" s="15"/>
      <c r="CWF342" s="15"/>
      <c r="CWG342" s="15"/>
      <c r="CWH342" s="15"/>
      <c r="CWI342" s="15"/>
      <c r="CWJ342" s="15"/>
      <c r="CWK342" s="15"/>
      <c r="CWL342" s="15"/>
      <c r="CWM342" s="15"/>
      <c r="CWN342" s="15"/>
      <c r="CWO342" s="15"/>
      <c r="CWP342" s="15"/>
      <c r="CWQ342" s="15"/>
      <c r="CWR342" s="15"/>
      <c r="CWS342" s="15"/>
      <c r="CWT342" s="15"/>
      <c r="CWU342" s="15"/>
      <c r="CWV342" s="15"/>
      <c r="CWW342" s="15"/>
      <c r="CWX342" s="15"/>
      <c r="CWY342" s="15"/>
      <c r="CWZ342" s="15"/>
      <c r="CXA342" s="15"/>
      <c r="CXB342" s="15"/>
      <c r="CXC342" s="15"/>
      <c r="CXD342" s="15"/>
      <c r="CXE342" s="15"/>
      <c r="CXF342" s="15"/>
      <c r="CXG342" s="15"/>
      <c r="CXH342" s="15"/>
      <c r="CXI342" s="15"/>
      <c r="CXJ342" s="15"/>
      <c r="CXK342" s="15"/>
      <c r="CXL342" s="15"/>
      <c r="CXM342" s="15"/>
      <c r="CXN342" s="15"/>
      <c r="CXO342" s="15"/>
      <c r="CXP342" s="15"/>
      <c r="CXQ342" s="15"/>
      <c r="CXR342" s="15"/>
      <c r="CXS342" s="15"/>
      <c r="CXT342" s="15"/>
      <c r="CXU342" s="15"/>
      <c r="CXV342" s="15"/>
      <c r="CXW342" s="15"/>
      <c r="CXX342" s="15"/>
      <c r="CXY342" s="15"/>
      <c r="CXZ342" s="15"/>
      <c r="CYA342" s="15"/>
      <c r="CYB342" s="15"/>
      <c r="CYC342" s="15"/>
      <c r="CYD342" s="15"/>
      <c r="CYE342" s="15"/>
      <c r="CYF342" s="15"/>
      <c r="CYG342" s="15"/>
      <c r="CYH342" s="15"/>
      <c r="CYI342" s="15"/>
      <c r="CYJ342" s="15"/>
      <c r="CYK342" s="15"/>
      <c r="CYL342" s="15"/>
      <c r="CYM342" s="15"/>
      <c r="CYN342" s="15"/>
      <c r="CYO342" s="15"/>
      <c r="CYP342" s="15"/>
      <c r="CYQ342" s="15"/>
      <c r="CYR342" s="15"/>
      <c r="CYS342" s="15"/>
      <c r="CYT342" s="15"/>
      <c r="CYU342" s="15"/>
      <c r="CYV342" s="15"/>
      <c r="CYW342" s="15"/>
      <c r="CYX342" s="15"/>
      <c r="CYY342" s="15"/>
      <c r="CYZ342" s="15"/>
      <c r="CZA342" s="15"/>
      <c r="CZB342" s="15"/>
      <c r="CZC342" s="15"/>
      <c r="CZD342" s="15"/>
      <c r="CZE342" s="15"/>
      <c r="CZF342" s="15"/>
      <c r="CZG342" s="15"/>
      <c r="CZH342" s="15"/>
      <c r="CZI342" s="15"/>
      <c r="CZJ342" s="15"/>
      <c r="CZK342" s="15"/>
      <c r="CZL342" s="15"/>
      <c r="CZM342" s="15"/>
      <c r="CZN342" s="15"/>
      <c r="CZO342" s="15"/>
      <c r="CZP342" s="15"/>
      <c r="CZQ342" s="15"/>
      <c r="CZR342" s="15"/>
      <c r="CZS342" s="15"/>
      <c r="CZT342" s="15"/>
      <c r="CZU342" s="15"/>
      <c r="CZV342" s="15"/>
      <c r="CZW342" s="15"/>
      <c r="CZX342" s="15"/>
      <c r="CZY342" s="15"/>
      <c r="CZZ342" s="15"/>
      <c r="DAA342" s="15"/>
      <c r="DAB342" s="15"/>
      <c r="DAC342" s="15"/>
      <c r="DAD342" s="15"/>
      <c r="DAE342" s="15"/>
      <c r="DAF342" s="15"/>
      <c r="DAG342" s="15"/>
      <c r="DAH342" s="15"/>
      <c r="DAI342" s="15"/>
      <c r="DAJ342" s="15"/>
      <c r="DAK342" s="15"/>
      <c r="DAL342" s="15"/>
      <c r="DAM342" s="15"/>
      <c r="DAN342" s="15"/>
      <c r="DAO342" s="15"/>
      <c r="DAP342" s="15"/>
      <c r="DAQ342" s="15"/>
      <c r="DAR342" s="15"/>
      <c r="DAS342" s="15"/>
      <c r="DAT342" s="15"/>
      <c r="DAU342" s="15"/>
      <c r="DAV342" s="15"/>
      <c r="DAW342" s="15"/>
      <c r="DAX342" s="15"/>
      <c r="DAY342" s="15"/>
      <c r="DAZ342" s="15"/>
      <c r="DBA342" s="15"/>
      <c r="DBB342" s="15"/>
      <c r="DBC342" s="15"/>
      <c r="DBD342" s="15"/>
      <c r="DBE342" s="15"/>
      <c r="DBF342" s="15"/>
      <c r="DBG342" s="15"/>
      <c r="DBH342" s="15"/>
      <c r="DBI342" s="15"/>
      <c r="DBJ342" s="15"/>
      <c r="DBK342" s="15"/>
      <c r="DBL342" s="15"/>
      <c r="DBM342" s="15"/>
      <c r="DBN342" s="15"/>
      <c r="DBO342" s="15"/>
      <c r="DBP342" s="15"/>
      <c r="DBQ342" s="15"/>
      <c r="DBR342" s="15"/>
      <c r="DBS342" s="15"/>
      <c r="DBT342" s="15"/>
      <c r="DBU342" s="15"/>
      <c r="DBV342" s="15"/>
      <c r="DBW342" s="15"/>
      <c r="DBX342" s="15"/>
      <c r="DBY342" s="15"/>
      <c r="DBZ342" s="15"/>
      <c r="DCA342" s="15"/>
      <c r="DCB342" s="15"/>
      <c r="DCC342" s="15"/>
      <c r="DCD342" s="15"/>
      <c r="DCE342" s="15"/>
      <c r="DCF342" s="15"/>
      <c r="DCG342" s="15"/>
      <c r="DCH342" s="15"/>
      <c r="DCI342" s="15"/>
      <c r="DCJ342" s="15"/>
      <c r="DCK342" s="15"/>
      <c r="DCL342" s="15"/>
      <c r="DCM342" s="15"/>
      <c r="DCN342" s="15"/>
      <c r="DCO342" s="15"/>
      <c r="DCP342" s="15"/>
      <c r="DCQ342" s="15"/>
      <c r="DCR342" s="15"/>
      <c r="DCS342" s="15"/>
      <c r="DCT342" s="15"/>
      <c r="DCU342" s="15"/>
      <c r="DCV342" s="15"/>
      <c r="DCW342" s="15"/>
      <c r="DCX342" s="15"/>
      <c r="DCY342" s="15"/>
      <c r="DCZ342" s="15"/>
      <c r="DDA342" s="15"/>
      <c r="DDB342" s="15"/>
      <c r="DDC342" s="15"/>
      <c r="DDD342" s="15"/>
      <c r="DDE342" s="15"/>
      <c r="DDF342" s="15"/>
      <c r="DDG342" s="15"/>
      <c r="DDH342" s="15"/>
      <c r="DDI342" s="15"/>
      <c r="DDJ342" s="15"/>
      <c r="DDK342" s="15"/>
      <c r="DDL342" s="15"/>
      <c r="DDM342" s="15"/>
      <c r="DDN342" s="15"/>
      <c r="DDO342" s="15"/>
      <c r="DDP342" s="15"/>
      <c r="DDQ342" s="15"/>
      <c r="DDR342" s="15"/>
      <c r="DDS342" s="15"/>
      <c r="DDT342" s="15"/>
      <c r="DDU342" s="15"/>
      <c r="DDV342" s="15"/>
      <c r="DDW342" s="15"/>
      <c r="DDX342" s="15"/>
      <c r="DDY342" s="15"/>
      <c r="DDZ342" s="15"/>
      <c r="DEA342" s="15"/>
      <c r="DEB342" s="15"/>
      <c r="DEC342" s="15"/>
      <c r="DED342" s="15"/>
      <c r="DEE342" s="15"/>
      <c r="DEF342" s="15"/>
      <c r="DEG342" s="15"/>
      <c r="DEH342" s="15"/>
      <c r="DEI342" s="15"/>
      <c r="DEJ342" s="15"/>
      <c r="DEK342" s="15"/>
      <c r="DEL342" s="15"/>
      <c r="DEM342" s="15"/>
      <c r="DEN342" s="15"/>
      <c r="DEO342" s="15"/>
      <c r="DEP342" s="15"/>
      <c r="DEQ342" s="15"/>
      <c r="DER342" s="15"/>
      <c r="DES342" s="15"/>
      <c r="DET342" s="15"/>
      <c r="DEU342" s="15"/>
      <c r="DEV342" s="15"/>
      <c r="DEW342" s="15"/>
      <c r="DEX342" s="15"/>
      <c r="DEY342" s="15"/>
      <c r="DEZ342" s="15"/>
      <c r="DFA342" s="15"/>
      <c r="DFB342" s="15"/>
      <c r="DFC342" s="15"/>
      <c r="DFD342" s="15"/>
      <c r="DFE342" s="15"/>
      <c r="DFF342" s="15"/>
      <c r="DFG342" s="15"/>
      <c r="DFH342" s="15"/>
      <c r="DFI342" s="15"/>
      <c r="DFJ342" s="15"/>
      <c r="DFK342" s="15"/>
      <c r="DFL342" s="15"/>
      <c r="DFM342" s="15"/>
      <c r="DFN342" s="15"/>
      <c r="DFO342" s="15"/>
      <c r="DFP342" s="15"/>
      <c r="DFQ342" s="15"/>
      <c r="DFR342" s="15"/>
      <c r="DFS342" s="15"/>
      <c r="DFT342" s="15"/>
      <c r="DFU342" s="15"/>
      <c r="DFV342" s="15"/>
      <c r="DFW342" s="15"/>
      <c r="DFX342" s="15"/>
      <c r="DFY342" s="15"/>
      <c r="DFZ342" s="15"/>
      <c r="DGA342" s="15"/>
      <c r="DGB342" s="15"/>
      <c r="DGC342" s="15"/>
      <c r="DGD342" s="15"/>
      <c r="DGE342" s="15"/>
      <c r="DGF342" s="15"/>
      <c r="DGG342" s="15"/>
      <c r="DGH342" s="15"/>
      <c r="DGI342" s="15"/>
      <c r="DGJ342" s="15"/>
      <c r="DGK342" s="15"/>
      <c r="DGL342" s="15"/>
      <c r="DGM342" s="15"/>
      <c r="DGN342" s="15"/>
      <c r="DGO342" s="15"/>
      <c r="DGP342" s="15"/>
      <c r="DGQ342" s="15"/>
      <c r="DGR342" s="15"/>
      <c r="DGS342" s="15"/>
      <c r="DGT342" s="15"/>
      <c r="DGU342" s="15"/>
      <c r="DGV342" s="15"/>
      <c r="DGW342" s="15"/>
      <c r="DGX342" s="15"/>
      <c r="DGY342" s="15"/>
      <c r="DGZ342" s="15"/>
      <c r="DHA342" s="15"/>
      <c r="DHB342" s="15"/>
      <c r="DHC342" s="15"/>
      <c r="DHD342" s="15"/>
      <c r="DHE342" s="15"/>
      <c r="DHF342" s="15"/>
      <c r="DHG342" s="15"/>
      <c r="DHH342" s="15"/>
      <c r="DHI342" s="15"/>
      <c r="DHJ342" s="15"/>
      <c r="DHK342" s="15"/>
      <c r="DHL342" s="15"/>
      <c r="DHM342" s="15"/>
      <c r="DHN342" s="15"/>
      <c r="DHO342" s="15"/>
      <c r="DHP342" s="15"/>
      <c r="DHQ342" s="15"/>
      <c r="DHR342" s="15"/>
      <c r="DHS342" s="15"/>
      <c r="DHT342" s="15"/>
      <c r="DHU342" s="15"/>
      <c r="DHV342" s="15"/>
      <c r="DHW342" s="15"/>
      <c r="DHX342" s="15"/>
      <c r="DHY342" s="15"/>
      <c r="DHZ342" s="15"/>
      <c r="DIA342" s="15"/>
      <c r="DIB342" s="15"/>
      <c r="DIC342" s="15"/>
      <c r="DID342" s="15"/>
      <c r="DIE342" s="15"/>
      <c r="DIF342" s="15"/>
      <c r="DIG342" s="15"/>
      <c r="DIH342" s="15"/>
      <c r="DII342" s="15"/>
      <c r="DIJ342" s="15"/>
      <c r="DIK342" s="15"/>
      <c r="DIL342" s="15"/>
      <c r="DIM342" s="15"/>
      <c r="DIN342" s="15"/>
      <c r="DIO342" s="15"/>
      <c r="DIP342" s="15"/>
      <c r="DIQ342" s="15"/>
      <c r="DIR342" s="15"/>
      <c r="DIS342" s="15"/>
      <c r="DIT342" s="15"/>
      <c r="DIU342" s="15"/>
      <c r="DIV342" s="15"/>
      <c r="DIW342" s="15"/>
      <c r="DIX342" s="15"/>
      <c r="DIY342" s="15"/>
      <c r="DIZ342" s="15"/>
      <c r="DJA342" s="15"/>
      <c r="DJB342" s="15"/>
      <c r="DJC342" s="15"/>
      <c r="DJD342" s="15"/>
      <c r="DJE342" s="15"/>
      <c r="DJF342" s="15"/>
      <c r="DJG342" s="15"/>
      <c r="DJH342" s="15"/>
      <c r="DJI342" s="15"/>
      <c r="DJJ342" s="15"/>
      <c r="DJK342" s="15"/>
      <c r="DJL342" s="15"/>
      <c r="DJM342" s="15"/>
      <c r="DJN342" s="15"/>
      <c r="DJO342" s="15"/>
      <c r="DJP342" s="15"/>
      <c r="DJQ342" s="15"/>
      <c r="DJR342" s="15"/>
      <c r="DJS342" s="15"/>
      <c r="DJT342" s="15"/>
      <c r="DJU342" s="15"/>
      <c r="DJV342" s="15"/>
      <c r="DJW342" s="15"/>
      <c r="DJX342" s="15"/>
      <c r="DJY342" s="15"/>
      <c r="DJZ342" s="15"/>
      <c r="DKA342" s="15"/>
      <c r="DKB342" s="15"/>
      <c r="DKC342" s="15"/>
      <c r="DKD342" s="15"/>
      <c r="DKE342" s="15"/>
      <c r="DKF342" s="15"/>
      <c r="DKG342" s="15"/>
      <c r="DKH342" s="15"/>
      <c r="DKI342" s="15"/>
      <c r="DKJ342" s="15"/>
      <c r="DKK342" s="15"/>
      <c r="DKL342" s="15"/>
      <c r="DKM342" s="15"/>
      <c r="DKN342" s="15"/>
      <c r="DKO342" s="15"/>
      <c r="DKP342" s="15"/>
      <c r="DKQ342" s="15"/>
      <c r="DKR342" s="15"/>
      <c r="DKS342" s="15"/>
      <c r="DKT342" s="15"/>
      <c r="DKU342" s="15"/>
      <c r="DKV342" s="15"/>
      <c r="DKW342" s="15"/>
      <c r="DKX342" s="15"/>
      <c r="DKY342" s="15"/>
      <c r="DKZ342" s="15"/>
      <c r="DLA342" s="15"/>
      <c r="DLB342" s="15"/>
      <c r="DLC342" s="15"/>
      <c r="DLD342" s="15"/>
      <c r="DLE342" s="15"/>
      <c r="DLF342" s="15"/>
      <c r="DLG342" s="15"/>
      <c r="DLH342" s="15"/>
      <c r="DLI342" s="15"/>
      <c r="DLJ342" s="15"/>
      <c r="DLK342" s="15"/>
      <c r="DLL342" s="15"/>
      <c r="DLM342" s="15"/>
      <c r="DLN342" s="15"/>
      <c r="DLO342" s="15"/>
      <c r="DLP342" s="15"/>
      <c r="DLQ342" s="15"/>
      <c r="DLR342" s="15"/>
      <c r="DLS342" s="15"/>
      <c r="DLT342" s="15"/>
      <c r="DLU342" s="15"/>
      <c r="DLV342" s="15"/>
      <c r="DLW342" s="15"/>
      <c r="DLX342" s="15"/>
      <c r="DLY342" s="15"/>
      <c r="DLZ342" s="15"/>
      <c r="DMA342" s="15"/>
      <c r="DMB342" s="15"/>
      <c r="DMC342" s="15"/>
      <c r="DMD342" s="15"/>
      <c r="DME342" s="15"/>
      <c r="DMF342" s="15"/>
      <c r="DMG342" s="15"/>
      <c r="DMH342" s="15"/>
      <c r="DMI342" s="15"/>
      <c r="DMJ342" s="15"/>
      <c r="DMK342" s="15"/>
      <c r="DML342" s="15"/>
      <c r="DMM342" s="15"/>
      <c r="DMN342" s="15"/>
      <c r="DMO342" s="15"/>
      <c r="DMP342" s="15"/>
      <c r="DMQ342" s="15"/>
      <c r="DMR342" s="15"/>
      <c r="DMS342" s="15"/>
      <c r="DMT342" s="15"/>
      <c r="DMU342" s="15"/>
      <c r="DMV342" s="15"/>
      <c r="DMW342" s="15"/>
      <c r="DMX342" s="15"/>
      <c r="DMY342" s="15"/>
      <c r="DMZ342" s="15"/>
      <c r="DNA342" s="15"/>
      <c r="DNB342" s="15"/>
      <c r="DNC342" s="15"/>
      <c r="DND342" s="15"/>
      <c r="DNE342" s="15"/>
      <c r="DNF342" s="15"/>
      <c r="DNG342" s="15"/>
      <c r="DNH342" s="15"/>
      <c r="DNI342" s="15"/>
      <c r="DNJ342" s="15"/>
      <c r="DNK342" s="15"/>
      <c r="DNL342" s="15"/>
      <c r="DNM342" s="15"/>
      <c r="DNN342" s="15"/>
      <c r="DNO342" s="15"/>
      <c r="DNP342" s="15"/>
      <c r="DNQ342" s="15"/>
      <c r="DNR342" s="15"/>
      <c r="DNS342" s="15"/>
      <c r="DNT342" s="15"/>
      <c r="DNU342" s="15"/>
      <c r="DNV342" s="15"/>
      <c r="DNW342" s="15"/>
      <c r="DNX342" s="15"/>
      <c r="DNY342" s="15"/>
      <c r="DNZ342" s="15"/>
      <c r="DOA342" s="15"/>
      <c r="DOB342" s="15"/>
      <c r="DOC342" s="15"/>
      <c r="DOD342" s="15"/>
      <c r="DOE342" s="15"/>
      <c r="DOF342" s="15"/>
      <c r="DOG342" s="15"/>
      <c r="DOH342" s="15"/>
      <c r="DOI342" s="15"/>
      <c r="DOJ342" s="15"/>
      <c r="DOK342" s="15"/>
      <c r="DOL342" s="15"/>
      <c r="DOM342" s="15"/>
      <c r="DON342" s="15"/>
      <c r="DOO342" s="15"/>
      <c r="DOP342" s="15"/>
      <c r="DOQ342" s="15"/>
      <c r="DOR342" s="15"/>
      <c r="DOS342" s="15"/>
      <c r="DOT342" s="15"/>
      <c r="DOU342" s="15"/>
      <c r="DOV342" s="15"/>
      <c r="DOW342" s="15"/>
      <c r="DOX342" s="15"/>
      <c r="DOY342" s="15"/>
      <c r="DOZ342" s="15"/>
      <c r="DPA342" s="15"/>
      <c r="DPB342" s="15"/>
      <c r="DPC342" s="15"/>
      <c r="DPD342" s="15"/>
      <c r="DPE342" s="15"/>
      <c r="DPF342" s="15"/>
      <c r="DPG342" s="15"/>
      <c r="DPH342" s="15"/>
      <c r="DPI342" s="15"/>
      <c r="DPJ342" s="15"/>
      <c r="DPK342" s="15"/>
      <c r="DPL342" s="15"/>
      <c r="DPM342" s="15"/>
      <c r="DPN342" s="15"/>
      <c r="DPO342" s="15"/>
      <c r="DPP342" s="15"/>
      <c r="DPQ342" s="15"/>
      <c r="DPR342" s="15"/>
      <c r="DPS342" s="15"/>
      <c r="DPT342" s="15"/>
      <c r="DPU342" s="15"/>
      <c r="DPV342" s="15"/>
      <c r="DPW342" s="15"/>
      <c r="DPX342" s="15"/>
      <c r="DPY342" s="15"/>
      <c r="DPZ342" s="15"/>
      <c r="DQA342" s="15"/>
      <c r="DQB342" s="15"/>
      <c r="DQC342" s="15"/>
      <c r="DQD342" s="15"/>
      <c r="DQE342" s="15"/>
      <c r="DQF342" s="15"/>
      <c r="DQG342" s="15"/>
      <c r="DQH342" s="15"/>
      <c r="DQI342" s="15"/>
      <c r="DQJ342" s="15"/>
      <c r="DQK342" s="15"/>
      <c r="DQL342" s="15"/>
      <c r="DQM342" s="15"/>
      <c r="DQN342" s="15"/>
      <c r="DQO342" s="15"/>
      <c r="DQP342" s="15"/>
      <c r="DQQ342" s="15"/>
      <c r="DQR342" s="15"/>
      <c r="DQS342" s="15"/>
      <c r="DQT342" s="15"/>
      <c r="DQU342" s="15"/>
      <c r="DQV342" s="15"/>
      <c r="DQW342" s="15"/>
      <c r="DQX342" s="15"/>
      <c r="DQY342" s="15"/>
      <c r="DQZ342" s="15"/>
      <c r="DRA342" s="15"/>
      <c r="DRB342" s="15"/>
      <c r="DRC342" s="15"/>
      <c r="DRD342" s="15"/>
      <c r="DRE342" s="15"/>
      <c r="DRF342" s="15"/>
      <c r="DRG342" s="15"/>
      <c r="DRH342" s="15"/>
      <c r="DRI342" s="15"/>
      <c r="DRJ342" s="15"/>
      <c r="DRK342" s="15"/>
      <c r="DRL342" s="15"/>
      <c r="DRM342" s="15"/>
      <c r="DRN342" s="15"/>
      <c r="DRO342" s="15"/>
      <c r="DRP342" s="15"/>
      <c r="DRQ342" s="15"/>
      <c r="DRR342" s="15"/>
      <c r="DRS342" s="15"/>
      <c r="DRT342" s="15"/>
      <c r="DRU342" s="15"/>
      <c r="DRV342" s="15"/>
      <c r="DRW342" s="15"/>
      <c r="DRX342" s="15"/>
      <c r="DRY342" s="15"/>
      <c r="DRZ342" s="15"/>
      <c r="DSA342" s="15"/>
      <c r="DSB342" s="15"/>
      <c r="DSC342" s="15"/>
      <c r="DSD342" s="15"/>
      <c r="DSE342" s="15"/>
      <c r="DSF342" s="15"/>
      <c r="DSG342" s="15"/>
      <c r="DSH342" s="15"/>
      <c r="DSI342" s="15"/>
      <c r="DSJ342" s="15"/>
      <c r="DSK342" s="15"/>
      <c r="DSL342" s="15"/>
      <c r="DSM342" s="15"/>
      <c r="DSN342" s="15"/>
      <c r="DSO342" s="15"/>
      <c r="DSP342" s="15"/>
      <c r="DSQ342" s="15"/>
      <c r="DSR342" s="15"/>
      <c r="DSS342" s="15"/>
      <c r="DST342" s="15"/>
      <c r="DSU342" s="15"/>
      <c r="DSV342" s="15"/>
      <c r="DSW342" s="15"/>
      <c r="DSX342" s="15"/>
      <c r="DSY342" s="15"/>
      <c r="DSZ342" s="15"/>
      <c r="DTA342" s="15"/>
      <c r="DTB342" s="15"/>
      <c r="DTC342" s="15"/>
      <c r="DTD342" s="15"/>
      <c r="DTE342" s="15"/>
      <c r="DTF342" s="15"/>
      <c r="DTG342" s="15"/>
      <c r="DTH342" s="15"/>
      <c r="DTI342" s="15"/>
      <c r="DTJ342" s="15"/>
      <c r="DTK342" s="15"/>
      <c r="DTL342" s="15"/>
      <c r="DTM342" s="15"/>
      <c r="DTN342" s="15"/>
      <c r="DTO342" s="15"/>
      <c r="DTP342" s="15"/>
      <c r="DTQ342" s="15"/>
      <c r="DTR342" s="15"/>
      <c r="DTS342" s="15"/>
      <c r="DTT342" s="15"/>
      <c r="DTU342" s="15"/>
      <c r="DTV342" s="15"/>
      <c r="DTW342" s="15"/>
      <c r="DTX342" s="15"/>
      <c r="DTY342" s="15"/>
      <c r="DTZ342" s="15"/>
      <c r="DUA342" s="15"/>
      <c r="DUB342" s="15"/>
      <c r="DUC342" s="15"/>
      <c r="DUD342" s="15"/>
      <c r="DUE342" s="15"/>
      <c r="DUF342" s="15"/>
      <c r="DUG342" s="15"/>
      <c r="DUH342" s="15"/>
      <c r="DUI342" s="15"/>
      <c r="DUJ342" s="15"/>
      <c r="DUK342" s="15"/>
      <c r="DUL342" s="15"/>
      <c r="DUM342" s="15"/>
      <c r="DUN342" s="15"/>
      <c r="DUO342" s="15"/>
      <c r="DUP342" s="15"/>
      <c r="DUQ342" s="15"/>
      <c r="DUR342" s="15"/>
      <c r="DUS342" s="15"/>
      <c r="DUT342" s="15"/>
      <c r="DUU342" s="15"/>
      <c r="DUV342" s="15"/>
      <c r="DUW342" s="15"/>
      <c r="DUX342" s="15"/>
      <c r="DUY342" s="15"/>
      <c r="DUZ342" s="15"/>
      <c r="DVA342" s="15"/>
      <c r="DVB342" s="15"/>
      <c r="DVC342" s="15"/>
      <c r="DVD342" s="15"/>
      <c r="DVE342" s="15"/>
      <c r="DVF342" s="15"/>
      <c r="DVG342" s="15"/>
      <c r="DVH342" s="15"/>
      <c r="DVI342" s="15"/>
      <c r="DVJ342" s="15"/>
      <c r="DVK342" s="15"/>
      <c r="DVL342" s="15"/>
      <c r="DVM342" s="15"/>
      <c r="DVN342" s="15"/>
      <c r="DVO342" s="15"/>
      <c r="DVP342" s="15"/>
      <c r="DVQ342" s="15"/>
      <c r="DVR342" s="15"/>
      <c r="DVS342" s="15"/>
      <c r="DVT342" s="15"/>
      <c r="DVU342" s="15"/>
      <c r="DVV342" s="15"/>
      <c r="DVW342" s="15"/>
      <c r="DVX342" s="15"/>
      <c r="DVY342" s="15"/>
      <c r="DVZ342" s="15"/>
      <c r="DWA342" s="15"/>
      <c r="DWB342" s="15"/>
      <c r="DWC342" s="15"/>
      <c r="DWD342" s="15"/>
      <c r="DWE342" s="15"/>
      <c r="DWF342" s="15"/>
      <c r="DWG342" s="15"/>
      <c r="DWH342" s="15"/>
      <c r="DWI342" s="15"/>
      <c r="DWJ342" s="15"/>
      <c r="DWK342" s="15"/>
      <c r="DWL342" s="15"/>
      <c r="DWM342" s="15"/>
      <c r="DWN342" s="15"/>
      <c r="DWO342" s="15"/>
      <c r="DWP342" s="15"/>
      <c r="DWQ342" s="15"/>
      <c r="DWR342" s="15"/>
      <c r="DWS342" s="15"/>
      <c r="DWT342" s="15"/>
      <c r="DWU342" s="15"/>
      <c r="DWV342" s="15"/>
      <c r="DWW342" s="15"/>
      <c r="DWX342" s="15"/>
      <c r="DWY342" s="15"/>
      <c r="DWZ342" s="15"/>
      <c r="DXA342" s="15"/>
      <c r="DXB342" s="15"/>
      <c r="DXC342" s="15"/>
      <c r="DXD342" s="15"/>
      <c r="DXE342" s="15"/>
      <c r="DXF342" s="15"/>
      <c r="DXG342" s="15"/>
      <c r="DXH342" s="15"/>
      <c r="DXI342" s="15"/>
      <c r="DXJ342" s="15"/>
      <c r="DXK342" s="15"/>
      <c r="DXL342" s="15"/>
      <c r="DXM342" s="15"/>
      <c r="DXN342" s="15"/>
      <c r="DXO342" s="15"/>
      <c r="DXP342" s="15"/>
      <c r="DXQ342" s="15"/>
      <c r="DXR342" s="15"/>
      <c r="DXS342" s="15"/>
      <c r="DXT342" s="15"/>
      <c r="DXU342" s="15"/>
      <c r="DXV342" s="15"/>
      <c r="DXW342" s="15"/>
      <c r="DXX342" s="15"/>
      <c r="DXY342" s="15"/>
      <c r="DXZ342" s="15"/>
      <c r="DYA342" s="15"/>
      <c r="DYB342" s="15"/>
      <c r="DYC342" s="15"/>
      <c r="DYD342" s="15"/>
      <c r="DYE342" s="15"/>
      <c r="DYF342" s="15"/>
      <c r="DYG342" s="15"/>
      <c r="DYH342" s="15"/>
      <c r="DYI342" s="15"/>
      <c r="DYJ342" s="15"/>
      <c r="DYK342" s="15"/>
      <c r="DYL342" s="15"/>
      <c r="DYM342" s="15"/>
      <c r="DYN342" s="15"/>
      <c r="DYO342" s="15"/>
      <c r="DYP342" s="15"/>
      <c r="DYQ342" s="15"/>
      <c r="DYR342" s="15"/>
      <c r="DYS342" s="15"/>
      <c r="DYT342" s="15"/>
      <c r="DYU342" s="15"/>
      <c r="DYV342" s="15"/>
      <c r="DYW342" s="15"/>
      <c r="DYX342" s="15"/>
      <c r="DYY342" s="15"/>
      <c r="DYZ342" s="15"/>
      <c r="DZA342" s="15"/>
      <c r="DZB342" s="15"/>
      <c r="DZC342" s="15"/>
      <c r="DZD342" s="15"/>
      <c r="DZE342" s="15"/>
      <c r="DZF342" s="15"/>
      <c r="DZG342" s="15"/>
      <c r="DZH342" s="15"/>
      <c r="DZI342" s="15"/>
      <c r="DZJ342" s="15"/>
      <c r="DZK342" s="15"/>
      <c r="DZL342" s="15"/>
      <c r="DZM342" s="15"/>
      <c r="DZN342" s="15"/>
      <c r="DZO342" s="15"/>
      <c r="DZP342" s="15"/>
      <c r="DZQ342" s="15"/>
      <c r="DZR342" s="15"/>
      <c r="DZS342" s="15"/>
      <c r="DZT342" s="15"/>
      <c r="DZU342" s="15"/>
      <c r="DZV342" s="15"/>
      <c r="DZW342" s="15"/>
      <c r="DZX342" s="15"/>
      <c r="DZY342" s="15"/>
      <c r="DZZ342" s="15"/>
      <c r="EAA342" s="15"/>
      <c r="EAB342" s="15"/>
      <c r="EAC342" s="15"/>
      <c r="EAD342" s="15"/>
      <c r="EAE342" s="15"/>
      <c r="EAF342" s="15"/>
      <c r="EAG342" s="15"/>
      <c r="EAH342" s="15"/>
      <c r="EAI342" s="15"/>
      <c r="EAJ342" s="15"/>
      <c r="EAK342" s="15"/>
      <c r="EAL342" s="15"/>
      <c r="EAM342" s="15"/>
      <c r="EAN342" s="15"/>
      <c r="EAO342" s="15"/>
      <c r="EAP342" s="15"/>
      <c r="EAQ342" s="15"/>
      <c r="EAR342" s="15"/>
      <c r="EAS342" s="15"/>
      <c r="EAT342" s="15"/>
      <c r="EAU342" s="15"/>
      <c r="EAV342" s="15"/>
      <c r="EAW342" s="15"/>
      <c r="EAX342" s="15"/>
      <c r="EAY342" s="15"/>
      <c r="EAZ342" s="15"/>
      <c r="EBA342" s="15"/>
      <c r="EBB342" s="15"/>
      <c r="EBC342" s="15"/>
      <c r="EBD342" s="15"/>
      <c r="EBE342" s="15"/>
      <c r="EBF342" s="15"/>
      <c r="EBG342" s="15"/>
      <c r="EBH342" s="15"/>
      <c r="EBI342" s="15"/>
      <c r="EBJ342" s="15"/>
      <c r="EBK342" s="15"/>
      <c r="EBL342" s="15"/>
      <c r="EBM342" s="15"/>
      <c r="EBN342" s="15"/>
      <c r="EBO342" s="15"/>
      <c r="EBP342" s="15"/>
      <c r="EBQ342" s="15"/>
      <c r="EBR342" s="15"/>
      <c r="EBS342" s="15"/>
      <c r="EBT342" s="15"/>
      <c r="EBU342" s="15"/>
      <c r="EBV342" s="15"/>
      <c r="EBW342" s="15"/>
      <c r="EBX342" s="15"/>
      <c r="EBY342" s="15"/>
      <c r="EBZ342" s="15"/>
      <c r="ECA342" s="15"/>
      <c r="ECB342" s="15"/>
      <c r="ECC342" s="15"/>
      <c r="ECD342" s="15"/>
      <c r="ECE342" s="15"/>
      <c r="ECF342" s="15"/>
      <c r="ECG342" s="15"/>
      <c r="ECH342" s="15"/>
      <c r="ECI342" s="15"/>
      <c r="ECJ342" s="15"/>
      <c r="ECK342" s="15"/>
      <c r="ECL342" s="15"/>
      <c r="ECM342" s="15"/>
      <c r="ECN342" s="15"/>
      <c r="ECO342" s="15"/>
      <c r="ECP342" s="15"/>
      <c r="ECQ342" s="15"/>
      <c r="ECR342" s="15"/>
      <c r="ECS342" s="15"/>
      <c r="ECT342" s="15"/>
      <c r="ECU342" s="15"/>
      <c r="ECV342" s="15"/>
      <c r="ECW342" s="15"/>
      <c r="ECX342" s="15"/>
      <c r="ECY342" s="15"/>
      <c r="ECZ342" s="15"/>
      <c r="EDA342" s="15"/>
      <c r="EDB342" s="15"/>
      <c r="EDC342" s="15"/>
      <c r="EDD342" s="15"/>
      <c r="EDE342" s="15"/>
      <c r="EDF342" s="15"/>
      <c r="EDG342" s="15"/>
      <c r="EDH342" s="15"/>
      <c r="EDI342" s="15"/>
      <c r="EDJ342" s="15"/>
      <c r="EDK342" s="15"/>
      <c r="EDL342" s="15"/>
      <c r="EDM342" s="15"/>
      <c r="EDN342" s="15"/>
      <c r="EDO342" s="15"/>
      <c r="EDP342" s="15"/>
      <c r="EDQ342" s="15"/>
      <c r="EDR342" s="15"/>
      <c r="EDS342" s="15"/>
      <c r="EDT342" s="15"/>
      <c r="EDU342" s="15"/>
      <c r="EDV342" s="15"/>
      <c r="EDW342" s="15"/>
      <c r="EDX342" s="15"/>
      <c r="EDY342" s="15"/>
      <c r="EDZ342" s="15"/>
      <c r="EEA342" s="15"/>
      <c r="EEB342" s="15"/>
      <c r="EEC342" s="15"/>
      <c r="EED342" s="15"/>
      <c r="EEE342" s="15"/>
      <c r="EEF342" s="15"/>
      <c r="EEG342" s="15"/>
      <c r="EEH342" s="15"/>
      <c r="EEI342" s="15"/>
      <c r="EEJ342" s="15"/>
      <c r="EEK342" s="15"/>
      <c r="EEL342" s="15"/>
      <c r="EEM342" s="15"/>
      <c r="EEN342" s="15"/>
      <c r="EEO342" s="15"/>
      <c r="EEP342" s="15"/>
      <c r="EEQ342" s="15"/>
      <c r="EER342" s="15"/>
      <c r="EES342" s="15"/>
      <c r="EET342" s="15"/>
      <c r="EEU342" s="15"/>
      <c r="EEV342" s="15"/>
      <c r="EEW342" s="15"/>
      <c r="EEX342" s="15"/>
      <c r="EEY342" s="15"/>
      <c r="EEZ342" s="15"/>
      <c r="EFA342" s="15"/>
      <c r="EFB342" s="15"/>
      <c r="EFC342" s="15"/>
      <c r="EFD342" s="15"/>
      <c r="EFE342" s="15"/>
      <c r="EFF342" s="15"/>
      <c r="EFG342" s="15"/>
      <c r="EFH342" s="15"/>
      <c r="EFI342" s="15"/>
      <c r="EFJ342" s="15"/>
      <c r="EFK342" s="15"/>
      <c r="EFL342" s="15"/>
      <c r="EFM342" s="15"/>
      <c r="EFN342" s="15"/>
      <c r="EFO342" s="15"/>
      <c r="EFP342" s="15"/>
      <c r="EFQ342" s="15"/>
      <c r="EFR342" s="15"/>
      <c r="EFS342" s="15"/>
      <c r="EFT342" s="15"/>
      <c r="EFU342" s="15"/>
      <c r="EFV342" s="15"/>
      <c r="EFW342" s="15"/>
      <c r="EFX342" s="15"/>
      <c r="EFY342" s="15"/>
      <c r="EFZ342" s="15"/>
      <c r="EGA342" s="15"/>
      <c r="EGB342" s="15"/>
      <c r="EGC342" s="15"/>
      <c r="EGD342" s="15"/>
      <c r="EGE342" s="15"/>
      <c r="EGF342" s="15"/>
      <c r="EGG342" s="15"/>
      <c r="EGH342" s="15"/>
      <c r="EGI342" s="15"/>
      <c r="EGJ342" s="15"/>
      <c r="EGK342" s="15"/>
      <c r="EGL342" s="15"/>
      <c r="EGM342" s="15"/>
      <c r="EGN342" s="15"/>
      <c r="EGO342" s="15"/>
      <c r="EGP342" s="15"/>
      <c r="EGQ342" s="15"/>
      <c r="EGR342" s="15"/>
      <c r="EGS342" s="15"/>
      <c r="EGT342" s="15"/>
      <c r="EGU342" s="15"/>
      <c r="EGV342" s="15"/>
      <c r="EGW342" s="15"/>
      <c r="EGX342" s="15"/>
      <c r="EGY342" s="15"/>
      <c r="EGZ342" s="15"/>
      <c r="EHA342" s="15"/>
      <c r="EHB342" s="15"/>
      <c r="EHC342" s="15"/>
      <c r="EHD342" s="15"/>
      <c r="EHE342" s="15"/>
      <c r="EHF342" s="15"/>
      <c r="EHG342" s="15"/>
      <c r="EHH342" s="15"/>
      <c r="EHI342" s="15"/>
      <c r="EHJ342" s="15"/>
      <c r="EHK342" s="15"/>
      <c r="EHL342" s="15"/>
      <c r="EHM342" s="15"/>
      <c r="EHN342" s="15"/>
      <c r="EHO342" s="15"/>
      <c r="EHP342" s="15"/>
      <c r="EHQ342" s="15"/>
      <c r="EHR342" s="15"/>
      <c r="EHS342" s="15"/>
      <c r="EHT342" s="15"/>
      <c r="EHU342" s="15"/>
      <c r="EHV342" s="15"/>
      <c r="EHW342" s="15"/>
      <c r="EHX342" s="15"/>
      <c r="EHY342" s="15"/>
      <c r="EHZ342" s="15"/>
      <c r="EIA342" s="15"/>
      <c r="EIB342" s="15"/>
      <c r="EIC342" s="15"/>
      <c r="EID342" s="15"/>
      <c r="EIE342" s="15"/>
      <c r="EIF342" s="15"/>
      <c r="EIG342" s="15"/>
      <c r="EIH342" s="15"/>
      <c r="EII342" s="15"/>
      <c r="EIJ342" s="15"/>
      <c r="EIK342" s="15"/>
      <c r="EIL342" s="15"/>
      <c r="EIM342" s="15"/>
      <c r="EIN342" s="15"/>
      <c r="EIO342" s="15"/>
      <c r="EIP342" s="15"/>
      <c r="EIQ342" s="15"/>
      <c r="EIR342" s="15"/>
      <c r="EIS342" s="15"/>
      <c r="EIT342" s="15"/>
      <c r="EIU342" s="15"/>
      <c r="EIV342" s="15"/>
      <c r="EIW342" s="15"/>
      <c r="EIX342" s="15"/>
      <c r="EIY342" s="15"/>
      <c r="EIZ342" s="15"/>
      <c r="EJA342" s="15"/>
      <c r="EJB342" s="15"/>
      <c r="EJC342" s="15"/>
      <c r="EJD342" s="15"/>
      <c r="EJE342" s="15"/>
      <c r="EJF342" s="15"/>
      <c r="EJG342" s="15"/>
      <c r="EJH342" s="15"/>
      <c r="EJI342" s="15"/>
      <c r="EJJ342" s="15"/>
      <c r="EJK342" s="15"/>
      <c r="EJL342" s="15"/>
      <c r="EJM342" s="15"/>
      <c r="EJN342" s="15"/>
      <c r="EJO342" s="15"/>
      <c r="EJP342" s="15"/>
      <c r="EJQ342" s="15"/>
      <c r="EJR342" s="15"/>
      <c r="EJS342" s="15"/>
      <c r="EJT342" s="15"/>
      <c r="EJU342" s="15"/>
      <c r="EJV342" s="15"/>
      <c r="EJW342" s="15"/>
      <c r="EJX342" s="15"/>
      <c r="EJY342" s="15"/>
      <c r="EJZ342" s="15"/>
      <c r="EKA342" s="15"/>
      <c r="EKB342" s="15"/>
      <c r="EKC342" s="15"/>
      <c r="EKD342" s="15"/>
      <c r="EKE342" s="15"/>
      <c r="EKF342" s="15"/>
      <c r="EKG342" s="15"/>
      <c r="EKH342" s="15"/>
      <c r="EKI342" s="15"/>
      <c r="EKJ342" s="15"/>
      <c r="EKK342" s="15"/>
      <c r="EKL342" s="15"/>
      <c r="EKM342" s="15"/>
      <c r="EKN342" s="15"/>
      <c r="EKO342" s="15"/>
      <c r="EKP342" s="15"/>
      <c r="EKQ342" s="15"/>
      <c r="EKR342" s="15"/>
      <c r="EKS342" s="15"/>
      <c r="EKT342" s="15"/>
      <c r="EKU342" s="15"/>
      <c r="EKV342" s="15"/>
      <c r="EKW342" s="15"/>
      <c r="EKX342" s="15"/>
      <c r="EKY342" s="15"/>
      <c r="EKZ342" s="15"/>
      <c r="ELA342" s="15"/>
      <c r="ELB342" s="15"/>
      <c r="ELC342" s="15"/>
      <c r="ELD342" s="15"/>
      <c r="ELE342" s="15"/>
      <c r="ELF342" s="15"/>
      <c r="ELG342" s="15"/>
      <c r="ELH342" s="15"/>
      <c r="ELI342" s="15"/>
      <c r="ELJ342" s="15"/>
      <c r="ELK342" s="15"/>
      <c r="ELL342" s="15"/>
      <c r="ELM342" s="15"/>
      <c r="ELN342" s="15"/>
      <c r="ELO342" s="15"/>
      <c r="ELP342" s="15"/>
      <c r="ELQ342" s="15"/>
      <c r="ELR342" s="15"/>
      <c r="ELS342" s="15"/>
      <c r="ELT342" s="15"/>
      <c r="ELU342" s="15"/>
      <c r="ELV342" s="15"/>
      <c r="ELW342" s="15"/>
      <c r="ELX342" s="15"/>
      <c r="ELY342" s="15"/>
      <c r="ELZ342" s="15"/>
      <c r="EMA342" s="15"/>
      <c r="EMB342" s="15"/>
      <c r="EMC342" s="15"/>
      <c r="EMD342" s="15"/>
      <c r="EME342" s="15"/>
      <c r="EMF342" s="15"/>
      <c r="EMG342" s="15"/>
      <c r="EMH342" s="15"/>
      <c r="EMI342" s="15"/>
      <c r="EMJ342" s="15"/>
      <c r="EMK342" s="15"/>
      <c r="EML342" s="15"/>
      <c r="EMM342" s="15"/>
      <c r="EMN342" s="15"/>
      <c r="EMO342" s="15"/>
      <c r="EMP342" s="15"/>
      <c r="EMQ342" s="15"/>
      <c r="EMR342" s="15"/>
      <c r="EMS342" s="15"/>
      <c r="EMT342" s="15"/>
      <c r="EMU342" s="15"/>
      <c r="EMV342" s="15"/>
      <c r="EMW342" s="15"/>
      <c r="EMX342" s="15"/>
      <c r="EMY342" s="15"/>
      <c r="EMZ342" s="15"/>
      <c r="ENA342" s="15"/>
      <c r="ENB342" s="15"/>
      <c r="ENC342" s="15"/>
      <c r="END342" s="15"/>
      <c r="ENE342" s="15"/>
      <c r="ENF342" s="15"/>
      <c r="ENG342" s="15"/>
      <c r="ENH342" s="15"/>
      <c r="ENI342" s="15"/>
      <c r="ENJ342" s="15"/>
      <c r="ENK342" s="15"/>
      <c r="ENL342" s="15"/>
      <c r="ENM342" s="15"/>
      <c r="ENN342" s="15"/>
      <c r="ENO342" s="15"/>
      <c r="ENP342" s="15"/>
      <c r="ENQ342" s="15"/>
      <c r="ENR342" s="15"/>
      <c r="ENS342" s="15"/>
      <c r="ENT342" s="15"/>
      <c r="ENU342" s="15"/>
      <c r="ENV342" s="15"/>
      <c r="ENW342" s="15"/>
      <c r="ENX342" s="15"/>
      <c r="ENY342" s="15"/>
      <c r="ENZ342" s="15"/>
      <c r="EOA342" s="15"/>
      <c r="EOB342" s="15"/>
      <c r="EOC342" s="15"/>
      <c r="EOD342" s="15"/>
      <c r="EOE342" s="15"/>
      <c r="EOF342" s="15"/>
      <c r="EOG342" s="15"/>
      <c r="EOH342" s="15"/>
      <c r="EOI342" s="15"/>
      <c r="EOJ342" s="15"/>
      <c r="EOK342" s="15"/>
      <c r="EOL342" s="15"/>
      <c r="EOM342" s="15"/>
      <c r="EON342" s="15"/>
      <c r="EOO342" s="15"/>
      <c r="EOP342" s="15"/>
      <c r="EOQ342" s="15"/>
      <c r="EOR342" s="15"/>
      <c r="EOS342" s="15"/>
      <c r="EOT342" s="15"/>
      <c r="EOU342" s="15"/>
      <c r="EOV342" s="15"/>
      <c r="EOW342" s="15"/>
      <c r="EOX342" s="15"/>
      <c r="EOY342" s="15"/>
      <c r="EOZ342" s="15"/>
      <c r="EPA342" s="15"/>
      <c r="EPB342" s="15"/>
      <c r="EPC342" s="15"/>
      <c r="EPD342" s="15"/>
      <c r="EPE342" s="15"/>
      <c r="EPF342" s="15"/>
      <c r="EPG342" s="15"/>
      <c r="EPH342" s="15"/>
      <c r="EPI342" s="15"/>
      <c r="EPJ342" s="15"/>
      <c r="EPK342" s="15"/>
      <c r="EPL342" s="15"/>
      <c r="EPM342" s="15"/>
      <c r="EPN342" s="15"/>
      <c r="EPO342" s="15"/>
      <c r="EPP342" s="15"/>
      <c r="EPQ342" s="15"/>
      <c r="EPR342" s="15"/>
      <c r="EPS342" s="15"/>
      <c r="EPT342" s="15"/>
      <c r="EPU342" s="15"/>
      <c r="EPV342" s="15"/>
      <c r="EPW342" s="15"/>
      <c r="EPX342" s="15"/>
      <c r="EPY342" s="15"/>
      <c r="EPZ342" s="15"/>
      <c r="EQA342" s="15"/>
      <c r="EQB342" s="15"/>
      <c r="EQC342" s="15"/>
      <c r="EQD342" s="15"/>
      <c r="EQE342" s="15"/>
      <c r="EQF342" s="15"/>
      <c r="EQG342" s="15"/>
      <c r="EQH342" s="15"/>
      <c r="EQI342" s="15"/>
      <c r="EQJ342" s="15"/>
      <c r="EQK342" s="15"/>
      <c r="EQL342" s="15"/>
      <c r="EQM342" s="15"/>
      <c r="EQN342" s="15"/>
      <c r="EQO342" s="15"/>
      <c r="EQP342" s="15"/>
      <c r="EQQ342" s="15"/>
      <c r="EQR342" s="15"/>
      <c r="EQS342" s="15"/>
      <c r="EQT342" s="15"/>
      <c r="EQU342" s="15"/>
      <c r="EQV342" s="15"/>
      <c r="EQW342" s="15"/>
      <c r="EQX342" s="15"/>
      <c r="EQY342" s="15"/>
      <c r="EQZ342" s="15"/>
      <c r="ERA342" s="15"/>
      <c r="ERB342" s="15"/>
      <c r="ERC342" s="15"/>
      <c r="ERD342" s="15"/>
      <c r="ERE342" s="15"/>
      <c r="ERF342" s="15"/>
      <c r="ERG342" s="15"/>
      <c r="ERH342" s="15"/>
      <c r="ERI342" s="15"/>
      <c r="ERJ342" s="15"/>
      <c r="ERK342" s="15"/>
      <c r="ERL342" s="15"/>
      <c r="ERM342" s="15"/>
      <c r="ERN342" s="15"/>
      <c r="ERO342" s="15"/>
      <c r="ERP342" s="15"/>
      <c r="ERQ342" s="15"/>
      <c r="ERR342" s="15"/>
      <c r="ERS342" s="15"/>
      <c r="ERT342" s="15"/>
      <c r="ERU342" s="15"/>
      <c r="ERV342" s="15"/>
      <c r="ERW342" s="15"/>
      <c r="ERX342" s="15"/>
      <c r="ERY342" s="15"/>
      <c r="ERZ342" s="15"/>
      <c r="ESA342" s="15"/>
      <c r="ESB342" s="15"/>
      <c r="ESC342" s="15"/>
      <c r="ESD342" s="15"/>
      <c r="ESE342" s="15"/>
      <c r="ESF342" s="15"/>
      <c r="ESG342" s="15"/>
      <c r="ESH342" s="15"/>
      <c r="ESI342" s="15"/>
      <c r="ESJ342" s="15"/>
      <c r="ESK342" s="15"/>
      <c r="ESL342" s="15"/>
      <c r="ESM342" s="15"/>
      <c r="ESN342" s="15"/>
      <c r="ESO342" s="15"/>
      <c r="ESP342" s="15"/>
      <c r="ESQ342" s="15"/>
      <c r="ESR342" s="15"/>
      <c r="ESS342" s="15"/>
      <c r="EST342" s="15"/>
      <c r="ESU342" s="15"/>
      <c r="ESV342" s="15"/>
      <c r="ESW342" s="15"/>
      <c r="ESX342" s="15"/>
      <c r="ESY342" s="15"/>
      <c r="ESZ342" s="15"/>
      <c r="ETA342" s="15"/>
      <c r="ETB342" s="15"/>
      <c r="ETC342" s="15"/>
      <c r="ETD342" s="15"/>
      <c r="ETE342" s="15"/>
      <c r="ETF342" s="15"/>
      <c r="ETG342" s="15"/>
      <c r="ETH342" s="15"/>
      <c r="ETI342" s="15"/>
      <c r="ETJ342" s="15"/>
      <c r="ETK342" s="15"/>
      <c r="ETL342" s="15"/>
      <c r="ETM342" s="15"/>
      <c r="ETN342" s="15"/>
      <c r="ETO342" s="15"/>
      <c r="ETP342" s="15"/>
      <c r="ETQ342" s="15"/>
      <c r="ETR342" s="15"/>
      <c r="ETS342" s="15"/>
      <c r="ETT342" s="15"/>
      <c r="ETU342" s="15"/>
      <c r="ETV342" s="15"/>
      <c r="ETW342" s="15"/>
      <c r="ETX342" s="15"/>
      <c r="ETY342" s="15"/>
      <c r="ETZ342" s="15"/>
      <c r="EUA342" s="15"/>
      <c r="EUB342" s="15"/>
      <c r="EUC342" s="15"/>
      <c r="EUD342" s="15"/>
      <c r="EUE342" s="15"/>
      <c r="EUF342" s="15"/>
      <c r="EUG342" s="15"/>
      <c r="EUH342" s="15"/>
      <c r="EUI342" s="15"/>
      <c r="EUJ342" s="15"/>
      <c r="EUK342" s="15"/>
      <c r="EUL342" s="15"/>
      <c r="EUM342" s="15"/>
      <c r="EUN342" s="15"/>
      <c r="EUO342" s="15"/>
      <c r="EUP342" s="15"/>
      <c r="EUQ342" s="15"/>
      <c r="EUR342" s="15"/>
      <c r="EUS342" s="15"/>
      <c r="EUT342" s="15"/>
      <c r="EUU342" s="15"/>
      <c r="EUV342" s="15"/>
      <c r="EUW342" s="15"/>
      <c r="EUX342" s="15"/>
      <c r="EUY342" s="15"/>
      <c r="EUZ342" s="15"/>
      <c r="EVA342" s="15"/>
      <c r="EVB342" s="15"/>
      <c r="EVC342" s="15"/>
      <c r="EVD342" s="15"/>
      <c r="EVE342" s="15"/>
      <c r="EVF342" s="15"/>
      <c r="EVG342" s="15"/>
      <c r="EVH342" s="15"/>
      <c r="EVI342" s="15"/>
      <c r="EVJ342" s="15"/>
      <c r="EVK342" s="15"/>
      <c r="EVL342" s="15"/>
      <c r="EVM342" s="15"/>
      <c r="EVN342" s="15"/>
      <c r="EVO342" s="15"/>
      <c r="EVP342" s="15"/>
      <c r="EVQ342" s="15"/>
      <c r="EVR342" s="15"/>
      <c r="EVS342" s="15"/>
      <c r="EVT342" s="15"/>
      <c r="EVU342" s="15"/>
      <c r="EVV342" s="15"/>
      <c r="EVW342" s="15"/>
      <c r="EVX342" s="15"/>
      <c r="EVY342" s="15"/>
      <c r="EVZ342" s="15"/>
      <c r="EWA342" s="15"/>
      <c r="EWB342" s="15"/>
      <c r="EWC342" s="15"/>
      <c r="EWD342" s="15"/>
      <c r="EWE342" s="15"/>
      <c r="EWF342" s="15"/>
      <c r="EWG342" s="15"/>
      <c r="EWH342" s="15"/>
      <c r="EWI342" s="15"/>
      <c r="EWJ342" s="15"/>
      <c r="EWK342" s="15"/>
      <c r="EWL342" s="15"/>
      <c r="EWM342" s="15"/>
      <c r="EWN342" s="15"/>
      <c r="EWO342" s="15"/>
      <c r="EWP342" s="15"/>
      <c r="EWQ342" s="15"/>
      <c r="EWR342" s="15"/>
      <c r="EWS342" s="15"/>
      <c r="EWT342" s="15"/>
      <c r="EWU342" s="15"/>
      <c r="EWV342" s="15"/>
      <c r="EWW342" s="15"/>
      <c r="EWX342" s="15"/>
      <c r="EWY342" s="15"/>
      <c r="EWZ342" s="15"/>
      <c r="EXA342" s="15"/>
      <c r="EXB342" s="15"/>
      <c r="EXC342" s="15"/>
      <c r="EXD342" s="15"/>
      <c r="EXE342" s="15"/>
      <c r="EXF342" s="15"/>
      <c r="EXG342" s="15"/>
      <c r="EXH342" s="15"/>
      <c r="EXI342" s="15"/>
      <c r="EXJ342" s="15"/>
      <c r="EXK342" s="15"/>
      <c r="EXL342" s="15"/>
      <c r="EXM342" s="15"/>
      <c r="EXN342" s="15"/>
      <c r="EXO342" s="15"/>
      <c r="EXP342" s="15"/>
      <c r="EXQ342" s="15"/>
      <c r="EXR342" s="15"/>
      <c r="EXS342" s="15"/>
      <c r="EXT342" s="15"/>
      <c r="EXU342" s="15"/>
      <c r="EXV342" s="15"/>
      <c r="EXW342" s="15"/>
      <c r="EXX342" s="15"/>
      <c r="EXY342" s="15"/>
      <c r="EXZ342" s="15"/>
      <c r="EYA342" s="15"/>
      <c r="EYB342" s="15"/>
      <c r="EYC342" s="15"/>
      <c r="EYD342" s="15"/>
      <c r="EYE342" s="15"/>
      <c r="EYF342" s="15"/>
      <c r="EYG342" s="15"/>
      <c r="EYH342" s="15"/>
      <c r="EYI342" s="15"/>
      <c r="EYJ342" s="15"/>
      <c r="EYK342" s="15"/>
      <c r="EYL342" s="15"/>
      <c r="EYM342" s="15"/>
      <c r="EYN342" s="15"/>
      <c r="EYO342" s="15"/>
      <c r="EYP342" s="15"/>
      <c r="EYQ342" s="15"/>
      <c r="EYR342" s="15"/>
      <c r="EYS342" s="15"/>
      <c r="EYT342" s="15"/>
      <c r="EYU342" s="15"/>
      <c r="EYV342" s="15"/>
      <c r="EYW342" s="15"/>
      <c r="EYX342" s="15"/>
      <c r="EYY342" s="15"/>
      <c r="EYZ342" s="15"/>
      <c r="EZA342" s="15"/>
      <c r="EZB342" s="15"/>
      <c r="EZC342" s="15"/>
      <c r="EZD342" s="15"/>
      <c r="EZE342" s="15"/>
      <c r="EZF342" s="15"/>
      <c r="EZG342" s="15"/>
      <c r="EZH342" s="15"/>
      <c r="EZI342" s="15"/>
      <c r="EZJ342" s="15"/>
      <c r="EZK342" s="15"/>
      <c r="EZL342" s="15"/>
      <c r="EZM342" s="15"/>
      <c r="EZN342" s="15"/>
      <c r="EZO342" s="15"/>
      <c r="EZP342" s="15"/>
      <c r="EZQ342" s="15"/>
      <c r="EZR342" s="15"/>
      <c r="EZS342" s="15"/>
      <c r="EZT342" s="15"/>
      <c r="EZU342" s="15"/>
      <c r="EZV342" s="15"/>
      <c r="EZW342" s="15"/>
      <c r="EZX342" s="15"/>
      <c r="EZY342" s="15"/>
      <c r="EZZ342" s="15"/>
      <c r="FAA342" s="15"/>
      <c r="FAB342" s="15"/>
      <c r="FAC342" s="15"/>
      <c r="FAD342" s="15"/>
      <c r="FAE342" s="15"/>
      <c r="FAF342" s="15"/>
      <c r="FAG342" s="15"/>
      <c r="FAH342" s="15"/>
      <c r="FAI342" s="15"/>
      <c r="FAJ342" s="15"/>
      <c r="FAK342" s="15"/>
      <c r="FAL342" s="15"/>
      <c r="FAM342" s="15"/>
      <c r="FAN342" s="15"/>
      <c r="FAO342" s="15"/>
      <c r="FAP342" s="15"/>
      <c r="FAQ342" s="15"/>
      <c r="FAR342" s="15"/>
      <c r="FAS342" s="15"/>
      <c r="FAT342" s="15"/>
      <c r="FAU342" s="15"/>
      <c r="FAV342" s="15"/>
      <c r="FAW342" s="15"/>
      <c r="FAX342" s="15"/>
      <c r="FAY342" s="15"/>
      <c r="FAZ342" s="15"/>
      <c r="FBA342" s="15"/>
      <c r="FBB342" s="15"/>
      <c r="FBC342" s="15"/>
      <c r="FBD342" s="15"/>
      <c r="FBE342" s="15"/>
      <c r="FBF342" s="15"/>
      <c r="FBG342" s="15"/>
      <c r="FBH342" s="15"/>
      <c r="FBI342" s="15"/>
      <c r="FBJ342" s="15"/>
      <c r="FBK342" s="15"/>
      <c r="FBL342" s="15"/>
      <c r="FBM342" s="15"/>
      <c r="FBN342" s="15"/>
      <c r="FBO342" s="15"/>
      <c r="FBP342" s="15"/>
      <c r="FBQ342" s="15"/>
      <c r="FBR342" s="15"/>
      <c r="FBS342" s="15"/>
      <c r="FBT342" s="15"/>
      <c r="FBU342" s="15"/>
      <c r="FBV342" s="15"/>
      <c r="FBW342" s="15"/>
      <c r="FBX342" s="15"/>
      <c r="FBY342" s="15"/>
      <c r="FBZ342" s="15"/>
      <c r="FCA342" s="15"/>
      <c r="FCB342" s="15"/>
      <c r="FCC342" s="15"/>
      <c r="FCD342" s="15"/>
      <c r="FCE342" s="15"/>
      <c r="FCF342" s="15"/>
      <c r="FCG342" s="15"/>
      <c r="FCH342" s="15"/>
      <c r="FCI342" s="15"/>
      <c r="FCJ342" s="15"/>
      <c r="FCK342" s="15"/>
      <c r="FCL342" s="15"/>
      <c r="FCM342" s="15"/>
      <c r="FCN342" s="15"/>
      <c r="FCO342" s="15"/>
      <c r="FCP342" s="15"/>
      <c r="FCQ342" s="15"/>
      <c r="FCR342" s="15"/>
      <c r="FCS342" s="15"/>
      <c r="FCT342" s="15"/>
      <c r="FCU342" s="15"/>
      <c r="FCV342" s="15"/>
      <c r="FCW342" s="15"/>
      <c r="FCX342" s="15"/>
      <c r="FCY342" s="15"/>
      <c r="FCZ342" s="15"/>
      <c r="FDA342" s="15"/>
      <c r="FDB342" s="15"/>
      <c r="FDC342" s="15"/>
      <c r="FDD342" s="15"/>
      <c r="FDE342" s="15"/>
      <c r="FDF342" s="15"/>
      <c r="FDG342" s="15"/>
      <c r="FDH342" s="15"/>
      <c r="FDI342" s="15"/>
      <c r="FDJ342" s="15"/>
      <c r="FDK342" s="15"/>
      <c r="FDL342" s="15"/>
      <c r="FDM342" s="15"/>
      <c r="FDN342" s="15"/>
      <c r="FDO342" s="15"/>
      <c r="FDP342" s="15"/>
      <c r="FDQ342" s="15"/>
      <c r="FDR342" s="15"/>
      <c r="FDS342" s="15"/>
      <c r="FDT342" s="15"/>
      <c r="FDU342" s="15"/>
      <c r="FDV342" s="15"/>
      <c r="FDW342" s="15"/>
      <c r="FDX342" s="15"/>
      <c r="FDY342" s="15"/>
      <c r="FDZ342" s="15"/>
      <c r="FEA342" s="15"/>
      <c r="FEB342" s="15"/>
      <c r="FEC342" s="15"/>
      <c r="FED342" s="15"/>
      <c r="FEE342" s="15"/>
      <c r="FEF342" s="15"/>
      <c r="FEG342" s="15"/>
      <c r="FEH342" s="15"/>
      <c r="FEI342" s="15"/>
      <c r="FEJ342" s="15"/>
      <c r="FEK342" s="15"/>
      <c r="FEL342" s="15"/>
      <c r="FEM342" s="15"/>
      <c r="FEN342" s="15"/>
      <c r="FEO342" s="15"/>
      <c r="FEP342" s="15"/>
      <c r="FEQ342" s="15"/>
      <c r="FER342" s="15"/>
      <c r="FES342" s="15"/>
      <c r="FET342" s="15"/>
      <c r="FEU342" s="15"/>
      <c r="FEV342" s="15"/>
      <c r="FEW342" s="15"/>
      <c r="FEX342" s="15"/>
      <c r="FEY342" s="15"/>
      <c r="FEZ342" s="15"/>
      <c r="FFA342" s="15"/>
      <c r="FFB342" s="15"/>
      <c r="FFC342" s="15"/>
      <c r="FFD342" s="15"/>
      <c r="FFE342" s="15"/>
      <c r="FFF342" s="15"/>
      <c r="FFG342" s="15"/>
      <c r="FFH342" s="15"/>
      <c r="FFI342" s="15"/>
      <c r="FFJ342" s="15"/>
      <c r="FFK342" s="15"/>
      <c r="FFL342" s="15"/>
      <c r="FFM342" s="15"/>
      <c r="FFN342" s="15"/>
      <c r="FFO342" s="15"/>
      <c r="FFP342" s="15"/>
      <c r="FFQ342" s="15"/>
      <c r="FFR342" s="15"/>
      <c r="FFS342" s="15"/>
      <c r="FFT342" s="15"/>
      <c r="FFU342" s="15"/>
      <c r="FFV342" s="15"/>
      <c r="FFW342" s="15"/>
      <c r="FFX342" s="15"/>
      <c r="FFY342" s="15"/>
      <c r="FFZ342" s="15"/>
      <c r="FGA342" s="15"/>
      <c r="FGB342" s="15"/>
      <c r="FGC342" s="15"/>
      <c r="FGD342" s="15"/>
      <c r="FGE342" s="15"/>
      <c r="FGF342" s="15"/>
      <c r="FGG342" s="15"/>
      <c r="FGH342" s="15"/>
      <c r="FGI342" s="15"/>
      <c r="FGJ342" s="15"/>
      <c r="FGK342" s="15"/>
      <c r="FGL342" s="15"/>
      <c r="FGM342" s="15"/>
      <c r="FGN342" s="15"/>
      <c r="FGO342" s="15"/>
      <c r="FGP342" s="15"/>
      <c r="FGQ342" s="15"/>
      <c r="FGR342" s="15"/>
      <c r="FGS342" s="15"/>
      <c r="FGT342" s="15"/>
      <c r="FGU342" s="15"/>
      <c r="FGV342" s="15"/>
      <c r="FGW342" s="15"/>
      <c r="FGX342" s="15"/>
      <c r="FGY342" s="15"/>
      <c r="FGZ342" s="15"/>
      <c r="FHA342" s="15"/>
      <c r="FHB342" s="15"/>
      <c r="FHC342" s="15"/>
      <c r="FHD342" s="15"/>
      <c r="FHE342" s="15"/>
      <c r="FHF342" s="15"/>
      <c r="FHG342" s="15"/>
      <c r="FHH342" s="15"/>
      <c r="FHI342" s="15"/>
      <c r="FHJ342" s="15"/>
      <c r="FHK342" s="15"/>
      <c r="FHL342" s="15"/>
      <c r="FHM342" s="15"/>
      <c r="FHN342" s="15"/>
      <c r="FHO342" s="15"/>
      <c r="FHP342" s="15"/>
      <c r="FHQ342" s="15"/>
      <c r="FHR342" s="15"/>
      <c r="FHS342" s="15"/>
      <c r="FHT342" s="15"/>
      <c r="FHU342" s="15"/>
      <c r="FHV342" s="15"/>
      <c r="FHW342" s="15"/>
      <c r="FHX342" s="15"/>
      <c r="FHY342" s="15"/>
      <c r="FHZ342" s="15"/>
      <c r="FIA342" s="15"/>
      <c r="FIB342" s="15"/>
      <c r="FIC342" s="15"/>
      <c r="FID342" s="15"/>
      <c r="FIE342" s="15"/>
      <c r="FIF342" s="15"/>
      <c r="FIG342" s="15"/>
      <c r="FIH342" s="15"/>
      <c r="FII342" s="15"/>
      <c r="FIJ342" s="15"/>
      <c r="FIK342" s="15"/>
      <c r="FIL342" s="15"/>
      <c r="FIM342" s="15"/>
      <c r="FIN342" s="15"/>
      <c r="FIO342" s="15"/>
      <c r="FIP342" s="15"/>
      <c r="FIQ342" s="15"/>
      <c r="FIR342" s="15"/>
      <c r="FIS342" s="15"/>
      <c r="FIT342" s="15"/>
      <c r="FIU342" s="15"/>
      <c r="FIV342" s="15"/>
      <c r="FIW342" s="15"/>
      <c r="FIX342" s="15"/>
      <c r="FIY342" s="15"/>
      <c r="FIZ342" s="15"/>
      <c r="FJA342" s="15"/>
      <c r="FJB342" s="15"/>
      <c r="FJC342" s="15"/>
      <c r="FJD342" s="15"/>
      <c r="FJE342" s="15"/>
      <c r="FJF342" s="15"/>
      <c r="FJG342" s="15"/>
      <c r="FJH342" s="15"/>
      <c r="FJI342" s="15"/>
      <c r="FJJ342" s="15"/>
      <c r="FJK342" s="15"/>
      <c r="FJL342" s="15"/>
      <c r="FJM342" s="15"/>
      <c r="FJN342" s="15"/>
      <c r="FJO342" s="15"/>
      <c r="FJP342" s="15"/>
      <c r="FJQ342" s="15"/>
      <c r="FJR342" s="15"/>
      <c r="FJS342" s="15"/>
      <c r="FJT342" s="15"/>
      <c r="FJU342" s="15"/>
      <c r="FJV342" s="15"/>
      <c r="FJW342" s="15"/>
      <c r="FJX342" s="15"/>
      <c r="FJY342" s="15"/>
      <c r="FJZ342" s="15"/>
      <c r="FKA342" s="15"/>
      <c r="FKB342" s="15"/>
      <c r="FKC342" s="15"/>
      <c r="FKD342" s="15"/>
      <c r="FKE342" s="15"/>
      <c r="FKF342" s="15"/>
      <c r="FKG342" s="15"/>
      <c r="FKH342" s="15"/>
      <c r="FKI342" s="15"/>
      <c r="FKJ342" s="15"/>
      <c r="FKK342" s="15"/>
      <c r="FKL342" s="15"/>
      <c r="FKM342" s="15"/>
      <c r="FKN342" s="15"/>
      <c r="FKO342" s="15"/>
      <c r="FKP342" s="15"/>
      <c r="FKQ342" s="15"/>
      <c r="FKR342" s="15"/>
      <c r="FKS342" s="15"/>
      <c r="FKT342" s="15"/>
      <c r="FKU342" s="15"/>
      <c r="FKV342" s="15"/>
      <c r="FKW342" s="15"/>
      <c r="FKX342" s="15"/>
      <c r="FKY342" s="15"/>
      <c r="FKZ342" s="15"/>
      <c r="FLA342" s="15"/>
      <c r="FLB342" s="15"/>
      <c r="FLC342" s="15"/>
      <c r="FLD342" s="15"/>
      <c r="FLE342" s="15"/>
      <c r="FLF342" s="15"/>
      <c r="FLG342" s="15"/>
      <c r="FLH342" s="15"/>
      <c r="FLI342" s="15"/>
      <c r="FLJ342" s="15"/>
      <c r="FLK342" s="15"/>
      <c r="FLL342" s="15"/>
      <c r="FLM342" s="15"/>
      <c r="FLN342" s="15"/>
      <c r="FLO342" s="15"/>
      <c r="FLP342" s="15"/>
      <c r="FLQ342" s="15"/>
      <c r="FLR342" s="15"/>
      <c r="FLS342" s="15"/>
      <c r="FLT342" s="15"/>
      <c r="FLU342" s="15"/>
      <c r="FLV342" s="15"/>
      <c r="FLW342" s="15"/>
      <c r="FLX342" s="15"/>
      <c r="FLY342" s="15"/>
      <c r="FLZ342" s="15"/>
      <c r="FMA342" s="15"/>
      <c r="FMB342" s="15"/>
      <c r="FMC342" s="15"/>
      <c r="FMD342" s="15"/>
      <c r="FME342" s="15"/>
      <c r="FMF342" s="15"/>
      <c r="FMG342" s="15"/>
      <c r="FMH342" s="15"/>
      <c r="FMI342" s="15"/>
      <c r="FMJ342" s="15"/>
      <c r="FMK342" s="15"/>
      <c r="FML342" s="15"/>
      <c r="FMM342" s="15"/>
      <c r="FMN342" s="15"/>
      <c r="FMO342" s="15"/>
      <c r="FMP342" s="15"/>
      <c r="FMQ342" s="15"/>
      <c r="FMR342" s="15"/>
      <c r="FMS342" s="15"/>
      <c r="FMT342" s="15"/>
      <c r="FMU342" s="15"/>
      <c r="FMV342" s="15"/>
      <c r="FMW342" s="15"/>
      <c r="FMX342" s="15"/>
      <c r="FMY342" s="15"/>
      <c r="FMZ342" s="15"/>
      <c r="FNA342" s="15"/>
      <c r="FNB342" s="15"/>
      <c r="FNC342" s="15"/>
      <c r="FND342" s="15"/>
      <c r="FNE342" s="15"/>
      <c r="FNF342" s="15"/>
      <c r="FNG342" s="15"/>
      <c r="FNH342" s="15"/>
      <c r="FNI342" s="15"/>
      <c r="FNJ342" s="15"/>
      <c r="FNK342" s="15"/>
      <c r="FNL342" s="15"/>
      <c r="FNM342" s="15"/>
      <c r="FNN342" s="15"/>
      <c r="FNO342" s="15"/>
      <c r="FNP342" s="15"/>
      <c r="FNQ342" s="15"/>
      <c r="FNR342" s="15"/>
      <c r="FNS342" s="15"/>
      <c r="FNT342" s="15"/>
      <c r="FNU342" s="15"/>
      <c r="FNV342" s="15"/>
      <c r="FNW342" s="15"/>
      <c r="FNX342" s="15"/>
      <c r="FNY342" s="15"/>
      <c r="FNZ342" s="15"/>
      <c r="FOA342" s="15"/>
      <c r="FOB342" s="15"/>
      <c r="FOC342" s="15"/>
      <c r="FOD342" s="15"/>
      <c r="FOE342" s="15"/>
      <c r="FOF342" s="15"/>
      <c r="FOG342" s="15"/>
      <c r="FOH342" s="15"/>
      <c r="FOI342" s="15"/>
      <c r="FOJ342" s="15"/>
      <c r="FOK342" s="15"/>
      <c r="FOL342" s="15"/>
      <c r="FOM342" s="15"/>
      <c r="FON342" s="15"/>
      <c r="FOO342" s="15"/>
      <c r="FOP342" s="15"/>
      <c r="FOQ342" s="15"/>
      <c r="FOR342" s="15"/>
      <c r="FOS342" s="15"/>
      <c r="FOT342" s="15"/>
      <c r="FOU342" s="15"/>
      <c r="FOV342" s="15"/>
      <c r="FOW342" s="15"/>
      <c r="FOX342" s="15"/>
      <c r="FOY342" s="15"/>
      <c r="FOZ342" s="15"/>
      <c r="FPA342" s="15"/>
      <c r="FPB342" s="15"/>
      <c r="FPC342" s="15"/>
      <c r="FPD342" s="15"/>
      <c r="FPE342" s="15"/>
      <c r="FPF342" s="15"/>
      <c r="FPG342" s="15"/>
      <c r="FPH342" s="15"/>
      <c r="FPI342" s="15"/>
      <c r="FPJ342" s="15"/>
      <c r="FPK342" s="15"/>
      <c r="FPL342" s="15"/>
      <c r="FPM342" s="15"/>
      <c r="FPN342" s="15"/>
      <c r="FPO342" s="15"/>
      <c r="FPP342" s="15"/>
      <c r="FPQ342" s="15"/>
      <c r="FPR342" s="15"/>
      <c r="FPS342" s="15"/>
      <c r="FPT342" s="15"/>
      <c r="FPU342" s="15"/>
      <c r="FPV342" s="15"/>
      <c r="FPW342" s="15"/>
      <c r="FPX342" s="15"/>
      <c r="FPY342" s="15"/>
      <c r="FPZ342" s="15"/>
      <c r="FQA342" s="15"/>
      <c r="FQB342" s="15"/>
      <c r="FQC342" s="15"/>
      <c r="FQD342" s="15"/>
      <c r="FQE342" s="15"/>
      <c r="FQF342" s="15"/>
      <c r="FQG342" s="15"/>
      <c r="FQH342" s="15"/>
      <c r="FQI342" s="15"/>
      <c r="FQJ342" s="15"/>
      <c r="FQK342" s="15"/>
      <c r="FQL342" s="15"/>
      <c r="FQM342" s="15"/>
      <c r="FQN342" s="15"/>
      <c r="FQO342" s="15"/>
      <c r="FQP342" s="15"/>
      <c r="FQQ342" s="15"/>
      <c r="FQR342" s="15"/>
      <c r="FQS342" s="15"/>
      <c r="FQT342" s="15"/>
      <c r="FQU342" s="15"/>
      <c r="FQV342" s="15"/>
      <c r="FQW342" s="15"/>
      <c r="FQX342" s="15"/>
      <c r="FQY342" s="15"/>
      <c r="FQZ342" s="15"/>
      <c r="FRA342" s="15"/>
      <c r="FRB342" s="15"/>
      <c r="FRC342" s="15"/>
      <c r="FRD342" s="15"/>
      <c r="FRE342" s="15"/>
      <c r="FRF342" s="15"/>
      <c r="FRG342" s="15"/>
      <c r="FRH342" s="15"/>
      <c r="FRI342" s="15"/>
      <c r="FRJ342" s="15"/>
      <c r="FRK342" s="15"/>
      <c r="FRL342" s="15"/>
      <c r="FRM342" s="15"/>
      <c r="FRN342" s="15"/>
      <c r="FRO342" s="15"/>
      <c r="FRP342" s="15"/>
      <c r="FRQ342" s="15"/>
      <c r="FRR342" s="15"/>
      <c r="FRS342" s="15"/>
      <c r="FRT342" s="15"/>
      <c r="FRU342" s="15"/>
      <c r="FRV342" s="15"/>
      <c r="FRW342" s="15"/>
      <c r="FRX342" s="15"/>
      <c r="FRY342" s="15"/>
      <c r="FRZ342" s="15"/>
      <c r="FSA342" s="15"/>
      <c r="FSB342" s="15"/>
      <c r="FSC342" s="15"/>
      <c r="FSD342" s="15"/>
      <c r="FSE342" s="15"/>
      <c r="FSF342" s="15"/>
      <c r="FSG342" s="15"/>
      <c r="FSH342" s="15"/>
      <c r="FSI342" s="15"/>
      <c r="FSJ342" s="15"/>
      <c r="FSK342" s="15"/>
      <c r="FSL342" s="15"/>
      <c r="FSM342" s="15"/>
      <c r="FSN342" s="15"/>
      <c r="FSO342" s="15"/>
      <c r="FSP342" s="15"/>
      <c r="FSQ342" s="15"/>
      <c r="FSR342" s="15"/>
      <c r="FSS342" s="15"/>
      <c r="FST342" s="15"/>
      <c r="FSU342" s="15"/>
      <c r="FSV342" s="15"/>
      <c r="FSW342" s="15"/>
      <c r="FSX342" s="15"/>
      <c r="FSY342" s="15"/>
      <c r="FSZ342" s="15"/>
      <c r="FTA342" s="15"/>
      <c r="FTB342" s="15"/>
      <c r="FTC342" s="15"/>
      <c r="FTD342" s="15"/>
      <c r="FTE342" s="15"/>
      <c r="FTF342" s="15"/>
      <c r="FTG342" s="15"/>
      <c r="FTH342" s="15"/>
      <c r="FTI342" s="15"/>
      <c r="FTJ342" s="15"/>
      <c r="FTK342" s="15"/>
      <c r="FTL342" s="15"/>
      <c r="FTM342" s="15"/>
      <c r="FTN342" s="15"/>
      <c r="FTO342" s="15"/>
      <c r="FTP342" s="15"/>
      <c r="FTQ342" s="15"/>
      <c r="FTR342" s="15"/>
      <c r="FTS342" s="15"/>
      <c r="FTT342" s="15"/>
      <c r="FTU342" s="15"/>
      <c r="FTV342" s="15"/>
      <c r="FTW342" s="15"/>
      <c r="FTX342" s="15"/>
      <c r="FTY342" s="15"/>
      <c r="FTZ342" s="15"/>
      <c r="FUA342" s="15"/>
      <c r="FUB342" s="15"/>
      <c r="FUC342" s="15"/>
      <c r="FUD342" s="15"/>
      <c r="FUE342" s="15"/>
      <c r="FUF342" s="15"/>
      <c r="FUG342" s="15"/>
      <c r="FUH342" s="15"/>
      <c r="FUI342" s="15"/>
      <c r="FUJ342" s="15"/>
      <c r="FUK342" s="15"/>
      <c r="FUL342" s="15"/>
      <c r="FUM342" s="15"/>
      <c r="FUN342" s="15"/>
      <c r="FUO342" s="15"/>
      <c r="FUP342" s="15"/>
      <c r="FUQ342" s="15"/>
      <c r="FUR342" s="15"/>
      <c r="FUS342" s="15"/>
      <c r="FUT342" s="15"/>
      <c r="FUU342" s="15"/>
      <c r="FUV342" s="15"/>
      <c r="FUW342" s="15"/>
      <c r="FUX342" s="15"/>
      <c r="FUY342" s="15"/>
      <c r="FUZ342" s="15"/>
      <c r="FVA342" s="15"/>
      <c r="FVB342" s="15"/>
      <c r="FVC342" s="15"/>
      <c r="FVD342" s="15"/>
      <c r="FVE342" s="15"/>
      <c r="FVF342" s="15"/>
      <c r="FVG342" s="15"/>
      <c r="FVH342" s="15"/>
      <c r="FVI342" s="15"/>
      <c r="FVJ342" s="15"/>
      <c r="FVK342" s="15"/>
      <c r="FVL342" s="15"/>
      <c r="FVM342" s="15"/>
      <c r="FVN342" s="15"/>
      <c r="FVO342" s="15"/>
      <c r="FVP342" s="15"/>
      <c r="FVQ342" s="15"/>
      <c r="FVR342" s="15"/>
      <c r="FVS342" s="15"/>
      <c r="FVT342" s="15"/>
      <c r="FVU342" s="15"/>
      <c r="FVV342" s="15"/>
      <c r="FVW342" s="15"/>
      <c r="FVX342" s="15"/>
      <c r="FVY342" s="15"/>
      <c r="FVZ342" s="15"/>
      <c r="FWA342" s="15"/>
      <c r="FWB342" s="15"/>
      <c r="FWC342" s="15"/>
      <c r="FWD342" s="15"/>
      <c r="FWE342" s="15"/>
      <c r="FWF342" s="15"/>
      <c r="FWG342" s="15"/>
      <c r="FWH342" s="15"/>
      <c r="FWI342" s="15"/>
      <c r="FWJ342" s="15"/>
      <c r="FWK342" s="15"/>
      <c r="FWL342" s="15"/>
      <c r="FWM342" s="15"/>
      <c r="FWN342" s="15"/>
      <c r="FWO342" s="15"/>
      <c r="FWP342" s="15"/>
      <c r="FWQ342" s="15"/>
      <c r="FWR342" s="15"/>
      <c r="FWS342" s="15"/>
      <c r="FWT342" s="15"/>
      <c r="FWU342" s="15"/>
      <c r="FWV342" s="15"/>
      <c r="FWW342" s="15"/>
      <c r="FWX342" s="15"/>
      <c r="FWY342" s="15"/>
      <c r="FWZ342" s="15"/>
      <c r="FXA342" s="15"/>
      <c r="FXB342" s="15"/>
      <c r="FXC342" s="15"/>
      <c r="FXD342" s="15"/>
      <c r="FXE342" s="15"/>
      <c r="FXF342" s="15"/>
      <c r="FXG342" s="15"/>
      <c r="FXH342" s="15"/>
      <c r="FXI342" s="15"/>
      <c r="FXJ342" s="15"/>
      <c r="FXK342" s="15"/>
      <c r="FXL342" s="15"/>
      <c r="FXM342" s="15"/>
      <c r="FXN342" s="15"/>
      <c r="FXO342" s="15"/>
      <c r="FXP342" s="15"/>
      <c r="FXQ342" s="15"/>
      <c r="FXR342" s="15"/>
      <c r="FXS342" s="15"/>
      <c r="FXT342" s="15"/>
      <c r="FXU342" s="15"/>
      <c r="FXV342" s="15"/>
      <c r="FXW342" s="15"/>
      <c r="FXX342" s="15"/>
      <c r="FXY342" s="15"/>
      <c r="FXZ342" s="15"/>
      <c r="FYA342" s="15"/>
      <c r="FYB342" s="15"/>
      <c r="FYC342" s="15"/>
      <c r="FYD342" s="15"/>
      <c r="FYE342" s="15"/>
      <c r="FYF342" s="15"/>
      <c r="FYG342" s="15"/>
      <c r="FYH342" s="15"/>
      <c r="FYI342" s="15"/>
      <c r="FYJ342" s="15"/>
      <c r="FYK342" s="15"/>
      <c r="FYL342" s="15"/>
      <c r="FYM342" s="15"/>
      <c r="FYN342" s="15"/>
      <c r="FYO342" s="15"/>
      <c r="FYP342" s="15"/>
      <c r="FYQ342" s="15"/>
      <c r="FYR342" s="15"/>
      <c r="FYS342" s="15"/>
      <c r="FYT342" s="15"/>
      <c r="FYU342" s="15"/>
      <c r="FYV342" s="15"/>
      <c r="FYW342" s="15"/>
      <c r="FYX342" s="15"/>
      <c r="FYY342" s="15"/>
      <c r="FYZ342" s="15"/>
      <c r="FZA342" s="15"/>
      <c r="FZB342" s="15"/>
      <c r="FZC342" s="15"/>
      <c r="FZD342" s="15"/>
      <c r="FZE342" s="15"/>
      <c r="FZF342" s="15"/>
      <c r="FZG342" s="15"/>
      <c r="FZH342" s="15"/>
      <c r="FZI342" s="15"/>
      <c r="FZJ342" s="15"/>
      <c r="FZK342" s="15"/>
      <c r="FZL342" s="15"/>
      <c r="FZM342" s="15"/>
      <c r="FZN342" s="15"/>
      <c r="FZO342" s="15"/>
      <c r="FZP342" s="15"/>
      <c r="FZQ342" s="15"/>
      <c r="FZR342" s="15"/>
      <c r="FZS342" s="15"/>
      <c r="FZT342" s="15"/>
      <c r="FZU342" s="15"/>
      <c r="FZV342" s="15"/>
      <c r="FZW342" s="15"/>
      <c r="FZX342" s="15"/>
      <c r="FZY342" s="15"/>
      <c r="FZZ342" s="15"/>
      <c r="GAA342" s="15"/>
      <c r="GAB342" s="15"/>
      <c r="GAC342" s="15"/>
      <c r="GAD342" s="15"/>
      <c r="GAE342" s="15"/>
      <c r="GAF342" s="15"/>
      <c r="GAG342" s="15"/>
      <c r="GAH342" s="15"/>
      <c r="GAI342" s="15"/>
      <c r="GAJ342" s="15"/>
      <c r="GAK342" s="15"/>
      <c r="GAL342" s="15"/>
      <c r="GAM342" s="15"/>
      <c r="GAN342" s="15"/>
      <c r="GAO342" s="15"/>
      <c r="GAP342" s="15"/>
      <c r="GAQ342" s="15"/>
      <c r="GAR342" s="15"/>
      <c r="GAS342" s="15"/>
      <c r="GAT342" s="15"/>
      <c r="GAU342" s="15"/>
      <c r="GAV342" s="15"/>
      <c r="GAW342" s="15"/>
      <c r="GAX342" s="15"/>
      <c r="GAY342" s="15"/>
      <c r="GAZ342" s="15"/>
      <c r="GBA342" s="15"/>
      <c r="GBB342" s="15"/>
      <c r="GBC342" s="15"/>
      <c r="GBD342" s="15"/>
      <c r="GBE342" s="15"/>
      <c r="GBF342" s="15"/>
      <c r="GBG342" s="15"/>
      <c r="GBH342" s="15"/>
      <c r="GBI342" s="15"/>
      <c r="GBJ342" s="15"/>
      <c r="GBK342" s="15"/>
      <c r="GBL342" s="15"/>
      <c r="GBM342" s="15"/>
      <c r="GBN342" s="15"/>
      <c r="GBO342" s="15"/>
      <c r="GBP342" s="15"/>
      <c r="GBQ342" s="15"/>
      <c r="GBR342" s="15"/>
      <c r="GBS342" s="15"/>
      <c r="GBT342" s="15"/>
      <c r="GBU342" s="15"/>
      <c r="GBV342" s="15"/>
      <c r="GBW342" s="15"/>
      <c r="GBX342" s="15"/>
      <c r="GBY342" s="15"/>
      <c r="GBZ342" s="15"/>
      <c r="GCA342" s="15"/>
      <c r="GCB342" s="15"/>
      <c r="GCC342" s="15"/>
      <c r="GCD342" s="15"/>
      <c r="GCE342" s="15"/>
      <c r="GCF342" s="15"/>
      <c r="GCG342" s="15"/>
      <c r="GCH342" s="15"/>
      <c r="GCI342" s="15"/>
      <c r="GCJ342" s="15"/>
      <c r="GCK342" s="15"/>
      <c r="GCL342" s="15"/>
      <c r="GCM342" s="15"/>
      <c r="GCN342" s="15"/>
      <c r="GCO342" s="15"/>
      <c r="GCP342" s="15"/>
      <c r="GCQ342" s="15"/>
      <c r="GCR342" s="15"/>
      <c r="GCS342" s="15"/>
      <c r="GCT342" s="15"/>
      <c r="GCU342" s="15"/>
      <c r="GCV342" s="15"/>
      <c r="GCW342" s="15"/>
      <c r="GCX342" s="15"/>
      <c r="GCY342" s="15"/>
      <c r="GCZ342" s="15"/>
      <c r="GDA342" s="15"/>
      <c r="GDB342" s="15"/>
      <c r="GDC342" s="15"/>
      <c r="GDD342" s="15"/>
      <c r="GDE342" s="15"/>
      <c r="GDF342" s="15"/>
      <c r="GDG342" s="15"/>
      <c r="GDH342" s="15"/>
      <c r="GDI342" s="15"/>
      <c r="GDJ342" s="15"/>
      <c r="GDK342" s="15"/>
      <c r="GDL342" s="15"/>
      <c r="GDM342" s="15"/>
      <c r="GDN342" s="15"/>
      <c r="GDO342" s="15"/>
      <c r="GDP342" s="15"/>
      <c r="GDQ342" s="15"/>
      <c r="GDR342" s="15"/>
      <c r="GDS342" s="15"/>
      <c r="GDT342" s="15"/>
      <c r="GDU342" s="15"/>
      <c r="GDV342" s="15"/>
      <c r="GDW342" s="15"/>
      <c r="GDX342" s="15"/>
      <c r="GDY342" s="15"/>
      <c r="GDZ342" s="15"/>
      <c r="GEA342" s="15"/>
      <c r="GEB342" s="15"/>
      <c r="GEC342" s="15"/>
      <c r="GED342" s="15"/>
      <c r="GEE342" s="15"/>
      <c r="GEF342" s="15"/>
      <c r="GEG342" s="15"/>
      <c r="GEH342" s="15"/>
      <c r="GEI342" s="15"/>
      <c r="GEJ342" s="15"/>
      <c r="GEK342" s="15"/>
      <c r="GEL342" s="15"/>
      <c r="GEM342" s="15"/>
      <c r="GEN342" s="15"/>
      <c r="GEO342" s="15"/>
      <c r="GEP342" s="15"/>
      <c r="GEQ342" s="15"/>
      <c r="GER342" s="15"/>
      <c r="GES342" s="15"/>
      <c r="GET342" s="15"/>
      <c r="GEU342" s="15"/>
      <c r="GEV342" s="15"/>
      <c r="GEW342" s="15"/>
      <c r="GEX342" s="15"/>
      <c r="GEY342" s="15"/>
      <c r="GEZ342" s="15"/>
      <c r="GFA342" s="15"/>
      <c r="GFB342" s="15"/>
      <c r="GFC342" s="15"/>
      <c r="GFD342" s="15"/>
      <c r="GFE342" s="15"/>
      <c r="GFF342" s="15"/>
      <c r="GFG342" s="15"/>
      <c r="GFH342" s="15"/>
      <c r="GFI342" s="15"/>
      <c r="GFJ342" s="15"/>
      <c r="GFK342" s="15"/>
      <c r="GFL342" s="15"/>
      <c r="GFM342" s="15"/>
      <c r="GFN342" s="15"/>
      <c r="GFO342" s="15"/>
      <c r="GFP342" s="15"/>
      <c r="GFQ342" s="15"/>
      <c r="GFR342" s="15"/>
      <c r="GFS342" s="15"/>
      <c r="GFT342" s="15"/>
      <c r="GFU342" s="15"/>
      <c r="GFV342" s="15"/>
      <c r="GFW342" s="15"/>
      <c r="GFX342" s="15"/>
      <c r="GFY342" s="15"/>
      <c r="GFZ342" s="15"/>
      <c r="GGA342" s="15"/>
      <c r="GGB342" s="15"/>
      <c r="GGC342" s="15"/>
      <c r="GGD342" s="15"/>
      <c r="GGE342" s="15"/>
      <c r="GGF342" s="15"/>
      <c r="GGG342" s="15"/>
      <c r="GGH342" s="15"/>
      <c r="GGI342" s="15"/>
      <c r="GGJ342" s="15"/>
      <c r="GGK342" s="15"/>
      <c r="GGL342" s="15"/>
      <c r="GGM342" s="15"/>
      <c r="GGN342" s="15"/>
      <c r="GGO342" s="15"/>
      <c r="GGP342" s="15"/>
      <c r="GGQ342" s="15"/>
      <c r="GGR342" s="15"/>
      <c r="GGS342" s="15"/>
      <c r="GGT342" s="15"/>
      <c r="GGU342" s="15"/>
      <c r="GGV342" s="15"/>
      <c r="GGW342" s="15"/>
      <c r="GGX342" s="15"/>
      <c r="GGY342" s="15"/>
      <c r="GGZ342" s="15"/>
      <c r="GHA342" s="15"/>
      <c r="GHB342" s="15"/>
      <c r="GHC342" s="15"/>
      <c r="GHD342" s="15"/>
      <c r="GHE342" s="15"/>
      <c r="GHF342" s="15"/>
      <c r="GHG342" s="15"/>
      <c r="GHH342" s="15"/>
      <c r="GHI342" s="15"/>
      <c r="GHJ342" s="15"/>
      <c r="GHK342" s="15"/>
      <c r="GHL342" s="15"/>
      <c r="GHM342" s="15"/>
      <c r="GHN342" s="15"/>
      <c r="GHO342" s="15"/>
      <c r="GHP342" s="15"/>
      <c r="GHQ342" s="15"/>
      <c r="GHR342" s="15"/>
      <c r="GHS342" s="15"/>
      <c r="GHT342" s="15"/>
      <c r="GHU342" s="15"/>
      <c r="GHV342" s="15"/>
      <c r="GHW342" s="15"/>
      <c r="GHX342" s="15"/>
      <c r="GHY342" s="15"/>
      <c r="GHZ342" s="15"/>
      <c r="GIA342" s="15"/>
      <c r="GIB342" s="15"/>
      <c r="GIC342" s="15"/>
      <c r="GID342" s="15"/>
      <c r="GIE342" s="15"/>
      <c r="GIF342" s="15"/>
      <c r="GIG342" s="15"/>
      <c r="GIH342" s="15"/>
      <c r="GII342" s="15"/>
      <c r="GIJ342" s="15"/>
      <c r="GIK342" s="15"/>
      <c r="GIL342" s="15"/>
      <c r="GIM342" s="15"/>
      <c r="GIN342" s="15"/>
      <c r="GIO342" s="15"/>
      <c r="GIP342" s="15"/>
      <c r="GIQ342" s="15"/>
      <c r="GIR342" s="15"/>
      <c r="GIS342" s="15"/>
      <c r="GIT342" s="15"/>
      <c r="GIU342" s="15"/>
      <c r="GIV342" s="15"/>
      <c r="GIW342" s="15"/>
      <c r="GIX342" s="15"/>
      <c r="GIY342" s="15"/>
      <c r="GIZ342" s="15"/>
      <c r="GJA342" s="15"/>
      <c r="GJB342" s="15"/>
      <c r="GJC342" s="15"/>
      <c r="GJD342" s="15"/>
      <c r="GJE342" s="15"/>
      <c r="GJF342" s="15"/>
      <c r="GJG342" s="15"/>
      <c r="GJH342" s="15"/>
      <c r="GJI342" s="15"/>
      <c r="GJJ342" s="15"/>
      <c r="GJK342" s="15"/>
      <c r="GJL342" s="15"/>
      <c r="GJM342" s="15"/>
      <c r="GJN342" s="15"/>
      <c r="GJO342" s="15"/>
      <c r="GJP342" s="15"/>
      <c r="GJQ342" s="15"/>
      <c r="GJR342" s="15"/>
      <c r="GJS342" s="15"/>
      <c r="GJT342" s="15"/>
      <c r="GJU342" s="15"/>
      <c r="GJV342" s="15"/>
      <c r="GJW342" s="15"/>
      <c r="GJX342" s="15"/>
      <c r="GJY342" s="15"/>
      <c r="GJZ342" s="15"/>
      <c r="GKA342" s="15"/>
      <c r="GKB342" s="15"/>
      <c r="GKC342" s="15"/>
      <c r="GKD342" s="15"/>
      <c r="GKE342" s="15"/>
      <c r="GKF342" s="15"/>
      <c r="GKG342" s="15"/>
      <c r="GKH342" s="15"/>
      <c r="GKI342" s="15"/>
      <c r="GKJ342" s="15"/>
      <c r="GKK342" s="15"/>
      <c r="GKL342" s="15"/>
      <c r="GKM342" s="15"/>
      <c r="GKN342" s="15"/>
      <c r="GKO342" s="15"/>
      <c r="GKP342" s="15"/>
      <c r="GKQ342" s="15"/>
      <c r="GKR342" s="15"/>
      <c r="GKS342" s="15"/>
      <c r="GKT342" s="15"/>
      <c r="GKU342" s="15"/>
      <c r="GKV342" s="15"/>
      <c r="GKW342" s="15"/>
      <c r="GKX342" s="15"/>
      <c r="GKY342" s="15"/>
      <c r="GKZ342" s="15"/>
      <c r="GLA342" s="15"/>
      <c r="GLB342" s="15"/>
      <c r="GLC342" s="15"/>
      <c r="GLD342" s="15"/>
      <c r="GLE342" s="15"/>
      <c r="GLF342" s="15"/>
      <c r="GLG342" s="15"/>
      <c r="GLH342" s="15"/>
      <c r="GLI342" s="15"/>
      <c r="GLJ342" s="15"/>
      <c r="GLK342" s="15"/>
      <c r="GLL342" s="15"/>
      <c r="GLM342" s="15"/>
      <c r="GLN342" s="15"/>
      <c r="GLO342" s="15"/>
      <c r="GLP342" s="15"/>
      <c r="GLQ342" s="15"/>
      <c r="GLR342" s="15"/>
      <c r="GLS342" s="15"/>
      <c r="GLT342" s="15"/>
      <c r="GLU342" s="15"/>
      <c r="GLV342" s="15"/>
      <c r="GLW342" s="15"/>
      <c r="GLX342" s="15"/>
      <c r="GLY342" s="15"/>
      <c r="GLZ342" s="15"/>
      <c r="GMA342" s="15"/>
      <c r="GMB342" s="15"/>
      <c r="GMC342" s="15"/>
      <c r="GMD342" s="15"/>
      <c r="GME342" s="15"/>
      <c r="GMF342" s="15"/>
      <c r="GMG342" s="15"/>
      <c r="GMH342" s="15"/>
      <c r="GMI342" s="15"/>
      <c r="GMJ342" s="15"/>
      <c r="GMK342" s="15"/>
      <c r="GML342" s="15"/>
      <c r="GMM342" s="15"/>
      <c r="GMN342" s="15"/>
      <c r="GMO342" s="15"/>
      <c r="GMP342" s="15"/>
      <c r="GMQ342" s="15"/>
      <c r="GMR342" s="15"/>
      <c r="GMS342" s="15"/>
      <c r="GMT342" s="15"/>
      <c r="GMU342" s="15"/>
      <c r="GMV342" s="15"/>
      <c r="GMW342" s="15"/>
      <c r="GMX342" s="15"/>
      <c r="GMY342" s="15"/>
      <c r="GMZ342" s="15"/>
      <c r="GNA342" s="15"/>
      <c r="GNB342" s="15"/>
      <c r="GNC342" s="15"/>
      <c r="GND342" s="15"/>
      <c r="GNE342" s="15"/>
      <c r="GNF342" s="15"/>
      <c r="GNG342" s="15"/>
      <c r="GNH342" s="15"/>
      <c r="GNI342" s="15"/>
      <c r="GNJ342" s="15"/>
      <c r="GNK342" s="15"/>
      <c r="GNL342" s="15"/>
      <c r="GNM342" s="15"/>
      <c r="GNN342" s="15"/>
      <c r="GNO342" s="15"/>
      <c r="GNP342" s="15"/>
      <c r="GNQ342" s="15"/>
      <c r="GNR342" s="15"/>
      <c r="GNS342" s="15"/>
      <c r="GNT342" s="15"/>
      <c r="GNU342" s="15"/>
      <c r="GNV342" s="15"/>
      <c r="GNW342" s="15"/>
      <c r="GNX342" s="15"/>
      <c r="GNY342" s="15"/>
      <c r="GNZ342" s="15"/>
      <c r="GOA342" s="15"/>
      <c r="GOB342" s="15"/>
      <c r="GOC342" s="15"/>
      <c r="GOD342" s="15"/>
      <c r="GOE342" s="15"/>
      <c r="GOF342" s="15"/>
      <c r="GOG342" s="15"/>
      <c r="GOH342" s="15"/>
      <c r="GOI342" s="15"/>
      <c r="GOJ342" s="15"/>
      <c r="GOK342" s="15"/>
      <c r="GOL342" s="15"/>
      <c r="GOM342" s="15"/>
      <c r="GON342" s="15"/>
      <c r="GOO342" s="15"/>
      <c r="GOP342" s="15"/>
      <c r="GOQ342" s="15"/>
      <c r="GOR342" s="15"/>
      <c r="GOS342" s="15"/>
      <c r="GOT342" s="15"/>
      <c r="GOU342" s="15"/>
      <c r="GOV342" s="15"/>
      <c r="GOW342" s="15"/>
      <c r="GOX342" s="15"/>
      <c r="GOY342" s="15"/>
      <c r="GOZ342" s="15"/>
      <c r="GPA342" s="15"/>
      <c r="GPB342" s="15"/>
      <c r="GPC342" s="15"/>
      <c r="GPD342" s="15"/>
      <c r="GPE342" s="15"/>
      <c r="GPF342" s="15"/>
      <c r="GPG342" s="15"/>
      <c r="GPH342" s="15"/>
      <c r="GPI342" s="15"/>
      <c r="GPJ342" s="15"/>
      <c r="GPK342" s="15"/>
      <c r="GPL342" s="15"/>
      <c r="GPM342" s="15"/>
      <c r="GPN342" s="15"/>
      <c r="GPO342" s="15"/>
      <c r="GPP342" s="15"/>
      <c r="GPQ342" s="15"/>
      <c r="GPR342" s="15"/>
      <c r="GPS342" s="15"/>
      <c r="GPT342" s="15"/>
      <c r="GPU342" s="15"/>
      <c r="GPV342" s="15"/>
      <c r="GPW342" s="15"/>
      <c r="GPX342" s="15"/>
      <c r="GPY342" s="15"/>
      <c r="GPZ342" s="15"/>
      <c r="GQA342" s="15"/>
      <c r="GQB342" s="15"/>
      <c r="GQC342" s="15"/>
      <c r="GQD342" s="15"/>
      <c r="GQE342" s="15"/>
      <c r="GQF342" s="15"/>
      <c r="GQG342" s="15"/>
      <c r="GQH342" s="15"/>
      <c r="GQI342" s="15"/>
      <c r="GQJ342" s="15"/>
      <c r="GQK342" s="15"/>
      <c r="GQL342" s="15"/>
      <c r="GQM342" s="15"/>
      <c r="GQN342" s="15"/>
      <c r="GQO342" s="15"/>
      <c r="GQP342" s="15"/>
      <c r="GQQ342" s="15"/>
      <c r="GQR342" s="15"/>
      <c r="GQS342" s="15"/>
      <c r="GQT342" s="15"/>
      <c r="GQU342" s="15"/>
      <c r="GQV342" s="15"/>
      <c r="GQW342" s="15"/>
      <c r="GQX342" s="15"/>
      <c r="GQY342" s="15"/>
      <c r="GQZ342" s="15"/>
      <c r="GRA342" s="15"/>
      <c r="GRB342" s="15"/>
      <c r="GRC342" s="15"/>
      <c r="GRD342" s="15"/>
      <c r="GRE342" s="15"/>
      <c r="GRF342" s="15"/>
      <c r="GRG342" s="15"/>
      <c r="GRH342" s="15"/>
      <c r="GRI342" s="15"/>
      <c r="GRJ342" s="15"/>
      <c r="GRK342" s="15"/>
      <c r="GRL342" s="15"/>
      <c r="GRM342" s="15"/>
      <c r="GRN342" s="15"/>
      <c r="GRO342" s="15"/>
      <c r="GRP342" s="15"/>
      <c r="GRQ342" s="15"/>
      <c r="GRR342" s="15"/>
      <c r="GRS342" s="15"/>
      <c r="GRT342" s="15"/>
      <c r="GRU342" s="15"/>
      <c r="GRV342" s="15"/>
      <c r="GRW342" s="15"/>
      <c r="GRX342" s="15"/>
      <c r="GRY342" s="15"/>
      <c r="GRZ342" s="15"/>
      <c r="GSA342" s="15"/>
      <c r="GSB342" s="15"/>
      <c r="GSC342" s="15"/>
      <c r="GSD342" s="15"/>
      <c r="GSE342" s="15"/>
      <c r="GSF342" s="15"/>
      <c r="GSG342" s="15"/>
      <c r="GSH342" s="15"/>
      <c r="GSI342" s="15"/>
      <c r="GSJ342" s="15"/>
      <c r="GSK342" s="15"/>
      <c r="GSL342" s="15"/>
      <c r="GSM342" s="15"/>
      <c r="GSN342" s="15"/>
      <c r="GSO342" s="15"/>
      <c r="GSP342" s="15"/>
      <c r="GSQ342" s="15"/>
      <c r="GSR342" s="15"/>
      <c r="GSS342" s="15"/>
      <c r="GST342" s="15"/>
      <c r="GSU342" s="15"/>
      <c r="GSV342" s="15"/>
      <c r="GSW342" s="15"/>
      <c r="GSX342" s="15"/>
      <c r="GSY342" s="15"/>
      <c r="GSZ342" s="15"/>
      <c r="GTA342" s="15"/>
      <c r="GTB342" s="15"/>
      <c r="GTC342" s="15"/>
      <c r="GTD342" s="15"/>
      <c r="GTE342" s="15"/>
      <c r="GTF342" s="15"/>
      <c r="GTG342" s="15"/>
      <c r="GTH342" s="15"/>
      <c r="GTI342" s="15"/>
      <c r="GTJ342" s="15"/>
      <c r="GTK342" s="15"/>
      <c r="GTL342" s="15"/>
      <c r="GTM342" s="15"/>
      <c r="GTN342" s="15"/>
      <c r="GTO342" s="15"/>
      <c r="GTP342" s="15"/>
      <c r="GTQ342" s="15"/>
      <c r="GTR342" s="15"/>
      <c r="GTS342" s="15"/>
      <c r="GTT342" s="15"/>
      <c r="GTU342" s="15"/>
      <c r="GTV342" s="15"/>
      <c r="GTW342" s="15"/>
      <c r="GTX342" s="15"/>
      <c r="GTY342" s="15"/>
      <c r="GTZ342" s="15"/>
      <c r="GUA342" s="15"/>
      <c r="GUB342" s="15"/>
      <c r="GUC342" s="15"/>
      <c r="GUD342" s="15"/>
      <c r="GUE342" s="15"/>
      <c r="GUF342" s="15"/>
      <c r="GUG342" s="15"/>
      <c r="GUH342" s="15"/>
      <c r="GUI342" s="15"/>
      <c r="GUJ342" s="15"/>
      <c r="GUK342" s="15"/>
      <c r="GUL342" s="15"/>
      <c r="GUM342" s="15"/>
      <c r="GUN342" s="15"/>
      <c r="GUO342" s="15"/>
      <c r="GUP342" s="15"/>
      <c r="GUQ342" s="15"/>
      <c r="GUR342" s="15"/>
      <c r="GUS342" s="15"/>
      <c r="GUT342" s="15"/>
      <c r="GUU342" s="15"/>
      <c r="GUV342" s="15"/>
      <c r="GUW342" s="15"/>
      <c r="GUX342" s="15"/>
      <c r="GUY342" s="15"/>
      <c r="GUZ342" s="15"/>
      <c r="GVA342" s="15"/>
      <c r="GVB342" s="15"/>
      <c r="GVC342" s="15"/>
      <c r="GVD342" s="15"/>
      <c r="GVE342" s="15"/>
      <c r="GVF342" s="15"/>
      <c r="GVG342" s="15"/>
      <c r="GVH342" s="15"/>
      <c r="GVI342" s="15"/>
      <c r="GVJ342" s="15"/>
      <c r="GVK342" s="15"/>
      <c r="GVL342" s="15"/>
      <c r="GVM342" s="15"/>
      <c r="GVN342" s="15"/>
      <c r="GVO342" s="15"/>
      <c r="GVP342" s="15"/>
      <c r="GVQ342" s="15"/>
      <c r="GVR342" s="15"/>
      <c r="GVS342" s="15"/>
      <c r="GVT342" s="15"/>
      <c r="GVU342" s="15"/>
      <c r="GVV342" s="15"/>
      <c r="GVW342" s="15"/>
      <c r="GVX342" s="15"/>
      <c r="GVY342" s="15"/>
      <c r="GVZ342" s="15"/>
      <c r="GWA342" s="15"/>
      <c r="GWB342" s="15"/>
      <c r="GWC342" s="15"/>
      <c r="GWD342" s="15"/>
      <c r="GWE342" s="15"/>
      <c r="GWF342" s="15"/>
      <c r="GWG342" s="15"/>
      <c r="GWH342" s="15"/>
      <c r="GWI342" s="15"/>
      <c r="GWJ342" s="15"/>
      <c r="GWK342" s="15"/>
      <c r="GWL342" s="15"/>
      <c r="GWM342" s="15"/>
      <c r="GWN342" s="15"/>
      <c r="GWO342" s="15"/>
      <c r="GWP342" s="15"/>
      <c r="GWQ342" s="15"/>
      <c r="GWR342" s="15"/>
      <c r="GWS342" s="15"/>
      <c r="GWT342" s="15"/>
      <c r="GWU342" s="15"/>
      <c r="GWV342" s="15"/>
      <c r="GWW342" s="15"/>
      <c r="GWX342" s="15"/>
      <c r="GWY342" s="15"/>
      <c r="GWZ342" s="15"/>
      <c r="GXA342" s="15"/>
      <c r="GXB342" s="15"/>
      <c r="GXC342" s="15"/>
      <c r="GXD342" s="15"/>
      <c r="GXE342" s="15"/>
      <c r="GXF342" s="15"/>
      <c r="GXG342" s="15"/>
      <c r="GXH342" s="15"/>
      <c r="GXI342" s="15"/>
      <c r="GXJ342" s="15"/>
      <c r="GXK342" s="15"/>
      <c r="GXL342" s="15"/>
      <c r="GXM342" s="15"/>
      <c r="GXN342" s="15"/>
      <c r="GXO342" s="15"/>
      <c r="GXP342" s="15"/>
      <c r="GXQ342" s="15"/>
      <c r="GXR342" s="15"/>
      <c r="GXS342" s="15"/>
      <c r="GXT342" s="15"/>
      <c r="GXU342" s="15"/>
      <c r="GXV342" s="15"/>
      <c r="GXW342" s="15"/>
      <c r="GXX342" s="15"/>
      <c r="GXY342" s="15"/>
      <c r="GXZ342" s="15"/>
      <c r="GYA342" s="15"/>
      <c r="GYB342" s="15"/>
      <c r="GYC342" s="15"/>
      <c r="GYD342" s="15"/>
      <c r="GYE342" s="15"/>
      <c r="GYF342" s="15"/>
      <c r="GYG342" s="15"/>
      <c r="GYH342" s="15"/>
      <c r="GYI342" s="15"/>
      <c r="GYJ342" s="15"/>
      <c r="GYK342" s="15"/>
      <c r="GYL342" s="15"/>
      <c r="GYM342" s="15"/>
      <c r="GYN342" s="15"/>
      <c r="GYO342" s="15"/>
      <c r="GYP342" s="15"/>
      <c r="GYQ342" s="15"/>
      <c r="GYR342" s="15"/>
      <c r="GYS342" s="15"/>
      <c r="GYT342" s="15"/>
      <c r="GYU342" s="15"/>
      <c r="GYV342" s="15"/>
      <c r="GYW342" s="15"/>
      <c r="GYX342" s="15"/>
      <c r="GYY342" s="15"/>
      <c r="GYZ342" s="15"/>
      <c r="GZA342" s="15"/>
      <c r="GZB342" s="15"/>
      <c r="GZC342" s="15"/>
      <c r="GZD342" s="15"/>
      <c r="GZE342" s="15"/>
      <c r="GZF342" s="15"/>
      <c r="GZG342" s="15"/>
      <c r="GZH342" s="15"/>
      <c r="GZI342" s="15"/>
      <c r="GZJ342" s="15"/>
      <c r="GZK342" s="15"/>
      <c r="GZL342" s="15"/>
      <c r="GZM342" s="15"/>
      <c r="GZN342" s="15"/>
      <c r="GZO342" s="15"/>
      <c r="GZP342" s="15"/>
      <c r="GZQ342" s="15"/>
      <c r="GZR342" s="15"/>
      <c r="GZS342" s="15"/>
      <c r="GZT342" s="15"/>
      <c r="GZU342" s="15"/>
      <c r="GZV342" s="15"/>
      <c r="GZW342" s="15"/>
      <c r="GZX342" s="15"/>
      <c r="GZY342" s="15"/>
      <c r="GZZ342" s="15"/>
      <c r="HAA342" s="15"/>
      <c r="HAB342" s="15"/>
      <c r="HAC342" s="15"/>
      <c r="HAD342" s="15"/>
      <c r="HAE342" s="15"/>
      <c r="HAF342" s="15"/>
      <c r="HAG342" s="15"/>
      <c r="HAH342" s="15"/>
      <c r="HAI342" s="15"/>
      <c r="HAJ342" s="15"/>
      <c r="HAK342" s="15"/>
      <c r="HAL342" s="15"/>
      <c r="HAM342" s="15"/>
      <c r="HAN342" s="15"/>
      <c r="HAO342" s="15"/>
      <c r="HAP342" s="15"/>
      <c r="HAQ342" s="15"/>
      <c r="HAR342" s="15"/>
      <c r="HAS342" s="15"/>
      <c r="HAT342" s="15"/>
      <c r="HAU342" s="15"/>
      <c r="HAV342" s="15"/>
      <c r="HAW342" s="15"/>
      <c r="HAX342" s="15"/>
      <c r="HAY342" s="15"/>
      <c r="HAZ342" s="15"/>
      <c r="HBA342" s="15"/>
      <c r="HBB342" s="15"/>
      <c r="HBC342" s="15"/>
      <c r="HBD342" s="15"/>
      <c r="HBE342" s="15"/>
      <c r="HBF342" s="15"/>
      <c r="HBG342" s="15"/>
      <c r="HBH342" s="15"/>
      <c r="HBI342" s="15"/>
      <c r="HBJ342" s="15"/>
      <c r="HBK342" s="15"/>
      <c r="HBL342" s="15"/>
      <c r="HBM342" s="15"/>
      <c r="HBN342" s="15"/>
      <c r="HBO342" s="15"/>
      <c r="HBP342" s="15"/>
      <c r="HBQ342" s="15"/>
      <c r="HBR342" s="15"/>
      <c r="HBS342" s="15"/>
      <c r="HBT342" s="15"/>
      <c r="HBU342" s="15"/>
      <c r="HBV342" s="15"/>
      <c r="HBW342" s="15"/>
      <c r="HBX342" s="15"/>
      <c r="HBY342" s="15"/>
      <c r="HBZ342" s="15"/>
      <c r="HCA342" s="15"/>
      <c r="HCB342" s="15"/>
      <c r="HCC342" s="15"/>
      <c r="HCD342" s="15"/>
      <c r="HCE342" s="15"/>
      <c r="HCF342" s="15"/>
      <c r="HCG342" s="15"/>
      <c r="HCH342" s="15"/>
      <c r="HCI342" s="15"/>
      <c r="HCJ342" s="15"/>
      <c r="HCK342" s="15"/>
      <c r="HCL342" s="15"/>
      <c r="HCM342" s="15"/>
      <c r="HCN342" s="15"/>
      <c r="HCO342" s="15"/>
      <c r="HCP342" s="15"/>
      <c r="HCQ342" s="15"/>
      <c r="HCR342" s="15"/>
      <c r="HCS342" s="15"/>
      <c r="HCT342" s="15"/>
      <c r="HCU342" s="15"/>
      <c r="HCV342" s="15"/>
      <c r="HCW342" s="15"/>
      <c r="HCX342" s="15"/>
      <c r="HCY342" s="15"/>
      <c r="HCZ342" s="15"/>
      <c r="HDA342" s="15"/>
      <c r="HDB342" s="15"/>
      <c r="HDC342" s="15"/>
      <c r="HDD342" s="15"/>
      <c r="HDE342" s="15"/>
      <c r="HDF342" s="15"/>
      <c r="HDG342" s="15"/>
      <c r="HDH342" s="15"/>
      <c r="HDI342" s="15"/>
      <c r="HDJ342" s="15"/>
      <c r="HDK342" s="15"/>
      <c r="HDL342" s="15"/>
      <c r="HDM342" s="15"/>
      <c r="HDN342" s="15"/>
      <c r="HDO342" s="15"/>
      <c r="HDP342" s="15"/>
      <c r="HDQ342" s="15"/>
      <c r="HDR342" s="15"/>
      <c r="HDS342" s="15"/>
      <c r="HDT342" s="15"/>
      <c r="HDU342" s="15"/>
      <c r="HDV342" s="15"/>
      <c r="HDW342" s="15"/>
      <c r="HDX342" s="15"/>
      <c r="HDY342" s="15"/>
      <c r="HDZ342" s="15"/>
      <c r="HEA342" s="15"/>
      <c r="HEB342" s="15"/>
      <c r="HEC342" s="15"/>
      <c r="HED342" s="15"/>
      <c r="HEE342" s="15"/>
      <c r="HEF342" s="15"/>
      <c r="HEG342" s="15"/>
      <c r="HEH342" s="15"/>
      <c r="HEI342" s="15"/>
      <c r="HEJ342" s="15"/>
      <c r="HEK342" s="15"/>
      <c r="HEL342" s="15"/>
      <c r="HEM342" s="15"/>
      <c r="HEN342" s="15"/>
      <c r="HEO342" s="15"/>
      <c r="HEP342" s="15"/>
      <c r="HEQ342" s="15"/>
      <c r="HER342" s="15"/>
      <c r="HES342" s="15"/>
      <c r="HET342" s="15"/>
      <c r="HEU342" s="15"/>
      <c r="HEV342" s="15"/>
      <c r="HEW342" s="15"/>
      <c r="HEX342" s="15"/>
      <c r="HEY342" s="15"/>
      <c r="HEZ342" s="15"/>
      <c r="HFA342" s="15"/>
      <c r="HFB342" s="15"/>
      <c r="HFC342" s="15"/>
      <c r="HFD342" s="15"/>
      <c r="HFE342" s="15"/>
      <c r="HFF342" s="15"/>
      <c r="HFG342" s="15"/>
      <c r="HFH342" s="15"/>
      <c r="HFI342" s="15"/>
      <c r="HFJ342" s="15"/>
      <c r="HFK342" s="15"/>
      <c r="HFL342" s="15"/>
      <c r="HFM342" s="15"/>
      <c r="HFN342" s="15"/>
      <c r="HFO342" s="15"/>
      <c r="HFP342" s="15"/>
      <c r="HFQ342" s="15"/>
      <c r="HFR342" s="15"/>
      <c r="HFS342" s="15"/>
      <c r="HFT342" s="15"/>
      <c r="HFU342" s="15"/>
      <c r="HFV342" s="15"/>
      <c r="HFW342" s="15"/>
      <c r="HFX342" s="15"/>
      <c r="HFY342" s="15"/>
      <c r="HFZ342" s="15"/>
      <c r="HGA342" s="15"/>
      <c r="HGB342" s="15"/>
      <c r="HGC342" s="15"/>
      <c r="HGD342" s="15"/>
      <c r="HGE342" s="15"/>
      <c r="HGF342" s="15"/>
      <c r="HGG342" s="15"/>
      <c r="HGH342" s="15"/>
      <c r="HGI342" s="15"/>
      <c r="HGJ342" s="15"/>
      <c r="HGK342" s="15"/>
      <c r="HGL342" s="15"/>
      <c r="HGM342" s="15"/>
      <c r="HGN342" s="15"/>
      <c r="HGO342" s="15"/>
      <c r="HGP342" s="15"/>
      <c r="HGQ342" s="15"/>
      <c r="HGR342" s="15"/>
      <c r="HGS342" s="15"/>
      <c r="HGT342" s="15"/>
      <c r="HGU342" s="15"/>
      <c r="HGV342" s="15"/>
      <c r="HGW342" s="15"/>
      <c r="HGX342" s="15"/>
      <c r="HGY342" s="15"/>
      <c r="HGZ342" s="15"/>
      <c r="HHA342" s="15"/>
      <c r="HHB342" s="15"/>
      <c r="HHC342" s="15"/>
      <c r="HHD342" s="15"/>
      <c r="HHE342" s="15"/>
      <c r="HHF342" s="15"/>
      <c r="HHG342" s="15"/>
      <c r="HHH342" s="15"/>
      <c r="HHI342" s="15"/>
      <c r="HHJ342" s="15"/>
      <c r="HHK342" s="15"/>
      <c r="HHL342" s="15"/>
      <c r="HHM342" s="15"/>
      <c r="HHN342" s="15"/>
      <c r="HHO342" s="15"/>
      <c r="HHP342" s="15"/>
      <c r="HHQ342" s="15"/>
      <c r="HHR342" s="15"/>
      <c r="HHS342" s="15"/>
      <c r="HHT342" s="15"/>
      <c r="HHU342" s="15"/>
      <c r="HHV342" s="15"/>
      <c r="HHW342" s="15"/>
      <c r="HHX342" s="15"/>
      <c r="HHY342" s="15"/>
      <c r="HHZ342" s="15"/>
      <c r="HIA342" s="15"/>
      <c r="HIB342" s="15"/>
      <c r="HIC342" s="15"/>
      <c r="HID342" s="15"/>
      <c r="HIE342" s="15"/>
      <c r="HIF342" s="15"/>
      <c r="HIG342" s="15"/>
      <c r="HIH342" s="15"/>
      <c r="HII342" s="15"/>
      <c r="HIJ342" s="15"/>
      <c r="HIK342" s="15"/>
      <c r="HIL342" s="15"/>
      <c r="HIM342" s="15"/>
      <c r="HIN342" s="15"/>
      <c r="HIO342" s="15"/>
      <c r="HIP342" s="15"/>
      <c r="HIQ342" s="15"/>
      <c r="HIR342" s="15"/>
      <c r="HIS342" s="15"/>
      <c r="HIT342" s="15"/>
      <c r="HIU342" s="15"/>
      <c r="HIV342" s="15"/>
      <c r="HIW342" s="15"/>
      <c r="HIX342" s="15"/>
      <c r="HIY342" s="15"/>
      <c r="HIZ342" s="15"/>
      <c r="HJA342" s="15"/>
      <c r="HJB342" s="15"/>
      <c r="HJC342" s="15"/>
      <c r="HJD342" s="15"/>
      <c r="HJE342" s="15"/>
      <c r="HJF342" s="15"/>
      <c r="HJG342" s="15"/>
      <c r="HJH342" s="15"/>
      <c r="HJI342" s="15"/>
      <c r="HJJ342" s="15"/>
      <c r="HJK342" s="15"/>
      <c r="HJL342" s="15"/>
      <c r="HJM342" s="15"/>
      <c r="HJN342" s="15"/>
      <c r="HJO342" s="15"/>
      <c r="HJP342" s="15"/>
      <c r="HJQ342" s="15"/>
      <c r="HJR342" s="15"/>
      <c r="HJS342" s="15"/>
      <c r="HJT342" s="15"/>
      <c r="HJU342" s="15"/>
      <c r="HJV342" s="15"/>
      <c r="HJW342" s="15"/>
      <c r="HJX342" s="15"/>
      <c r="HJY342" s="15"/>
      <c r="HJZ342" s="15"/>
      <c r="HKA342" s="15"/>
      <c r="HKB342" s="15"/>
      <c r="HKC342" s="15"/>
      <c r="HKD342" s="15"/>
      <c r="HKE342" s="15"/>
      <c r="HKF342" s="15"/>
      <c r="HKG342" s="15"/>
      <c r="HKH342" s="15"/>
      <c r="HKI342" s="15"/>
      <c r="HKJ342" s="15"/>
      <c r="HKK342" s="15"/>
      <c r="HKL342" s="15"/>
      <c r="HKM342" s="15"/>
      <c r="HKN342" s="15"/>
      <c r="HKO342" s="15"/>
      <c r="HKP342" s="15"/>
      <c r="HKQ342" s="15"/>
      <c r="HKR342" s="15"/>
      <c r="HKS342" s="15"/>
      <c r="HKT342" s="15"/>
      <c r="HKU342" s="15"/>
      <c r="HKV342" s="15"/>
      <c r="HKW342" s="15"/>
      <c r="HKX342" s="15"/>
      <c r="HKY342" s="15"/>
      <c r="HKZ342" s="15"/>
      <c r="HLA342" s="15"/>
      <c r="HLB342" s="15"/>
      <c r="HLC342" s="15"/>
      <c r="HLD342" s="15"/>
      <c r="HLE342" s="15"/>
      <c r="HLF342" s="15"/>
      <c r="HLG342" s="15"/>
      <c r="HLH342" s="15"/>
      <c r="HLI342" s="15"/>
      <c r="HLJ342" s="15"/>
      <c r="HLK342" s="15"/>
      <c r="HLL342" s="15"/>
      <c r="HLM342" s="15"/>
      <c r="HLN342" s="15"/>
      <c r="HLO342" s="15"/>
      <c r="HLP342" s="15"/>
      <c r="HLQ342" s="15"/>
      <c r="HLR342" s="15"/>
      <c r="HLS342" s="15"/>
      <c r="HLT342" s="15"/>
      <c r="HLU342" s="15"/>
      <c r="HLV342" s="15"/>
      <c r="HLW342" s="15"/>
      <c r="HLX342" s="15"/>
      <c r="HLY342" s="15"/>
      <c r="HLZ342" s="15"/>
      <c r="HMA342" s="15"/>
      <c r="HMB342" s="15"/>
      <c r="HMC342" s="15"/>
      <c r="HMD342" s="15"/>
      <c r="HME342" s="15"/>
      <c r="HMF342" s="15"/>
      <c r="HMG342" s="15"/>
      <c r="HMH342" s="15"/>
      <c r="HMI342" s="15"/>
      <c r="HMJ342" s="15"/>
      <c r="HMK342" s="15"/>
      <c r="HML342" s="15"/>
      <c r="HMM342" s="15"/>
      <c r="HMN342" s="15"/>
      <c r="HMO342" s="15"/>
      <c r="HMP342" s="15"/>
      <c r="HMQ342" s="15"/>
      <c r="HMR342" s="15"/>
      <c r="HMS342" s="15"/>
      <c r="HMT342" s="15"/>
      <c r="HMU342" s="15"/>
      <c r="HMV342" s="15"/>
      <c r="HMW342" s="15"/>
      <c r="HMX342" s="15"/>
      <c r="HMY342" s="15"/>
      <c r="HMZ342" s="15"/>
      <c r="HNA342" s="15"/>
      <c r="HNB342" s="15"/>
      <c r="HNC342" s="15"/>
      <c r="HND342" s="15"/>
      <c r="HNE342" s="15"/>
      <c r="HNF342" s="15"/>
      <c r="HNG342" s="15"/>
      <c r="HNH342" s="15"/>
      <c r="HNI342" s="15"/>
      <c r="HNJ342" s="15"/>
      <c r="HNK342" s="15"/>
      <c r="HNL342" s="15"/>
      <c r="HNM342" s="15"/>
      <c r="HNN342" s="15"/>
      <c r="HNO342" s="15"/>
      <c r="HNP342" s="15"/>
      <c r="HNQ342" s="15"/>
      <c r="HNR342" s="15"/>
      <c r="HNS342" s="15"/>
      <c r="HNT342" s="15"/>
      <c r="HNU342" s="15"/>
      <c r="HNV342" s="15"/>
      <c r="HNW342" s="15"/>
      <c r="HNX342" s="15"/>
      <c r="HNY342" s="15"/>
      <c r="HNZ342" s="15"/>
      <c r="HOA342" s="15"/>
      <c r="HOB342" s="15"/>
      <c r="HOC342" s="15"/>
      <c r="HOD342" s="15"/>
      <c r="HOE342" s="15"/>
      <c r="HOF342" s="15"/>
      <c r="HOG342" s="15"/>
      <c r="HOH342" s="15"/>
      <c r="HOI342" s="15"/>
      <c r="HOJ342" s="15"/>
      <c r="HOK342" s="15"/>
      <c r="HOL342" s="15"/>
      <c r="HOM342" s="15"/>
      <c r="HON342" s="15"/>
      <c r="HOO342" s="15"/>
      <c r="HOP342" s="15"/>
      <c r="HOQ342" s="15"/>
      <c r="HOR342" s="15"/>
      <c r="HOS342" s="15"/>
      <c r="HOT342" s="15"/>
      <c r="HOU342" s="15"/>
      <c r="HOV342" s="15"/>
      <c r="HOW342" s="15"/>
      <c r="HOX342" s="15"/>
      <c r="HOY342" s="15"/>
      <c r="HOZ342" s="15"/>
      <c r="HPA342" s="15"/>
      <c r="HPB342" s="15"/>
      <c r="HPC342" s="15"/>
      <c r="HPD342" s="15"/>
      <c r="HPE342" s="15"/>
      <c r="HPF342" s="15"/>
      <c r="HPG342" s="15"/>
      <c r="HPH342" s="15"/>
      <c r="HPI342" s="15"/>
      <c r="HPJ342" s="15"/>
      <c r="HPK342" s="15"/>
      <c r="HPL342" s="15"/>
      <c r="HPM342" s="15"/>
      <c r="HPN342" s="15"/>
      <c r="HPO342" s="15"/>
      <c r="HPP342" s="15"/>
      <c r="HPQ342" s="15"/>
      <c r="HPR342" s="15"/>
      <c r="HPS342" s="15"/>
      <c r="HPT342" s="15"/>
      <c r="HPU342" s="15"/>
      <c r="HPV342" s="15"/>
      <c r="HPW342" s="15"/>
      <c r="HPX342" s="15"/>
      <c r="HPY342" s="15"/>
      <c r="HPZ342" s="15"/>
      <c r="HQA342" s="15"/>
      <c r="HQB342" s="15"/>
      <c r="HQC342" s="15"/>
      <c r="HQD342" s="15"/>
      <c r="HQE342" s="15"/>
      <c r="HQF342" s="15"/>
      <c r="HQG342" s="15"/>
      <c r="HQH342" s="15"/>
      <c r="HQI342" s="15"/>
      <c r="HQJ342" s="15"/>
      <c r="HQK342" s="15"/>
      <c r="HQL342" s="15"/>
      <c r="HQM342" s="15"/>
      <c r="HQN342" s="15"/>
      <c r="HQO342" s="15"/>
      <c r="HQP342" s="15"/>
      <c r="HQQ342" s="15"/>
      <c r="HQR342" s="15"/>
      <c r="HQS342" s="15"/>
      <c r="HQT342" s="15"/>
      <c r="HQU342" s="15"/>
      <c r="HQV342" s="15"/>
      <c r="HQW342" s="15"/>
      <c r="HQX342" s="15"/>
      <c r="HQY342" s="15"/>
      <c r="HQZ342" s="15"/>
      <c r="HRA342" s="15"/>
      <c r="HRB342" s="15"/>
      <c r="HRC342" s="15"/>
      <c r="HRD342" s="15"/>
      <c r="HRE342" s="15"/>
      <c r="HRF342" s="15"/>
      <c r="HRG342" s="15"/>
      <c r="HRH342" s="15"/>
      <c r="HRI342" s="15"/>
      <c r="HRJ342" s="15"/>
      <c r="HRK342" s="15"/>
      <c r="HRL342" s="15"/>
      <c r="HRM342" s="15"/>
      <c r="HRN342" s="15"/>
      <c r="HRO342" s="15"/>
      <c r="HRP342" s="15"/>
      <c r="HRQ342" s="15"/>
      <c r="HRR342" s="15"/>
      <c r="HRS342" s="15"/>
      <c r="HRT342" s="15"/>
      <c r="HRU342" s="15"/>
      <c r="HRV342" s="15"/>
      <c r="HRW342" s="15"/>
      <c r="HRX342" s="15"/>
      <c r="HRY342" s="15"/>
      <c r="HRZ342" s="15"/>
      <c r="HSA342" s="15"/>
      <c r="HSB342" s="15"/>
      <c r="HSC342" s="15"/>
      <c r="HSD342" s="15"/>
      <c r="HSE342" s="15"/>
      <c r="HSF342" s="15"/>
      <c r="HSG342" s="15"/>
      <c r="HSH342" s="15"/>
      <c r="HSI342" s="15"/>
      <c r="HSJ342" s="15"/>
      <c r="HSK342" s="15"/>
      <c r="HSL342" s="15"/>
      <c r="HSM342" s="15"/>
      <c r="HSN342" s="15"/>
      <c r="HSO342" s="15"/>
      <c r="HSP342" s="15"/>
      <c r="HSQ342" s="15"/>
      <c r="HSR342" s="15"/>
      <c r="HSS342" s="15"/>
      <c r="HST342" s="15"/>
      <c r="HSU342" s="15"/>
      <c r="HSV342" s="15"/>
      <c r="HSW342" s="15"/>
      <c r="HSX342" s="15"/>
      <c r="HSY342" s="15"/>
      <c r="HSZ342" s="15"/>
      <c r="HTA342" s="15"/>
      <c r="HTB342" s="15"/>
      <c r="HTC342" s="15"/>
      <c r="HTD342" s="15"/>
      <c r="HTE342" s="15"/>
      <c r="HTF342" s="15"/>
      <c r="HTG342" s="15"/>
      <c r="HTH342" s="15"/>
      <c r="HTI342" s="15"/>
      <c r="HTJ342" s="15"/>
      <c r="HTK342" s="15"/>
      <c r="HTL342" s="15"/>
      <c r="HTM342" s="15"/>
      <c r="HTN342" s="15"/>
      <c r="HTO342" s="15"/>
      <c r="HTP342" s="15"/>
      <c r="HTQ342" s="15"/>
      <c r="HTR342" s="15"/>
      <c r="HTS342" s="15"/>
      <c r="HTT342" s="15"/>
      <c r="HTU342" s="15"/>
      <c r="HTV342" s="15"/>
      <c r="HTW342" s="15"/>
      <c r="HTX342" s="15"/>
      <c r="HTY342" s="15"/>
      <c r="HTZ342" s="15"/>
      <c r="HUA342" s="15"/>
      <c r="HUB342" s="15"/>
      <c r="HUC342" s="15"/>
      <c r="HUD342" s="15"/>
      <c r="HUE342" s="15"/>
      <c r="HUF342" s="15"/>
      <c r="HUG342" s="15"/>
      <c r="HUH342" s="15"/>
      <c r="HUI342" s="15"/>
      <c r="HUJ342" s="15"/>
      <c r="HUK342" s="15"/>
      <c r="HUL342" s="15"/>
      <c r="HUM342" s="15"/>
      <c r="HUN342" s="15"/>
      <c r="HUO342" s="15"/>
      <c r="HUP342" s="15"/>
      <c r="HUQ342" s="15"/>
      <c r="HUR342" s="15"/>
      <c r="HUS342" s="15"/>
      <c r="HUT342" s="15"/>
      <c r="HUU342" s="15"/>
      <c r="HUV342" s="15"/>
      <c r="HUW342" s="15"/>
      <c r="HUX342" s="15"/>
      <c r="HUY342" s="15"/>
      <c r="HUZ342" s="15"/>
      <c r="HVA342" s="15"/>
      <c r="HVB342" s="15"/>
      <c r="HVC342" s="15"/>
      <c r="HVD342" s="15"/>
      <c r="HVE342" s="15"/>
      <c r="HVF342" s="15"/>
      <c r="HVG342" s="15"/>
      <c r="HVH342" s="15"/>
      <c r="HVI342" s="15"/>
      <c r="HVJ342" s="15"/>
      <c r="HVK342" s="15"/>
      <c r="HVL342" s="15"/>
      <c r="HVM342" s="15"/>
      <c r="HVN342" s="15"/>
      <c r="HVO342" s="15"/>
      <c r="HVP342" s="15"/>
      <c r="HVQ342" s="15"/>
      <c r="HVR342" s="15"/>
      <c r="HVS342" s="15"/>
      <c r="HVT342" s="15"/>
      <c r="HVU342" s="15"/>
      <c r="HVV342" s="15"/>
      <c r="HVW342" s="15"/>
      <c r="HVX342" s="15"/>
      <c r="HVY342" s="15"/>
      <c r="HVZ342" s="15"/>
      <c r="HWA342" s="15"/>
      <c r="HWB342" s="15"/>
      <c r="HWC342" s="15"/>
      <c r="HWD342" s="15"/>
      <c r="HWE342" s="15"/>
      <c r="HWF342" s="15"/>
      <c r="HWG342" s="15"/>
      <c r="HWH342" s="15"/>
      <c r="HWI342" s="15"/>
      <c r="HWJ342" s="15"/>
      <c r="HWK342" s="15"/>
      <c r="HWL342" s="15"/>
      <c r="HWM342" s="15"/>
      <c r="HWN342" s="15"/>
      <c r="HWO342" s="15"/>
      <c r="HWP342" s="15"/>
      <c r="HWQ342" s="15"/>
      <c r="HWR342" s="15"/>
      <c r="HWS342" s="15"/>
      <c r="HWT342" s="15"/>
      <c r="HWU342" s="15"/>
      <c r="HWV342" s="15"/>
      <c r="HWW342" s="15"/>
      <c r="HWX342" s="15"/>
      <c r="HWY342" s="15"/>
      <c r="HWZ342" s="15"/>
      <c r="HXA342" s="15"/>
      <c r="HXB342" s="15"/>
      <c r="HXC342" s="15"/>
      <c r="HXD342" s="15"/>
      <c r="HXE342" s="15"/>
      <c r="HXF342" s="15"/>
      <c r="HXG342" s="15"/>
      <c r="HXH342" s="15"/>
      <c r="HXI342" s="15"/>
      <c r="HXJ342" s="15"/>
      <c r="HXK342" s="15"/>
      <c r="HXL342" s="15"/>
      <c r="HXM342" s="15"/>
      <c r="HXN342" s="15"/>
      <c r="HXO342" s="15"/>
      <c r="HXP342" s="15"/>
      <c r="HXQ342" s="15"/>
      <c r="HXR342" s="15"/>
      <c r="HXS342" s="15"/>
      <c r="HXT342" s="15"/>
      <c r="HXU342" s="15"/>
      <c r="HXV342" s="15"/>
      <c r="HXW342" s="15"/>
      <c r="HXX342" s="15"/>
      <c r="HXY342" s="15"/>
      <c r="HXZ342" s="15"/>
      <c r="HYA342" s="15"/>
      <c r="HYB342" s="15"/>
      <c r="HYC342" s="15"/>
      <c r="HYD342" s="15"/>
      <c r="HYE342" s="15"/>
      <c r="HYF342" s="15"/>
      <c r="HYG342" s="15"/>
      <c r="HYH342" s="15"/>
      <c r="HYI342" s="15"/>
      <c r="HYJ342" s="15"/>
      <c r="HYK342" s="15"/>
      <c r="HYL342" s="15"/>
      <c r="HYM342" s="15"/>
      <c r="HYN342" s="15"/>
      <c r="HYO342" s="15"/>
      <c r="HYP342" s="15"/>
      <c r="HYQ342" s="15"/>
      <c r="HYR342" s="15"/>
      <c r="HYS342" s="15"/>
      <c r="HYT342" s="15"/>
      <c r="HYU342" s="15"/>
      <c r="HYV342" s="15"/>
      <c r="HYW342" s="15"/>
      <c r="HYX342" s="15"/>
      <c r="HYY342" s="15"/>
      <c r="HYZ342" s="15"/>
      <c r="HZA342" s="15"/>
      <c r="HZB342" s="15"/>
      <c r="HZC342" s="15"/>
      <c r="HZD342" s="15"/>
      <c r="HZE342" s="15"/>
      <c r="HZF342" s="15"/>
      <c r="HZG342" s="15"/>
      <c r="HZH342" s="15"/>
      <c r="HZI342" s="15"/>
      <c r="HZJ342" s="15"/>
      <c r="HZK342" s="15"/>
      <c r="HZL342" s="15"/>
      <c r="HZM342" s="15"/>
      <c r="HZN342" s="15"/>
      <c r="HZO342" s="15"/>
      <c r="HZP342" s="15"/>
      <c r="HZQ342" s="15"/>
      <c r="HZR342" s="15"/>
      <c r="HZS342" s="15"/>
      <c r="HZT342" s="15"/>
      <c r="HZU342" s="15"/>
      <c r="HZV342" s="15"/>
      <c r="HZW342" s="15"/>
      <c r="HZX342" s="15"/>
      <c r="HZY342" s="15"/>
      <c r="HZZ342" s="15"/>
      <c r="IAA342" s="15"/>
      <c r="IAB342" s="15"/>
      <c r="IAC342" s="15"/>
      <c r="IAD342" s="15"/>
      <c r="IAE342" s="15"/>
      <c r="IAF342" s="15"/>
      <c r="IAG342" s="15"/>
      <c r="IAH342" s="15"/>
      <c r="IAI342" s="15"/>
      <c r="IAJ342" s="15"/>
      <c r="IAK342" s="15"/>
      <c r="IAL342" s="15"/>
      <c r="IAM342" s="15"/>
      <c r="IAN342" s="15"/>
      <c r="IAO342" s="15"/>
      <c r="IAP342" s="15"/>
      <c r="IAQ342" s="15"/>
      <c r="IAR342" s="15"/>
      <c r="IAS342" s="15"/>
      <c r="IAT342" s="15"/>
      <c r="IAU342" s="15"/>
      <c r="IAV342" s="15"/>
      <c r="IAW342" s="15"/>
      <c r="IAX342" s="15"/>
      <c r="IAY342" s="15"/>
      <c r="IAZ342" s="15"/>
      <c r="IBA342" s="15"/>
      <c r="IBB342" s="15"/>
      <c r="IBC342" s="15"/>
      <c r="IBD342" s="15"/>
      <c r="IBE342" s="15"/>
      <c r="IBF342" s="15"/>
      <c r="IBG342" s="15"/>
      <c r="IBH342" s="15"/>
      <c r="IBI342" s="15"/>
      <c r="IBJ342" s="15"/>
      <c r="IBK342" s="15"/>
      <c r="IBL342" s="15"/>
      <c r="IBM342" s="15"/>
      <c r="IBN342" s="15"/>
      <c r="IBO342" s="15"/>
      <c r="IBP342" s="15"/>
      <c r="IBQ342" s="15"/>
      <c r="IBR342" s="15"/>
      <c r="IBS342" s="15"/>
      <c r="IBT342" s="15"/>
      <c r="IBU342" s="15"/>
      <c r="IBV342" s="15"/>
      <c r="IBW342" s="15"/>
      <c r="IBX342" s="15"/>
      <c r="IBY342" s="15"/>
      <c r="IBZ342" s="15"/>
      <c r="ICA342" s="15"/>
      <c r="ICB342" s="15"/>
      <c r="ICC342" s="15"/>
      <c r="ICD342" s="15"/>
      <c r="ICE342" s="15"/>
      <c r="ICF342" s="15"/>
      <c r="ICG342" s="15"/>
      <c r="ICH342" s="15"/>
      <c r="ICI342" s="15"/>
      <c r="ICJ342" s="15"/>
      <c r="ICK342" s="15"/>
      <c r="ICL342" s="15"/>
      <c r="ICM342" s="15"/>
      <c r="ICN342" s="15"/>
      <c r="ICO342" s="15"/>
      <c r="ICP342" s="15"/>
      <c r="ICQ342" s="15"/>
      <c r="ICR342" s="15"/>
      <c r="ICS342" s="15"/>
      <c r="ICT342" s="15"/>
      <c r="ICU342" s="15"/>
      <c r="ICV342" s="15"/>
      <c r="ICW342" s="15"/>
      <c r="ICX342" s="15"/>
      <c r="ICY342" s="15"/>
      <c r="ICZ342" s="15"/>
      <c r="IDA342" s="15"/>
      <c r="IDB342" s="15"/>
      <c r="IDC342" s="15"/>
      <c r="IDD342" s="15"/>
      <c r="IDE342" s="15"/>
      <c r="IDF342" s="15"/>
      <c r="IDG342" s="15"/>
      <c r="IDH342" s="15"/>
      <c r="IDI342" s="15"/>
      <c r="IDJ342" s="15"/>
      <c r="IDK342" s="15"/>
      <c r="IDL342" s="15"/>
      <c r="IDM342" s="15"/>
      <c r="IDN342" s="15"/>
      <c r="IDO342" s="15"/>
      <c r="IDP342" s="15"/>
      <c r="IDQ342" s="15"/>
      <c r="IDR342" s="15"/>
      <c r="IDS342" s="15"/>
      <c r="IDT342" s="15"/>
      <c r="IDU342" s="15"/>
      <c r="IDV342" s="15"/>
      <c r="IDW342" s="15"/>
      <c r="IDX342" s="15"/>
      <c r="IDY342" s="15"/>
      <c r="IDZ342" s="15"/>
      <c r="IEA342" s="15"/>
      <c r="IEB342" s="15"/>
      <c r="IEC342" s="15"/>
      <c r="IED342" s="15"/>
      <c r="IEE342" s="15"/>
      <c r="IEF342" s="15"/>
      <c r="IEG342" s="15"/>
      <c r="IEH342" s="15"/>
      <c r="IEI342" s="15"/>
      <c r="IEJ342" s="15"/>
      <c r="IEK342" s="15"/>
      <c r="IEL342" s="15"/>
      <c r="IEM342" s="15"/>
      <c r="IEN342" s="15"/>
      <c r="IEO342" s="15"/>
      <c r="IEP342" s="15"/>
      <c r="IEQ342" s="15"/>
      <c r="IER342" s="15"/>
      <c r="IES342" s="15"/>
      <c r="IET342" s="15"/>
      <c r="IEU342" s="15"/>
      <c r="IEV342" s="15"/>
      <c r="IEW342" s="15"/>
      <c r="IEX342" s="15"/>
      <c r="IEY342" s="15"/>
      <c r="IEZ342" s="15"/>
      <c r="IFA342" s="15"/>
      <c r="IFB342" s="15"/>
      <c r="IFC342" s="15"/>
      <c r="IFD342" s="15"/>
      <c r="IFE342" s="15"/>
      <c r="IFF342" s="15"/>
      <c r="IFG342" s="15"/>
      <c r="IFH342" s="15"/>
      <c r="IFI342" s="15"/>
      <c r="IFJ342" s="15"/>
      <c r="IFK342" s="15"/>
      <c r="IFL342" s="15"/>
      <c r="IFM342" s="15"/>
      <c r="IFN342" s="15"/>
      <c r="IFO342" s="15"/>
      <c r="IFP342" s="15"/>
      <c r="IFQ342" s="15"/>
      <c r="IFR342" s="15"/>
      <c r="IFS342" s="15"/>
      <c r="IFT342" s="15"/>
      <c r="IFU342" s="15"/>
      <c r="IFV342" s="15"/>
      <c r="IFW342" s="15"/>
      <c r="IFX342" s="15"/>
      <c r="IFY342" s="15"/>
      <c r="IFZ342" s="15"/>
      <c r="IGA342" s="15"/>
      <c r="IGB342" s="15"/>
      <c r="IGC342" s="15"/>
      <c r="IGD342" s="15"/>
      <c r="IGE342" s="15"/>
      <c r="IGF342" s="15"/>
      <c r="IGG342" s="15"/>
      <c r="IGH342" s="15"/>
      <c r="IGI342" s="15"/>
      <c r="IGJ342" s="15"/>
      <c r="IGK342" s="15"/>
      <c r="IGL342" s="15"/>
      <c r="IGM342" s="15"/>
      <c r="IGN342" s="15"/>
      <c r="IGO342" s="15"/>
      <c r="IGP342" s="15"/>
      <c r="IGQ342" s="15"/>
      <c r="IGR342" s="15"/>
      <c r="IGS342" s="15"/>
      <c r="IGT342" s="15"/>
      <c r="IGU342" s="15"/>
      <c r="IGV342" s="15"/>
      <c r="IGW342" s="15"/>
      <c r="IGX342" s="15"/>
      <c r="IGY342" s="15"/>
      <c r="IGZ342" s="15"/>
      <c r="IHA342" s="15"/>
      <c r="IHB342" s="15"/>
      <c r="IHC342" s="15"/>
      <c r="IHD342" s="15"/>
      <c r="IHE342" s="15"/>
      <c r="IHF342" s="15"/>
      <c r="IHG342" s="15"/>
      <c r="IHH342" s="15"/>
      <c r="IHI342" s="15"/>
      <c r="IHJ342" s="15"/>
      <c r="IHK342" s="15"/>
      <c r="IHL342" s="15"/>
      <c r="IHM342" s="15"/>
      <c r="IHN342" s="15"/>
      <c r="IHO342" s="15"/>
      <c r="IHP342" s="15"/>
      <c r="IHQ342" s="15"/>
      <c r="IHR342" s="15"/>
      <c r="IHS342" s="15"/>
      <c r="IHT342" s="15"/>
      <c r="IHU342" s="15"/>
      <c r="IHV342" s="15"/>
      <c r="IHW342" s="15"/>
      <c r="IHX342" s="15"/>
      <c r="IHY342" s="15"/>
      <c r="IHZ342" s="15"/>
      <c r="IIA342" s="15"/>
      <c r="IIB342" s="15"/>
      <c r="IIC342" s="15"/>
      <c r="IID342" s="15"/>
      <c r="IIE342" s="15"/>
      <c r="IIF342" s="15"/>
      <c r="IIG342" s="15"/>
      <c r="IIH342" s="15"/>
      <c r="III342" s="15"/>
      <c r="IIJ342" s="15"/>
      <c r="IIK342" s="15"/>
      <c r="IIL342" s="15"/>
      <c r="IIM342" s="15"/>
      <c r="IIN342" s="15"/>
      <c r="IIO342" s="15"/>
      <c r="IIP342" s="15"/>
      <c r="IIQ342" s="15"/>
      <c r="IIR342" s="15"/>
      <c r="IIS342" s="15"/>
      <c r="IIT342" s="15"/>
      <c r="IIU342" s="15"/>
      <c r="IIV342" s="15"/>
      <c r="IIW342" s="15"/>
      <c r="IIX342" s="15"/>
      <c r="IIY342" s="15"/>
      <c r="IIZ342" s="15"/>
      <c r="IJA342" s="15"/>
      <c r="IJB342" s="15"/>
      <c r="IJC342" s="15"/>
      <c r="IJD342" s="15"/>
      <c r="IJE342" s="15"/>
      <c r="IJF342" s="15"/>
      <c r="IJG342" s="15"/>
      <c r="IJH342" s="15"/>
      <c r="IJI342" s="15"/>
      <c r="IJJ342" s="15"/>
      <c r="IJK342" s="15"/>
      <c r="IJL342" s="15"/>
      <c r="IJM342" s="15"/>
      <c r="IJN342" s="15"/>
      <c r="IJO342" s="15"/>
      <c r="IJP342" s="15"/>
      <c r="IJQ342" s="15"/>
      <c r="IJR342" s="15"/>
      <c r="IJS342" s="15"/>
      <c r="IJT342" s="15"/>
      <c r="IJU342" s="15"/>
      <c r="IJV342" s="15"/>
      <c r="IJW342" s="15"/>
      <c r="IJX342" s="15"/>
      <c r="IJY342" s="15"/>
      <c r="IJZ342" s="15"/>
      <c r="IKA342" s="15"/>
      <c r="IKB342" s="15"/>
      <c r="IKC342" s="15"/>
      <c r="IKD342" s="15"/>
      <c r="IKE342" s="15"/>
      <c r="IKF342" s="15"/>
      <c r="IKG342" s="15"/>
      <c r="IKH342" s="15"/>
      <c r="IKI342" s="15"/>
      <c r="IKJ342" s="15"/>
      <c r="IKK342" s="15"/>
      <c r="IKL342" s="15"/>
      <c r="IKM342" s="15"/>
      <c r="IKN342" s="15"/>
      <c r="IKO342" s="15"/>
      <c r="IKP342" s="15"/>
      <c r="IKQ342" s="15"/>
      <c r="IKR342" s="15"/>
      <c r="IKS342" s="15"/>
      <c r="IKT342" s="15"/>
      <c r="IKU342" s="15"/>
      <c r="IKV342" s="15"/>
      <c r="IKW342" s="15"/>
      <c r="IKX342" s="15"/>
      <c r="IKY342" s="15"/>
      <c r="IKZ342" s="15"/>
      <c r="ILA342" s="15"/>
      <c r="ILB342" s="15"/>
      <c r="ILC342" s="15"/>
      <c r="ILD342" s="15"/>
      <c r="ILE342" s="15"/>
      <c r="ILF342" s="15"/>
      <c r="ILG342" s="15"/>
      <c r="ILH342" s="15"/>
      <c r="ILI342" s="15"/>
      <c r="ILJ342" s="15"/>
      <c r="ILK342" s="15"/>
      <c r="ILL342" s="15"/>
      <c r="ILM342" s="15"/>
      <c r="ILN342" s="15"/>
      <c r="ILO342" s="15"/>
      <c r="ILP342" s="15"/>
      <c r="ILQ342" s="15"/>
      <c r="ILR342" s="15"/>
      <c r="ILS342" s="15"/>
      <c r="ILT342" s="15"/>
      <c r="ILU342" s="15"/>
      <c r="ILV342" s="15"/>
      <c r="ILW342" s="15"/>
      <c r="ILX342" s="15"/>
      <c r="ILY342" s="15"/>
      <c r="ILZ342" s="15"/>
      <c r="IMA342" s="15"/>
      <c r="IMB342" s="15"/>
      <c r="IMC342" s="15"/>
      <c r="IMD342" s="15"/>
      <c r="IME342" s="15"/>
      <c r="IMF342" s="15"/>
      <c r="IMG342" s="15"/>
      <c r="IMH342" s="15"/>
      <c r="IMI342" s="15"/>
      <c r="IMJ342" s="15"/>
      <c r="IMK342" s="15"/>
      <c r="IML342" s="15"/>
      <c r="IMM342" s="15"/>
      <c r="IMN342" s="15"/>
      <c r="IMO342" s="15"/>
      <c r="IMP342" s="15"/>
      <c r="IMQ342" s="15"/>
      <c r="IMR342" s="15"/>
      <c r="IMS342" s="15"/>
      <c r="IMT342" s="15"/>
      <c r="IMU342" s="15"/>
      <c r="IMV342" s="15"/>
      <c r="IMW342" s="15"/>
      <c r="IMX342" s="15"/>
      <c r="IMY342" s="15"/>
      <c r="IMZ342" s="15"/>
      <c r="INA342" s="15"/>
      <c r="INB342" s="15"/>
      <c r="INC342" s="15"/>
      <c r="IND342" s="15"/>
      <c r="INE342" s="15"/>
      <c r="INF342" s="15"/>
      <c r="ING342" s="15"/>
      <c r="INH342" s="15"/>
      <c r="INI342" s="15"/>
      <c r="INJ342" s="15"/>
      <c r="INK342" s="15"/>
      <c r="INL342" s="15"/>
      <c r="INM342" s="15"/>
      <c r="INN342" s="15"/>
      <c r="INO342" s="15"/>
      <c r="INP342" s="15"/>
      <c r="INQ342" s="15"/>
      <c r="INR342" s="15"/>
      <c r="INS342" s="15"/>
      <c r="INT342" s="15"/>
      <c r="INU342" s="15"/>
      <c r="INV342" s="15"/>
      <c r="INW342" s="15"/>
      <c r="INX342" s="15"/>
      <c r="INY342" s="15"/>
      <c r="INZ342" s="15"/>
      <c r="IOA342" s="15"/>
      <c r="IOB342" s="15"/>
      <c r="IOC342" s="15"/>
      <c r="IOD342" s="15"/>
      <c r="IOE342" s="15"/>
      <c r="IOF342" s="15"/>
      <c r="IOG342" s="15"/>
      <c r="IOH342" s="15"/>
      <c r="IOI342" s="15"/>
      <c r="IOJ342" s="15"/>
      <c r="IOK342" s="15"/>
      <c r="IOL342" s="15"/>
      <c r="IOM342" s="15"/>
      <c r="ION342" s="15"/>
      <c r="IOO342" s="15"/>
      <c r="IOP342" s="15"/>
      <c r="IOQ342" s="15"/>
      <c r="IOR342" s="15"/>
      <c r="IOS342" s="15"/>
      <c r="IOT342" s="15"/>
      <c r="IOU342" s="15"/>
      <c r="IOV342" s="15"/>
      <c r="IOW342" s="15"/>
      <c r="IOX342" s="15"/>
      <c r="IOY342" s="15"/>
      <c r="IOZ342" s="15"/>
      <c r="IPA342" s="15"/>
      <c r="IPB342" s="15"/>
      <c r="IPC342" s="15"/>
      <c r="IPD342" s="15"/>
      <c r="IPE342" s="15"/>
      <c r="IPF342" s="15"/>
      <c r="IPG342" s="15"/>
      <c r="IPH342" s="15"/>
      <c r="IPI342" s="15"/>
      <c r="IPJ342" s="15"/>
      <c r="IPK342" s="15"/>
      <c r="IPL342" s="15"/>
      <c r="IPM342" s="15"/>
      <c r="IPN342" s="15"/>
      <c r="IPO342" s="15"/>
      <c r="IPP342" s="15"/>
      <c r="IPQ342" s="15"/>
      <c r="IPR342" s="15"/>
      <c r="IPS342" s="15"/>
      <c r="IPT342" s="15"/>
      <c r="IPU342" s="15"/>
      <c r="IPV342" s="15"/>
      <c r="IPW342" s="15"/>
      <c r="IPX342" s="15"/>
      <c r="IPY342" s="15"/>
      <c r="IPZ342" s="15"/>
      <c r="IQA342" s="15"/>
      <c r="IQB342" s="15"/>
      <c r="IQC342" s="15"/>
      <c r="IQD342" s="15"/>
      <c r="IQE342" s="15"/>
      <c r="IQF342" s="15"/>
      <c r="IQG342" s="15"/>
      <c r="IQH342" s="15"/>
      <c r="IQI342" s="15"/>
      <c r="IQJ342" s="15"/>
      <c r="IQK342" s="15"/>
      <c r="IQL342" s="15"/>
      <c r="IQM342" s="15"/>
      <c r="IQN342" s="15"/>
      <c r="IQO342" s="15"/>
      <c r="IQP342" s="15"/>
      <c r="IQQ342" s="15"/>
      <c r="IQR342" s="15"/>
      <c r="IQS342" s="15"/>
      <c r="IQT342" s="15"/>
      <c r="IQU342" s="15"/>
      <c r="IQV342" s="15"/>
      <c r="IQW342" s="15"/>
      <c r="IQX342" s="15"/>
      <c r="IQY342" s="15"/>
      <c r="IQZ342" s="15"/>
      <c r="IRA342" s="15"/>
      <c r="IRB342" s="15"/>
      <c r="IRC342" s="15"/>
      <c r="IRD342" s="15"/>
      <c r="IRE342" s="15"/>
      <c r="IRF342" s="15"/>
      <c r="IRG342" s="15"/>
      <c r="IRH342" s="15"/>
      <c r="IRI342" s="15"/>
      <c r="IRJ342" s="15"/>
      <c r="IRK342" s="15"/>
      <c r="IRL342" s="15"/>
      <c r="IRM342" s="15"/>
      <c r="IRN342" s="15"/>
      <c r="IRO342" s="15"/>
      <c r="IRP342" s="15"/>
      <c r="IRQ342" s="15"/>
      <c r="IRR342" s="15"/>
      <c r="IRS342" s="15"/>
      <c r="IRT342" s="15"/>
      <c r="IRU342" s="15"/>
      <c r="IRV342" s="15"/>
      <c r="IRW342" s="15"/>
      <c r="IRX342" s="15"/>
      <c r="IRY342" s="15"/>
      <c r="IRZ342" s="15"/>
      <c r="ISA342" s="15"/>
      <c r="ISB342" s="15"/>
      <c r="ISC342" s="15"/>
      <c r="ISD342" s="15"/>
      <c r="ISE342" s="15"/>
      <c r="ISF342" s="15"/>
      <c r="ISG342" s="15"/>
      <c r="ISH342" s="15"/>
      <c r="ISI342" s="15"/>
      <c r="ISJ342" s="15"/>
      <c r="ISK342" s="15"/>
      <c r="ISL342" s="15"/>
      <c r="ISM342" s="15"/>
      <c r="ISN342" s="15"/>
      <c r="ISO342" s="15"/>
      <c r="ISP342" s="15"/>
      <c r="ISQ342" s="15"/>
      <c r="ISR342" s="15"/>
      <c r="ISS342" s="15"/>
      <c r="IST342" s="15"/>
      <c r="ISU342" s="15"/>
      <c r="ISV342" s="15"/>
      <c r="ISW342" s="15"/>
      <c r="ISX342" s="15"/>
      <c r="ISY342" s="15"/>
      <c r="ISZ342" s="15"/>
      <c r="ITA342" s="15"/>
      <c r="ITB342" s="15"/>
      <c r="ITC342" s="15"/>
      <c r="ITD342" s="15"/>
      <c r="ITE342" s="15"/>
      <c r="ITF342" s="15"/>
      <c r="ITG342" s="15"/>
      <c r="ITH342" s="15"/>
      <c r="ITI342" s="15"/>
      <c r="ITJ342" s="15"/>
      <c r="ITK342" s="15"/>
      <c r="ITL342" s="15"/>
      <c r="ITM342" s="15"/>
      <c r="ITN342" s="15"/>
      <c r="ITO342" s="15"/>
      <c r="ITP342" s="15"/>
      <c r="ITQ342" s="15"/>
      <c r="ITR342" s="15"/>
      <c r="ITS342" s="15"/>
      <c r="ITT342" s="15"/>
      <c r="ITU342" s="15"/>
      <c r="ITV342" s="15"/>
      <c r="ITW342" s="15"/>
      <c r="ITX342" s="15"/>
      <c r="ITY342" s="15"/>
      <c r="ITZ342" s="15"/>
      <c r="IUA342" s="15"/>
      <c r="IUB342" s="15"/>
      <c r="IUC342" s="15"/>
      <c r="IUD342" s="15"/>
      <c r="IUE342" s="15"/>
      <c r="IUF342" s="15"/>
      <c r="IUG342" s="15"/>
      <c r="IUH342" s="15"/>
      <c r="IUI342" s="15"/>
      <c r="IUJ342" s="15"/>
      <c r="IUK342" s="15"/>
      <c r="IUL342" s="15"/>
      <c r="IUM342" s="15"/>
      <c r="IUN342" s="15"/>
      <c r="IUO342" s="15"/>
      <c r="IUP342" s="15"/>
      <c r="IUQ342" s="15"/>
      <c r="IUR342" s="15"/>
      <c r="IUS342" s="15"/>
      <c r="IUT342" s="15"/>
      <c r="IUU342" s="15"/>
      <c r="IUV342" s="15"/>
      <c r="IUW342" s="15"/>
      <c r="IUX342" s="15"/>
      <c r="IUY342" s="15"/>
      <c r="IUZ342" s="15"/>
      <c r="IVA342" s="15"/>
      <c r="IVB342" s="15"/>
      <c r="IVC342" s="15"/>
      <c r="IVD342" s="15"/>
      <c r="IVE342" s="15"/>
      <c r="IVF342" s="15"/>
      <c r="IVG342" s="15"/>
      <c r="IVH342" s="15"/>
      <c r="IVI342" s="15"/>
      <c r="IVJ342" s="15"/>
      <c r="IVK342" s="15"/>
      <c r="IVL342" s="15"/>
      <c r="IVM342" s="15"/>
      <c r="IVN342" s="15"/>
      <c r="IVO342" s="15"/>
      <c r="IVP342" s="15"/>
      <c r="IVQ342" s="15"/>
      <c r="IVR342" s="15"/>
      <c r="IVS342" s="15"/>
      <c r="IVT342" s="15"/>
      <c r="IVU342" s="15"/>
      <c r="IVV342" s="15"/>
      <c r="IVW342" s="15"/>
      <c r="IVX342" s="15"/>
      <c r="IVY342" s="15"/>
      <c r="IVZ342" s="15"/>
      <c r="IWA342" s="15"/>
      <c r="IWB342" s="15"/>
      <c r="IWC342" s="15"/>
      <c r="IWD342" s="15"/>
      <c r="IWE342" s="15"/>
      <c r="IWF342" s="15"/>
      <c r="IWG342" s="15"/>
      <c r="IWH342" s="15"/>
      <c r="IWI342" s="15"/>
      <c r="IWJ342" s="15"/>
      <c r="IWK342" s="15"/>
      <c r="IWL342" s="15"/>
      <c r="IWM342" s="15"/>
      <c r="IWN342" s="15"/>
      <c r="IWO342" s="15"/>
      <c r="IWP342" s="15"/>
      <c r="IWQ342" s="15"/>
      <c r="IWR342" s="15"/>
      <c r="IWS342" s="15"/>
      <c r="IWT342" s="15"/>
      <c r="IWU342" s="15"/>
      <c r="IWV342" s="15"/>
      <c r="IWW342" s="15"/>
      <c r="IWX342" s="15"/>
      <c r="IWY342" s="15"/>
      <c r="IWZ342" s="15"/>
      <c r="IXA342" s="15"/>
      <c r="IXB342" s="15"/>
      <c r="IXC342" s="15"/>
      <c r="IXD342" s="15"/>
      <c r="IXE342" s="15"/>
      <c r="IXF342" s="15"/>
      <c r="IXG342" s="15"/>
      <c r="IXH342" s="15"/>
      <c r="IXI342" s="15"/>
      <c r="IXJ342" s="15"/>
      <c r="IXK342" s="15"/>
      <c r="IXL342" s="15"/>
      <c r="IXM342" s="15"/>
      <c r="IXN342" s="15"/>
      <c r="IXO342" s="15"/>
      <c r="IXP342" s="15"/>
      <c r="IXQ342" s="15"/>
      <c r="IXR342" s="15"/>
      <c r="IXS342" s="15"/>
      <c r="IXT342" s="15"/>
      <c r="IXU342" s="15"/>
      <c r="IXV342" s="15"/>
      <c r="IXW342" s="15"/>
      <c r="IXX342" s="15"/>
      <c r="IXY342" s="15"/>
      <c r="IXZ342" s="15"/>
      <c r="IYA342" s="15"/>
      <c r="IYB342" s="15"/>
      <c r="IYC342" s="15"/>
      <c r="IYD342" s="15"/>
      <c r="IYE342" s="15"/>
      <c r="IYF342" s="15"/>
      <c r="IYG342" s="15"/>
      <c r="IYH342" s="15"/>
      <c r="IYI342" s="15"/>
      <c r="IYJ342" s="15"/>
      <c r="IYK342" s="15"/>
      <c r="IYL342" s="15"/>
      <c r="IYM342" s="15"/>
      <c r="IYN342" s="15"/>
      <c r="IYO342" s="15"/>
      <c r="IYP342" s="15"/>
      <c r="IYQ342" s="15"/>
      <c r="IYR342" s="15"/>
      <c r="IYS342" s="15"/>
      <c r="IYT342" s="15"/>
      <c r="IYU342" s="15"/>
      <c r="IYV342" s="15"/>
      <c r="IYW342" s="15"/>
      <c r="IYX342" s="15"/>
      <c r="IYY342" s="15"/>
      <c r="IYZ342" s="15"/>
      <c r="IZA342" s="15"/>
      <c r="IZB342" s="15"/>
      <c r="IZC342" s="15"/>
      <c r="IZD342" s="15"/>
      <c r="IZE342" s="15"/>
      <c r="IZF342" s="15"/>
      <c r="IZG342" s="15"/>
      <c r="IZH342" s="15"/>
      <c r="IZI342" s="15"/>
      <c r="IZJ342" s="15"/>
      <c r="IZK342" s="15"/>
      <c r="IZL342" s="15"/>
      <c r="IZM342" s="15"/>
      <c r="IZN342" s="15"/>
      <c r="IZO342" s="15"/>
      <c r="IZP342" s="15"/>
      <c r="IZQ342" s="15"/>
      <c r="IZR342" s="15"/>
      <c r="IZS342" s="15"/>
      <c r="IZT342" s="15"/>
      <c r="IZU342" s="15"/>
      <c r="IZV342" s="15"/>
      <c r="IZW342" s="15"/>
      <c r="IZX342" s="15"/>
      <c r="IZY342" s="15"/>
      <c r="IZZ342" s="15"/>
      <c r="JAA342" s="15"/>
      <c r="JAB342" s="15"/>
      <c r="JAC342" s="15"/>
      <c r="JAD342" s="15"/>
      <c r="JAE342" s="15"/>
      <c r="JAF342" s="15"/>
      <c r="JAG342" s="15"/>
      <c r="JAH342" s="15"/>
      <c r="JAI342" s="15"/>
      <c r="JAJ342" s="15"/>
      <c r="JAK342" s="15"/>
      <c r="JAL342" s="15"/>
      <c r="JAM342" s="15"/>
      <c r="JAN342" s="15"/>
      <c r="JAO342" s="15"/>
      <c r="JAP342" s="15"/>
      <c r="JAQ342" s="15"/>
      <c r="JAR342" s="15"/>
      <c r="JAS342" s="15"/>
      <c r="JAT342" s="15"/>
      <c r="JAU342" s="15"/>
      <c r="JAV342" s="15"/>
      <c r="JAW342" s="15"/>
      <c r="JAX342" s="15"/>
      <c r="JAY342" s="15"/>
      <c r="JAZ342" s="15"/>
      <c r="JBA342" s="15"/>
      <c r="JBB342" s="15"/>
      <c r="JBC342" s="15"/>
      <c r="JBD342" s="15"/>
      <c r="JBE342" s="15"/>
      <c r="JBF342" s="15"/>
      <c r="JBG342" s="15"/>
      <c r="JBH342" s="15"/>
      <c r="JBI342" s="15"/>
      <c r="JBJ342" s="15"/>
      <c r="JBK342" s="15"/>
      <c r="JBL342" s="15"/>
      <c r="JBM342" s="15"/>
      <c r="JBN342" s="15"/>
      <c r="JBO342" s="15"/>
      <c r="JBP342" s="15"/>
      <c r="JBQ342" s="15"/>
      <c r="JBR342" s="15"/>
      <c r="JBS342" s="15"/>
      <c r="JBT342" s="15"/>
      <c r="JBU342" s="15"/>
      <c r="JBV342" s="15"/>
      <c r="JBW342" s="15"/>
      <c r="JBX342" s="15"/>
      <c r="JBY342" s="15"/>
      <c r="JBZ342" s="15"/>
      <c r="JCA342" s="15"/>
      <c r="JCB342" s="15"/>
      <c r="JCC342" s="15"/>
      <c r="JCD342" s="15"/>
      <c r="JCE342" s="15"/>
      <c r="JCF342" s="15"/>
      <c r="JCG342" s="15"/>
      <c r="JCH342" s="15"/>
      <c r="JCI342" s="15"/>
      <c r="JCJ342" s="15"/>
      <c r="JCK342" s="15"/>
      <c r="JCL342" s="15"/>
      <c r="JCM342" s="15"/>
      <c r="JCN342" s="15"/>
      <c r="JCO342" s="15"/>
      <c r="JCP342" s="15"/>
      <c r="JCQ342" s="15"/>
      <c r="JCR342" s="15"/>
      <c r="JCS342" s="15"/>
      <c r="JCT342" s="15"/>
      <c r="JCU342" s="15"/>
      <c r="JCV342" s="15"/>
      <c r="JCW342" s="15"/>
      <c r="JCX342" s="15"/>
      <c r="JCY342" s="15"/>
      <c r="JCZ342" s="15"/>
      <c r="JDA342" s="15"/>
      <c r="JDB342" s="15"/>
      <c r="JDC342" s="15"/>
      <c r="JDD342" s="15"/>
      <c r="JDE342" s="15"/>
      <c r="JDF342" s="15"/>
      <c r="JDG342" s="15"/>
      <c r="JDH342" s="15"/>
      <c r="JDI342" s="15"/>
      <c r="JDJ342" s="15"/>
      <c r="JDK342" s="15"/>
      <c r="JDL342" s="15"/>
      <c r="JDM342" s="15"/>
      <c r="JDN342" s="15"/>
      <c r="JDO342" s="15"/>
      <c r="JDP342" s="15"/>
      <c r="JDQ342" s="15"/>
      <c r="JDR342" s="15"/>
      <c r="JDS342" s="15"/>
      <c r="JDT342" s="15"/>
      <c r="JDU342" s="15"/>
      <c r="JDV342" s="15"/>
      <c r="JDW342" s="15"/>
      <c r="JDX342" s="15"/>
      <c r="JDY342" s="15"/>
      <c r="JDZ342" s="15"/>
      <c r="JEA342" s="15"/>
      <c r="JEB342" s="15"/>
      <c r="JEC342" s="15"/>
      <c r="JED342" s="15"/>
      <c r="JEE342" s="15"/>
      <c r="JEF342" s="15"/>
      <c r="JEG342" s="15"/>
      <c r="JEH342" s="15"/>
      <c r="JEI342" s="15"/>
      <c r="JEJ342" s="15"/>
      <c r="JEK342" s="15"/>
      <c r="JEL342" s="15"/>
      <c r="JEM342" s="15"/>
      <c r="JEN342" s="15"/>
      <c r="JEO342" s="15"/>
      <c r="JEP342" s="15"/>
      <c r="JEQ342" s="15"/>
      <c r="JER342" s="15"/>
      <c r="JES342" s="15"/>
      <c r="JET342" s="15"/>
      <c r="JEU342" s="15"/>
      <c r="JEV342" s="15"/>
      <c r="JEW342" s="15"/>
      <c r="JEX342" s="15"/>
      <c r="JEY342" s="15"/>
      <c r="JEZ342" s="15"/>
      <c r="JFA342" s="15"/>
      <c r="JFB342" s="15"/>
      <c r="JFC342" s="15"/>
      <c r="JFD342" s="15"/>
      <c r="JFE342" s="15"/>
      <c r="JFF342" s="15"/>
      <c r="JFG342" s="15"/>
      <c r="JFH342" s="15"/>
      <c r="JFI342" s="15"/>
      <c r="JFJ342" s="15"/>
      <c r="JFK342" s="15"/>
      <c r="JFL342" s="15"/>
      <c r="JFM342" s="15"/>
      <c r="JFN342" s="15"/>
      <c r="JFO342" s="15"/>
      <c r="JFP342" s="15"/>
      <c r="JFQ342" s="15"/>
      <c r="JFR342" s="15"/>
      <c r="JFS342" s="15"/>
      <c r="JFT342" s="15"/>
      <c r="JFU342" s="15"/>
      <c r="JFV342" s="15"/>
      <c r="JFW342" s="15"/>
      <c r="JFX342" s="15"/>
      <c r="JFY342" s="15"/>
      <c r="JFZ342" s="15"/>
      <c r="JGA342" s="15"/>
      <c r="JGB342" s="15"/>
      <c r="JGC342" s="15"/>
      <c r="JGD342" s="15"/>
      <c r="JGE342" s="15"/>
      <c r="JGF342" s="15"/>
      <c r="JGG342" s="15"/>
      <c r="JGH342" s="15"/>
      <c r="JGI342" s="15"/>
      <c r="JGJ342" s="15"/>
      <c r="JGK342" s="15"/>
      <c r="JGL342" s="15"/>
      <c r="JGM342" s="15"/>
      <c r="JGN342" s="15"/>
      <c r="JGO342" s="15"/>
      <c r="JGP342" s="15"/>
      <c r="JGQ342" s="15"/>
      <c r="JGR342" s="15"/>
      <c r="JGS342" s="15"/>
      <c r="JGT342" s="15"/>
      <c r="JGU342" s="15"/>
      <c r="JGV342" s="15"/>
      <c r="JGW342" s="15"/>
      <c r="JGX342" s="15"/>
      <c r="JGY342" s="15"/>
      <c r="JGZ342" s="15"/>
      <c r="JHA342" s="15"/>
      <c r="JHB342" s="15"/>
      <c r="JHC342" s="15"/>
      <c r="JHD342" s="15"/>
      <c r="JHE342" s="15"/>
      <c r="JHF342" s="15"/>
      <c r="JHG342" s="15"/>
      <c r="JHH342" s="15"/>
      <c r="JHI342" s="15"/>
      <c r="JHJ342" s="15"/>
      <c r="JHK342" s="15"/>
      <c r="JHL342" s="15"/>
      <c r="JHM342" s="15"/>
      <c r="JHN342" s="15"/>
      <c r="JHO342" s="15"/>
      <c r="JHP342" s="15"/>
      <c r="JHQ342" s="15"/>
      <c r="JHR342" s="15"/>
      <c r="JHS342" s="15"/>
      <c r="JHT342" s="15"/>
      <c r="JHU342" s="15"/>
      <c r="JHV342" s="15"/>
      <c r="JHW342" s="15"/>
      <c r="JHX342" s="15"/>
      <c r="JHY342" s="15"/>
      <c r="JHZ342" s="15"/>
      <c r="JIA342" s="15"/>
      <c r="JIB342" s="15"/>
      <c r="JIC342" s="15"/>
      <c r="JID342" s="15"/>
      <c r="JIE342" s="15"/>
      <c r="JIF342" s="15"/>
      <c r="JIG342" s="15"/>
      <c r="JIH342" s="15"/>
      <c r="JII342" s="15"/>
      <c r="JIJ342" s="15"/>
      <c r="JIK342" s="15"/>
      <c r="JIL342" s="15"/>
      <c r="JIM342" s="15"/>
      <c r="JIN342" s="15"/>
      <c r="JIO342" s="15"/>
      <c r="JIP342" s="15"/>
      <c r="JIQ342" s="15"/>
      <c r="JIR342" s="15"/>
      <c r="JIS342" s="15"/>
      <c r="JIT342" s="15"/>
      <c r="JIU342" s="15"/>
      <c r="JIV342" s="15"/>
      <c r="JIW342" s="15"/>
      <c r="JIX342" s="15"/>
      <c r="JIY342" s="15"/>
      <c r="JIZ342" s="15"/>
      <c r="JJA342" s="15"/>
      <c r="JJB342" s="15"/>
      <c r="JJC342" s="15"/>
      <c r="JJD342" s="15"/>
      <c r="JJE342" s="15"/>
      <c r="JJF342" s="15"/>
      <c r="JJG342" s="15"/>
      <c r="JJH342" s="15"/>
      <c r="JJI342" s="15"/>
      <c r="JJJ342" s="15"/>
      <c r="JJK342" s="15"/>
      <c r="JJL342" s="15"/>
      <c r="JJM342" s="15"/>
      <c r="JJN342" s="15"/>
      <c r="JJO342" s="15"/>
      <c r="JJP342" s="15"/>
      <c r="JJQ342" s="15"/>
      <c r="JJR342" s="15"/>
      <c r="JJS342" s="15"/>
      <c r="JJT342" s="15"/>
      <c r="JJU342" s="15"/>
      <c r="JJV342" s="15"/>
      <c r="JJW342" s="15"/>
      <c r="JJX342" s="15"/>
      <c r="JJY342" s="15"/>
      <c r="JJZ342" s="15"/>
      <c r="JKA342" s="15"/>
      <c r="JKB342" s="15"/>
      <c r="JKC342" s="15"/>
      <c r="JKD342" s="15"/>
      <c r="JKE342" s="15"/>
      <c r="JKF342" s="15"/>
      <c r="JKG342" s="15"/>
      <c r="JKH342" s="15"/>
      <c r="JKI342" s="15"/>
      <c r="JKJ342" s="15"/>
      <c r="JKK342" s="15"/>
      <c r="JKL342" s="15"/>
      <c r="JKM342" s="15"/>
      <c r="JKN342" s="15"/>
      <c r="JKO342" s="15"/>
      <c r="JKP342" s="15"/>
      <c r="JKQ342" s="15"/>
      <c r="JKR342" s="15"/>
      <c r="JKS342" s="15"/>
      <c r="JKT342" s="15"/>
      <c r="JKU342" s="15"/>
      <c r="JKV342" s="15"/>
      <c r="JKW342" s="15"/>
      <c r="JKX342" s="15"/>
      <c r="JKY342" s="15"/>
      <c r="JKZ342" s="15"/>
      <c r="JLA342" s="15"/>
      <c r="JLB342" s="15"/>
      <c r="JLC342" s="15"/>
      <c r="JLD342" s="15"/>
      <c r="JLE342" s="15"/>
      <c r="JLF342" s="15"/>
      <c r="JLG342" s="15"/>
      <c r="JLH342" s="15"/>
      <c r="JLI342" s="15"/>
      <c r="JLJ342" s="15"/>
      <c r="JLK342" s="15"/>
      <c r="JLL342" s="15"/>
      <c r="JLM342" s="15"/>
      <c r="JLN342" s="15"/>
      <c r="JLO342" s="15"/>
      <c r="JLP342" s="15"/>
      <c r="JLQ342" s="15"/>
      <c r="JLR342" s="15"/>
      <c r="JLS342" s="15"/>
      <c r="JLT342" s="15"/>
      <c r="JLU342" s="15"/>
      <c r="JLV342" s="15"/>
      <c r="JLW342" s="15"/>
      <c r="JLX342" s="15"/>
      <c r="JLY342" s="15"/>
      <c r="JLZ342" s="15"/>
      <c r="JMA342" s="15"/>
      <c r="JMB342" s="15"/>
      <c r="JMC342" s="15"/>
      <c r="JMD342" s="15"/>
      <c r="JME342" s="15"/>
      <c r="JMF342" s="15"/>
      <c r="JMG342" s="15"/>
      <c r="JMH342" s="15"/>
      <c r="JMI342" s="15"/>
      <c r="JMJ342" s="15"/>
      <c r="JMK342" s="15"/>
      <c r="JML342" s="15"/>
      <c r="JMM342" s="15"/>
      <c r="JMN342" s="15"/>
      <c r="JMO342" s="15"/>
      <c r="JMP342" s="15"/>
      <c r="JMQ342" s="15"/>
      <c r="JMR342" s="15"/>
      <c r="JMS342" s="15"/>
      <c r="JMT342" s="15"/>
      <c r="JMU342" s="15"/>
      <c r="JMV342" s="15"/>
      <c r="JMW342" s="15"/>
      <c r="JMX342" s="15"/>
      <c r="JMY342" s="15"/>
      <c r="JMZ342" s="15"/>
      <c r="JNA342" s="15"/>
      <c r="JNB342" s="15"/>
      <c r="JNC342" s="15"/>
      <c r="JND342" s="15"/>
      <c r="JNE342" s="15"/>
      <c r="JNF342" s="15"/>
      <c r="JNG342" s="15"/>
      <c r="JNH342" s="15"/>
      <c r="JNI342" s="15"/>
      <c r="JNJ342" s="15"/>
      <c r="JNK342" s="15"/>
      <c r="JNL342" s="15"/>
      <c r="JNM342" s="15"/>
      <c r="JNN342" s="15"/>
      <c r="JNO342" s="15"/>
      <c r="JNP342" s="15"/>
      <c r="JNQ342" s="15"/>
      <c r="JNR342" s="15"/>
      <c r="JNS342" s="15"/>
      <c r="JNT342" s="15"/>
      <c r="JNU342" s="15"/>
      <c r="JNV342" s="15"/>
      <c r="JNW342" s="15"/>
      <c r="JNX342" s="15"/>
      <c r="JNY342" s="15"/>
      <c r="JNZ342" s="15"/>
      <c r="JOA342" s="15"/>
      <c r="JOB342" s="15"/>
      <c r="JOC342" s="15"/>
      <c r="JOD342" s="15"/>
      <c r="JOE342" s="15"/>
      <c r="JOF342" s="15"/>
      <c r="JOG342" s="15"/>
      <c r="JOH342" s="15"/>
      <c r="JOI342" s="15"/>
      <c r="JOJ342" s="15"/>
      <c r="JOK342" s="15"/>
      <c r="JOL342" s="15"/>
      <c r="JOM342" s="15"/>
      <c r="JON342" s="15"/>
      <c r="JOO342" s="15"/>
      <c r="JOP342" s="15"/>
      <c r="JOQ342" s="15"/>
      <c r="JOR342" s="15"/>
      <c r="JOS342" s="15"/>
      <c r="JOT342" s="15"/>
      <c r="JOU342" s="15"/>
      <c r="JOV342" s="15"/>
      <c r="JOW342" s="15"/>
      <c r="JOX342" s="15"/>
      <c r="JOY342" s="15"/>
      <c r="JOZ342" s="15"/>
      <c r="JPA342" s="15"/>
      <c r="JPB342" s="15"/>
      <c r="JPC342" s="15"/>
      <c r="JPD342" s="15"/>
      <c r="JPE342" s="15"/>
      <c r="JPF342" s="15"/>
      <c r="JPG342" s="15"/>
      <c r="JPH342" s="15"/>
      <c r="JPI342" s="15"/>
      <c r="JPJ342" s="15"/>
      <c r="JPK342" s="15"/>
      <c r="JPL342" s="15"/>
      <c r="JPM342" s="15"/>
      <c r="JPN342" s="15"/>
      <c r="JPO342" s="15"/>
      <c r="JPP342" s="15"/>
      <c r="JPQ342" s="15"/>
      <c r="JPR342" s="15"/>
      <c r="JPS342" s="15"/>
      <c r="JPT342" s="15"/>
      <c r="JPU342" s="15"/>
      <c r="JPV342" s="15"/>
      <c r="JPW342" s="15"/>
      <c r="JPX342" s="15"/>
      <c r="JPY342" s="15"/>
      <c r="JPZ342" s="15"/>
      <c r="JQA342" s="15"/>
      <c r="JQB342" s="15"/>
      <c r="JQC342" s="15"/>
      <c r="JQD342" s="15"/>
      <c r="JQE342" s="15"/>
      <c r="JQF342" s="15"/>
      <c r="JQG342" s="15"/>
      <c r="JQH342" s="15"/>
      <c r="JQI342" s="15"/>
      <c r="JQJ342" s="15"/>
      <c r="JQK342" s="15"/>
      <c r="JQL342" s="15"/>
      <c r="JQM342" s="15"/>
      <c r="JQN342" s="15"/>
      <c r="JQO342" s="15"/>
      <c r="JQP342" s="15"/>
      <c r="JQQ342" s="15"/>
      <c r="JQR342" s="15"/>
      <c r="JQS342" s="15"/>
      <c r="JQT342" s="15"/>
      <c r="JQU342" s="15"/>
      <c r="JQV342" s="15"/>
      <c r="JQW342" s="15"/>
      <c r="JQX342" s="15"/>
      <c r="JQY342" s="15"/>
      <c r="JQZ342" s="15"/>
      <c r="JRA342" s="15"/>
      <c r="JRB342" s="15"/>
      <c r="JRC342" s="15"/>
      <c r="JRD342" s="15"/>
      <c r="JRE342" s="15"/>
      <c r="JRF342" s="15"/>
      <c r="JRG342" s="15"/>
      <c r="JRH342" s="15"/>
      <c r="JRI342" s="15"/>
      <c r="JRJ342" s="15"/>
      <c r="JRK342" s="15"/>
      <c r="JRL342" s="15"/>
      <c r="JRM342" s="15"/>
      <c r="JRN342" s="15"/>
      <c r="JRO342" s="15"/>
      <c r="JRP342" s="15"/>
      <c r="JRQ342" s="15"/>
      <c r="JRR342" s="15"/>
      <c r="JRS342" s="15"/>
      <c r="JRT342" s="15"/>
      <c r="JRU342" s="15"/>
      <c r="JRV342" s="15"/>
      <c r="JRW342" s="15"/>
      <c r="JRX342" s="15"/>
      <c r="JRY342" s="15"/>
      <c r="JRZ342" s="15"/>
      <c r="JSA342" s="15"/>
      <c r="JSB342" s="15"/>
      <c r="JSC342" s="15"/>
      <c r="JSD342" s="15"/>
      <c r="JSE342" s="15"/>
      <c r="JSF342" s="15"/>
      <c r="JSG342" s="15"/>
      <c r="JSH342" s="15"/>
      <c r="JSI342" s="15"/>
      <c r="JSJ342" s="15"/>
      <c r="JSK342" s="15"/>
      <c r="JSL342" s="15"/>
      <c r="JSM342" s="15"/>
      <c r="JSN342" s="15"/>
      <c r="JSO342" s="15"/>
      <c r="JSP342" s="15"/>
      <c r="JSQ342" s="15"/>
      <c r="JSR342" s="15"/>
      <c r="JSS342" s="15"/>
      <c r="JST342" s="15"/>
      <c r="JSU342" s="15"/>
      <c r="JSV342" s="15"/>
      <c r="JSW342" s="15"/>
      <c r="JSX342" s="15"/>
      <c r="JSY342" s="15"/>
      <c r="JSZ342" s="15"/>
      <c r="JTA342" s="15"/>
      <c r="JTB342" s="15"/>
      <c r="JTC342" s="15"/>
      <c r="JTD342" s="15"/>
      <c r="JTE342" s="15"/>
      <c r="JTF342" s="15"/>
      <c r="JTG342" s="15"/>
      <c r="JTH342" s="15"/>
      <c r="JTI342" s="15"/>
      <c r="JTJ342" s="15"/>
      <c r="JTK342" s="15"/>
      <c r="JTL342" s="15"/>
      <c r="JTM342" s="15"/>
      <c r="JTN342" s="15"/>
      <c r="JTO342" s="15"/>
      <c r="JTP342" s="15"/>
      <c r="JTQ342" s="15"/>
      <c r="JTR342" s="15"/>
      <c r="JTS342" s="15"/>
      <c r="JTT342" s="15"/>
      <c r="JTU342" s="15"/>
      <c r="JTV342" s="15"/>
      <c r="JTW342" s="15"/>
      <c r="JTX342" s="15"/>
      <c r="JTY342" s="15"/>
      <c r="JTZ342" s="15"/>
      <c r="JUA342" s="15"/>
      <c r="JUB342" s="15"/>
      <c r="JUC342" s="15"/>
      <c r="JUD342" s="15"/>
      <c r="JUE342" s="15"/>
      <c r="JUF342" s="15"/>
      <c r="JUG342" s="15"/>
      <c r="JUH342" s="15"/>
      <c r="JUI342" s="15"/>
      <c r="JUJ342" s="15"/>
      <c r="JUK342" s="15"/>
      <c r="JUL342" s="15"/>
      <c r="JUM342" s="15"/>
      <c r="JUN342" s="15"/>
      <c r="JUO342" s="15"/>
      <c r="JUP342" s="15"/>
      <c r="JUQ342" s="15"/>
      <c r="JUR342" s="15"/>
      <c r="JUS342" s="15"/>
      <c r="JUT342" s="15"/>
      <c r="JUU342" s="15"/>
      <c r="JUV342" s="15"/>
      <c r="JUW342" s="15"/>
      <c r="JUX342" s="15"/>
      <c r="JUY342" s="15"/>
      <c r="JUZ342" s="15"/>
      <c r="JVA342" s="15"/>
      <c r="JVB342" s="15"/>
      <c r="JVC342" s="15"/>
      <c r="JVD342" s="15"/>
      <c r="JVE342" s="15"/>
      <c r="JVF342" s="15"/>
      <c r="JVG342" s="15"/>
      <c r="JVH342" s="15"/>
      <c r="JVI342" s="15"/>
      <c r="JVJ342" s="15"/>
      <c r="JVK342" s="15"/>
      <c r="JVL342" s="15"/>
      <c r="JVM342" s="15"/>
      <c r="JVN342" s="15"/>
      <c r="JVO342" s="15"/>
      <c r="JVP342" s="15"/>
      <c r="JVQ342" s="15"/>
      <c r="JVR342" s="15"/>
      <c r="JVS342" s="15"/>
      <c r="JVT342" s="15"/>
      <c r="JVU342" s="15"/>
      <c r="JVV342" s="15"/>
      <c r="JVW342" s="15"/>
      <c r="JVX342" s="15"/>
      <c r="JVY342" s="15"/>
      <c r="JVZ342" s="15"/>
      <c r="JWA342" s="15"/>
      <c r="JWB342" s="15"/>
      <c r="JWC342" s="15"/>
      <c r="JWD342" s="15"/>
      <c r="JWE342" s="15"/>
      <c r="JWF342" s="15"/>
      <c r="JWG342" s="15"/>
      <c r="JWH342" s="15"/>
      <c r="JWI342" s="15"/>
      <c r="JWJ342" s="15"/>
      <c r="JWK342" s="15"/>
      <c r="JWL342" s="15"/>
      <c r="JWM342" s="15"/>
      <c r="JWN342" s="15"/>
      <c r="JWO342" s="15"/>
      <c r="JWP342" s="15"/>
      <c r="JWQ342" s="15"/>
      <c r="JWR342" s="15"/>
      <c r="JWS342" s="15"/>
      <c r="JWT342" s="15"/>
      <c r="JWU342" s="15"/>
      <c r="JWV342" s="15"/>
      <c r="JWW342" s="15"/>
      <c r="JWX342" s="15"/>
      <c r="JWY342" s="15"/>
      <c r="JWZ342" s="15"/>
      <c r="JXA342" s="15"/>
      <c r="JXB342" s="15"/>
      <c r="JXC342" s="15"/>
      <c r="JXD342" s="15"/>
      <c r="JXE342" s="15"/>
      <c r="JXF342" s="15"/>
      <c r="JXG342" s="15"/>
      <c r="JXH342" s="15"/>
      <c r="JXI342" s="15"/>
      <c r="JXJ342" s="15"/>
      <c r="JXK342" s="15"/>
      <c r="JXL342" s="15"/>
      <c r="JXM342" s="15"/>
      <c r="JXN342" s="15"/>
      <c r="JXO342" s="15"/>
      <c r="JXP342" s="15"/>
      <c r="JXQ342" s="15"/>
      <c r="JXR342" s="15"/>
      <c r="JXS342" s="15"/>
      <c r="JXT342" s="15"/>
      <c r="JXU342" s="15"/>
      <c r="JXV342" s="15"/>
      <c r="JXW342" s="15"/>
      <c r="JXX342" s="15"/>
      <c r="JXY342" s="15"/>
      <c r="JXZ342" s="15"/>
      <c r="JYA342" s="15"/>
      <c r="JYB342" s="15"/>
      <c r="JYC342" s="15"/>
      <c r="JYD342" s="15"/>
      <c r="JYE342" s="15"/>
      <c r="JYF342" s="15"/>
      <c r="JYG342" s="15"/>
      <c r="JYH342" s="15"/>
      <c r="JYI342" s="15"/>
      <c r="JYJ342" s="15"/>
      <c r="JYK342" s="15"/>
      <c r="JYL342" s="15"/>
      <c r="JYM342" s="15"/>
      <c r="JYN342" s="15"/>
      <c r="JYO342" s="15"/>
      <c r="JYP342" s="15"/>
      <c r="JYQ342" s="15"/>
      <c r="JYR342" s="15"/>
      <c r="JYS342" s="15"/>
      <c r="JYT342" s="15"/>
      <c r="JYU342" s="15"/>
      <c r="JYV342" s="15"/>
      <c r="JYW342" s="15"/>
      <c r="JYX342" s="15"/>
      <c r="JYY342" s="15"/>
      <c r="JYZ342" s="15"/>
      <c r="JZA342" s="15"/>
      <c r="JZB342" s="15"/>
      <c r="JZC342" s="15"/>
      <c r="JZD342" s="15"/>
      <c r="JZE342" s="15"/>
      <c r="JZF342" s="15"/>
      <c r="JZG342" s="15"/>
      <c r="JZH342" s="15"/>
      <c r="JZI342" s="15"/>
      <c r="JZJ342" s="15"/>
      <c r="JZK342" s="15"/>
      <c r="JZL342" s="15"/>
      <c r="JZM342" s="15"/>
      <c r="JZN342" s="15"/>
      <c r="JZO342" s="15"/>
      <c r="JZP342" s="15"/>
      <c r="JZQ342" s="15"/>
      <c r="JZR342" s="15"/>
      <c r="JZS342" s="15"/>
      <c r="JZT342" s="15"/>
      <c r="JZU342" s="15"/>
      <c r="JZV342" s="15"/>
      <c r="JZW342" s="15"/>
      <c r="JZX342" s="15"/>
      <c r="JZY342" s="15"/>
      <c r="JZZ342" s="15"/>
      <c r="KAA342" s="15"/>
      <c r="KAB342" s="15"/>
      <c r="KAC342" s="15"/>
      <c r="KAD342" s="15"/>
      <c r="KAE342" s="15"/>
      <c r="KAF342" s="15"/>
      <c r="KAG342" s="15"/>
      <c r="KAH342" s="15"/>
      <c r="KAI342" s="15"/>
      <c r="KAJ342" s="15"/>
      <c r="KAK342" s="15"/>
      <c r="KAL342" s="15"/>
      <c r="KAM342" s="15"/>
      <c r="KAN342" s="15"/>
      <c r="KAO342" s="15"/>
      <c r="KAP342" s="15"/>
      <c r="KAQ342" s="15"/>
      <c r="KAR342" s="15"/>
      <c r="KAS342" s="15"/>
      <c r="KAT342" s="15"/>
      <c r="KAU342" s="15"/>
      <c r="KAV342" s="15"/>
      <c r="KAW342" s="15"/>
      <c r="KAX342" s="15"/>
      <c r="KAY342" s="15"/>
      <c r="KAZ342" s="15"/>
      <c r="KBA342" s="15"/>
      <c r="KBB342" s="15"/>
      <c r="KBC342" s="15"/>
      <c r="KBD342" s="15"/>
      <c r="KBE342" s="15"/>
      <c r="KBF342" s="15"/>
      <c r="KBG342" s="15"/>
      <c r="KBH342" s="15"/>
      <c r="KBI342" s="15"/>
      <c r="KBJ342" s="15"/>
      <c r="KBK342" s="15"/>
      <c r="KBL342" s="15"/>
      <c r="KBM342" s="15"/>
      <c r="KBN342" s="15"/>
      <c r="KBO342" s="15"/>
      <c r="KBP342" s="15"/>
      <c r="KBQ342" s="15"/>
      <c r="KBR342" s="15"/>
      <c r="KBS342" s="15"/>
      <c r="KBT342" s="15"/>
      <c r="KBU342" s="15"/>
      <c r="KBV342" s="15"/>
      <c r="KBW342" s="15"/>
      <c r="KBX342" s="15"/>
      <c r="KBY342" s="15"/>
      <c r="KBZ342" s="15"/>
      <c r="KCA342" s="15"/>
      <c r="KCB342" s="15"/>
      <c r="KCC342" s="15"/>
      <c r="KCD342" s="15"/>
      <c r="KCE342" s="15"/>
      <c r="KCF342" s="15"/>
      <c r="KCG342" s="15"/>
      <c r="KCH342" s="15"/>
      <c r="KCI342" s="15"/>
      <c r="KCJ342" s="15"/>
      <c r="KCK342" s="15"/>
      <c r="KCL342" s="15"/>
      <c r="KCM342" s="15"/>
      <c r="KCN342" s="15"/>
      <c r="KCO342" s="15"/>
      <c r="KCP342" s="15"/>
      <c r="KCQ342" s="15"/>
      <c r="KCR342" s="15"/>
      <c r="KCS342" s="15"/>
      <c r="KCT342" s="15"/>
      <c r="KCU342" s="15"/>
      <c r="KCV342" s="15"/>
      <c r="KCW342" s="15"/>
      <c r="KCX342" s="15"/>
      <c r="KCY342" s="15"/>
      <c r="KCZ342" s="15"/>
      <c r="KDA342" s="15"/>
      <c r="KDB342" s="15"/>
      <c r="KDC342" s="15"/>
      <c r="KDD342" s="15"/>
      <c r="KDE342" s="15"/>
      <c r="KDF342" s="15"/>
      <c r="KDG342" s="15"/>
      <c r="KDH342" s="15"/>
      <c r="KDI342" s="15"/>
      <c r="KDJ342" s="15"/>
      <c r="KDK342" s="15"/>
      <c r="KDL342" s="15"/>
      <c r="KDM342" s="15"/>
      <c r="KDN342" s="15"/>
      <c r="KDO342" s="15"/>
      <c r="KDP342" s="15"/>
      <c r="KDQ342" s="15"/>
      <c r="KDR342" s="15"/>
      <c r="KDS342" s="15"/>
      <c r="KDT342" s="15"/>
      <c r="KDU342" s="15"/>
      <c r="KDV342" s="15"/>
      <c r="KDW342" s="15"/>
      <c r="KDX342" s="15"/>
      <c r="KDY342" s="15"/>
      <c r="KDZ342" s="15"/>
      <c r="KEA342" s="15"/>
      <c r="KEB342" s="15"/>
      <c r="KEC342" s="15"/>
      <c r="KED342" s="15"/>
      <c r="KEE342" s="15"/>
      <c r="KEF342" s="15"/>
      <c r="KEG342" s="15"/>
      <c r="KEH342" s="15"/>
      <c r="KEI342" s="15"/>
      <c r="KEJ342" s="15"/>
      <c r="KEK342" s="15"/>
      <c r="KEL342" s="15"/>
      <c r="KEM342" s="15"/>
      <c r="KEN342" s="15"/>
      <c r="KEO342" s="15"/>
      <c r="KEP342" s="15"/>
      <c r="KEQ342" s="15"/>
      <c r="KER342" s="15"/>
      <c r="KES342" s="15"/>
      <c r="KET342" s="15"/>
      <c r="KEU342" s="15"/>
      <c r="KEV342" s="15"/>
      <c r="KEW342" s="15"/>
      <c r="KEX342" s="15"/>
      <c r="KEY342" s="15"/>
      <c r="KEZ342" s="15"/>
      <c r="KFA342" s="15"/>
      <c r="KFB342" s="15"/>
      <c r="KFC342" s="15"/>
      <c r="KFD342" s="15"/>
      <c r="KFE342" s="15"/>
      <c r="KFF342" s="15"/>
      <c r="KFG342" s="15"/>
      <c r="KFH342" s="15"/>
      <c r="KFI342" s="15"/>
      <c r="KFJ342" s="15"/>
      <c r="KFK342" s="15"/>
      <c r="KFL342" s="15"/>
      <c r="KFM342" s="15"/>
      <c r="KFN342" s="15"/>
      <c r="KFO342" s="15"/>
      <c r="KFP342" s="15"/>
      <c r="KFQ342" s="15"/>
      <c r="KFR342" s="15"/>
      <c r="KFS342" s="15"/>
      <c r="KFT342" s="15"/>
      <c r="KFU342" s="15"/>
      <c r="KFV342" s="15"/>
      <c r="KFW342" s="15"/>
      <c r="KFX342" s="15"/>
      <c r="KFY342" s="15"/>
      <c r="KFZ342" s="15"/>
      <c r="KGA342" s="15"/>
      <c r="KGB342" s="15"/>
      <c r="KGC342" s="15"/>
      <c r="KGD342" s="15"/>
      <c r="KGE342" s="15"/>
      <c r="KGF342" s="15"/>
      <c r="KGG342" s="15"/>
      <c r="KGH342" s="15"/>
      <c r="KGI342" s="15"/>
      <c r="KGJ342" s="15"/>
      <c r="KGK342" s="15"/>
      <c r="KGL342" s="15"/>
      <c r="KGM342" s="15"/>
      <c r="KGN342" s="15"/>
      <c r="KGO342" s="15"/>
      <c r="KGP342" s="15"/>
      <c r="KGQ342" s="15"/>
      <c r="KGR342" s="15"/>
      <c r="KGS342" s="15"/>
      <c r="KGT342" s="15"/>
      <c r="KGU342" s="15"/>
      <c r="KGV342" s="15"/>
      <c r="KGW342" s="15"/>
      <c r="KGX342" s="15"/>
      <c r="KGY342" s="15"/>
      <c r="KGZ342" s="15"/>
      <c r="KHA342" s="15"/>
      <c r="KHB342" s="15"/>
      <c r="KHC342" s="15"/>
      <c r="KHD342" s="15"/>
      <c r="KHE342" s="15"/>
      <c r="KHF342" s="15"/>
      <c r="KHG342" s="15"/>
      <c r="KHH342" s="15"/>
      <c r="KHI342" s="15"/>
      <c r="KHJ342" s="15"/>
      <c r="KHK342" s="15"/>
      <c r="KHL342" s="15"/>
      <c r="KHM342" s="15"/>
      <c r="KHN342" s="15"/>
      <c r="KHO342" s="15"/>
      <c r="KHP342" s="15"/>
      <c r="KHQ342" s="15"/>
      <c r="KHR342" s="15"/>
      <c r="KHS342" s="15"/>
      <c r="KHT342" s="15"/>
      <c r="KHU342" s="15"/>
      <c r="KHV342" s="15"/>
      <c r="KHW342" s="15"/>
      <c r="KHX342" s="15"/>
      <c r="KHY342" s="15"/>
      <c r="KHZ342" s="15"/>
      <c r="KIA342" s="15"/>
      <c r="KIB342" s="15"/>
      <c r="KIC342" s="15"/>
      <c r="KID342" s="15"/>
      <c r="KIE342" s="15"/>
      <c r="KIF342" s="15"/>
      <c r="KIG342" s="15"/>
      <c r="KIH342" s="15"/>
      <c r="KII342" s="15"/>
      <c r="KIJ342" s="15"/>
      <c r="KIK342" s="15"/>
      <c r="KIL342" s="15"/>
      <c r="KIM342" s="15"/>
      <c r="KIN342" s="15"/>
      <c r="KIO342" s="15"/>
      <c r="KIP342" s="15"/>
      <c r="KIQ342" s="15"/>
      <c r="KIR342" s="15"/>
      <c r="KIS342" s="15"/>
      <c r="KIT342" s="15"/>
      <c r="KIU342" s="15"/>
      <c r="KIV342" s="15"/>
      <c r="KIW342" s="15"/>
      <c r="KIX342" s="15"/>
      <c r="KIY342" s="15"/>
      <c r="KIZ342" s="15"/>
      <c r="KJA342" s="15"/>
      <c r="KJB342" s="15"/>
      <c r="KJC342" s="15"/>
      <c r="KJD342" s="15"/>
      <c r="KJE342" s="15"/>
      <c r="KJF342" s="15"/>
      <c r="KJG342" s="15"/>
      <c r="KJH342" s="15"/>
      <c r="KJI342" s="15"/>
      <c r="KJJ342" s="15"/>
      <c r="KJK342" s="15"/>
      <c r="KJL342" s="15"/>
      <c r="KJM342" s="15"/>
      <c r="KJN342" s="15"/>
      <c r="KJO342" s="15"/>
      <c r="KJP342" s="15"/>
      <c r="KJQ342" s="15"/>
      <c r="KJR342" s="15"/>
      <c r="KJS342" s="15"/>
      <c r="KJT342" s="15"/>
      <c r="KJU342" s="15"/>
      <c r="KJV342" s="15"/>
      <c r="KJW342" s="15"/>
      <c r="KJX342" s="15"/>
      <c r="KJY342" s="15"/>
      <c r="KJZ342" s="15"/>
      <c r="KKA342" s="15"/>
      <c r="KKB342" s="15"/>
      <c r="KKC342" s="15"/>
      <c r="KKD342" s="15"/>
      <c r="KKE342" s="15"/>
      <c r="KKF342" s="15"/>
      <c r="KKG342" s="15"/>
      <c r="KKH342" s="15"/>
      <c r="KKI342" s="15"/>
      <c r="KKJ342" s="15"/>
      <c r="KKK342" s="15"/>
      <c r="KKL342" s="15"/>
      <c r="KKM342" s="15"/>
      <c r="KKN342" s="15"/>
      <c r="KKO342" s="15"/>
      <c r="KKP342" s="15"/>
      <c r="KKQ342" s="15"/>
      <c r="KKR342" s="15"/>
      <c r="KKS342" s="15"/>
      <c r="KKT342" s="15"/>
      <c r="KKU342" s="15"/>
      <c r="KKV342" s="15"/>
      <c r="KKW342" s="15"/>
      <c r="KKX342" s="15"/>
      <c r="KKY342" s="15"/>
      <c r="KKZ342" s="15"/>
      <c r="KLA342" s="15"/>
      <c r="KLB342" s="15"/>
      <c r="KLC342" s="15"/>
      <c r="KLD342" s="15"/>
      <c r="KLE342" s="15"/>
      <c r="KLF342" s="15"/>
      <c r="KLG342" s="15"/>
      <c r="KLH342" s="15"/>
      <c r="KLI342" s="15"/>
      <c r="KLJ342" s="15"/>
      <c r="KLK342" s="15"/>
      <c r="KLL342" s="15"/>
      <c r="KLM342" s="15"/>
      <c r="KLN342" s="15"/>
      <c r="KLO342" s="15"/>
      <c r="KLP342" s="15"/>
      <c r="KLQ342" s="15"/>
      <c r="KLR342" s="15"/>
      <c r="KLS342" s="15"/>
      <c r="KLT342" s="15"/>
      <c r="KLU342" s="15"/>
      <c r="KLV342" s="15"/>
      <c r="KLW342" s="15"/>
      <c r="KLX342" s="15"/>
      <c r="KLY342" s="15"/>
      <c r="KLZ342" s="15"/>
      <c r="KMA342" s="15"/>
      <c r="KMB342" s="15"/>
      <c r="KMC342" s="15"/>
      <c r="KMD342" s="15"/>
      <c r="KME342" s="15"/>
      <c r="KMF342" s="15"/>
      <c r="KMG342" s="15"/>
      <c r="KMH342" s="15"/>
      <c r="KMI342" s="15"/>
      <c r="KMJ342" s="15"/>
      <c r="KMK342" s="15"/>
      <c r="KML342" s="15"/>
      <c r="KMM342" s="15"/>
      <c r="KMN342" s="15"/>
      <c r="KMO342" s="15"/>
      <c r="KMP342" s="15"/>
      <c r="KMQ342" s="15"/>
      <c r="KMR342" s="15"/>
      <c r="KMS342" s="15"/>
      <c r="KMT342" s="15"/>
      <c r="KMU342" s="15"/>
      <c r="KMV342" s="15"/>
      <c r="KMW342" s="15"/>
      <c r="KMX342" s="15"/>
      <c r="KMY342" s="15"/>
      <c r="KMZ342" s="15"/>
      <c r="KNA342" s="15"/>
      <c r="KNB342" s="15"/>
      <c r="KNC342" s="15"/>
      <c r="KND342" s="15"/>
      <c r="KNE342" s="15"/>
      <c r="KNF342" s="15"/>
      <c r="KNG342" s="15"/>
      <c r="KNH342" s="15"/>
      <c r="KNI342" s="15"/>
      <c r="KNJ342" s="15"/>
      <c r="KNK342" s="15"/>
      <c r="KNL342" s="15"/>
      <c r="KNM342" s="15"/>
      <c r="KNN342" s="15"/>
      <c r="KNO342" s="15"/>
      <c r="KNP342" s="15"/>
      <c r="KNQ342" s="15"/>
      <c r="KNR342" s="15"/>
      <c r="KNS342" s="15"/>
      <c r="KNT342" s="15"/>
      <c r="KNU342" s="15"/>
      <c r="KNV342" s="15"/>
      <c r="KNW342" s="15"/>
      <c r="KNX342" s="15"/>
      <c r="KNY342" s="15"/>
      <c r="KNZ342" s="15"/>
      <c r="KOA342" s="15"/>
      <c r="KOB342" s="15"/>
      <c r="KOC342" s="15"/>
      <c r="KOD342" s="15"/>
      <c r="KOE342" s="15"/>
      <c r="KOF342" s="15"/>
      <c r="KOG342" s="15"/>
      <c r="KOH342" s="15"/>
      <c r="KOI342" s="15"/>
      <c r="KOJ342" s="15"/>
      <c r="KOK342" s="15"/>
      <c r="KOL342" s="15"/>
      <c r="KOM342" s="15"/>
      <c r="KON342" s="15"/>
      <c r="KOO342" s="15"/>
      <c r="KOP342" s="15"/>
      <c r="KOQ342" s="15"/>
      <c r="KOR342" s="15"/>
      <c r="KOS342" s="15"/>
      <c r="KOT342" s="15"/>
      <c r="KOU342" s="15"/>
      <c r="KOV342" s="15"/>
      <c r="KOW342" s="15"/>
      <c r="KOX342" s="15"/>
      <c r="KOY342" s="15"/>
      <c r="KOZ342" s="15"/>
      <c r="KPA342" s="15"/>
      <c r="KPB342" s="15"/>
      <c r="KPC342" s="15"/>
      <c r="KPD342" s="15"/>
      <c r="KPE342" s="15"/>
      <c r="KPF342" s="15"/>
      <c r="KPG342" s="15"/>
      <c r="KPH342" s="15"/>
      <c r="KPI342" s="15"/>
      <c r="KPJ342" s="15"/>
      <c r="KPK342" s="15"/>
      <c r="KPL342" s="15"/>
      <c r="KPM342" s="15"/>
      <c r="KPN342" s="15"/>
      <c r="KPO342" s="15"/>
      <c r="KPP342" s="15"/>
      <c r="KPQ342" s="15"/>
      <c r="KPR342" s="15"/>
      <c r="KPS342" s="15"/>
      <c r="KPT342" s="15"/>
      <c r="KPU342" s="15"/>
      <c r="KPV342" s="15"/>
      <c r="KPW342" s="15"/>
      <c r="KPX342" s="15"/>
      <c r="KPY342" s="15"/>
      <c r="KPZ342" s="15"/>
      <c r="KQA342" s="15"/>
      <c r="KQB342" s="15"/>
      <c r="KQC342" s="15"/>
      <c r="KQD342" s="15"/>
      <c r="KQE342" s="15"/>
      <c r="KQF342" s="15"/>
      <c r="KQG342" s="15"/>
      <c r="KQH342" s="15"/>
      <c r="KQI342" s="15"/>
      <c r="KQJ342" s="15"/>
      <c r="KQK342" s="15"/>
      <c r="KQL342" s="15"/>
      <c r="KQM342" s="15"/>
      <c r="KQN342" s="15"/>
      <c r="KQO342" s="15"/>
      <c r="KQP342" s="15"/>
      <c r="KQQ342" s="15"/>
      <c r="KQR342" s="15"/>
      <c r="KQS342" s="15"/>
      <c r="KQT342" s="15"/>
      <c r="KQU342" s="15"/>
      <c r="KQV342" s="15"/>
      <c r="KQW342" s="15"/>
      <c r="KQX342" s="15"/>
      <c r="KQY342" s="15"/>
      <c r="KQZ342" s="15"/>
      <c r="KRA342" s="15"/>
      <c r="KRB342" s="15"/>
      <c r="KRC342" s="15"/>
      <c r="KRD342" s="15"/>
      <c r="KRE342" s="15"/>
      <c r="KRF342" s="15"/>
      <c r="KRG342" s="15"/>
      <c r="KRH342" s="15"/>
      <c r="KRI342" s="15"/>
      <c r="KRJ342" s="15"/>
      <c r="KRK342" s="15"/>
      <c r="KRL342" s="15"/>
      <c r="KRM342" s="15"/>
      <c r="KRN342" s="15"/>
      <c r="KRO342" s="15"/>
      <c r="KRP342" s="15"/>
      <c r="KRQ342" s="15"/>
      <c r="KRR342" s="15"/>
      <c r="KRS342" s="15"/>
      <c r="KRT342" s="15"/>
      <c r="KRU342" s="15"/>
      <c r="KRV342" s="15"/>
      <c r="KRW342" s="15"/>
      <c r="KRX342" s="15"/>
      <c r="KRY342" s="15"/>
      <c r="KRZ342" s="15"/>
      <c r="KSA342" s="15"/>
      <c r="KSB342" s="15"/>
      <c r="KSC342" s="15"/>
      <c r="KSD342" s="15"/>
      <c r="KSE342" s="15"/>
      <c r="KSF342" s="15"/>
      <c r="KSG342" s="15"/>
      <c r="KSH342" s="15"/>
      <c r="KSI342" s="15"/>
      <c r="KSJ342" s="15"/>
      <c r="KSK342" s="15"/>
      <c r="KSL342" s="15"/>
      <c r="KSM342" s="15"/>
      <c r="KSN342" s="15"/>
      <c r="KSO342" s="15"/>
      <c r="KSP342" s="15"/>
      <c r="KSQ342" s="15"/>
      <c r="KSR342" s="15"/>
      <c r="KSS342" s="15"/>
      <c r="KST342" s="15"/>
      <c r="KSU342" s="15"/>
      <c r="KSV342" s="15"/>
      <c r="KSW342" s="15"/>
      <c r="KSX342" s="15"/>
      <c r="KSY342" s="15"/>
      <c r="KSZ342" s="15"/>
      <c r="KTA342" s="15"/>
      <c r="KTB342" s="15"/>
      <c r="KTC342" s="15"/>
      <c r="KTD342" s="15"/>
      <c r="KTE342" s="15"/>
      <c r="KTF342" s="15"/>
      <c r="KTG342" s="15"/>
      <c r="KTH342" s="15"/>
      <c r="KTI342" s="15"/>
      <c r="KTJ342" s="15"/>
      <c r="KTK342" s="15"/>
      <c r="KTL342" s="15"/>
      <c r="KTM342" s="15"/>
      <c r="KTN342" s="15"/>
      <c r="KTO342" s="15"/>
      <c r="KTP342" s="15"/>
      <c r="KTQ342" s="15"/>
      <c r="KTR342" s="15"/>
      <c r="KTS342" s="15"/>
      <c r="KTT342" s="15"/>
      <c r="KTU342" s="15"/>
      <c r="KTV342" s="15"/>
      <c r="KTW342" s="15"/>
      <c r="KTX342" s="15"/>
      <c r="KTY342" s="15"/>
      <c r="KTZ342" s="15"/>
      <c r="KUA342" s="15"/>
      <c r="KUB342" s="15"/>
      <c r="KUC342" s="15"/>
      <c r="KUD342" s="15"/>
      <c r="KUE342" s="15"/>
      <c r="KUF342" s="15"/>
      <c r="KUG342" s="15"/>
      <c r="KUH342" s="15"/>
      <c r="KUI342" s="15"/>
      <c r="KUJ342" s="15"/>
      <c r="KUK342" s="15"/>
      <c r="KUL342" s="15"/>
      <c r="KUM342" s="15"/>
      <c r="KUN342" s="15"/>
      <c r="KUO342" s="15"/>
      <c r="KUP342" s="15"/>
      <c r="KUQ342" s="15"/>
      <c r="KUR342" s="15"/>
      <c r="KUS342" s="15"/>
      <c r="KUT342" s="15"/>
      <c r="KUU342" s="15"/>
      <c r="KUV342" s="15"/>
      <c r="KUW342" s="15"/>
      <c r="KUX342" s="15"/>
      <c r="KUY342" s="15"/>
      <c r="KUZ342" s="15"/>
      <c r="KVA342" s="15"/>
      <c r="KVB342" s="15"/>
      <c r="KVC342" s="15"/>
      <c r="KVD342" s="15"/>
      <c r="KVE342" s="15"/>
      <c r="KVF342" s="15"/>
      <c r="KVG342" s="15"/>
      <c r="KVH342" s="15"/>
      <c r="KVI342" s="15"/>
      <c r="KVJ342" s="15"/>
      <c r="KVK342" s="15"/>
      <c r="KVL342" s="15"/>
      <c r="KVM342" s="15"/>
      <c r="KVN342" s="15"/>
      <c r="KVO342" s="15"/>
      <c r="KVP342" s="15"/>
      <c r="KVQ342" s="15"/>
      <c r="KVR342" s="15"/>
      <c r="KVS342" s="15"/>
      <c r="KVT342" s="15"/>
      <c r="KVU342" s="15"/>
      <c r="KVV342" s="15"/>
      <c r="KVW342" s="15"/>
      <c r="KVX342" s="15"/>
      <c r="KVY342" s="15"/>
      <c r="KVZ342" s="15"/>
      <c r="KWA342" s="15"/>
      <c r="KWB342" s="15"/>
      <c r="KWC342" s="15"/>
      <c r="KWD342" s="15"/>
      <c r="KWE342" s="15"/>
      <c r="KWF342" s="15"/>
      <c r="KWG342" s="15"/>
      <c r="KWH342" s="15"/>
      <c r="KWI342" s="15"/>
      <c r="KWJ342" s="15"/>
      <c r="KWK342" s="15"/>
      <c r="KWL342" s="15"/>
      <c r="KWM342" s="15"/>
      <c r="KWN342" s="15"/>
      <c r="KWO342" s="15"/>
      <c r="KWP342" s="15"/>
      <c r="KWQ342" s="15"/>
      <c r="KWR342" s="15"/>
      <c r="KWS342" s="15"/>
      <c r="KWT342" s="15"/>
      <c r="KWU342" s="15"/>
      <c r="KWV342" s="15"/>
      <c r="KWW342" s="15"/>
      <c r="KWX342" s="15"/>
      <c r="KWY342" s="15"/>
      <c r="KWZ342" s="15"/>
      <c r="KXA342" s="15"/>
      <c r="KXB342" s="15"/>
      <c r="KXC342" s="15"/>
      <c r="KXD342" s="15"/>
      <c r="KXE342" s="15"/>
      <c r="KXF342" s="15"/>
      <c r="KXG342" s="15"/>
      <c r="KXH342" s="15"/>
      <c r="KXI342" s="15"/>
      <c r="KXJ342" s="15"/>
      <c r="KXK342" s="15"/>
      <c r="KXL342" s="15"/>
      <c r="KXM342" s="15"/>
      <c r="KXN342" s="15"/>
      <c r="KXO342" s="15"/>
      <c r="KXP342" s="15"/>
      <c r="KXQ342" s="15"/>
      <c r="KXR342" s="15"/>
      <c r="KXS342" s="15"/>
      <c r="KXT342" s="15"/>
      <c r="KXU342" s="15"/>
      <c r="KXV342" s="15"/>
      <c r="KXW342" s="15"/>
      <c r="KXX342" s="15"/>
      <c r="KXY342" s="15"/>
      <c r="KXZ342" s="15"/>
      <c r="KYA342" s="15"/>
      <c r="KYB342" s="15"/>
      <c r="KYC342" s="15"/>
      <c r="KYD342" s="15"/>
      <c r="KYE342" s="15"/>
      <c r="KYF342" s="15"/>
      <c r="KYG342" s="15"/>
      <c r="KYH342" s="15"/>
      <c r="KYI342" s="15"/>
      <c r="KYJ342" s="15"/>
      <c r="KYK342" s="15"/>
      <c r="KYL342" s="15"/>
      <c r="KYM342" s="15"/>
      <c r="KYN342" s="15"/>
      <c r="KYO342" s="15"/>
      <c r="KYP342" s="15"/>
      <c r="KYQ342" s="15"/>
      <c r="KYR342" s="15"/>
      <c r="KYS342" s="15"/>
      <c r="KYT342" s="15"/>
      <c r="KYU342" s="15"/>
      <c r="KYV342" s="15"/>
      <c r="KYW342" s="15"/>
      <c r="KYX342" s="15"/>
      <c r="KYY342" s="15"/>
      <c r="KYZ342" s="15"/>
      <c r="KZA342" s="15"/>
      <c r="KZB342" s="15"/>
      <c r="KZC342" s="15"/>
      <c r="KZD342" s="15"/>
      <c r="KZE342" s="15"/>
      <c r="KZF342" s="15"/>
      <c r="KZG342" s="15"/>
      <c r="KZH342" s="15"/>
      <c r="KZI342" s="15"/>
      <c r="KZJ342" s="15"/>
      <c r="KZK342" s="15"/>
      <c r="KZL342" s="15"/>
      <c r="KZM342" s="15"/>
      <c r="KZN342" s="15"/>
      <c r="KZO342" s="15"/>
      <c r="KZP342" s="15"/>
      <c r="KZQ342" s="15"/>
      <c r="KZR342" s="15"/>
      <c r="KZS342" s="15"/>
      <c r="KZT342" s="15"/>
      <c r="KZU342" s="15"/>
      <c r="KZV342" s="15"/>
      <c r="KZW342" s="15"/>
      <c r="KZX342" s="15"/>
      <c r="KZY342" s="15"/>
      <c r="KZZ342" s="15"/>
      <c r="LAA342" s="15"/>
      <c r="LAB342" s="15"/>
      <c r="LAC342" s="15"/>
      <c r="LAD342" s="15"/>
      <c r="LAE342" s="15"/>
      <c r="LAF342" s="15"/>
      <c r="LAG342" s="15"/>
      <c r="LAH342" s="15"/>
      <c r="LAI342" s="15"/>
      <c r="LAJ342" s="15"/>
      <c r="LAK342" s="15"/>
      <c r="LAL342" s="15"/>
      <c r="LAM342" s="15"/>
      <c r="LAN342" s="15"/>
      <c r="LAO342" s="15"/>
      <c r="LAP342" s="15"/>
      <c r="LAQ342" s="15"/>
      <c r="LAR342" s="15"/>
      <c r="LAS342" s="15"/>
      <c r="LAT342" s="15"/>
      <c r="LAU342" s="15"/>
      <c r="LAV342" s="15"/>
      <c r="LAW342" s="15"/>
      <c r="LAX342" s="15"/>
      <c r="LAY342" s="15"/>
      <c r="LAZ342" s="15"/>
      <c r="LBA342" s="15"/>
      <c r="LBB342" s="15"/>
      <c r="LBC342" s="15"/>
      <c r="LBD342" s="15"/>
      <c r="LBE342" s="15"/>
      <c r="LBF342" s="15"/>
      <c r="LBG342" s="15"/>
      <c r="LBH342" s="15"/>
      <c r="LBI342" s="15"/>
      <c r="LBJ342" s="15"/>
      <c r="LBK342" s="15"/>
      <c r="LBL342" s="15"/>
      <c r="LBM342" s="15"/>
      <c r="LBN342" s="15"/>
      <c r="LBO342" s="15"/>
      <c r="LBP342" s="15"/>
      <c r="LBQ342" s="15"/>
      <c r="LBR342" s="15"/>
      <c r="LBS342" s="15"/>
      <c r="LBT342" s="15"/>
      <c r="LBU342" s="15"/>
      <c r="LBV342" s="15"/>
      <c r="LBW342" s="15"/>
      <c r="LBX342" s="15"/>
      <c r="LBY342" s="15"/>
      <c r="LBZ342" s="15"/>
      <c r="LCA342" s="15"/>
      <c r="LCB342" s="15"/>
      <c r="LCC342" s="15"/>
      <c r="LCD342" s="15"/>
      <c r="LCE342" s="15"/>
      <c r="LCF342" s="15"/>
      <c r="LCG342" s="15"/>
      <c r="LCH342" s="15"/>
      <c r="LCI342" s="15"/>
      <c r="LCJ342" s="15"/>
      <c r="LCK342" s="15"/>
      <c r="LCL342" s="15"/>
      <c r="LCM342" s="15"/>
      <c r="LCN342" s="15"/>
      <c r="LCO342" s="15"/>
      <c r="LCP342" s="15"/>
      <c r="LCQ342" s="15"/>
      <c r="LCR342" s="15"/>
      <c r="LCS342" s="15"/>
      <c r="LCT342" s="15"/>
      <c r="LCU342" s="15"/>
      <c r="LCV342" s="15"/>
      <c r="LCW342" s="15"/>
      <c r="LCX342" s="15"/>
      <c r="LCY342" s="15"/>
      <c r="LCZ342" s="15"/>
      <c r="LDA342" s="15"/>
      <c r="LDB342" s="15"/>
      <c r="LDC342" s="15"/>
      <c r="LDD342" s="15"/>
      <c r="LDE342" s="15"/>
      <c r="LDF342" s="15"/>
      <c r="LDG342" s="15"/>
      <c r="LDH342" s="15"/>
      <c r="LDI342" s="15"/>
      <c r="LDJ342" s="15"/>
      <c r="LDK342" s="15"/>
      <c r="LDL342" s="15"/>
      <c r="LDM342" s="15"/>
      <c r="LDN342" s="15"/>
      <c r="LDO342" s="15"/>
      <c r="LDP342" s="15"/>
      <c r="LDQ342" s="15"/>
      <c r="LDR342" s="15"/>
      <c r="LDS342" s="15"/>
      <c r="LDT342" s="15"/>
      <c r="LDU342" s="15"/>
      <c r="LDV342" s="15"/>
      <c r="LDW342" s="15"/>
      <c r="LDX342" s="15"/>
      <c r="LDY342" s="15"/>
      <c r="LDZ342" s="15"/>
      <c r="LEA342" s="15"/>
      <c r="LEB342" s="15"/>
      <c r="LEC342" s="15"/>
      <c r="LED342" s="15"/>
      <c r="LEE342" s="15"/>
      <c r="LEF342" s="15"/>
      <c r="LEG342" s="15"/>
      <c r="LEH342" s="15"/>
      <c r="LEI342" s="15"/>
      <c r="LEJ342" s="15"/>
      <c r="LEK342" s="15"/>
      <c r="LEL342" s="15"/>
      <c r="LEM342" s="15"/>
      <c r="LEN342" s="15"/>
      <c r="LEO342" s="15"/>
      <c r="LEP342" s="15"/>
      <c r="LEQ342" s="15"/>
      <c r="LER342" s="15"/>
      <c r="LES342" s="15"/>
      <c r="LET342" s="15"/>
      <c r="LEU342" s="15"/>
      <c r="LEV342" s="15"/>
      <c r="LEW342" s="15"/>
      <c r="LEX342" s="15"/>
      <c r="LEY342" s="15"/>
      <c r="LEZ342" s="15"/>
      <c r="LFA342" s="15"/>
      <c r="LFB342" s="15"/>
      <c r="LFC342" s="15"/>
      <c r="LFD342" s="15"/>
      <c r="LFE342" s="15"/>
      <c r="LFF342" s="15"/>
      <c r="LFG342" s="15"/>
      <c r="LFH342" s="15"/>
      <c r="LFI342" s="15"/>
      <c r="LFJ342" s="15"/>
      <c r="LFK342" s="15"/>
      <c r="LFL342" s="15"/>
      <c r="LFM342" s="15"/>
      <c r="LFN342" s="15"/>
      <c r="LFO342" s="15"/>
      <c r="LFP342" s="15"/>
      <c r="LFQ342" s="15"/>
      <c r="LFR342" s="15"/>
      <c r="LFS342" s="15"/>
      <c r="LFT342" s="15"/>
      <c r="LFU342" s="15"/>
      <c r="LFV342" s="15"/>
      <c r="LFW342" s="15"/>
      <c r="LFX342" s="15"/>
      <c r="LFY342" s="15"/>
      <c r="LFZ342" s="15"/>
      <c r="LGA342" s="15"/>
      <c r="LGB342" s="15"/>
      <c r="LGC342" s="15"/>
      <c r="LGD342" s="15"/>
      <c r="LGE342" s="15"/>
      <c r="LGF342" s="15"/>
      <c r="LGG342" s="15"/>
      <c r="LGH342" s="15"/>
      <c r="LGI342" s="15"/>
      <c r="LGJ342" s="15"/>
      <c r="LGK342" s="15"/>
      <c r="LGL342" s="15"/>
      <c r="LGM342" s="15"/>
      <c r="LGN342" s="15"/>
      <c r="LGO342" s="15"/>
      <c r="LGP342" s="15"/>
      <c r="LGQ342" s="15"/>
      <c r="LGR342" s="15"/>
      <c r="LGS342" s="15"/>
      <c r="LGT342" s="15"/>
      <c r="LGU342" s="15"/>
      <c r="LGV342" s="15"/>
      <c r="LGW342" s="15"/>
      <c r="LGX342" s="15"/>
      <c r="LGY342" s="15"/>
      <c r="LGZ342" s="15"/>
      <c r="LHA342" s="15"/>
      <c r="LHB342" s="15"/>
      <c r="LHC342" s="15"/>
      <c r="LHD342" s="15"/>
      <c r="LHE342" s="15"/>
      <c r="LHF342" s="15"/>
      <c r="LHG342" s="15"/>
      <c r="LHH342" s="15"/>
      <c r="LHI342" s="15"/>
      <c r="LHJ342" s="15"/>
      <c r="LHK342" s="15"/>
      <c r="LHL342" s="15"/>
      <c r="LHM342" s="15"/>
      <c r="LHN342" s="15"/>
      <c r="LHO342" s="15"/>
      <c r="LHP342" s="15"/>
      <c r="LHQ342" s="15"/>
      <c r="LHR342" s="15"/>
      <c r="LHS342" s="15"/>
      <c r="LHT342" s="15"/>
      <c r="LHU342" s="15"/>
      <c r="LHV342" s="15"/>
      <c r="LHW342" s="15"/>
      <c r="LHX342" s="15"/>
      <c r="LHY342" s="15"/>
      <c r="LHZ342" s="15"/>
      <c r="LIA342" s="15"/>
      <c r="LIB342" s="15"/>
      <c r="LIC342" s="15"/>
      <c r="LID342" s="15"/>
      <c r="LIE342" s="15"/>
      <c r="LIF342" s="15"/>
      <c r="LIG342" s="15"/>
      <c r="LIH342" s="15"/>
      <c r="LII342" s="15"/>
      <c r="LIJ342" s="15"/>
      <c r="LIK342" s="15"/>
      <c r="LIL342" s="15"/>
      <c r="LIM342" s="15"/>
      <c r="LIN342" s="15"/>
      <c r="LIO342" s="15"/>
      <c r="LIP342" s="15"/>
      <c r="LIQ342" s="15"/>
      <c r="LIR342" s="15"/>
      <c r="LIS342" s="15"/>
      <c r="LIT342" s="15"/>
      <c r="LIU342" s="15"/>
      <c r="LIV342" s="15"/>
      <c r="LIW342" s="15"/>
      <c r="LIX342" s="15"/>
      <c r="LIY342" s="15"/>
      <c r="LIZ342" s="15"/>
      <c r="LJA342" s="15"/>
      <c r="LJB342" s="15"/>
      <c r="LJC342" s="15"/>
      <c r="LJD342" s="15"/>
      <c r="LJE342" s="15"/>
      <c r="LJF342" s="15"/>
      <c r="LJG342" s="15"/>
      <c r="LJH342" s="15"/>
      <c r="LJI342" s="15"/>
      <c r="LJJ342" s="15"/>
      <c r="LJK342" s="15"/>
      <c r="LJL342" s="15"/>
      <c r="LJM342" s="15"/>
      <c r="LJN342" s="15"/>
      <c r="LJO342" s="15"/>
      <c r="LJP342" s="15"/>
      <c r="LJQ342" s="15"/>
      <c r="LJR342" s="15"/>
      <c r="LJS342" s="15"/>
      <c r="LJT342" s="15"/>
      <c r="LJU342" s="15"/>
      <c r="LJV342" s="15"/>
      <c r="LJW342" s="15"/>
      <c r="LJX342" s="15"/>
      <c r="LJY342" s="15"/>
      <c r="LJZ342" s="15"/>
      <c r="LKA342" s="15"/>
      <c r="LKB342" s="15"/>
      <c r="LKC342" s="15"/>
      <c r="LKD342" s="15"/>
      <c r="LKE342" s="15"/>
      <c r="LKF342" s="15"/>
      <c r="LKG342" s="15"/>
      <c r="LKH342" s="15"/>
      <c r="LKI342" s="15"/>
      <c r="LKJ342" s="15"/>
      <c r="LKK342" s="15"/>
      <c r="LKL342" s="15"/>
      <c r="LKM342" s="15"/>
      <c r="LKN342" s="15"/>
      <c r="LKO342" s="15"/>
      <c r="LKP342" s="15"/>
      <c r="LKQ342" s="15"/>
      <c r="LKR342" s="15"/>
      <c r="LKS342" s="15"/>
      <c r="LKT342" s="15"/>
      <c r="LKU342" s="15"/>
      <c r="LKV342" s="15"/>
      <c r="LKW342" s="15"/>
      <c r="LKX342" s="15"/>
      <c r="LKY342" s="15"/>
      <c r="LKZ342" s="15"/>
      <c r="LLA342" s="15"/>
      <c r="LLB342" s="15"/>
      <c r="LLC342" s="15"/>
      <c r="LLD342" s="15"/>
      <c r="LLE342" s="15"/>
      <c r="LLF342" s="15"/>
      <c r="LLG342" s="15"/>
      <c r="LLH342" s="15"/>
      <c r="LLI342" s="15"/>
      <c r="LLJ342" s="15"/>
      <c r="LLK342" s="15"/>
      <c r="LLL342" s="15"/>
      <c r="LLM342" s="15"/>
      <c r="LLN342" s="15"/>
      <c r="LLO342" s="15"/>
      <c r="LLP342" s="15"/>
      <c r="LLQ342" s="15"/>
      <c r="LLR342" s="15"/>
      <c r="LLS342" s="15"/>
      <c r="LLT342" s="15"/>
      <c r="LLU342" s="15"/>
      <c r="LLV342" s="15"/>
      <c r="LLW342" s="15"/>
      <c r="LLX342" s="15"/>
      <c r="LLY342" s="15"/>
      <c r="LLZ342" s="15"/>
      <c r="LMA342" s="15"/>
      <c r="LMB342" s="15"/>
      <c r="LMC342" s="15"/>
      <c r="LMD342" s="15"/>
      <c r="LME342" s="15"/>
      <c r="LMF342" s="15"/>
      <c r="LMG342" s="15"/>
      <c r="LMH342" s="15"/>
      <c r="LMI342" s="15"/>
      <c r="LMJ342" s="15"/>
      <c r="LMK342" s="15"/>
      <c r="LML342" s="15"/>
      <c r="LMM342" s="15"/>
      <c r="LMN342" s="15"/>
      <c r="LMO342" s="15"/>
      <c r="LMP342" s="15"/>
      <c r="LMQ342" s="15"/>
      <c r="LMR342" s="15"/>
      <c r="LMS342" s="15"/>
      <c r="LMT342" s="15"/>
      <c r="LMU342" s="15"/>
      <c r="LMV342" s="15"/>
      <c r="LMW342" s="15"/>
      <c r="LMX342" s="15"/>
      <c r="LMY342" s="15"/>
      <c r="LMZ342" s="15"/>
      <c r="LNA342" s="15"/>
      <c r="LNB342" s="15"/>
      <c r="LNC342" s="15"/>
      <c r="LND342" s="15"/>
      <c r="LNE342" s="15"/>
      <c r="LNF342" s="15"/>
      <c r="LNG342" s="15"/>
      <c r="LNH342" s="15"/>
      <c r="LNI342" s="15"/>
      <c r="LNJ342" s="15"/>
      <c r="LNK342" s="15"/>
      <c r="LNL342" s="15"/>
      <c r="LNM342" s="15"/>
      <c r="LNN342" s="15"/>
      <c r="LNO342" s="15"/>
      <c r="LNP342" s="15"/>
      <c r="LNQ342" s="15"/>
      <c r="LNR342" s="15"/>
      <c r="LNS342" s="15"/>
      <c r="LNT342" s="15"/>
      <c r="LNU342" s="15"/>
      <c r="LNV342" s="15"/>
      <c r="LNW342" s="15"/>
      <c r="LNX342" s="15"/>
      <c r="LNY342" s="15"/>
      <c r="LNZ342" s="15"/>
      <c r="LOA342" s="15"/>
      <c r="LOB342" s="15"/>
      <c r="LOC342" s="15"/>
      <c r="LOD342" s="15"/>
      <c r="LOE342" s="15"/>
      <c r="LOF342" s="15"/>
      <c r="LOG342" s="15"/>
      <c r="LOH342" s="15"/>
      <c r="LOI342" s="15"/>
      <c r="LOJ342" s="15"/>
      <c r="LOK342" s="15"/>
      <c r="LOL342" s="15"/>
      <c r="LOM342" s="15"/>
      <c r="LON342" s="15"/>
      <c r="LOO342" s="15"/>
      <c r="LOP342" s="15"/>
      <c r="LOQ342" s="15"/>
      <c r="LOR342" s="15"/>
      <c r="LOS342" s="15"/>
      <c r="LOT342" s="15"/>
      <c r="LOU342" s="15"/>
      <c r="LOV342" s="15"/>
      <c r="LOW342" s="15"/>
      <c r="LOX342" s="15"/>
      <c r="LOY342" s="15"/>
      <c r="LOZ342" s="15"/>
      <c r="LPA342" s="15"/>
      <c r="LPB342" s="15"/>
      <c r="LPC342" s="15"/>
      <c r="LPD342" s="15"/>
      <c r="LPE342" s="15"/>
      <c r="LPF342" s="15"/>
      <c r="LPG342" s="15"/>
      <c r="LPH342" s="15"/>
      <c r="LPI342" s="15"/>
      <c r="LPJ342" s="15"/>
      <c r="LPK342" s="15"/>
      <c r="LPL342" s="15"/>
      <c r="LPM342" s="15"/>
      <c r="LPN342" s="15"/>
      <c r="LPO342" s="15"/>
      <c r="LPP342" s="15"/>
      <c r="LPQ342" s="15"/>
      <c r="LPR342" s="15"/>
      <c r="LPS342" s="15"/>
      <c r="LPT342" s="15"/>
      <c r="LPU342" s="15"/>
      <c r="LPV342" s="15"/>
      <c r="LPW342" s="15"/>
      <c r="LPX342" s="15"/>
      <c r="LPY342" s="15"/>
      <c r="LPZ342" s="15"/>
      <c r="LQA342" s="15"/>
      <c r="LQB342" s="15"/>
      <c r="LQC342" s="15"/>
      <c r="LQD342" s="15"/>
      <c r="LQE342" s="15"/>
      <c r="LQF342" s="15"/>
      <c r="LQG342" s="15"/>
      <c r="LQH342" s="15"/>
      <c r="LQI342" s="15"/>
      <c r="LQJ342" s="15"/>
      <c r="LQK342" s="15"/>
      <c r="LQL342" s="15"/>
      <c r="LQM342" s="15"/>
      <c r="LQN342" s="15"/>
      <c r="LQO342" s="15"/>
      <c r="LQP342" s="15"/>
      <c r="LQQ342" s="15"/>
      <c r="LQR342" s="15"/>
      <c r="LQS342" s="15"/>
      <c r="LQT342" s="15"/>
      <c r="LQU342" s="15"/>
      <c r="LQV342" s="15"/>
      <c r="LQW342" s="15"/>
      <c r="LQX342" s="15"/>
      <c r="LQY342" s="15"/>
      <c r="LQZ342" s="15"/>
      <c r="LRA342" s="15"/>
      <c r="LRB342" s="15"/>
      <c r="LRC342" s="15"/>
      <c r="LRD342" s="15"/>
      <c r="LRE342" s="15"/>
      <c r="LRF342" s="15"/>
      <c r="LRG342" s="15"/>
      <c r="LRH342" s="15"/>
      <c r="LRI342" s="15"/>
      <c r="LRJ342" s="15"/>
      <c r="LRK342" s="15"/>
      <c r="LRL342" s="15"/>
      <c r="LRM342" s="15"/>
      <c r="LRN342" s="15"/>
      <c r="LRO342" s="15"/>
      <c r="LRP342" s="15"/>
      <c r="LRQ342" s="15"/>
      <c r="LRR342" s="15"/>
      <c r="LRS342" s="15"/>
      <c r="LRT342" s="15"/>
      <c r="LRU342" s="15"/>
      <c r="LRV342" s="15"/>
      <c r="LRW342" s="15"/>
      <c r="LRX342" s="15"/>
      <c r="LRY342" s="15"/>
      <c r="LRZ342" s="15"/>
      <c r="LSA342" s="15"/>
      <c r="LSB342" s="15"/>
      <c r="LSC342" s="15"/>
      <c r="LSD342" s="15"/>
      <c r="LSE342" s="15"/>
      <c r="LSF342" s="15"/>
      <c r="LSG342" s="15"/>
      <c r="LSH342" s="15"/>
      <c r="LSI342" s="15"/>
      <c r="LSJ342" s="15"/>
      <c r="LSK342" s="15"/>
      <c r="LSL342" s="15"/>
      <c r="LSM342" s="15"/>
      <c r="LSN342" s="15"/>
      <c r="LSO342" s="15"/>
      <c r="LSP342" s="15"/>
      <c r="LSQ342" s="15"/>
      <c r="LSR342" s="15"/>
      <c r="LSS342" s="15"/>
      <c r="LST342" s="15"/>
      <c r="LSU342" s="15"/>
      <c r="LSV342" s="15"/>
      <c r="LSW342" s="15"/>
      <c r="LSX342" s="15"/>
      <c r="LSY342" s="15"/>
      <c r="LSZ342" s="15"/>
      <c r="LTA342" s="15"/>
      <c r="LTB342" s="15"/>
      <c r="LTC342" s="15"/>
      <c r="LTD342" s="15"/>
      <c r="LTE342" s="15"/>
      <c r="LTF342" s="15"/>
      <c r="LTG342" s="15"/>
      <c r="LTH342" s="15"/>
      <c r="LTI342" s="15"/>
      <c r="LTJ342" s="15"/>
      <c r="LTK342" s="15"/>
      <c r="LTL342" s="15"/>
      <c r="LTM342" s="15"/>
      <c r="LTN342" s="15"/>
      <c r="LTO342" s="15"/>
      <c r="LTP342" s="15"/>
      <c r="LTQ342" s="15"/>
      <c r="LTR342" s="15"/>
      <c r="LTS342" s="15"/>
      <c r="LTT342" s="15"/>
      <c r="LTU342" s="15"/>
      <c r="LTV342" s="15"/>
      <c r="LTW342" s="15"/>
      <c r="LTX342" s="15"/>
      <c r="LTY342" s="15"/>
      <c r="LTZ342" s="15"/>
      <c r="LUA342" s="15"/>
      <c r="LUB342" s="15"/>
      <c r="LUC342" s="15"/>
      <c r="LUD342" s="15"/>
      <c r="LUE342" s="15"/>
      <c r="LUF342" s="15"/>
      <c r="LUG342" s="15"/>
      <c r="LUH342" s="15"/>
      <c r="LUI342" s="15"/>
      <c r="LUJ342" s="15"/>
      <c r="LUK342" s="15"/>
      <c r="LUL342" s="15"/>
      <c r="LUM342" s="15"/>
      <c r="LUN342" s="15"/>
      <c r="LUO342" s="15"/>
      <c r="LUP342" s="15"/>
      <c r="LUQ342" s="15"/>
      <c r="LUR342" s="15"/>
      <c r="LUS342" s="15"/>
      <c r="LUT342" s="15"/>
      <c r="LUU342" s="15"/>
      <c r="LUV342" s="15"/>
      <c r="LUW342" s="15"/>
      <c r="LUX342" s="15"/>
      <c r="LUY342" s="15"/>
      <c r="LUZ342" s="15"/>
      <c r="LVA342" s="15"/>
      <c r="LVB342" s="15"/>
      <c r="LVC342" s="15"/>
      <c r="LVD342" s="15"/>
      <c r="LVE342" s="15"/>
      <c r="LVF342" s="15"/>
      <c r="LVG342" s="15"/>
      <c r="LVH342" s="15"/>
      <c r="LVI342" s="15"/>
      <c r="LVJ342" s="15"/>
      <c r="LVK342" s="15"/>
      <c r="LVL342" s="15"/>
      <c r="LVM342" s="15"/>
      <c r="LVN342" s="15"/>
      <c r="LVO342" s="15"/>
      <c r="LVP342" s="15"/>
      <c r="LVQ342" s="15"/>
      <c r="LVR342" s="15"/>
      <c r="LVS342" s="15"/>
      <c r="LVT342" s="15"/>
      <c r="LVU342" s="15"/>
      <c r="LVV342" s="15"/>
      <c r="LVW342" s="15"/>
      <c r="LVX342" s="15"/>
      <c r="LVY342" s="15"/>
      <c r="LVZ342" s="15"/>
      <c r="LWA342" s="15"/>
      <c r="LWB342" s="15"/>
      <c r="LWC342" s="15"/>
      <c r="LWD342" s="15"/>
      <c r="LWE342" s="15"/>
      <c r="LWF342" s="15"/>
      <c r="LWG342" s="15"/>
      <c r="LWH342" s="15"/>
      <c r="LWI342" s="15"/>
      <c r="LWJ342" s="15"/>
      <c r="LWK342" s="15"/>
      <c r="LWL342" s="15"/>
      <c r="LWM342" s="15"/>
      <c r="LWN342" s="15"/>
      <c r="LWO342" s="15"/>
      <c r="LWP342" s="15"/>
      <c r="LWQ342" s="15"/>
      <c r="LWR342" s="15"/>
      <c r="LWS342" s="15"/>
      <c r="LWT342" s="15"/>
      <c r="LWU342" s="15"/>
      <c r="LWV342" s="15"/>
      <c r="LWW342" s="15"/>
      <c r="LWX342" s="15"/>
      <c r="LWY342" s="15"/>
      <c r="LWZ342" s="15"/>
      <c r="LXA342" s="15"/>
      <c r="LXB342" s="15"/>
      <c r="LXC342" s="15"/>
      <c r="LXD342" s="15"/>
      <c r="LXE342" s="15"/>
      <c r="LXF342" s="15"/>
      <c r="LXG342" s="15"/>
      <c r="LXH342" s="15"/>
      <c r="LXI342" s="15"/>
      <c r="LXJ342" s="15"/>
      <c r="LXK342" s="15"/>
      <c r="LXL342" s="15"/>
      <c r="LXM342" s="15"/>
      <c r="LXN342" s="15"/>
      <c r="LXO342" s="15"/>
      <c r="LXP342" s="15"/>
      <c r="LXQ342" s="15"/>
      <c r="LXR342" s="15"/>
      <c r="LXS342" s="15"/>
      <c r="LXT342" s="15"/>
      <c r="LXU342" s="15"/>
      <c r="LXV342" s="15"/>
      <c r="LXW342" s="15"/>
      <c r="LXX342" s="15"/>
      <c r="LXY342" s="15"/>
      <c r="LXZ342" s="15"/>
      <c r="LYA342" s="15"/>
      <c r="LYB342" s="15"/>
      <c r="LYC342" s="15"/>
      <c r="LYD342" s="15"/>
      <c r="LYE342" s="15"/>
      <c r="LYF342" s="15"/>
      <c r="LYG342" s="15"/>
      <c r="LYH342" s="15"/>
      <c r="LYI342" s="15"/>
      <c r="LYJ342" s="15"/>
      <c r="LYK342" s="15"/>
      <c r="LYL342" s="15"/>
      <c r="LYM342" s="15"/>
      <c r="LYN342" s="15"/>
      <c r="LYO342" s="15"/>
      <c r="LYP342" s="15"/>
      <c r="LYQ342" s="15"/>
      <c r="LYR342" s="15"/>
      <c r="LYS342" s="15"/>
      <c r="LYT342" s="15"/>
      <c r="LYU342" s="15"/>
      <c r="LYV342" s="15"/>
      <c r="LYW342" s="15"/>
      <c r="LYX342" s="15"/>
      <c r="LYY342" s="15"/>
      <c r="LYZ342" s="15"/>
      <c r="LZA342" s="15"/>
      <c r="LZB342" s="15"/>
      <c r="LZC342" s="15"/>
      <c r="LZD342" s="15"/>
      <c r="LZE342" s="15"/>
      <c r="LZF342" s="15"/>
      <c r="LZG342" s="15"/>
      <c r="LZH342" s="15"/>
      <c r="LZI342" s="15"/>
      <c r="LZJ342" s="15"/>
      <c r="LZK342" s="15"/>
      <c r="LZL342" s="15"/>
      <c r="LZM342" s="15"/>
      <c r="LZN342" s="15"/>
      <c r="LZO342" s="15"/>
      <c r="LZP342" s="15"/>
      <c r="LZQ342" s="15"/>
      <c r="LZR342" s="15"/>
      <c r="LZS342" s="15"/>
      <c r="LZT342" s="15"/>
      <c r="LZU342" s="15"/>
      <c r="LZV342" s="15"/>
      <c r="LZW342" s="15"/>
      <c r="LZX342" s="15"/>
      <c r="LZY342" s="15"/>
      <c r="LZZ342" s="15"/>
      <c r="MAA342" s="15"/>
      <c r="MAB342" s="15"/>
      <c r="MAC342" s="15"/>
      <c r="MAD342" s="15"/>
      <c r="MAE342" s="15"/>
      <c r="MAF342" s="15"/>
      <c r="MAG342" s="15"/>
      <c r="MAH342" s="15"/>
      <c r="MAI342" s="15"/>
      <c r="MAJ342" s="15"/>
      <c r="MAK342" s="15"/>
      <c r="MAL342" s="15"/>
      <c r="MAM342" s="15"/>
      <c r="MAN342" s="15"/>
      <c r="MAO342" s="15"/>
      <c r="MAP342" s="15"/>
      <c r="MAQ342" s="15"/>
      <c r="MAR342" s="15"/>
      <c r="MAS342" s="15"/>
      <c r="MAT342" s="15"/>
      <c r="MAU342" s="15"/>
      <c r="MAV342" s="15"/>
      <c r="MAW342" s="15"/>
      <c r="MAX342" s="15"/>
      <c r="MAY342" s="15"/>
      <c r="MAZ342" s="15"/>
      <c r="MBA342" s="15"/>
      <c r="MBB342" s="15"/>
      <c r="MBC342" s="15"/>
      <c r="MBD342" s="15"/>
      <c r="MBE342" s="15"/>
      <c r="MBF342" s="15"/>
      <c r="MBG342" s="15"/>
      <c r="MBH342" s="15"/>
      <c r="MBI342" s="15"/>
      <c r="MBJ342" s="15"/>
      <c r="MBK342" s="15"/>
      <c r="MBL342" s="15"/>
      <c r="MBM342" s="15"/>
      <c r="MBN342" s="15"/>
      <c r="MBO342" s="15"/>
      <c r="MBP342" s="15"/>
      <c r="MBQ342" s="15"/>
      <c r="MBR342" s="15"/>
      <c r="MBS342" s="15"/>
      <c r="MBT342" s="15"/>
      <c r="MBU342" s="15"/>
      <c r="MBV342" s="15"/>
      <c r="MBW342" s="15"/>
      <c r="MBX342" s="15"/>
      <c r="MBY342" s="15"/>
      <c r="MBZ342" s="15"/>
      <c r="MCA342" s="15"/>
      <c r="MCB342" s="15"/>
      <c r="MCC342" s="15"/>
      <c r="MCD342" s="15"/>
      <c r="MCE342" s="15"/>
      <c r="MCF342" s="15"/>
      <c r="MCG342" s="15"/>
      <c r="MCH342" s="15"/>
      <c r="MCI342" s="15"/>
      <c r="MCJ342" s="15"/>
      <c r="MCK342" s="15"/>
      <c r="MCL342" s="15"/>
      <c r="MCM342" s="15"/>
      <c r="MCN342" s="15"/>
      <c r="MCO342" s="15"/>
      <c r="MCP342" s="15"/>
      <c r="MCQ342" s="15"/>
      <c r="MCR342" s="15"/>
      <c r="MCS342" s="15"/>
      <c r="MCT342" s="15"/>
      <c r="MCU342" s="15"/>
      <c r="MCV342" s="15"/>
      <c r="MCW342" s="15"/>
      <c r="MCX342" s="15"/>
      <c r="MCY342" s="15"/>
      <c r="MCZ342" s="15"/>
      <c r="MDA342" s="15"/>
      <c r="MDB342" s="15"/>
      <c r="MDC342" s="15"/>
      <c r="MDD342" s="15"/>
      <c r="MDE342" s="15"/>
      <c r="MDF342" s="15"/>
      <c r="MDG342" s="15"/>
      <c r="MDH342" s="15"/>
      <c r="MDI342" s="15"/>
      <c r="MDJ342" s="15"/>
      <c r="MDK342" s="15"/>
      <c r="MDL342" s="15"/>
      <c r="MDM342" s="15"/>
      <c r="MDN342" s="15"/>
      <c r="MDO342" s="15"/>
      <c r="MDP342" s="15"/>
      <c r="MDQ342" s="15"/>
      <c r="MDR342" s="15"/>
      <c r="MDS342" s="15"/>
      <c r="MDT342" s="15"/>
      <c r="MDU342" s="15"/>
      <c r="MDV342" s="15"/>
      <c r="MDW342" s="15"/>
      <c r="MDX342" s="15"/>
      <c r="MDY342" s="15"/>
      <c r="MDZ342" s="15"/>
      <c r="MEA342" s="15"/>
      <c r="MEB342" s="15"/>
      <c r="MEC342" s="15"/>
      <c r="MED342" s="15"/>
      <c r="MEE342" s="15"/>
      <c r="MEF342" s="15"/>
      <c r="MEG342" s="15"/>
      <c r="MEH342" s="15"/>
      <c r="MEI342" s="15"/>
      <c r="MEJ342" s="15"/>
      <c r="MEK342" s="15"/>
      <c r="MEL342" s="15"/>
      <c r="MEM342" s="15"/>
      <c r="MEN342" s="15"/>
      <c r="MEO342" s="15"/>
      <c r="MEP342" s="15"/>
      <c r="MEQ342" s="15"/>
      <c r="MER342" s="15"/>
      <c r="MES342" s="15"/>
      <c r="MET342" s="15"/>
      <c r="MEU342" s="15"/>
      <c r="MEV342" s="15"/>
      <c r="MEW342" s="15"/>
      <c r="MEX342" s="15"/>
      <c r="MEY342" s="15"/>
      <c r="MEZ342" s="15"/>
      <c r="MFA342" s="15"/>
      <c r="MFB342" s="15"/>
      <c r="MFC342" s="15"/>
      <c r="MFD342" s="15"/>
      <c r="MFE342" s="15"/>
      <c r="MFF342" s="15"/>
      <c r="MFG342" s="15"/>
      <c r="MFH342" s="15"/>
      <c r="MFI342" s="15"/>
      <c r="MFJ342" s="15"/>
      <c r="MFK342" s="15"/>
      <c r="MFL342" s="15"/>
      <c r="MFM342" s="15"/>
      <c r="MFN342" s="15"/>
      <c r="MFO342" s="15"/>
      <c r="MFP342" s="15"/>
      <c r="MFQ342" s="15"/>
      <c r="MFR342" s="15"/>
      <c r="MFS342" s="15"/>
      <c r="MFT342" s="15"/>
      <c r="MFU342" s="15"/>
      <c r="MFV342" s="15"/>
      <c r="MFW342" s="15"/>
      <c r="MFX342" s="15"/>
      <c r="MFY342" s="15"/>
      <c r="MFZ342" s="15"/>
      <c r="MGA342" s="15"/>
      <c r="MGB342" s="15"/>
      <c r="MGC342" s="15"/>
      <c r="MGD342" s="15"/>
      <c r="MGE342" s="15"/>
      <c r="MGF342" s="15"/>
      <c r="MGG342" s="15"/>
      <c r="MGH342" s="15"/>
      <c r="MGI342" s="15"/>
      <c r="MGJ342" s="15"/>
      <c r="MGK342" s="15"/>
      <c r="MGL342" s="15"/>
      <c r="MGM342" s="15"/>
      <c r="MGN342" s="15"/>
      <c r="MGO342" s="15"/>
      <c r="MGP342" s="15"/>
      <c r="MGQ342" s="15"/>
      <c r="MGR342" s="15"/>
      <c r="MGS342" s="15"/>
      <c r="MGT342" s="15"/>
      <c r="MGU342" s="15"/>
      <c r="MGV342" s="15"/>
      <c r="MGW342" s="15"/>
      <c r="MGX342" s="15"/>
      <c r="MGY342" s="15"/>
      <c r="MGZ342" s="15"/>
      <c r="MHA342" s="15"/>
      <c r="MHB342" s="15"/>
      <c r="MHC342" s="15"/>
      <c r="MHD342" s="15"/>
      <c r="MHE342" s="15"/>
      <c r="MHF342" s="15"/>
      <c r="MHG342" s="15"/>
      <c r="MHH342" s="15"/>
      <c r="MHI342" s="15"/>
      <c r="MHJ342" s="15"/>
      <c r="MHK342" s="15"/>
      <c r="MHL342" s="15"/>
      <c r="MHM342" s="15"/>
      <c r="MHN342" s="15"/>
      <c r="MHO342" s="15"/>
      <c r="MHP342" s="15"/>
      <c r="MHQ342" s="15"/>
      <c r="MHR342" s="15"/>
      <c r="MHS342" s="15"/>
      <c r="MHT342" s="15"/>
      <c r="MHU342" s="15"/>
      <c r="MHV342" s="15"/>
      <c r="MHW342" s="15"/>
      <c r="MHX342" s="15"/>
      <c r="MHY342" s="15"/>
      <c r="MHZ342" s="15"/>
      <c r="MIA342" s="15"/>
      <c r="MIB342" s="15"/>
      <c r="MIC342" s="15"/>
      <c r="MID342" s="15"/>
      <c r="MIE342" s="15"/>
      <c r="MIF342" s="15"/>
      <c r="MIG342" s="15"/>
      <c r="MIH342" s="15"/>
      <c r="MII342" s="15"/>
      <c r="MIJ342" s="15"/>
      <c r="MIK342" s="15"/>
      <c r="MIL342" s="15"/>
      <c r="MIM342" s="15"/>
      <c r="MIN342" s="15"/>
      <c r="MIO342" s="15"/>
      <c r="MIP342" s="15"/>
      <c r="MIQ342" s="15"/>
      <c r="MIR342" s="15"/>
      <c r="MIS342" s="15"/>
      <c r="MIT342" s="15"/>
      <c r="MIU342" s="15"/>
      <c r="MIV342" s="15"/>
      <c r="MIW342" s="15"/>
      <c r="MIX342" s="15"/>
      <c r="MIY342" s="15"/>
      <c r="MIZ342" s="15"/>
      <c r="MJA342" s="15"/>
      <c r="MJB342" s="15"/>
      <c r="MJC342" s="15"/>
      <c r="MJD342" s="15"/>
      <c r="MJE342" s="15"/>
      <c r="MJF342" s="15"/>
      <c r="MJG342" s="15"/>
      <c r="MJH342" s="15"/>
      <c r="MJI342" s="15"/>
      <c r="MJJ342" s="15"/>
      <c r="MJK342" s="15"/>
      <c r="MJL342" s="15"/>
      <c r="MJM342" s="15"/>
      <c r="MJN342" s="15"/>
      <c r="MJO342" s="15"/>
      <c r="MJP342" s="15"/>
      <c r="MJQ342" s="15"/>
      <c r="MJR342" s="15"/>
      <c r="MJS342" s="15"/>
      <c r="MJT342" s="15"/>
      <c r="MJU342" s="15"/>
      <c r="MJV342" s="15"/>
      <c r="MJW342" s="15"/>
      <c r="MJX342" s="15"/>
      <c r="MJY342" s="15"/>
      <c r="MJZ342" s="15"/>
      <c r="MKA342" s="15"/>
      <c r="MKB342" s="15"/>
      <c r="MKC342" s="15"/>
      <c r="MKD342" s="15"/>
      <c r="MKE342" s="15"/>
      <c r="MKF342" s="15"/>
      <c r="MKG342" s="15"/>
      <c r="MKH342" s="15"/>
      <c r="MKI342" s="15"/>
      <c r="MKJ342" s="15"/>
      <c r="MKK342" s="15"/>
      <c r="MKL342" s="15"/>
      <c r="MKM342" s="15"/>
      <c r="MKN342" s="15"/>
      <c r="MKO342" s="15"/>
      <c r="MKP342" s="15"/>
      <c r="MKQ342" s="15"/>
      <c r="MKR342" s="15"/>
      <c r="MKS342" s="15"/>
      <c r="MKT342" s="15"/>
      <c r="MKU342" s="15"/>
      <c r="MKV342" s="15"/>
      <c r="MKW342" s="15"/>
      <c r="MKX342" s="15"/>
      <c r="MKY342" s="15"/>
      <c r="MKZ342" s="15"/>
      <c r="MLA342" s="15"/>
      <c r="MLB342" s="15"/>
      <c r="MLC342" s="15"/>
      <c r="MLD342" s="15"/>
      <c r="MLE342" s="15"/>
      <c r="MLF342" s="15"/>
      <c r="MLG342" s="15"/>
      <c r="MLH342" s="15"/>
      <c r="MLI342" s="15"/>
      <c r="MLJ342" s="15"/>
      <c r="MLK342" s="15"/>
      <c r="MLL342" s="15"/>
      <c r="MLM342" s="15"/>
      <c r="MLN342" s="15"/>
      <c r="MLO342" s="15"/>
      <c r="MLP342" s="15"/>
      <c r="MLQ342" s="15"/>
      <c r="MLR342" s="15"/>
      <c r="MLS342" s="15"/>
      <c r="MLT342" s="15"/>
      <c r="MLU342" s="15"/>
      <c r="MLV342" s="15"/>
      <c r="MLW342" s="15"/>
      <c r="MLX342" s="15"/>
      <c r="MLY342" s="15"/>
      <c r="MLZ342" s="15"/>
      <c r="MMA342" s="15"/>
      <c r="MMB342" s="15"/>
      <c r="MMC342" s="15"/>
      <c r="MMD342" s="15"/>
      <c r="MME342" s="15"/>
      <c r="MMF342" s="15"/>
      <c r="MMG342" s="15"/>
      <c r="MMH342" s="15"/>
      <c r="MMI342" s="15"/>
      <c r="MMJ342" s="15"/>
      <c r="MMK342" s="15"/>
      <c r="MML342" s="15"/>
      <c r="MMM342" s="15"/>
      <c r="MMN342" s="15"/>
      <c r="MMO342" s="15"/>
      <c r="MMP342" s="15"/>
      <c r="MMQ342" s="15"/>
      <c r="MMR342" s="15"/>
      <c r="MMS342" s="15"/>
      <c r="MMT342" s="15"/>
      <c r="MMU342" s="15"/>
      <c r="MMV342" s="15"/>
      <c r="MMW342" s="15"/>
      <c r="MMX342" s="15"/>
      <c r="MMY342" s="15"/>
      <c r="MMZ342" s="15"/>
      <c r="MNA342" s="15"/>
      <c r="MNB342" s="15"/>
      <c r="MNC342" s="15"/>
      <c r="MND342" s="15"/>
      <c r="MNE342" s="15"/>
      <c r="MNF342" s="15"/>
      <c r="MNG342" s="15"/>
      <c r="MNH342" s="15"/>
      <c r="MNI342" s="15"/>
      <c r="MNJ342" s="15"/>
      <c r="MNK342" s="15"/>
      <c r="MNL342" s="15"/>
      <c r="MNM342" s="15"/>
      <c r="MNN342" s="15"/>
      <c r="MNO342" s="15"/>
      <c r="MNP342" s="15"/>
      <c r="MNQ342" s="15"/>
      <c r="MNR342" s="15"/>
      <c r="MNS342" s="15"/>
      <c r="MNT342" s="15"/>
      <c r="MNU342" s="15"/>
      <c r="MNV342" s="15"/>
      <c r="MNW342" s="15"/>
      <c r="MNX342" s="15"/>
      <c r="MNY342" s="15"/>
      <c r="MNZ342" s="15"/>
      <c r="MOA342" s="15"/>
      <c r="MOB342" s="15"/>
      <c r="MOC342" s="15"/>
      <c r="MOD342" s="15"/>
      <c r="MOE342" s="15"/>
      <c r="MOF342" s="15"/>
      <c r="MOG342" s="15"/>
      <c r="MOH342" s="15"/>
      <c r="MOI342" s="15"/>
      <c r="MOJ342" s="15"/>
      <c r="MOK342" s="15"/>
      <c r="MOL342" s="15"/>
      <c r="MOM342" s="15"/>
      <c r="MON342" s="15"/>
      <c r="MOO342" s="15"/>
      <c r="MOP342" s="15"/>
      <c r="MOQ342" s="15"/>
      <c r="MOR342" s="15"/>
      <c r="MOS342" s="15"/>
      <c r="MOT342" s="15"/>
      <c r="MOU342" s="15"/>
      <c r="MOV342" s="15"/>
      <c r="MOW342" s="15"/>
      <c r="MOX342" s="15"/>
      <c r="MOY342" s="15"/>
      <c r="MOZ342" s="15"/>
      <c r="MPA342" s="15"/>
      <c r="MPB342" s="15"/>
      <c r="MPC342" s="15"/>
      <c r="MPD342" s="15"/>
      <c r="MPE342" s="15"/>
      <c r="MPF342" s="15"/>
      <c r="MPG342" s="15"/>
      <c r="MPH342" s="15"/>
      <c r="MPI342" s="15"/>
      <c r="MPJ342" s="15"/>
      <c r="MPK342" s="15"/>
      <c r="MPL342" s="15"/>
      <c r="MPM342" s="15"/>
      <c r="MPN342" s="15"/>
      <c r="MPO342" s="15"/>
      <c r="MPP342" s="15"/>
      <c r="MPQ342" s="15"/>
      <c r="MPR342" s="15"/>
      <c r="MPS342" s="15"/>
      <c r="MPT342" s="15"/>
      <c r="MPU342" s="15"/>
      <c r="MPV342" s="15"/>
      <c r="MPW342" s="15"/>
      <c r="MPX342" s="15"/>
      <c r="MPY342" s="15"/>
      <c r="MPZ342" s="15"/>
      <c r="MQA342" s="15"/>
      <c r="MQB342" s="15"/>
      <c r="MQC342" s="15"/>
      <c r="MQD342" s="15"/>
      <c r="MQE342" s="15"/>
      <c r="MQF342" s="15"/>
      <c r="MQG342" s="15"/>
      <c r="MQH342" s="15"/>
      <c r="MQI342" s="15"/>
      <c r="MQJ342" s="15"/>
      <c r="MQK342" s="15"/>
      <c r="MQL342" s="15"/>
      <c r="MQM342" s="15"/>
      <c r="MQN342" s="15"/>
      <c r="MQO342" s="15"/>
      <c r="MQP342" s="15"/>
      <c r="MQQ342" s="15"/>
      <c r="MQR342" s="15"/>
      <c r="MQS342" s="15"/>
      <c r="MQT342" s="15"/>
      <c r="MQU342" s="15"/>
      <c r="MQV342" s="15"/>
      <c r="MQW342" s="15"/>
      <c r="MQX342" s="15"/>
      <c r="MQY342" s="15"/>
      <c r="MQZ342" s="15"/>
      <c r="MRA342" s="15"/>
      <c r="MRB342" s="15"/>
      <c r="MRC342" s="15"/>
      <c r="MRD342" s="15"/>
      <c r="MRE342" s="15"/>
      <c r="MRF342" s="15"/>
      <c r="MRG342" s="15"/>
      <c r="MRH342" s="15"/>
      <c r="MRI342" s="15"/>
      <c r="MRJ342" s="15"/>
      <c r="MRK342" s="15"/>
      <c r="MRL342" s="15"/>
      <c r="MRM342" s="15"/>
      <c r="MRN342" s="15"/>
      <c r="MRO342" s="15"/>
      <c r="MRP342" s="15"/>
      <c r="MRQ342" s="15"/>
      <c r="MRR342" s="15"/>
      <c r="MRS342" s="15"/>
      <c r="MRT342" s="15"/>
      <c r="MRU342" s="15"/>
      <c r="MRV342" s="15"/>
      <c r="MRW342" s="15"/>
      <c r="MRX342" s="15"/>
      <c r="MRY342" s="15"/>
      <c r="MRZ342" s="15"/>
      <c r="MSA342" s="15"/>
      <c r="MSB342" s="15"/>
      <c r="MSC342" s="15"/>
      <c r="MSD342" s="15"/>
      <c r="MSE342" s="15"/>
      <c r="MSF342" s="15"/>
      <c r="MSG342" s="15"/>
      <c r="MSH342" s="15"/>
      <c r="MSI342" s="15"/>
      <c r="MSJ342" s="15"/>
      <c r="MSK342" s="15"/>
      <c r="MSL342" s="15"/>
      <c r="MSM342" s="15"/>
      <c r="MSN342" s="15"/>
      <c r="MSO342" s="15"/>
      <c r="MSP342" s="15"/>
      <c r="MSQ342" s="15"/>
      <c r="MSR342" s="15"/>
      <c r="MSS342" s="15"/>
      <c r="MST342" s="15"/>
      <c r="MSU342" s="15"/>
      <c r="MSV342" s="15"/>
      <c r="MSW342" s="15"/>
      <c r="MSX342" s="15"/>
      <c r="MSY342" s="15"/>
      <c r="MSZ342" s="15"/>
      <c r="MTA342" s="15"/>
      <c r="MTB342" s="15"/>
      <c r="MTC342" s="15"/>
      <c r="MTD342" s="15"/>
      <c r="MTE342" s="15"/>
      <c r="MTF342" s="15"/>
      <c r="MTG342" s="15"/>
      <c r="MTH342" s="15"/>
      <c r="MTI342" s="15"/>
      <c r="MTJ342" s="15"/>
      <c r="MTK342" s="15"/>
      <c r="MTL342" s="15"/>
      <c r="MTM342" s="15"/>
      <c r="MTN342" s="15"/>
      <c r="MTO342" s="15"/>
      <c r="MTP342" s="15"/>
      <c r="MTQ342" s="15"/>
      <c r="MTR342" s="15"/>
      <c r="MTS342" s="15"/>
      <c r="MTT342" s="15"/>
      <c r="MTU342" s="15"/>
      <c r="MTV342" s="15"/>
      <c r="MTW342" s="15"/>
      <c r="MTX342" s="15"/>
      <c r="MTY342" s="15"/>
      <c r="MTZ342" s="15"/>
      <c r="MUA342" s="15"/>
      <c r="MUB342" s="15"/>
      <c r="MUC342" s="15"/>
      <c r="MUD342" s="15"/>
      <c r="MUE342" s="15"/>
      <c r="MUF342" s="15"/>
      <c r="MUG342" s="15"/>
      <c r="MUH342" s="15"/>
      <c r="MUI342" s="15"/>
      <c r="MUJ342" s="15"/>
      <c r="MUK342" s="15"/>
      <c r="MUL342" s="15"/>
      <c r="MUM342" s="15"/>
      <c r="MUN342" s="15"/>
      <c r="MUO342" s="15"/>
      <c r="MUP342" s="15"/>
      <c r="MUQ342" s="15"/>
      <c r="MUR342" s="15"/>
      <c r="MUS342" s="15"/>
      <c r="MUT342" s="15"/>
      <c r="MUU342" s="15"/>
      <c r="MUV342" s="15"/>
      <c r="MUW342" s="15"/>
      <c r="MUX342" s="15"/>
      <c r="MUY342" s="15"/>
      <c r="MUZ342" s="15"/>
      <c r="MVA342" s="15"/>
      <c r="MVB342" s="15"/>
      <c r="MVC342" s="15"/>
      <c r="MVD342" s="15"/>
      <c r="MVE342" s="15"/>
      <c r="MVF342" s="15"/>
      <c r="MVG342" s="15"/>
      <c r="MVH342" s="15"/>
      <c r="MVI342" s="15"/>
      <c r="MVJ342" s="15"/>
      <c r="MVK342" s="15"/>
      <c r="MVL342" s="15"/>
      <c r="MVM342" s="15"/>
      <c r="MVN342" s="15"/>
      <c r="MVO342" s="15"/>
      <c r="MVP342" s="15"/>
      <c r="MVQ342" s="15"/>
      <c r="MVR342" s="15"/>
      <c r="MVS342" s="15"/>
      <c r="MVT342" s="15"/>
      <c r="MVU342" s="15"/>
      <c r="MVV342" s="15"/>
      <c r="MVW342" s="15"/>
      <c r="MVX342" s="15"/>
      <c r="MVY342" s="15"/>
      <c r="MVZ342" s="15"/>
      <c r="MWA342" s="15"/>
      <c r="MWB342" s="15"/>
      <c r="MWC342" s="15"/>
      <c r="MWD342" s="15"/>
      <c r="MWE342" s="15"/>
      <c r="MWF342" s="15"/>
      <c r="MWG342" s="15"/>
      <c r="MWH342" s="15"/>
      <c r="MWI342" s="15"/>
      <c r="MWJ342" s="15"/>
      <c r="MWK342" s="15"/>
      <c r="MWL342" s="15"/>
      <c r="MWM342" s="15"/>
      <c r="MWN342" s="15"/>
      <c r="MWO342" s="15"/>
      <c r="MWP342" s="15"/>
      <c r="MWQ342" s="15"/>
      <c r="MWR342" s="15"/>
      <c r="MWS342" s="15"/>
      <c r="MWT342" s="15"/>
      <c r="MWU342" s="15"/>
      <c r="MWV342" s="15"/>
      <c r="MWW342" s="15"/>
      <c r="MWX342" s="15"/>
      <c r="MWY342" s="15"/>
      <c r="MWZ342" s="15"/>
      <c r="MXA342" s="15"/>
      <c r="MXB342" s="15"/>
      <c r="MXC342" s="15"/>
      <c r="MXD342" s="15"/>
      <c r="MXE342" s="15"/>
      <c r="MXF342" s="15"/>
      <c r="MXG342" s="15"/>
      <c r="MXH342" s="15"/>
      <c r="MXI342" s="15"/>
      <c r="MXJ342" s="15"/>
      <c r="MXK342" s="15"/>
      <c r="MXL342" s="15"/>
      <c r="MXM342" s="15"/>
      <c r="MXN342" s="15"/>
      <c r="MXO342" s="15"/>
      <c r="MXP342" s="15"/>
      <c r="MXQ342" s="15"/>
      <c r="MXR342" s="15"/>
      <c r="MXS342" s="15"/>
      <c r="MXT342" s="15"/>
      <c r="MXU342" s="15"/>
      <c r="MXV342" s="15"/>
      <c r="MXW342" s="15"/>
      <c r="MXX342" s="15"/>
      <c r="MXY342" s="15"/>
      <c r="MXZ342" s="15"/>
      <c r="MYA342" s="15"/>
      <c r="MYB342" s="15"/>
      <c r="MYC342" s="15"/>
      <c r="MYD342" s="15"/>
      <c r="MYE342" s="15"/>
      <c r="MYF342" s="15"/>
      <c r="MYG342" s="15"/>
      <c r="MYH342" s="15"/>
      <c r="MYI342" s="15"/>
      <c r="MYJ342" s="15"/>
      <c r="MYK342" s="15"/>
      <c r="MYL342" s="15"/>
      <c r="MYM342" s="15"/>
      <c r="MYN342" s="15"/>
      <c r="MYO342" s="15"/>
      <c r="MYP342" s="15"/>
      <c r="MYQ342" s="15"/>
      <c r="MYR342" s="15"/>
      <c r="MYS342" s="15"/>
      <c r="MYT342" s="15"/>
      <c r="MYU342" s="15"/>
      <c r="MYV342" s="15"/>
      <c r="MYW342" s="15"/>
      <c r="MYX342" s="15"/>
      <c r="MYY342" s="15"/>
      <c r="MYZ342" s="15"/>
      <c r="MZA342" s="15"/>
      <c r="MZB342" s="15"/>
      <c r="MZC342" s="15"/>
      <c r="MZD342" s="15"/>
      <c r="MZE342" s="15"/>
      <c r="MZF342" s="15"/>
      <c r="MZG342" s="15"/>
      <c r="MZH342" s="15"/>
      <c r="MZI342" s="15"/>
      <c r="MZJ342" s="15"/>
      <c r="MZK342" s="15"/>
      <c r="MZL342" s="15"/>
      <c r="MZM342" s="15"/>
      <c r="MZN342" s="15"/>
      <c r="MZO342" s="15"/>
      <c r="MZP342" s="15"/>
      <c r="MZQ342" s="15"/>
      <c r="MZR342" s="15"/>
      <c r="MZS342" s="15"/>
      <c r="MZT342" s="15"/>
      <c r="MZU342" s="15"/>
      <c r="MZV342" s="15"/>
      <c r="MZW342" s="15"/>
      <c r="MZX342" s="15"/>
      <c r="MZY342" s="15"/>
      <c r="MZZ342" s="15"/>
      <c r="NAA342" s="15"/>
      <c r="NAB342" s="15"/>
      <c r="NAC342" s="15"/>
      <c r="NAD342" s="15"/>
      <c r="NAE342" s="15"/>
      <c r="NAF342" s="15"/>
      <c r="NAG342" s="15"/>
      <c r="NAH342" s="15"/>
      <c r="NAI342" s="15"/>
      <c r="NAJ342" s="15"/>
      <c r="NAK342" s="15"/>
      <c r="NAL342" s="15"/>
      <c r="NAM342" s="15"/>
      <c r="NAN342" s="15"/>
      <c r="NAO342" s="15"/>
      <c r="NAP342" s="15"/>
      <c r="NAQ342" s="15"/>
      <c r="NAR342" s="15"/>
      <c r="NAS342" s="15"/>
      <c r="NAT342" s="15"/>
      <c r="NAU342" s="15"/>
      <c r="NAV342" s="15"/>
      <c r="NAW342" s="15"/>
      <c r="NAX342" s="15"/>
      <c r="NAY342" s="15"/>
      <c r="NAZ342" s="15"/>
      <c r="NBA342" s="15"/>
      <c r="NBB342" s="15"/>
      <c r="NBC342" s="15"/>
      <c r="NBD342" s="15"/>
      <c r="NBE342" s="15"/>
      <c r="NBF342" s="15"/>
      <c r="NBG342" s="15"/>
      <c r="NBH342" s="15"/>
      <c r="NBI342" s="15"/>
      <c r="NBJ342" s="15"/>
      <c r="NBK342" s="15"/>
      <c r="NBL342" s="15"/>
      <c r="NBM342" s="15"/>
      <c r="NBN342" s="15"/>
      <c r="NBO342" s="15"/>
      <c r="NBP342" s="15"/>
      <c r="NBQ342" s="15"/>
      <c r="NBR342" s="15"/>
      <c r="NBS342" s="15"/>
      <c r="NBT342" s="15"/>
      <c r="NBU342" s="15"/>
      <c r="NBV342" s="15"/>
      <c r="NBW342" s="15"/>
      <c r="NBX342" s="15"/>
      <c r="NBY342" s="15"/>
      <c r="NBZ342" s="15"/>
      <c r="NCA342" s="15"/>
      <c r="NCB342" s="15"/>
      <c r="NCC342" s="15"/>
      <c r="NCD342" s="15"/>
      <c r="NCE342" s="15"/>
      <c r="NCF342" s="15"/>
      <c r="NCG342" s="15"/>
      <c r="NCH342" s="15"/>
      <c r="NCI342" s="15"/>
      <c r="NCJ342" s="15"/>
      <c r="NCK342" s="15"/>
      <c r="NCL342" s="15"/>
      <c r="NCM342" s="15"/>
      <c r="NCN342" s="15"/>
      <c r="NCO342" s="15"/>
      <c r="NCP342" s="15"/>
      <c r="NCQ342" s="15"/>
      <c r="NCR342" s="15"/>
      <c r="NCS342" s="15"/>
      <c r="NCT342" s="15"/>
      <c r="NCU342" s="15"/>
      <c r="NCV342" s="15"/>
      <c r="NCW342" s="15"/>
      <c r="NCX342" s="15"/>
      <c r="NCY342" s="15"/>
      <c r="NCZ342" s="15"/>
      <c r="NDA342" s="15"/>
      <c r="NDB342" s="15"/>
      <c r="NDC342" s="15"/>
      <c r="NDD342" s="15"/>
      <c r="NDE342" s="15"/>
      <c r="NDF342" s="15"/>
      <c r="NDG342" s="15"/>
      <c r="NDH342" s="15"/>
      <c r="NDI342" s="15"/>
      <c r="NDJ342" s="15"/>
      <c r="NDK342" s="15"/>
      <c r="NDL342" s="15"/>
      <c r="NDM342" s="15"/>
      <c r="NDN342" s="15"/>
      <c r="NDO342" s="15"/>
      <c r="NDP342" s="15"/>
      <c r="NDQ342" s="15"/>
      <c r="NDR342" s="15"/>
      <c r="NDS342" s="15"/>
      <c r="NDT342" s="15"/>
      <c r="NDU342" s="15"/>
      <c r="NDV342" s="15"/>
      <c r="NDW342" s="15"/>
      <c r="NDX342" s="15"/>
      <c r="NDY342" s="15"/>
      <c r="NDZ342" s="15"/>
      <c r="NEA342" s="15"/>
      <c r="NEB342" s="15"/>
      <c r="NEC342" s="15"/>
      <c r="NED342" s="15"/>
      <c r="NEE342" s="15"/>
      <c r="NEF342" s="15"/>
      <c r="NEG342" s="15"/>
      <c r="NEH342" s="15"/>
      <c r="NEI342" s="15"/>
      <c r="NEJ342" s="15"/>
      <c r="NEK342" s="15"/>
      <c r="NEL342" s="15"/>
      <c r="NEM342" s="15"/>
      <c r="NEN342" s="15"/>
      <c r="NEO342" s="15"/>
      <c r="NEP342" s="15"/>
      <c r="NEQ342" s="15"/>
      <c r="NER342" s="15"/>
      <c r="NES342" s="15"/>
      <c r="NET342" s="15"/>
      <c r="NEU342" s="15"/>
      <c r="NEV342" s="15"/>
      <c r="NEW342" s="15"/>
      <c r="NEX342" s="15"/>
      <c r="NEY342" s="15"/>
      <c r="NEZ342" s="15"/>
      <c r="NFA342" s="15"/>
      <c r="NFB342" s="15"/>
      <c r="NFC342" s="15"/>
      <c r="NFD342" s="15"/>
      <c r="NFE342" s="15"/>
      <c r="NFF342" s="15"/>
      <c r="NFG342" s="15"/>
      <c r="NFH342" s="15"/>
      <c r="NFI342" s="15"/>
      <c r="NFJ342" s="15"/>
      <c r="NFK342" s="15"/>
      <c r="NFL342" s="15"/>
      <c r="NFM342" s="15"/>
      <c r="NFN342" s="15"/>
      <c r="NFO342" s="15"/>
      <c r="NFP342" s="15"/>
      <c r="NFQ342" s="15"/>
      <c r="NFR342" s="15"/>
      <c r="NFS342" s="15"/>
      <c r="NFT342" s="15"/>
      <c r="NFU342" s="15"/>
      <c r="NFV342" s="15"/>
      <c r="NFW342" s="15"/>
      <c r="NFX342" s="15"/>
      <c r="NFY342" s="15"/>
      <c r="NFZ342" s="15"/>
      <c r="NGA342" s="15"/>
      <c r="NGB342" s="15"/>
      <c r="NGC342" s="15"/>
      <c r="NGD342" s="15"/>
      <c r="NGE342" s="15"/>
      <c r="NGF342" s="15"/>
      <c r="NGG342" s="15"/>
      <c r="NGH342" s="15"/>
      <c r="NGI342" s="15"/>
      <c r="NGJ342" s="15"/>
      <c r="NGK342" s="15"/>
      <c r="NGL342" s="15"/>
      <c r="NGM342" s="15"/>
      <c r="NGN342" s="15"/>
      <c r="NGO342" s="15"/>
      <c r="NGP342" s="15"/>
      <c r="NGQ342" s="15"/>
      <c r="NGR342" s="15"/>
      <c r="NGS342" s="15"/>
      <c r="NGT342" s="15"/>
      <c r="NGU342" s="15"/>
      <c r="NGV342" s="15"/>
      <c r="NGW342" s="15"/>
      <c r="NGX342" s="15"/>
      <c r="NGY342" s="15"/>
      <c r="NGZ342" s="15"/>
      <c r="NHA342" s="15"/>
      <c r="NHB342" s="15"/>
      <c r="NHC342" s="15"/>
      <c r="NHD342" s="15"/>
      <c r="NHE342" s="15"/>
      <c r="NHF342" s="15"/>
      <c r="NHG342" s="15"/>
      <c r="NHH342" s="15"/>
      <c r="NHI342" s="15"/>
      <c r="NHJ342" s="15"/>
      <c r="NHK342" s="15"/>
      <c r="NHL342" s="15"/>
      <c r="NHM342" s="15"/>
      <c r="NHN342" s="15"/>
      <c r="NHO342" s="15"/>
      <c r="NHP342" s="15"/>
      <c r="NHQ342" s="15"/>
      <c r="NHR342" s="15"/>
      <c r="NHS342" s="15"/>
      <c r="NHT342" s="15"/>
      <c r="NHU342" s="15"/>
      <c r="NHV342" s="15"/>
      <c r="NHW342" s="15"/>
      <c r="NHX342" s="15"/>
      <c r="NHY342" s="15"/>
      <c r="NHZ342" s="15"/>
      <c r="NIA342" s="15"/>
      <c r="NIB342" s="15"/>
      <c r="NIC342" s="15"/>
      <c r="NID342" s="15"/>
      <c r="NIE342" s="15"/>
      <c r="NIF342" s="15"/>
      <c r="NIG342" s="15"/>
      <c r="NIH342" s="15"/>
      <c r="NII342" s="15"/>
      <c r="NIJ342" s="15"/>
      <c r="NIK342" s="15"/>
      <c r="NIL342" s="15"/>
      <c r="NIM342" s="15"/>
      <c r="NIN342" s="15"/>
      <c r="NIO342" s="15"/>
      <c r="NIP342" s="15"/>
      <c r="NIQ342" s="15"/>
      <c r="NIR342" s="15"/>
      <c r="NIS342" s="15"/>
      <c r="NIT342" s="15"/>
      <c r="NIU342" s="15"/>
      <c r="NIV342" s="15"/>
      <c r="NIW342" s="15"/>
      <c r="NIX342" s="15"/>
      <c r="NIY342" s="15"/>
      <c r="NIZ342" s="15"/>
      <c r="NJA342" s="15"/>
      <c r="NJB342" s="15"/>
      <c r="NJC342" s="15"/>
      <c r="NJD342" s="15"/>
      <c r="NJE342" s="15"/>
      <c r="NJF342" s="15"/>
      <c r="NJG342" s="15"/>
      <c r="NJH342" s="15"/>
      <c r="NJI342" s="15"/>
      <c r="NJJ342" s="15"/>
      <c r="NJK342" s="15"/>
      <c r="NJL342" s="15"/>
      <c r="NJM342" s="15"/>
      <c r="NJN342" s="15"/>
      <c r="NJO342" s="15"/>
      <c r="NJP342" s="15"/>
      <c r="NJQ342" s="15"/>
      <c r="NJR342" s="15"/>
      <c r="NJS342" s="15"/>
      <c r="NJT342" s="15"/>
      <c r="NJU342" s="15"/>
      <c r="NJV342" s="15"/>
      <c r="NJW342" s="15"/>
      <c r="NJX342" s="15"/>
      <c r="NJY342" s="15"/>
      <c r="NJZ342" s="15"/>
      <c r="NKA342" s="15"/>
      <c r="NKB342" s="15"/>
      <c r="NKC342" s="15"/>
      <c r="NKD342" s="15"/>
      <c r="NKE342" s="15"/>
      <c r="NKF342" s="15"/>
      <c r="NKG342" s="15"/>
      <c r="NKH342" s="15"/>
      <c r="NKI342" s="15"/>
      <c r="NKJ342" s="15"/>
      <c r="NKK342" s="15"/>
      <c r="NKL342" s="15"/>
      <c r="NKM342" s="15"/>
      <c r="NKN342" s="15"/>
      <c r="NKO342" s="15"/>
      <c r="NKP342" s="15"/>
      <c r="NKQ342" s="15"/>
      <c r="NKR342" s="15"/>
      <c r="NKS342" s="15"/>
      <c r="NKT342" s="15"/>
      <c r="NKU342" s="15"/>
      <c r="NKV342" s="15"/>
      <c r="NKW342" s="15"/>
      <c r="NKX342" s="15"/>
      <c r="NKY342" s="15"/>
      <c r="NKZ342" s="15"/>
      <c r="NLA342" s="15"/>
      <c r="NLB342" s="15"/>
      <c r="NLC342" s="15"/>
      <c r="NLD342" s="15"/>
      <c r="NLE342" s="15"/>
      <c r="NLF342" s="15"/>
      <c r="NLG342" s="15"/>
      <c r="NLH342" s="15"/>
      <c r="NLI342" s="15"/>
      <c r="NLJ342" s="15"/>
      <c r="NLK342" s="15"/>
      <c r="NLL342" s="15"/>
      <c r="NLM342" s="15"/>
      <c r="NLN342" s="15"/>
      <c r="NLO342" s="15"/>
      <c r="NLP342" s="15"/>
      <c r="NLQ342" s="15"/>
      <c r="NLR342" s="15"/>
      <c r="NLS342" s="15"/>
      <c r="NLT342" s="15"/>
      <c r="NLU342" s="15"/>
      <c r="NLV342" s="15"/>
      <c r="NLW342" s="15"/>
      <c r="NLX342" s="15"/>
      <c r="NLY342" s="15"/>
      <c r="NLZ342" s="15"/>
      <c r="NMA342" s="15"/>
      <c r="NMB342" s="15"/>
      <c r="NMC342" s="15"/>
      <c r="NMD342" s="15"/>
      <c r="NME342" s="15"/>
      <c r="NMF342" s="15"/>
      <c r="NMG342" s="15"/>
      <c r="NMH342" s="15"/>
      <c r="NMI342" s="15"/>
      <c r="NMJ342" s="15"/>
      <c r="NMK342" s="15"/>
      <c r="NML342" s="15"/>
      <c r="NMM342" s="15"/>
      <c r="NMN342" s="15"/>
      <c r="NMO342" s="15"/>
      <c r="NMP342" s="15"/>
      <c r="NMQ342" s="15"/>
      <c r="NMR342" s="15"/>
      <c r="NMS342" s="15"/>
      <c r="NMT342" s="15"/>
      <c r="NMU342" s="15"/>
      <c r="NMV342" s="15"/>
      <c r="NMW342" s="15"/>
      <c r="NMX342" s="15"/>
      <c r="NMY342" s="15"/>
      <c r="NMZ342" s="15"/>
      <c r="NNA342" s="15"/>
      <c r="NNB342" s="15"/>
      <c r="NNC342" s="15"/>
      <c r="NND342" s="15"/>
      <c r="NNE342" s="15"/>
      <c r="NNF342" s="15"/>
      <c r="NNG342" s="15"/>
      <c r="NNH342" s="15"/>
      <c r="NNI342" s="15"/>
      <c r="NNJ342" s="15"/>
      <c r="NNK342" s="15"/>
      <c r="NNL342" s="15"/>
      <c r="NNM342" s="15"/>
      <c r="NNN342" s="15"/>
      <c r="NNO342" s="15"/>
      <c r="NNP342" s="15"/>
      <c r="NNQ342" s="15"/>
      <c r="NNR342" s="15"/>
      <c r="NNS342" s="15"/>
      <c r="NNT342" s="15"/>
      <c r="NNU342" s="15"/>
      <c r="NNV342" s="15"/>
      <c r="NNW342" s="15"/>
      <c r="NNX342" s="15"/>
      <c r="NNY342" s="15"/>
      <c r="NNZ342" s="15"/>
      <c r="NOA342" s="15"/>
      <c r="NOB342" s="15"/>
      <c r="NOC342" s="15"/>
      <c r="NOD342" s="15"/>
      <c r="NOE342" s="15"/>
      <c r="NOF342" s="15"/>
      <c r="NOG342" s="15"/>
      <c r="NOH342" s="15"/>
      <c r="NOI342" s="15"/>
      <c r="NOJ342" s="15"/>
      <c r="NOK342" s="15"/>
      <c r="NOL342" s="15"/>
      <c r="NOM342" s="15"/>
      <c r="NON342" s="15"/>
      <c r="NOO342" s="15"/>
      <c r="NOP342" s="15"/>
      <c r="NOQ342" s="15"/>
      <c r="NOR342" s="15"/>
      <c r="NOS342" s="15"/>
      <c r="NOT342" s="15"/>
      <c r="NOU342" s="15"/>
      <c r="NOV342" s="15"/>
      <c r="NOW342" s="15"/>
      <c r="NOX342" s="15"/>
      <c r="NOY342" s="15"/>
      <c r="NOZ342" s="15"/>
      <c r="NPA342" s="15"/>
      <c r="NPB342" s="15"/>
      <c r="NPC342" s="15"/>
      <c r="NPD342" s="15"/>
      <c r="NPE342" s="15"/>
      <c r="NPF342" s="15"/>
      <c r="NPG342" s="15"/>
      <c r="NPH342" s="15"/>
      <c r="NPI342" s="15"/>
      <c r="NPJ342" s="15"/>
      <c r="NPK342" s="15"/>
      <c r="NPL342" s="15"/>
      <c r="NPM342" s="15"/>
      <c r="NPN342" s="15"/>
      <c r="NPO342" s="15"/>
      <c r="NPP342" s="15"/>
      <c r="NPQ342" s="15"/>
      <c r="NPR342" s="15"/>
      <c r="NPS342" s="15"/>
      <c r="NPT342" s="15"/>
      <c r="NPU342" s="15"/>
      <c r="NPV342" s="15"/>
      <c r="NPW342" s="15"/>
      <c r="NPX342" s="15"/>
      <c r="NPY342" s="15"/>
      <c r="NPZ342" s="15"/>
      <c r="NQA342" s="15"/>
      <c r="NQB342" s="15"/>
      <c r="NQC342" s="15"/>
      <c r="NQD342" s="15"/>
      <c r="NQE342" s="15"/>
      <c r="NQF342" s="15"/>
      <c r="NQG342" s="15"/>
      <c r="NQH342" s="15"/>
      <c r="NQI342" s="15"/>
      <c r="NQJ342" s="15"/>
      <c r="NQK342" s="15"/>
      <c r="NQL342" s="15"/>
      <c r="NQM342" s="15"/>
      <c r="NQN342" s="15"/>
      <c r="NQO342" s="15"/>
      <c r="NQP342" s="15"/>
      <c r="NQQ342" s="15"/>
      <c r="NQR342" s="15"/>
      <c r="NQS342" s="15"/>
      <c r="NQT342" s="15"/>
      <c r="NQU342" s="15"/>
      <c r="NQV342" s="15"/>
      <c r="NQW342" s="15"/>
      <c r="NQX342" s="15"/>
      <c r="NQY342" s="15"/>
      <c r="NQZ342" s="15"/>
      <c r="NRA342" s="15"/>
      <c r="NRB342" s="15"/>
      <c r="NRC342" s="15"/>
      <c r="NRD342" s="15"/>
      <c r="NRE342" s="15"/>
      <c r="NRF342" s="15"/>
      <c r="NRG342" s="15"/>
      <c r="NRH342" s="15"/>
      <c r="NRI342" s="15"/>
      <c r="NRJ342" s="15"/>
      <c r="NRK342" s="15"/>
      <c r="NRL342" s="15"/>
      <c r="NRM342" s="15"/>
      <c r="NRN342" s="15"/>
      <c r="NRO342" s="15"/>
      <c r="NRP342" s="15"/>
      <c r="NRQ342" s="15"/>
      <c r="NRR342" s="15"/>
      <c r="NRS342" s="15"/>
      <c r="NRT342" s="15"/>
      <c r="NRU342" s="15"/>
      <c r="NRV342" s="15"/>
      <c r="NRW342" s="15"/>
      <c r="NRX342" s="15"/>
      <c r="NRY342" s="15"/>
      <c r="NRZ342" s="15"/>
      <c r="NSA342" s="15"/>
      <c r="NSB342" s="15"/>
      <c r="NSC342" s="15"/>
      <c r="NSD342" s="15"/>
      <c r="NSE342" s="15"/>
      <c r="NSF342" s="15"/>
      <c r="NSG342" s="15"/>
      <c r="NSH342" s="15"/>
      <c r="NSI342" s="15"/>
      <c r="NSJ342" s="15"/>
      <c r="NSK342" s="15"/>
      <c r="NSL342" s="15"/>
      <c r="NSM342" s="15"/>
      <c r="NSN342" s="15"/>
      <c r="NSO342" s="15"/>
      <c r="NSP342" s="15"/>
      <c r="NSQ342" s="15"/>
      <c r="NSR342" s="15"/>
      <c r="NSS342" s="15"/>
      <c r="NST342" s="15"/>
      <c r="NSU342" s="15"/>
      <c r="NSV342" s="15"/>
      <c r="NSW342" s="15"/>
      <c r="NSX342" s="15"/>
      <c r="NSY342" s="15"/>
      <c r="NSZ342" s="15"/>
      <c r="NTA342" s="15"/>
      <c r="NTB342" s="15"/>
      <c r="NTC342" s="15"/>
      <c r="NTD342" s="15"/>
      <c r="NTE342" s="15"/>
      <c r="NTF342" s="15"/>
      <c r="NTG342" s="15"/>
      <c r="NTH342" s="15"/>
      <c r="NTI342" s="15"/>
      <c r="NTJ342" s="15"/>
      <c r="NTK342" s="15"/>
      <c r="NTL342" s="15"/>
      <c r="NTM342" s="15"/>
      <c r="NTN342" s="15"/>
      <c r="NTO342" s="15"/>
      <c r="NTP342" s="15"/>
      <c r="NTQ342" s="15"/>
      <c r="NTR342" s="15"/>
      <c r="NTS342" s="15"/>
      <c r="NTT342" s="15"/>
      <c r="NTU342" s="15"/>
      <c r="NTV342" s="15"/>
      <c r="NTW342" s="15"/>
      <c r="NTX342" s="15"/>
      <c r="NTY342" s="15"/>
      <c r="NTZ342" s="15"/>
      <c r="NUA342" s="15"/>
      <c r="NUB342" s="15"/>
      <c r="NUC342" s="15"/>
      <c r="NUD342" s="15"/>
      <c r="NUE342" s="15"/>
      <c r="NUF342" s="15"/>
      <c r="NUG342" s="15"/>
      <c r="NUH342" s="15"/>
      <c r="NUI342" s="15"/>
      <c r="NUJ342" s="15"/>
      <c r="NUK342" s="15"/>
      <c r="NUL342" s="15"/>
      <c r="NUM342" s="15"/>
      <c r="NUN342" s="15"/>
      <c r="NUO342" s="15"/>
      <c r="NUP342" s="15"/>
      <c r="NUQ342" s="15"/>
      <c r="NUR342" s="15"/>
      <c r="NUS342" s="15"/>
      <c r="NUT342" s="15"/>
      <c r="NUU342" s="15"/>
      <c r="NUV342" s="15"/>
      <c r="NUW342" s="15"/>
      <c r="NUX342" s="15"/>
      <c r="NUY342" s="15"/>
      <c r="NUZ342" s="15"/>
      <c r="NVA342" s="15"/>
      <c r="NVB342" s="15"/>
      <c r="NVC342" s="15"/>
      <c r="NVD342" s="15"/>
      <c r="NVE342" s="15"/>
      <c r="NVF342" s="15"/>
      <c r="NVG342" s="15"/>
      <c r="NVH342" s="15"/>
      <c r="NVI342" s="15"/>
      <c r="NVJ342" s="15"/>
      <c r="NVK342" s="15"/>
      <c r="NVL342" s="15"/>
      <c r="NVM342" s="15"/>
      <c r="NVN342" s="15"/>
      <c r="NVO342" s="15"/>
      <c r="NVP342" s="15"/>
      <c r="NVQ342" s="15"/>
      <c r="NVR342" s="15"/>
      <c r="NVS342" s="15"/>
      <c r="NVT342" s="15"/>
      <c r="NVU342" s="15"/>
      <c r="NVV342" s="15"/>
      <c r="NVW342" s="15"/>
      <c r="NVX342" s="15"/>
      <c r="NVY342" s="15"/>
      <c r="NVZ342" s="15"/>
      <c r="NWA342" s="15"/>
      <c r="NWB342" s="15"/>
      <c r="NWC342" s="15"/>
      <c r="NWD342" s="15"/>
      <c r="NWE342" s="15"/>
      <c r="NWF342" s="15"/>
      <c r="NWG342" s="15"/>
      <c r="NWH342" s="15"/>
      <c r="NWI342" s="15"/>
      <c r="NWJ342" s="15"/>
      <c r="NWK342" s="15"/>
      <c r="NWL342" s="15"/>
      <c r="NWM342" s="15"/>
      <c r="NWN342" s="15"/>
      <c r="NWO342" s="15"/>
      <c r="NWP342" s="15"/>
      <c r="NWQ342" s="15"/>
      <c r="NWR342" s="15"/>
      <c r="NWS342" s="15"/>
      <c r="NWT342" s="15"/>
      <c r="NWU342" s="15"/>
      <c r="NWV342" s="15"/>
      <c r="NWW342" s="15"/>
      <c r="NWX342" s="15"/>
      <c r="NWY342" s="15"/>
      <c r="NWZ342" s="15"/>
      <c r="NXA342" s="15"/>
      <c r="NXB342" s="15"/>
      <c r="NXC342" s="15"/>
      <c r="NXD342" s="15"/>
      <c r="NXE342" s="15"/>
      <c r="NXF342" s="15"/>
      <c r="NXG342" s="15"/>
      <c r="NXH342" s="15"/>
      <c r="NXI342" s="15"/>
      <c r="NXJ342" s="15"/>
      <c r="NXK342" s="15"/>
      <c r="NXL342" s="15"/>
      <c r="NXM342" s="15"/>
      <c r="NXN342" s="15"/>
      <c r="NXO342" s="15"/>
      <c r="NXP342" s="15"/>
      <c r="NXQ342" s="15"/>
      <c r="NXR342" s="15"/>
      <c r="NXS342" s="15"/>
      <c r="NXT342" s="15"/>
      <c r="NXU342" s="15"/>
      <c r="NXV342" s="15"/>
      <c r="NXW342" s="15"/>
      <c r="NXX342" s="15"/>
      <c r="NXY342" s="15"/>
      <c r="NXZ342" s="15"/>
      <c r="NYA342" s="15"/>
      <c r="NYB342" s="15"/>
      <c r="NYC342" s="15"/>
      <c r="NYD342" s="15"/>
      <c r="NYE342" s="15"/>
      <c r="NYF342" s="15"/>
      <c r="NYG342" s="15"/>
      <c r="NYH342" s="15"/>
      <c r="NYI342" s="15"/>
      <c r="NYJ342" s="15"/>
      <c r="NYK342" s="15"/>
      <c r="NYL342" s="15"/>
      <c r="NYM342" s="15"/>
      <c r="NYN342" s="15"/>
      <c r="NYO342" s="15"/>
      <c r="NYP342" s="15"/>
      <c r="NYQ342" s="15"/>
      <c r="NYR342" s="15"/>
      <c r="NYS342" s="15"/>
      <c r="NYT342" s="15"/>
      <c r="NYU342" s="15"/>
      <c r="NYV342" s="15"/>
      <c r="NYW342" s="15"/>
      <c r="NYX342" s="15"/>
      <c r="NYY342" s="15"/>
      <c r="NYZ342" s="15"/>
      <c r="NZA342" s="15"/>
      <c r="NZB342" s="15"/>
      <c r="NZC342" s="15"/>
      <c r="NZD342" s="15"/>
      <c r="NZE342" s="15"/>
      <c r="NZF342" s="15"/>
      <c r="NZG342" s="15"/>
      <c r="NZH342" s="15"/>
      <c r="NZI342" s="15"/>
      <c r="NZJ342" s="15"/>
      <c r="NZK342" s="15"/>
      <c r="NZL342" s="15"/>
      <c r="NZM342" s="15"/>
      <c r="NZN342" s="15"/>
      <c r="NZO342" s="15"/>
      <c r="NZP342" s="15"/>
      <c r="NZQ342" s="15"/>
      <c r="NZR342" s="15"/>
      <c r="NZS342" s="15"/>
      <c r="NZT342" s="15"/>
      <c r="NZU342" s="15"/>
      <c r="NZV342" s="15"/>
      <c r="NZW342" s="15"/>
      <c r="NZX342" s="15"/>
      <c r="NZY342" s="15"/>
      <c r="NZZ342" s="15"/>
      <c r="OAA342" s="15"/>
      <c r="OAB342" s="15"/>
      <c r="OAC342" s="15"/>
      <c r="OAD342" s="15"/>
      <c r="OAE342" s="15"/>
      <c r="OAF342" s="15"/>
      <c r="OAG342" s="15"/>
      <c r="OAH342" s="15"/>
      <c r="OAI342" s="15"/>
      <c r="OAJ342" s="15"/>
      <c r="OAK342" s="15"/>
      <c r="OAL342" s="15"/>
      <c r="OAM342" s="15"/>
      <c r="OAN342" s="15"/>
      <c r="OAO342" s="15"/>
      <c r="OAP342" s="15"/>
      <c r="OAQ342" s="15"/>
      <c r="OAR342" s="15"/>
      <c r="OAS342" s="15"/>
      <c r="OAT342" s="15"/>
      <c r="OAU342" s="15"/>
      <c r="OAV342" s="15"/>
      <c r="OAW342" s="15"/>
      <c r="OAX342" s="15"/>
      <c r="OAY342" s="15"/>
      <c r="OAZ342" s="15"/>
      <c r="OBA342" s="15"/>
      <c r="OBB342" s="15"/>
      <c r="OBC342" s="15"/>
      <c r="OBD342" s="15"/>
      <c r="OBE342" s="15"/>
      <c r="OBF342" s="15"/>
      <c r="OBG342" s="15"/>
      <c r="OBH342" s="15"/>
      <c r="OBI342" s="15"/>
      <c r="OBJ342" s="15"/>
      <c r="OBK342" s="15"/>
      <c r="OBL342" s="15"/>
      <c r="OBM342" s="15"/>
      <c r="OBN342" s="15"/>
      <c r="OBO342" s="15"/>
      <c r="OBP342" s="15"/>
      <c r="OBQ342" s="15"/>
      <c r="OBR342" s="15"/>
      <c r="OBS342" s="15"/>
      <c r="OBT342" s="15"/>
      <c r="OBU342" s="15"/>
      <c r="OBV342" s="15"/>
      <c r="OBW342" s="15"/>
      <c r="OBX342" s="15"/>
      <c r="OBY342" s="15"/>
      <c r="OBZ342" s="15"/>
      <c r="OCA342" s="15"/>
      <c r="OCB342" s="15"/>
      <c r="OCC342" s="15"/>
      <c r="OCD342" s="15"/>
      <c r="OCE342" s="15"/>
      <c r="OCF342" s="15"/>
      <c r="OCG342" s="15"/>
      <c r="OCH342" s="15"/>
      <c r="OCI342" s="15"/>
      <c r="OCJ342" s="15"/>
      <c r="OCK342" s="15"/>
      <c r="OCL342" s="15"/>
      <c r="OCM342" s="15"/>
      <c r="OCN342" s="15"/>
      <c r="OCO342" s="15"/>
      <c r="OCP342" s="15"/>
      <c r="OCQ342" s="15"/>
      <c r="OCR342" s="15"/>
      <c r="OCS342" s="15"/>
      <c r="OCT342" s="15"/>
      <c r="OCU342" s="15"/>
      <c r="OCV342" s="15"/>
      <c r="OCW342" s="15"/>
      <c r="OCX342" s="15"/>
      <c r="OCY342" s="15"/>
      <c r="OCZ342" s="15"/>
      <c r="ODA342" s="15"/>
      <c r="ODB342" s="15"/>
      <c r="ODC342" s="15"/>
      <c r="ODD342" s="15"/>
      <c r="ODE342" s="15"/>
      <c r="ODF342" s="15"/>
      <c r="ODG342" s="15"/>
      <c r="ODH342" s="15"/>
      <c r="ODI342" s="15"/>
      <c r="ODJ342" s="15"/>
      <c r="ODK342" s="15"/>
      <c r="ODL342" s="15"/>
      <c r="ODM342" s="15"/>
      <c r="ODN342" s="15"/>
      <c r="ODO342" s="15"/>
      <c r="ODP342" s="15"/>
      <c r="ODQ342" s="15"/>
      <c r="ODR342" s="15"/>
      <c r="ODS342" s="15"/>
      <c r="ODT342" s="15"/>
      <c r="ODU342" s="15"/>
      <c r="ODV342" s="15"/>
      <c r="ODW342" s="15"/>
      <c r="ODX342" s="15"/>
      <c r="ODY342" s="15"/>
      <c r="ODZ342" s="15"/>
      <c r="OEA342" s="15"/>
      <c r="OEB342" s="15"/>
      <c r="OEC342" s="15"/>
      <c r="OED342" s="15"/>
      <c r="OEE342" s="15"/>
      <c r="OEF342" s="15"/>
      <c r="OEG342" s="15"/>
      <c r="OEH342" s="15"/>
      <c r="OEI342" s="15"/>
      <c r="OEJ342" s="15"/>
      <c r="OEK342" s="15"/>
      <c r="OEL342" s="15"/>
      <c r="OEM342" s="15"/>
      <c r="OEN342" s="15"/>
      <c r="OEO342" s="15"/>
      <c r="OEP342" s="15"/>
      <c r="OEQ342" s="15"/>
      <c r="OER342" s="15"/>
      <c r="OES342" s="15"/>
      <c r="OET342" s="15"/>
      <c r="OEU342" s="15"/>
      <c r="OEV342" s="15"/>
      <c r="OEW342" s="15"/>
      <c r="OEX342" s="15"/>
      <c r="OEY342" s="15"/>
      <c r="OEZ342" s="15"/>
      <c r="OFA342" s="15"/>
      <c r="OFB342" s="15"/>
      <c r="OFC342" s="15"/>
      <c r="OFD342" s="15"/>
      <c r="OFE342" s="15"/>
      <c r="OFF342" s="15"/>
      <c r="OFG342" s="15"/>
      <c r="OFH342" s="15"/>
      <c r="OFI342" s="15"/>
      <c r="OFJ342" s="15"/>
      <c r="OFK342" s="15"/>
      <c r="OFL342" s="15"/>
      <c r="OFM342" s="15"/>
      <c r="OFN342" s="15"/>
      <c r="OFO342" s="15"/>
      <c r="OFP342" s="15"/>
      <c r="OFQ342" s="15"/>
      <c r="OFR342" s="15"/>
      <c r="OFS342" s="15"/>
      <c r="OFT342" s="15"/>
      <c r="OFU342" s="15"/>
      <c r="OFV342" s="15"/>
      <c r="OFW342" s="15"/>
      <c r="OFX342" s="15"/>
      <c r="OFY342" s="15"/>
      <c r="OFZ342" s="15"/>
      <c r="OGA342" s="15"/>
      <c r="OGB342" s="15"/>
      <c r="OGC342" s="15"/>
      <c r="OGD342" s="15"/>
      <c r="OGE342" s="15"/>
      <c r="OGF342" s="15"/>
      <c r="OGG342" s="15"/>
      <c r="OGH342" s="15"/>
      <c r="OGI342" s="15"/>
      <c r="OGJ342" s="15"/>
      <c r="OGK342" s="15"/>
      <c r="OGL342" s="15"/>
      <c r="OGM342" s="15"/>
      <c r="OGN342" s="15"/>
      <c r="OGO342" s="15"/>
      <c r="OGP342" s="15"/>
      <c r="OGQ342" s="15"/>
      <c r="OGR342" s="15"/>
      <c r="OGS342" s="15"/>
      <c r="OGT342" s="15"/>
      <c r="OGU342" s="15"/>
      <c r="OGV342" s="15"/>
      <c r="OGW342" s="15"/>
      <c r="OGX342" s="15"/>
      <c r="OGY342" s="15"/>
      <c r="OGZ342" s="15"/>
      <c r="OHA342" s="15"/>
      <c r="OHB342" s="15"/>
      <c r="OHC342" s="15"/>
      <c r="OHD342" s="15"/>
      <c r="OHE342" s="15"/>
      <c r="OHF342" s="15"/>
      <c r="OHG342" s="15"/>
      <c r="OHH342" s="15"/>
      <c r="OHI342" s="15"/>
      <c r="OHJ342" s="15"/>
      <c r="OHK342" s="15"/>
      <c r="OHL342" s="15"/>
      <c r="OHM342" s="15"/>
      <c r="OHN342" s="15"/>
      <c r="OHO342" s="15"/>
      <c r="OHP342" s="15"/>
      <c r="OHQ342" s="15"/>
      <c r="OHR342" s="15"/>
      <c r="OHS342" s="15"/>
      <c r="OHT342" s="15"/>
      <c r="OHU342" s="15"/>
      <c r="OHV342" s="15"/>
      <c r="OHW342" s="15"/>
      <c r="OHX342" s="15"/>
      <c r="OHY342" s="15"/>
      <c r="OHZ342" s="15"/>
      <c r="OIA342" s="15"/>
      <c r="OIB342" s="15"/>
      <c r="OIC342" s="15"/>
      <c r="OID342" s="15"/>
      <c r="OIE342" s="15"/>
      <c r="OIF342" s="15"/>
      <c r="OIG342" s="15"/>
      <c r="OIH342" s="15"/>
      <c r="OII342" s="15"/>
      <c r="OIJ342" s="15"/>
      <c r="OIK342" s="15"/>
      <c r="OIL342" s="15"/>
      <c r="OIM342" s="15"/>
      <c r="OIN342" s="15"/>
      <c r="OIO342" s="15"/>
      <c r="OIP342" s="15"/>
      <c r="OIQ342" s="15"/>
      <c r="OIR342" s="15"/>
      <c r="OIS342" s="15"/>
      <c r="OIT342" s="15"/>
      <c r="OIU342" s="15"/>
      <c r="OIV342" s="15"/>
      <c r="OIW342" s="15"/>
      <c r="OIX342" s="15"/>
      <c r="OIY342" s="15"/>
      <c r="OIZ342" s="15"/>
      <c r="OJA342" s="15"/>
      <c r="OJB342" s="15"/>
      <c r="OJC342" s="15"/>
      <c r="OJD342" s="15"/>
      <c r="OJE342" s="15"/>
      <c r="OJF342" s="15"/>
      <c r="OJG342" s="15"/>
      <c r="OJH342" s="15"/>
      <c r="OJI342" s="15"/>
      <c r="OJJ342" s="15"/>
      <c r="OJK342" s="15"/>
      <c r="OJL342" s="15"/>
      <c r="OJM342" s="15"/>
      <c r="OJN342" s="15"/>
      <c r="OJO342" s="15"/>
      <c r="OJP342" s="15"/>
      <c r="OJQ342" s="15"/>
      <c r="OJR342" s="15"/>
      <c r="OJS342" s="15"/>
      <c r="OJT342" s="15"/>
      <c r="OJU342" s="15"/>
      <c r="OJV342" s="15"/>
      <c r="OJW342" s="15"/>
      <c r="OJX342" s="15"/>
      <c r="OJY342" s="15"/>
      <c r="OJZ342" s="15"/>
      <c r="OKA342" s="15"/>
      <c r="OKB342" s="15"/>
      <c r="OKC342" s="15"/>
      <c r="OKD342" s="15"/>
      <c r="OKE342" s="15"/>
      <c r="OKF342" s="15"/>
      <c r="OKG342" s="15"/>
      <c r="OKH342" s="15"/>
      <c r="OKI342" s="15"/>
      <c r="OKJ342" s="15"/>
      <c r="OKK342" s="15"/>
      <c r="OKL342" s="15"/>
      <c r="OKM342" s="15"/>
      <c r="OKN342" s="15"/>
      <c r="OKO342" s="15"/>
      <c r="OKP342" s="15"/>
      <c r="OKQ342" s="15"/>
      <c r="OKR342" s="15"/>
      <c r="OKS342" s="15"/>
      <c r="OKT342" s="15"/>
      <c r="OKU342" s="15"/>
      <c r="OKV342" s="15"/>
      <c r="OKW342" s="15"/>
      <c r="OKX342" s="15"/>
      <c r="OKY342" s="15"/>
      <c r="OKZ342" s="15"/>
      <c r="OLA342" s="15"/>
      <c r="OLB342" s="15"/>
      <c r="OLC342" s="15"/>
      <c r="OLD342" s="15"/>
      <c r="OLE342" s="15"/>
      <c r="OLF342" s="15"/>
      <c r="OLG342" s="15"/>
      <c r="OLH342" s="15"/>
      <c r="OLI342" s="15"/>
      <c r="OLJ342" s="15"/>
      <c r="OLK342" s="15"/>
      <c r="OLL342" s="15"/>
      <c r="OLM342" s="15"/>
      <c r="OLN342" s="15"/>
      <c r="OLO342" s="15"/>
      <c r="OLP342" s="15"/>
      <c r="OLQ342" s="15"/>
      <c r="OLR342" s="15"/>
      <c r="OLS342" s="15"/>
      <c r="OLT342" s="15"/>
      <c r="OLU342" s="15"/>
      <c r="OLV342" s="15"/>
      <c r="OLW342" s="15"/>
      <c r="OLX342" s="15"/>
      <c r="OLY342" s="15"/>
      <c r="OLZ342" s="15"/>
      <c r="OMA342" s="15"/>
      <c r="OMB342" s="15"/>
      <c r="OMC342" s="15"/>
      <c r="OMD342" s="15"/>
      <c r="OME342" s="15"/>
      <c r="OMF342" s="15"/>
      <c r="OMG342" s="15"/>
      <c r="OMH342" s="15"/>
      <c r="OMI342" s="15"/>
      <c r="OMJ342" s="15"/>
      <c r="OMK342" s="15"/>
      <c r="OML342" s="15"/>
      <c r="OMM342" s="15"/>
      <c r="OMN342" s="15"/>
      <c r="OMO342" s="15"/>
      <c r="OMP342" s="15"/>
      <c r="OMQ342" s="15"/>
      <c r="OMR342" s="15"/>
      <c r="OMS342" s="15"/>
      <c r="OMT342" s="15"/>
      <c r="OMU342" s="15"/>
      <c r="OMV342" s="15"/>
      <c r="OMW342" s="15"/>
      <c r="OMX342" s="15"/>
      <c r="OMY342" s="15"/>
      <c r="OMZ342" s="15"/>
      <c r="ONA342" s="15"/>
      <c r="ONB342" s="15"/>
      <c r="ONC342" s="15"/>
      <c r="OND342" s="15"/>
      <c r="ONE342" s="15"/>
      <c r="ONF342" s="15"/>
      <c r="ONG342" s="15"/>
      <c r="ONH342" s="15"/>
      <c r="ONI342" s="15"/>
      <c r="ONJ342" s="15"/>
      <c r="ONK342" s="15"/>
      <c r="ONL342" s="15"/>
      <c r="ONM342" s="15"/>
      <c r="ONN342" s="15"/>
      <c r="ONO342" s="15"/>
      <c r="ONP342" s="15"/>
      <c r="ONQ342" s="15"/>
      <c r="ONR342" s="15"/>
      <c r="ONS342" s="15"/>
      <c r="ONT342" s="15"/>
      <c r="ONU342" s="15"/>
      <c r="ONV342" s="15"/>
      <c r="ONW342" s="15"/>
      <c r="ONX342" s="15"/>
      <c r="ONY342" s="15"/>
      <c r="ONZ342" s="15"/>
      <c r="OOA342" s="15"/>
      <c r="OOB342" s="15"/>
      <c r="OOC342" s="15"/>
      <c r="OOD342" s="15"/>
      <c r="OOE342" s="15"/>
      <c r="OOF342" s="15"/>
      <c r="OOG342" s="15"/>
      <c r="OOH342" s="15"/>
      <c r="OOI342" s="15"/>
      <c r="OOJ342" s="15"/>
      <c r="OOK342" s="15"/>
      <c r="OOL342" s="15"/>
      <c r="OOM342" s="15"/>
      <c r="OON342" s="15"/>
      <c r="OOO342" s="15"/>
      <c r="OOP342" s="15"/>
      <c r="OOQ342" s="15"/>
      <c r="OOR342" s="15"/>
      <c r="OOS342" s="15"/>
      <c r="OOT342" s="15"/>
      <c r="OOU342" s="15"/>
      <c r="OOV342" s="15"/>
      <c r="OOW342" s="15"/>
      <c r="OOX342" s="15"/>
      <c r="OOY342" s="15"/>
      <c r="OOZ342" s="15"/>
      <c r="OPA342" s="15"/>
      <c r="OPB342" s="15"/>
      <c r="OPC342" s="15"/>
      <c r="OPD342" s="15"/>
      <c r="OPE342" s="15"/>
      <c r="OPF342" s="15"/>
      <c r="OPG342" s="15"/>
      <c r="OPH342" s="15"/>
      <c r="OPI342" s="15"/>
      <c r="OPJ342" s="15"/>
      <c r="OPK342" s="15"/>
      <c r="OPL342" s="15"/>
      <c r="OPM342" s="15"/>
      <c r="OPN342" s="15"/>
      <c r="OPO342" s="15"/>
      <c r="OPP342" s="15"/>
      <c r="OPQ342" s="15"/>
      <c r="OPR342" s="15"/>
      <c r="OPS342" s="15"/>
      <c r="OPT342" s="15"/>
      <c r="OPU342" s="15"/>
      <c r="OPV342" s="15"/>
      <c r="OPW342" s="15"/>
      <c r="OPX342" s="15"/>
      <c r="OPY342" s="15"/>
      <c r="OPZ342" s="15"/>
      <c r="OQA342" s="15"/>
      <c r="OQB342" s="15"/>
      <c r="OQC342" s="15"/>
      <c r="OQD342" s="15"/>
      <c r="OQE342" s="15"/>
      <c r="OQF342" s="15"/>
      <c r="OQG342" s="15"/>
      <c r="OQH342" s="15"/>
      <c r="OQI342" s="15"/>
      <c r="OQJ342" s="15"/>
      <c r="OQK342" s="15"/>
      <c r="OQL342" s="15"/>
      <c r="OQM342" s="15"/>
      <c r="OQN342" s="15"/>
      <c r="OQO342" s="15"/>
      <c r="OQP342" s="15"/>
      <c r="OQQ342" s="15"/>
      <c r="OQR342" s="15"/>
      <c r="OQS342" s="15"/>
      <c r="OQT342" s="15"/>
      <c r="OQU342" s="15"/>
      <c r="OQV342" s="15"/>
      <c r="OQW342" s="15"/>
      <c r="OQX342" s="15"/>
      <c r="OQY342" s="15"/>
      <c r="OQZ342" s="15"/>
      <c r="ORA342" s="15"/>
      <c r="ORB342" s="15"/>
      <c r="ORC342" s="15"/>
      <c r="ORD342" s="15"/>
      <c r="ORE342" s="15"/>
      <c r="ORF342" s="15"/>
      <c r="ORG342" s="15"/>
      <c r="ORH342" s="15"/>
      <c r="ORI342" s="15"/>
      <c r="ORJ342" s="15"/>
      <c r="ORK342" s="15"/>
      <c r="ORL342" s="15"/>
      <c r="ORM342" s="15"/>
      <c r="ORN342" s="15"/>
      <c r="ORO342" s="15"/>
      <c r="ORP342" s="15"/>
      <c r="ORQ342" s="15"/>
      <c r="ORR342" s="15"/>
      <c r="ORS342" s="15"/>
      <c r="ORT342" s="15"/>
      <c r="ORU342" s="15"/>
      <c r="ORV342" s="15"/>
      <c r="ORW342" s="15"/>
      <c r="ORX342" s="15"/>
      <c r="ORY342" s="15"/>
      <c r="ORZ342" s="15"/>
      <c r="OSA342" s="15"/>
      <c r="OSB342" s="15"/>
      <c r="OSC342" s="15"/>
      <c r="OSD342" s="15"/>
      <c r="OSE342" s="15"/>
      <c r="OSF342" s="15"/>
      <c r="OSG342" s="15"/>
      <c r="OSH342" s="15"/>
      <c r="OSI342" s="15"/>
      <c r="OSJ342" s="15"/>
      <c r="OSK342" s="15"/>
      <c r="OSL342" s="15"/>
      <c r="OSM342" s="15"/>
      <c r="OSN342" s="15"/>
      <c r="OSO342" s="15"/>
      <c r="OSP342" s="15"/>
      <c r="OSQ342" s="15"/>
      <c r="OSR342" s="15"/>
      <c r="OSS342" s="15"/>
      <c r="OST342" s="15"/>
      <c r="OSU342" s="15"/>
      <c r="OSV342" s="15"/>
      <c r="OSW342" s="15"/>
      <c r="OSX342" s="15"/>
      <c r="OSY342" s="15"/>
      <c r="OSZ342" s="15"/>
      <c r="OTA342" s="15"/>
      <c r="OTB342" s="15"/>
      <c r="OTC342" s="15"/>
      <c r="OTD342" s="15"/>
      <c r="OTE342" s="15"/>
      <c r="OTF342" s="15"/>
      <c r="OTG342" s="15"/>
      <c r="OTH342" s="15"/>
      <c r="OTI342" s="15"/>
      <c r="OTJ342" s="15"/>
      <c r="OTK342" s="15"/>
      <c r="OTL342" s="15"/>
      <c r="OTM342" s="15"/>
      <c r="OTN342" s="15"/>
      <c r="OTO342" s="15"/>
      <c r="OTP342" s="15"/>
      <c r="OTQ342" s="15"/>
      <c r="OTR342" s="15"/>
      <c r="OTS342" s="15"/>
      <c r="OTT342" s="15"/>
      <c r="OTU342" s="15"/>
      <c r="OTV342" s="15"/>
      <c r="OTW342" s="15"/>
      <c r="OTX342" s="15"/>
      <c r="OTY342" s="15"/>
      <c r="OTZ342" s="15"/>
      <c r="OUA342" s="15"/>
      <c r="OUB342" s="15"/>
      <c r="OUC342" s="15"/>
      <c r="OUD342" s="15"/>
      <c r="OUE342" s="15"/>
      <c r="OUF342" s="15"/>
      <c r="OUG342" s="15"/>
      <c r="OUH342" s="15"/>
      <c r="OUI342" s="15"/>
      <c r="OUJ342" s="15"/>
      <c r="OUK342" s="15"/>
      <c r="OUL342" s="15"/>
      <c r="OUM342" s="15"/>
      <c r="OUN342" s="15"/>
      <c r="OUO342" s="15"/>
      <c r="OUP342" s="15"/>
      <c r="OUQ342" s="15"/>
      <c r="OUR342" s="15"/>
      <c r="OUS342" s="15"/>
      <c r="OUT342" s="15"/>
      <c r="OUU342" s="15"/>
      <c r="OUV342" s="15"/>
      <c r="OUW342" s="15"/>
      <c r="OUX342" s="15"/>
      <c r="OUY342" s="15"/>
      <c r="OUZ342" s="15"/>
      <c r="OVA342" s="15"/>
      <c r="OVB342" s="15"/>
      <c r="OVC342" s="15"/>
      <c r="OVD342" s="15"/>
      <c r="OVE342" s="15"/>
      <c r="OVF342" s="15"/>
      <c r="OVG342" s="15"/>
      <c r="OVH342" s="15"/>
      <c r="OVI342" s="15"/>
      <c r="OVJ342" s="15"/>
      <c r="OVK342" s="15"/>
      <c r="OVL342" s="15"/>
      <c r="OVM342" s="15"/>
      <c r="OVN342" s="15"/>
      <c r="OVO342" s="15"/>
      <c r="OVP342" s="15"/>
      <c r="OVQ342" s="15"/>
      <c r="OVR342" s="15"/>
      <c r="OVS342" s="15"/>
      <c r="OVT342" s="15"/>
      <c r="OVU342" s="15"/>
      <c r="OVV342" s="15"/>
      <c r="OVW342" s="15"/>
      <c r="OVX342" s="15"/>
      <c r="OVY342" s="15"/>
      <c r="OVZ342" s="15"/>
      <c r="OWA342" s="15"/>
      <c r="OWB342" s="15"/>
      <c r="OWC342" s="15"/>
      <c r="OWD342" s="15"/>
      <c r="OWE342" s="15"/>
      <c r="OWF342" s="15"/>
      <c r="OWG342" s="15"/>
      <c r="OWH342" s="15"/>
      <c r="OWI342" s="15"/>
      <c r="OWJ342" s="15"/>
      <c r="OWK342" s="15"/>
      <c r="OWL342" s="15"/>
      <c r="OWM342" s="15"/>
      <c r="OWN342" s="15"/>
      <c r="OWO342" s="15"/>
      <c r="OWP342" s="15"/>
      <c r="OWQ342" s="15"/>
      <c r="OWR342" s="15"/>
      <c r="OWS342" s="15"/>
      <c r="OWT342" s="15"/>
      <c r="OWU342" s="15"/>
      <c r="OWV342" s="15"/>
      <c r="OWW342" s="15"/>
      <c r="OWX342" s="15"/>
      <c r="OWY342" s="15"/>
      <c r="OWZ342" s="15"/>
      <c r="OXA342" s="15"/>
      <c r="OXB342" s="15"/>
      <c r="OXC342" s="15"/>
      <c r="OXD342" s="15"/>
      <c r="OXE342" s="15"/>
      <c r="OXF342" s="15"/>
      <c r="OXG342" s="15"/>
      <c r="OXH342" s="15"/>
      <c r="OXI342" s="15"/>
      <c r="OXJ342" s="15"/>
      <c r="OXK342" s="15"/>
      <c r="OXL342" s="15"/>
      <c r="OXM342" s="15"/>
      <c r="OXN342" s="15"/>
      <c r="OXO342" s="15"/>
      <c r="OXP342" s="15"/>
      <c r="OXQ342" s="15"/>
      <c r="OXR342" s="15"/>
      <c r="OXS342" s="15"/>
      <c r="OXT342" s="15"/>
      <c r="OXU342" s="15"/>
      <c r="OXV342" s="15"/>
      <c r="OXW342" s="15"/>
      <c r="OXX342" s="15"/>
      <c r="OXY342" s="15"/>
      <c r="OXZ342" s="15"/>
      <c r="OYA342" s="15"/>
      <c r="OYB342" s="15"/>
      <c r="OYC342" s="15"/>
      <c r="OYD342" s="15"/>
      <c r="OYE342" s="15"/>
      <c r="OYF342" s="15"/>
      <c r="OYG342" s="15"/>
      <c r="OYH342" s="15"/>
      <c r="OYI342" s="15"/>
      <c r="OYJ342" s="15"/>
      <c r="OYK342" s="15"/>
      <c r="OYL342" s="15"/>
      <c r="OYM342" s="15"/>
      <c r="OYN342" s="15"/>
      <c r="OYO342" s="15"/>
      <c r="OYP342" s="15"/>
      <c r="OYQ342" s="15"/>
      <c r="OYR342" s="15"/>
      <c r="OYS342" s="15"/>
      <c r="OYT342" s="15"/>
      <c r="OYU342" s="15"/>
      <c r="OYV342" s="15"/>
      <c r="OYW342" s="15"/>
      <c r="OYX342" s="15"/>
      <c r="OYY342" s="15"/>
      <c r="OYZ342" s="15"/>
      <c r="OZA342" s="15"/>
      <c r="OZB342" s="15"/>
      <c r="OZC342" s="15"/>
      <c r="OZD342" s="15"/>
      <c r="OZE342" s="15"/>
      <c r="OZF342" s="15"/>
      <c r="OZG342" s="15"/>
      <c r="OZH342" s="15"/>
      <c r="OZI342" s="15"/>
      <c r="OZJ342" s="15"/>
      <c r="OZK342" s="15"/>
      <c r="OZL342" s="15"/>
      <c r="OZM342" s="15"/>
      <c r="OZN342" s="15"/>
      <c r="OZO342" s="15"/>
      <c r="OZP342" s="15"/>
      <c r="OZQ342" s="15"/>
      <c r="OZR342" s="15"/>
      <c r="OZS342" s="15"/>
      <c r="OZT342" s="15"/>
      <c r="OZU342" s="15"/>
      <c r="OZV342" s="15"/>
      <c r="OZW342" s="15"/>
      <c r="OZX342" s="15"/>
      <c r="OZY342" s="15"/>
      <c r="OZZ342" s="15"/>
      <c r="PAA342" s="15"/>
      <c r="PAB342" s="15"/>
      <c r="PAC342" s="15"/>
      <c r="PAD342" s="15"/>
      <c r="PAE342" s="15"/>
      <c r="PAF342" s="15"/>
      <c r="PAG342" s="15"/>
      <c r="PAH342" s="15"/>
      <c r="PAI342" s="15"/>
      <c r="PAJ342" s="15"/>
      <c r="PAK342" s="15"/>
      <c r="PAL342" s="15"/>
      <c r="PAM342" s="15"/>
      <c r="PAN342" s="15"/>
      <c r="PAO342" s="15"/>
      <c r="PAP342" s="15"/>
      <c r="PAQ342" s="15"/>
      <c r="PAR342" s="15"/>
      <c r="PAS342" s="15"/>
      <c r="PAT342" s="15"/>
      <c r="PAU342" s="15"/>
      <c r="PAV342" s="15"/>
      <c r="PAW342" s="15"/>
      <c r="PAX342" s="15"/>
      <c r="PAY342" s="15"/>
      <c r="PAZ342" s="15"/>
      <c r="PBA342" s="15"/>
      <c r="PBB342" s="15"/>
      <c r="PBC342" s="15"/>
      <c r="PBD342" s="15"/>
      <c r="PBE342" s="15"/>
      <c r="PBF342" s="15"/>
      <c r="PBG342" s="15"/>
      <c r="PBH342" s="15"/>
      <c r="PBI342" s="15"/>
      <c r="PBJ342" s="15"/>
      <c r="PBK342" s="15"/>
      <c r="PBL342" s="15"/>
      <c r="PBM342" s="15"/>
      <c r="PBN342" s="15"/>
      <c r="PBO342" s="15"/>
      <c r="PBP342" s="15"/>
      <c r="PBQ342" s="15"/>
      <c r="PBR342" s="15"/>
      <c r="PBS342" s="15"/>
      <c r="PBT342" s="15"/>
      <c r="PBU342" s="15"/>
      <c r="PBV342" s="15"/>
      <c r="PBW342" s="15"/>
      <c r="PBX342" s="15"/>
      <c r="PBY342" s="15"/>
      <c r="PBZ342" s="15"/>
      <c r="PCA342" s="15"/>
      <c r="PCB342" s="15"/>
      <c r="PCC342" s="15"/>
      <c r="PCD342" s="15"/>
      <c r="PCE342" s="15"/>
      <c r="PCF342" s="15"/>
      <c r="PCG342" s="15"/>
      <c r="PCH342" s="15"/>
      <c r="PCI342" s="15"/>
      <c r="PCJ342" s="15"/>
      <c r="PCK342" s="15"/>
      <c r="PCL342" s="15"/>
      <c r="PCM342" s="15"/>
      <c r="PCN342" s="15"/>
      <c r="PCO342" s="15"/>
      <c r="PCP342" s="15"/>
      <c r="PCQ342" s="15"/>
      <c r="PCR342" s="15"/>
      <c r="PCS342" s="15"/>
      <c r="PCT342" s="15"/>
      <c r="PCU342" s="15"/>
      <c r="PCV342" s="15"/>
      <c r="PCW342" s="15"/>
      <c r="PCX342" s="15"/>
      <c r="PCY342" s="15"/>
      <c r="PCZ342" s="15"/>
      <c r="PDA342" s="15"/>
      <c r="PDB342" s="15"/>
      <c r="PDC342" s="15"/>
      <c r="PDD342" s="15"/>
      <c r="PDE342" s="15"/>
      <c r="PDF342" s="15"/>
      <c r="PDG342" s="15"/>
      <c r="PDH342" s="15"/>
      <c r="PDI342" s="15"/>
      <c r="PDJ342" s="15"/>
      <c r="PDK342" s="15"/>
      <c r="PDL342" s="15"/>
      <c r="PDM342" s="15"/>
      <c r="PDN342" s="15"/>
      <c r="PDO342" s="15"/>
      <c r="PDP342" s="15"/>
      <c r="PDQ342" s="15"/>
      <c r="PDR342" s="15"/>
      <c r="PDS342" s="15"/>
      <c r="PDT342" s="15"/>
      <c r="PDU342" s="15"/>
      <c r="PDV342" s="15"/>
      <c r="PDW342" s="15"/>
      <c r="PDX342" s="15"/>
      <c r="PDY342" s="15"/>
      <c r="PDZ342" s="15"/>
      <c r="PEA342" s="15"/>
      <c r="PEB342" s="15"/>
      <c r="PEC342" s="15"/>
      <c r="PED342" s="15"/>
      <c r="PEE342" s="15"/>
      <c r="PEF342" s="15"/>
      <c r="PEG342" s="15"/>
      <c r="PEH342" s="15"/>
      <c r="PEI342" s="15"/>
      <c r="PEJ342" s="15"/>
      <c r="PEK342" s="15"/>
      <c r="PEL342" s="15"/>
      <c r="PEM342" s="15"/>
      <c r="PEN342" s="15"/>
      <c r="PEO342" s="15"/>
      <c r="PEP342" s="15"/>
      <c r="PEQ342" s="15"/>
      <c r="PER342" s="15"/>
      <c r="PES342" s="15"/>
      <c r="PET342" s="15"/>
      <c r="PEU342" s="15"/>
      <c r="PEV342" s="15"/>
      <c r="PEW342" s="15"/>
      <c r="PEX342" s="15"/>
      <c r="PEY342" s="15"/>
      <c r="PEZ342" s="15"/>
      <c r="PFA342" s="15"/>
      <c r="PFB342" s="15"/>
      <c r="PFC342" s="15"/>
      <c r="PFD342" s="15"/>
      <c r="PFE342" s="15"/>
      <c r="PFF342" s="15"/>
      <c r="PFG342" s="15"/>
      <c r="PFH342" s="15"/>
      <c r="PFI342" s="15"/>
      <c r="PFJ342" s="15"/>
      <c r="PFK342" s="15"/>
      <c r="PFL342" s="15"/>
      <c r="PFM342" s="15"/>
      <c r="PFN342" s="15"/>
      <c r="PFO342" s="15"/>
      <c r="PFP342" s="15"/>
      <c r="PFQ342" s="15"/>
      <c r="PFR342" s="15"/>
      <c r="PFS342" s="15"/>
      <c r="PFT342" s="15"/>
      <c r="PFU342" s="15"/>
      <c r="PFV342" s="15"/>
      <c r="PFW342" s="15"/>
      <c r="PFX342" s="15"/>
      <c r="PFY342" s="15"/>
      <c r="PFZ342" s="15"/>
      <c r="PGA342" s="15"/>
      <c r="PGB342" s="15"/>
      <c r="PGC342" s="15"/>
      <c r="PGD342" s="15"/>
      <c r="PGE342" s="15"/>
      <c r="PGF342" s="15"/>
      <c r="PGG342" s="15"/>
      <c r="PGH342" s="15"/>
      <c r="PGI342" s="15"/>
      <c r="PGJ342" s="15"/>
      <c r="PGK342" s="15"/>
      <c r="PGL342" s="15"/>
      <c r="PGM342" s="15"/>
      <c r="PGN342" s="15"/>
      <c r="PGO342" s="15"/>
      <c r="PGP342" s="15"/>
      <c r="PGQ342" s="15"/>
      <c r="PGR342" s="15"/>
      <c r="PGS342" s="15"/>
      <c r="PGT342" s="15"/>
      <c r="PGU342" s="15"/>
      <c r="PGV342" s="15"/>
      <c r="PGW342" s="15"/>
      <c r="PGX342" s="15"/>
      <c r="PGY342" s="15"/>
      <c r="PGZ342" s="15"/>
      <c r="PHA342" s="15"/>
      <c r="PHB342" s="15"/>
      <c r="PHC342" s="15"/>
      <c r="PHD342" s="15"/>
      <c r="PHE342" s="15"/>
      <c r="PHF342" s="15"/>
      <c r="PHG342" s="15"/>
      <c r="PHH342" s="15"/>
      <c r="PHI342" s="15"/>
      <c r="PHJ342" s="15"/>
      <c r="PHK342" s="15"/>
      <c r="PHL342" s="15"/>
      <c r="PHM342" s="15"/>
      <c r="PHN342" s="15"/>
      <c r="PHO342" s="15"/>
      <c r="PHP342" s="15"/>
      <c r="PHQ342" s="15"/>
      <c r="PHR342" s="15"/>
      <c r="PHS342" s="15"/>
      <c r="PHT342" s="15"/>
      <c r="PHU342" s="15"/>
      <c r="PHV342" s="15"/>
      <c r="PHW342" s="15"/>
      <c r="PHX342" s="15"/>
      <c r="PHY342" s="15"/>
      <c r="PHZ342" s="15"/>
      <c r="PIA342" s="15"/>
      <c r="PIB342" s="15"/>
      <c r="PIC342" s="15"/>
      <c r="PID342" s="15"/>
      <c r="PIE342" s="15"/>
      <c r="PIF342" s="15"/>
      <c r="PIG342" s="15"/>
      <c r="PIH342" s="15"/>
      <c r="PII342" s="15"/>
      <c r="PIJ342" s="15"/>
      <c r="PIK342" s="15"/>
      <c r="PIL342" s="15"/>
      <c r="PIM342" s="15"/>
      <c r="PIN342" s="15"/>
      <c r="PIO342" s="15"/>
      <c r="PIP342" s="15"/>
      <c r="PIQ342" s="15"/>
      <c r="PIR342" s="15"/>
      <c r="PIS342" s="15"/>
      <c r="PIT342" s="15"/>
      <c r="PIU342" s="15"/>
      <c r="PIV342" s="15"/>
      <c r="PIW342" s="15"/>
      <c r="PIX342" s="15"/>
      <c r="PIY342" s="15"/>
      <c r="PIZ342" s="15"/>
      <c r="PJA342" s="15"/>
      <c r="PJB342" s="15"/>
      <c r="PJC342" s="15"/>
      <c r="PJD342" s="15"/>
      <c r="PJE342" s="15"/>
      <c r="PJF342" s="15"/>
      <c r="PJG342" s="15"/>
      <c r="PJH342" s="15"/>
      <c r="PJI342" s="15"/>
      <c r="PJJ342" s="15"/>
      <c r="PJK342" s="15"/>
      <c r="PJL342" s="15"/>
      <c r="PJM342" s="15"/>
      <c r="PJN342" s="15"/>
      <c r="PJO342" s="15"/>
      <c r="PJP342" s="15"/>
      <c r="PJQ342" s="15"/>
      <c r="PJR342" s="15"/>
      <c r="PJS342" s="15"/>
      <c r="PJT342" s="15"/>
      <c r="PJU342" s="15"/>
      <c r="PJV342" s="15"/>
      <c r="PJW342" s="15"/>
      <c r="PJX342" s="15"/>
      <c r="PJY342" s="15"/>
      <c r="PJZ342" s="15"/>
      <c r="PKA342" s="15"/>
      <c r="PKB342" s="15"/>
      <c r="PKC342" s="15"/>
      <c r="PKD342" s="15"/>
      <c r="PKE342" s="15"/>
      <c r="PKF342" s="15"/>
      <c r="PKG342" s="15"/>
      <c r="PKH342" s="15"/>
      <c r="PKI342" s="15"/>
      <c r="PKJ342" s="15"/>
      <c r="PKK342" s="15"/>
      <c r="PKL342" s="15"/>
      <c r="PKM342" s="15"/>
      <c r="PKN342" s="15"/>
      <c r="PKO342" s="15"/>
      <c r="PKP342" s="15"/>
      <c r="PKQ342" s="15"/>
      <c r="PKR342" s="15"/>
      <c r="PKS342" s="15"/>
      <c r="PKT342" s="15"/>
      <c r="PKU342" s="15"/>
      <c r="PKV342" s="15"/>
      <c r="PKW342" s="15"/>
      <c r="PKX342" s="15"/>
      <c r="PKY342" s="15"/>
      <c r="PKZ342" s="15"/>
      <c r="PLA342" s="15"/>
      <c r="PLB342" s="15"/>
      <c r="PLC342" s="15"/>
      <c r="PLD342" s="15"/>
      <c r="PLE342" s="15"/>
      <c r="PLF342" s="15"/>
      <c r="PLG342" s="15"/>
      <c r="PLH342" s="15"/>
      <c r="PLI342" s="15"/>
      <c r="PLJ342" s="15"/>
      <c r="PLK342" s="15"/>
      <c r="PLL342" s="15"/>
      <c r="PLM342" s="15"/>
      <c r="PLN342" s="15"/>
      <c r="PLO342" s="15"/>
      <c r="PLP342" s="15"/>
      <c r="PLQ342" s="15"/>
      <c r="PLR342" s="15"/>
      <c r="PLS342" s="15"/>
      <c r="PLT342" s="15"/>
      <c r="PLU342" s="15"/>
      <c r="PLV342" s="15"/>
      <c r="PLW342" s="15"/>
      <c r="PLX342" s="15"/>
      <c r="PLY342" s="15"/>
      <c r="PLZ342" s="15"/>
      <c r="PMA342" s="15"/>
      <c r="PMB342" s="15"/>
      <c r="PMC342" s="15"/>
      <c r="PMD342" s="15"/>
      <c r="PME342" s="15"/>
      <c r="PMF342" s="15"/>
      <c r="PMG342" s="15"/>
      <c r="PMH342" s="15"/>
      <c r="PMI342" s="15"/>
      <c r="PMJ342" s="15"/>
      <c r="PMK342" s="15"/>
      <c r="PML342" s="15"/>
      <c r="PMM342" s="15"/>
      <c r="PMN342" s="15"/>
      <c r="PMO342" s="15"/>
      <c r="PMP342" s="15"/>
      <c r="PMQ342" s="15"/>
      <c r="PMR342" s="15"/>
      <c r="PMS342" s="15"/>
      <c r="PMT342" s="15"/>
      <c r="PMU342" s="15"/>
      <c r="PMV342" s="15"/>
      <c r="PMW342" s="15"/>
      <c r="PMX342" s="15"/>
      <c r="PMY342" s="15"/>
      <c r="PMZ342" s="15"/>
      <c r="PNA342" s="15"/>
      <c r="PNB342" s="15"/>
      <c r="PNC342" s="15"/>
      <c r="PND342" s="15"/>
      <c r="PNE342" s="15"/>
      <c r="PNF342" s="15"/>
      <c r="PNG342" s="15"/>
      <c r="PNH342" s="15"/>
      <c r="PNI342" s="15"/>
      <c r="PNJ342" s="15"/>
      <c r="PNK342" s="15"/>
      <c r="PNL342" s="15"/>
      <c r="PNM342" s="15"/>
      <c r="PNN342" s="15"/>
      <c r="PNO342" s="15"/>
      <c r="PNP342" s="15"/>
      <c r="PNQ342" s="15"/>
      <c r="PNR342" s="15"/>
      <c r="PNS342" s="15"/>
      <c r="PNT342" s="15"/>
      <c r="PNU342" s="15"/>
      <c r="PNV342" s="15"/>
      <c r="PNW342" s="15"/>
      <c r="PNX342" s="15"/>
      <c r="PNY342" s="15"/>
      <c r="PNZ342" s="15"/>
      <c r="POA342" s="15"/>
      <c r="POB342" s="15"/>
      <c r="POC342" s="15"/>
      <c r="POD342" s="15"/>
      <c r="POE342" s="15"/>
      <c r="POF342" s="15"/>
      <c r="POG342" s="15"/>
      <c r="POH342" s="15"/>
      <c r="POI342" s="15"/>
      <c r="POJ342" s="15"/>
      <c r="POK342" s="15"/>
      <c r="POL342" s="15"/>
      <c r="POM342" s="15"/>
      <c r="PON342" s="15"/>
      <c r="POO342" s="15"/>
      <c r="POP342" s="15"/>
      <c r="POQ342" s="15"/>
      <c r="POR342" s="15"/>
      <c r="POS342" s="15"/>
      <c r="POT342" s="15"/>
      <c r="POU342" s="15"/>
      <c r="POV342" s="15"/>
      <c r="POW342" s="15"/>
      <c r="POX342" s="15"/>
      <c r="POY342" s="15"/>
      <c r="POZ342" s="15"/>
      <c r="PPA342" s="15"/>
      <c r="PPB342" s="15"/>
      <c r="PPC342" s="15"/>
      <c r="PPD342" s="15"/>
      <c r="PPE342" s="15"/>
      <c r="PPF342" s="15"/>
      <c r="PPG342" s="15"/>
      <c r="PPH342" s="15"/>
      <c r="PPI342" s="15"/>
      <c r="PPJ342" s="15"/>
      <c r="PPK342" s="15"/>
      <c r="PPL342" s="15"/>
      <c r="PPM342" s="15"/>
      <c r="PPN342" s="15"/>
      <c r="PPO342" s="15"/>
      <c r="PPP342" s="15"/>
      <c r="PPQ342" s="15"/>
      <c r="PPR342" s="15"/>
      <c r="PPS342" s="15"/>
      <c r="PPT342" s="15"/>
      <c r="PPU342" s="15"/>
      <c r="PPV342" s="15"/>
      <c r="PPW342" s="15"/>
      <c r="PPX342" s="15"/>
      <c r="PPY342" s="15"/>
      <c r="PPZ342" s="15"/>
      <c r="PQA342" s="15"/>
      <c r="PQB342" s="15"/>
      <c r="PQC342" s="15"/>
      <c r="PQD342" s="15"/>
      <c r="PQE342" s="15"/>
      <c r="PQF342" s="15"/>
      <c r="PQG342" s="15"/>
      <c r="PQH342" s="15"/>
      <c r="PQI342" s="15"/>
      <c r="PQJ342" s="15"/>
      <c r="PQK342" s="15"/>
      <c r="PQL342" s="15"/>
      <c r="PQM342" s="15"/>
      <c r="PQN342" s="15"/>
      <c r="PQO342" s="15"/>
      <c r="PQP342" s="15"/>
      <c r="PQQ342" s="15"/>
      <c r="PQR342" s="15"/>
      <c r="PQS342" s="15"/>
      <c r="PQT342" s="15"/>
      <c r="PQU342" s="15"/>
      <c r="PQV342" s="15"/>
      <c r="PQW342" s="15"/>
      <c r="PQX342" s="15"/>
      <c r="PQY342" s="15"/>
      <c r="PQZ342" s="15"/>
      <c r="PRA342" s="15"/>
      <c r="PRB342" s="15"/>
      <c r="PRC342" s="15"/>
      <c r="PRD342" s="15"/>
      <c r="PRE342" s="15"/>
      <c r="PRF342" s="15"/>
      <c r="PRG342" s="15"/>
      <c r="PRH342" s="15"/>
      <c r="PRI342" s="15"/>
      <c r="PRJ342" s="15"/>
      <c r="PRK342" s="15"/>
      <c r="PRL342" s="15"/>
      <c r="PRM342" s="15"/>
      <c r="PRN342" s="15"/>
      <c r="PRO342" s="15"/>
      <c r="PRP342" s="15"/>
      <c r="PRQ342" s="15"/>
      <c r="PRR342" s="15"/>
      <c r="PRS342" s="15"/>
      <c r="PRT342" s="15"/>
      <c r="PRU342" s="15"/>
      <c r="PRV342" s="15"/>
      <c r="PRW342" s="15"/>
      <c r="PRX342" s="15"/>
      <c r="PRY342" s="15"/>
      <c r="PRZ342" s="15"/>
      <c r="PSA342" s="15"/>
      <c r="PSB342" s="15"/>
      <c r="PSC342" s="15"/>
      <c r="PSD342" s="15"/>
      <c r="PSE342" s="15"/>
      <c r="PSF342" s="15"/>
      <c r="PSG342" s="15"/>
      <c r="PSH342" s="15"/>
      <c r="PSI342" s="15"/>
      <c r="PSJ342" s="15"/>
      <c r="PSK342" s="15"/>
      <c r="PSL342" s="15"/>
      <c r="PSM342" s="15"/>
      <c r="PSN342" s="15"/>
      <c r="PSO342" s="15"/>
      <c r="PSP342" s="15"/>
      <c r="PSQ342" s="15"/>
      <c r="PSR342" s="15"/>
      <c r="PSS342" s="15"/>
      <c r="PST342" s="15"/>
      <c r="PSU342" s="15"/>
      <c r="PSV342" s="15"/>
      <c r="PSW342" s="15"/>
      <c r="PSX342" s="15"/>
      <c r="PSY342" s="15"/>
      <c r="PSZ342" s="15"/>
      <c r="PTA342" s="15"/>
      <c r="PTB342" s="15"/>
      <c r="PTC342" s="15"/>
      <c r="PTD342" s="15"/>
      <c r="PTE342" s="15"/>
      <c r="PTF342" s="15"/>
      <c r="PTG342" s="15"/>
      <c r="PTH342" s="15"/>
      <c r="PTI342" s="15"/>
      <c r="PTJ342" s="15"/>
      <c r="PTK342" s="15"/>
      <c r="PTL342" s="15"/>
      <c r="PTM342" s="15"/>
      <c r="PTN342" s="15"/>
      <c r="PTO342" s="15"/>
      <c r="PTP342" s="15"/>
      <c r="PTQ342" s="15"/>
      <c r="PTR342" s="15"/>
      <c r="PTS342" s="15"/>
      <c r="PTT342" s="15"/>
      <c r="PTU342" s="15"/>
      <c r="PTV342" s="15"/>
      <c r="PTW342" s="15"/>
      <c r="PTX342" s="15"/>
      <c r="PTY342" s="15"/>
      <c r="PTZ342" s="15"/>
      <c r="PUA342" s="15"/>
      <c r="PUB342" s="15"/>
      <c r="PUC342" s="15"/>
      <c r="PUD342" s="15"/>
      <c r="PUE342" s="15"/>
      <c r="PUF342" s="15"/>
      <c r="PUG342" s="15"/>
      <c r="PUH342" s="15"/>
      <c r="PUI342" s="15"/>
      <c r="PUJ342" s="15"/>
      <c r="PUK342" s="15"/>
      <c r="PUL342" s="15"/>
      <c r="PUM342" s="15"/>
      <c r="PUN342" s="15"/>
      <c r="PUO342" s="15"/>
      <c r="PUP342" s="15"/>
      <c r="PUQ342" s="15"/>
      <c r="PUR342" s="15"/>
      <c r="PUS342" s="15"/>
      <c r="PUT342" s="15"/>
      <c r="PUU342" s="15"/>
      <c r="PUV342" s="15"/>
      <c r="PUW342" s="15"/>
      <c r="PUX342" s="15"/>
      <c r="PUY342" s="15"/>
      <c r="PUZ342" s="15"/>
      <c r="PVA342" s="15"/>
      <c r="PVB342" s="15"/>
      <c r="PVC342" s="15"/>
      <c r="PVD342" s="15"/>
      <c r="PVE342" s="15"/>
      <c r="PVF342" s="15"/>
      <c r="PVG342" s="15"/>
      <c r="PVH342" s="15"/>
      <c r="PVI342" s="15"/>
      <c r="PVJ342" s="15"/>
      <c r="PVK342" s="15"/>
      <c r="PVL342" s="15"/>
      <c r="PVM342" s="15"/>
      <c r="PVN342" s="15"/>
      <c r="PVO342" s="15"/>
      <c r="PVP342" s="15"/>
      <c r="PVQ342" s="15"/>
      <c r="PVR342" s="15"/>
      <c r="PVS342" s="15"/>
      <c r="PVT342" s="15"/>
      <c r="PVU342" s="15"/>
      <c r="PVV342" s="15"/>
      <c r="PVW342" s="15"/>
      <c r="PVX342" s="15"/>
      <c r="PVY342" s="15"/>
      <c r="PVZ342" s="15"/>
      <c r="PWA342" s="15"/>
      <c r="PWB342" s="15"/>
      <c r="PWC342" s="15"/>
      <c r="PWD342" s="15"/>
      <c r="PWE342" s="15"/>
      <c r="PWF342" s="15"/>
      <c r="PWG342" s="15"/>
      <c r="PWH342" s="15"/>
      <c r="PWI342" s="15"/>
      <c r="PWJ342" s="15"/>
      <c r="PWK342" s="15"/>
      <c r="PWL342" s="15"/>
      <c r="PWM342" s="15"/>
      <c r="PWN342" s="15"/>
      <c r="PWO342" s="15"/>
      <c r="PWP342" s="15"/>
      <c r="PWQ342" s="15"/>
      <c r="PWR342" s="15"/>
      <c r="PWS342" s="15"/>
      <c r="PWT342" s="15"/>
      <c r="PWU342" s="15"/>
      <c r="PWV342" s="15"/>
      <c r="PWW342" s="15"/>
      <c r="PWX342" s="15"/>
      <c r="PWY342" s="15"/>
      <c r="PWZ342" s="15"/>
      <c r="PXA342" s="15"/>
      <c r="PXB342" s="15"/>
      <c r="PXC342" s="15"/>
      <c r="PXD342" s="15"/>
      <c r="PXE342" s="15"/>
      <c r="PXF342" s="15"/>
      <c r="PXG342" s="15"/>
      <c r="PXH342" s="15"/>
      <c r="PXI342" s="15"/>
      <c r="PXJ342" s="15"/>
      <c r="PXK342" s="15"/>
      <c r="PXL342" s="15"/>
      <c r="PXM342" s="15"/>
      <c r="PXN342" s="15"/>
      <c r="PXO342" s="15"/>
      <c r="PXP342" s="15"/>
      <c r="PXQ342" s="15"/>
      <c r="PXR342" s="15"/>
      <c r="PXS342" s="15"/>
      <c r="PXT342" s="15"/>
      <c r="PXU342" s="15"/>
      <c r="PXV342" s="15"/>
      <c r="PXW342" s="15"/>
      <c r="PXX342" s="15"/>
      <c r="PXY342" s="15"/>
      <c r="PXZ342" s="15"/>
      <c r="PYA342" s="15"/>
      <c r="PYB342" s="15"/>
      <c r="PYC342" s="15"/>
      <c r="PYD342" s="15"/>
      <c r="PYE342" s="15"/>
      <c r="PYF342" s="15"/>
      <c r="PYG342" s="15"/>
      <c r="PYH342" s="15"/>
      <c r="PYI342" s="15"/>
      <c r="PYJ342" s="15"/>
      <c r="PYK342" s="15"/>
      <c r="PYL342" s="15"/>
      <c r="PYM342" s="15"/>
      <c r="PYN342" s="15"/>
      <c r="PYO342" s="15"/>
      <c r="PYP342" s="15"/>
      <c r="PYQ342" s="15"/>
      <c r="PYR342" s="15"/>
      <c r="PYS342" s="15"/>
      <c r="PYT342" s="15"/>
      <c r="PYU342" s="15"/>
      <c r="PYV342" s="15"/>
      <c r="PYW342" s="15"/>
      <c r="PYX342" s="15"/>
      <c r="PYY342" s="15"/>
      <c r="PYZ342" s="15"/>
      <c r="PZA342" s="15"/>
      <c r="PZB342" s="15"/>
      <c r="PZC342" s="15"/>
      <c r="PZD342" s="15"/>
      <c r="PZE342" s="15"/>
      <c r="PZF342" s="15"/>
      <c r="PZG342" s="15"/>
      <c r="PZH342" s="15"/>
      <c r="PZI342" s="15"/>
      <c r="PZJ342" s="15"/>
      <c r="PZK342" s="15"/>
      <c r="PZL342" s="15"/>
      <c r="PZM342" s="15"/>
      <c r="PZN342" s="15"/>
      <c r="PZO342" s="15"/>
      <c r="PZP342" s="15"/>
      <c r="PZQ342" s="15"/>
      <c r="PZR342" s="15"/>
      <c r="PZS342" s="15"/>
      <c r="PZT342" s="15"/>
      <c r="PZU342" s="15"/>
      <c r="PZV342" s="15"/>
      <c r="PZW342" s="15"/>
      <c r="PZX342" s="15"/>
      <c r="PZY342" s="15"/>
      <c r="PZZ342" s="15"/>
      <c r="QAA342" s="15"/>
      <c r="QAB342" s="15"/>
      <c r="QAC342" s="15"/>
      <c r="QAD342" s="15"/>
      <c r="QAE342" s="15"/>
      <c r="QAF342" s="15"/>
      <c r="QAG342" s="15"/>
      <c r="QAH342" s="15"/>
      <c r="QAI342" s="15"/>
      <c r="QAJ342" s="15"/>
      <c r="QAK342" s="15"/>
      <c r="QAL342" s="15"/>
      <c r="QAM342" s="15"/>
      <c r="QAN342" s="15"/>
      <c r="QAO342" s="15"/>
      <c r="QAP342" s="15"/>
      <c r="QAQ342" s="15"/>
      <c r="QAR342" s="15"/>
      <c r="QAS342" s="15"/>
      <c r="QAT342" s="15"/>
      <c r="QAU342" s="15"/>
      <c r="QAV342" s="15"/>
      <c r="QAW342" s="15"/>
      <c r="QAX342" s="15"/>
      <c r="QAY342" s="15"/>
      <c r="QAZ342" s="15"/>
      <c r="QBA342" s="15"/>
      <c r="QBB342" s="15"/>
      <c r="QBC342" s="15"/>
      <c r="QBD342" s="15"/>
      <c r="QBE342" s="15"/>
      <c r="QBF342" s="15"/>
      <c r="QBG342" s="15"/>
      <c r="QBH342" s="15"/>
      <c r="QBI342" s="15"/>
      <c r="QBJ342" s="15"/>
      <c r="QBK342" s="15"/>
      <c r="QBL342" s="15"/>
      <c r="QBM342" s="15"/>
      <c r="QBN342" s="15"/>
      <c r="QBO342" s="15"/>
      <c r="QBP342" s="15"/>
      <c r="QBQ342" s="15"/>
      <c r="QBR342" s="15"/>
      <c r="QBS342" s="15"/>
      <c r="QBT342" s="15"/>
      <c r="QBU342" s="15"/>
      <c r="QBV342" s="15"/>
      <c r="QBW342" s="15"/>
      <c r="QBX342" s="15"/>
      <c r="QBY342" s="15"/>
      <c r="QBZ342" s="15"/>
      <c r="QCA342" s="15"/>
      <c r="QCB342" s="15"/>
      <c r="QCC342" s="15"/>
      <c r="QCD342" s="15"/>
      <c r="QCE342" s="15"/>
      <c r="QCF342" s="15"/>
      <c r="QCG342" s="15"/>
      <c r="QCH342" s="15"/>
      <c r="QCI342" s="15"/>
      <c r="QCJ342" s="15"/>
      <c r="QCK342" s="15"/>
      <c r="QCL342" s="15"/>
      <c r="QCM342" s="15"/>
      <c r="QCN342" s="15"/>
      <c r="QCO342" s="15"/>
      <c r="QCP342" s="15"/>
      <c r="QCQ342" s="15"/>
      <c r="QCR342" s="15"/>
      <c r="QCS342" s="15"/>
      <c r="QCT342" s="15"/>
      <c r="QCU342" s="15"/>
      <c r="QCV342" s="15"/>
      <c r="QCW342" s="15"/>
      <c r="QCX342" s="15"/>
      <c r="QCY342" s="15"/>
      <c r="QCZ342" s="15"/>
      <c r="QDA342" s="15"/>
      <c r="QDB342" s="15"/>
      <c r="QDC342" s="15"/>
      <c r="QDD342" s="15"/>
      <c r="QDE342" s="15"/>
      <c r="QDF342" s="15"/>
      <c r="QDG342" s="15"/>
      <c r="QDH342" s="15"/>
      <c r="QDI342" s="15"/>
      <c r="QDJ342" s="15"/>
      <c r="QDK342" s="15"/>
      <c r="QDL342" s="15"/>
      <c r="QDM342" s="15"/>
      <c r="QDN342" s="15"/>
      <c r="QDO342" s="15"/>
      <c r="QDP342" s="15"/>
      <c r="QDQ342" s="15"/>
      <c r="QDR342" s="15"/>
      <c r="QDS342" s="15"/>
      <c r="QDT342" s="15"/>
      <c r="QDU342" s="15"/>
      <c r="QDV342" s="15"/>
      <c r="QDW342" s="15"/>
      <c r="QDX342" s="15"/>
      <c r="QDY342" s="15"/>
      <c r="QDZ342" s="15"/>
      <c r="QEA342" s="15"/>
      <c r="QEB342" s="15"/>
      <c r="QEC342" s="15"/>
      <c r="QED342" s="15"/>
      <c r="QEE342" s="15"/>
      <c r="QEF342" s="15"/>
      <c r="QEG342" s="15"/>
      <c r="QEH342" s="15"/>
      <c r="QEI342" s="15"/>
      <c r="QEJ342" s="15"/>
      <c r="QEK342" s="15"/>
      <c r="QEL342" s="15"/>
      <c r="QEM342" s="15"/>
      <c r="QEN342" s="15"/>
      <c r="QEO342" s="15"/>
      <c r="QEP342" s="15"/>
      <c r="QEQ342" s="15"/>
      <c r="QER342" s="15"/>
      <c r="QES342" s="15"/>
      <c r="QET342" s="15"/>
      <c r="QEU342" s="15"/>
      <c r="QEV342" s="15"/>
      <c r="QEW342" s="15"/>
      <c r="QEX342" s="15"/>
      <c r="QEY342" s="15"/>
      <c r="QEZ342" s="15"/>
      <c r="QFA342" s="15"/>
      <c r="QFB342" s="15"/>
      <c r="QFC342" s="15"/>
      <c r="QFD342" s="15"/>
      <c r="QFE342" s="15"/>
      <c r="QFF342" s="15"/>
      <c r="QFG342" s="15"/>
      <c r="QFH342" s="15"/>
      <c r="QFI342" s="15"/>
      <c r="QFJ342" s="15"/>
      <c r="QFK342" s="15"/>
      <c r="QFL342" s="15"/>
      <c r="QFM342" s="15"/>
      <c r="QFN342" s="15"/>
      <c r="QFO342" s="15"/>
      <c r="QFP342" s="15"/>
      <c r="QFQ342" s="15"/>
      <c r="QFR342" s="15"/>
      <c r="QFS342" s="15"/>
      <c r="QFT342" s="15"/>
      <c r="QFU342" s="15"/>
      <c r="QFV342" s="15"/>
      <c r="QFW342" s="15"/>
      <c r="QFX342" s="15"/>
      <c r="QFY342" s="15"/>
      <c r="QFZ342" s="15"/>
      <c r="QGA342" s="15"/>
      <c r="QGB342" s="15"/>
      <c r="QGC342" s="15"/>
      <c r="QGD342" s="15"/>
      <c r="QGE342" s="15"/>
      <c r="QGF342" s="15"/>
      <c r="QGG342" s="15"/>
      <c r="QGH342" s="15"/>
      <c r="QGI342" s="15"/>
      <c r="QGJ342" s="15"/>
      <c r="QGK342" s="15"/>
      <c r="QGL342" s="15"/>
      <c r="QGM342" s="15"/>
      <c r="QGN342" s="15"/>
      <c r="QGO342" s="15"/>
      <c r="QGP342" s="15"/>
      <c r="QGQ342" s="15"/>
      <c r="QGR342" s="15"/>
      <c r="QGS342" s="15"/>
      <c r="QGT342" s="15"/>
      <c r="QGU342" s="15"/>
      <c r="QGV342" s="15"/>
      <c r="QGW342" s="15"/>
      <c r="QGX342" s="15"/>
      <c r="QGY342" s="15"/>
      <c r="QGZ342" s="15"/>
      <c r="QHA342" s="15"/>
      <c r="QHB342" s="15"/>
      <c r="QHC342" s="15"/>
      <c r="QHD342" s="15"/>
      <c r="QHE342" s="15"/>
      <c r="QHF342" s="15"/>
      <c r="QHG342" s="15"/>
      <c r="QHH342" s="15"/>
      <c r="QHI342" s="15"/>
      <c r="QHJ342" s="15"/>
      <c r="QHK342" s="15"/>
      <c r="QHL342" s="15"/>
      <c r="QHM342" s="15"/>
      <c r="QHN342" s="15"/>
      <c r="QHO342" s="15"/>
      <c r="QHP342" s="15"/>
      <c r="QHQ342" s="15"/>
      <c r="QHR342" s="15"/>
      <c r="QHS342" s="15"/>
      <c r="QHT342" s="15"/>
      <c r="QHU342" s="15"/>
      <c r="QHV342" s="15"/>
      <c r="QHW342" s="15"/>
      <c r="QHX342" s="15"/>
      <c r="QHY342" s="15"/>
      <c r="QHZ342" s="15"/>
      <c r="QIA342" s="15"/>
      <c r="QIB342" s="15"/>
      <c r="QIC342" s="15"/>
      <c r="QID342" s="15"/>
      <c r="QIE342" s="15"/>
      <c r="QIF342" s="15"/>
      <c r="QIG342" s="15"/>
      <c r="QIH342" s="15"/>
      <c r="QII342" s="15"/>
      <c r="QIJ342" s="15"/>
      <c r="QIK342" s="15"/>
      <c r="QIL342" s="15"/>
      <c r="QIM342" s="15"/>
      <c r="QIN342" s="15"/>
      <c r="QIO342" s="15"/>
      <c r="QIP342" s="15"/>
      <c r="QIQ342" s="15"/>
      <c r="QIR342" s="15"/>
      <c r="QIS342" s="15"/>
      <c r="QIT342" s="15"/>
      <c r="QIU342" s="15"/>
      <c r="QIV342" s="15"/>
      <c r="QIW342" s="15"/>
      <c r="QIX342" s="15"/>
      <c r="QIY342" s="15"/>
      <c r="QIZ342" s="15"/>
      <c r="QJA342" s="15"/>
      <c r="QJB342" s="15"/>
      <c r="QJC342" s="15"/>
      <c r="QJD342" s="15"/>
      <c r="QJE342" s="15"/>
      <c r="QJF342" s="15"/>
      <c r="QJG342" s="15"/>
      <c r="QJH342" s="15"/>
      <c r="QJI342" s="15"/>
      <c r="QJJ342" s="15"/>
      <c r="QJK342" s="15"/>
      <c r="QJL342" s="15"/>
      <c r="QJM342" s="15"/>
      <c r="QJN342" s="15"/>
      <c r="QJO342" s="15"/>
      <c r="QJP342" s="15"/>
      <c r="QJQ342" s="15"/>
      <c r="QJR342" s="15"/>
      <c r="QJS342" s="15"/>
      <c r="QJT342" s="15"/>
      <c r="QJU342" s="15"/>
      <c r="QJV342" s="15"/>
      <c r="QJW342" s="15"/>
      <c r="QJX342" s="15"/>
      <c r="QJY342" s="15"/>
      <c r="QJZ342" s="15"/>
      <c r="QKA342" s="15"/>
      <c r="QKB342" s="15"/>
      <c r="QKC342" s="15"/>
      <c r="QKD342" s="15"/>
      <c r="QKE342" s="15"/>
      <c r="QKF342" s="15"/>
      <c r="QKG342" s="15"/>
      <c r="QKH342" s="15"/>
      <c r="QKI342" s="15"/>
      <c r="QKJ342" s="15"/>
      <c r="QKK342" s="15"/>
      <c r="QKL342" s="15"/>
      <c r="QKM342" s="15"/>
      <c r="QKN342" s="15"/>
      <c r="QKO342" s="15"/>
      <c r="QKP342" s="15"/>
      <c r="QKQ342" s="15"/>
      <c r="QKR342" s="15"/>
      <c r="QKS342" s="15"/>
      <c r="QKT342" s="15"/>
      <c r="QKU342" s="15"/>
      <c r="QKV342" s="15"/>
      <c r="QKW342" s="15"/>
      <c r="QKX342" s="15"/>
      <c r="QKY342" s="15"/>
      <c r="QKZ342" s="15"/>
      <c r="QLA342" s="15"/>
      <c r="QLB342" s="15"/>
      <c r="QLC342" s="15"/>
      <c r="QLD342" s="15"/>
      <c r="QLE342" s="15"/>
      <c r="QLF342" s="15"/>
      <c r="QLG342" s="15"/>
      <c r="QLH342" s="15"/>
      <c r="QLI342" s="15"/>
      <c r="QLJ342" s="15"/>
      <c r="QLK342" s="15"/>
      <c r="QLL342" s="15"/>
      <c r="QLM342" s="15"/>
      <c r="QLN342" s="15"/>
      <c r="QLO342" s="15"/>
      <c r="QLP342" s="15"/>
      <c r="QLQ342" s="15"/>
      <c r="QLR342" s="15"/>
      <c r="QLS342" s="15"/>
      <c r="QLT342" s="15"/>
      <c r="QLU342" s="15"/>
      <c r="QLV342" s="15"/>
      <c r="QLW342" s="15"/>
      <c r="QLX342" s="15"/>
      <c r="QLY342" s="15"/>
      <c r="QLZ342" s="15"/>
      <c r="QMA342" s="15"/>
      <c r="QMB342" s="15"/>
      <c r="QMC342" s="15"/>
      <c r="QMD342" s="15"/>
      <c r="QME342" s="15"/>
      <c r="QMF342" s="15"/>
      <c r="QMG342" s="15"/>
      <c r="QMH342" s="15"/>
      <c r="QMI342" s="15"/>
      <c r="QMJ342" s="15"/>
      <c r="QMK342" s="15"/>
      <c r="QML342" s="15"/>
      <c r="QMM342" s="15"/>
      <c r="QMN342" s="15"/>
      <c r="QMO342" s="15"/>
      <c r="QMP342" s="15"/>
      <c r="QMQ342" s="15"/>
      <c r="QMR342" s="15"/>
      <c r="QMS342" s="15"/>
      <c r="QMT342" s="15"/>
      <c r="QMU342" s="15"/>
      <c r="QMV342" s="15"/>
      <c r="QMW342" s="15"/>
      <c r="QMX342" s="15"/>
      <c r="QMY342" s="15"/>
      <c r="QMZ342" s="15"/>
      <c r="QNA342" s="15"/>
      <c r="QNB342" s="15"/>
      <c r="QNC342" s="15"/>
      <c r="QND342" s="15"/>
      <c r="QNE342" s="15"/>
      <c r="QNF342" s="15"/>
      <c r="QNG342" s="15"/>
      <c r="QNH342" s="15"/>
      <c r="QNI342" s="15"/>
      <c r="QNJ342" s="15"/>
      <c r="QNK342" s="15"/>
      <c r="QNL342" s="15"/>
      <c r="QNM342" s="15"/>
      <c r="QNN342" s="15"/>
      <c r="QNO342" s="15"/>
      <c r="QNP342" s="15"/>
      <c r="QNQ342" s="15"/>
      <c r="QNR342" s="15"/>
      <c r="QNS342" s="15"/>
      <c r="QNT342" s="15"/>
      <c r="QNU342" s="15"/>
      <c r="QNV342" s="15"/>
      <c r="QNW342" s="15"/>
      <c r="QNX342" s="15"/>
      <c r="QNY342" s="15"/>
      <c r="QNZ342" s="15"/>
      <c r="QOA342" s="15"/>
      <c r="QOB342" s="15"/>
      <c r="QOC342" s="15"/>
      <c r="QOD342" s="15"/>
      <c r="QOE342" s="15"/>
      <c r="QOF342" s="15"/>
      <c r="QOG342" s="15"/>
      <c r="QOH342" s="15"/>
      <c r="QOI342" s="15"/>
      <c r="QOJ342" s="15"/>
      <c r="QOK342" s="15"/>
      <c r="QOL342" s="15"/>
      <c r="QOM342" s="15"/>
      <c r="QON342" s="15"/>
      <c r="QOO342" s="15"/>
      <c r="QOP342" s="15"/>
      <c r="QOQ342" s="15"/>
      <c r="QOR342" s="15"/>
      <c r="QOS342" s="15"/>
      <c r="QOT342" s="15"/>
      <c r="QOU342" s="15"/>
      <c r="QOV342" s="15"/>
      <c r="QOW342" s="15"/>
      <c r="QOX342" s="15"/>
      <c r="QOY342" s="15"/>
      <c r="QOZ342" s="15"/>
      <c r="QPA342" s="15"/>
      <c r="QPB342" s="15"/>
      <c r="QPC342" s="15"/>
      <c r="QPD342" s="15"/>
      <c r="QPE342" s="15"/>
      <c r="QPF342" s="15"/>
      <c r="QPG342" s="15"/>
      <c r="QPH342" s="15"/>
      <c r="QPI342" s="15"/>
      <c r="QPJ342" s="15"/>
      <c r="QPK342" s="15"/>
      <c r="QPL342" s="15"/>
      <c r="QPM342" s="15"/>
      <c r="QPN342" s="15"/>
      <c r="QPO342" s="15"/>
      <c r="QPP342" s="15"/>
      <c r="QPQ342" s="15"/>
      <c r="QPR342" s="15"/>
      <c r="QPS342" s="15"/>
      <c r="QPT342" s="15"/>
      <c r="QPU342" s="15"/>
      <c r="QPV342" s="15"/>
      <c r="QPW342" s="15"/>
      <c r="QPX342" s="15"/>
      <c r="QPY342" s="15"/>
      <c r="QPZ342" s="15"/>
      <c r="QQA342" s="15"/>
      <c r="QQB342" s="15"/>
      <c r="QQC342" s="15"/>
      <c r="QQD342" s="15"/>
      <c r="QQE342" s="15"/>
      <c r="QQF342" s="15"/>
      <c r="QQG342" s="15"/>
      <c r="QQH342" s="15"/>
      <c r="QQI342" s="15"/>
      <c r="QQJ342" s="15"/>
      <c r="QQK342" s="15"/>
      <c r="QQL342" s="15"/>
      <c r="QQM342" s="15"/>
      <c r="QQN342" s="15"/>
      <c r="QQO342" s="15"/>
      <c r="QQP342" s="15"/>
      <c r="QQQ342" s="15"/>
      <c r="QQR342" s="15"/>
      <c r="QQS342" s="15"/>
      <c r="QQT342" s="15"/>
      <c r="QQU342" s="15"/>
      <c r="QQV342" s="15"/>
      <c r="QQW342" s="15"/>
      <c r="QQX342" s="15"/>
      <c r="QQY342" s="15"/>
      <c r="QQZ342" s="15"/>
      <c r="QRA342" s="15"/>
      <c r="QRB342" s="15"/>
      <c r="QRC342" s="15"/>
      <c r="QRD342" s="15"/>
      <c r="QRE342" s="15"/>
      <c r="QRF342" s="15"/>
      <c r="QRG342" s="15"/>
      <c r="QRH342" s="15"/>
      <c r="QRI342" s="15"/>
      <c r="QRJ342" s="15"/>
      <c r="QRK342" s="15"/>
      <c r="QRL342" s="15"/>
      <c r="QRM342" s="15"/>
      <c r="QRN342" s="15"/>
      <c r="QRO342" s="15"/>
      <c r="QRP342" s="15"/>
      <c r="QRQ342" s="15"/>
      <c r="QRR342" s="15"/>
      <c r="QRS342" s="15"/>
      <c r="QRT342" s="15"/>
      <c r="QRU342" s="15"/>
      <c r="QRV342" s="15"/>
      <c r="QRW342" s="15"/>
      <c r="QRX342" s="15"/>
      <c r="QRY342" s="15"/>
      <c r="QRZ342" s="15"/>
      <c r="QSA342" s="15"/>
      <c r="QSB342" s="15"/>
      <c r="QSC342" s="15"/>
      <c r="QSD342" s="15"/>
      <c r="QSE342" s="15"/>
      <c r="QSF342" s="15"/>
      <c r="QSG342" s="15"/>
      <c r="QSH342" s="15"/>
      <c r="QSI342" s="15"/>
      <c r="QSJ342" s="15"/>
      <c r="QSK342" s="15"/>
      <c r="QSL342" s="15"/>
      <c r="QSM342" s="15"/>
      <c r="QSN342" s="15"/>
      <c r="QSO342" s="15"/>
      <c r="QSP342" s="15"/>
      <c r="QSQ342" s="15"/>
      <c r="QSR342" s="15"/>
      <c r="QSS342" s="15"/>
      <c r="QST342" s="15"/>
      <c r="QSU342" s="15"/>
      <c r="QSV342" s="15"/>
      <c r="QSW342" s="15"/>
      <c r="QSX342" s="15"/>
      <c r="QSY342" s="15"/>
      <c r="QSZ342" s="15"/>
      <c r="QTA342" s="15"/>
      <c r="QTB342" s="15"/>
      <c r="QTC342" s="15"/>
      <c r="QTD342" s="15"/>
      <c r="QTE342" s="15"/>
      <c r="QTF342" s="15"/>
      <c r="QTG342" s="15"/>
      <c r="QTH342" s="15"/>
      <c r="QTI342" s="15"/>
      <c r="QTJ342" s="15"/>
      <c r="QTK342" s="15"/>
      <c r="QTL342" s="15"/>
      <c r="QTM342" s="15"/>
      <c r="QTN342" s="15"/>
      <c r="QTO342" s="15"/>
      <c r="QTP342" s="15"/>
      <c r="QTQ342" s="15"/>
      <c r="QTR342" s="15"/>
      <c r="QTS342" s="15"/>
      <c r="QTT342" s="15"/>
      <c r="QTU342" s="15"/>
      <c r="QTV342" s="15"/>
      <c r="QTW342" s="15"/>
      <c r="QTX342" s="15"/>
      <c r="QTY342" s="15"/>
      <c r="QTZ342" s="15"/>
      <c r="QUA342" s="15"/>
      <c r="QUB342" s="15"/>
      <c r="QUC342" s="15"/>
      <c r="QUD342" s="15"/>
      <c r="QUE342" s="15"/>
      <c r="QUF342" s="15"/>
      <c r="QUG342" s="15"/>
      <c r="QUH342" s="15"/>
      <c r="QUI342" s="15"/>
      <c r="QUJ342" s="15"/>
      <c r="QUK342" s="15"/>
      <c r="QUL342" s="15"/>
      <c r="QUM342" s="15"/>
      <c r="QUN342" s="15"/>
      <c r="QUO342" s="15"/>
      <c r="QUP342" s="15"/>
      <c r="QUQ342" s="15"/>
      <c r="QUR342" s="15"/>
      <c r="QUS342" s="15"/>
      <c r="QUT342" s="15"/>
      <c r="QUU342" s="15"/>
      <c r="QUV342" s="15"/>
      <c r="QUW342" s="15"/>
      <c r="QUX342" s="15"/>
      <c r="QUY342" s="15"/>
      <c r="QUZ342" s="15"/>
      <c r="QVA342" s="15"/>
      <c r="QVB342" s="15"/>
      <c r="QVC342" s="15"/>
      <c r="QVD342" s="15"/>
      <c r="QVE342" s="15"/>
      <c r="QVF342" s="15"/>
      <c r="QVG342" s="15"/>
      <c r="QVH342" s="15"/>
      <c r="QVI342" s="15"/>
      <c r="QVJ342" s="15"/>
      <c r="QVK342" s="15"/>
      <c r="QVL342" s="15"/>
      <c r="QVM342" s="15"/>
      <c r="QVN342" s="15"/>
      <c r="QVO342" s="15"/>
      <c r="QVP342" s="15"/>
      <c r="QVQ342" s="15"/>
      <c r="QVR342" s="15"/>
      <c r="QVS342" s="15"/>
      <c r="QVT342" s="15"/>
      <c r="QVU342" s="15"/>
      <c r="QVV342" s="15"/>
      <c r="QVW342" s="15"/>
      <c r="QVX342" s="15"/>
      <c r="QVY342" s="15"/>
      <c r="QVZ342" s="15"/>
      <c r="QWA342" s="15"/>
      <c r="QWB342" s="15"/>
      <c r="QWC342" s="15"/>
      <c r="QWD342" s="15"/>
      <c r="QWE342" s="15"/>
      <c r="QWF342" s="15"/>
      <c r="QWG342" s="15"/>
      <c r="QWH342" s="15"/>
      <c r="QWI342" s="15"/>
      <c r="QWJ342" s="15"/>
      <c r="QWK342" s="15"/>
      <c r="QWL342" s="15"/>
      <c r="QWM342" s="15"/>
      <c r="QWN342" s="15"/>
      <c r="QWO342" s="15"/>
      <c r="QWP342" s="15"/>
      <c r="QWQ342" s="15"/>
      <c r="QWR342" s="15"/>
      <c r="QWS342" s="15"/>
      <c r="QWT342" s="15"/>
      <c r="QWU342" s="15"/>
      <c r="QWV342" s="15"/>
      <c r="QWW342" s="15"/>
      <c r="QWX342" s="15"/>
      <c r="QWY342" s="15"/>
      <c r="QWZ342" s="15"/>
      <c r="QXA342" s="15"/>
      <c r="QXB342" s="15"/>
      <c r="QXC342" s="15"/>
      <c r="QXD342" s="15"/>
      <c r="QXE342" s="15"/>
      <c r="QXF342" s="15"/>
      <c r="QXG342" s="15"/>
      <c r="QXH342" s="15"/>
      <c r="QXI342" s="15"/>
      <c r="QXJ342" s="15"/>
      <c r="QXK342" s="15"/>
      <c r="QXL342" s="15"/>
      <c r="QXM342" s="15"/>
      <c r="QXN342" s="15"/>
      <c r="QXO342" s="15"/>
      <c r="QXP342" s="15"/>
      <c r="QXQ342" s="15"/>
      <c r="QXR342" s="15"/>
      <c r="QXS342" s="15"/>
      <c r="QXT342" s="15"/>
      <c r="QXU342" s="15"/>
      <c r="QXV342" s="15"/>
      <c r="QXW342" s="15"/>
      <c r="QXX342" s="15"/>
      <c r="QXY342" s="15"/>
      <c r="QXZ342" s="15"/>
      <c r="QYA342" s="15"/>
      <c r="QYB342" s="15"/>
      <c r="QYC342" s="15"/>
      <c r="QYD342" s="15"/>
      <c r="QYE342" s="15"/>
      <c r="QYF342" s="15"/>
      <c r="QYG342" s="15"/>
      <c r="QYH342" s="15"/>
      <c r="QYI342" s="15"/>
      <c r="QYJ342" s="15"/>
      <c r="QYK342" s="15"/>
      <c r="QYL342" s="15"/>
      <c r="QYM342" s="15"/>
      <c r="QYN342" s="15"/>
      <c r="QYO342" s="15"/>
      <c r="QYP342" s="15"/>
      <c r="QYQ342" s="15"/>
      <c r="QYR342" s="15"/>
      <c r="QYS342" s="15"/>
      <c r="QYT342" s="15"/>
      <c r="QYU342" s="15"/>
      <c r="QYV342" s="15"/>
      <c r="QYW342" s="15"/>
      <c r="QYX342" s="15"/>
      <c r="QYY342" s="15"/>
      <c r="QYZ342" s="15"/>
      <c r="QZA342" s="15"/>
      <c r="QZB342" s="15"/>
      <c r="QZC342" s="15"/>
      <c r="QZD342" s="15"/>
      <c r="QZE342" s="15"/>
      <c r="QZF342" s="15"/>
      <c r="QZG342" s="15"/>
      <c r="QZH342" s="15"/>
      <c r="QZI342" s="15"/>
      <c r="QZJ342" s="15"/>
      <c r="QZK342" s="15"/>
      <c r="QZL342" s="15"/>
      <c r="QZM342" s="15"/>
      <c r="QZN342" s="15"/>
      <c r="QZO342" s="15"/>
      <c r="QZP342" s="15"/>
      <c r="QZQ342" s="15"/>
      <c r="QZR342" s="15"/>
      <c r="QZS342" s="15"/>
      <c r="QZT342" s="15"/>
      <c r="QZU342" s="15"/>
      <c r="QZV342" s="15"/>
      <c r="QZW342" s="15"/>
      <c r="QZX342" s="15"/>
      <c r="QZY342" s="15"/>
      <c r="QZZ342" s="15"/>
      <c r="RAA342" s="15"/>
      <c r="RAB342" s="15"/>
      <c r="RAC342" s="15"/>
      <c r="RAD342" s="15"/>
      <c r="RAE342" s="15"/>
      <c r="RAF342" s="15"/>
      <c r="RAG342" s="15"/>
      <c r="RAH342" s="15"/>
      <c r="RAI342" s="15"/>
      <c r="RAJ342" s="15"/>
      <c r="RAK342" s="15"/>
      <c r="RAL342" s="15"/>
      <c r="RAM342" s="15"/>
      <c r="RAN342" s="15"/>
      <c r="RAO342" s="15"/>
      <c r="RAP342" s="15"/>
      <c r="RAQ342" s="15"/>
      <c r="RAR342" s="15"/>
      <c r="RAS342" s="15"/>
      <c r="RAT342" s="15"/>
      <c r="RAU342" s="15"/>
      <c r="RAV342" s="15"/>
      <c r="RAW342" s="15"/>
      <c r="RAX342" s="15"/>
      <c r="RAY342" s="15"/>
      <c r="RAZ342" s="15"/>
      <c r="RBA342" s="15"/>
      <c r="RBB342" s="15"/>
      <c r="RBC342" s="15"/>
      <c r="RBD342" s="15"/>
      <c r="RBE342" s="15"/>
      <c r="RBF342" s="15"/>
      <c r="RBG342" s="15"/>
      <c r="RBH342" s="15"/>
      <c r="RBI342" s="15"/>
      <c r="RBJ342" s="15"/>
      <c r="RBK342" s="15"/>
      <c r="RBL342" s="15"/>
      <c r="RBM342" s="15"/>
      <c r="RBN342" s="15"/>
      <c r="RBO342" s="15"/>
      <c r="RBP342" s="15"/>
      <c r="RBQ342" s="15"/>
      <c r="RBR342" s="15"/>
      <c r="RBS342" s="15"/>
      <c r="RBT342" s="15"/>
      <c r="RBU342" s="15"/>
      <c r="RBV342" s="15"/>
      <c r="RBW342" s="15"/>
      <c r="RBX342" s="15"/>
      <c r="RBY342" s="15"/>
      <c r="RBZ342" s="15"/>
      <c r="RCA342" s="15"/>
      <c r="RCB342" s="15"/>
      <c r="RCC342" s="15"/>
      <c r="RCD342" s="15"/>
      <c r="RCE342" s="15"/>
      <c r="RCF342" s="15"/>
      <c r="RCG342" s="15"/>
      <c r="RCH342" s="15"/>
      <c r="RCI342" s="15"/>
      <c r="RCJ342" s="15"/>
      <c r="RCK342" s="15"/>
      <c r="RCL342" s="15"/>
      <c r="RCM342" s="15"/>
      <c r="RCN342" s="15"/>
      <c r="RCO342" s="15"/>
      <c r="RCP342" s="15"/>
      <c r="RCQ342" s="15"/>
      <c r="RCR342" s="15"/>
      <c r="RCS342" s="15"/>
      <c r="RCT342" s="15"/>
      <c r="RCU342" s="15"/>
      <c r="RCV342" s="15"/>
      <c r="RCW342" s="15"/>
      <c r="RCX342" s="15"/>
      <c r="RCY342" s="15"/>
      <c r="RCZ342" s="15"/>
      <c r="RDA342" s="15"/>
      <c r="RDB342" s="15"/>
      <c r="RDC342" s="15"/>
      <c r="RDD342" s="15"/>
      <c r="RDE342" s="15"/>
      <c r="RDF342" s="15"/>
      <c r="RDG342" s="15"/>
      <c r="RDH342" s="15"/>
      <c r="RDI342" s="15"/>
      <c r="RDJ342" s="15"/>
      <c r="RDK342" s="15"/>
      <c r="RDL342" s="15"/>
      <c r="RDM342" s="15"/>
      <c r="RDN342" s="15"/>
      <c r="RDO342" s="15"/>
      <c r="RDP342" s="15"/>
      <c r="RDQ342" s="15"/>
      <c r="RDR342" s="15"/>
      <c r="RDS342" s="15"/>
      <c r="RDT342" s="15"/>
      <c r="RDU342" s="15"/>
      <c r="RDV342" s="15"/>
      <c r="RDW342" s="15"/>
      <c r="RDX342" s="15"/>
      <c r="RDY342" s="15"/>
      <c r="RDZ342" s="15"/>
      <c r="REA342" s="15"/>
      <c r="REB342" s="15"/>
      <c r="REC342" s="15"/>
      <c r="RED342" s="15"/>
      <c r="REE342" s="15"/>
      <c r="REF342" s="15"/>
      <c r="REG342" s="15"/>
      <c r="REH342" s="15"/>
      <c r="REI342" s="15"/>
      <c r="REJ342" s="15"/>
      <c r="REK342" s="15"/>
      <c r="REL342" s="15"/>
      <c r="REM342" s="15"/>
      <c r="REN342" s="15"/>
      <c r="REO342" s="15"/>
      <c r="REP342" s="15"/>
      <c r="REQ342" s="15"/>
      <c r="RER342" s="15"/>
      <c r="RES342" s="15"/>
      <c r="RET342" s="15"/>
      <c r="REU342" s="15"/>
      <c r="REV342" s="15"/>
      <c r="REW342" s="15"/>
      <c r="REX342" s="15"/>
      <c r="REY342" s="15"/>
      <c r="REZ342" s="15"/>
      <c r="RFA342" s="15"/>
      <c r="RFB342" s="15"/>
      <c r="RFC342" s="15"/>
      <c r="RFD342" s="15"/>
      <c r="RFE342" s="15"/>
      <c r="RFF342" s="15"/>
      <c r="RFG342" s="15"/>
      <c r="RFH342" s="15"/>
      <c r="RFI342" s="15"/>
      <c r="RFJ342" s="15"/>
      <c r="RFK342" s="15"/>
      <c r="RFL342" s="15"/>
      <c r="RFM342" s="15"/>
      <c r="RFN342" s="15"/>
      <c r="RFO342" s="15"/>
      <c r="RFP342" s="15"/>
      <c r="RFQ342" s="15"/>
      <c r="RFR342" s="15"/>
      <c r="RFS342" s="15"/>
      <c r="RFT342" s="15"/>
      <c r="RFU342" s="15"/>
      <c r="RFV342" s="15"/>
      <c r="RFW342" s="15"/>
      <c r="RFX342" s="15"/>
      <c r="RFY342" s="15"/>
      <c r="RFZ342" s="15"/>
      <c r="RGA342" s="15"/>
      <c r="RGB342" s="15"/>
      <c r="RGC342" s="15"/>
      <c r="RGD342" s="15"/>
      <c r="RGE342" s="15"/>
      <c r="RGF342" s="15"/>
      <c r="RGG342" s="15"/>
      <c r="RGH342" s="15"/>
      <c r="RGI342" s="15"/>
      <c r="RGJ342" s="15"/>
      <c r="RGK342" s="15"/>
      <c r="RGL342" s="15"/>
      <c r="RGM342" s="15"/>
      <c r="RGN342" s="15"/>
      <c r="RGO342" s="15"/>
      <c r="RGP342" s="15"/>
      <c r="RGQ342" s="15"/>
      <c r="RGR342" s="15"/>
      <c r="RGS342" s="15"/>
      <c r="RGT342" s="15"/>
      <c r="RGU342" s="15"/>
      <c r="RGV342" s="15"/>
      <c r="RGW342" s="15"/>
      <c r="RGX342" s="15"/>
      <c r="RGY342" s="15"/>
      <c r="RGZ342" s="15"/>
      <c r="RHA342" s="15"/>
      <c r="RHB342" s="15"/>
      <c r="RHC342" s="15"/>
      <c r="RHD342" s="15"/>
      <c r="RHE342" s="15"/>
      <c r="RHF342" s="15"/>
      <c r="RHG342" s="15"/>
      <c r="RHH342" s="15"/>
      <c r="RHI342" s="15"/>
      <c r="RHJ342" s="15"/>
      <c r="RHK342" s="15"/>
      <c r="RHL342" s="15"/>
      <c r="RHM342" s="15"/>
      <c r="RHN342" s="15"/>
      <c r="RHO342" s="15"/>
      <c r="RHP342" s="15"/>
      <c r="RHQ342" s="15"/>
      <c r="RHR342" s="15"/>
      <c r="RHS342" s="15"/>
      <c r="RHT342" s="15"/>
      <c r="RHU342" s="15"/>
      <c r="RHV342" s="15"/>
      <c r="RHW342" s="15"/>
      <c r="RHX342" s="15"/>
      <c r="RHY342" s="15"/>
      <c r="RHZ342" s="15"/>
      <c r="RIA342" s="15"/>
      <c r="RIB342" s="15"/>
      <c r="RIC342" s="15"/>
      <c r="RID342" s="15"/>
      <c r="RIE342" s="15"/>
      <c r="RIF342" s="15"/>
      <c r="RIG342" s="15"/>
      <c r="RIH342" s="15"/>
      <c r="RII342" s="15"/>
      <c r="RIJ342" s="15"/>
      <c r="RIK342" s="15"/>
      <c r="RIL342" s="15"/>
      <c r="RIM342" s="15"/>
      <c r="RIN342" s="15"/>
      <c r="RIO342" s="15"/>
      <c r="RIP342" s="15"/>
      <c r="RIQ342" s="15"/>
      <c r="RIR342" s="15"/>
      <c r="RIS342" s="15"/>
      <c r="RIT342" s="15"/>
      <c r="RIU342" s="15"/>
      <c r="RIV342" s="15"/>
      <c r="RIW342" s="15"/>
      <c r="RIX342" s="15"/>
      <c r="RIY342" s="15"/>
      <c r="RIZ342" s="15"/>
      <c r="RJA342" s="15"/>
      <c r="RJB342" s="15"/>
      <c r="RJC342" s="15"/>
      <c r="RJD342" s="15"/>
      <c r="RJE342" s="15"/>
      <c r="RJF342" s="15"/>
      <c r="RJG342" s="15"/>
      <c r="RJH342" s="15"/>
      <c r="RJI342" s="15"/>
      <c r="RJJ342" s="15"/>
      <c r="RJK342" s="15"/>
      <c r="RJL342" s="15"/>
      <c r="RJM342" s="15"/>
      <c r="RJN342" s="15"/>
      <c r="RJO342" s="15"/>
      <c r="RJP342" s="15"/>
      <c r="RJQ342" s="15"/>
      <c r="RJR342" s="15"/>
      <c r="RJS342" s="15"/>
      <c r="RJT342" s="15"/>
      <c r="RJU342" s="15"/>
      <c r="RJV342" s="15"/>
      <c r="RJW342" s="15"/>
      <c r="RJX342" s="15"/>
      <c r="RJY342" s="15"/>
      <c r="RJZ342" s="15"/>
      <c r="RKA342" s="15"/>
      <c r="RKB342" s="15"/>
      <c r="RKC342" s="15"/>
      <c r="RKD342" s="15"/>
      <c r="RKE342" s="15"/>
      <c r="RKF342" s="15"/>
      <c r="RKG342" s="15"/>
      <c r="RKH342" s="15"/>
      <c r="RKI342" s="15"/>
      <c r="RKJ342" s="15"/>
      <c r="RKK342" s="15"/>
      <c r="RKL342" s="15"/>
      <c r="RKM342" s="15"/>
      <c r="RKN342" s="15"/>
      <c r="RKO342" s="15"/>
      <c r="RKP342" s="15"/>
      <c r="RKQ342" s="15"/>
      <c r="RKR342" s="15"/>
      <c r="RKS342" s="15"/>
      <c r="RKT342" s="15"/>
      <c r="RKU342" s="15"/>
      <c r="RKV342" s="15"/>
      <c r="RKW342" s="15"/>
      <c r="RKX342" s="15"/>
      <c r="RKY342" s="15"/>
      <c r="RKZ342" s="15"/>
      <c r="RLA342" s="15"/>
      <c r="RLB342" s="15"/>
      <c r="RLC342" s="15"/>
      <c r="RLD342" s="15"/>
      <c r="RLE342" s="15"/>
      <c r="RLF342" s="15"/>
      <c r="RLG342" s="15"/>
      <c r="RLH342" s="15"/>
      <c r="RLI342" s="15"/>
      <c r="RLJ342" s="15"/>
      <c r="RLK342" s="15"/>
      <c r="RLL342" s="15"/>
      <c r="RLM342" s="15"/>
      <c r="RLN342" s="15"/>
      <c r="RLO342" s="15"/>
      <c r="RLP342" s="15"/>
      <c r="RLQ342" s="15"/>
      <c r="RLR342" s="15"/>
      <c r="RLS342" s="15"/>
      <c r="RLT342" s="15"/>
      <c r="RLU342" s="15"/>
      <c r="RLV342" s="15"/>
      <c r="RLW342" s="15"/>
      <c r="RLX342" s="15"/>
      <c r="RLY342" s="15"/>
      <c r="RLZ342" s="15"/>
      <c r="RMA342" s="15"/>
      <c r="RMB342" s="15"/>
      <c r="RMC342" s="15"/>
      <c r="RMD342" s="15"/>
      <c r="RME342" s="15"/>
      <c r="RMF342" s="15"/>
      <c r="RMG342" s="15"/>
      <c r="RMH342" s="15"/>
      <c r="RMI342" s="15"/>
      <c r="RMJ342" s="15"/>
      <c r="RMK342" s="15"/>
      <c r="RML342" s="15"/>
      <c r="RMM342" s="15"/>
      <c r="RMN342" s="15"/>
      <c r="RMO342" s="15"/>
      <c r="RMP342" s="15"/>
      <c r="RMQ342" s="15"/>
      <c r="RMR342" s="15"/>
      <c r="RMS342" s="15"/>
      <c r="RMT342" s="15"/>
      <c r="RMU342" s="15"/>
      <c r="RMV342" s="15"/>
      <c r="RMW342" s="15"/>
      <c r="RMX342" s="15"/>
      <c r="RMY342" s="15"/>
      <c r="RMZ342" s="15"/>
      <c r="RNA342" s="15"/>
      <c r="RNB342" s="15"/>
      <c r="RNC342" s="15"/>
      <c r="RND342" s="15"/>
      <c r="RNE342" s="15"/>
      <c r="RNF342" s="15"/>
      <c r="RNG342" s="15"/>
      <c r="RNH342" s="15"/>
      <c r="RNI342" s="15"/>
      <c r="RNJ342" s="15"/>
      <c r="RNK342" s="15"/>
      <c r="RNL342" s="15"/>
      <c r="RNM342" s="15"/>
      <c r="RNN342" s="15"/>
      <c r="RNO342" s="15"/>
      <c r="RNP342" s="15"/>
      <c r="RNQ342" s="15"/>
      <c r="RNR342" s="15"/>
      <c r="RNS342" s="15"/>
      <c r="RNT342" s="15"/>
      <c r="RNU342" s="15"/>
      <c r="RNV342" s="15"/>
      <c r="RNW342" s="15"/>
      <c r="RNX342" s="15"/>
      <c r="RNY342" s="15"/>
      <c r="RNZ342" s="15"/>
      <c r="ROA342" s="15"/>
      <c r="ROB342" s="15"/>
      <c r="ROC342" s="15"/>
      <c r="ROD342" s="15"/>
      <c r="ROE342" s="15"/>
      <c r="ROF342" s="15"/>
      <c r="ROG342" s="15"/>
      <c r="ROH342" s="15"/>
      <c r="ROI342" s="15"/>
      <c r="ROJ342" s="15"/>
      <c r="ROK342" s="15"/>
      <c r="ROL342" s="15"/>
      <c r="ROM342" s="15"/>
      <c r="RON342" s="15"/>
      <c r="ROO342" s="15"/>
      <c r="ROP342" s="15"/>
      <c r="ROQ342" s="15"/>
      <c r="ROR342" s="15"/>
      <c r="ROS342" s="15"/>
      <c r="ROT342" s="15"/>
      <c r="ROU342" s="15"/>
      <c r="ROV342" s="15"/>
      <c r="ROW342" s="15"/>
      <c r="ROX342" s="15"/>
      <c r="ROY342" s="15"/>
      <c r="ROZ342" s="15"/>
      <c r="RPA342" s="15"/>
      <c r="RPB342" s="15"/>
      <c r="RPC342" s="15"/>
      <c r="RPD342" s="15"/>
      <c r="RPE342" s="15"/>
      <c r="RPF342" s="15"/>
      <c r="RPG342" s="15"/>
      <c r="RPH342" s="15"/>
      <c r="RPI342" s="15"/>
      <c r="RPJ342" s="15"/>
      <c r="RPK342" s="15"/>
      <c r="RPL342" s="15"/>
      <c r="RPM342" s="15"/>
      <c r="RPN342" s="15"/>
      <c r="RPO342" s="15"/>
      <c r="RPP342" s="15"/>
      <c r="RPQ342" s="15"/>
      <c r="RPR342" s="15"/>
      <c r="RPS342" s="15"/>
      <c r="RPT342" s="15"/>
      <c r="RPU342" s="15"/>
      <c r="RPV342" s="15"/>
      <c r="RPW342" s="15"/>
      <c r="RPX342" s="15"/>
      <c r="RPY342" s="15"/>
      <c r="RPZ342" s="15"/>
      <c r="RQA342" s="15"/>
      <c r="RQB342" s="15"/>
      <c r="RQC342" s="15"/>
      <c r="RQD342" s="15"/>
      <c r="RQE342" s="15"/>
      <c r="RQF342" s="15"/>
      <c r="RQG342" s="15"/>
      <c r="RQH342" s="15"/>
      <c r="RQI342" s="15"/>
      <c r="RQJ342" s="15"/>
      <c r="RQK342" s="15"/>
      <c r="RQL342" s="15"/>
      <c r="RQM342" s="15"/>
      <c r="RQN342" s="15"/>
      <c r="RQO342" s="15"/>
      <c r="RQP342" s="15"/>
      <c r="RQQ342" s="15"/>
      <c r="RQR342" s="15"/>
      <c r="RQS342" s="15"/>
      <c r="RQT342" s="15"/>
      <c r="RQU342" s="15"/>
      <c r="RQV342" s="15"/>
      <c r="RQW342" s="15"/>
      <c r="RQX342" s="15"/>
      <c r="RQY342" s="15"/>
      <c r="RQZ342" s="15"/>
      <c r="RRA342" s="15"/>
      <c r="RRB342" s="15"/>
      <c r="RRC342" s="15"/>
      <c r="RRD342" s="15"/>
      <c r="RRE342" s="15"/>
      <c r="RRF342" s="15"/>
      <c r="RRG342" s="15"/>
      <c r="RRH342" s="15"/>
      <c r="RRI342" s="15"/>
      <c r="RRJ342" s="15"/>
      <c r="RRK342" s="15"/>
      <c r="RRL342" s="15"/>
      <c r="RRM342" s="15"/>
      <c r="RRN342" s="15"/>
      <c r="RRO342" s="15"/>
      <c r="RRP342" s="15"/>
      <c r="RRQ342" s="15"/>
      <c r="RRR342" s="15"/>
      <c r="RRS342" s="15"/>
      <c r="RRT342" s="15"/>
      <c r="RRU342" s="15"/>
      <c r="RRV342" s="15"/>
      <c r="RRW342" s="15"/>
      <c r="RRX342" s="15"/>
      <c r="RRY342" s="15"/>
      <c r="RRZ342" s="15"/>
      <c r="RSA342" s="15"/>
      <c r="RSB342" s="15"/>
      <c r="RSC342" s="15"/>
      <c r="RSD342" s="15"/>
      <c r="RSE342" s="15"/>
      <c r="RSF342" s="15"/>
      <c r="RSG342" s="15"/>
      <c r="RSH342" s="15"/>
      <c r="RSI342" s="15"/>
      <c r="RSJ342" s="15"/>
      <c r="RSK342" s="15"/>
      <c r="RSL342" s="15"/>
      <c r="RSM342" s="15"/>
      <c r="RSN342" s="15"/>
      <c r="RSO342" s="15"/>
      <c r="RSP342" s="15"/>
      <c r="RSQ342" s="15"/>
      <c r="RSR342" s="15"/>
      <c r="RSS342" s="15"/>
      <c r="RST342" s="15"/>
      <c r="RSU342" s="15"/>
      <c r="RSV342" s="15"/>
      <c r="RSW342" s="15"/>
      <c r="RSX342" s="15"/>
      <c r="RSY342" s="15"/>
      <c r="RSZ342" s="15"/>
      <c r="RTA342" s="15"/>
      <c r="RTB342" s="15"/>
      <c r="RTC342" s="15"/>
      <c r="RTD342" s="15"/>
      <c r="RTE342" s="15"/>
      <c r="RTF342" s="15"/>
      <c r="RTG342" s="15"/>
      <c r="RTH342" s="15"/>
      <c r="RTI342" s="15"/>
      <c r="RTJ342" s="15"/>
      <c r="RTK342" s="15"/>
      <c r="RTL342" s="15"/>
      <c r="RTM342" s="15"/>
      <c r="RTN342" s="15"/>
      <c r="RTO342" s="15"/>
      <c r="RTP342" s="15"/>
      <c r="RTQ342" s="15"/>
      <c r="RTR342" s="15"/>
      <c r="RTS342" s="15"/>
      <c r="RTT342" s="15"/>
      <c r="RTU342" s="15"/>
      <c r="RTV342" s="15"/>
      <c r="RTW342" s="15"/>
      <c r="RTX342" s="15"/>
      <c r="RTY342" s="15"/>
      <c r="RTZ342" s="15"/>
      <c r="RUA342" s="15"/>
      <c r="RUB342" s="15"/>
      <c r="RUC342" s="15"/>
      <c r="RUD342" s="15"/>
      <c r="RUE342" s="15"/>
      <c r="RUF342" s="15"/>
      <c r="RUG342" s="15"/>
      <c r="RUH342" s="15"/>
      <c r="RUI342" s="15"/>
      <c r="RUJ342" s="15"/>
      <c r="RUK342" s="15"/>
      <c r="RUL342" s="15"/>
      <c r="RUM342" s="15"/>
      <c r="RUN342" s="15"/>
      <c r="RUO342" s="15"/>
      <c r="RUP342" s="15"/>
      <c r="RUQ342" s="15"/>
      <c r="RUR342" s="15"/>
      <c r="RUS342" s="15"/>
      <c r="RUT342" s="15"/>
      <c r="RUU342" s="15"/>
      <c r="RUV342" s="15"/>
      <c r="RUW342" s="15"/>
      <c r="RUX342" s="15"/>
      <c r="RUY342" s="15"/>
      <c r="RUZ342" s="15"/>
      <c r="RVA342" s="15"/>
      <c r="RVB342" s="15"/>
      <c r="RVC342" s="15"/>
      <c r="RVD342" s="15"/>
      <c r="RVE342" s="15"/>
      <c r="RVF342" s="15"/>
      <c r="RVG342" s="15"/>
      <c r="RVH342" s="15"/>
      <c r="RVI342" s="15"/>
      <c r="RVJ342" s="15"/>
      <c r="RVK342" s="15"/>
      <c r="RVL342" s="15"/>
      <c r="RVM342" s="15"/>
      <c r="RVN342" s="15"/>
      <c r="RVO342" s="15"/>
      <c r="RVP342" s="15"/>
      <c r="RVQ342" s="15"/>
      <c r="RVR342" s="15"/>
      <c r="RVS342" s="15"/>
      <c r="RVT342" s="15"/>
      <c r="RVU342" s="15"/>
      <c r="RVV342" s="15"/>
      <c r="RVW342" s="15"/>
      <c r="RVX342" s="15"/>
      <c r="RVY342" s="15"/>
      <c r="RVZ342" s="15"/>
      <c r="RWA342" s="15"/>
      <c r="RWB342" s="15"/>
      <c r="RWC342" s="15"/>
      <c r="RWD342" s="15"/>
      <c r="RWE342" s="15"/>
      <c r="RWF342" s="15"/>
      <c r="RWG342" s="15"/>
      <c r="RWH342" s="15"/>
      <c r="RWI342" s="15"/>
      <c r="RWJ342" s="15"/>
      <c r="RWK342" s="15"/>
      <c r="RWL342" s="15"/>
      <c r="RWM342" s="15"/>
      <c r="RWN342" s="15"/>
      <c r="RWO342" s="15"/>
      <c r="RWP342" s="15"/>
      <c r="RWQ342" s="15"/>
      <c r="RWR342" s="15"/>
      <c r="RWS342" s="15"/>
      <c r="RWT342" s="15"/>
      <c r="RWU342" s="15"/>
      <c r="RWV342" s="15"/>
      <c r="RWW342" s="15"/>
      <c r="RWX342" s="15"/>
      <c r="RWY342" s="15"/>
      <c r="RWZ342" s="15"/>
      <c r="RXA342" s="15"/>
      <c r="RXB342" s="15"/>
      <c r="RXC342" s="15"/>
      <c r="RXD342" s="15"/>
      <c r="RXE342" s="15"/>
      <c r="RXF342" s="15"/>
      <c r="RXG342" s="15"/>
      <c r="RXH342" s="15"/>
      <c r="RXI342" s="15"/>
      <c r="RXJ342" s="15"/>
      <c r="RXK342" s="15"/>
      <c r="RXL342" s="15"/>
      <c r="RXM342" s="15"/>
      <c r="RXN342" s="15"/>
      <c r="RXO342" s="15"/>
      <c r="RXP342" s="15"/>
      <c r="RXQ342" s="15"/>
      <c r="RXR342" s="15"/>
      <c r="RXS342" s="15"/>
      <c r="RXT342" s="15"/>
      <c r="RXU342" s="15"/>
      <c r="RXV342" s="15"/>
      <c r="RXW342" s="15"/>
      <c r="RXX342" s="15"/>
      <c r="RXY342" s="15"/>
      <c r="RXZ342" s="15"/>
      <c r="RYA342" s="15"/>
      <c r="RYB342" s="15"/>
      <c r="RYC342" s="15"/>
      <c r="RYD342" s="15"/>
      <c r="RYE342" s="15"/>
      <c r="RYF342" s="15"/>
      <c r="RYG342" s="15"/>
      <c r="RYH342" s="15"/>
      <c r="RYI342" s="15"/>
      <c r="RYJ342" s="15"/>
      <c r="RYK342" s="15"/>
      <c r="RYL342" s="15"/>
      <c r="RYM342" s="15"/>
      <c r="RYN342" s="15"/>
      <c r="RYO342" s="15"/>
      <c r="RYP342" s="15"/>
      <c r="RYQ342" s="15"/>
      <c r="RYR342" s="15"/>
      <c r="RYS342" s="15"/>
      <c r="RYT342" s="15"/>
      <c r="RYU342" s="15"/>
      <c r="RYV342" s="15"/>
      <c r="RYW342" s="15"/>
      <c r="RYX342" s="15"/>
      <c r="RYY342" s="15"/>
      <c r="RYZ342" s="15"/>
      <c r="RZA342" s="15"/>
      <c r="RZB342" s="15"/>
      <c r="RZC342" s="15"/>
      <c r="RZD342" s="15"/>
      <c r="RZE342" s="15"/>
      <c r="RZF342" s="15"/>
      <c r="RZG342" s="15"/>
      <c r="RZH342" s="15"/>
      <c r="RZI342" s="15"/>
      <c r="RZJ342" s="15"/>
      <c r="RZK342" s="15"/>
      <c r="RZL342" s="15"/>
      <c r="RZM342" s="15"/>
      <c r="RZN342" s="15"/>
      <c r="RZO342" s="15"/>
      <c r="RZP342" s="15"/>
      <c r="RZQ342" s="15"/>
      <c r="RZR342" s="15"/>
      <c r="RZS342" s="15"/>
      <c r="RZT342" s="15"/>
      <c r="RZU342" s="15"/>
      <c r="RZV342" s="15"/>
      <c r="RZW342" s="15"/>
      <c r="RZX342" s="15"/>
      <c r="RZY342" s="15"/>
      <c r="RZZ342" s="15"/>
      <c r="SAA342" s="15"/>
      <c r="SAB342" s="15"/>
      <c r="SAC342" s="15"/>
      <c r="SAD342" s="15"/>
      <c r="SAE342" s="15"/>
      <c r="SAF342" s="15"/>
      <c r="SAG342" s="15"/>
      <c r="SAH342" s="15"/>
      <c r="SAI342" s="15"/>
      <c r="SAJ342" s="15"/>
      <c r="SAK342" s="15"/>
      <c r="SAL342" s="15"/>
      <c r="SAM342" s="15"/>
      <c r="SAN342" s="15"/>
      <c r="SAO342" s="15"/>
      <c r="SAP342" s="15"/>
      <c r="SAQ342" s="15"/>
      <c r="SAR342" s="15"/>
      <c r="SAS342" s="15"/>
      <c r="SAT342" s="15"/>
      <c r="SAU342" s="15"/>
      <c r="SAV342" s="15"/>
      <c r="SAW342" s="15"/>
      <c r="SAX342" s="15"/>
      <c r="SAY342" s="15"/>
      <c r="SAZ342" s="15"/>
      <c r="SBA342" s="15"/>
      <c r="SBB342" s="15"/>
      <c r="SBC342" s="15"/>
      <c r="SBD342" s="15"/>
      <c r="SBE342" s="15"/>
      <c r="SBF342" s="15"/>
      <c r="SBG342" s="15"/>
      <c r="SBH342" s="15"/>
      <c r="SBI342" s="15"/>
      <c r="SBJ342" s="15"/>
      <c r="SBK342" s="15"/>
      <c r="SBL342" s="15"/>
      <c r="SBM342" s="15"/>
      <c r="SBN342" s="15"/>
      <c r="SBO342" s="15"/>
      <c r="SBP342" s="15"/>
      <c r="SBQ342" s="15"/>
      <c r="SBR342" s="15"/>
      <c r="SBS342" s="15"/>
      <c r="SBT342" s="15"/>
      <c r="SBU342" s="15"/>
      <c r="SBV342" s="15"/>
      <c r="SBW342" s="15"/>
      <c r="SBX342" s="15"/>
      <c r="SBY342" s="15"/>
      <c r="SBZ342" s="15"/>
      <c r="SCA342" s="15"/>
      <c r="SCB342" s="15"/>
      <c r="SCC342" s="15"/>
      <c r="SCD342" s="15"/>
      <c r="SCE342" s="15"/>
      <c r="SCF342" s="15"/>
      <c r="SCG342" s="15"/>
      <c r="SCH342" s="15"/>
      <c r="SCI342" s="15"/>
      <c r="SCJ342" s="15"/>
      <c r="SCK342" s="15"/>
      <c r="SCL342" s="15"/>
      <c r="SCM342" s="15"/>
      <c r="SCN342" s="15"/>
      <c r="SCO342" s="15"/>
      <c r="SCP342" s="15"/>
      <c r="SCQ342" s="15"/>
      <c r="SCR342" s="15"/>
      <c r="SCS342" s="15"/>
      <c r="SCT342" s="15"/>
      <c r="SCU342" s="15"/>
      <c r="SCV342" s="15"/>
      <c r="SCW342" s="15"/>
      <c r="SCX342" s="15"/>
      <c r="SCY342" s="15"/>
      <c r="SCZ342" s="15"/>
      <c r="SDA342" s="15"/>
      <c r="SDB342" s="15"/>
      <c r="SDC342" s="15"/>
      <c r="SDD342" s="15"/>
      <c r="SDE342" s="15"/>
      <c r="SDF342" s="15"/>
      <c r="SDG342" s="15"/>
      <c r="SDH342" s="15"/>
      <c r="SDI342" s="15"/>
      <c r="SDJ342" s="15"/>
      <c r="SDK342" s="15"/>
      <c r="SDL342" s="15"/>
      <c r="SDM342" s="15"/>
      <c r="SDN342" s="15"/>
      <c r="SDO342" s="15"/>
      <c r="SDP342" s="15"/>
      <c r="SDQ342" s="15"/>
      <c r="SDR342" s="15"/>
      <c r="SDS342" s="15"/>
      <c r="SDT342" s="15"/>
      <c r="SDU342" s="15"/>
      <c r="SDV342" s="15"/>
      <c r="SDW342" s="15"/>
      <c r="SDX342" s="15"/>
      <c r="SDY342" s="15"/>
      <c r="SDZ342" s="15"/>
      <c r="SEA342" s="15"/>
      <c r="SEB342" s="15"/>
      <c r="SEC342" s="15"/>
      <c r="SED342" s="15"/>
      <c r="SEE342" s="15"/>
      <c r="SEF342" s="15"/>
      <c r="SEG342" s="15"/>
      <c r="SEH342" s="15"/>
      <c r="SEI342" s="15"/>
      <c r="SEJ342" s="15"/>
      <c r="SEK342" s="15"/>
      <c r="SEL342" s="15"/>
      <c r="SEM342" s="15"/>
      <c r="SEN342" s="15"/>
      <c r="SEO342" s="15"/>
      <c r="SEP342" s="15"/>
      <c r="SEQ342" s="15"/>
      <c r="SER342" s="15"/>
      <c r="SES342" s="15"/>
      <c r="SET342" s="15"/>
      <c r="SEU342" s="15"/>
      <c r="SEV342" s="15"/>
      <c r="SEW342" s="15"/>
      <c r="SEX342" s="15"/>
      <c r="SEY342" s="15"/>
      <c r="SEZ342" s="15"/>
      <c r="SFA342" s="15"/>
      <c r="SFB342" s="15"/>
      <c r="SFC342" s="15"/>
      <c r="SFD342" s="15"/>
      <c r="SFE342" s="15"/>
      <c r="SFF342" s="15"/>
      <c r="SFG342" s="15"/>
      <c r="SFH342" s="15"/>
      <c r="SFI342" s="15"/>
      <c r="SFJ342" s="15"/>
      <c r="SFK342" s="15"/>
      <c r="SFL342" s="15"/>
      <c r="SFM342" s="15"/>
      <c r="SFN342" s="15"/>
      <c r="SFO342" s="15"/>
      <c r="SFP342" s="15"/>
      <c r="SFQ342" s="15"/>
      <c r="SFR342" s="15"/>
      <c r="SFS342" s="15"/>
      <c r="SFT342" s="15"/>
      <c r="SFU342" s="15"/>
      <c r="SFV342" s="15"/>
      <c r="SFW342" s="15"/>
      <c r="SFX342" s="15"/>
      <c r="SFY342" s="15"/>
      <c r="SFZ342" s="15"/>
      <c r="SGA342" s="15"/>
      <c r="SGB342" s="15"/>
      <c r="SGC342" s="15"/>
      <c r="SGD342" s="15"/>
      <c r="SGE342" s="15"/>
      <c r="SGF342" s="15"/>
      <c r="SGG342" s="15"/>
      <c r="SGH342" s="15"/>
      <c r="SGI342" s="15"/>
      <c r="SGJ342" s="15"/>
      <c r="SGK342" s="15"/>
      <c r="SGL342" s="15"/>
      <c r="SGM342" s="15"/>
      <c r="SGN342" s="15"/>
      <c r="SGO342" s="15"/>
      <c r="SGP342" s="15"/>
      <c r="SGQ342" s="15"/>
      <c r="SGR342" s="15"/>
      <c r="SGS342" s="15"/>
      <c r="SGT342" s="15"/>
      <c r="SGU342" s="15"/>
      <c r="SGV342" s="15"/>
      <c r="SGW342" s="15"/>
      <c r="SGX342" s="15"/>
      <c r="SGY342" s="15"/>
      <c r="SGZ342" s="15"/>
      <c r="SHA342" s="15"/>
      <c r="SHB342" s="15"/>
      <c r="SHC342" s="15"/>
      <c r="SHD342" s="15"/>
      <c r="SHE342" s="15"/>
      <c r="SHF342" s="15"/>
      <c r="SHG342" s="15"/>
      <c r="SHH342" s="15"/>
      <c r="SHI342" s="15"/>
      <c r="SHJ342" s="15"/>
      <c r="SHK342" s="15"/>
      <c r="SHL342" s="15"/>
      <c r="SHM342" s="15"/>
      <c r="SHN342" s="15"/>
      <c r="SHO342" s="15"/>
      <c r="SHP342" s="15"/>
      <c r="SHQ342" s="15"/>
      <c r="SHR342" s="15"/>
      <c r="SHS342" s="15"/>
      <c r="SHT342" s="15"/>
      <c r="SHU342" s="15"/>
      <c r="SHV342" s="15"/>
      <c r="SHW342" s="15"/>
      <c r="SHX342" s="15"/>
      <c r="SHY342" s="15"/>
      <c r="SHZ342" s="15"/>
      <c r="SIA342" s="15"/>
      <c r="SIB342" s="15"/>
      <c r="SIC342" s="15"/>
      <c r="SID342" s="15"/>
      <c r="SIE342" s="15"/>
      <c r="SIF342" s="15"/>
      <c r="SIG342" s="15"/>
      <c r="SIH342" s="15"/>
      <c r="SII342" s="15"/>
      <c r="SIJ342" s="15"/>
      <c r="SIK342" s="15"/>
      <c r="SIL342" s="15"/>
      <c r="SIM342" s="15"/>
      <c r="SIN342" s="15"/>
      <c r="SIO342" s="15"/>
      <c r="SIP342" s="15"/>
      <c r="SIQ342" s="15"/>
      <c r="SIR342" s="15"/>
      <c r="SIS342" s="15"/>
      <c r="SIT342" s="15"/>
      <c r="SIU342" s="15"/>
      <c r="SIV342" s="15"/>
      <c r="SIW342" s="15"/>
      <c r="SIX342" s="15"/>
      <c r="SIY342" s="15"/>
      <c r="SIZ342" s="15"/>
      <c r="SJA342" s="15"/>
      <c r="SJB342" s="15"/>
      <c r="SJC342" s="15"/>
      <c r="SJD342" s="15"/>
      <c r="SJE342" s="15"/>
      <c r="SJF342" s="15"/>
      <c r="SJG342" s="15"/>
      <c r="SJH342" s="15"/>
      <c r="SJI342" s="15"/>
      <c r="SJJ342" s="15"/>
      <c r="SJK342" s="15"/>
      <c r="SJL342" s="15"/>
      <c r="SJM342" s="15"/>
      <c r="SJN342" s="15"/>
      <c r="SJO342" s="15"/>
      <c r="SJP342" s="15"/>
      <c r="SJQ342" s="15"/>
      <c r="SJR342" s="15"/>
      <c r="SJS342" s="15"/>
      <c r="SJT342" s="15"/>
      <c r="SJU342" s="15"/>
      <c r="SJV342" s="15"/>
      <c r="SJW342" s="15"/>
      <c r="SJX342" s="15"/>
      <c r="SJY342" s="15"/>
      <c r="SJZ342" s="15"/>
      <c r="SKA342" s="15"/>
      <c r="SKB342" s="15"/>
      <c r="SKC342" s="15"/>
      <c r="SKD342" s="15"/>
      <c r="SKE342" s="15"/>
      <c r="SKF342" s="15"/>
      <c r="SKG342" s="15"/>
      <c r="SKH342" s="15"/>
      <c r="SKI342" s="15"/>
      <c r="SKJ342" s="15"/>
      <c r="SKK342" s="15"/>
      <c r="SKL342" s="15"/>
      <c r="SKM342" s="15"/>
      <c r="SKN342" s="15"/>
      <c r="SKO342" s="15"/>
      <c r="SKP342" s="15"/>
      <c r="SKQ342" s="15"/>
      <c r="SKR342" s="15"/>
      <c r="SKS342" s="15"/>
      <c r="SKT342" s="15"/>
      <c r="SKU342" s="15"/>
      <c r="SKV342" s="15"/>
      <c r="SKW342" s="15"/>
      <c r="SKX342" s="15"/>
      <c r="SKY342" s="15"/>
      <c r="SKZ342" s="15"/>
      <c r="SLA342" s="15"/>
      <c r="SLB342" s="15"/>
      <c r="SLC342" s="15"/>
      <c r="SLD342" s="15"/>
      <c r="SLE342" s="15"/>
      <c r="SLF342" s="15"/>
      <c r="SLG342" s="15"/>
      <c r="SLH342" s="15"/>
      <c r="SLI342" s="15"/>
      <c r="SLJ342" s="15"/>
      <c r="SLK342" s="15"/>
      <c r="SLL342" s="15"/>
      <c r="SLM342" s="15"/>
      <c r="SLN342" s="15"/>
      <c r="SLO342" s="15"/>
      <c r="SLP342" s="15"/>
      <c r="SLQ342" s="15"/>
      <c r="SLR342" s="15"/>
      <c r="SLS342" s="15"/>
      <c r="SLT342" s="15"/>
      <c r="SLU342" s="15"/>
      <c r="SLV342" s="15"/>
      <c r="SLW342" s="15"/>
      <c r="SLX342" s="15"/>
      <c r="SLY342" s="15"/>
      <c r="SLZ342" s="15"/>
      <c r="SMA342" s="15"/>
      <c r="SMB342" s="15"/>
      <c r="SMC342" s="15"/>
      <c r="SMD342" s="15"/>
      <c r="SME342" s="15"/>
      <c r="SMF342" s="15"/>
      <c r="SMG342" s="15"/>
      <c r="SMH342" s="15"/>
      <c r="SMI342" s="15"/>
      <c r="SMJ342" s="15"/>
      <c r="SMK342" s="15"/>
      <c r="SML342" s="15"/>
      <c r="SMM342" s="15"/>
      <c r="SMN342" s="15"/>
      <c r="SMO342" s="15"/>
      <c r="SMP342" s="15"/>
      <c r="SMQ342" s="15"/>
      <c r="SMR342" s="15"/>
      <c r="SMS342" s="15"/>
      <c r="SMT342" s="15"/>
      <c r="SMU342" s="15"/>
      <c r="SMV342" s="15"/>
      <c r="SMW342" s="15"/>
      <c r="SMX342" s="15"/>
      <c r="SMY342" s="15"/>
      <c r="SMZ342" s="15"/>
      <c r="SNA342" s="15"/>
      <c r="SNB342" s="15"/>
      <c r="SNC342" s="15"/>
      <c r="SND342" s="15"/>
      <c r="SNE342" s="15"/>
      <c r="SNF342" s="15"/>
      <c r="SNG342" s="15"/>
      <c r="SNH342" s="15"/>
      <c r="SNI342" s="15"/>
      <c r="SNJ342" s="15"/>
      <c r="SNK342" s="15"/>
      <c r="SNL342" s="15"/>
      <c r="SNM342" s="15"/>
      <c r="SNN342" s="15"/>
      <c r="SNO342" s="15"/>
      <c r="SNP342" s="15"/>
      <c r="SNQ342" s="15"/>
      <c r="SNR342" s="15"/>
      <c r="SNS342" s="15"/>
      <c r="SNT342" s="15"/>
      <c r="SNU342" s="15"/>
      <c r="SNV342" s="15"/>
      <c r="SNW342" s="15"/>
      <c r="SNX342" s="15"/>
      <c r="SNY342" s="15"/>
      <c r="SNZ342" s="15"/>
      <c r="SOA342" s="15"/>
      <c r="SOB342" s="15"/>
      <c r="SOC342" s="15"/>
      <c r="SOD342" s="15"/>
      <c r="SOE342" s="15"/>
      <c r="SOF342" s="15"/>
      <c r="SOG342" s="15"/>
      <c r="SOH342" s="15"/>
      <c r="SOI342" s="15"/>
      <c r="SOJ342" s="15"/>
      <c r="SOK342" s="15"/>
      <c r="SOL342" s="15"/>
      <c r="SOM342" s="15"/>
      <c r="SON342" s="15"/>
      <c r="SOO342" s="15"/>
      <c r="SOP342" s="15"/>
      <c r="SOQ342" s="15"/>
      <c r="SOR342" s="15"/>
      <c r="SOS342" s="15"/>
      <c r="SOT342" s="15"/>
      <c r="SOU342" s="15"/>
      <c r="SOV342" s="15"/>
      <c r="SOW342" s="15"/>
      <c r="SOX342" s="15"/>
      <c r="SOY342" s="15"/>
      <c r="SOZ342" s="15"/>
      <c r="SPA342" s="15"/>
      <c r="SPB342" s="15"/>
      <c r="SPC342" s="15"/>
      <c r="SPD342" s="15"/>
      <c r="SPE342" s="15"/>
      <c r="SPF342" s="15"/>
      <c r="SPG342" s="15"/>
      <c r="SPH342" s="15"/>
      <c r="SPI342" s="15"/>
      <c r="SPJ342" s="15"/>
      <c r="SPK342" s="15"/>
      <c r="SPL342" s="15"/>
      <c r="SPM342" s="15"/>
      <c r="SPN342" s="15"/>
      <c r="SPO342" s="15"/>
      <c r="SPP342" s="15"/>
      <c r="SPQ342" s="15"/>
      <c r="SPR342" s="15"/>
      <c r="SPS342" s="15"/>
      <c r="SPT342" s="15"/>
      <c r="SPU342" s="15"/>
      <c r="SPV342" s="15"/>
      <c r="SPW342" s="15"/>
      <c r="SPX342" s="15"/>
      <c r="SPY342" s="15"/>
      <c r="SPZ342" s="15"/>
      <c r="SQA342" s="15"/>
      <c r="SQB342" s="15"/>
      <c r="SQC342" s="15"/>
      <c r="SQD342" s="15"/>
      <c r="SQE342" s="15"/>
      <c r="SQF342" s="15"/>
      <c r="SQG342" s="15"/>
      <c r="SQH342" s="15"/>
      <c r="SQI342" s="15"/>
      <c r="SQJ342" s="15"/>
      <c r="SQK342" s="15"/>
      <c r="SQL342" s="15"/>
      <c r="SQM342" s="15"/>
      <c r="SQN342" s="15"/>
      <c r="SQO342" s="15"/>
      <c r="SQP342" s="15"/>
      <c r="SQQ342" s="15"/>
      <c r="SQR342" s="15"/>
      <c r="SQS342" s="15"/>
      <c r="SQT342" s="15"/>
      <c r="SQU342" s="15"/>
      <c r="SQV342" s="15"/>
      <c r="SQW342" s="15"/>
      <c r="SQX342" s="15"/>
      <c r="SQY342" s="15"/>
      <c r="SQZ342" s="15"/>
      <c r="SRA342" s="15"/>
      <c r="SRB342" s="15"/>
      <c r="SRC342" s="15"/>
      <c r="SRD342" s="15"/>
      <c r="SRE342" s="15"/>
      <c r="SRF342" s="15"/>
      <c r="SRG342" s="15"/>
      <c r="SRH342" s="15"/>
      <c r="SRI342" s="15"/>
      <c r="SRJ342" s="15"/>
      <c r="SRK342" s="15"/>
      <c r="SRL342" s="15"/>
      <c r="SRM342" s="15"/>
      <c r="SRN342" s="15"/>
      <c r="SRO342" s="15"/>
      <c r="SRP342" s="15"/>
      <c r="SRQ342" s="15"/>
      <c r="SRR342" s="15"/>
      <c r="SRS342" s="15"/>
      <c r="SRT342" s="15"/>
      <c r="SRU342" s="15"/>
      <c r="SRV342" s="15"/>
      <c r="SRW342" s="15"/>
      <c r="SRX342" s="15"/>
      <c r="SRY342" s="15"/>
      <c r="SRZ342" s="15"/>
      <c r="SSA342" s="15"/>
      <c r="SSB342" s="15"/>
      <c r="SSC342" s="15"/>
      <c r="SSD342" s="15"/>
      <c r="SSE342" s="15"/>
      <c r="SSF342" s="15"/>
      <c r="SSG342" s="15"/>
      <c r="SSH342" s="15"/>
      <c r="SSI342" s="15"/>
      <c r="SSJ342" s="15"/>
      <c r="SSK342" s="15"/>
      <c r="SSL342" s="15"/>
      <c r="SSM342" s="15"/>
      <c r="SSN342" s="15"/>
      <c r="SSO342" s="15"/>
      <c r="SSP342" s="15"/>
      <c r="SSQ342" s="15"/>
      <c r="SSR342" s="15"/>
      <c r="SSS342" s="15"/>
      <c r="SST342" s="15"/>
      <c r="SSU342" s="15"/>
      <c r="SSV342" s="15"/>
      <c r="SSW342" s="15"/>
      <c r="SSX342" s="15"/>
      <c r="SSY342" s="15"/>
      <c r="SSZ342" s="15"/>
      <c r="STA342" s="15"/>
      <c r="STB342" s="15"/>
      <c r="STC342" s="15"/>
      <c r="STD342" s="15"/>
      <c r="STE342" s="15"/>
      <c r="STF342" s="15"/>
      <c r="STG342" s="15"/>
      <c r="STH342" s="15"/>
      <c r="STI342" s="15"/>
      <c r="STJ342" s="15"/>
      <c r="STK342" s="15"/>
      <c r="STL342" s="15"/>
      <c r="STM342" s="15"/>
      <c r="STN342" s="15"/>
      <c r="STO342" s="15"/>
      <c r="STP342" s="15"/>
      <c r="STQ342" s="15"/>
      <c r="STR342" s="15"/>
      <c r="STS342" s="15"/>
      <c r="STT342" s="15"/>
      <c r="STU342" s="15"/>
      <c r="STV342" s="15"/>
      <c r="STW342" s="15"/>
      <c r="STX342" s="15"/>
      <c r="STY342" s="15"/>
      <c r="STZ342" s="15"/>
      <c r="SUA342" s="15"/>
      <c r="SUB342" s="15"/>
      <c r="SUC342" s="15"/>
      <c r="SUD342" s="15"/>
      <c r="SUE342" s="15"/>
      <c r="SUF342" s="15"/>
      <c r="SUG342" s="15"/>
      <c r="SUH342" s="15"/>
      <c r="SUI342" s="15"/>
      <c r="SUJ342" s="15"/>
      <c r="SUK342" s="15"/>
      <c r="SUL342" s="15"/>
      <c r="SUM342" s="15"/>
      <c r="SUN342" s="15"/>
      <c r="SUO342" s="15"/>
      <c r="SUP342" s="15"/>
      <c r="SUQ342" s="15"/>
      <c r="SUR342" s="15"/>
      <c r="SUS342" s="15"/>
      <c r="SUT342" s="15"/>
      <c r="SUU342" s="15"/>
      <c r="SUV342" s="15"/>
      <c r="SUW342" s="15"/>
      <c r="SUX342" s="15"/>
      <c r="SUY342" s="15"/>
      <c r="SUZ342" s="15"/>
      <c r="SVA342" s="15"/>
      <c r="SVB342" s="15"/>
      <c r="SVC342" s="15"/>
      <c r="SVD342" s="15"/>
      <c r="SVE342" s="15"/>
      <c r="SVF342" s="15"/>
      <c r="SVG342" s="15"/>
      <c r="SVH342" s="15"/>
      <c r="SVI342" s="15"/>
      <c r="SVJ342" s="15"/>
      <c r="SVK342" s="15"/>
      <c r="SVL342" s="15"/>
      <c r="SVM342" s="15"/>
      <c r="SVN342" s="15"/>
      <c r="SVO342" s="15"/>
      <c r="SVP342" s="15"/>
      <c r="SVQ342" s="15"/>
      <c r="SVR342" s="15"/>
      <c r="SVS342" s="15"/>
      <c r="SVT342" s="15"/>
      <c r="SVU342" s="15"/>
      <c r="SVV342" s="15"/>
      <c r="SVW342" s="15"/>
      <c r="SVX342" s="15"/>
      <c r="SVY342" s="15"/>
      <c r="SVZ342" s="15"/>
      <c r="SWA342" s="15"/>
      <c r="SWB342" s="15"/>
      <c r="SWC342" s="15"/>
      <c r="SWD342" s="15"/>
      <c r="SWE342" s="15"/>
      <c r="SWF342" s="15"/>
      <c r="SWG342" s="15"/>
      <c r="SWH342" s="15"/>
      <c r="SWI342" s="15"/>
      <c r="SWJ342" s="15"/>
      <c r="SWK342" s="15"/>
      <c r="SWL342" s="15"/>
      <c r="SWM342" s="15"/>
      <c r="SWN342" s="15"/>
      <c r="SWO342" s="15"/>
      <c r="SWP342" s="15"/>
      <c r="SWQ342" s="15"/>
      <c r="SWR342" s="15"/>
      <c r="SWS342" s="15"/>
      <c r="SWT342" s="15"/>
      <c r="SWU342" s="15"/>
      <c r="SWV342" s="15"/>
      <c r="SWW342" s="15"/>
      <c r="SWX342" s="15"/>
      <c r="SWY342" s="15"/>
      <c r="SWZ342" s="15"/>
      <c r="SXA342" s="15"/>
      <c r="SXB342" s="15"/>
      <c r="SXC342" s="15"/>
      <c r="SXD342" s="15"/>
      <c r="SXE342" s="15"/>
      <c r="SXF342" s="15"/>
      <c r="SXG342" s="15"/>
      <c r="SXH342" s="15"/>
      <c r="SXI342" s="15"/>
      <c r="SXJ342" s="15"/>
      <c r="SXK342" s="15"/>
      <c r="SXL342" s="15"/>
      <c r="SXM342" s="15"/>
      <c r="SXN342" s="15"/>
      <c r="SXO342" s="15"/>
      <c r="SXP342" s="15"/>
      <c r="SXQ342" s="15"/>
      <c r="SXR342" s="15"/>
      <c r="SXS342" s="15"/>
      <c r="SXT342" s="15"/>
      <c r="SXU342" s="15"/>
      <c r="SXV342" s="15"/>
      <c r="SXW342" s="15"/>
      <c r="SXX342" s="15"/>
      <c r="SXY342" s="15"/>
      <c r="SXZ342" s="15"/>
      <c r="SYA342" s="15"/>
      <c r="SYB342" s="15"/>
      <c r="SYC342" s="15"/>
      <c r="SYD342" s="15"/>
      <c r="SYE342" s="15"/>
      <c r="SYF342" s="15"/>
      <c r="SYG342" s="15"/>
      <c r="SYH342" s="15"/>
      <c r="SYI342" s="15"/>
      <c r="SYJ342" s="15"/>
      <c r="SYK342" s="15"/>
      <c r="SYL342" s="15"/>
      <c r="SYM342" s="15"/>
      <c r="SYN342" s="15"/>
      <c r="SYO342" s="15"/>
      <c r="SYP342" s="15"/>
      <c r="SYQ342" s="15"/>
      <c r="SYR342" s="15"/>
      <c r="SYS342" s="15"/>
      <c r="SYT342" s="15"/>
      <c r="SYU342" s="15"/>
      <c r="SYV342" s="15"/>
      <c r="SYW342" s="15"/>
      <c r="SYX342" s="15"/>
      <c r="SYY342" s="15"/>
      <c r="SYZ342" s="15"/>
      <c r="SZA342" s="15"/>
      <c r="SZB342" s="15"/>
      <c r="SZC342" s="15"/>
      <c r="SZD342" s="15"/>
      <c r="SZE342" s="15"/>
      <c r="SZF342" s="15"/>
      <c r="SZG342" s="15"/>
      <c r="SZH342" s="15"/>
      <c r="SZI342" s="15"/>
      <c r="SZJ342" s="15"/>
      <c r="SZK342" s="15"/>
      <c r="SZL342" s="15"/>
      <c r="SZM342" s="15"/>
      <c r="SZN342" s="15"/>
      <c r="SZO342" s="15"/>
      <c r="SZP342" s="15"/>
      <c r="SZQ342" s="15"/>
      <c r="SZR342" s="15"/>
      <c r="SZS342" s="15"/>
      <c r="SZT342" s="15"/>
      <c r="SZU342" s="15"/>
      <c r="SZV342" s="15"/>
      <c r="SZW342" s="15"/>
      <c r="SZX342" s="15"/>
      <c r="SZY342" s="15"/>
      <c r="SZZ342" s="15"/>
      <c r="TAA342" s="15"/>
      <c r="TAB342" s="15"/>
      <c r="TAC342" s="15"/>
      <c r="TAD342" s="15"/>
      <c r="TAE342" s="15"/>
      <c r="TAF342" s="15"/>
      <c r="TAG342" s="15"/>
      <c r="TAH342" s="15"/>
      <c r="TAI342" s="15"/>
      <c r="TAJ342" s="15"/>
      <c r="TAK342" s="15"/>
      <c r="TAL342" s="15"/>
      <c r="TAM342" s="15"/>
      <c r="TAN342" s="15"/>
      <c r="TAO342" s="15"/>
      <c r="TAP342" s="15"/>
      <c r="TAQ342" s="15"/>
      <c r="TAR342" s="15"/>
      <c r="TAS342" s="15"/>
      <c r="TAT342" s="15"/>
      <c r="TAU342" s="15"/>
      <c r="TAV342" s="15"/>
      <c r="TAW342" s="15"/>
      <c r="TAX342" s="15"/>
      <c r="TAY342" s="15"/>
      <c r="TAZ342" s="15"/>
      <c r="TBA342" s="15"/>
      <c r="TBB342" s="15"/>
      <c r="TBC342" s="15"/>
      <c r="TBD342" s="15"/>
      <c r="TBE342" s="15"/>
      <c r="TBF342" s="15"/>
      <c r="TBG342" s="15"/>
      <c r="TBH342" s="15"/>
      <c r="TBI342" s="15"/>
      <c r="TBJ342" s="15"/>
      <c r="TBK342" s="15"/>
      <c r="TBL342" s="15"/>
      <c r="TBM342" s="15"/>
      <c r="TBN342" s="15"/>
      <c r="TBO342" s="15"/>
      <c r="TBP342" s="15"/>
      <c r="TBQ342" s="15"/>
      <c r="TBR342" s="15"/>
      <c r="TBS342" s="15"/>
      <c r="TBT342" s="15"/>
      <c r="TBU342" s="15"/>
      <c r="TBV342" s="15"/>
      <c r="TBW342" s="15"/>
      <c r="TBX342" s="15"/>
      <c r="TBY342" s="15"/>
      <c r="TBZ342" s="15"/>
      <c r="TCA342" s="15"/>
      <c r="TCB342" s="15"/>
      <c r="TCC342" s="15"/>
      <c r="TCD342" s="15"/>
      <c r="TCE342" s="15"/>
      <c r="TCF342" s="15"/>
      <c r="TCG342" s="15"/>
      <c r="TCH342" s="15"/>
      <c r="TCI342" s="15"/>
      <c r="TCJ342" s="15"/>
      <c r="TCK342" s="15"/>
      <c r="TCL342" s="15"/>
      <c r="TCM342" s="15"/>
      <c r="TCN342" s="15"/>
      <c r="TCO342" s="15"/>
      <c r="TCP342" s="15"/>
      <c r="TCQ342" s="15"/>
      <c r="TCR342" s="15"/>
      <c r="TCS342" s="15"/>
      <c r="TCT342" s="15"/>
      <c r="TCU342" s="15"/>
      <c r="TCV342" s="15"/>
      <c r="TCW342" s="15"/>
      <c r="TCX342" s="15"/>
      <c r="TCY342" s="15"/>
      <c r="TCZ342" s="15"/>
      <c r="TDA342" s="15"/>
      <c r="TDB342" s="15"/>
      <c r="TDC342" s="15"/>
      <c r="TDD342" s="15"/>
      <c r="TDE342" s="15"/>
      <c r="TDF342" s="15"/>
      <c r="TDG342" s="15"/>
      <c r="TDH342" s="15"/>
      <c r="TDI342" s="15"/>
      <c r="TDJ342" s="15"/>
      <c r="TDK342" s="15"/>
      <c r="TDL342" s="15"/>
      <c r="TDM342" s="15"/>
      <c r="TDN342" s="15"/>
      <c r="TDO342" s="15"/>
      <c r="TDP342" s="15"/>
      <c r="TDQ342" s="15"/>
      <c r="TDR342" s="15"/>
      <c r="TDS342" s="15"/>
      <c r="TDT342" s="15"/>
      <c r="TDU342" s="15"/>
      <c r="TDV342" s="15"/>
      <c r="TDW342" s="15"/>
      <c r="TDX342" s="15"/>
      <c r="TDY342" s="15"/>
      <c r="TDZ342" s="15"/>
      <c r="TEA342" s="15"/>
      <c r="TEB342" s="15"/>
      <c r="TEC342" s="15"/>
      <c r="TED342" s="15"/>
      <c r="TEE342" s="15"/>
      <c r="TEF342" s="15"/>
      <c r="TEG342" s="15"/>
      <c r="TEH342" s="15"/>
      <c r="TEI342" s="15"/>
      <c r="TEJ342" s="15"/>
      <c r="TEK342" s="15"/>
      <c r="TEL342" s="15"/>
      <c r="TEM342" s="15"/>
      <c r="TEN342" s="15"/>
      <c r="TEO342" s="15"/>
      <c r="TEP342" s="15"/>
      <c r="TEQ342" s="15"/>
      <c r="TER342" s="15"/>
      <c r="TES342" s="15"/>
      <c r="TET342" s="15"/>
      <c r="TEU342" s="15"/>
      <c r="TEV342" s="15"/>
      <c r="TEW342" s="15"/>
      <c r="TEX342" s="15"/>
      <c r="TEY342" s="15"/>
      <c r="TEZ342" s="15"/>
      <c r="TFA342" s="15"/>
      <c r="TFB342" s="15"/>
      <c r="TFC342" s="15"/>
      <c r="TFD342" s="15"/>
      <c r="TFE342" s="15"/>
      <c r="TFF342" s="15"/>
      <c r="TFG342" s="15"/>
      <c r="TFH342" s="15"/>
      <c r="TFI342" s="15"/>
      <c r="TFJ342" s="15"/>
      <c r="TFK342" s="15"/>
      <c r="TFL342" s="15"/>
      <c r="TFM342" s="15"/>
      <c r="TFN342" s="15"/>
      <c r="TFO342" s="15"/>
      <c r="TFP342" s="15"/>
      <c r="TFQ342" s="15"/>
      <c r="TFR342" s="15"/>
      <c r="TFS342" s="15"/>
      <c r="TFT342" s="15"/>
      <c r="TFU342" s="15"/>
      <c r="TFV342" s="15"/>
      <c r="TFW342" s="15"/>
      <c r="TFX342" s="15"/>
      <c r="TFY342" s="15"/>
      <c r="TFZ342" s="15"/>
      <c r="TGA342" s="15"/>
      <c r="TGB342" s="15"/>
      <c r="TGC342" s="15"/>
      <c r="TGD342" s="15"/>
      <c r="TGE342" s="15"/>
      <c r="TGF342" s="15"/>
      <c r="TGG342" s="15"/>
      <c r="TGH342" s="15"/>
      <c r="TGI342" s="15"/>
      <c r="TGJ342" s="15"/>
      <c r="TGK342" s="15"/>
      <c r="TGL342" s="15"/>
      <c r="TGM342" s="15"/>
      <c r="TGN342" s="15"/>
      <c r="TGO342" s="15"/>
      <c r="TGP342" s="15"/>
      <c r="TGQ342" s="15"/>
      <c r="TGR342" s="15"/>
      <c r="TGS342" s="15"/>
      <c r="TGT342" s="15"/>
      <c r="TGU342" s="15"/>
      <c r="TGV342" s="15"/>
      <c r="TGW342" s="15"/>
      <c r="TGX342" s="15"/>
      <c r="TGY342" s="15"/>
      <c r="TGZ342" s="15"/>
      <c r="THA342" s="15"/>
      <c r="THB342" s="15"/>
      <c r="THC342" s="15"/>
      <c r="THD342" s="15"/>
      <c r="THE342" s="15"/>
      <c r="THF342" s="15"/>
      <c r="THG342" s="15"/>
      <c r="THH342" s="15"/>
      <c r="THI342" s="15"/>
      <c r="THJ342" s="15"/>
      <c r="THK342" s="15"/>
      <c r="THL342" s="15"/>
      <c r="THM342" s="15"/>
      <c r="THN342" s="15"/>
      <c r="THO342" s="15"/>
      <c r="THP342" s="15"/>
      <c r="THQ342" s="15"/>
      <c r="THR342" s="15"/>
      <c r="THS342" s="15"/>
      <c r="THT342" s="15"/>
      <c r="THU342" s="15"/>
      <c r="THV342" s="15"/>
      <c r="THW342" s="15"/>
      <c r="THX342" s="15"/>
      <c r="THY342" s="15"/>
      <c r="THZ342" s="15"/>
      <c r="TIA342" s="15"/>
      <c r="TIB342" s="15"/>
      <c r="TIC342" s="15"/>
      <c r="TID342" s="15"/>
      <c r="TIE342" s="15"/>
      <c r="TIF342" s="15"/>
      <c r="TIG342" s="15"/>
      <c r="TIH342" s="15"/>
      <c r="TII342" s="15"/>
      <c r="TIJ342" s="15"/>
      <c r="TIK342" s="15"/>
      <c r="TIL342" s="15"/>
      <c r="TIM342" s="15"/>
      <c r="TIN342" s="15"/>
      <c r="TIO342" s="15"/>
      <c r="TIP342" s="15"/>
      <c r="TIQ342" s="15"/>
      <c r="TIR342" s="15"/>
      <c r="TIS342" s="15"/>
      <c r="TIT342" s="15"/>
      <c r="TIU342" s="15"/>
      <c r="TIV342" s="15"/>
      <c r="TIW342" s="15"/>
      <c r="TIX342" s="15"/>
      <c r="TIY342" s="15"/>
      <c r="TIZ342" s="15"/>
      <c r="TJA342" s="15"/>
      <c r="TJB342" s="15"/>
      <c r="TJC342" s="15"/>
      <c r="TJD342" s="15"/>
      <c r="TJE342" s="15"/>
      <c r="TJF342" s="15"/>
      <c r="TJG342" s="15"/>
      <c r="TJH342" s="15"/>
      <c r="TJI342" s="15"/>
      <c r="TJJ342" s="15"/>
      <c r="TJK342" s="15"/>
      <c r="TJL342" s="15"/>
      <c r="TJM342" s="15"/>
      <c r="TJN342" s="15"/>
      <c r="TJO342" s="15"/>
      <c r="TJP342" s="15"/>
      <c r="TJQ342" s="15"/>
      <c r="TJR342" s="15"/>
      <c r="TJS342" s="15"/>
      <c r="TJT342" s="15"/>
      <c r="TJU342" s="15"/>
      <c r="TJV342" s="15"/>
      <c r="TJW342" s="15"/>
      <c r="TJX342" s="15"/>
      <c r="TJY342" s="15"/>
      <c r="TJZ342" s="15"/>
      <c r="TKA342" s="15"/>
      <c r="TKB342" s="15"/>
      <c r="TKC342" s="15"/>
      <c r="TKD342" s="15"/>
      <c r="TKE342" s="15"/>
      <c r="TKF342" s="15"/>
      <c r="TKG342" s="15"/>
      <c r="TKH342" s="15"/>
      <c r="TKI342" s="15"/>
      <c r="TKJ342" s="15"/>
      <c r="TKK342" s="15"/>
      <c r="TKL342" s="15"/>
      <c r="TKM342" s="15"/>
      <c r="TKN342" s="15"/>
      <c r="TKO342" s="15"/>
      <c r="TKP342" s="15"/>
      <c r="TKQ342" s="15"/>
      <c r="TKR342" s="15"/>
      <c r="TKS342" s="15"/>
      <c r="TKT342" s="15"/>
      <c r="TKU342" s="15"/>
      <c r="TKV342" s="15"/>
      <c r="TKW342" s="15"/>
      <c r="TKX342" s="15"/>
      <c r="TKY342" s="15"/>
      <c r="TKZ342" s="15"/>
      <c r="TLA342" s="15"/>
      <c r="TLB342" s="15"/>
      <c r="TLC342" s="15"/>
      <c r="TLD342" s="15"/>
      <c r="TLE342" s="15"/>
      <c r="TLF342" s="15"/>
      <c r="TLG342" s="15"/>
      <c r="TLH342" s="15"/>
      <c r="TLI342" s="15"/>
      <c r="TLJ342" s="15"/>
      <c r="TLK342" s="15"/>
      <c r="TLL342" s="15"/>
      <c r="TLM342" s="15"/>
      <c r="TLN342" s="15"/>
      <c r="TLO342" s="15"/>
      <c r="TLP342" s="15"/>
      <c r="TLQ342" s="15"/>
      <c r="TLR342" s="15"/>
      <c r="TLS342" s="15"/>
      <c r="TLT342" s="15"/>
      <c r="TLU342" s="15"/>
      <c r="TLV342" s="15"/>
      <c r="TLW342" s="15"/>
      <c r="TLX342" s="15"/>
      <c r="TLY342" s="15"/>
      <c r="TLZ342" s="15"/>
      <c r="TMA342" s="15"/>
      <c r="TMB342" s="15"/>
      <c r="TMC342" s="15"/>
      <c r="TMD342" s="15"/>
      <c r="TME342" s="15"/>
      <c r="TMF342" s="15"/>
      <c r="TMG342" s="15"/>
      <c r="TMH342" s="15"/>
      <c r="TMI342" s="15"/>
      <c r="TMJ342" s="15"/>
      <c r="TMK342" s="15"/>
      <c r="TML342" s="15"/>
      <c r="TMM342" s="15"/>
      <c r="TMN342" s="15"/>
      <c r="TMO342" s="15"/>
      <c r="TMP342" s="15"/>
      <c r="TMQ342" s="15"/>
      <c r="TMR342" s="15"/>
      <c r="TMS342" s="15"/>
      <c r="TMT342" s="15"/>
      <c r="TMU342" s="15"/>
      <c r="TMV342" s="15"/>
      <c r="TMW342" s="15"/>
      <c r="TMX342" s="15"/>
      <c r="TMY342" s="15"/>
      <c r="TMZ342" s="15"/>
      <c r="TNA342" s="15"/>
      <c r="TNB342" s="15"/>
      <c r="TNC342" s="15"/>
      <c r="TND342" s="15"/>
      <c r="TNE342" s="15"/>
      <c r="TNF342" s="15"/>
      <c r="TNG342" s="15"/>
      <c r="TNH342" s="15"/>
      <c r="TNI342" s="15"/>
      <c r="TNJ342" s="15"/>
      <c r="TNK342" s="15"/>
      <c r="TNL342" s="15"/>
      <c r="TNM342" s="15"/>
      <c r="TNN342" s="15"/>
      <c r="TNO342" s="15"/>
      <c r="TNP342" s="15"/>
      <c r="TNQ342" s="15"/>
      <c r="TNR342" s="15"/>
      <c r="TNS342" s="15"/>
      <c r="TNT342" s="15"/>
      <c r="TNU342" s="15"/>
      <c r="TNV342" s="15"/>
      <c r="TNW342" s="15"/>
      <c r="TNX342" s="15"/>
      <c r="TNY342" s="15"/>
      <c r="TNZ342" s="15"/>
      <c r="TOA342" s="15"/>
      <c r="TOB342" s="15"/>
      <c r="TOC342" s="15"/>
      <c r="TOD342" s="15"/>
      <c r="TOE342" s="15"/>
      <c r="TOF342" s="15"/>
      <c r="TOG342" s="15"/>
      <c r="TOH342" s="15"/>
      <c r="TOI342" s="15"/>
      <c r="TOJ342" s="15"/>
      <c r="TOK342" s="15"/>
      <c r="TOL342" s="15"/>
      <c r="TOM342" s="15"/>
      <c r="TON342" s="15"/>
      <c r="TOO342" s="15"/>
      <c r="TOP342" s="15"/>
      <c r="TOQ342" s="15"/>
      <c r="TOR342" s="15"/>
      <c r="TOS342" s="15"/>
      <c r="TOT342" s="15"/>
      <c r="TOU342" s="15"/>
      <c r="TOV342" s="15"/>
      <c r="TOW342" s="15"/>
      <c r="TOX342" s="15"/>
      <c r="TOY342" s="15"/>
      <c r="TOZ342" s="15"/>
      <c r="TPA342" s="15"/>
      <c r="TPB342" s="15"/>
      <c r="TPC342" s="15"/>
      <c r="TPD342" s="15"/>
      <c r="TPE342" s="15"/>
      <c r="TPF342" s="15"/>
      <c r="TPG342" s="15"/>
      <c r="TPH342" s="15"/>
      <c r="TPI342" s="15"/>
      <c r="TPJ342" s="15"/>
      <c r="TPK342" s="15"/>
      <c r="TPL342" s="15"/>
      <c r="TPM342" s="15"/>
      <c r="TPN342" s="15"/>
      <c r="TPO342" s="15"/>
      <c r="TPP342" s="15"/>
      <c r="TPQ342" s="15"/>
      <c r="TPR342" s="15"/>
      <c r="TPS342" s="15"/>
      <c r="TPT342" s="15"/>
      <c r="TPU342" s="15"/>
      <c r="TPV342" s="15"/>
      <c r="TPW342" s="15"/>
      <c r="TPX342" s="15"/>
      <c r="TPY342" s="15"/>
      <c r="TPZ342" s="15"/>
      <c r="TQA342" s="15"/>
      <c r="TQB342" s="15"/>
      <c r="TQC342" s="15"/>
      <c r="TQD342" s="15"/>
      <c r="TQE342" s="15"/>
      <c r="TQF342" s="15"/>
      <c r="TQG342" s="15"/>
      <c r="TQH342" s="15"/>
      <c r="TQI342" s="15"/>
      <c r="TQJ342" s="15"/>
      <c r="TQK342" s="15"/>
      <c r="TQL342" s="15"/>
      <c r="TQM342" s="15"/>
      <c r="TQN342" s="15"/>
      <c r="TQO342" s="15"/>
      <c r="TQP342" s="15"/>
      <c r="TQQ342" s="15"/>
      <c r="TQR342" s="15"/>
      <c r="TQS342" s="15"/>
      <c r="TQT342" s="15"/>
      <c r="TQU342" s="15"/>
      <c r="TQV342" s="15"/>
      <c r="TQW342" s="15"/>
      <c r="TQX342" s="15"/>
      <c r="TQY342" s="15"/>
      <c r="TQZ342" s="15"/>
      <c r="TRA342" s="15"/>
      <c r="TRB342" s="15"/>
      <c r="TRC342" s="15"/>
      <c r="TRD342" s="15"/>
      <c r="TRE342" s="15"/>
      <c r="TRF342" s="15"/>
      <c r="TRG342" s="15"/>
      <c r="TRH342" s="15"/>
      <c r="TRI342" s="15"/>
      <c r="TRJ342" s="15"/>
      <c r="TRK342" s="15"/>
      <c r="TRL342" s="15"/>
      <c r="TRM342" s="15"/>
      <c r="TRN342" s="15"/>
      <c r="TRO342" s="15"/>
      <c r="TRP342" s="15"/>
      <c r="TRQ342" s="15"/>
      <c r="TRR342" s="15"/>
      <c r="TRS342" s="15"/>
      <c r="TRT342" s="15"/>
      <c r="TRU342" s="15"/>
      <c r="TRV342" s="15"/>
      <c r="TRW342" s="15"/>
      <c r="TRX342" s="15"/>
      <c r="TRY342" s="15"/>
      <c r="TRZ342" s="15"/>
      <c r="TSA342" s="15"/>
      <c r="TSB342" s="15"/>
      <c r="TSC342" s="15"/>
      <c r="TSD342" s="15"/>
      <c r="TSE342" s="15"/>
      <c r="TSF342" s="15"/>
      <c r="TSG342" s="15"/>
      <c r="TSH342" s="15"/>
      <c r="TSI342" s="15"/>
      <c r="TSJ342" s="15"/>
      <c r="TSK342" s="15"/>
      <c r="TSL342" s="15"/>
      <c r="TSM342" s="15"/>
      <c r="TSN342" s="15"/>
      <c r="TSO342" s="15"/>
      <c r="TSP342" s="15"/>
      <c r="TSQ342" s="15"/>
      <c r="TSR342" s="15"/>
      <c r="TSS342" s="15"/>
      <c r="TST342" s="15"/>
      <c r="TSU342" s="15"/>
      <c r="TSV342" s="15"/>
      <c r="TSW342" s="15"/>
      <c r="TSX342" s="15"/>
      <c r="TSY342" s="15"/>
      <c r="TSZ342" s="15"/>
      <c r="TTA342" s="15"/>
      <c r="TTB342" s="15"/>
      <c r="TTC342" s="15"/>
      <c r="TTD342" s="15"/>
      <c r="TTE342" s="15"/>
      <c r="TTF342" s="15"/>
      <c r="TTG342" s="15"/>
      <c r="TTH342" s="15"/>
      <c r="TTI342" s="15"/>
      <c r="TTJ342" s="15"/>
      <c r="TTK342" s="15"/>
      <c r="TTL342" s="15"/>
      <c r="TTM342" s="15"/>
      <c r="TTN342" s="15"/>
      <c r="TTO342" s="15"/>
      <c r="TTP342" s="15"/>
      <c r="TTQ342" s="15"/>
      <c r="TTR342" s="15"/>
      <c r="TTS342" s="15"/>
      <c r="TTT342" s="15"/>
      <c r="TTU342" s="15"/>
      <c r="TTV342" s="15"/>
      <c r="TTW342" s="15"/>
      <c r="TTX342" s="15"/>
      <c r="TTY342" s="15"/>
      <c r="TTZ342" s="15"/>
      <c r="TUA342" s="15"/>
      <c r="TUB342" s="15"/>
      <c r="TUC342" s="15"/>
      <c r="TUD342" s="15"/>
      <c r="TUE342" s="15"/>
      <c r="TUF342" s="15"/>
      <c r="TUG342" s="15"/>
      <c r="TUH342" s="15"/>
      <c r="TUI342" s="15"/>
      <c r="TUJ342" s="15"/>
      <c r="TUK342" s="15"/>
      <c r="TUL342" s="15"/>
      <c r="TUM342" s="15"/>
      <c r="TUN342" s="15"/>
      <c r="TUO342" s="15"/>
      <c r="TUP342" s="15"/>
      <c r="TUQ342" s="15"/>
      <c r="TUR342" s="15"/>
      <c r="TUS342" s="15"/>
      <c r="TUT342" s="15"/>
      <c r="TUU342" s="15"/>
      <c r="TUV342" s="15"/>
      <c r="TUW342" s="15"/>
      <c r="TUX342" s="15"/>
      <c r="TUY342" s="15"/>
      <c r="TUZ342" s="15"/>
      <c r="TVA342" s="15"/>
      <c r="TVB342" s="15"/>
      <c r="TVC342" s="15"/>
      <c r="TVD342" s="15"/>
      <c r="TVE342" s="15"/>
      <c r="TVF342" s="15"/>
      <c r="TVG342" s="15"/>
      <c r="TVH342" s="15"/>
      <c r="TVI342" s="15"/>
      <c r="TVJ342" s="15"/>
      <c r="TVK342" s="15"/>
      <c r="TVL342" s="15"/>
      <c r="TVM342" s="15"/>
      <c r="TVN342" s="15"/>
      <c r="TVO342" s="15"/>
      <c r="TVP342" s="15"/>
      <c r="TVQ342" s="15"/>
      <c r="TVR342" s="15"/>
      <c r="TVS342" s="15"/>
      <c r="TVT342" s="15"/>
      <c r="TVU342" s="15"/>
      <c r="TVV342" s="15"/>
      <c r="TVW342" s="15"/>
      <c r="TVX342" s="15"/>
      <c r="TVY342" s="15"/>
      <c r="TVZ342" s="15"/>
      <c r="TWA342" s="15"/>
      <c r="TWB342" s="15"/>
      <c r="TWC342" s="15"/>
      <c r="TWD342" s="15"/>
      <c r="TWE342" s="15"/>
      <c r="TWF342" s="15"/>
      <c r="TWG342" s="15"/>
      <c r="TWH342" s="15"/>
      <c r="TWI342" s="15"/>
      <c r="TWJ342" s="15"/>
      <c r="TWK342" s="15"/>
      <c r="TWL342" s="15"/>
      <c r="TWM342" s="15"/>
      <c r="TWN342" s="15"/>
      <c r="TWO342" s="15"/>
      <c r="TWP342" s="15"/>
      <c r="TWQ342" s="15"/>
      <c r="TWR342" s="15"/>
      <c r="TWS342" s="15"/>
      <c r="TWT342" s="15"/>
      <c r="TWU342" s="15"/>
      <c r="TWV342" s="15"/>
      <c r="TWW342" s="15"/>
      <c r="TWX342" s="15"/>
      <c r="TWY342" s="15"/>
      <c r="TWZ342" s="15"/>
      <c r="TXA342" s="15"/>
      <c r="TXB342" s="15"/>
      <c r="TXC342" s="15"/>
      <c r="TXD342" s="15"/>
      <c r="TXE342" s="15"/>
      <c r="TXF342" s="15"/>
      <c r="TXG342" s="15"/>
      <c r="TXH342" s="15"/>
      <c r="TXI342" s="15"/>
      <c r="TXJ342" s="15"/>
      <c r="TXK342" s="15"/>
      <c r="TXL342" s="15"/>
      <c r="TXM342" s="15"/>
      <c r="TXN342" s="15"/>
      <c r="TXO342" s="15"/>
      <c r="TXP342" s="15"/>
      <c r="TXQ342" s="15"/>
      <c r="TXR342" s="15"/>
      <c r="TXS342" s="15"/>
      <c r="TXT342" s="15"/>
      <c r="TXU342" s="15"/>
      <c r="TXV342" s="15"/>
      <c r="TXW342" s="15"/>
      <c r="TXX342" s="15"/>
      <c r="TXY342" s="15"/>
      <c r="TXZ342" s="15"/>
      <c r="TYA342" s="15"/>
      <c r="TYB342" s="15"/>
      <c r="TYC342" s="15"/>
      <c r="TYD342" s="15"/>
      <c r="TYE342" s="15"/>
      <c r="TYF342" s="15"/>
      <c r="TYG342" s="15"/>
      <c r="TYH342" s="15"/>
      <c r="TYI342" s="15"/>
      <c r="TYJ342" s="15"/>
      <c r="TYK342" s="15"/>
      <c r="TYL342" s="15"/>
      <c r="TYM342" s="15"/>
      <c r="TYN342" s="15"/>
      <c r="TYO342" s="15"/>
      <c r="TYP342" s="15"/>
      <c r="TYQ342" s="15"/>
      <c r="TYR342" s="15"/>
      <c r="TYS342" s="15"/>
      <c r="TYT342" s="15"/>
      <c r="TYU342" s="15"/>
      <c r="TYV342" s="15"/>
      <c r="TYW342" s="15"/>
      <c r="TYX342" s="15"/>
      <c r="TYY342" s="15"/>
      <c r="TYZ342" s="15"/>
      <c r="TZA342" s="15"/>
      <c r="TZB342" s="15"/>
      <c r="TZC342" s="15"/>
      <c r="TZD342" s="15"/>
      <c r="TZE342" s="15"/>
      <c r="TZF342" s="15"/>
      <c r="TZG342" s="15"/>
      <c r="TZH342" s="15"/>
      <c r="TZI342" s="15"/>
      <c r="TZJ342" s="15"/>
      <c r="TZK342" s="15"/>
      <c r="TZL342" s="15"/>
      <c r="TZM342" s="15"/>
      <c r="TZN342" s="15"/>
      <c r="TZO342" s="15"/>
      <c r="TZP342" s="15"/>
      <c r="TZQ342" s="15"/>
      <c r="TZR342" s="15"/>
      <c r="TZS342" s="15"/>
      <c r="TZT342" s="15"/>
      <c r="TZU342" s="15"/>
      <c r="TZV342" s="15"/>
      <c r="TZW342" s="15"/>
      <c r="TZX342" s="15"/>
      <c r="TZY342" s="15"/>
      <c r="TZZ342" s="15"/>
      <c r="UAA342" s="15"/>
      <c r="UAB342" s="15"/>
      <c r="UAC342" s="15"/>
      <c r="UAD342" s="15"/>
      <c r="UAE342" s="15"/>
      <c r="UAF342" s="15"/>
      <c r="UAG342" s="15"/>
      <c r="UAH342" s="15"/>
      <c r="UAI342" s="15"/>
      <c r="UAJ342" s="15"/>
      <c r="UAK342" s="15"/>
      <c r="UAL342" s="15"/>
      <c r="UAM342" s="15"/>
      <c r="UAN342" s="15"/>
      <c r="UAO342" s="15"/>
      <c r="UAP342" s="15"/>
      <c r="UAQ342" s="15"/>
      <c r="UAR342" s="15"/>
      <c r="UAS342" s="15"/>
      <c r="UAT342" s="15"/>
      <c r="UAU342" s="15"/>
      <c r="UAV342" s="15"/>
      <c r="UAW342" s="15"/>
      <c r="UAX342" s="15"/>
      <c r="UAY342" s="15"/>
      <c r="UAZ342" s="15"/>
      <c r="UBA342" s="15"/>
      <c r="UBB342" s="15"/>
      <c r="UBC342" s="15"/>
      <c r="UBD342" s="15"/>
      <c r="UBE342" s="15"/>
      <c r="UBF342" s="15"/>
      <c r="UBG342" s="15"/>
      <c r="UBH342" s="15"/>
      <c r="UBI342" s="15"/>
      <c r="UBJ342" s="15"/>
      <c r="UBK342" s="15"/>
      <c r="UBL342" s="15"/>
      <c r="UBM342" s="15"/>
      <c r="UBN342" s="15"/>
      <c r="UBO342" s="15"/>
      <c r="UBP342" s="15"/>
      <c r="UBQ342" s="15"/>
      <c r="UBR342" s="15"/>
      <c r="UBS342" s="15"/>
      <c r="UBT342" s="15"/>
      <c r="UBU342" s="15"/>
      <c r="UBV342" s="15"/>
      <c r="UBW342" s="15"/>
      <c r="UBX342" s="15"/>
      <c r="UBY342" s="15"/>
      <c r="UBZ342" s="15"/>
      <c r="UCA342" s="15"/>
      <c r="UCB342" s="15"/>
      <c r="UCC342" s="15"/>
      <c r="UCD342" s="15"/>
      <c r="UCE342" s="15"/>
      <c r="UCF342" s="15"/>
      <c r="UCG342" s="15"/>
      <c r="UCH342" s="15"/>
      <c r="UCI342" s="15"/>
      <c r="UCJ342" s="15"/>
      <c r="UCK342" s="15"/>
      <c r="UCL342" s="15"/>
      <c r="UCM342" s="15"/>
      <c r="UCN342" s="15"/>
      <c r="UCO342" s="15"/>
      <c r="UCP342" s="15"/>
      <c r="UCQ342" s="15"/>
      <c r="UCR342" s="15"/>
      <c r="UCS342" s="15"/>
      <c r="UCT342" s="15"/>
      <c r="UCU342" s="15"/>
      <c r="UCV342" s="15"/>
      <c r="UCW342" s="15"/>
      <c r="UCX342" s="15"/>
      <c r="UCY342" s="15"/>
      <c r="UCZ342" s="15"/>
      <c r="UDA342" s="15"/>
      <c r="UDB342" s="15"/>
      <c r="UDC342" s="15"/>
      <c r="UDD342" s="15"/>
      <c r="UDE342" s="15"/>
      <c r="UDF342" s="15"/>
      <c r="UDG342" s="15"/>
      <c r="UDH342" s="15"/>
      <c r="UDI342" s="15"/>
      <c r="UDJ342" s="15"/>
      <c r="UDK342" s="15"/>
      <c r="UDL342" s="15"/>
      <c r="UDM342" s="15"/>
      <c r="UDN342" s="15"/>
      <c r="UDO342" s="15"/>
      <c r="UDP342" s="15"/>
      <c r="UDQ342" s="15"/>
      <c r="UDR342" s="15"/>
      <c r="UDS342" s="15"/>
      <c r="UDT342" s="15"/>
      <c r="UDU342" s="15"/>
      <c r="UDV342" s="15"/>
      <c r="UDW342" s="15"/>
      <c r="UDX342" s="15"/>
      <c r="UDY342" s="15"/>
      <c r="UDZ342" s="15"/>
      <c r="UEA342" s="15"/>
      <c r="UEB342" s="15"/>
      <c r="UEC342" s="15"/>
      <c r="UED342" s="15"/>
      <c r="UEE342" s="15"/>
      <c r="UEF342" s="15"/>
      <c r="UEG342" s="15"/>
      <c r="UEH342" s="15"/>
      <c r="UEI342" s="15"/>
      <c r="UEJ342" s="15"/>
      <c r="UEK342" s="15"/>
      <c r="UEL342" s="15"/>
      <c r="UEM342" s="15"/>
      <c r="UEN342" s="15"/>
      <c r="UEO342" s="15"/>
      <c r="UEP342" s="15"/>
      <c r="UEQ342" s="15"/>
      <c r="UER342" s="15"/>
      <c r="UES342" s="15"/>
      <c r="UET342" s="15"/>
      <c r="UEU342" s="15"/>
      <c r="UEV342" s="15"/>
      <c r="UEW342" s="15"/>
      <c r="UEX342" s="15"/>
      <c r="UEY342" s="15"/>
      <c r="UEZ342" s="15"/>
      <c r="UFA342" s="15"/>
      <c r="UFB342" s="15"/>
      <c r="UFC342" s="15"/>
      <c r="UFD342" s="15"/>
      <c r="UFE342" s="15"/>
      <c r="UFF342" s="15"/>
      <c r="UFG342" s="15"/>
      <c r="UFH342" s="15"/>
      <c r="UFI342" s="15"/>
      <c r="UFJ342" s="15"/>
      <c r="UFK342" s="15"/>
      <c r="UFL342" s="15"/>
      <c r="UFM342" s="15"/>
      <c r="UFN342" s="15"/>
      <c r="UFO342" s="15"/>
      <c r="UFP342" s="15"/>
      <c r="UFQ342" s="15"/>
      <c r="UFR342" s="15"/>
      <c r="UFS342" s="15"/>
      <c r="UFT342" s="15"/>
      <c r="UFU342" s="15"/>
      <c r="UFV342" s="15"/>
      <c r="UFW342" s="15"/>
      <c r="UFX342" s="15"/>
      <c r="UFY342" s="15"/>
      <c r="UFZ342" s="15"/>
      <c r="UGA342" s="15"/>
      <c r="UGB342" s="15"/>
      <c r="UGC342" s="15"/>
      <c r="UGD342" s="15"/>
      <c r="UGE342" s="15"/>
      <c r="UGF342" s="15"/>
      <c r="UGG342" s="15"/>
      <c r="UGH342" s="15"/>
      <c r="UGI342" s="15"/>
      <c r="UGJ342" s="15"/>
      <c r="UGK342" s="15"/>
      <c r="UGL342" s="15"/>
      <c r="UGM342" s="15"/>
      <c r="UGN342" s="15"/>
      <c r="UGO342" s="15"/>
      <c r="UGP342" s="15"/>
      <c r="UGQ342" s="15"/>
      <c r="UGR342" s="15"/>
      <c r="UGS342" s="15"/>
      <c r="UGT342" s="15"/>
      <c r="UGU342" s="15"/>
      <c r="UGV342" s="15"/>
      <c r="UGW342" s="15"/>
      <c r="UGX342" s="15"/>
      <c r="UGY342" s="15"/>
      <c r="UGZ342" s="15"/>
      <c r="UHA342" s="15"/>
      <c r="UHB342" s="15"/>
      <c r="UHC342" s="15"/>
      <c r="UHD342" s="15"/>
      <c r="UHE342" s="15"/>
      <c r="UHF342" s="15"/>
      <c r="UHG342" s="15"/>
      <c r="UHH342" s="15"/>
      <c r="UHI342" s="15"/>
      <c r="UHJ342" s="15"/>
      <c r="UHK342" s="15"/>
      <c r="UHL342" s="15"/>
      <c r="UHM342" s="15"/>
      <c r="UHN342" s="15"/>
      <c r="UHO342" s="15"/>
      <c r="UHP342" s="15"/>
      <c r="UHQ342" s="15"/>
      <c r="UHR342" s="15"/>
      <c r="UHS342" s="15"/>
      <c r="UHT342" s="15"/>
      <c r="UHU342" s="15"/>
      <c r="UHV342" s="15"/>
      <c r="UHW342" s="15"/>
      <c r="UHX342" s="15"/>
      <c r="UHY342" s="15"/>
      <c r="UHZ342" s="15"/>
      <c r="UIA342" s="15"/>
      <c r="UIB342" s="15"/>
      <c r="UIC342" s="15"/>
      <c r="UID342" s="15"/>
      <c r="UIE342" s="15"/>
      <c r="UIF342" s="15"/>
      <c r="UIG342" s="15"/>
      <c r="UIH342" s="15"/>
      <c r="UII342" s="15"/>
      <c r="UIJ342" s="15"/>
      <c r="UIK342" s="15"/>
      <c r="UIL342" s="15"/>
      <c r="UIM342" s="15"/>
      <c r="UIN342" s="15"/>
      <c r="UIO342" s="15"/>
      <c r="UIP342" s="15"/>
      <c r="UIQ342" s="15"/>
      <c r="UIR342" s="15"/>
      <c r="UIS342" s="15"/>
      <c r="UIT342" s="15"/>
      <c r="UIU342" s="15"/>
      <c r="UIV342" s="15"/>
      <c r="UIW342" s="15"/>
      <c r="UIX342" s="15"/>
      <c r="UIY342" s="15"/>
      <c r="UIZ342" s="15"/>
      <c r="UJA342" s="15"/>
      <c r="UJB342" s="15"/>
      <c r="UJC342" s="15"/>
      <c r="UJD342" s="15"/>
      <c r="UJE342" s="15"/>
      <c r="UJF342" s="15"/>
      <c r="UJG342" s="15"/>
      <c r="UJH342" s="15"/>
      <c r="UJI342" s="15"/>
      <c r="UJJ342" s="15"/>
      <c r="UJK342" s="15"/>
      <c r="UJL342" s="15"/>
      <c r="UJM342" s="15"/>
      <c r="UJN342" s="15"/>
      <c r="UJO342" s="15"/>
      <c r="UJP342" s="15"/>
      <c r="UJQ342" s="15"/>
      <c r="UJR342" s="15"/>
      <c r="UJS342" s="15"/>
      <c r="UJT342" s="15"/>
      <c r="UJU342" s="15"/>
      <c r="UJV342" s="15"/>
      <c r="UJW342" s="15"/>
      <c r="UJX342" s="15"/>
      <c r="UJY342" s="15"/>
      <c r="UJZ342" s="15"/>
      <c r="UKA342" s="15"/>
      <c r="UKB342" s="15"/>
      <c r="UKC342" s="15"/>
      <c r="UKD342" s="15"/>
      <c r="UKE342" s="15"/>
      <c r="UKF342" s="15"/>
      <c r="UKG342" s="15"/>
      <c r="UKH342" s="15"/>
      <c r="UKI342" s="15"/>
      <c r="UKJ342" s="15"/>
      <c r="UKK342" s="15"/>
      <c r="UKL342" s="15"/>
      <c r="UKM342" s="15"/>
      <c r="UKN342" s="15"/>
      <c r="UKO342" s="15"/>
      <c r="UKP342" s="15"/>
      <c r="UKQ342" s="15"/>
      <c r="UKR342" s="15"/>
      <c r="UKS342" s="15"/>
      <c r="UKT342" s="15"/>
      <c r="UKU342" s="15"/>
      <c r="UKV342" s="15"/>
      <c r="UKW342" s="15"/>
      <c r="UKX342" s="15"/>
      <c r="UKY342" s="15"/>
      <c r="UKZ342" s="15"/>
      <c r="ULA342" s="15"/>
      <c r="ULB342" s="15"/>
      <c r="ULC342" s="15"/>
      <c r="ULD342" s="15"/>
      <c r="ULE342" s="15"/>
      <c r="ULF342" s="15"/>
      <c r="ULG342" s="15"/>
      <c r="ULH342" s="15"/>
      <c r="ULI342" s="15"/>
      <c r="ULJ342" s="15"/>
      <c r="ULK342" s="15"/>
      <c r="ULL342" s="15"/>
      <c r="ULM342" s="15"/>
      <c r="ULN342" s="15"/>
      <c r="ULO342" s="15"/>
      <c r="ULP342" s="15"/>
      <c r="ULQ342" s="15"/>
      <c r="ULR342" s="15"/>
      <c r="ULS342" s="15"/>
      <c r="ULT342" s="15"/>
      <c r="ULU342" s="15"/>
      <c r="ULV342" s="15"/>
      <c r="ULW342" s="15"/>
      <c r="ULX342" s="15"/>
      <c r="ULY342" s="15"/>
      <c r="ULZ342" s="15"/>
      <c r="UMA342" s="15"/>
      <c r="UMB342" s="15"/>
      <c r="UMC342" s="15"/>
      <c r="UMD342" s="15"/>
      <c r="UME342" s="15"/>
      <c r="UMF342" s="15"/>
      <c r="UMG342" s="15"/>
      <c r="UMH342" s="15"/>
      <c r="UMI342" s="15"/>
      <c r="UMJ342" s="15"/>
      <c r="UMK342" s="15"/>
      <c r="UML342" s="15"/>
      <c r="UMM342" s="15"/>
      <c r="UMN342" s="15"/>
      <c r="UMO342" s="15"/>
      <c r="UMP342" s="15"/>
      <c r="UMQ342" s="15"/>
      <c r="UMR342" s="15"/>
      <c r="UMS342" s="15"/>
      <c r="UMT342" s="15"/>
      <c r="UMU342" s="15"/>
      <c r="UMV342" s="15"/>
      <c r="UMW342" s="15"/>
      <c r="UMX342" s="15"/>
      <c r="UMY342" s="15"/>
      <c r="UMZ342" s="15"/>
      <c r="UNA342" s="15"/>
      <c r="UNB342" s="15"/>
      <c r="UNC342" s="15"/>
      <c r="UND342" s="15"/>
      <c r="UNE342" s="15"/>
      <c r="UNF342" s="15"/>
      <c r="UNG342" s="15"/>
      <c r="UNH342" s="15"/>
      <c r="UNI342" s="15"/>
      <c r="UNJ342" s="15"/>
      <c r="UNK342" s="15"/>
      <c r="UNL342" s="15"/>
      <c r="UNM342" s="15"/>
      <c r="UNN342" s="15"/>
      <c r="UNO342" s="15"/>
      <c r="UNP342" s="15"/>
      <c r="UNQ342" s="15"/>
      <c r="UNR342" s="15"/>
      <c r="UNS342" s="15"/>
      <c r="UNT342" s="15"/>
      <c r="UNU342" s="15"/>
      <c r="UNV342" s="15"/>
      <c r="UNW342" s="15"/>
      <c r="UNX342" s="15"/>
      <c r="UNY342" s="15"/>
      <c r="UNZ342" s="15"/>
      <c r="UOA342" s="15"/>
      <c r="UOB342" s="15"/>
      <c r="UOC342" s="15"/>
      <c r="UOD342" s="15"/>
      <c r="UOE342" s="15"/>
      <c r="UOF342" s="15"/>
      <c r="UOG342" s="15"/>
      <c r="UOH342" s="15"/>
      <c r="UOI342" s="15"/>
      <c r="UOJ342" s="15"/>
      <c r="UOK342" s="15"/>
      <c r="UOL342" s="15"/>
      <c r="UOM342" s="15"/>
      <c r="UON342" s="15"/>
      <c r="UOO342" s="15"/>
      <c r="UOP342" s="15"/>
      <c r="UOQ342" s="15"/>
      <c r="UOR342" s="15"/>
      <c r="UOS342" s="15"/>
      <c r="UOT342" s="15"/>
      <c r="UOU342" s="15"/>
      <c r="UOV342" s="15"/>
      <c r="UOW342" s="15"/>
      <c r="UOX342" s="15"/>
      <c r="UOY342" s="15"/>
      <c r="UOZ342" s="15"/>
      <c r="UPA342" s="15"/>
      <c r="UPB342" s="15"/>
      <c r="UPC342" s="15"/>
      <c r="UPD342" s="15"/>
      <c r="UPE342" s="15"/>
      <c r="UPF342" s="15"/>
      <c r="UPG342" s="15"/>
      <c r="UPH342" s="15"/>
      <c r="UPI342" s="15"/>
      <c r="UPJ342" s="15"/>
      <c r="UPK342" s="15"/>
      <c r="UPL342" s="15"/>
      <c r="UPM342" s="15"/>
      <c r="UPN342" s="15"/>
      <c r="UPO342" s="15"/>
      <c r="UPP342" s="15"/>
      <c r="UPQ342" s="15"/>
      <c r="UPR342" s="15"/>
      <c r="UPS342" s="15"/>
      <c r="UPT342" s="15"/>
      <c r="UPU342" s="15"/>
      <c r="UPV342" s="15"/>
      <c r="UPW342" s="15"/>
      <c r="UPX342" s="15"/>
      <c r="UPY342" s="15"/>
      <c r="UPZ342" s="15"/>
      <c r="UQA342" s="15"/>
      <c r="UQB342" s="15"/>
      <c r="UQC342" s="15"/>
      <c r="UQD342" s="15"/>
      <c r="UQE342" s="15"/>
      <c r="UQF342" s="15"/>
      <c r="UQG342" s="15"/>
      <c r="UQH342" s="15"/>
      <c r="UQI342" s="15"/>
      <c r="UQJ342" s="15"/>
      <c r="UQK342" s="15"/>
      <c r="UQL342" s="15"/>
      <c r="UQM342" s="15"/>
      <c r="UQN342" s="15"/>
      <c r="UQO342" s="15"/>
      <c r="UQP342" s="15"/>
      <c r="UQQ342" s="15"/>
      <c r="UQR342" s="15"/>
      <c r="UQS342" s="15"/>
      <c r="UQT342" s="15"/>
      <c r="UQU342" s="15"/>
      <c r="UQV342" s="15"/>
      <c r="UQW342" s="15"/>
      <c r="UQX342" s="15"/>
      <c r="UQY342" s="15"/>
      <c r="UQZ342" s="15"/>
      <c r="URA342" s="15"/>
      <c r="URB342" s="15"/>
      <c r="URC342" s="15"/>
      <c r="URD342" s="15"/>
      <c r="URE342" s="15"/>
      <c r="URF342" s="15"/>
      <c r="URG342" s="15"/>
      <c r="URH342" s="15"/>
      <c r="URI342" s="15"/>
      <c r="URJ342" s="15"/>
      <c r="URK342" s="15"/>
      <c r="URL342" s="15"/>
      <c r="URM342" s="15"/>
      <c r="URN342" s="15"/>
      <c r="URO342" s="15"/>
      <c r="URP342" s="15"/>
      <c r="URQ342" s="15"/>
      <c r="URR342" s="15"/>
      <c r="URS342" s="15"/>
      <c r="URT342" s="15"/>
      <c r="URU342" s="15"/>
      <c r="URV342" s="15"/>
      <c r="URW342" s="15"/>
      <c r="URX342" s="15"/>
      <c r="URY342" s="15"/>
      <c r="URZ342" s="15"/>
      <c r="USA342" s="15"/>
      <c r="USB342" s="15"/>
      <c r="USC342" s="15"/>
      <c r="USD342" s="15"/>
      <c r="USE342" s="15"/>
      <c r="USF342" s="15"/>
      <c r="USG342" s="15"/>
      <c r="USH342" s="15"/>
      <c r="USI342" s="15"/>
      <c r="USJ342" s="15"/>
      <c r="USK342" s="15"/>
      <c r="USL342" s="15"/>
      <c r="USM342" s="15"/>
      <c r="USN342" s="15"/>
      <c r="USO342" s="15"/>
      <c r="USP342" s="15"/>
      <c r="USQ342" s="15"/>
      <c r="USR342" s="15"/>
      <c r="USS342" s="15"/>
      <c r="UST342" s="15"/>
      <c r="USU342" s="15"/>
      <c r="USV342" s="15"/>
      <c r="USW342" s="15"/>
      <c r="USX342" s="15"/>
      <c r="USY342" s="15"/>
      <c r="USZ342" s="15"/>
      <c r="UTA342" s="15"/>
      <c r="UTB342" s="15"/>
      <c r="UTC342" s="15"/>
      <c r="UTD342" s="15"/>
      <c r="UTE342" s="15"/>
      <c r="UTF342" s="15"/>
      <c r="UTG342" s="15"/>
      <c r="UTH342" s="15"/>
      <c r="UTI342" s="15"/>
      <c r="UTJ342" s="15"/>
      <c r="UTK342" s="15"/>
      <c r="UTL342" s="15"/>
      <c r="UTM342" s="15"/>
      <c r="UTN342" s="15"/>
      <c r="UTO342" s="15"/>
      <c r="UTP342" s="15"/>
      <c r="UTQ342" s="15"/>
      <c r="UTR342" s="15"/>
      <c r="UTS342" s="15"/>
      <c r="UTT342" s="15"/>
      <c r="UTU342" s="15"/>
      <c r="UTV342" s="15"/>
      <c r="UTW342" s="15"/>
      <c r="UTX342" s="15"/>
      <c r="UTY342" s="15"/>
      <c r="UTZ342" s="15"/>
      <c r="UUA342" s="15"/>
      <c r="UUB342" s="15"/>
      <c r="UUC342" s="15"/>
      <c r="UUD342" s="15"/>
      <c r="UUE342" s="15"/>
      <c r="UUF342" s="15"/>
      <c r="UUG342" s="15"/>
      <c r="UUH342" s="15"/>
      <c r="UUI342" s="15"/>
      <c r="UUJ342" s="15"/>
      <c r="UUK342" s="15"/>
      <c r="UUL342" s="15"/>
      <c r="UUM342" s="15"/>
      <c r="UUN342" s="15"/>
      <c r="UUO342" s="15"/>
      <c r="UUP342" s="15"/>
      <c r="UUQ342" s="15"/>
      <c r="UUR342" s="15"/>
      <c r="UUS342" s="15"/>
      <c r="UUT342" s="15"/>
      <c r="UUU342" s="15"/>
      <c r="UUV342" s="15"/>
      <c r="UUW342" s="15"/>
      <c r="UUX342" s="15"/>
      <c r="UUY342" s="15"/>
      <c r="UUZ342" s="15"/>
      <c r="UVA342" s="15"/>
      <c r="UVB342" s="15"/>
      <c r="UVC342" s="15"/>
      <c r="UVD342" s="15"/>
      <c r="UVE342" s="15"/>
      <c r="UVF342" s="15"/>
      <c r="UVG342" s="15"/>
      <c r="UVH342" s="15"/>
      <c r="UVI342" s="15"/>
      <c r="UVJ342" s="15"/>
      <c r="UVK342" s="15"/>
      <c r="UVL342" s="15"/>
      <c r="UVM342" s="15"/>
      <c r="UVN342" s="15"/>
      <c r="UVO342" s="15"/>
      <c r="UVP342" s="15"/>
      <c r="UVQ342" s="15"/>
      <c r="UVR342" s="15"/>
      <c r="UVS342" s="15"/>
      <c r="UVT342" s="15"/>
      <c r="UVU342" s="15"/>
      <c r="UVV342" s="15"/>
      <c r="UVW342" s="15"/>
      <c r="UVX342" s="15"/>
      <c r="UVY342" s="15"/>
      <c r="UVZ342" s="15"/>
      <c r="UWA342" s="15"/>
      <c r="UWB342" s="15"/>
      <c r="UWC342" s="15"/>
      <c r="UWD342" s="15"/>
      <c r="UWE342" s="15"/>
      <c r="UWF342" s="15"/>
      <c r="UWG342" s="15"/>
      <c r="UWH342" s="15"/>
      <c r="UWI342" s="15"/>
      <c r="UWJ342" s="15"/>
      <c r="UWK342" s="15"/>
      <c r="UWL342" s="15"/>
      <c r="UWM342" s="15"/>
      <c r="UWN342" s="15"/>
      <c r="UWO342" s="15"/>
      <c r="UWP342" s="15"/>
      <c r="UWQ342" s="15"/>
      <c r="UWR342" s="15"/>
      <c r="UWS342" s="15"/>
      <c r="UWT342" s="15"/>
      <c r="UWU342" s="15"/>
      <c r="UWV342" s="15"/>
      <c r="UWW342" s="15"/>
      <c r="UWX342" s="15"/>
      <c r="UWY342" s="15"/>
      <c r="UWZ342" s="15"/>
      <c r="UXA342" s="15"/>
      <c r="UXB342" s="15"/>
      <c r="UXC342" s="15"/>
      <c r="UXD342" s="15"/>
      <c r="UXE342" s="15"/>
      <c r="UXF342" s="15"/>
      <c r="UXG342" s="15"/>
      <c r="UXH342" s="15"/>
      <c r="UXI342" s="15"/>
      <c r="UXJ342" s="15"/>
      <c r="UXK342" s="15"/>
      <c r="UXL342" s="15"/>
      <c r="UXM342" s="15"/>
      <c r="UXN342" s="15"/>
      <c r="UXO342" s="15"/>
      <c r="UXP342" s="15"/>
      <c r="UXQ342" s="15"/>
      <c r="UXR342" s="15"/>
      <c r="UXS342" s="15"/>
      <c r="UXT342" s="15"/>
      <c r="UXU342" s="15"/>
      <c r="UXV342" s="15"/>
      <c r="UXW342" s="15"/>
      <c r="UXX342" s="15"/>
      <c r="UXY342" s="15"/>
      <c r="UXZ342" s="15"/>
      <c r="UYA342" s="15"/>
      <c r="UYB342" s="15"/>
      <c r="UYC342" s="15"/>
      <c r="UYD342" s="15"/>
      <c r="UYE342" s="15"/>
      <c r="UYF342" s="15"/>
      <c r="UYG342" s="15"/>
      <c r="UYH342" s="15"/>
      <c r="UYI342" s="15"/>
      <c r="UYJ342" s="15"/>
      <c r="UYK342" s="15"/>
      <c r="UYL342" s="15"/>
      <c r="UYM342" s="15"/>
      <c r="UYN342" s="15"/>
      <c r="UYO342" s="15"/>
      <c r="UYP342" s="15"/>
      <c r="UYQ342" s="15"/>
      <c r="UYR342" s="15"/>
      <c r="UYS342" s="15"/>
      <c r="UYT342" s="15"/>
      <c r="UYU342" s="15"/>
      <c r="UYV342" s="15"/>
      <c r="UYW342" s="15"/>
      <c r="UYX342" s="15"/>
      <c r="UYY342" s="15"/>
      <c r="UYZ342" s="15"/>
      <c r="UZA342" s="15"/>
      <c r="UZB342" s="15"/>
      <c r="UZC342" s="15"/>
      <c r="UZD342" s="15"/>
      <c r="UZE342" s="15"/>
      <c r="UZF342" s="15"/>
      <c r="UZG342" s="15"/>
      <c r="UZH342" s="15"/>
      <c r="UZI342" s="15"/>
      <c r="UZJ342" s="15"/>
      <c r="UZK342" s="15"/>
      <c r="UZL342" s="15"/>
      <c r="UZM342" s="15"/>
      <c r="UZN342" s="15"/>
      <c r="UZO342" s="15"/>
      <c r="UZP342" s="15"/>
      <c r="UZQ342" s="15"/>
      <c r="UZR342" s="15"/>
      <c r="UZS342" s="15"/>
      <c r="UZT342" s="15"/>
      <c r="UZU342" s="15"/>
      <c r="UZV342" s="15"/>
      <c r="UZW342" s="15"/>
      <c r="UZX342" s="15"/>
      <c r="UZY342" s="15"/>
      <c r="UZZ342" s="15"/>
      <c r="VAA342" s="15"/>
      <c r="VAB342" s="15"/>
      <c r="VAC342" s="15"/>
      <c r="VAD342" s="15"/>
      <c r="VAE342" s="15"/>
      <c r="VAF342" s="15"/>
      <c r="VAG342" s="15"/>
      <c r="VAH342" s="15"/>
      <c r="VAI342" s="15"/>
      <c r="VAJ342" s="15"/>
      <c r="VAK342" s="15"/>
      <c r="VAL342" s="15"/>
      <c r="VAM342" s="15"/>
      <c r="VAN342" s="15"/>
      <c r="VAO342" s="15"/>
      <c r="VAP342" s="15"/>
      <c r="VAQ342" s="15"/>
      <c r="VAR342" s="15"/>
      <c r="VAS342" s="15"/>
      <c r="VAT342" s="15"/>
      <c r="VAU342" s="15"/>
      <c r="VAV342" s="15"/>
      <c r="VAW342" s="15"/>
      <c r="VAX342" s="15"/>
      <c r="VAY342" s="15"/>
      <c r="VAZ342" s="15"/>
      <c r="VBA342" s="15"/>
      <c r="VBB342" s="15"/>
      <c r="VBC342" s="15"/>
      <c r="VBD342" s="15"/>
      <c r="VBE342" s="15"/>
      <c r="VBF342" s="15"/>
      <c r="VBG342" s="15"/>
      <c r="VBH342" s="15"/>
      <c r="VBI342" s="15"/>
      <c r="VBJ342" s="15"/>
      <c r="VBK342" s="15"/>
      <c r="VBL342" s="15"/>
      <c r="VBM342" s="15"/>
      <c r="VBN342" s="15"/>
      <c r="VBO342" s="15"/>
      <c r="VBP342" s="15"/>
      <c r="VBQ342" s="15"/>
      <c r="VBR342" s="15"/>
      <c r="VBS342" s="15"/>
      <c r="VBT342" s="15"/>
      <c r="VBU342" s="15"/>
      <c r="VBV342" s="15"/>
      <c r="VBW342" s="15"/>
      <c r="VBX342" s="15"/>
      <c r="VBY342" s="15"/>
      <c r="VBZ342" s="15"/>
      <c r="VCA342" s="15"/>
      <c r="VCB342" s="15"/>
      <c r="VCC342" s="15"/>
      <c r="VCD342" s="15"/>
      <c r="VCE342" s="15"/>
      <c r="VCF342" s="15"/>
      <c r="VCG342" s="15"/>
      <c r="VCH342" s="15"/>
      <c r="VCI342" s="15"/>
      <c r="VCJ342" s="15"/>
      <c r="VCK342" s="15"/>
      <c r="VCL342" s="15"/>
      <c r="VCM342" s="15"/>
      <c r="VCN342" s="15"/>
      <c r="VCO342" s="15"/>
      <c r="VCP342" s="15"/>
      <c r="VCQ342" s="15"/>
      <c r="VCR342" s="15"/>
      <c r="VCS342" s="15"/>
      <c r="VCT342" s="15"/>
      <c r="VCU342" s="15"/>
      <c r="VCV342" s="15"/>
      <c r="VCW342" s="15"/>
      <c r="VCX342" s="15"/>
      <c r="VCY342" s="15"/>
      <c r="VCZ342" s="15"/>
      <c r="VDA342" s="15"/>
      <c r="VDB342" s="15"/>
      <c r="VDC342" s="15"/>
      <c r="VDD342" s="15"/>
      <c r="VDE342" s="15"/>
      <c r="VDF342" s="15"/>
      <c r="VDG342" s="15"/>
      <c r="VDH342" s="15"/>
      <c r="VDI342" s="15"/>
      <c r="VDJ342" s="15"/>
      <c r="VDK342" s="15"/>
      <c r="VDL342" s="15"/>
      <c r="VDM342" s="15"/>
      <c r="VDN342" s="15"/>
      <c r="VDO342" s="15"/>
      <c r="VDP342" s="15"/>
      <c r="VDQ342" s="15"/>
      <c r="VDR342" s="15"/>
      <c r="VDS342" s="15"/>
      <c r="VDT342" s="15"/>
      <c r="VDU342" s="15"/>
      <c r="VDV342" s="15"/>
      <c r="VDW342" s="15"/>
      <c r="VDX342" s="15"/>
      <c r="VDY342" s="15"/>
      <c r="VDZ342" s="15"/>
      <c r="VEA342" s="15"/>
      <c r="VEB342" s="15"/>
      <c r="VEC342" s="15"/>
      <c r="VED342" s="15"/>
      <c r="VEE342" s="15"/>
      <c r="VEF342" s="15"/>
      <c r="VEG342" s="15"/>
      <c r="VEH342" s="15"/>
      <c r="VEI342" s="15"/>
      <c r="VEJ342" s="15"/>
      <c r="VEK342" s="15"/>
      <c r="VEL342" s="15"/>
      <c r="VEM342" s="15"/>
      <c r="VEN342" s="15"/>
      <c r="VEO342" s="15"/>
      <c r="VEP342" s="15"/>
      <c r="VEQ342" s="15"/>
      <c r="VER342" s="15"/>
      <c r="VES342" s="15"/>
      <c r="VET342" s="15"/>
      <c r="VEU342" s="15"/>
      <c r="VEV342" s="15"/>
      <c r="VEW342" s="15"/>
      <c r="VEX342" s="15"/>
      <c r="VEY342" s="15"/>
      <c r="VEZ342" s="15"/>
      <c r="VFA342" s="15"/>
      <c r="VFB342" s="15"/>
      <c r="VFC342" s="15"/>
      <c r="VFD342" s="15"/>
      <c r="VFE342" s="15"/>
      <c r="VFF342" s="15"/>
      <c r="VFG342" s="15"/>
      <c r="VFH342" s="15"/>
      <c r="VFI342" s="15"/>
      <c r="VFJ342" s="15"/>
      <c r="VFK342" s="15"/>
      <c r="VFL342" s="15"/>
      <c r="VFM342" s="15"/>
      <c r="VFN342" s="15"/>
      <c r="VFO342" s="15"/>
      <c r="VFP342" s="15"/>
      <c r="VFQ342" s="15"/>
      <c r="VFR342" s="15"/>
      <c r="VFS342" s="15"/>
      <c r="VFT342" s="15"/>
      <c r="VFU342" s="15"/>
      <c r="VFV342" s="15"/>
      <c r="VFW342" s="15"/>
      <c r="VFX342" s="15"/>
      <c r="VFY342" s="15"/>
      <c r="VFZ342" s="15"/>
      <c r="VGA342" s="15"/>
      <c r="VGB342" s="15"/>
      <c r="VGC342" s="15"/>
      <c r="VGD342" s="15"/>
      <c r="VGE342" s="15"/>
      <c r="VGF342" s="15"/>
      <c r="VGG342" s="15"/>
      <c r="VGH342" s="15"/>
      <c r="VGI342" s="15"/>
      <c r="VGJ342" s="15"/>
      <c r="VGK342" s="15"/>
      <c r="VGL342" s="15"/>
      <c r="VGM342" s="15"/>
      <c r="VGN342" s="15"/>
      <c r="VGO342" s="15"/>
      <c r="VGP342" s="15"/>
      <c r="VGQ342" s="15"/>
      <c r="VGR342" s="15"/>
      <c r="VGS342" s="15"/>
      <c r="VGT342" s="15"/>
      <c r="VGU342" s="15"/>
      <c r="VGV342" s="15"/>
      <c r="VGW342" s="15"/>
      <c r="VGX342" s="15"/>
      <c r="VGY342" s="15"/>
      <c r="VGZ342" s="15"/>
      <c r="VHA342" s="15"/>
      <c r="VHB342" s="15"/>
      <c r="VHC342" s="15"/>
      <c r="VHD342" s="15"/>
      <c r="VHE342" s="15"/>
      <c r="VHF342" s="15"/>
      <c r="VHG342" s="15"/>
      <c r="VHH342" s="15"/>
      <c r="VHI342" s="15"/>
      <c r="VHJ342" s="15"/>
      <c r="VHK342" s="15"/>
      <c r="VHL342" s="15"/>
      <c r="VHM342" s="15"/>
      <c r="VHN342" s="15"/>
      <c r="VHO342" s="15"/>
      <c r="VHP342" s="15"/>
      <c r="VHQ342" s="15"/>
      <c r="VHR342" s="15"/>
      <c r="VHS342" s="15"/>
      <c r="VHT342" s="15"/>
      <c r="VHU342" s="15"/>
      <c r="VHV342" s="15"/>
      <c r="VHW342" s="15"/>
      <c r="VHX342" s="15"/>
      <c r="VHY342" s="15"/>
      <c r="VHZ342" s="15"/>
      <c r="VIA342" s="15"/>
      <c r="VIB342" s="15"/>
      <c r="VIC342" s="15"/>
      <c r="VID342" s="15"/>
      <c r="VIE342" s="15"/>
      <c r="VIF342" s="15"/>
      <c r="VIG342" s="15"/>
      <c r="VIH342" s="15"/>
      <c r="VII342" s="15"/>
      <c r="VIJ342" s="15"/>
      <c r="VIK342" s="15"/>
      <c r="VIL342" s="15"/>
      <c r="VIM342" s="15"/>
      <c r="VIN342" s="15"/>
      <c r="VIO342" s="15"/>
      <c r="VIP342" s="15"/>
      <c r="VIQ342" s="15"/>
      <c r="VIR342" s="15"/>
      <c r="VIS342" s="15"/>
      <c r="VIT342" s="15"/>
      <c r="VIU342" s="15"/>
      <c r="VIV342" s="15"/>
      <c r="VIW342" s="15"/>
      <c r="VIX342" s="15"/>
      <c r="VIY342" s="15"/>
      <c r="VIZ342" s="15"/>
      <c r="VJA342" s="15"/>
      <c r="VJB342" s="15"/>
      <c r="VJC342" s="15"/>
      <c r="VJD342" s="15"/>
      <c r="VJE342" s="15"/>
      <c r="VJF342" s="15"/>
      <c r="VJG342" s="15"/>
      <c r="VJH342" s="15"/>
      <c r="VJI342" s="15"/>
      <c r="VJJ342" s="15"/>
      <c r="VJK342" s="15"/>
      <c r="VJL342" s="15"/>
      <c r="VJM342" s="15"/>
      <c r="VJN342" s="15"/>
      <c r="VJO342" s="15"/>
      <c r="VJP342" s="15"/>
      <c r="VJQ342" s="15"/>
      <c r="VJR342" s="15"/>
      <c r="VJS342" s="15"/>
      <c r="VJT342" s="15"/>
      <c r="VJU342" s="15"/>
      <c r="VJV342" s="15"/>
      <c r="VJW342" s="15"/>
      <c r="VJX342" s="15"/>
      <c r="VJY342" s="15"/>
      <c r="VJZ342" s="15"/>
      <c r="VKA342" s="15"/>
      <c r="VKB342" s="15"/>
      <c r="VKC342" s="15"/>
      <c r="VKD342" s="15"/>
      <c r="VKE342" s="15"/>
      <c r="VKF342" s="15"/>
      <c r="VKG342" s="15"/>
      <c r="VKH342" s="15"/>
      <c r="VKI342" s="15"/>
      <c r="VKJ342" s="15"/>
      <c r="VKK342" s="15"/>
      <c r="VKL342" s="15"/>
      <c r="VKM342" s="15"/>
      <c r="VKN342" s="15"/>
      <c r="VKO342" s="15"/>
      <c r="VKP342" s="15"/>
      <c r="VKQ342" s="15"/>
      <c r="VKR342" s="15"/>
      <c r="VKS342" s="15"/>
      <c r="VKT342" s="15"/>
      <c r="VKU342" s="15"/>
      <c r="VKV342" s="15"/>
      <c r="VKW342" s="15"/>
      <c r="VKX342" s="15"/>
      <c r="VKY342" s="15"/>
      <c r="VKZ342" s="15"/>
      <c r="VLA342" s="15"/>
      <c r="VLB342" s="15"/>
      <c r="VLC342" s="15"/>
      <c r="VLD342" s="15"/>
      <c r="VLE342" s="15"/>
      <c r="VLF342" s="15"/>
      <c r="VLG342" s="15"/>
      <c r="VLH342" s="15"/>
      <c r="VLI342" s="15"/>
      <c r="VLJ342" s="15"/>
      <c r="VLK342" s="15"/>
      <c r="VLL342" s="15"/>
      <c r="VLM342" s="15"/>
      <c r="VLN342" s="15"/>
      <c r="VLO342" s="15"/>
      <c r="VLP342" s="15"/>
      <c r="VLQ342" s="15"/>
      <c r="VLR342" s="15"/>
      <c r="VLS342" s="15"/>
      <c r="VLT342" s="15"/>
      <c r="VLU342" s="15"/>
      <c r="VLV342" s="15"/>
      <c r="VLW342" s="15"/>
      <c r="VLX342" s="15"/>
      <c r="VLY342" s="15"/>
      <c r="VLZ342" s="15"/>
      <c r="VMA342" s="15"/>
      <c r="VMB342" s="15"/>
      <c r="VMC342" s="15"/>
      <c r="VMD342" s="15"/>
      <c r="VME342" s="15"/>
      <c r="VMF342" s="15"/>
      <c r="VMG342" s="15"/>
      <c r="VMH342" s="15"/>
      <c r="VMI342" s="15"/>
      <c r="VMJ342" s="15"/>
      <c r="VMK342" s="15"/>
      <c r="VML342" s="15"/>
      <c r="VMM342" s="15"/>
      <c r="VMN342" s="15"/>
      <c r="VMO342" s="15"/>
      <c r="VMP342" s="15"/>
      <c r="VMQ342" s="15"/>
      <c r="VMR342" s="15"/>
      <c r="VMS342" s="15"/>
      <c r="VMT342" s="15"/>
      <c r="VMU342" s="15"/>
      <c r="VMV342" s="15"/>
      <c r="VMW342" s="15"/>
      <c r="VMX342" s="15"/>
      <c r="VMY342" s="15"/>
      <c r="VMZ342" s="15"/>
      <c r="VNA342" s="15"/>
      <c r="VNB342" s="15"/>
      <c r="VNC342" s="15"/>
      <c r="VND342" s="15"/>
      <c r="VNE342" s="15"/>
      <c r="VNF342" s="15"/>
      <c r="VNG342" s="15"/>
      <c r="VNH342" s="15"/>
      <c r="VNI342" s="15"/>
      <c r="VNJ342" s="15"/>
      <c r="VNK342" s="15"/>
      <c r="VNL342" s="15"/>
      <c r="VNM342" s="15"/>
      <c r="VNN342" s="15"/>
      <c r="VNO342" s="15"/>
      <c r="VNP342" s="15"/>
      <c r="VNQ342" s="15"/>
      <c r="VNR342" s="15"/>
      <c r="VNS342" s="15"/>
      <c r="VNT342" s="15"/>
      <c r="VNU342" s="15"/>
      <c r="VNV342" s="15"/>
      <c r="VNW342" s="15"/>
      <c r="VNX342" s="15"/>
      <c r="VNY342" s="15"/>
      <c r="VNZ342" s="15"/>
      <c r="VOA342" s="15"/>
      <c r="VOB342" s="15"/>
      <c r="VOC342" s="15"/>
      <c r="VOD342" s="15"/>
      <c r="VOE342" s="15"/>
      <c r="VOF342" s="15"/>
      <c r="VOG342" s="15"/>
      <c r="VOH342" s="15"/>
      <c r="VOI342" s="15"/>
      <c r="VOJ342" s="15"/>
      <c r="VOK342" s="15"/>
      <c r="VOL342" s="15"/>
      <c r="VOM342" s="15"/>
      <c r="VON342" s="15"/>
      <c r="VOO342" s="15"/>
      <c r="VOP342" s="15"/>
      <c r="VOQ342" s="15"/>
      <c r="VOR342" s="15"/>
      <c r="VOS342" s="15"/>
      <c r="VOT342" s="15"/>
      <c r="VOU342" s="15"/>
      <c r="VOV342" s="15"/>
      <c r="VOW342" s="15"/>
      <c r="VOX342" s="15"/>
      <c r="VOY342" s="15"/>
      <c r="VOZ342" s="15"/>
      <c r="VPA342" s="15"/>
      <c r="VPB342" s="15"/>
      <c r="VPC342" s="15"/>
      <c r="VPD342" s="15"/>
      <c r="VPE342" s="15"/>
      <c r="VPF342" s="15"/>
      <c r="VPG342" s="15"/>
      <c r="VPH342" s="15"/>
      <c r="VPI342" s="15"/>
      <c r="VPJ342" s="15"/>
      <c r="VPK342" s="15"/>
      <c r="VPL342" s="15"/>
      <c r="VPM342" s="15"/>
      <c r="VPN342" s="15"/>
      <c r="VPO342" s="15"/>
      <c r="VPP342" s="15"/>
      <c r="VPQ342" s="15"/>
      <c r="VPR342" s="15"/>
      <c r="VPS342" s="15"/>
      <c r="VPT342" s="15"/>
      <c r="VPU342" s="15"/>
      <c r="VPV342" s="15"/>
      <c r="VPW342" s="15"/>
      <c r="VPX342" s="15"/>
      <c r="VPY342" s="15"/>
      <c r="VPZ342" s="15"/>
      <c r="VQA342" s="15"/>
      <c r="VQB342" s="15"/>
      <c r="VQC342" s="15"/>
      <c r="VQD342" s="15"/>
      <c r="VQE342" s="15"/>
      <c r="VQF342" s="15"/>
      <c r="VQG342" s="15"/>
      <c r="VQH342" s="15"/>
      <c r="VQI342" s="15"/>
      <c r="VQJ342" s="15"/>
      <c r="VQK342" s="15"/>
      <c r="VQL342" s="15"/>
      <c r="VQM342" s="15"/>
      <c r="VQN342" s="15"/>
      <c r="VQO342" s="15"/>
      <c r="VQP342" s="15"/>
      <c r="VQQ342" s="15"/>
      <c r="VQR342" s="15"/>
      <c r="VQS342" s="15"/>
      <c r="VQT342" s="15"/>
      <c r="VQU342" s="15"/>
      <c r="VQV342" s="15"/>
      <c r="VQW342" s="15"/>
      <c r="VQX342" s="15"/>
      <c r="VQY342" s="15"/>
      <c r="VQZ342" s="15"/>
      <c r="VRA342" s="15"/>
      <c r="VRB342" s="15"/>
      <c r="VRC342" s="15"/>
      <c r="VRD342" s="15"/>
      <c r="VRE342" s="15"/>
      <c r="VRF342" s="15"/>
      <c r="VRG342" s="15"/>
      <c r="VRH342" s="15"/>
      <c r="VRI342" s="15"/>
      <c r="VRJ342" s="15"/>
      <c r="VRK342" s="15"/>
      <c r="VRL342" s="15"/>
      <c r="VRM342" s="15"/>
      <c r="VRN342" s="15"/>
      <c r="VRO342" s="15"/>
      <c r="VRP342" s="15"/>
      <c r="VRQ342" s="15"/>
      <c r="VRR342" s="15"/>
      <c r="VRS342" s="15"/>
      <c r="VRT342" s="15"/>
      <c r="VRU342" s="15"/>
      <c r="VRV342" s="15"/>
      <c r="VRW342" s="15"/>
      <c r="VRX342" s="15"/>
      <c r="VRY342" s="15"/>
      <c r="VRZ342" s="15"/>
      <c r="VSA342" s="15"/>
      <c r="VSB342" s="15"/>
      <c r="VSC342" s="15"/>
      <c r="VSD342" s="15"/>
      <c r="VSE342" s="15"/>
      <c r="VSF342" s="15"/>
      <c r="VSG342" s="15"/>
      <c r="VSH342" s="15"/>
      <c r="VSI342" s="15"/>
      <c r="VSJ342" s="15"/>
      <c r="VSK342" s="15"/>
      <c r="VSL342" s="15"/>
      <c r="VSM342" s="15"/>
      <c r="VSN342" s="15"/>
      <c r="VSO342" s="15"/>
      <c r="VSP342" s="15"/>
      <c r="VSQ342" s="15"/>
      <c r="VSR342" s="15"/>
      <c r="VSS342" s="15"/>
      <c r="VST342" s="15"/>
      <c r="VSU342" s="15"/>
      <c r="VSV342" s="15"/>
      <c r="VSW342" s="15"/>
      <c r="VSX342" s="15"/>
      <c r="VSY342" s="15"/>
      <c r="VSZ342" s="15"/>
      <c r="VTA342" s="15"/>
      <c r="VTB342" s="15"/>
      <c r="VTC342" s="15"/>
      <c r="VTD342" s="15"/>
      <c r="VTE342" s="15"/>
      <c r="VTF342" s="15"/>
      <c r="VTG342" s="15"/>
      <c r="VTH342" s="15"/>
      <c r="VTI342" s="15"/>
      <c r="VTJ342" s="15"/>
      <c r="VTK342" s="15"/>
      <c r="VTL342" s="15"/>
      <c r="VTM342" s="15"/>
      <c r="VTN342" s="15"/>
      <c r="VTO342" s="15"/>
      <c r="VTP342" s="15"/>
      <c r="VTQ342" s="15"/>
      <c r="VTR342" s="15"/>
      <c r="VTS342" s="15"/>
      <c r="VTT342" s="15"/>
      <c r="VTU342" s="15"/>
      <c r="VTV342" s="15"/>
      <c r="VTW342" s="15"/>
      <c r="VTX342" s="15"/>
      <c r="VTY342" s="15"/>
      <c r="VTZ342" s="15"/>
      <c r="VUA342" s="15"/>
      <c r="VUB342" s="15"/>
      <c r="VUC342" s="15"/>
      <c r="VUD342" s="15"/>
      <c r="VUE342" s="15"/>
      <c r="VUF342" s="15"/>
      <c r="VUG342" s="15"/>
      <c r="VUH342" s="15"/>
      <c r="VUI342" s="15"/>
      <c r="VUJ342" s="15"/>
      <c r="VUK342" s="15"/>
      <c r="VUL342" s="15"/>
      <c r="VUM342" s="15"/>
      <c r="VUN342" s="15"/>
      <c r="VUO342" s="15"/>
      <c r="VUP342" s="15"/>
      <c r="VUQ342" s="15"/>
      <c r="VUR342" s="15"/>
      <c r="VUS342" s="15"/>
      <c r="VUT342" s="15"/>
      <c r="VUU342" s="15"/>
      <c r="VUV342" s="15"/>
      <c r="VUW342" s="15"/>
      <c r="VUX342" s="15"/>
      <c r="VUY342" s="15"/>
      <c r="VUZ342" s="15"/>
      <c r="VVA342" s="15"/>
      <c r="VVB342" s="15"/>
      <c r="VVC342" s="15"/>
      <c r="VVD342" s="15"/>
      <c r="VVE342" s="15"/>
      <c r="VVF342" s="15"/>
      <c r="VVG342" s="15"/>
      <c r="VVH342" s="15"/>
      <c r="VVI342" s="15"/>
      <c r="VVJ342" s="15"/>
      <c r="VVK342" s="15"/>
      <c r="VVL342" s="15"/>
      <c r="VVM342" s="15"/>
      <c r="VVN342" s="15"/>
      <c r="VVO342" s="15"/>
      <c r="VVP342" s="15"/>
      <c r="VVQ342" s="15"/>
      <c r="VVR342" s="15"/>
      <c r="VVS342" s="15"/>
      <c r="VVT342" s="15"/>
      <c r="VVU342" s="15"/>
      <c r="VVV342" s="15"/>
      <c r="VVW342" s="15"/>
      <c r="VVX342" s="15"/>
      <c r="VVY342" s="15"/>
      <c r="VVZ342" s="15"/>
      <c r="VWA342" s="15"/>
      <c r="VWB342" s="15"/>
      <c r="VWC342" s="15"/>
      <c r="VWD342" s="15"/>
      <c r="VWE342" s="15"/>
      <c r="VWF342" s="15"/>
      <c r="VWG342" s="15"/>
      <c r="VWH342" s="15"/>
      <c r="VWI342" s="15"/>
      <c r="VWJ342" s="15"/>
      <c r="VWK342" s="15"/>
      <c r="VWL342" s="15"/>
      <c r="VWM342" s="15"/>
      <c r="VWN342" s="15"/>
      <c r="VWO342" s="15"/>
      <c r="VWP342" s="15"/>
      <c r="VWQ342" s="15"/>
      <c r="VWR342" s="15"/>
      <c r="VWS342" s="15"/>
      <c r="VWT342" s="15"/>
      <c r="VWU342" s="15"/>
      <c r="VWV342" s="15"/>
      <c r="VWW342" s="15"/>
      <c r="VWX342" s="15"/>
      <c r="VWY342" s="15"/>
      <c r="VWZ342" s="15"/>
      <c r="VXA342" s="15"/>
      <c r="VXB342" s="15"/>
      <c r="VXC342" s="15"/>
      <c r="VXD342" s="15"/>
      <c r="VXE342" s="15"/>
      <c r="VXF342" s="15"/>
      <c r="VXG342" s="15"/>
      <c r="VXH342" s="15"/>
      <c r="VXI342" s="15"/>
      <c r="VXJ342" s="15"/>
      <c r="VXK342" s="15"/>
      <c r="VXL342" s="15"/>
      <c r="VXM342" s="15"/>
      <c r="VXN342" s="15"/>
      <c r="VXO342" s="15"/>
      <c r="VXP342" s="15"/>
      <c r="VXQ342" s="15"/>
      <c r="VXR342" s="15"/>
      <c r="VXS342" s="15"/>
      <c r="VXT342" s="15"/>
      <c r="VXU342" s="15"/>
      <c r="VXV342" s="15"/>
      <c r="VXW342" s="15"/>
      <c r="VXX342" s="15"/>
      <c r="VXY342" s="15"/>
      <c r="VXZ342" s="15"/>
      <c r="VYA342" s="15"/>
      <c r="VYB342" s="15"/>
      <c r="VYC342" s="15"/>
      <c r="VYD342" s="15"/>
      <c r="VYE342" s="15"/>
      <c r="VYF342" s="15"/>
      <c r="VYG342" s="15"/>
      <c r="VYH342" s="15"/>
      <c r="VYI342" s="15"/>
      <c r="VYJ342" s="15"/>
      <c r="VYK342" s="15"/>
      <c r="VYL342" s="15"/>
      <c r="VYM342" s="15"/>
      <c r="VYN342" s="15"/>
      <c r="VYO342" s="15"/>
      <c r="VYP342" s="15"/>
      <c r="VYQ342" s="15"/>
      <c r="VYR342" s="15"/>
      <c r="VYS342" s="15"/>
      <c r="VYT342" s="15"/>
      <c r="VYU342" s="15"/>
      <c r="VYV342" s="15"/>
      <c r="VYW342" s="15"/>
      <c r="VYX342" s="15"/>
      <c r="VYY342" s="15"/>
      <c r="VYZ342" s="15"/>
      <c r="VZA342" s="15"/>
      <c r="VZB342" s="15"/>
      <c r="VZC342" s="15"/>
      <c r="VZD342" s="15"/>
      <c r="VZE342" s="15"/>
      <c r="VZF342" s="15"/>
      <c r="VZG342" s="15"/>
      <c r="VZH342" s="15"/>
      <c r="VZI342" s="15"/>
      <c r="VZJ342" s="15"/>
      <c r="VZK342" s="15"/>
      <c r="VZL342" s="15"/>
      <c r="VZM342" s="15"/>
      <c r="VZN342" s="15"/>
      <c r="VZO342" s="15"/>
      <c r="VZP342" s="15"/>
      <c r="VZQ342" s="15"/>
      <c r="VZR342" s="15"/>
      <c r="VZS342" s="15"/>
      <c r="VZT342" s="15"/>
      <c r="VZU342" s="15"/>
      <c r="VZV342" s="15"/>
      <c r="VZW342" s="15"/>
      <c r="VZX342" s="15"/>
      <c r="VZY342" s="15"/>
      <c r="VZZ342" s="15"/>
      <c r="WAA342" s="15"/>
      <c r="WAB342" s="15"/>
      <c r="WAC342" s="15"/>
      <c r="WAD342" s="15"/>
      <c r="WAE342" s="15"/>
      <c r="WAF342" s="15"/>
      <c r="WAG342" s="15"/>
      <c r="WAH342" s="15"/>
      <c r="WAI342" s="15"/>
      <c r="WAJ342" s="15"/>
      <c r="WAK342" s="15"/>
      <c r="WAL342" s="15"/>
      <c r="WAM342" s="15"/>
      <c r="WAN342" s="15"/>
      <c r="WAO342" s="15"/>
      <c r="WAP342" s="15"/>
      <c r="WAQ342" s="15"/>
      <c r="WAR342" s="15"/>
      <c r="WAS342" s="15"/>
      <c r="WAT342" s="15"/>
      <c r="WAU342" s="15"/>
      <c r="WAV342" s="15"/>
      <c r="WAW342" s="15"/>
      <c r="WAX342" s="15"/>
      <c r="WAY342" s="15"/>
      <c r="WAZ342" s="15"/>
      <c r="WBA342" s="15"/>
      <c r="WBB342" s="15"/>
      <c r="WBC342" s="15"/>
      <c r="WBD342" s="15"/>
      <c r="WBE342" s="15"/>
      <c r="WBF342" s="15"/>
      <c r="WBG342" s="15"/>
      <c r="WBH342" s="15"/>
      <c r="WBI342" s="15"/>
      <c r="WBJ342" s="15"/>
      <c r="WBK342" s="15"/>
      <c r="WBL342" s="15"/>
      <c r="WBM342" s="15"/>
      <c r="WBN342" s="15"/>
      <c r="WBO342" s="15"/>
      <c r="WBP342" s="15"/>
      <c r="WBQ342" s="15"/>
      <c r="WBR342" s="15"/>
      <c r="WBS342" s="15"/>
      <c r="WBT342" s="15"/>
      <c r="WBU342" s="15"/>
      <c r="WBV342" s="15"/>
      <c r="WBW342" s="15"/>
      <c r="WBX342" s="15"/>
      <c r="WBY342" s="15"/>
      <c r="WBZ342" s="15"/>
      <c r="WCA342" s="15"/>
      <c r="WCB342" s="15"/>
      <c r="WCC342" s="15"/>
      <c r="WCD342" s="15"/>
      <c r="WCE342" s="15"/>
      <c r="WCF342" s="15"/>
      <c r="WCG342" s="15"/>
      <c r="WCH342" s="15"/>
      <c r="WCI342" s="15"/>
      <c r="WCJ342" s="15"/>
      <c r="WCK342" s="15"/>
      <c r="WCL342" s="15"/>
      <c r="WCM342" s="15"/>
      <c r="WCN342" s="15"/>
      <c r="WCO342" s="15"/>
      <c r="WCP342" s="15"/>
      <c r="WCQ342" s="15"/>
      <c r="WCR342" s="15"/>
      <c r="WCS342" s="15"/>
      <c r="WCT342" s="15"/>
      <c r="WCU342" s="15"/>
      <c r="WCV342" s="15"/>
      <c r="WCW342" s="15"/>
      <c r="WCX342" s="15"/>
      <c r="WCY342" s="15"/>
      <c r="WCZ342" s="15"/>
      <c r="WDA342" s="15"/>
      <c r="WDB342" s="15"/>
      <c r="WDC342" s="15"/>
      <c r="WDD342" s="15"/>
      <c r="WDE342" s="15"/>
      <c r="WDF342" s="15"/>
      <c r="WDG342" s="15"/>
      <c r="WDH342" s="15"/>
      <c r="WDI342" s="15"/>
      <c r="WDJ342" s="15"/>
      <c r="WDK342" s="15"/>
      <c r="WDL342" s="15"/>
      <c r="WDM342" s="15"/>
      <c r="WDN342" s="15"/>
      <c r="WDO342" s="15"/>
      <c r="WDP342" s="15"/>
      <c r="WDQ342" s="15"/>
      <c r="WDR342" s="15"/>
      <c r="WDS342" s="15"/>
      <c r="WDT342" s="15"/>
      <c r="WDU342" s="15"/>
      <c r="WDV342" s="15"/>
      <c r="WDW342" s="15"/>
      <c r="WDX342" s="15"/>
      <c r="WDY342" s="15"/>
      <c r="WDZ342" s="15"/>
      <c r="WEA342" s="15"/>
      <c r="WEB342" s="15"/>
      <c r="WEC342" s="15"/>
      <c r="WED342" s="15"/>
      <c r="WEE342" s="15"/>
      <c r="WEF342" s="15"/>
      <c r="WEG342" s="15"/>
      <c r="WEH342" s="15"/>
      <c r="WEI342" s="15"/>
      <c r="WEJ342" s="15"/>
      <c r="WEK342" s="15"/>
      <c r="WEL342" s="15"/>
      <c r="WEM342" s="15"/>
      <c r="WEN342" s="15"/>
      <c r="WEO342" s="15"/>
      <c r="WEP342" s="15"/>
      <c r="WEQ342" s="15"/>
      <c r="WER342" s="15"/>
      <c r="WES342" s="15"/>
      <c r="WET342" s="15"/>
      <c r="WEU342" s="15"/>
      <c r="WEV342" s="15"/>
      <c r="WEW342" s="15"/>
      <c r="WEX342" s="15"/>
      <c r="WEY342" s="15"/>
      <c r="WEZ342" s="15"/>
      <c r="WFA342" s="15"/>
      <c r="WFB342" s="15"/>
      <c r="WFC342" s="15"/>
      <c r="WFD342" s="15"/>
      <c r="WFE342" s="15"/>
      <c r="WFF342" s="15"/>
      <c r="WFG342" s="15"/>
      <c r="WFH342" s="15"/>
      <c r="WFI342" s="15"/>
      <c r="WFJ342" s="15"/>
      <c r="WFK342" s="15"/>
      <c r="WFL342" s="15"/>
      <c r="WFM342" s="15"/>
      <c r="WFN342" s="15"/>
      <c r="WFO342" s="15"/>
      <c r="WFP342" s="15"/>
      <c r="WFQ342" s="15"/>
      <c r="WFR342" s="15"/>
      <c r="WFS342" s="15"/>
      <c r="WFT342" s="15"/>
      <c r="WFU342" s="15"/>
      <c r="WFV342" s="15"/>
      <c r="WFW342" s="15"/>
      <c r="WFX342" s="15"/>
      <c r="WFY342" s="15"/>
      <c r="WFZ342" s="15"/>
      <c r="WGA342" s="15"/>
      <c r="WGB342" s="15"/>
      <c r="WGC342" s="15"/>
      <c r="WGD342" s="15"/>
      <c r="WGE342" s="15"/>
      <c r="WGF342" s="15"/>
      <c r="WGG342" s="15"/>
      <c r="WGH342" s="15"/>
      <c r="WGI342" s="15"/>
      <c r="WGJ342" s="15"/>
      <c r="WGK342" s="15"/>
      <c r="WGL342" s="15"/>
      <c r="WGM342" s="15"/>
      <c r="WGN342" s="15"/>
      <c r="WGO342" s="15"/>
      <c r="WGP342" s="15"/>
      <c r="WGQ342" s="15"/>
      <c r="WGR342" s="15"/>
      <c r="WGS342" s="15"/>
      <c r="WGT342" s="15"/>
      <c r="WGU342" s="15"/>
      <c r="WGV342" s="15"/>
      <c r="WGW342" s="15"/>
      <c r="WGX342" s="15"/>
      <c r="WGY342" s="15"/>
      <c r="WGZ342" s="15"/>
      <c r="WHA342" s="15"/>
      <c r="WHB342" s="15"/>
      <c r="WHC342" s="15"/>
      <c r="WHD342" s="15"/>
      <c r="WHE342" s="15"/>
      <c r="WHF342" s="15"/>
      <c r="WHG342" s="15"/>
      <c r="WHH342" s="15"/>
      <c r="WHI342" s="15"/>
      <c r="WHJ342" s="15"/>
      <c r="WHK342" s="15"/>
      <c r="WHL342" s="15"/>
      <c r="WHM342" s="15"/>
      <c r="WHN342" s="15"/>
      <c r="WHO342" s="15"/>
      <c r="WHP342" s="15"/>
      <c r="WHQ342" s="15"/>
      <c r="WHR342" s="15"/>
      <c r="WHS342" s="15"/>
      <c r="WHT342" s="15"/>
      <c r="WHU342" s="15"/>
      <c r="WHV342" s="15"/>
      <c r="WHW342" s="15"/>
      <c r="WHX342" s="15"/>
      <c r="WHY342" s="15"/>
      <c r="WHZ342" s="15"/>
      <c r="WIA342" s="15"/>
      <c r="WIB342" s="15"/>
      <c r="WIC342" s="15"/>
      <c r="WID342" s="15"/>
      <c r="WIE342" s="15"/>
      <c r="WIF342" s="15"/>
      <c r="WIG342" s="15"/>
      <c r="WIH342" s="15"/>
      <c r="WII342" s="15"/>
      <c r="WIJ342" s="15"/>
      <c r="WIK342" s="15"/>
      <c r="WIL342" s="15"/>
      <c r="WIM342" s="15"/>
      <c r="WIN342" s="15"/>
      <c r="WIO342" s="15"/>
      <c r="WIP342" s="15"/>
      <c r="WIQ342" s="15"/>
      <c r="WIR342" s="15"/>
      <c r="WIS342" s="15"/>
      <c r="WIT342" s="15"/>
      <c r="WIU342" s="15"/>
      <c r="WIV342" s="15"/>
      <c r="WIW342" s="15"/>
      <c r="WIX342" s="15"/>
      <c r="WIY342" s="15"/>
      <c r="WIZ342" s="15"/>
      <c r="WJA342" s="15"/>
      <c r="WJB342" s="15"/>
      <c r="WJC342" s="15"/>
      <c r="WJD342" s="15"/>
      <c r="WJE342" s="15"/>
      <c r="WJF342" s="15"/>
      <c r="WJG342" s="15"/>
      <c r="WJH342" s="15"/>
      <c r="WJI342" s="15"/>
      <c r="WJJ342" s="15"/>
      <c r="WJK342" s="15"/>
      <c r="WJL342" s="15"/>
      <c r="WJM342" s="15"/>
      <c r="WJN342" s="15"/>
      <c r="WJO342" s="15"/>
      <c r="WJP342" s="15"/>
      <c r="WJQ342" s="15"/>
      <c r="WJR342" s="15"/>
      <c r="WJS342" s="15"/>
      <c r="WJT342" s="15"/>
      <c r="WJU342" s="15"/>
      <c r="WJV342" s="15"/>
      <c r="WJW342" s="15"/>
      <c r="WJX342" s="15"/>
      <c r="WJY342" s="15"/>
      <c r="WJZ342" s="15"/>
      <c r="WKA342" s="15"/>
      <c r="WKB342" s="15"/>
      <c r="WKC342" s="15"/>
      <c r="WKD342" s="15"/>
      <c r="WKE342" s="15"/>
      <c r="WKF342" s="15"/>
      <c r="WKG342" s="15"/>
      <c r="WKH342" s="15"/>
      <c r="WKI342" s="15"/>
      <c r="WKJ342" s="15"/>
      <c r="WKK342" s="15"/>
      <c r="WKL342" s="15"/>
      <c r="WKM342" s="15"/>
      <c r="WKN342" s="15"/>
      <c r="WKO342" s="15"/>
      <c r="WKP342" s="15"/>
      <c r="WKQ342" s="15"/>
      <c r="WKR342" s="15"/>
      <c r="WKS342" s="15"/>
      <c r="WKT342" s="15"/>
      <c r="WKU342" s="15"/>
      <c r="WKV342" s="15"/>
      <c r="WKW342" s="15"/>
      <c r="WKX342" s="15"/>
      <c r="WKY342" s="15"/>
      <c r="WKZ342" s="15"/>
      <c r="WLA342" s="15"/>
      <c r="WLB342" s="15"/>
      <c r="WLC342" s="15"/>
      <c r="WLD342" s="15"/>
      <c r="WLE342" s="15"/>
      <c r="WLF342" s="15"/>
      <c r="WLG342" s="15"/>
      <c r="WLH342" s="15"/>
      <c r="WLI342" s="15"/>
      <c r="WLJ342" s="15"/>
      <c r="WLK342" s="15"/>
      <c r="WLL342" s="15"/>
      <c r="WLM342" s="15"/>
      <c r="WLN342" s="15"/>
      <c r="WLO342" s="15"/>
      <c r="WLP342" s="15"/>
      <c r="WLQ342" s="15"/>
      <c r="WLR342" s="15"/>
      <c r="WLS342" s="15"/>
      <c r="WLT342" s="15"/>
      <c r="WLU342" s="15"/>
      <c r="WLV342" s="15"/>
      <c r="WLW342" s="15"/>
      <c r="WLX342" s="15"/>
      <c r="WLY342" s="15"/>
      <c r="WLZ342" s="15"/>
      <c r="WMA342" s="15"/>
      <c r="WMB342" s="15"/>
      <c r="WMC342" s="15"/>
      <c r="WMD342" s="15"/>
      <c r="WME342" s="15"/>
      <c r="WMF342" s="15"/>
      <c r="WMG342" s="15"/>
      <c r="WMH342" s="15"/>
      <c r="WMI342" s="15"/>
      <c r="WMJ342" s="15"/>
      <c r="WMK342" s="15"/>
      <c r="WML342" s="15"/>
      <c r="WMM342" s="15"/>
      <c r="WMN342" s="15"/>
      <c r="WMO342" s="15"/>
      <c r="WMP342" s="15"/>
      <c r="WMQ342" s="15"/>
      <c r="WMR342" s="15"/>
      <c r="WMS342" s="15"/>
      <c r="WMT342" s="15"/>
      <c r="WMU342" s="15"/>
      <c r="WMV342" s="15"/>
      <c r="WMW342" s="15"/>
      <c r="WMX342" s="15"/>
      <c r="WMY342" s="15"/>
      <c r="WMZ342" s="15"/>
      <c r="WNA342" s="15"/>
      <c r="WNB342" s="15"/>
      <c r="WNC342" s="15"/>
      <c r="WND342" s="15"/>
      <c r="WNE342" s="15"/>
      <c r="WNF342" s="15"/>
      <c r="WNG342" s="15"/>
      <c r="WNH342" s="15"/>
      <c r="WNI342" s="15"/>
      <c r="WNJ342" s="15"/>
      <c r="WNK342" s="15"/>
      <c r="WNL342" s="15"/>
      <c r="WNM342" s="15"/>
      <c r="WNN342" s="15"/>
      <c r="WNO342" s="15"/>
      <c r="WNP342" s="15"/>
      <c r="WNQ342" s="15"/>
      <c r="WNR342" s="15"/>
      <c r="WNS342" s="15"/>
      <c r="WNT342" s="15"/>
      <c r="WNU342" s="15"/>
      <c r="WNV342" s="15"/>
      <c r="WNW342" s="15"/>
      <c r="WNX342" s="15"/>
      <c r="WNY342" s="15"/>
      <c r="WNZ342" s="15"/>
      <c r="WOA342" s="15"/>
      <c r="WOB342" s="15"/>
      <c r="WOC342" s="15"/>
      <c r="WOD342" s="15"/>
      <c r="WOE342" s="15"/>
      <c r="WOF342" s="15"/>
      <c r="WOG342" s="15"/>
      <c r="WOH342" s="15"/>
      <c r="WOI342" s="15"/>
      <c r="WOJ342" s="15"/>
      <c r="WOK342" s="15"/>
      <c r="WOL342" s="15"/>
      <c r="WOM342" s="15"/>
      <c r="WON342" s="15"/>
      <c r="WOO342" s="15"/>
      <c r="WOP342" s="15"/>
      <c r="WOQ342" s="15"/>
      <c r="WOR342" s="15"/>
      <c r="WOS342" s="15"/>
      <c r="WOT342" s="15"/>
      <c r="WOU342" s="15"/>
      <c r="WOV342" s="15"/>
      <c r="WOW342" s="15"/>
      <c r="WOX342" s="15"/>
      <c r="WOY342" s="15"/>
      <c r="WOZ342" s="15"/>
      <c r="WPA342" s="15"/>
      <c r="WPB342" s="15"/>
      <c r="WPC342" s="15"/>
      <c r="WPD342" s="15"/>
      <c r="WPE342" s="15"/>
      <c r="WPF342" s="15"/>
      <c r="WPG342" s="15"/>
      <c r="WPH342" s="15"/>
      <c r="WPI342" s="15"/>
      <c r="WPJ342" s="15"/>
      <c r="WPK342" s="15"/>
      <c r="WPL342" s="15"/>
      <c r="WPM342" s="15"/>
      <c r="WPN342" s="15"/>
      <c r="WPO342" s="15"/>
      <c r="WPP342" s="15"/>
      <c r="WPQ342" s="15"/>
      <c r="WPR342" s="15"/>
      <c r="WPS342" s="15"/>
      <c r="WPT342" s="15"/>
      <c r="WPU342" s="15"/>
      <c r="WPV342" s="15"/>
      <c r="WPW342" s="15"/>
      <c r="WPX342" s="15"/>
      <c r="WPY342" s="15"/>
      <c r="WPZ342" s="15"/>
      <c r="WQA342" s="15"/>
      <c r="WQB342" s="15"/>
      <c r="WQC342" s="15"/>
      <c r="WQD342" s="15"/>
      <c r="WQE342" s="15"/>
      <c r="WQF342" s="15"/>
      <c r="WQG342" s="15"/>
      <c r="WQH342" s="15"/>
      <c r="WQI342" s="15"/>
      <c r="WQJ342" s="15"/>
      <c r="WQK342" s="15"/>
      <c r="WQL342" s="15"/>
      <c r="WQM342" s="15"/>
      <c r="WQN342" s="15"/>
      <c r="WQO342" s="15"/>
      <c r="WQP342" s="15"/>
      <c r="WQQ342" s="15"/>
      <c r="WQR342" s="15"/>
      <c r="WQS342" s="15"/>
      <c r="WQT342" s="15"/>
      <c r="WQU342" s="15"/>
      <c r="WQV342" s="15"/>
      <c r="WQW342" s="15"/>
      <c r="WQX342" s="15"/>
      <c r="WQY342" s="15"/>
      <c r="WQZ342" s="15"/>
      <c r="WRA342" s="15"/>
      <c r="WRB342" s="15"/>
      <c r="WRC342" s="15"/>
      <c r="WRD342" s="15"/>
      <c r="WRE342" s="15"/>
      <c r="WRF342" s="15"/>
      <c r="WRG342" s="15"/>
      <c r="WRH342" s="15"/>
      <c r="WRI342" s="15"/>
      <c r="WRJ342" s="15"/>
      <c r="WRK342" s="15"/>
      <c r="WRL342" s="15"/>
      <c r="WRM342" s="15"/>
      <c r="WRN342" s="15"/>
      <c r="WRO342" s="15"/>
      <c r="WRP342" s="15"/>
      <c r="WRQ342" s="15"/>
      <c r="WRR342" s="15"/>
      <c r="WRS342" s="15"/>
      <c r="WRT342" s="15"/>
      <c r="WRU342" s="15"/>
      <c r="WRV342" s="15"/>
      <c r="WRW342" s="15"/>
      <c r="WRX342" s="15"/>
      <c r="WRY342" s="15"/>
      <c r="WRZ342" s="15"/>
      <c r="WSA342" s="15"/>
      <c r="WSB342" s="15"/>
      <c r="WSC342" s="15"/>
      <c r="WSD342" s="15"/>
      <c r="WSE342" s="15"/>
      <c r="WSF342" s="15"/>
      <c r="WSG342" s="15"/>
      <c r="WSH342" s="15"/>
      <c r="WSI342" s="15"/>
      <c r="WSJ342" s="15"/>
      <c r="WSK342" s="15"/>
      <c r="WSL342" s="15"/>
      <c r="WSM342" s="15"/>
      <c r="WSN342" s="15"/>
      <c r="WSO342" s="15"/>
      <c r="WSP342" s="15"/>
      <c r="WSQ342" s="15"/>
      <c r="WSR342" s="15"/>
      <c r="WSS342" s="15"/>
      <c r="WST342" s="15"/>
      <c r="WSU342" s="15"/>
      <c r="WSV342" s="15"/>
      <c r="WSW342" s="15"/>
      <c r="WSX342" s="15"/>
      <c r="WSY342" s="15"/>
      <c r="WSZ342" s="15"/>
      <c r="WTA342" s="15"/>
      <c r="WTB342" s="15"/>
      <c r="WTC342" s="15"/>
      <c r="WTD342" s="15"/>
      <c r="WTE342" s="15"/>
      <c r="WTF342" s="15"/>
      <c r="WTG342" s="15"/>
      <c r="WTH342" s="15"/>
      <c r="WTI342" s="15"/>
      <c r="WTJ342" s="15"/>
      <c r="WTK342" s="15"/>
      <c r="WTL342" s="15"/>
      <c r="WTM342" s="15"/>
      <c r="WTN342" s="15"/>
      <c r="WTO342" s="15"/>
      <c r="WTP342" s="15"/>
      <c r="WTQ342" s="15"/>
      <c r="WTR342" s="15"/>
      <c r="WTS342" s="15"/>
      <c r="WTT342" s="15"/>
      <c r="WTU342" s="15"/>
      <c r="WTV342" s="15"/>
      <c r="WTW342" s="15"/>
      <c r="WTX342" s="15"/>
      <c r="WTY342" s="15"/>
      <c r="WTZ342" s="15"/>
      <c r="WUA342" s="15"/>
      <c r="WUB342" s="15"/>
      <c r="WUC342" s="15"/>
      <c r="WUD342" s="15"/>
      <c r="WUE342" s="15"/>
      <c r="WUF342" s="15"/>
      <c r="WUG342" s="15"/>
      <c r="WUH342" s="15"/>
      <c r="WUI342" s="15"/>
      <c r="WUJ342" s="15"/>
      <c r="WUK342" s="15"/>
      <c r="WUL342" s="15"/>
      <c r="WUM342" s="15"/>
      <c r="WUN342" s="15"/>
      <c r="WUO342" s="15"/>
      <c r="WUP342" s="15"/>
      <c r="WUQ342" s="15"/>
      <c r="WUR342" s="15"/>
      <c r="WUS342" s="15"/>
      <c r="WUT342" s="15"/>
      <c r="WUU342" s="15"/>
      <c r="WUV342" s="15"/>
      <c r="WUW342" s="15"/>
      <c r="WUX342" s="15"/>
      <c r="WUY342" s="15"/>
      <c r="WUZ342" s="15"/>
      <c r="WVA342" s="15"/>
      <c r="WVB342" s="15"/>
      <c r="WVC342" s="15"/>
      <c r="WVD342" s="15"/>
      <c r="WVE342" s="15"/>
      <c r="WVF342" s="15"/>
      <c r="WVG342" s="15"/>
      <c r="WVH342" s="15"/>
      <c r="WVI342" s="15"/>
      <c r="WVJ342" s="15"/>
      <c r="WVK342" s="15"/>
      <c r="WVL342" s="15"/>
      <c r="WVM342" s="15"/>
      <c r="WVN342" s="15"/>
      <c r="WVO342" s="15"/>
      <c r="WVP342" s="15"/>
      <c r="WVQ342" s="15"/>
      <c r="WVR342" s="15"/>
      <c r="WVS342" s="15"/>
      <c r="WVT342" s="15"/>
      <c r="WVU342" s="15"/>
      <c r="WVV342" s="15"/>
      <c r="WVW342" s="15"/>
      <c r="WVX342" s="15"/>
      <c r="WVY342" s="15"/>
      <c r="WVZ342" s="15"/>
      <c r="WWA342" s="15"/>
      <c r="WWB342" s="15"/>
      <c r="WWC342" s="15"/>
      <c r="WWD342" s="15"/>
      <c r="WWE342" s="15"/>
      <c r="WWF342" s="15"/>
      <c r="WWG342" s="15"/>
      <c r="WWH342" s="15"/>
      <c r="WWI342" s="15"/>
      <c r="WWJ342" s="15"/>
      <c r="WWK342" s="15"/>
      <c r="WWL342" s="15"/>
      <c r="WWM342" s="15"/>
      <c r="WWN342" s="15"/>
      <c r="WWO342" s="15"/>
      <c r="WWP342" s="15"/>
      <c r="WWQ342" s="15"/>
      <c r="WWR342" s="15"/>
      <c r="WWS342" s="15"/>
      <c r="WWT342" s="15"/>
      <c r="WWU342" s="15"/>
      <c r="WWV342" s="15"/>
      <c r="WWW342" s="15"/>
      <c r="WWX342" s="15"/>
      <c r="WWY342" s="15"/>
      <c r="WWZ342" s="15"/>
      <c r="WXA342" s="15"/>
      <c r="WXB342" s="15"/>
      <c r="WXC342" s="15"/>
      <c r="WXD342" s="15"/>
      <c r="WXE342" s="15"/>
      <c r="WXF342" s="15"/>
      <c r="WXG342" s="15"/>
      <c r="WXH342" s="15"/>
      <c r="WXI342" s="15"/>
      <c r="WXJ342" s="15"/>
      <c r="WXK342" s="15"/>
      <c r="WXL342" s="15"/>
      <c r="WXM342" s="15"/>
      <c r="WXN342" s="15"/>
      <c r="WXO342" s="15"/>
      <c r="WXP342" s="15"/>
      <c r="WXQ342" s="15"/>
      <c r="WXR342" s="15"/>
      <c r="WXS342" s="15"/>
      <c r="WXT342" s="15"/>
      <c r="WXU342" s="15"/>
      <c r="WXV342" s="15"/>
      <c r="WXW342" s="15"/>
      <c r="WXX342" s="15"/>
      <c r="WXY342" s="15"/>
      <c r="WXZ342" s="15"/>
      <c r="WYA342" s="15"/>
      <c r="WYB342" s="15"/>
      <c r="WYC342" s="15"/>
      <c r="WYD342" s="15"/>
      <c r="WYE342" s="15"/>
      <c r="WYF342" s="15"/>
      <c r="WYG342" s="15"/>
      <c r="WYH342" s="15"/>
      <c r="WYI342" s="15"/>
      <c r="WYJ342" s="15"/>
      <c r="WYK342" s="15"/>
      <c r="WYL342" s="15"/>
      <c r="WYM342" s="15"/>
      <c r="WYN342" s="15"/>
      <c r="WYO342" s="15"/>
      <c r="WYP342" s="15"/>
      <c r="WYQ342" s="15"/>
      <c r="WYR342" s="15"/>
      <c r="WYS342" s="15"/>
      <c r="WYT342" s="15"/>
      <c r="WYU342" s="15"/>
      <c r="WYV342" s="15"/>
      <c r="WYW342" s="15"/>
      <c r="WYX342" s="15"/>
      <c r="WYY342" s="15"/>
      <c r="WYZ342" s="15"/>
      <c r="WZA342" s="15"/>
      <c r="WZB342" s="15"/>
      <c r="WZC342" s="15"/>
      <c r="WZD342" s="15"/>
      <c r="WZE342" s="15"/>
      <c r="WZF342" s="15"/>
      <c r="WZG342" s="15"/>
      <c r="WZH342" s="15"/>
      <c r="WZI342" s="15"/>
      <c r="WZJ342" s="15"/>
      <c r="WZK342" s="15"/>
      <c r="WZL342" s="15"/>
      <c r="WZM342" s="15"/>
      <c r="WZN342" s="15"/>
      <c r="WZO342" s="15"/>
      <c r="WZP342" s="15"/>
      <c r="WZQ342" s="15"/>
      <c r="WZR342" s="15"/>
      <c r="WZS342" s="15"/>
      <c r="WZT342" s="15"/>
      <c r="WZU342" s="15"/>
      <c r="WZV342" s="15"/>
      <c r="WZW342" s="15"/>
      <c r="WZX342" s="15"/>
      <c r="WZY342" s="15"/>
      <c r="WZZ342" s="15"/>
      <c r="XAA342" s="15"/>
      <c r="XAB342" s="15"/>
      <c r="XAC342" s="15"/>
      <c r="XAD342" s="15"/>
      <c r="XAE342" s="15"/>
      <c r="XAF342" s="15"/>
      <c r="XAG342" s="15"/>
      <c r="XAH342" s="15"/>
      <c r="XAI342" s="15"/>
      <c r="XAJ342" s="15"/>
      <c r="XAK342" s="15"/>
      <c r="XAL342" s="15"/>
      <c r="XAM342" s="15"/>
      <c r="XAN342" s="15"/>
      <c r="XAO342" s="15"/>
      <c r="XAP342" s="15"/>
      <c r="XAQ342" s="15"/>
      <c r="XAR342" s="15"/>
      <c r="XAS342" s="15"/>
      <c r="XAT342" s="15"/>
      <c r="XAU342" s="15"/>
      <c r="XAV342" s="15"/>
      <c r="XAW342" s="15"/>
      <c r="XAX342" s="15"/>
      <c r="XAY342" s="15"/>
      <c r="XAZ342" s="15"/>
      <c r="XBA342" s="15"/>
      <c r="XBB342" s="15"/>
      <c r="XBC342" s="15"/>
      <c r="XBD342" s="15"/>
      <c r="XBE342" s="15"/>
      <c r="XBF342" s="15"/>
      <c r="XBG342" s="15"/>
      <c r="XBH342" s="15"/>
      <c r="XBI342" s="15"/>
      <c r="XBJ342" s="15"/>
      <c r="XBK342" s="15"/>
      <c r="XBL342" s="15"/>
      <c r="XBM342" s="15"/>
      <c r="XBN342" s="15"/>
      <c r="XBO342" s="15"/>
      <c r="XBP342" s="15"/>
      <c r="XBQ342" s="15"/>
      <c r="XBR342" s="15"/>
      <c r="XBS342" s="15"/>
      <c r="XBT342" s="15"/>
      <c r="XBU342" s="15"/>
      <c r="XBV342" s="15"/>
      <c r="XBW342" s="15"/>
      <c r="XBX342" s="15"/>
      <c r="XBY342" s="15"/>
      <c r="XBZ342" s="15"/>
      <c r="XCA342" s="15"/>
      <c r="XCB342" s="15"/>
      <c r="XCC342" s="15"/>
      <c r="XCD342" s="15"/>
      <c r="XCE342" s="15"/>
      <c r="XCF342" s="15"/>
      <c r="XCG342" s="15"/>
      <c r="XCH342" s="15"/>
      <c r="XCI342" s="15"/>
      <c r="XCJ342" s="15"/>
      <c r="XCK342" s="15"/>
      <c r="XCL342" s="15"/>
      <c r="XCM342" s="15"/>
      <c r="XCN342" s="15"/>
      <c r="XCO342" s="15"/>
      <c r="XCP342" s="15"/>
      <c r="XCQ342" s="15"/>
      <c r="XCR342" s="15"/>
      <c r="XCS342" s="15"/>
      <c r="XCT342" s="15"/>
      <c r="XCU342" s="15"/>
      <c r="XCV342" s="15"/>
      <c r="XCW342" s="15"/>
      <c r="XCX342" s="15"/>
      <c r="XCY342" s="15"/>
      <c r="XCZ342" s="15"/>
      <c r="XDA342" s="15"/>
      <c r="XDB342" s="15"/>
      <c r="XDC342" s="15"/>
      <c r="XDD342" s="15"/>
      <c r="XDE342" s="15"/>
      <c r="XDF342" s="15"/>
      <c r="XDG342" s="15"/>
      <c r="XDH342" s="15"/>
      <c r="XDI342" s="15"/>
      <c r="XDJ342" s="15"/>
      <c r="XDK342" s="15"/>
      <c r="XDL342" s="15"/>
      <c r="XDM342" s="15"/>
      <c r="XDN342" s="15"/>
      <c r="XDO342" s="15"/>
      <c r="XDP342" s="15"/>
      <c r="XDQ342" s="15"/>
      <c r="XDR342" s="15"/>
      <c r="XDS342" s="15"/>
      <c r="XDT342" s="15"/>
      <c r="XDU342" s="15"/>
      <c r="XDV342" s="15"/>
      <c r="XDW342" s="15"/>
      <c r="XDX342" s="15"/>
      <c r="XDY342" s="15"/>
      <c r="XDZ342" s="15"/>
      <c r="XEA342" s="15"/>
      <c r="XEB342" s="15"/>
      <c r="XEC342" s="15"/>
      <c r="XED342" s="15"/>
      <c r="XEE342" s="15"/>
      <c r="XEF342" s="15"/>
      <c r="XEG342" s="15"/>
      <c r="XEH342" s="15"/>
      <c r="XEI342" s="15"/>
      <c r="XEJ342" s="15"/>
      <c r="XEK342" s="15"/>
      <c r="XEL342" s="15"/>
      <c r="XEM342" s="15"/>
      <c r="XEN342" s="15"/>
      <c r="XEO342" s="15"/>
      <c r="XEP342" s="15"/>
      <c r="XEQ342" s="15"/>
      <c r="XER342" s="15"/>
      <c r="XES342" s="15"/>
      <c r="XET342" s="15"/>
      <c r="XEU342" s="15"/>
      <c r="XEV342" s="15"/>
      <c r="XEW342" s="15"/>
      <c r="XEX342" s="15"/>
      <c r="XEY342" s="15"/>
      <c r="XEZ342" s="15"/>
      <c r="XFA342" s="15"/>
      <c r="XFB342" s="15"/>
      <c r="XFC342" s="15"/>
      <c r="XFD342" s="15"/>
    </row>
    <row r="343" s="18" customFormat="1" customHeight="1" spans="1:16384">
      <c r="A343" s="23">
        <v>340</v>
      </c>
      <c r="B343" s="24" t="s">
        <v>118</v>
      </c>
      <c r="C343" s="24" t="s">
        <v>1184</v>
      </c>
      <c r="D343" s="24" t="s">
        <v>229</v>
      </c>
      <c r="E343" s="24" t="s">
        <v>1185</v>
      </c>
      <c r="F343" s="29" t="s">
        <v>8</v>
      </c>
      <c r="G343" s="24" t="s">
        <v>750</v>
      </c>
      <c r="H343" s="29" t="s">
        <v>1196</v>
      </c>
      <c r="I343" s="29" t="s">
        <v>1194</v>
      </c>
      <c r="J343" s="31">
        <v>2021</v>
      </c>
      <c r="K343" s="31" t="s">
        <v>243</v>
      </c>
      <c r="L343" s="42">
        <v>25</v>
      </c>
      <c r="M343" s="40">
        <v>0</v>
      </c>
      <c r="N343" s="31"/>
      <c r="O343" s="42">
        <v>25</v>
      </c>
      <c r="P343" s="43"/>
      <c r="Q343" s="60"/>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c r="BH343" s="15"/>
      <c r="BI343" s="15"/>
      <c r="BJ343" s="15"/>
      <c r="BK343" s="15"/>
      <c r="BL343" s="15"/>
      <c r="BM343" s="15"/>
      <c r="BN343" s="15"/>
      <c r="BO343" s="15"/>
      <c r="BP343" s="15"/>
      <c r="BQ343" s="15"/>
      <c r="BR343" s="15"/>
      <c r="BS343" s="15"/>
      <c r="BT343" s="15"/>
      <c r="BU343" s="15"/>
      <c r="BV343" s="15"/>
      <c r="BW343" s="15"/>
      <c r="BX343" s="15"/>
      <c r="BY343" s="15"/>
      <c r="BZ343" s="15"/>
      <c r="CA343" s="15"/>
      <c r="CB343" s="15"/>
      <c r="CC343" s="15"/>
      <c r="CD343" s="15"/>
      <c r="CE343" s="15"/>
      <c r="CF343" s="15"/>
      <c r="CG343" s="15"/>
      <c r="CH343" s="15"/>
      <c r="CI343" s="15"/>
      <c r="CJ343" s="15"/>
      <c r="CK343" s="15"/>
      <c r="CL343" s="15"/>
      <c r="CM343" s="15"/>
      <c r="CN343" s="15"/>
      <c r="CO343" s="15"/>
      <c r="CP343" s="15"/>
      <c r="CQ343" s="15"/>
      <c r="CR343" s="15"/>
      <c r="CS343" s="15"/>
      <c r="CT343" s="15"/>
      <c r="CU343" s="15"/>
      <c r="CV343" s="15"/>
      <c r="CW343" s="15"/>
      <c r="CX343" s="15"/>
      <c r="CY343" s="15"/>
      <c r="CZ343" s="15"/>
      <c r="DA343" s="15"/>
      <c r="DB343" s="15"/>
      <c r="DC343" s="15"/>
      <c r="DD343" s="15"/>
      <c r="DE343" s="15"/>
      <c r="DF343" s="15"/>
      <c r="DG343" s="15"/>
      <c r="DH343" s="15"/>
      <c r="DI343" s="15"/>
      <c r="DJ343" s="15"/>
      <c r="DK343" s="15"/>
      <c r="DL343" s="15"/>
      <c r="DM343" s="15"/>
      <c r="DN343" s="15"/>
      <c r="DO343" s="15"/>
      <c r="DP343" s="15"/>
      <c r="DQ343" s="15"/>
      <c r="DR343" s="15"/>
      <c r="DS343" s="15"/>
      <c r="DT343" s="15"/>
      <c r="DU343" s="15"/>
      <c r="DV343" s="15"/>
      <c r="DW343" s="15"/>
      <c r="DX343" s="15"/>
      <c r="DY343" s="15"/>
      <c r="DZ343" s="15"/>
      <c r="EA343" s="15"/>
      <c r="EB343" s="15"/>
      <c r="EC343" s="15"/>
      <c r="ED343" s="15"/>
      <c r="EE343" s="15"/>
      <c r="EF343" s="15"/>
      <c r="EG343" s="15"/>
      <c r="EH343" s="15"/>
      <c r="EI343" s="15"/>
      <c r="EJ343" s="15"/>
      <c r="EK343" s="15"/>
      <c r="EL343" s="15"/>
      <c r="EM343" s="15"/>
      <c r="EN343" s="15"/>
      <c r="EO343" s="15"/>
      <c r="EP343" s="15"/>
      <c r="EQ343" s="15"/>
      <c r="ER343" s="15"/>
      <c r="ES343" s="15"/>
      <c r="ET343" s="15"/>
      <c r="EU343" s="15"/>
      <c r="EV343" s="15"/>
      <c r="EW343" s="15"/>
      <c r="EX343" s="15"/>
      <c r="EY343" s="15"/>
      <c r="EZ343" s="15"/>
      <c r="FA343" s="15"/>
      <c r="FB343" s="15"/>
      <c r="FC343" s="15"/>
      <c r="FD343" s="15"/>
      <c r="FE343" s="15"/>
      <c r="FF343" s="15"/>
      <c r="FG343" s="15"/>
      <c r="FH343" s="15"/>
      <c r="FI343" s="15"/>
      <c r="FJ343" s="15"/>
      <c r="FK343" s="15"/>
      <c r="FL343" s="15"/>
      <c r="FM343" s="15"/>
      <c r="FN343" s="15"/>
      <c r="FO343" s="15"/>
      <c r="FP343" s="15"/>
      <c r="FQ343" s="15"/>
      <c r="FR343" s="15"/>
      <c r="FS343" s="15"/>
      <c r="FT343" s="15"/>
      <c r="FU343" s="15"/>
      <c r="FV343" s="15"/>
      <c r="FW343" s="15"/>
      <c r="FX343" s="15"/>
      <c r="FY343" s="15"/>
      <c r="FZ343" s="15"/>
      <c r="GA343" s="15"/>
      <c r="GB343" s="15"/>
      <c r="GC343" s="15"/>
      <c r="GD343" s="15"/>
      <c r="GE343" s="15"/>
      <c r="GF343" s="15"/>
      <c r="GG343" s="15"/>
      <c r="GH343" s="15"/>
      <c r="GI343" s="15"/>
      <c r="GJ343" s="15"/>
      <c r="GK343" s="15"/>
      <c r="GL343" s="15"/>
      <c r="GM343" s="15"/>
      <c r="GN343" s="15"/>
      <c r="GO343" s="15"/>
      <c r="GP343" s="15"/>
      <c r="GQ343" s="15"/>
      <c r="GR343" s="15"/>
      <c r="GS343" s="15"/>
      <c r="GT343" s="15"/>
      <c r="GU343" s="15"/>
      <c r="GV343" s="15"/>
      <c r="GW343" s="15"/>
      <c r="GX343" s="15"/>
      <c r="GY343" s="15"/>
      <c r="GZ343" s="15"/>
      <c r="HA343" s="15"/>
      <c r="HB343" s="15"/>
      <c r="HC343" s="15"/>
      <c r="HD343" s="15"/>
      <c r="HE343" s="15"/>
      <c r="HF343" s="15"/>
      <c r="HG343" s="15"/>
      <c r="HH343" s="15"/>
      <c r="HI343" s="15"/>
      <c r="HJ343" s="15"/>
      <c r="HK343" s="15"/>
      <c r="HL343" s="15"/>
      <c r="HM343" s="15"/>
      <c r="HN343" s="15"/>
      <c r="HO343" s="15"/>
      <c r="HP343" s="15"/>
      <c r="HQ343" s="15"/>
      <c r="HR343" s="15"/>
      <c r="HS343" s="15"/>
      <c r="HT343" s="15"/>
      <c r="HU343" s="15"/>
      <c r="HV343" s="15"/>
      <c r="HW343" s="15"/>
      <c r="HX343" s="15"/>
      <c r="HY343" s="15"/>
      <c r="HZ343" s="15"/>
      <c r="IA343" s="15"/>
      <c r="IB343" s="15"/>
      <c r="IC343" s="15"/>
      <c r="ID343" s="15"/>
      <c r="IE343" s="15"/>
      <c r="IF343" s="15"/>
      <c r="IG343" s="15"/>
      <c r="IH343" s="15"/>
      <c r="II343" s="15"/>
      <c r="IJ343" s="15"/>
      <c r="IK343" s="15"/>
      <c r="IL343" s="15"/>
      <c r="IM343" s="15"/>
      <c r="IN343" s="15"/>
      <c r="IO343" s="15"/>
      <c r="IP343" s="15"/>
      <c r="IQ343" s="15"/>
      <c r="IR343" s="15"/>
      <c r="IS343" s="15"/>
      <c r="IT343" s="15"/>
      <c r="IU343" s="15"/>
      <c r="IV343" s="15"/>
      <c r="IW343" s="15"/>
      <c r="IX343" s="15"/>
      <c r="IY343" s="15"/>
      <c r="IZ343" s="15"/>
      <c r="JA343" s="15"/>
      <c r="JB343" s="15"/>
      <c r="JC343" s="15"/>
      <c r="JD343" s="15"/>
      <c r="JE343" s="15"/>
      <c r="JF343" s="15"/>
      <c r="JG343" s="15"/>
      <c r="JH343" s="15"/>
      <c r="JI343" s="15"/>
      <c r="JJ343" s="15"/>
      <c r="JK343" s="15"/>
      <c r="JL343" s="15"/>
      <c r="JM343" s="15"/>
      <c r="JN343" s="15"/>
      <c r="JO343" s="15"/>
      <c r="JP343" s="15"/>
      <c r="JQ343" s="15"/>
      <c r="JR343" s="15"/>
      <c r="JS343" s="15"/>
      <c r="JT343" s="15"/>
      <c r="JU343" s="15"/>
      <c r="JV343" s="15"/>
      <c r="JW343" s="15"/>
      <c r="JX343" s="15"/>
      <c r="JY343" s="15"/>
      <c r="JZ343" s="15"/>
      <c r="KA343" s="15"/>
      <c r="KB343" s="15"/>
      <c r="KC343" s="15"/>
      <c r="KD343" s="15"/>
      <c r="KE343" s="15"/>
      <c r="KF343" s="15"/>
      <c r="KG343" s="15"/>
      <c r="KH343" s="15"/>
      <c r="KI343" s="15"/>
      <c r="KJ343" s="15"/>
      <c r="KK343" s="15"/>
      <c r="KL343" s="15"/>
      <c r="KM343" s="15"/>
      <c r="KN343" s="15"/>
      <c r="KO343" s="15"/>
      <c r="KP343" s="15"/>
      <c r="KQ343" s="15"/>
      <c r="KR343" s="15"/>
      <c r="KS343" s="15"/>
      <c r="KT343" s="15"/>
      <c r="KU343" s="15"/>
      <c r="KV343" s="15"/>
      <c r="KW343" s="15"/>
      <c r="KX343" s="15"/>
      <c r="KY343" s="15"/>
      <c r="KZ343" s="15"/>
      <c r="LA343" s="15"/>
      <c r="LB343" s="15"/>
      <c r="LC343" s="15"/>
      <c r="LD343" s="15"/>
      <c r="LE343" s="15"/>
      <c r="LF343" s="15"/>
      <c r="LG343" s="15"/>
      <c r="LH343" s="15"/>
      <c r="LI343" s="15"/>
      <c r="LJ343" s="15"/>
      <c r="LK343" s="15"/>
      <c r="LL343" s="15"/>
      <c r="LM343" s="15"/>
      <c r="LN343" s="15"/>
      <c r="LO343" s="15"/>
      <c r="LP343" s="15"/>
      <c r="LQ343" s="15"/>
      <c r="LR343" s="15"/>
      <c r="LS343" s="15"/>
      <c r="LT343" s="15"/>
      <c r="LU343" s="15"/>
      <c r="LV343" s="15"/>
      <c r="LW343" s="15"/>
      <c r="LX343" s="15"/>
      <c r="LY343" s="15"/>
      <c r="LZ343" s="15"/>
      <c r="MA343" s="15"/>
      <c r="MB343" s="15"/>
      <c r="MC343" s="15"/>
      <c r="MD343" s="15"/>
      <c r="ME343" s="15"/>
      <c r="MF343" s="15"/>
      <c r="MG343" s="15"/>
      <c r="MH343" s="15"/>
      <c r="MI343" s="15"/>
      <c r="MJ343" s="15"/>
      <c r="MK343" s="15"/>
      <c r="ML343" s="15"/>
      <c r="MM343" s="15"/>
      <c r="MN343" s="15"/>
      <c r="MO343" s="15"/>
      <c r="MP343" s="15"/>
      <c r="MQ343" s="15"/>
      <c r="MR343" s="15"/>
      <c r="MS343" s="15"/>
      <c r="MT343" s="15"/>
      <c r="MU343" s="15"/>
      <c r="MV343" s="15"/>
      <c r="MW343" s="15"/>
      <c r="MX343" s="15"/>
      <c r="MY343" s="15"/>
      <c r="MZ343" s="15"/>
      <c r="NA343" s="15"/>
      <c r="NB343" s="15"/>
      <c r="NC343" s="15"/>
      <c r="ND343" s="15"/>
      <c r="NE343" s="15"/>
      <c r="NF343" s="15"/>
      <c r="NG343" s="15"/>
      <c r="NH343" s="15"/>
      <c r="NI343" s="15"/>
      <c r="NJ343" s="15"/>
      <c r="NK343" s="15"/>
      <c r="NL343" s="15"/>
      <c r="NM343" s="15"/>
      <c r="NN343" s="15"/>
      <c r="NO343" s="15"/>
      <c r="NP343" s="15"/>
      <c r="NQ343" s="15"/>
      <c r="NR343" s="15"/>
      <c r="NS343" s="15"/>
      <c r="NT343" s="15"/>
      <c r="NU343" s="15"/>
      <c r="NV343" s="15"/>
      <c r="NW343" s="15"/>
      <c r="NX343" s="15"/>
      <c r="NY343" s="15"/>
      <c r="NZ343" s="15"/>
      <c r="OA343" s="15"/>
      <c r="OB343" s="15"/>
      <c r="OC343" s="15"/>
      <c r="OD343" s="15"/>
      <c r="OE343" s="15"/>
      <c r="OF343" s="15"/>
      <c r="OG343" s="15"/>
      <c r="OH343" s="15"/>
      <c r="OI343" s="15"/>
      <c r="OJ343" s="15"/>
      <c r="OK343" s="15"/>
      <c r="OL343" s="15"/>
      <c r="OM343" s="15"/>
      <c r="ON343" s="15"/>
      <c r="OO343" s="15"/>
      <c r="OP343" s="15"/>
      <c r="OQ343" s="15"/>
      <c r="OR343" s="15"/>
      <c r="OS343" s="15"/>
      <c r="OT343" s="15"/>
      <c r="OU343" s="15"/>
      <c r="OV343" s="15"/>
      <c r="OW343" s="15"/>
      <c r="OX343" s="15"/>
      <c r="OY343" s="15"/>
      <c r="OZ343" s="15"/>
      <c r="PA343" s="15"/>
      <c r="PB343" s="15"/>
      <c r="PC343" s="15"/>
      <c r="PD343" s="15"/>
      <c r="PE343" s="15"/>
      <c r="PF343" s="15"/>
      <c r="PG343" s="15"/>
      <c r="PH343" s="15"/>
      <c r="PI343" s="15"/>
      <c r="PJ343" s="15"/>
      <c r="PK343" s="15"/>
      <c r="PL343" s="15"/>
      <c r="PM343" s="15"/>
      <c r="PN343" s="15"/>
      <c r="PO343" s="15"/>
      <c r="PP343" s="15"/>
      <c r="PQ343" s="15"/>
      <c r="PR343" s="15"/>
      <c r="PS343" s="15"/>
      <c r="PT343" s="15"/>
      <c r="PU343" s="15"/>
      <c r="PV343" s="15"/>
      <c r="PW343" s="15"/>
      <c r="PX343" s="15"/>
      <c r="PY343" s="15"/>
      <c r="PZ343" s="15"/>
      <c r="QA343" s="15"/>
      <c r="QB343" s="15"/>
      <c r="QC343" s="15"/>
      <c r="QD343" s="15"/>
      <c r="QE343" s="15"/>
      <c r="QF343" s="15"/>
      <c r="QG343" s="15"/>
      <c r="QH343" s="15"/>
      <c r="QI343" s="15"/>
      <c r="QJ343" s="15"/>
      <c r="QK343" s="15"/>
      <c r="QL343" s="15"/>
      <c r="QM343" s="15"/>
      <c r="QN343" s="15"/>
      <c r="QO343" s="15"/>
      <c r="QP343" s="15"/>
      <c r="QQ343" s="15"/>
      <c r="QR343" s="15"/>
      <c r="QS343" s="15"/>
      <c r="QT343" s="15"/>
      <c r="QU343" s="15"/>
      <c r="QV343" s="15"/>
      <c r="QW343" s="15"/>
      <c r="QX343" s="15"/>
      <c r="QY343" s="15"/>
      <c r="QZ343" s="15"/>
      <c r="RA343" s="15"/>
      <c r="RB343" s="15"/>
      <c r="RC343" s="15"/>
      <c r="RD343" s="15"/>
      <c r="RE343" s="15"/>
      <c r="RF343" s="15"/>
      <c r="RG343" s="15"/>
      <c r="RH343" s="15"/>
      <c r="RI343" s="15"/>
      <c r="RJ343" s="15"/>
      <c r="RK343" s="15"/>
      <c r="RL343" s="15"/>
      <c r="RM343" s="15"/>
      <c r="RN343" s="15"/>
      <c r="RO343" s="15"/>
      <c r="RP343" s="15"/>
      <c r="RQ343" s="15"/>
      <c r="RR343" s="15"/>
      <c r="RS343" s="15"/>
      <c r="RT343" s="15"/>
      <c r="RU343" s="15"/>
      <c r="RV343" s="15"/>
      <c r="RW343" s="15"/>
      <c r="RX343" s="15"/>
      <c r="RY343" s="15"/>
      <c r="RZ343" s="15"/>
      <c r="SA343" s="15"/>
      <c r="SB343" s="15"/>
      <c r="SC343" s="15"/>
      <c r="SD343" s="15"/>
      <c r="SE343" s="15"/>
      <c r="SF343" s="15"/>
      <c r="SG343" s="15"/>
      <c r="SH343" s="15"/>
      <c r="SI343" s="15"/>
      <c r="SJ343" s="15"/>
      <c r="SK343" s="15"/>
      <c r="SL343" s="15"/>
      <c r="SM343" s="15"/>
      <c r="SN343" s="15"/>
      <c r="SO343" s="15"/>
      <c r="SP343" s="15"/>
      <c r="SQ343" s="15"/>
      <c r="SR343" s="15"/>
      <c r="SS343" s="15"/>
      <c r="ST343" s="15"/>
      <c r="SU343" s="15"/>
      <c r="SV343" s="15"/>
      <c r="SW343" s="15"/>
      <c r="SX343" s="15"/>
      <c r="SY343" s="15"/>
      <c r="SZ343" s="15"/>
      <c r="TA343" s="15"/>
      <c r="TB343" s="15"/>
      <c r="TC343" s="15"/>
      <c r="TD343" s="15"/>
      <c r="TE343" s="15"/>
      <c r="TF343" s="15"/>
      <c r="TG343" s="15"/>
      <c r="TH343" s="15"/>
      <c r="TI343" s="15"/>
      <c r="TJ343" s="15"/>
      <c r="TK343" s="15"/>
      <c r="TL343" s="15"/>
      <c r="TM343" s="15"/>
      <c r="TN343" s="15"/>
      <c r="TO343" s="15"/>
      <c r="TP343" s="15"/>
      <c r="TQ343" s="15"/>
      <c r="TR343" s="15"/>
      <c r="TS343" s="15"/>
      <c r="TT343" s="15"/>
      <c r="TU343" s="15"/>
      <c r="TV343" s="15"/>
      <c r="TW343" s="15"/>
      <c r="TX343" s="15"/>
      <c r="TY343" s="15"/>
      <c r="TZ343" s="15"/>
      <c r="UA343" s="15"/>
      <c r="UB343" s="15"/>
      <c r="UC343" s="15"/>
      <c r="UD343" s="15"/>
      <c r="UE343" s="15"/>
      <c r="UF343" s="15"/>
      <c r="UG343" s="15"/>
      <c r="UH343" s="15"/>
      <c r="UI343" s="15"/>
      <c r="UJ343" s="15"/>
      <c r="UK343" s="15"/>
      <c r="UL343" s="15"/>
      <c r="UM343" s="15"/>
      <c r="UN343" s="15"/>
      <c r="UO343" s="15"/>
      <c r="UP343" s="15"/>
      <c r="UQ343" s="15"/>
      <c r="UR343" s="15"/>
      <c r="US343" s="15"/>
      <c r="UT343" s="15"/>
      <c r="UU343" s="15"/>
      <c r="UV343" s="15"/>
      <c r="UW343" s="15"/>
      <c r="UX343" s="15"/>
      <c r="UY343" s="15"/>
      <c r="UZ343" s="15"/>
      <c r="VA343" s="15"/>
      <c r="VB343" s="15"/>
      <c r="VC343" s="15"/>
      <c r="VD343" s="15"/>
      <c r="VE343" s="15"/>
      <c r="VF343" s="15"/>
      <c r="VG343" s="15"/>
      <c r="VH343" s="15"/>
      <c r="VI343" s="15"/>
      <c r="VJ343" s="15"/>
      <c r="VK343" s="15"/>
      <c r="VL343" s="15"/>
      <c r="VM343" s="15"/>
      <c r="VN343" s="15"/>
      <c r="VO343" s="15"/>
      <c r="VP343" s="15"/>
      <c r="VQ343" s="15"/>
      <c r="VR343" s="15"/>
      <c r="VS343" s="15"/>
      <c r="VT343" s="15"/>
      <c r="VU343" s="15"/>
      <c r="VV343" s="15"/>
      <c r="VW343" s="15"/>
      <c r="VX343" s="15"/>
      <c r="VY343" s="15"/>
      <c r="VZ343" s="15"/>
      <c r="WA343" s="15"/>
      <c r="WB343" s="15"/>
      <c r="WC343" s="15"/>
      <c r="WD343" s="15"/>
      <c r="WE343" s="15"/>
      <c r="WF343" s="15"/>
      <c r="WG343" s="15"/>
      <c r="WH343" s="15"/>
      <c r="WI343" s="15"/>
      <c r="WJ343" s="15"/>
      <c r="WK343" s="15"/>
      <c r="WL343" s="15"/>
      <c r="WM343" s="15"/>
      <c r="WN343" s="15"/>
      <c r="WO343" s="15"/>
      <c r="WP343" s="15"/>
      <c r="WQ343" s="15"/>
      <c r="WR343" s="15"/>
      <c r="WS343" s="15"/>
      <c r="WT343" s="15"/>
      <c r="WU343" s="15"/>
      <c r="WV343" s="15"/>
      <c r="WW343" s="15"/>
      <c r="WX343" s="15"/>
      <c r="WY343" s="15"/>
      <c r="WZ343" s="15"/>
      <c r="XA343" s="15"/>
      <c r="XB343" s="15"/>
      <c r="XC343" s="15"/>
      <c r="XD343" s="15"/>
      <c r="XE343" s="15"/>
      <c r="XF343" s="15"/>
      <c r="XG343" s="15"/>
      <c r="XH343" s="15"/>
      <c r="XI343" s="15"/>
      <c r="XJ343" s="15"/>
      <c r="XK343" s="15"/>
      <c r="XL343" s="15"/>
      <c r="XM343" s="15"/>
      <c r="XN343" s="15"/>
      <c r="XO343" s="15"/>
      <c r="XP343" s="15"/>
      <c r="XQ343" s="15"/>
      <c r="XR343" s="15"/>
      <c r="XS343" s="15"/>
      <c r="XT343" s="15"/>
      <c r="XU343" s="15"/>
      <c r="XV343" s="15"/>
      <c r="XW343" s="15"/>
      <c r="XX343" s="15"/>
      <c r="XY343" s="15"/>
      <c r="XZ343" s="15"/>
      <c r="YA343" s="15"/>
      <c r="YB343" s="15"/>
      <c r="YC343" s="15"/>
      <c r="YD343" s="15"/>
      <c r="YE343" s="15"/>
      <c r="YF343" s="15"/>
      <c r="YG343" s="15"/>
      <c r="YH343" s="15"/>
      <c r="YI343" s="15"/>
      <c r="YJ343" s="15"/>
      <c r="YK343" s="15"/>
      <c r="YL343" s="15"/>
      <c r="YM343" s="15"/>
      <c r="YN343" s="15"/>
      <c r="YO343" s="15"/>
      <c r="YP343" s="15"/>
      <c r="YQ343" s="15"/>
      <c r="YR343" s="15"/>
      <c r="YS343" s="15"/>
      <c r="YT343" s="15"/>
      <c r="YU343" s="15"/>
      <c r="YV343" s="15"/>
      <c r="YW343" s="15"/>
      <c r="YX343" s="15"/>
      <c r="YY343" s="15"/>
      <c r="YZ343" s="15"/>
      <c r="ZA343" s="15"/>
      <c r="ZB343" s="15"/>
      <c r="ZC343" s="15"/>
      <c r="ZD343" s="15"/>
      <c r="ZE343" s="15"/>
      <c r="ZF343" s="15"/>
      <c r="ZG343" s="15"/>
      <c r="ZH343" s="15"/>
      <c r="ZI343" s="15"/>
      <c r="ZJ343" s="15"/>
      <c r="ZK343" s="15"/>
      <c r="ZL343" s="15"/>
      <c r="ZM343" s="15"/>
      <c r="ZN343" s="15"/>
      <c r="ZO343" s="15"/>
      <c r="ZP343" s="15"/>
      <c r="ZQ343" s="15"/>
      <c r="ZR343" s="15"/>
      <c r="ZS343" s="15"/>
      <c r="ZT343" s="15"/>
      <c r="ZU343" s="15"/>
      <c r="ZV343" s="15"/>
      <c r="ZW343" s="15"/>
      <c r="ZX343" s="15"/>
      <c r="ZY343" s="15"/>
      <c r="ZZ343" s="15"/>
      <c r="AAA343" s="15"/>
      <c r="AAB343" s="15"/>
      <c r="AAC343" s="15"/>
      <c r="AAD343" s="15"/>
      <c r="AAE343" s="15"/>
      <c r="AAF343" s="15"/>
      <c r="AAG343" s="15"/>
      <c r="AAH343" s="15"/>
      <c r="AAI343" s="15"/>
      <c r="AAJ343" s="15"/>
      <c r="AAK343" s="15"/>
      <c r="AAL343" s="15"/>
      <c r="AAM343" s="15"/>
      <c r="AAN343" s="15"/>
      <c r="AAO343" s="15"/>
      <c r="AAP343" s="15"/>
      <c r="AAQ343" s="15"/>
      <c r="AAR343" s="15"/>
      <c r="AAS343" s="15"/>
      <c r="AAT343" s="15"/>
      <c r="AAU343" s="15"/>
      <c r="AAV343" s="15"/>
      <c r="AAW343" s="15"/>
      <c r="AAX343" s="15"/>
      <c r="AAY343" s="15"/>
      <c r="AAZ343" s="15"/>
      <c r="ABA343" s="15"/>
      <c r="ABB343" s="15"/>
      <c r="ABC343" s="15"/>
      <c r="ABD343" s="15"/>
      <c r="ABE343" s="15"/>
      <c r="ABF343" s="15"/>
      <c r="ABG343" s="15"/>
      <c r="ABH343" s="15"/>
      <c r="ABI343" s="15"/>
      <c r="ABJ343" s="15"/>
      <c r="ABK343" s="15"/>
      <c r="ABL343" s="15"/>
      <c r="ABM343" s="15"/>
      <c r="ABN343" s="15"/>
      <c r="ABO343" s="15"/>
      <c r="ABP343" s="15"/>
      <c r="ABQ343" s="15"/>
      <c r="ABR343" s="15"/>
      <c r="ABS343" s="15"/>
      <c r="ABT343" s="15"/>
      <c r="ABU343" s="15"/>
      <c r="ABV343" s="15"/>
      <c r="ABW343" s="15"/>
      <c r="ABX343" s="15"/>
      <c r="ABY343" s="15"/>
      <c r="ABZ343" s="15"/>
      <c r="ACA343" s="15"/>
      <c r="ACB343" s="15"/>
      <c r="ACC343" s="15"/>
      <c r="ACD343" s="15"/>
      <c r="ACE343" s="15"/>
      <c r="ACF343" s="15"/>
      <c r="ACG343" s="15"/>
      <c r="ACH343" s="15"/>
      <c r="ACI343" s="15"/>
      <c r="ACJ343" s="15"/>
      <c r="ACK343" s="15"/>
      <c r="ACL343" s="15"/>
      <c r="ACM343" s="15"/>
      <c r="ACN343" s="15"/>
      <c r="ACO343" s="15"/>
      <c r="ACP343" s="15"/>
      <c r="ACQ343" s="15"/>
      <c r="ACR343" s="15"/>
      <c r="ACS343" s="15"/>
      <c r="ACT343" s="15"/>
      <c r="ACU343" s="15"/>
      <c r="ACV343" s="15"/>
      <c r="ACW343" s="15"/>
      <c r="ACX343" s="15"/>
      <c r="ACY343" s="15"/>
      <c r="ACZ343" s="15"/>
      <c r="ADA343" s="15"/>
      <c r="ADB343" s="15"/>
      <c r="ADC343" s="15"/>
      <c r="ADD343" s="15"/>
      <c r="ADE343" s="15"/>
      <c r="ADF343" s="15"/>
      <c r="ADG343" s="15"/>
      <c r="ADH343" s="15"/>
      <c r="ADI343" s="15"/>
      <c r="ADJ343" s="15"/>
      <c r="ADK343" s="15"/>
      <c r="ADL343" s="15"/>
      <c r="ADM343" s="15"/>
      <c r="ADN343" s="15"/>
      <c r="ADO343" s="15"/>
      <c r="ADP343" s="15"/>
      <c r="ADQ343" s="15"/>
      <c r="ADR343" s="15"/>
      <c r="ADS343" s="15"/>
      <c r="ADT343" s="15"/>
      <c r="ADU343" s="15"/>
      <c r="ADV343" s="15"/>
      <c r="ADW343" s="15"/>
      <c r="ADX343" s="15"/>
      <c r="ADY343" s="15"/>
      <c r="ADZ343" s="15"/>
      <c r="AEA343" s="15"/>
      <c r="AEB343" s="15"/>
      <c r="AEC343" s="15"/>
      <c r="AED343" s="15"/>
      <c r="AEE343" s="15"/>
      <c r="AEF343" s="15"/>
      <c r="AEG343" s="15"/>
      <c r="AEH343" s="15"/>
      <c r="AEI343" s="15"/>
      <c r="AEJ343" s="15"/>
      <c r="AEK343" s="15"/>
      <c r="AEL343" s="15"/>
      <c r="AEM343" s="15"/>
      <c r="AEN343" s="15"/>
      <c r="AEO343" s="15"/>
      <c r="AEP343" s="15"/>
      <c r="AEQ343" s="15"/>
      <c r="AER343" s="15"/>
      <c r="AES343" s="15"/>
      <c r="AET343" s="15"/>
      <c r="AEU343" s="15"/>
      <c r="AEV343" s="15"/>
      <c r="AEW343" s="15"/>
      <c r="AEX343" s="15"/>
      <c r="AEY343" s="15"/>
      <c r="AEZ343" s="15"/>
      <c r="AFA343" s="15"/>
      <c r="AFB343" s="15"/>
      <c r="AFC343" s="15"/>
      <c r="AFD343" s="15"/>
      <c r="AFE343" s="15"/>
      <c r="AFF343" s="15"/>
      <c r="AFG343" s="15"/>
      <c r="AFH343" s="15"/>
      <c r="AFI343" s="15"/>
      <c r="AFJ343" s="15"/>
      <c r="AFK343" s="15"/>
      <c r="AFL343" s="15"/>
      <c r="AFM343" s="15"/>
      <c r="AFN343" s="15"/>
      <c r="AFO343" s="15"/>
      <c r="AFP343" s="15"/>
      <c r="AFQ343" s="15"/>
      <c r="AFR343" s="15"/>
      <c r="AFS343" s="15"/>
      <c r="AFT343" s="15"/>
      <c r="AFU343" s="15"/>
      <c r="AFV343" s="15"/>
      <c r="AFW343" s="15"/>
      <c r="AFX343" s="15"/>
      <c r="AFY343" s="15"/>
      <c r="AFZ343" s="15"/>
      <c r="AGA343" s="15"/>
      <c r="AGB343" s="15"/>
      <c r="AGC343" s="15"/>
      <c r="AGD343" s="15"/>
      <c r="AGE343" s="15"/>
      <c r="AGF343" s="15"/>
      <c r="AGG343" s="15"/>
      <c r="AGH343" s="15"/>
      <c r="AGI343" s="15"/>
      <c r="AGJ343" s="15"/>
      <c r="AGK343" s="15"/>
      <c r="AGL343" s="15"/>
      <c r="AGM343" s="15"/>
      <c r="AGN343" s="15"/>
      <c r="AGO343" s="15"/>
      <c r="AGP343" s="15"/>
      <c r="AGQ343" s="15"/>
      <c r="AGR343" s="15"/>
      <c r="AGS343" s="15"/>
      <c r="AGT343" s="15"/>
      <c r="AGU343" s="15"/>
      <c r="AGV343" s="15"/>
      <c r="AGW343" s="15"/>
      <c r="AGX343" s="15"/>
      <c r="AGY343" s="15"/>
      <c r="AGZ343" s="15"/>
      <c r="AHA343" s="15"/>
      <c r="AHB343" s="15"/>
      <c r="AHC343" s="15"/>
      <c r="AHD343" s="15"/>
      <c r="AHE343" s="15"/>
      <c r="AHF343" s="15"/>
      <c r="AHG343" s="15"/>
      <c r="AHH343" s="15"/>
      <c r="AHI343" s="15"/>
      <c r="AHJ343" s="15"/>
      <c r="AHK343" s="15"/>
      <c r="AHL343" s="15"/>
      <c r="AHM343" s="15"/>
      <c r="AHN343" s="15"/>
      <c r="AHO343" s="15"/>
      <c r="AHP343" s="15"/>
      <c r="AHQ343" s="15"/>
      <c r="AHR343" s="15"/>
      <c r="AHS343" s="15"/>
      <c r="AHT343" s="15"/>
      <c r="AHU343" s="15"/>
      <c r="AHV343" s="15"/>
      <c r="AHW343" s="15"/>
      <c r="AHX343" s="15"/>
      <c r="AHY343" s="15"/>
      <c r="AHZ343" s="15"/>
      <c r="AIA343" s="15"/>
      <c r="AIB343" s="15"/>
      <c r="AIC343" s="15"/>
      <c r="AID343" s="15"/>
      <c r="AIE343" s="15"/>
      <c r="AIF343" s="15"/>
      <c r="AIG343" s="15"/>
      <c r="AIH343" s="15"/>
      <c r="AII343" s="15"/>
      <c r="AIJ343" s="15"/>
      <c r="AIK343" s="15"/>
      <c r="AIL343" s="15"/>
      <c r="AIM343" s="15"/>
      <c r="AIN343" s="15"/>
      <c r="AIO343" s="15"/>
      <c r="AIP343" s="15"/>
      <c r="AIQ343" s="15"/>
      <c r="AIR343" s="15"/>
      <c r="AIS343" s="15"/>
      <c r="AIT343" s="15"/>
      <c r="AIU343" s="15"/>
      <c r="AIV343" s="15"/>
      <c r="AIW343" s="15"/>
      <c r="AIX343" s="15"/>
      <c r="AIY343" s="15"/>
      <c r="AIZ343" s="15"/>
      <c r="AJA343" s="15"/>
      <c r="AJB343" s="15"/>
      <c r="AJC343" s="15"/>
      <c r="AJD343" s="15"/>
      <c r="AJE343" s="15"/>
      <c r="AJF343" s="15"/>
      <c r="AJG343" s="15"/>
      <c r="AJH343" s="15"/>
      <c r="AJI343" s="15"/>
      <c r="AJJ343" s="15"/>
      <c r="AJK343" s="15"/>
      <c r="AJL343" s="15"/>
      <c r="AJM343" s="15"/>
      <c r="AJN343" s="15"/>
      <c r="AJO343" s="15"/>
      <c r="AJP343" s="15"/>
      <c r="AJQ343" s="15"/>
      <c r="AJR343" s="15"/>
      <c r="AJS343" s="15"/>
      <c r="AJT343" s="15"/>
      <c r="AJU343" s="15"/>
      <c r="AJV343" s="15"/>
      <c r="AJW343" s="15"/>
      <c r="AJX343" s="15"/>
      <c r="AJY343" s="15"/>
      <c r="AJZ343" s="15"/>
      <c r="AKA343" s="15"/>
      <c r="AKB343" s="15"/>
      <c r="AKC343" s="15"/>
      <c r="AKD343" s="15"/>
      <c r="AKE343" s="15"/>
      <c r="AKF343" s="15"/>
      <c r="AKG343" s="15"/>
      <c r="AKH343" s="15"/>
      <c r="AKI343" s="15"/>
      <c r="AKJ343" s="15"/>
      <c r="AKK343" s="15"/>
      <c r="AKL343" s="15"/>
      <c r="AKM343" s="15"/>
      <c r="AKN343" s="15"/>
      <c r="AKO343" s="15"/>
      <c r="AKP343" s="15"/>
      <c r="AKQ343" s="15"/>
      <c r="AKR343" s="15"/>
      <c r="AKS343" s="15"/>
      <c r="AKT343" s="15"/>
      <c r="AKU343" s="15"/>
      <c r="AKV343" s="15"/>
      <c r="AKW343" s="15"/>
      <c r="AKX343" s="15"/>
      <c r="AKY343" s="15"/>
      <c r="AKZ343" s="15"/>
      <c r="ALA343" s="15"/>
      <c r="ALB343" s="15"/>
      <c r="ALC343" s="15"/>
      <c r="ALD343" s="15"/>
      <c r="ALE343" s="15"/>
      <c r="ALF343" s="15"/>
      <c r="ALG343" s="15"/>
      <c r="ALH343" s="15"/>
      <c r="ALI343" s="15"/>
      <c r="ALJ343" s="15"/>
      <c r="ALK343" s="15"/>
      <c r="ALL343" s="15"/>
      <c r="ALM343" s="15"/>
      <c r="ALN343" s="15"/>
      <c r="ALO343" s="15"/>
      <c r="ALP343" s="15"/>
      <c r="ALQ343" s="15"/>
      <c r="ALR343" s="15"/>
      <c r="ALS343" s="15"/>
      <c r="ALT343" s="15"/>
      <c r="ALU343" s="15"/>
      <c r="ALV343" s="15"/>
      <c r="ALW343" s="15"/>
      <c r="ALX343" s="15"/>
      <c r="ALY343" s="15"/>
      <c r="ALZ343" s="15"/>
      <c r="AMA343" s="15"/>
      <c r="AMB343" s="15"/>
      <c r="AMC343" s="15"/>
      <c r="AMD343" s="15"/>
      <c r="AME343" s="15"/>
      <c r="AMF343" s="15"/>
      <c r="AMG343" s="15"/>
      <c r="AMH343" s="15"/>
      <c r="AMI343" s="15"/>
      <c r="AMJ343" s="15"/>
      <c r="AMK343" s="15"/>
      <c r="AML343" s="15"/>
      <c r="AMM343" s="15"/>
      <c r="AMN343" s="15"/>
      <c r="AMO343" s="15"/>
      <c r="AMP343" s="15"/>
      <c r="AMQ343" s="15"/>
      <c r="AMR343" s="15"/>
      <c r="AMS343" s="15"/>
      <c r="AMT343" s="15"/>
      <c r="AMU343" s="15"/>
      <c r="AMV343" s="15"/>
      <c r="AMW343" s="15"/>
      <c r="AMX343" s="15"/>
      <c r="AMY343" s="15"/>
      <c r="AMZ343" s="15"/>
      <c r="ANA343" s="15"/>
      <c r="ANB343" s="15"/>
      <c r="ANC343" s="15"/>
      <c r="AND343" s="15"/>
      <c r="ANE343" s="15"/>
      <c r="ANF343" s="15"/>
      <c r="ANG343" s="15"/>
      <c r="ANH343" s="15"/>
      <c r="ANI343" s="15"/>
      <c r="ANJ343" s="15"/>
      <c r="ANK343" s="15"/>
      <c r="ANL343" s="15"/>
      <c r="ANM343" s="15"/>
      <c r="ANN343" s="15"/>
      <c r="ANO343" s="15"/>
      <c r="ANP343" s="15"/>
      <c r="ANQ343" s="15"/>
      <c r="ANR343" s="15"/>
      <c r="ANS343" s="15"/>
      <c r="ANT343" s="15"/>
      <c r="ANU343" s="15"/>
      <c r="ANV343" s="15"/>
      <c r="ANW343" s="15"/>
      <c r="ANX343" s="15"/>
      <c r="ANY343" s="15"/>
      <c r="ANZ343" s="15"/>
      <c r="AOA343" s="15"/>
      <c r="AOB343" s="15"/>
      <c r="AOC343" s="15"/>
      <c r="AOD343" s="15"/>
      <c r="AOE343" s="15"/>
      <c r="AOF343" s="15"/>
      <c r="AOG343" s="15"/>
      <c r="AOH343" s="15"/>
      <c r="AOI343" s="15"/>
      <c r="AOJ343" s="15"/>
      <c r="AOK343" s="15"/>
      <c r="AOL343" s="15"/>
      <c r="AOM343" s="15"/>
      <c r="AON343" s="15"/>
      <c r="AOO343" s="15"/>
      <c r="AOP343" s="15"/>
      <c r="AOQ343" s="15"/>
      <c r="AOR343" s="15"/>
      <c r="AOS343" s="15"/>
      <c r="AOT343" s="15"/>
      <c r="AOU343" s="15"/>
      <c r="AOV343" s="15"/>
      <c r="AOW343" s="15"/>
      <c r="AOX343" s="15"/>
      <c r="AOY343" s="15"/>
      <c r="AOZ343" s="15"/>
      <c r="APA343" s="15"/>
      <c r="APB343" s="15"/>
      <c r="APC343" s="15"/>
      <c r="APD343" s="15"/>
      <c r="APE343" s="15"/>
      <c r="APF343" s="15"/>
      <c r="APG343" s="15"/>
      <c r="APH343" s="15"/>
      <c r="API343" s="15"/>
      <c r="APJ343" s="15"/>
      <c r="APK343" s="15"/>
      <c r="APL343" s="15"/>
      <c r="APM343" s="15"/>
      <c r="APN343" s="15"/>
      <c r="APO343" s="15"/>
      <c r="APP343" s="15"/>
      <c r="APQ343" s="15"/>
      <c r="APR343" s="15"/>
      <c r="APS343" s="15"/>
      <c r="APT343" s="15"/>
      <c r="APU343" s="15"/>
      <c r="APV343" s="15"/>
      <c r="APW343" s="15"/>
      <c r="APX343" s="15"/>
      <c r="APY343" s="15"/>
      <c r="APZ343" s="15"/>
      <c r="AQA343" s="15"/>
      <c r="AQB343" s="15"/>
      <c r="AQC343" s="15"/>
      <c r="AQD343" s="15"/>
      <c r="AQE343" s="15"/>
      <c r="AQF343" s="15"/>
      <c r="AQG343" s="15"/>
      <c r="AQH343" s="15"/>
      <c r="AQI343" s="15"/>
      <c r="AQJ343" s="15"/>
      <c r="AQK343" s="15"/>
      <c r="AQL343" s="15"/>
      <c r="AQM343" s="15"/>
      <c r="AQN343" s="15"/>
      <c r="AQO343" s="15"/>
      <c r="AQP343" s="15"/>
      <c r="AQQ343" s="15"/>
      <c r="AQR343" s="15"/>
      <c r="AQS343" s="15"/>
      <c r="AQT343" s="15"/>
      <c r="AQU343" s="15"/>
      <c r="AQV343" s="15"/>
      <c r="AQW343" s="15"/>
      <c r="AQX343" s="15"/>
      <c r="AQY343" s="15"/>
      <c r="AQZ343" s="15"/>
      <c r="ARA343" s="15"/>
      <c r="ARB343" s="15"/>
      <c r="ARC343" s="15"/>
      <c r="ARD343" s="15"/>
      <c r="ARE343" s="15"/>
      <c r="ARF343" s="15"/>
      <c r="ARG343" s="15"/>
      <c r="ARH343" s="15"/>
      <c r="ARI343" s="15"/>
      <c r="ARJ343" s="15"/>
      <c r="ARK343" s="15"/>
      <c r="ARL343" s="15"/>
      <c r="ARM343" s="15"/>
      <c r="ARN343" s="15"/>
      <c r="ARO343" s="15"/>
      <c r="ARP343" s="15"/>
      <c r="ARQ343" s="15"/>
      <c r="ARR343" s="15"/>
      <c r="ARS343" s="15"/>
      <c r="ART343" s="15"/>
      <c r="ARU343" s="15"/>
      <c r="ARV343" s="15"/>
      <c r="ARW343" s="15"/>
      <c r="ARX343" s="15"/>
      <c r="ARY343" s="15"/>
      <c r="ARZ343" s="15"/>
      <c r="ASA343" s="15"/>
      <c r="ASB343" s="15"/>
      <c r="ASC343" s="15"/>
      <c r="ASD343" s="15"/>
      <c r="ASE343" s="15"/>
      <c r="ASF343" s="15"/>
      <c r="ASG343" s="15"/>
      <c r="ASH343" s="15"/>
      <c r="ASI343" s="15"/>
      <c r="ASJ343" s="15"/>
      <c r="ASK343" s="15"/>
      <c r="ASL343" s="15"/>
      <c r="ASM343" s="15"/>
      <c r="ASN343" s="15"/>
      <c r="ASO343" s="15"/>
      <c r="ASP343" s="15"/>
      <c r="ASQ343" s="15"/>
      <c r="ASR343" s="15"/>
      <c r="ASS343" s="15"/>
      <c r="AST343" s="15"/>
      <c r="ASU343" s="15"/>
      <c r="ASV343" s="15"/>
      <c r="ASW343" s="15"/>
      <c r="ASX343" s="15"/>
      <c r="ASY343" s="15"/>
      <c r="ASZ343" s="15"/>
      <c r="ATA343" s="15"/>
      <c r="ATB343" s="15"/>
      <c r="ATC343" s="15"/>
      <c r="ATD343" s="15"/>
      <c r="ATE343" s="15"/>
      <c r="ATF343" s="15"/>
      <c r="ATG343" s="15"/>
      <c r="ATH343" s="15"/>
      <c r="ATI343" s="15"/>
      <c r="ATJ343" s="15"/>
      <c r="ATK343" s="15"/>
      <c r="ATL343" s="15"/>
      <c r="ATM343" s="15"/>
      <c r="ATN343" s="15"/>
      <c r="ATO343" s="15"/>
      <c r="ATP343" s="15"/>
      <c r="ATQ343" s="15"/>
      <c r="ATR343" s="15"/>
      <c r="ATS343" s="15"/>
      <c r="ATT343" s="15"/>
      <c r="ATU343" s="15"/>
      <c r="ATV343" s="15"/>
      <c r="ATW343" s="15"/>
      <c r="ATX343" s="15"/>
      <c r="ATY343" s="15"/>
      <c r="ATZ343" s="15"/>
      <c r="AUA343" s="15"/>
      <c r="AUB343" s="15"/>
      <c r="AUC343" s="15"/>
      <c r="AUD343" s="15"/>
      <c r="AUE343" s="15"/>
      <c r="AUF343" s="15"/>
      <c r="AUG343" s="15"/>
      <c r="AUH343" s="15"/>
      <c r="AUI343" s="15"/>
      <c r="AUJ343" s="15"/>
      <c r="AUK343" s="15"/>
      <c r="AUL343" s="15"/>
      <c r="AUM343" s="15"/>
      <c r="AUN343" s="15"/>
      <c r="AUO343" s="15"/>
      <c r="AUP343" s="15"/>
      <c r="AUQ343" s="15"/>
      <c r="AUR343" s="15"/>
      <c r="AUS343" s="15"/>
      <c r="AUT343" s="15"/>
      <c r="AUU343" s="15"/>
      <c r="AUV343" s="15"/>
      <c r="AUW343" s="15"/>
      <c r="AUX343" s="15"/>
      <c r="AUY343" s="15"/>
      <c r="AUZ343" s="15"/>
      <c r="AVA343" s="15"/>
      <c r="AVB343" s="15"/>
      <c r="AVC343" s="15"/>
      <c r="AVD343" s="15"/>
      <c r="AVE343" s="15"/>
      <c r="AVF343" s="15"/>
      <c r="AVG343" s="15"/>
      <c r="AVH343" s="15"/>
      <c r="AVI343" s="15"/>
      <c r="AVJ343" s="15"/>
      <c r="AVK343" s="15"/>
      <c r="AVL343" s="15"/>
      <c r="AVM343" s="15"/>
      <c r="AVN343" s="15"/>
      <c r="AVO343" s="15"/>
      <c r="AVP343" s="15"/>
      <c r="AVQ343" s="15"/>
      <c r="AVR343" s="15"/>
      <c r="AVS343" s="15"/>
      <c r="AVT343" s="15"/>
      <c r="AVU343" s="15"/>
      <c r="AVV343" s="15"/>
      <c r="AVW343" s="15"/>
      <c r="AVX343" s="15"/>
      <c r="AVY343" s="15"/>
      <c r="AVZ343" s="15"/>
      <c r="AWA343" s="15"/>
      <c r="AWB343" s="15"/>
      <c r="AWC343" s="15"/>
      <c r="AWD343" s="15"/>
      <c r="AWE343" s="15"/>
      <c r="AWF343" s="15"/>
      <c r="AWG343" s="15"/>
      <c r="AWH343" s="15"/>
      <c r="AWI343" s="15"/>
      <c r="AWJ343" s="15"/>
      <c r="AWK343" s="15"/>
      <c r="AWL343" s="15"/>
      <c r="AWM343" s="15"/>
      <c r="AWN343" s="15"/>
      <c r="AWO343" s="15"/>
      <c r="AWP343" s="15"/>
      <c r="AWQ343" s="15"/>
      <c r="AWR343" s="15"/>
      <c r="AWS343" s="15"/>
      <c r="AWT343" s="15"/>
      <c r="AWU343" s="15"/>
      <c r="AWV343" s="15"/>
      <c r="AWW343" s="15"/>
      <c r="AWX343" s="15"/>
      <c r="AWY343" s="15"/>
      <c r="AWZ343" s="15"/>
      <c r="AXA343" s="15"/>
      <c r="AXB343" s="15"/>
      <c r="AXC343" s="15"/>
      <c r="AXD343" s="15"/>
      <c r="AXE343" s="15"/>
      <c r="AXF343" s="15"/>
      <c r="AXG343" s="15"/>
      <c r="AXH343" s="15"/>
      <c r="AXI343" s="15"/>
      <c r="AXJ343" s="15"/>
      <c r="AXK343" s="15"/>
      <c r="AXL343" s="15"/>
      <c r="AXM343" s="15"/>
      <c r="AXN343" s="15"/>
      <c r="AXO343" s="15"/>
      <c r="AXP343" s="15"/>
      <c r="AXQ343" s="15"/>
      <c r="AXR343" s="15"/>
      <c r="AXS343" s="15"/>
      <c r="AXT343" s="15"/>
      <c r="AXU343" s="15"/>
      <c r="AXV343" s="15"/>
      <c r="AXW343" s="15"/>
      <c r="AXX343" s="15"/>
      <c r="AXY343" s="15"/>
      <c r="AXZ343" s="15"/>
      <c r="AYA343" s="15"/>
      <c r="AYB343" s="15"/>
      <c r="AYC343" s="15"/>
      <c r="AYD343" s="15"/>
      <c r="AYE343" s="15"/>
      <c r="AYF343" s="15"/>
      <c r="AYG343" s="15"/>
      <c r="AYH343" s="15"/>
      <c r="AYI343" s="15"/>
      <c r="AYJ343" s="15"/>
      <c r="AYK343" s="15"/>
      <c r="AYL343" s="15"/>
      <c r="AYM343" s="15"/>
      <c r="AYN343" s="15"/>
      <c r="AYO343" s="15"/>
      <c r="AYP343" s="15"/>
      <c r="AYQ343" s="15"/>
      <c r="AYR343" s="15"/>
      <c r="AYS343" s="15"/>
      <c r="AYT343" s="15"/>
      <c r="AYU343" s="15"/>
      <c r="AYV343" s="15"/>
      <c r="AYW343" s="15"/>
      <c r="AYX343" s="15"/>
      <c r="AYY343" s="15"/>
      <c r="AYZ343" s="15"/>
      <c r="AZA343" s="15"/>
      <c r="AZB343" s="15"/>
      <c r="AZC343" s="15"/>
      <c r="AZD343" s="15"/>
      <c r="AZE343" s="15"/>
      <c r="AZF343" s="15"/>
      <c r="AZG343" s="15"/>
      <c r="AZH343" s="15"/>
      <c r="AZI343" s="15"/>
      <c r="AZJ343" s="15"/>
      <c r="AZK343" s="15"/>
      <c r="AZL343" s="15"/>
      <c r="AZM343" s="15"/>
      <c r="AZN343" s="15"/>
      <c r="AZO343" s="15"/>
      <c r="AZP343" s="15"/>
      <c r="AZQ343" s="15"/>
      <c r="AZR343" s="15"/>
      <c r="AZS343" s="15"/>
      <c r="AZT343" s="15"/>
      <c r="AZU343" s="15"/>
      <c r="AZV343" s="15"/>
      <c r="AZW343" s="15"/>
      <c r="AZX343" s="15"/>
      <c r="AZY343" s="15"/>
      <c r="AZZ343" s="15"/>
      <c r="BAA343" s="15"/>
      <c r="BAB343" s="15"/>
      <c r="BAC343" s="15"/>
      <c r="BAD343" s="15"/>
      <c r="BAE343" s="15"/>
      <c r="BAF343" s="15"/>
      <c r="BAG343" s="15"/>
      <c r="BAH343" s="15"/>
      <c r="BAI343" s="15"/>
      <c r="BAJ343" s="15"/>
      <c r="BAK343" s="15"/>
      <c r="BAL343" s="15"/>
      <c r="BAM343" s="15"/>
      <c r="BAN343" s="15"/>
      <c r="BAO343" s="15"/>
      <c r="BAP343" s="15"/>
      <c r="BAQ343" s="15"/>
      <c r="BAR343" s="15"/>
      <c r="BAS343" s="15"/>
      <c r="BAT343" s="15"/>
      <c r="BAU343" s="15"/>
      <c r="BAV343" s="15"/>
      <c r="BAW343" s="15"/>
      <c r="BAX343" s="15"/>
      <c r="BAY343" s="15"/>
      <c r="BAZ343" s="15"/>
      <c r="BBA343" s="15"/>
      <c r="BBB343" s="15"/>
      <c r="BBC343" s="15"/>
      <c r="BBD343" s="15"/>
      <c r="BBE343" s="15"/>
      <c r="BBF343" s="15"/>
      <c r="BBG343" s="15"/>
      <c r="BBH343" s="15"/>
      <c r="BBI343" s="15"/>
      <c r="BBJ343" s="15"/>
      <c r="BBK343" s="15"/>
      <c r="BBL343" s="15"/>
      <c r="BBM343" s="15"/>
      <c r="BBN343" s="15"/>
      <c r="BBO343" s="15"/>
      <c r="BBP343" s="15"/>
      <c r="BBQ343" s="15"/>
      <c r="BBR343" s="15"/>
      <c r="BBS343" s="15"/>
      <c r="BBT343" s="15"/>
      <c r="BBU343" s="15"/>
      <c r="BBV343" s="15"/>
      <c r="BBW343" s="15"/>
      <c r="BBX343" s="15"/>
      <c r="BBY343" s="15"/>
      <c r="BBZ343" s="15"/>
      <c r="BCA343" s="15"/>
      <c r="BCB343" s="15"/>
      <c r="BCC343" s="15"/>
      <c r="BCD343" s="15"/>
      <c r="BCE343" s="15"/>
      <c r="BCF343" s="15"/>
      <c r="BCG343" s="15"/>
      <c r="BCH343" s="15"/>
      <c r="BCI343" s="15"/>
      <c r="BCJ343" s="15"/>
      <c r="BCK343" s="15"/>
      <c r="BCL343" s="15"/>
      <c r="BCM343" s="15"/>
      <c r="BCN343" s="15"/>
      <c r="BCO343" s="15"/>
      <c r="BCP343" s="15"/>
      <c r="BCQ343" s="15"/>
      <c r="BCR343" s="15"/>
      <c r="BCS343" s="15"/>
      <c r="BCT343" s="15"/>
      <c r="BCU343" s="15"/>
      <c r="BCV343" s="15"/>
      <c r="BCW343" s="15"/>
      <c r="BCX343" s="15"/>
      <c r="BCY343" s="15"/>
      <c r="BCZ343" s="15"/>
      <c r="BDA343" s="15"/>
      <c r="BDB343" s="15"/>
      <c r="BDC343" s="15"/>
      <c r="BDD343" s="15"/>
      <c r="BDE343" s="15"/>
      <c r="BDF343" s="15"/>
      <c r="BDG343" s="15"/>
      <c r="BDH343" s="15"/>
      <c r="BDI343" s="15"/>
      <c r="BDJ343" s="15"/>
      <c r="BDK343" s="15"/>
      <c r="BDL343" s="15"/>
      <c r="BDM343" s="15"/>
      <c r="BDN343" s="15"/>
      <c r="BDO343" s="15"/>
      <c r="BDP343" s="15"/>
      <c r="BDQ343" s="15"/>
      <c r="BDR343" s="15"/>
      <c r="BDS343" s="15"/>
      <c r="BDT343" s="15"/>
      <c r="BDU343" s="15"/>
      <c r="BDV343" s="15"/>
      <c r="BDW343" s="15"/>
      <c r="BDX343" s="15"/>
      <c r="BDY343" s="15"/>
      <c r="BDZ343" s="15"/>
      <c r="BEA343" s="15"/>
      <c r="BEB343" s="15"/>
      <c r="BEC343" s="15"/>
      <c r="BED343" s="15"/>
      <c r="BEE343" s="15"/>
      <c r="BEF343" s="15"/>
      <c r="BEG343" s="15"/>
      <c r="BEH343" s="15"/>
      <c r="BEI343" s="15"/>
      <c r="BEJ343" s="15"/>
      <c r="BEK343" s="15"/>
      <c r="BEL343" s="15"/>
      <c r="BEM343" s="15"/>
      <c r="BEN343" s="15"/>
      <c r="BEO343" s="15"/>
      <c r="BEP343" s="15"/>
      <c r="BEQ343" s="15"/>
      <c r="BER343" s="15"/>
      <c r="BES343" s="15"/>
      <c r="BET343" s="15"/>
      <c r="BEU343" s="15"/>
      <c r="BEV343" s="15"/>
      <c r="BEW343" s="15"/>
      <c r="BEX343" s="15"/>
      <c r="BEY343" s="15"/>
      <c r="BEZ343" s="15"/>
      <c r="BFA343" s="15"/>
      <c r="BFB343" s="15"/>
      <c r="BFC343" s="15"/>
      <c r="BFD343" s="15"/>
      <c r="BFE343" s="15"/>
      <c r="BFF343" s="15"/>
      <c r="BFG343" s="15"/>
      <c r="BFH343" s="15"/>
      <c r="BFI343" s="15"/>
      <c r="BFJ343" s="15"/>
      <c r="BFK343" s="15"/>
      <c r="BFL343" s="15"/>
      <c r="BFM343" s="15"/>
      <c r="BFN343" s="15"/>
      <c r="BFO343" s="15"/>
      <c r="BFP343" s="15"/>
      <c r="BFQ343" s="15"/>
      <c r="BFR343" s="15"/>
      <c r="BFS343" s="15"/>
      <c r="BFT343" s="15"/>
      <c r="BFU343" s="15"/>
      <c r="BFV343" s="15"/>
      <c r="BFW343" s="15"/>
      <c r="BFX343" s="15"/>
      <c r="BFY343" s="15"/>
      <c r="BFZ343" s="15"/>
      <c r="BGA343" s="15"/>
      <c r="BGB343" s="15"/>
      <c r="BGC343" s="15"/>
      <c r="BGD343" s="15"/>
      <c r="BGE343" s="15"/>
      <c r="BGF343" s="15"/>
      <c r="BGG343" s="15"/>
      <c r="BGH343" s="15"/>
      <c r="BGI343" s="15"/>
      <c r="BGJ343" s="15"/>
      <c r="BGK343" s="15"/>
      <c r="BGL343" s="15"/>
      <c r="BGM343" s="15"/>
      <c r="BGN343" s="15"/>
      <c r="BGO343" s="15"/>
      <c r="BGP343" s="15"/>
      <c r="BGQ343" s="15"/>
      <c r="BGR343" s="15"/>
      <c r="BGS343" s="15"/>
      <c r="BGT343" s="15"/>
      <c r="BGU343" s="15"/>
      <c r="BGV343" s="15"/>
      <c r="BGW343" s="15"/>
      <c r="BGX343" s="15"/>
      <c r="BGY343" s="15"/>
      <c r="BGZ343" s="15"/>
      <c r="BHA343" s="15"/>
      <c r="BHB343" s="15"/>
      <c r="BHC343" s="15"/>
      <c r="BHD343" s="15"/>
      <c r="BHE343" s="15"/>
      <c r="BHF343" s="15"/>
      <c r="BHG343" s="15"/>
      <c r="BHH343" s="15"/>
      <c r="BHI343" s="15"/>
      <c r="BHJ343" s="15"/>
      <c r="BHK343" s="15"/>
      <c r="BHL343" s="15"/>
      <c r="BHM343" s="15"/>
      <c r="BHN343" s="15"/>
      <c r="BHO343" s="15"/>
      <c r="BHP343" s="15"/>
      <c r="BHQ343" s="15"/>
      <c r="BHR343" s="15"/>
      <c r="BHS343" s="15"/>
      <c r="BHT343" s="15"/>
      <c r="BHU343" s="15"/>
      <c r="BHV343" s="15"/>
      <c r="BHW343" s="15"/>
      <c r="BHX343" s="15"/>
      <c r="BHY343" s="15"/>
      <c r="BHZ343" s="15"/>
      <c r="BIA343" s="15"/>
      <c r="BIB343" s="15"/>
      <c r="BIC343" s="15"/>
      <c r="BID343" s="15"/>
      <c r="BIE343" s="15"/>
      <c r="BIF343" s="15"/>
      <c r="BIG343" s="15"/>
      <c r="BIH343" s="15"/>
      <c r="BII343" s="15"/>
      <c r="BIJ343" s="15"/>
      <c r="BIK343" s="15"/>
      <c r="BIL343" s="15"/>
      <c r="BIM343" s="15"/>
      <c r="BIN343" s="15"/>
      <c r="BIO343" s="15"/>
      <c r="BIP343" s="15"/>
      <c r="BIQ343" s="15"/>
      <c r="BIR343" s="15"/>
      <c r="BIS343" s="15"/>
      <c r="BIT343" s="15"/>
      <c r="BIU343" s="15"/>
      <c r="BIV343" s="15"/>
      <c r="BIW343" s="15"/>
      <c r="BIX343" s="15"/>
      <c r="BIY343" s="15"/>
      <c r="BIZ343" s="15"/>
      <c r="BJA343" s="15"/>
      <c r="BJB343" s="15"/>
      <c r="BJC343" s="15"/>
      <c r="BJD343" s="15"/>
      <c r="BJE343" s="15"/>
      <c r="BJF343" s="15"/>
      <c r="BJG343" s="15"/>
      <c r="BJH343" s="15"/>
      <c r="BJI343" s="15"/>
      <c r="BJJ343" s="15"/>
      <c r="BJK343" s="15"/>
      <c r="BJL343" s="15"/>
      <c r="BJM343" s="15"/>
      <c r="BJN343" s="15"/>
      <c r="BJO343" s="15"/>
      <c r="BJP343" s="15"/>
      <c r="BJQ343" s="15"/>
      <c r="BJR343" s="15"/>
      <c r="BJS343" s="15"/>
      <c r="BJT343" s="15"/>
      <c r="BJU343" s="15"/>
      <c r="BJV343" s="15"/>
      <c r="BJW343" s="15"/>
      <c r="BJX343" s="15"/>
      <c r="BJY343" s="15"/>
      <c r="BJZ343" s="15"/>
      <c r="BKA343" s="15"/>
      <c r="BKB343" s="15"/>
      <c r="BKC343" s="15"/>
      <c r="BKD343" s="15"/>
      <c r="BKE343" s="15"/>
      <c r="BKF343" s="15"/>
      <c r="BKG343" s="15"/>
      <c r="BKH343" s="15"/>
      <c r="BKI343" s="15"/>
      <c r="BKJ343" s="15"/>
      <c r="BKK343" s="15"/>
      <c r="BKL343" s="15"/>
      <c r="BKM343" s="15"/>
      <c r="BKN343" s="15"/>
      <c r="BKO343" s="15"/>
      <c r="BKP343" s="15"/>
      <c r="BKQ343" s="15"/>
      <c r="BKR343" s="15"/>
      <c r="BKS343" s="15"/>
      <c r="BKT343" s="15"/>
      <c r="BKU343" s="15"/>
      <c r="BKV343" s="15"/>
      <c r="BKW343" s="15"/>
      <c r="BKX343" s="15"/>
      <c r="BKY343" s="15"/>
      <c r="BKZ343" s="15"/>
      <c r="BLA343" s="15"/>
      <c r="BLB343" s="15"/>
      <c r="BLC343" s="15"/>
      <c r="BLD343" s="15"/>
      <c r="BLE343" s="15"/>
      <c r="BLF343" s="15"/>
      <c r="BLG343" s="15"/>
      <c r="BLH343" s="15"/>
      <c r="BLI343" s="15"/>
      <c r="BLJ343" s="15"/>
      <c r="BLK343" s="15"/>
      <c r="BLL343" s="15"/>
      <c r="BLM343" s="15"/>
      <c r="BLN343" s="15"/>
      <c r="BLO343" s="15"/>
      <c r="BLP343" s="15"/>
      <c r="BLQ343" s="15"/>
      <c r="BLR343" s="15"/>
      <c r="BLS343" s="15"/>
      <c r="BLT343" s="15"/>
      <c r="BLU343" s="15"/>
      <c r="BLV343" s="15"/>
      <c r="BLW343" s="15"/>
      <c r="BLX343" s="15"/>
      <c r="BLY343" s="15"/>
      <c r="BLZ343" s="15"/>
      <c r="BMA343" s="15"/>
      <c r="BMB343" s="15"/>
      <c r="BMC343" s="15"/>
      <c r="BMD343" s="15"/>
      <c r="BME343" s="15"/>
      <c r="BMF343" s="15"/>
      <c r="BMG343" s="15"/>
      <c r="BMH343" s="15"/>
      <c r="BMI343" s="15"/>
      <c r="BMJ343" s="15"/>
      <c r="BMK343" s="15"/>
      <c r="BML343" s="15"/>
      <c r="BMM343" s="15"/>
      <c r="BMN343" s="15"/>
      <c r="BMO343" s="15"/>
      <c r="BMP343" s="15"/>
      <c r="BMQ343" s="15"/>
      <c r="BMR343" s="15"/>
      <c r="BMS343" s="15"/>
      <c r="BMT343" s="15"/>
      <c r="BMU343" s="15"/>
      <c r="BMV343" s="15"/>
      <c r="BMW343" s="15"/>
      <c r="BMX343" s="15"/>
      <c r="BMY343" s="15"/>
      <c r="BMZ343" s="15"/>
      <c r="BNA343" s="15"/>
      <c r="BNB343" s="15"/>
      <c r="BNC343" s="15"/>
      <c r="BND343" s="15"/>
      <c r="BNE343" s="15"/>
      <c r="BNF343" s="15"/>
      <c r="BNG343" s="15"/>
      <c r="BNH343" s="15"/>
      <c r="BNI343" s="15"/>
      <c r="BNJ343" s="15"/>
      <c r="BNK343" s="15"/>
      <c r="BNL343" s="15"/>
      <c r="BNM343" s="15"/>
      <c r="BNN343" s="15"/>
      <c r="BNO343" s="15"/>
      <c r="BNP343" s="15"/>
      <c r="BNQ343" s="15"/>
      <c r="BNR343" s="15"/>
      <c r="BNS343" s="15"/>
      <c r="BNT343" s="15"/>
      <c r="BNU343" s="15"/>
      <c r="BNV343" s="15"/>
      <c r="BNW343" s="15"/>
      <c r="BNX343" s="15"/>
      <c r="BNY343" s="15"/>
      <c r="BNZ343" s="15"/>
      <c r="BOA343" s="15"/>
      <c r="BOB343" s="15"/>
      <c r="BOC343" s="15"/>
      <c r="BOD343" s="15"/>
      <c r="BOE343" s="15"/>
      <c r="BOF343" s="15"/>
      <c r="BOG343" s="15"/>
      <c r="BOH343" s="15"/>
      <c r="BOI343" s="15"/>
      <c r="BOJ343" s="15"/>
      <c r="BOK343" s="15"/>
      <c r="BOL343" s="15"/>
      <c r="BOM343" s="15"/>
      <c r="BON343" s="15"/>
      <c r="BOO343" s="15"/>
      <c r="BOP343" s="15"/>
      <c r="BOQ343" s="15"/>
      <c r="BOR343" s="15"/>
      <c r="BOS343" s="15"/>
      <c r="BOT343" s="15"/>
      <c r="BOU343" s="15"/>
      <c r="BOV343" s="15"/>
      <c r="BOW343" s="15"/>
      <c r="BOX343" s="15"/>
      <c r="BOY343" s="15"/>
      <c r="BOZ343" s="15"/>
      <c r="BPA343" s="15"/>
      <c r="BPB343" s="15"/>
      <c r="BPC343" s="15"/>
      <c r="BPD343" s="15"/>
      <c r="BPE343" s="15"/>
      <c r="BPF343" s="15"/>
      <c r="BPG343" s="15"/>
      <c r="BPH343" s="15"/>
      <c r="BPI343" s="15"/>
      <c r="BPJ343" s="15"/>
      <c r="BPK343" s="15"/>
      <c r="BPL343" s="15"/>
      <c r="BPM343" s="15"/>
      <c r="BPN343" s="15"/>
      <c r="BPO343" s="15"/>
      <c r="BPP343" s="15"/>
      <c r="BPQ343" s="15"/>
      <c r="BPR343" s="15"/>
      <c r="BPS343" s="15"/>
      <c r="BPT343" s="15"/>
      <c r="BPU343" s="15"/>
      <c r="BPV343" s="15"/>
      <c r="BPW343" s="15"/>
      <c r="BPX343" s="15"/>
      <c r="BPY343" s="15"/>
      <c r="BPZ343" s="15"/>
      <c r="BQA343" s="15"/>
      <c r="BQB343" s="15"/>
      <c r="BQC343" s="15"/>
      <c r="BQD343" s="15"/>
      <c r="BQE343" s="15"/>
      <c r="BQF343" s="15"/>
      <c r="BQG343" s="15"/>
      <c r="BQH343" s="15"/>
      <c r="BQI343" s="15"/>
      <c r="BQJ343" s="15"/>
      <c r="BQK343" s="15"/>
      <c r="BQL343" s="15"/>
      <c r="BQM343" s="15"/>
      <c r="BQN343" s="15"/>
      <c r="BQO343" s="15"/>
      <c r="BQP343" s="15"/>
      <c r="BQQ343" s="15"/>
      <c r="BQR343" s="15"/>
      <c r="BQS343" s="15"/>
      <c r="BQT343" s="15"/>
      <c r="BQU343" s="15"/>
      <c r="BQV343" s="15"/>
      <c r="BQW343" s="15"/>
      <c r="BQX343" s="15"/>
      <c r="BQY343" s="15"/>
      <c r="BQZ343" s="15"/>
      <c r="BRA343" s="15"/>
      <c r="BRB343" s="15"/>
      <c r="BRC343" s="15"/>
      <c r="BRD343" s="15"/>
      <c r="BRE343" s="15"/>
      <c r="BRF343" s="15"/>
      <c r="BRG343" s="15"/>
      <c r="BRH343" s="15"/>
      <c r="BRI343" s="15"/>
      <c r="BRJ343" s="15"/>
      <c r="BRK343" s="15"/>
      <c r="BRL343" s="15"/>
      <c r="BRM343" s="15"/>
      <c r="BRN343" s="15"/>
      <c r="BRO343" s="15"/>
      <c r="BRP343" s="15"/>
      <c r="BRQ343" s="15"/>
      <c r="BRR343" s="15"/>
      <c r="BRS343" s="15"/>
      <c r="BRT343" s="15"/>
      <c r="BRU343" s="15"/>
      <c r="BRV343" s="15"/>
      <c r="BRW343" s="15"/>
      <c r="BRX343" s="15"/>
      <c r="BRY343" s="15"/>
      <c r="BRZ343" s="15"/>
      <c r="BSA343" s="15"/>
      <c r="BSB343" s="15"/>
      <c r="BSC343" s="15"/>
      <c r="BSD343" s="15"/>
      <c r="BSE343" s="15"/>
      <c r="BSF343" s="15"/>
      <c r="BSG343" s="15"/>
      <c r="BSH343" s="15"/>
      <c r="BSI343" s="15"/>
      <c r="BSJ343" s="15"/>
      <c r="BSK343" s="15"/>
      <c r="BSL343" s="15"/>
      <c r="BSM343" s="15"/>
      <c r="BSN343" s="15"/>
      <c r="BSO343" s="15"/>
      <c r="BSP343" s="15"/>
      <c r="BSQ343" s="15"/>
      <c r="BSR343" s="15"/>
      <c r="BSS343" s="15"/>
      <c r="BST343" s="15"/>
      <c r="BSU343" s="15"/>
      <c r="BSV343" s="15"/>
      <c r="BSW343" s="15"/>
      <c r="BSX343" s="15"/>
      <c r="BSY343" s="15"/>
      <c r="BSZ343" s="15"/>
      <c r="BTA343" s="15"/>
      <c r="BTB343" s="15"/>
      <c r="BTC343" s="15"/>
      <c r="BTD343" s="15"/>
      <c r="BTE343" s="15"/>
      <c r="BTF343" s="15"/>
      <c r="BTG343" s="15"/>
      <c r="BTH343" s="15"/>
      <c r="BTI343" s="15"/>
      <c r="BTJ343" s="15"/>
      <c r="BTK343" s="15"/>
      <c r="BTL343" s="15"/>
      <c r="BTM343" s="15"/>
      <c r="BTN343" s="15"/>
      <c r="BTO343" s="15"/>
      <c r="BTP343" s="15"/>
      <c r="BTQ343" s="15"/>
      <c r="BTR343" s="15"/>
      <c r="BTS343" s="15"/>
      <c r="BTT343" s="15"/>
      <c r="BTU343" s="15"/>
      <c r="BTV343" s="15"/>
      <c r="BTW343" s="15"/>
      <c r="BTX343" s="15"/>
      <c r="BTY343" s="15"/>
      <c r="BTZ343" s="15"/>
      <c r="BUA343" s="15"/>
      <c r="BUB343" s="15"/>
      <c r="BUC343" s="15"/>
      <c r="BUD343" s="15"/>
      <c r="BUE343" s="15"/>
      <c r="BUF343" s="15"/>
      <c r="BUG343" s="15"/>
      <c r="BUH343" s="15"/>
      <c r="BUI343" s="15"/>
      <c r="BUJ343" s="15"/>
      <c r="BUK343" s="15"/>
      <c r="BUL343" s="15"/>
      <c r="BUM343" s="15"/>
      <c r="BUN343" s="15"/>
      <c r="BUO343" s="15"/>
      <c r="BUP343" s="15"/>
      <c r="BUQ343" s="15"/>
      <c r="BUR343" s="15"/>
      <c r="BUS343" s="15"/>
      <c r="BUT343" s="15"/>
      <c r="BUU343" s="15"/>
      <c r="BUV343" s="15"/>
      <c r="BUW343" s="15"/>
      <c r="BUX343" s="15"/>
      <c r="BUY343" s="15"/>
      <c r="BUZ343" s="15"/>
      <c r="BVA343" s="15"/>
      <c r="BVB343" s="15"/>
      <c r="BVC343" s="15"/>
      <c r="BVD343" s="15"/>
      <c r="BVE343" s="15"/>
      <c r="BVF343" s="15"/>
      <c r="BVG343" s="15"/>
      <c r="BVH343" s="15"/>
      <c r="BVI343" s="15"/>
      <c r="BVJ343" s="15"/>
      <c r="BVK343" s="15"/>
      <c r="BVL343" s="15"/>
      <c r="BVM343" s="15"/>
      <c r="BVN343" s="15"/>
      <c r="BVO343" s="15"/>
      <c r="BVP343" s="15"/>
      <c r="BVQ343" s="15"/>
      <c r="BVR343" s="15"/>
      <c r="BVS343" s="15"/>
      <c r="BVT343" s="15"/>
      <c r="BVU343" s="15"/>
      <c r="BVV343" s="15"/>
      <c r="BVW343" s="15"/>
      <c r="BVX343" s="15"/>
      <c r="BVY343" s="15"/>
      <c r="BVZ343" s="15"/>
      <c r="BWA343" s="15"/>
      <c r="BWB343" s="15"/>
      <c r="BWC343" s="15"/>
      <c r="BWD343" s="15"/>
      <c r="BWE343" s="15"/>
      <c r="BWF343" s="15"/>
      <c r="BWG343" s="15"/>
      <c r="BWH343" s="15"/>
      <c r="BWI343" s="15"/>
      <c r="BWJ343" s="15"/>
      <c r="BWK343" s="15"/>
      <c r="BWL343" s="15"/>
      <c r="BWM343" s="15"/>
      <c r="BWN343" s="15"/>
      <c r="BWO343" s="15"/>
      <c r="BWP343" s="15"/>
      <c r="BWQ343" s="15"/>
      <c r="BWR343" s="15"/>
      <c r="BWS343" s="15"/>
      <c r="BWT343" s="15"/>
      <c r="BWU343" s="15"/>
      <c r="BWV343" s="15"/>
      <c r="BWW343" s="15"/>
      <c r="BWX343" s="15"/>
      <c r="BWY343" s="15"/>
      <c r="BWZ343" s="15"/>
      <c r="BXA343" s="15"/>
      <c r="BXB343" s="15"/>
      <c r="BXC343" s="15"/>
      <c r="BXD343" s="15"/>
      <c r="BXE343" s="15"/>
      <c r="BXF343" s="15"/>
      <c r="BXG343" s="15"/>
      <c r="BXH343" s="15"/>
      <c r="BXI343" s="15"/>
      <c r="BXJ343" s="15"/>
      <c r="BXK343" s="15"/>
      <c r="BXL343" s="15"/>
      <c r="BXM343" s="15"/>
      <c r="BXN343" s="15"/>
      <c r="BXO343" s="15"/>
      <c r="BXP343" s="15"/>
      <c r="BXQ343" s="15"/>
      <c r="BXR343" s="15"/>
      <c r="BXS343" s="15"/>
      <c r="BXT343" s="15"/>
      <c r="BXU343" s="15"/>
      <c r="BXV343" s="15"/>
      <c r="BXW343" s="15"/>
      <c r="BXX343" s="15"/>
      <c r="BXY343" s="15"/>
      <c r="BXZ343" s="15"/>
      <c r="BYA343" s="15"/>
      <c r="BYB343" s="15"/>
      <c r="BYC343" s="15"/>
      <c r="BYD343" s="15"/>
      <c r="BYE343" s="15"/>
      <c r="BYF343" s="15"/>
      <c r="BYG343" s="15"/>
      <c r="BYH343" s="15"/>
      <c r="BYI343" s="15"/>
      <c r="BYJ343" s="15"/>
      <c r="BYK343" s="15"/>
      <c r="BYL343" s="15"/>
      <c r="BYM343" s="15"/>
      <c r="BYN343" s="15"/>
      <c r="BYO343" s="15"/>
      <c r="BYP343" s="15"/>
      <c r="BYQ343" s="15"/>
      <c r="BYR343" s="15"/>
      <c r="BYS343" s="15"/>
      <c r="BYT343" s="15"/>
      <c r="BYU343" s="15"/>
      <c r="BYV343" s="15"/>
      <c r="BYW343" s="15"/>
      <c r="BYX343" s="15"/>
      <c r="BYY343" s="15"/>
      <c r="BYZ343" s="15"/>
      <c r="BZA343" s="15"/>
      <c r="BZB343" s="15"/>
      <c r="BZC343" s="15"/>
      <c r="BZD343" s="15"/>
      <c r="BZE343" s="15"/>
      <c r="BZF343" s="15"/>
      <c r="BZG343" s="15"/>
      <c r="BZH343" s="15"/>
      <c r="BZI343" s="15"/>
      <c r="BZJ343" s="15"/>
      <c r="BZK343" s="15"/>
      <c r="BZL343" s="15"/>
      <c r="BZM343" s="15"/>
      <c r="BZN343" s="15"/>
      <c r="BZO343" s="15"/>
      <c r="BZP343" s="15"/>
      <c r="BZQ343" s="15"/>
      <c r="BZR343" s="15"/>
      <c r="BZS343" s="15"/>
      <c r="BZT343" s="15"/>
      <c r="BZU343" s="15"/>
      <c r="BZV343" s="15"/>
      <c r="BZW343" s="15"/>
      <c r="BZX343" s="15"/>
      <c r="BZY343" s="15"/>
      <c r="BZZ343" s="15"/>
      <c r="CAA343" s="15"/>
      <c r="CAB343" s="15"/>
      <c r="CAC343" s="15"/>
      <c r="CAD343" s="15"/>
      <c r="CAE343" s="15"/>
      <c r="CAF343" s="15"/>
      <c r="CAG343" s="15"/>
      <c r="CAH343" s="15"/>
      <c r="CAI343" s="15"/>
      <c r="CAJ343" s="15"/>
      <c r="CAK343" s="15"/>
      <c r="CAL343" s="15"/>
      <c r="CAM343" s="15"/>
      <c r="CAN343" s="15"/>
      <c r="CAO343" s="15"/>
      <c r="CAP343" s="15"/>
      <c r="CAQ343" s="15"/>
      <c r="CAR343" s="15"/>
      <c r="CAS343" s="15"/>
      <c r="CAT343" s="15"/>
      <c r="CAU343" s="15"/>
      <c r="CAV343" s="15"/>
      <c r="CAW343" s="15"/>
      <c r="CAX343" s="15"/>
      <c r="CAY343" s="15"/>
      <c r="CAZ343" s="15"/>
      <c r="CBA343" s="15"/>
      <c r="CBB343" s="15"/>
      <c r="CBC343" s="15"/>
      <c r="CBD343" s="15"/>
      <c r="CBE343" s="15"/>
      <c r="CBF343" s="15"/>
      <c r="CBG343" s="15"/>
      <c r="CBH343" s="15"/>
      <c r="CBI343" s="15"/>
      <c r="CBJ343" s="15"/>
      <c r="CBK343" s="15"/>
      <c r="CBL343" s="15"/>
      <c r="CBM343" s="15"/>
      <c r="CBN343" s="15"/>
      <c r="CBO343" s="15"/>
      <c r="CBP343" s="15"/>
      <c r="CBQ343" s="15"/>
      <c r="CBR343" s="15"/>
      <c r="CBS343" s="15"/>
      <c r="CBT343" s="15"/>
      <c r="CBU343" s="15"/>
      <c r="CBV343" s="15"/>
      <c r="CBW343" s="15"/>
      <c r="CBX343" s="15"/>
      <c r="CBY343" s="15"/>
      <c r="CBZ343" s="15"/>
      <c r="CCA343" s="15"/>
      <c r="CCB343" s="15"/>
      <c r="CCC343" s="15"/>
      <c r="CCD343" s="15"/>
      <c r="CCE343" s="15"/>
      <c r="CCF343" s="15"/>
      <c r="CCG343" s="15"/>
      <c r="CCH343" s="15"/>
      <c r="CCI343" s="15"/>
      <c r="CCJ343" s="15"/>
      <c r="CCK343" s="15"/>
      <c r="CCL343" s="15"/>
      <c r="CCM343" s="15"/>
      <c r="CCN343" s="15"/>
      <c r="CCO343" s="15"/>
      <c r="CCP343" s="15"/>
      <c r="CCQ343" s="15"/>
      <c r="CCR343" s="15"/>
      <c r="CCS343" s="15"/>
      <c r="CCT343" s="15"/>
      <c r="CCU343" s="15"/>
      <c r="CCV343" s="15"/>
      <c r="CCW343" s="15"/>
      <c r="CCX343" s="15"/>
      <c r="CCY343" s="15"/>
      <c r="CCZ343" s="15"/>
      <c r="CDA343" s="15"/>
      <c r="CDB343" s="15"/>
      <c r="CDC343" s="15"/>
      <c r="CDD343" s="15"/>
      <c r="CDE343" s="15"/>
      <c r="CDF343" s="15"/>
      <c r="CDG343" s="15"/>
      <c r="CDH343" s="15"/>
      <c r="CDI343" s="15"/>
      <c r="CDJ343" s="15"/>
      <c r="CDK343" s="15"/>
      <c r="CDL343" s="15"/>
      <c r="CDM343" s="15"/>
      <c r="CDN343" s="15"/>
      <c r="CDO343" s="15"/>
      <c r="CDP343" s="15"/>
      <c r="CDQ343" s="15"/>
      <c r="CDR343" s="15"/>
      <c r="CDS343" s="15"/>
      <c r="CDT343" s="15"/>
      <c r="CDU343" s="15"/>
      <c r="CDV343" s="15"/>
      <c r="CDW343" s="15"/>
      <c r="CDX343" s="15"/>
      <c r="CDY343" s="15"/>
      <c r="CDZ343" s="15"/>
      <c r="CEA343" s="15"/>
      <c r="CEB343" s="15"/>
      <c r="CEC343" s="15"/>
      <c r="CED343" s="15"/>
      <c r="CEE343" s="15"/>
      <c r="CEF343" s="15"/>
      <c r="CEG343" s="15"/>
      <c r="CEH343" s="15"/>
      <c r="CEI343" s="15"/>
      <c r="CEJ343" s="15"/>
      <c r="CEK343" s="15"/>
      <c r="CEL343" s="15"/>
      <c r="CEM343" s="15"/>
      <c r="CEN343" s="15"/>
      <c r="CEO343" s="15"/>
      <c r="CEP343" s="15"/>
      <c r="CEQ343" s="15"/>
      <c r="CER343" s="15"/>
      <c r="CES343" s="15"/>
      <c r="CET343" s="15"/>
      <c r="CEU343" s="15"/>
      <c r="CEV343" s="15"/>
      <c r="CEW343" s="15"/>
      <c r="CEX343" s="15"/>
      <c r="CEY343" s="15"/>
      <c r="CEZ343" s="15"/>
      <c r="CFA343" s="15"/>
      <c r="CFB343" s="15"/>
      <c r="CFC343" s="15"/>
      <c r="CFD343" s="15"/>
      <c r="CFE343" s="15"/>
      <c r="CFF343" s="15"/>
      <c r="CFG343" s="15"/>
      <c r="CFH343" s="15"/>
      <c r="CFI343" s="15"/>
      <c r="CFJ343" s="15"/>
      <c r="CFK343" s="15"/>
      <c r="CFL343" s="15"/>
      <c r="CFM343" s="15"/>
      <c r="CFN343" s="15"/>
      <c r="CFO343" s="15"/>
      <c r="CFP343" s="15"/>
      <c r="CFQ343" s="15"/>
      <c r="CFR343" s="15"/>
      <c r="CFS343" s="15"/>
      <c r="CFT343" s="15"/>
      <c r="CFU343" s="15"/>
      <c r="CFV343" s="15"/>
      <c r="CFW343" s="15"/>
      <c r="CFX343" s="15"/>
      <c r="CFY343" s="15"/>
      <c r="CFZ343" s="15"/>
      <c r="CGA343" s="15"/>
      <c r="CGB343" s="15"/>
      <c r="CGC343" s="15"/>
      <c r="CGD343" s="15"/>
      <c r="CGE343" s="15"/>
      <c r="CGF343" s="15"/>
      <c r="CGG343" s="15"/>
      <c r="CGH343" s="15"/>
      <c r="CGI343" s="15"/>
      <c r="CGJ343" s="15"/>
      <c r="CGK343" s="15"/>
      <c r="CGL343" s="15"/>
      <c r="CGM343" s="15"/>
      <c r="CGN343" s="15"/>
      <c r="CGO343" s="15"/>
      <c r="CGP343" s="15"/>
      <c r="CGQ343" s="15"/>
      <c r="CGR343" s="15"/>
      <c r="CGS343" s="15"/>
      <c r="CGT343" s="15"/>
      <c r="CGU343" s="15"/>
      <c r="CGV343" s="15"/>
      <c r="CGW343" s="15"/>
      <c r="CGX343" s="15"/>
      <c r="CGY343" s="15"/>
      <c r="CGZ343" s="15"/>
      <c r="CHA343" s="15"/>
      <c r="CHB343" s="15"/>
      <c r="CHC343" s="15"/>
      <c r="CHD343" s="15"/>
      <c r="CHE343" s="15"/>
      <c r="CHF343" s="15"/>
      <c r="CHG343" s="15"/>
      <c r="CHH343" s="15"/>
      <c r="CHI343" s="15"/>
      <c r="CHJ343" s="15"/>
      <c r="CHK343" s="15"/>
      <c r="CHL343" s="15"/>
      <c r="CHM343" s="15"/>
      <c r="CHN343" s="15"/>
      <c r="CHO343" s="15"/>
      <c r="CHP343" s="15"/>
      <c r="CHQ343" s="15"/>
      <c r="CHR343" s="15"/>
      <c r="CHS343" s="15"/>
      <c r="CHT343" s="15"/>
      <c r="CHU343" s="15"/>
      <c r="CHV343" s="15"/>
      <c r="CHW343" s="15"/>
      <c r="CHX343" s="15"/>
      <c r="CHY343" s="15"/>
      <c r="CHZ343" s="15"/>
      <c r="CIA343" s="15"/>
      <c r="CIB343" s="15"/>
      <c r="CIC343" s="15"/>
      <c r="CID343" s="15"/>
      <c r="CIE343" s="15"/>
      <c r="CIF343" s="15"/>
      <c r="CIG343" s="15"/>
      <c r="CIH343" s="15"/>
      <c r="CII343" s="15"/>
      <c r="CIJ343" s="15"/>
      <c r="CIK343" s="15"/>
      <c r="CIL343" s="15"/>
      <c r="CIM343" s="15"/>
      <c r="CIN343" s="15"/>
      <c r="CIO343" s="15"/>
      <c r="CIP343" s="15"/>
      <c r="CIQ343" s="15"/>
      <c r="CIR343" s="15"/>
      <c r="CIS343" s="15"/>
      <c r="CIT343" s="15"/>
      <c r="CIU343" s="15"/>
      <c r="CIV343" s="15"/>
      <c r="CIW343" s="15"/>
      <c r="CIX343" s="15"/>
      <c r="CIY343" s="15"/>
      <c r="CIZ343" s="15"/>
      <c r="CJA343" s="15"/>
      <c r="CJB343" s="15"/>
      <c r="CJC343" s="15"/>
      <c r="CJD343" s="15"/>
      <c r="CJE343" s="15"/>
      <c r="CJF343" s="15"/>
      <c r="CJG343" s="15"/>
      <c r="CJH343" s="15"/>
      <c r="CJI343" s="15"/>
      <c r="CJJ343" s="15"/>
      <c r="CJK343" s="15"/>
      <c r="CJL343" s="15"/>
      <c r="CJM343" s="15"/>
      <c r="CJN343" s="15"/>
      <c r="CJO343" s="15"/>
      <c r="CJP343" s="15"/>
      <c r="CJQ343" s="15"/>
      <c r="CJR343" s="15"/>
      <c r="CJS343" s="15"/>
      <c r="CJT343" s="15"/>
      <c r="CJU343" s="15"/>
      <c r="CJV343" s="15"/>
      <c r="CJW343" s="15"/>
      <c r="CJX343" s="15"/>
      <c r="CJY343" s="15"/>
      <c r="CJZ343" s="15"/>
      <c r="CKA343" s="15"/>
      <c r="CKB343" s="15"/>
      <c r="CKC343" s="15"/>
      <c r="CKD343" s="15"/>
      <c r="CKE343" s="15"/>
      <c r="CKF343" s="15"/>
      <c r="CKG343" s="15"/>
      <c r="CKH343" s="15"/>
      <c r="CKI343" s="15"/>
      <c r="CKJ343" s="15"/>
      <c r="CKK343" s="15"/>
      <c r="CKL343" s="15"/>
      <c r="CKM343" s="15"/>
      <c r="CKN343" s="15"/>
      <c r="CKO343" s="15"/>
      <c r="CKP343" s="15"/>
      <c r="CKQ343" s="15"/>
      <c r="CKR343" s="15"/>
      <c r="CKS343" s="15"/>
      <c r="CKT343" s="15"/>
      <c r="CKU343" s="15"/>
      <c r="CKV343" s="15"/>
      <c r="CKW343" s="15"/>
      <c r="CKX343" s="15"/>
      <c r="CKY343" s="15"/>
      <c r="CKZ343" s="15"/>
      <c r="CLA343" s="15"/>
      <c r="CLB343" s="15"/>
      <c r="CLC343" s="15"/>
      <c r="CLD343" s="15"/>
      <c r="CLE343" s="15"/>
      <c r="CLF343" s="15"/>
      <c r="CLG343" s="15"/>
      <c r="CLH343" s="15"/>
      <c r="CLI343" s="15"/>
      <c r="CLJ343" s="15"/>
      <c r="CLK343" s="15"/>
      <c r="CLL343" s="15"/>
      <c r="CLM343" s="15"/>
      <c r="CLN343" s="15"/>
      <c r="CLO343" s="15"/>
      <c r="CLP343" s="15"/>
      <c r="CLQ343" s="15"/>
      <c r="CLR343" s="15"/>
      <c r="CLS343" s="15"/>
      <c r="CLT343" s="15"/>
      <c r="CLU343" s="15"/>
      <c r="CLV343" s="15"/>
      <c r="CLW343" s="15"/>
      <c r="CLX343" s="15"/>
      <c r="CLY343" s="15"/>
      <c r="CLZ343" s="15"/>
      <c r="CMA343" s="15"/>
      <c r="CMB343" s="15"/>
      <c r="CMC343" s="15"/>
      <c r="CMD343" s="15"/>
      <c r="CME343" s="15"/>
      <c r="CMF343" s="15"/>
      <c r="CMG343" s="15"/>
      <c r="CMH343" s="15"/>
      <c r="CMI343" s="15"/>
      <c r="CMJ343" s="15"/>
      <c r="CMK343" s="15"/>
      <c r="CML343" s="15"/>
      <c r="CMM343" s="15"/>
      <c r="CMN343" s="15"/>
      <c r="CMO343" s="15"/>
      <c r="CMP343" s="15"/>
      <c r="CMQ343" s="15"/>
      <c r="CMR343" s="15"/>
      <c r="CMS343" s="15"/>
      <c r="CMT343" s="15"/>
      <c r="CMU343" s="15"/>
      <c r="CMV343" s="15"/>
      <c r="CMW343" s="15"/>
      <c r="CMX343" s="15"/>
      <c r="CMY343" s="15"/>
      <c r="CMZ343" s="15"/>
      <c r="CNA343" s="15"/>
      <c r="CNB343" s="15"/>
      <c r="CNC343" s="15"/>
      <c r="CND343" s="15"/>
      <c r="CNE343" s="15"/>
      <c r="CNF343" s="15"/>
      <c r="CNG343" s="15"/>
      <c r="CNH343" s="15"/>
      <c r="CNI343" s="15"/>
      <c r="CNJ343" s="15"/>
      <c r="CNK343" s="15"/>
      <c r="CNL343" s="15"/>
      <c r="CNM343" s="15"/>
      <c r="CNN343" s="15"/>
      <c r="CNO343" s="15"/>
      <c r="CNP343" s="15"/>
      <c r="CNQ343" s="15"/>
      <c r="CNR343" s="15"/>
      <c r="CNS343" s="15"/>
      <c r="CNT343" s="15"/>
      <c r="CNU343" s="15"/>
      <c r="CNV343" s="15"/>
      <c r="CNW343" s="15"/>
      <c r="CNX343" s="15"/>
      <c r="CNY343" s="15"/>
      <c r="CNZ343" s="15"/>
      <c r="COA343" s="15"/>
      <c r="COB343" s="15"/>
      <c r="COC343" s="15"/>
      <c r="COD343" s="15"/>
      <c r="COE343" s="15"/>
      <c r="COF343" s="15"/>
      <c r="COG343" s="15"/>
      <c r="COH343" s="15"/>
      <c r="COI343" s="15"/>
      <c r="COJ343" s="15"/>
      <c r="COK343" s="15"/>
      <c r="COL343" s="15"/>
      <c r="COM343" s="15"/>
      <c r="CON343" s="15"/>
      <c r="COO343" s="15"/>
      <c r="COP343" s="15"/>
      <c r="COQ343" s="15"/>
      <c r="COR343" s="15"/>
      <c r="COS343" s="15"/>
      <c r="COT343" s="15"/>
      <c r="COU343" s="15"/>
      <c r="COV343" s="15"/>
      <c r="COW343" s="15"/>
      <c r="COX343" s="15"/>
      <c r="COY343" s="15"/>
      <c r="COZ343" s="15"/>
      <c r="CPA343" s="15"/>
      <c r="CPB343" s="15"/>
      <c r="CPC343" s="15"/>
      <c r="CPD343" s="15"/>
      <c r="CPE343" s="15"/>
      <c r="CPF343" s="15"/>
      <c r="CPG343" s="15"/>
      <c r="CPH343" s="15"/>
      <c r="CPI343" s="15"/>
      <c r="CPJ343" s="15"/>
      <c r="CPK343" s="15"/>
      <c r="CPL343" s="15"/>
      <c r="CPM343" s="15"/>
      <c r="CPN343" s="15"/>
      <c r="CPO343" s="15"/>
      <c r="CPP343" s="15"/>
      <c r="CPQ343" s="15"/>
      <c r="CPR343" s="15"/>
      <c r="CPS343" s="15"/>
      <c r="CPT343" s="15"/>
      <c r="CPU343" s="15"/>
      <c r="CPV343" s="15"/>
      <c r="CPW343" s="15"/>
      <c r="CPX343" s="15"/>
      <c r="CPY343" s="15"/>
      <c r="CPZ343" s="15"/>
      <c r="CQA343" s="15"/>
      <c r="CQB343" s="15"/>
      <c r="CQC343" s="15"/>
      <c r="CQD343" s="15"/>
      <c r="CQE343" s="15"/>
      <c r="CQF343" s="15"/>
      <c r="CQG343" s="15"/>
      <c r="CQH343" s="15"/>
      <c r="CQI343" s="15"/>
      <c r="CQJ343" s="15"/>
      <c r="CQK343" s="15"/>
      <c r="CQL343" s="15"/>
      <c r="CQM343" s="15"/>
      <c r="CQN343" s="15"/>
      <c r="CQO343" s="15"/>
      <c r="CQP343" s="15"/>
      <c r="CQQ343" s="15"/>
      <c r="CQR343" s="15"/>
      <c r="CQS343" s="15"/>
      <c r="CQT343" s="15"/>
      <c r="CQU343" s="15"/>
      <c r="CQV343" s="15"/>
      <c r="CQW343" s="15"/>
      <c r="CQX343" s="15"/>
      <c r="CQY343" s="15"/>
      <c r="CQZ343" s="15"/>
      <c r="CRA343" s="15"/>
      <c r="CRB343" s="15"/>
      <c r="CRC343" s="15"/>
      <c r="CRD343" s="15"/>
      <c r="CRE343" s="15"/>
      <c r="CRF343" s="15"/>
      <c r="CRG343" s="15"/>
      <c r="CRH343" s="15"/>
      <c r="CRI343" s="15"/>
      <c r="CRJ343" s="15"/>
      <c r="CRK343" s="15"/>
      <c r="CRL343" s="15"/>
      <c r="CRM343" s="15"/>
      <c r="CRN343" s="15"/>
      <c r="CRO343" s="15"/>
      <c r="CRP343" s="15"/>
      <c r="CRQ343" s="15"/>
      <c r="CRR343" s="15"/>
      <c r="CRS343" s="15"/>
      <c r="CRT343" s="15"/>
      <c r="CRU343" s="15"/>
      <c r="CRV343" s="15"/>
      <c r="CRW343" s="15"/>
      <c r="CRX343" s="15"/>
      <c r="CRY343" s="15"/>
      <c r="CRZ343" s="15"/>
      <c r="CSA343" s="15"/>
      <c r="CSB343" s="15"/>
      <c r="CSC343" s="15"/>
      <c r="CSD343" s="15"/>
      <c r="CSE343" s="15"/>
      <c r="CSF343" s="15"/>
      <c r="CSG343" s="15"/>
      <c r="CSH343" s="15"/>
      <c r="CSI343" s="15"/>
      <c r="CSJ343" s="15"/>
      <c r="CSK343" s="15"/>
      <c r="CSL343" s="15"/>
      <c r="CSM343" s="15"/>
      <c r="CSN343" s="15"/>
      <c r="CSO343" s="15"/>
      <c r="CSP343" s="15"/>
      <c r="CSQ343" s="15"/>
      <c r="CSR343" s="15"/>
      <c r="CSS343" s="15"/>
      <c r="CST343" s="15"/>
      <c r="CSU343" s="15"/>
      <c r="CSV343" s="15"/>
      <c r="CSW343" s="15"/>
      <c r="CSX343" s="15"/>
      <c r="CSY343" s="15"/>
      <c r="CSZ343" s="15"/>
      <c r="CTA343" s="15"/>
      <c r="CTB343" s="15"/>
      <c r="CTC343" s="15"/>
      <c r="CTD343" s="15"/>
      <c r="CTE343" s="15"/>
      <c r="CTF343" s="15"/>
      <c r="CTG343" s="15"/>
      <c r="CTH343" s="15"/>
      <c r="CTI343" s="15"/>
      <c r="CTJ343" s="15"/>
      <c r="CTK343" s="15"/>
      <c r="CTL343" s="15"/>
      <c r="CTM343" s="15"/>
      <c r="CTN343" s="15"/>
      <c r="CTO343" s="15"/>
      <c r="CTP343" s="15"/>
      <c r="CTQ343" s="15"/>
      <c r="CTR343" s="15"/>
      <c r="CTS343" s="15"/>
      <c r="CTT343" s="15"/>
      <c r="CTU343" s="15"/>
      <c r="CTV343" s="15"/>
      <c r="CTW343" s="15"/>
      <c r="CTX343" s="15"/>
      <c r="CTY343" s="15"/>
      <c r="CTZ343" s="15"/>
      <c r="CUA343" s="15"/>
      <c r="CUB343" s="15"/>
      <c r="CUC343" s="15"/>
      <c r="CUD343" s="15"/>
      <c r="CUE343" s="15"/>
      <c r="CUF343" s="15"/>
      <c r="CUG343" s="15"/>
      <c r="CUH343" s="15"/>
      <c r="CUI343" s="15"/>
      <c r="CUJ343" s="15"/>
      <c r="CUK343" s="15"/>
      <c r="CUL343" s="15"/>
      <c r="CUM343" s="15"/>
      <c r="CUN343" s="15"/>
      <c r="CUO343" s="15"/>
      <c r="CUP343" s="15"/>
      <c r="CUQ343" s="15"/>
      <c r="CUR343" s="15"/>
      <c r="CUS343" s="15"/>
      <c r="CUT343" s="15"/>
      <c r="CUU343" s="15"/>
      <c r="CUV343" s="15"/>
      <c r="CUW343" s="15"/>
      <c r="CUX343" s="15"/>
      <c r="CUY343" s="15"/>
      <c r="CUZ343" s="15"/>
      <c r="CVA343" s="15"/>
      <c r="CVB343" s="15"/>
      <c r="CVC343" s="15"/>
      <c r="CVD343" s="15"/>
      <c r="CVE343" s="15"/>
      <c r="CVF343" s="15"/>
      <c r="CVG343" s="15"/>
      <c r="CVH343" s="15"/>
      <c r="CVI343" s="15"/>
      <c r="CVJ343" s="15"/>
      <c r="CVK343" s="15"/>
      <c r="CVL343" s="15"/>
      <c r="CVM343" s="15"/>
      <c r="CVN343" s="15"/>
      <c r="CVO343" s="15"/>
      <c r="CVP343" s="15"/>
      <c r="CVQ343" s="15"/>
      <c r="CVR343" s="15"/>
      <c r="CVS343" s="15"/>
      <c r="CVT343" s="15"/>
      <c r="CVU343" s="15"/>
      <c r="CVV343" s="15"/>
      <c r="CVW343" s="15"/>
      <c r="CVX343" s="15"/>
      <c r="CVY343" s="15"/>
      <c r="CVZ343" s="15"/>
      <c r="CWA343" s="15"/>
      <c r="CWB343" s="15"/>
      <c r="CWC343" s="15"/>
      <c r="CWD343" s="15"/>
      <c r="CWE343" s="15"/>
      <c r="CWF343" s="15"/>
      <c r="CWG343" s="15"/>
      <c r="CWH343" s="15"/>
      <c r="CWI343" s="15"/>
      <c r="CWJ343" s="15"/>
      <c r="CWK343" s="15"/>
      <c r="CWL343" s="15"/>
      <c r="CWM343" s="15"/>
      <c r="CWN343" s="15"/>
      <c r="CWO343" s="15"/>
      <c r="CWP343" s="15"/>
      <c r="CWQ343" s="15"/>
      <c r="CWR343" s="15"/>
      <c r="CWS343" s="15"/>
      <c r="CWT343" s="15"/>
      <c r="CWU343" s="15"/>
      <c r="CWV343" s="15"/>
      <c r="CWW343" s="15"/>
      <c r="CWX343" s="15"/>
      <c r="CWY343" s="15"/>
      <c r="CWZ343" s="15"/>
      <c r="CXA343" s="15"/>
      <c r="CXB343" s="15"/>
      <c r="CXC343" s="15"/>
      <c r="CXD343" s="15"/>
      <c r="CXE343" s="15"/>
      <c r="CXF343" s="15"/>
      <c r="CXG343" s="15"/>
      <c r="CXH343" s="15"/>
      <c r="CXI343" s="15"/>
      <c r="CXJ343" s="15"/>
      <c r="CXK343" s="15"/>
      <c r="CXL343" s="15"/>
      <c r="CXM343" s="15"/>
      <c r="CXN343" s="15"/>
      <c r="CXO343" s="15"/>
      <c r="CXP343" s="15"/>
      <c r="CXQ343" s="15"/>
      <c r="CXR343" s="15"/>
      <c r="CXS343" s="15"/>
      <c r="CXT343" s="15"/>
      <c r="CXU343" s="15"/>
      <c r="CXV343" s="15"/>
      <c r="CXW343" s="15"/>
      <c r="CXX343" s="15"/>
      <c r="CXY343" s="15"/>
      <c r="CXZ343" s="15"/>
      <c r="CYA343" s="15"/>
      <c r="CYB343" s="15"/>
      <c r="CYC343" s="15"/>
      <c r="CYD343" s="15"/>
      <c r="CYE343" s="15"/>
      <c r="CYF343" s="15"/>
      <c r="CYG343" s="15"/>
      <c r="CYH343" s="15"/>
      <c r="CYI343" s="15"/>
      <c r="CYJ343" s="15"/>
      <c r="CYK343" s="15"/>
      <c r="CYL343" s="15"/>
      <c r="CYM343" s="15"/>
      <c r="CYN343" s="15"/>
      <c r="CYO343" s="15"/>
      <c r="CYP343" s="15"/>
      <c r="CYQ343" s="15"/>
      <c r="CYR343" s="15"/>
      <c r="CYS343" s="15"/>
      <c r="CYT343" s="15"/>
      <c r="CYU343" s="15"/>
      <c r="CYV343" s="15"/>
      <c r="CYW343" s="15"/>
      <c r="CYX343" s="15"/>
      <c r="CYY343" s="15"/>
      <c r="CYZ343" s="15"/>
      <c r="CZA343" s="15"/>
      <c r="CZB343" s="15"/>
      <c r="CZC343" s="15"/>
      <c r="CZD343" s="15"/>
      <c r="CZE343" s="15"/>
      <c r="CZF343" s="15"/>
      <c r="CZG343" s="15"/>
      <c r="CZH343" s="15"/>
      <c r="CZI343" s="15"/>
      <c r="CZJ343" s="15"/>
      <c r="CZK343" s="15"/>
      <c r="CZL343" s="15"/>
      <c r="CZM343" s="15"/>
      <c r="CZN343" s="15"/>
      <c r="CZO343" s="15"/>
      <c r="CZP343" s="15"/>
      <c r="CZQ343" s="15"/>
      <c r="CZR343" s="15"/>
      <c r="CZS343" s="15"/>
      <c r="CZT343" s="15"/>
      <c r="CZU343" s="15"/>
      <c r="CZV343" s="15"/>
      <c r="CZW343" s="15"/>
      <c r="CZX343" s="15"/>
      <c r="CZY343" s="15"/>
      <c r="CZZ343" s="15"/>
      <c r="DAA343" s="15"/>
      <c r="DAB343" s="15"/>
      <c r="DAC343" s="15"/>
      <c r="DAD343" s="15"/>
      <c r="DAE343" s="15"/>
      <c r="DAF343" s="15"/>
      <c r="DAG343" s="15"/>
      <c r="DAH343" s="15"/>
      <c r="DAI343" s="15"/>
      <c r="DAJ343" s="15"/>
      <c r="DAK343" s="15"/>
      <c r="DAL343" s="15"/>
      <c r="DAM343" s="15"/>
      <c r="DAN343" s="15"/>
      <c r="DAO343" s="15"/>
      <c r="DAP343" s="15"/>
      <c r="DAQ343" s="15"/>
      <c r="DAR343" s="15"/>
      <c r="DAS343" s="15"/>
      <c r="DAT343" s="15"/>
      <c r="DAU343" s="15"/>
      <c r="DAV343" s="15"/>
      <c r="DAW343" s="15"/>
      <c r="DAX343" s="15"/>
      <c r="DAY343" s="15"/>
      <c r="DAZ343" s="15"/>
      <c r="DBA343" s="15"/>
      <c r="DBB343" s="15"/>
      <c r="DBC343" s="15"/>
      <c r="DBD343" s="15"/>
      <c r="DBE343" s="15"/>
      <c r="DBF343" s="15"/>
      <c r="DBG343" s="15"/>
      <c r="DBH343" s="15"/>
      <c r="DBI343" s="15"/>
      <c r="DBJ343" s="15"/>
      <c r="DBK343" s="15"/>
      <c r="DBL343" s="15"/>
      <c r="DBM343" s="15"/>
      <c r="DBN343" s="15"/>
      <c r="DBO343" s="15"/>
      <c r="DBP343" s="15"/>
      <c r="DBQ343" s="15"/>
      <c r="DBR343" s="15"/>
      <c r="DBS343" s="15"/>
      <c r="DBT343" s="15"/>
      <c r="DBU343" s="15"/>
      <c r="DBV343" s="15"/>
      <c r="DBW343" s="15"/>
      <c r="DBX343" s="15"/>
      <c r="DBY343" s="15"/>
      <c r="DBZ343" s="15"/>
      <c r="DCA343" s="15"/>
      <c r="DCB343" s="15"/>
      <c r="DCC343" s="15"/>
      <c r="DCD343" s="15"/>
      <c r="DCE343" s="15"/>
      <c r="DCF343" s="15"/>
      <c r="DCG343" s="15"/>
      <c r="DCH343" s="15"/>
      <c r="DCI343" s="15"/>
      <c r="DCJ343" s="15"/>
      <c r="DCK343" s="15"/>
      <c r="DCL343" s="15"/>
      <c r="DCM343" s="15"/>
      <c r="DCN343" s="15"/>
      <c r="DCO343" s="15"/>
      <c r="DCP343" s="15"/>
      <c r="DCQ343" s="15"/>
      <c r="DCR343" s="15"/>
      <c r="DCS343" s="15"/>
      <c r="DCT343" s="15"/>
      <c r="DCU343" s="15"/>
      <c r="DCV343" s="15"/>
      <c r="DCW343" s="15"/>
      <c r="DCX343" s="15"/>
      <c r="DCY343" s="15"/>
      <c r="DCZ343" s="15"/>
      <c r="DDA343" s="15"/>
      <c r="DDB343" s="15"/>
      <c r="DDC343" s="15"/>
      <c r="DDD343" s="15"/>
      <c r="DDE343" s="15"/>
      <c r="DDF343" s="15"/>
      <c r="DDG343" s="15"/>
      <c r="DDH343" s="15"/>
      <c r="DDI343" s="15"/>
      <c r="DDJ343" s="15"/>
      <c r="DDK343" s="15"/>
      <c r="DDL343" s="15"/>
      <c r="DDM343" s="15"/>
      <c r="DDN343" s="15"/>
      <c r="DDO343" s="15"/>
      <c r="DDP343" s="15"/>
      <c r="DDQ343" s="15"/>
      <c r="DDR343" s="15"/>
      <c r="DDS343" s="15"/>
      <c r="DDT343" s="15"/>
      <c r="DDU343" s="15"/>
      <c r="DDV343" s="15"/>
      <c r="DDW343" s="15"/>
      <c r="DDX343" s="15"/>
      <c r="DDY343" s="15"/>
      <c r="DDZ343" s="15"/>
      <c r="DEA343" s="15"/>
      <c r="DEB343" s="15"/>
      <c r="DEC343" s="15"/>
      <c r="DED343" s="15"/>
      <c r="DEE343" s="15"/>
      <c r="DEF343" s="15"/>
      <c r="DEG343" s="15"/>
      <c r="DEH343" s="15"/>
      <c r="DEI343" s="15"/>
      <c r="DEJ343" s="15"/>
      <c r="DEK343" s="15"/>
      <c r="DEL343" s="15"/>
      <c r="DEM343" s="15"/>
      <c r="DEN343" s="15"/>
      <c r="DEO343" s="15"/>
      <c r="DEP343" s="15"/>
      <c r="DEQ343" s="15"/>
      <c r="DER343" s="15"/>
      <c r="DES343" s="15"/>
      <c r="DET343" s="15"/>
      <c r="DEU343" s="15"/>
      <c r="DEV343" s="15"/>
      <c r="DEW343" s="15"/>
      <c r="DEX343" s="15"/>
      <c r="DEY343" s="15"/>
      <c r="DEZ343" s="15"/>
      <c r="DFA343" s="15"/>
      <c r="DFB343" s="15"/>
      <c r="DFC343" s="15"/>
      <c r="DFD343" s="15"/>
      <c r="DFE343" s="15"/>
      <c r="DFF343" s="15"/>
      <c r="DFG343" s="15"/>
      <c r="DFH343" s="15"/>
      <c r="DFI343" s="15"/>
      <c r="DFJ343" s="15"/>
      <c r="DFK343" s="15"/>
      <c r="DFL343" s="15"/>
      <c r="DFM343" s="15"/>
      <c r="DFN343" s="15"/>
      <c r="DFO343" s="15"/>
      <c r="DFP343" s="15"/>
      <c r="DFQ343" s="15"/>
      <c r="DFR343" s="15"/>
      <c r="DFS343" s="15"/>
      <c r="DFT343" s="15"/>
      <c r="DFU343" s="15"/>
      <c r="DFV343" s="15"/>
      <c r="DFW343" s="15"/>
      <c r="DFX343" s="15"/>
      <c r="DFY343" s="15"/>
      <c r="DFZ343" s="15"/>
      <c r="DGA343" s="15"/>
      <c r="DGB343" s="15"/>
      <c r="DGC343" s="15"/>
      <c r="DGD343" s="15"/>
      <c r="DGE343" s="15"/>
      <c r="DGF343" s="15"/>
      <c r="DGG343" s="15"/>
      <c r="DGH343" s="15"/>
      <c r="DGI343" s="15"/>
      <c r="DGJ343" s="15"/>
      <c r="DGK343" s="15"/>
      <c r="DGL343" s="15"/>
      <c r="DGM343" s="15"/>
      <c r="DGN343" s="15"/>
      <c r="DGO343" s="15"/>
      <c r="DGP343" s="15"/>
      <c r="DGQ343" s="15"/>
      <c r="DGR343" s="15"/>
      <c r="DGS343" s="15"/>
      <c r="DGT343" s="15"/>
      <c r="DGU343" s="15"/>
      <c r="DGV343" s="15"/>
      <c r="DGW343" s="15"/>
      <c r="DGX343" s="15"/>
      <c r="DGY343" s="15"/>
      <c r="DGZ343" s="15"/>
      <c r="DHA343" s="15"/>
      <c r="DHB343" s="15"/>
      <c r="DHC343" s="15"/>
      <c r="DHD343" s="15"/>
      <c r="DHE343" s="15"/>
      <c r="DHF343" s="15"/>
      <c r="DHG343" s="15"/>
      <c r="DHH343" s="15"/>
      <c r="DHI343" s="15"/>
      <c r="DHJ343" s="15"/>
      <c r="DHK343" s="15"/>
      <c r="DHL343" s="15"/>
      <c r="DHM343" s="15"/>
      <c r="DHN343" s="15"/>
      <c r="DHO343" s="15"/>
      <c r="DHP343" s="15"/>
      <c r="DHQ343" s="15"/>
      <c r="DHR343" s="15"/>
      <c r="DHS343" s="15"/>
      <c r="DHT343" s="15"/>
      <c r="DHU343" s="15"/>
      <c r="DHV343" s="15"/>
      <c r="DHW343" s="15"/>
      <c r="DHX343" s="15"/>
      <c r="DHY343" s="15"/>
      <c r="DHZ343" s="15"/>
      <c r="DIA343" s="15"/>
      <c r="DIB343" s="15"/>
      <c r="DIC343" s="15"/>
      <c r="DID343" s="15"/>
      <c r="DIE343" s="15"/>
      <c r="DIF343" s="15"/>
      <c r="DIG343" s="15"/>
      <c r="DIH343" s="15"/>
      <c r="DII343" s="15"/>
      <c r="DIJ343" s="15"/>
      <c r="DIK343" s="15"/>
      <c r="DIL343" s="15"/>
      <c r="DIM343" s="15"/>
      <c r="DIN343" s="15"/>
      <c r="DIO343" s="15"/>
      <c r="DIP343" s="15"/>
      <c r="DIQ343" s="15"/>
      <c r="DIR343" s="15"/>
      <c r="DIS343" s="15"/>
      <c r="DIT343" s="15"/>
      <c r="DIU343" s="15"/>
      <c r="DIV343" s="15"/>
      <c r="DIW343" s="15"/>
      <c r="DIX343" s="15"/>
      <c r="DIY343" s="15"/>
      <c r="DIZ343" s="15"/>
      <c r="DJA343" s="15"/>
      <c r="DJB343" s="15"/>
      <c r="DJC343" s="15"/>
      <c r="DJD343" s="15"/>
      <c r="DJE343" s="15"/>
      <c r="DJF343" s="15"/>
      <c r="DJG343" s="15"/>
      <c r="DJH343" s="15"/>
      <c r="DJI343" s="15"/>
      <c r="DJJ343" s="15"/>
      <c r="DJK343" s="15"/>
      <c r="DJL343" s="15"/>
      <c r="DJM343" s="15"/>
      <c r="DJN343" s="15"/>
      <c r="DJO343" s="15"/>
      <c r="DJP343" s="15"/>
      <c r="DJQ343" s="15"/>
      <c r="DJR343" s="15"/>
      <c r="DJS343" s="15"/>
      <c r="DJT343" s="15"/>
      <c r="DJU343" s="15"/>
      <c r="DJV343" s="15"/>
      <c r="DJW343" s="15"/>
      <c r="DJX343" s="15"/>
      <c r="DJY343" s="15"/>
      <c r="DJZ343" s="15"/>
      <c r="DKA343" s="15"/>
      <c r="DKB343" s="15"/>
      <c r="DKC343" s="15"/>
      <c r="DKD343" s="15"/>
      <c r="DKE343" s="15"/>
      <c r="DKF343" s="15"/>
      <c r="DKG343" s="15"/>
      <c r="DKH343" s="15"/>
      <c r="DKI343" s="15"/>
      <c r="DKJ343" s="15"/>
      <c r="DKK343" s="15"/>
      <c r="DKL343" s="15"/>
      <c r="DKM343" s="15"/>
      <c r="DKN343" s="15"/>
      <c r="DKO343" s="15"/>
      <c r="DKP343" s="15"/>
      <c r="DKQ343" s="15"/>
      <c r="DKR343" s="15"/>
      <c r="DKS343" s="15"/>
      <c r="DKT343" s="15"/>
      <c r="DKU343" s="15"/>
      <c r="DKV343" s="15"/>
      <c r="DKW343" s="15"/>
      <c r="DKX343" s="15"/>
      <c r="DKY343" s="15"/>
      <c r="DKZ343" s="15"/>
      <c r="DLA343" s="15"/>
      <c r="DLB343" s="15"/>
      <c r="DLC343" s="15"/>
      <c r="DLD343" s="15"/>
      <c r="DLE343" s="15"/>
      <c r="DLF343" s="15"/>
      <c r="DLG343" s="15"/>
      <c r="DLH343" s="15"/>
      <c r="DLI343" s="15"/>
      <c r="DLJ343" s="15"/>
      <c r="DLK343" s="15"/>
      <c r="DLL343" s="15"/>
      <c r="DLM343" s="15"/>
      <c r="DLN343" s="15"/>
      <c r="DLO343" s="15"/>
      <c r="DLP343" s="15"/>
      <c r="DLQ343" s="15"/>
      <c r="DLR343" s="15"/>
      <c r="DLS343" s="15"/>
      <c r="DLT343" s="15"/>
      <c r="DLU343" s="15"/>
      <c r="DLV343" s="15"/>
      <c r="DLW343" s="15"/>
      <c r="DLX343" s="15"/>
      <c r="DLY343" s="15"/>
      <c r="DLZ343" s="15"/>
      <c r="DMA343" s="15"/>
      <c r="DMB343" s="15"/>
      <c r="DMC343" s="15"/>
      <c r="DMD343" s="15"/>
      <c r="DME343" s="15"/>
      <c r="DMF343" s="15"/>
      <c r="DMG343" s="15"/>
      <c r="DMH343" s="15"/>
      <c r="DMI343" s="15"/>
      <c r="DMJ343" s="15"/>
      <c r="DMK343" s="15"/>
      <c r="DML343" s="15"/>
      <c r="DMM343" s="15"/>
      <c r="DMN343" s="15"/>
      <c r="DMO343" s="15"/>
      <c r="DMP343" s="15"/>
      <c r="DMQ343" s="15"/>
      <c r="DMR343" s="15"/>
      <c r="DMS343" s="15"/>
      <c r="DMT343" s="15"/>
      <c r="DMU343" s="15"/>
      <c r="DMV343" s="15"/>
      <c r="DMW343" s="15"/>
      <c r="DMX343" s="15"/>
      <c r="DMY343" s="15"/>
      <c r="DMZ343" s="15"/>
      <c r="DNA343" s="15"/>
      <c r="DNB343" s="15"/>
      <c r="DNC343" s="15"/>
      <c r="DND343" s="15"/>
      <c r="DNE343" s="15"/>
      <c r="DNF343" s="15"/>
      <c r="DNG343" s="15"/>
      <c r="DNH343" s="15"/>
      <c r="DNI343" s="15"/>
      <c r="DNJ343" s="15"/>
      <c r="DNK343" s="15"/>
      <c r="DNL343" s="15"/>
      <c r="DNM343" s="15"/>
      <c r="DNN343" s="15"/>
      <c r="DNO343" s="15"/>
      <c r="DNP343" s="15"/>
      <c r="DNQ343" s="15"/>
      <c r="DNR343" s="15"/>
      <c r="DNS343" s="15"/>
      <c r="DNT343" s="15"/>
      <c r="DNU343" s="15"/>
      <c r="DNV343" s="15"/>
      <c r="DNW343" s="15"/>
      <c r="DNX343" s="15"/>
      <c r="DNY343" s="15"/>
      <c r="DNZ343" s="15"/>
      <c r="DOA343" s="15"/>
      <c r="DOB343" s="15"/>
      <c r="DOC343" s="15"/>
      <c r="DOD343" s="15"/>
      <c r="DOE343" s="15"/>
      <c r="DOF343" s="15"/>
      <c r="DOG343" s="15"/>
      <c r="DOH343" s="15"/>
      <c r="DOI343" s="15"/>
      <c r="DOJ343" s="15"/>
      <c r="DOK343" s="15"/>
      <c r="DOL343" s="15"/>
      <c r="DOM343" s="15"/>
      <c r="DON343" s="15"/>
      <c r="DOO343" s="15"/>
      <c r="DOP343" s="15"/>
      <c r="DOQ343" s="15"/>
      <c r="DOR343" s="15"/>
      <c r="DOS343" s="15"/>
      <c r="DOT343" s="15"/>
      <c r="DOU343" s="15"/>
      <c r="DOV343" s="15"/>
      <c r="DOW343" s="15"/>
      <c r="DOX343" s="15"/>
      <c r="DOY343" s="15"/>
      <c r="DOZ343" s="15"/>
      <c r="DPA343" s="15"/>
      <c r="DPB343" s="15"/>
      <c r="DPC343" s="15"/>
      <c r="DPD343" s="15"/>
      <c r="DPE343" s="15"/>
      <c r="DPF343" s="15"/>
      <c r="DPG343" s="15"/>
      <c r="DPH343" s="15"/>
      <c r="DPI343" s="15"/>
      <c r="DPJ343" s="15"/>
      <c r="DPK343" s="15"/>
      <c r="DPL343" s="15"/>
      <c r="DPM343" s="15"/>
      <c r="DPN343" s="15"/>
      <c r="DPO343" s="15"/>
      <c r="DPP343" s="15"/>
      <c r="DPQ343" s="15"/>
      <c r="DPR343" s="15"/>
      <c r="DPS343" s="15"/>
      <c r="DPT343" s="15"/>
      <c r="DPU343" s="15"/>
      <c r="DPV343" s="15"/>
      <c r="DPW343" s="15"/>
      <c r="DPX343" s="15"/>
      <c r="DPY343" s="15"/>
      <c r="DPZ343" s="15"/>
      <c r="DQA343" s="15"/>
      <c r="DQB343" s="15"/>
      <c r="DQC343" s="15"/>
      <c r="DQD343" s="15"/>
      <c r="DQE343" s="15"/>
      <c r="DQF343" s="15"/>
      <c r="DQG343" s="15"/>
      <c r="DQH343" s="15"/>
      <c r="DQI343" s="15"/>
      <c r="DQJ343" s="15"/>
      <c r="DQK343" s="15"/>
      <c r="DQL343" s="15"/>
      <c r="DQM343" s="15"/>
      <c r="DQN343" s="15"/>
      <c r="DQO343" s="15"/>
      <c r="DQP343" s="15"/>
      <c r="DQQ343" s="15"/>
      <c r="DQR343" s="15"/>
      <c r="DQS343" s="15"/>
      <c r="DQT343" s="15"/>
      <c r="DQU343" s="15"/>
      <c r="DQV343" s="15"/>
      <c r="DQW343" s="15"/>
      <c r="DQX343" s="15"/>
      <c r="DQY343" s="15"/>
      <c r="DQZ343" s="15"/>
      <c r="DRA343" s="15"/>
      <c r="DRB343" s="15"/>
      <c r="DRC343" s="15"/>
      <c r="DRD343" s="15"/>
      <c r="DRE343" s="15"/>
      <c r="DRF343" s="15"/>
      <c r="DRG343" s="15"/>
      <c r="DRH343" s="15"/>
      <c r="DRI343" s="15"/>
      <c r="DRJ343" s="15"/>
      <c r="DRK343" s="15"/>
      <c r="DRL343" s="15"/>
      <c r="DRM343" s="15"/>
      <c r="DRN343" s="15"/>
      <c r="DRO343" s="15"/>
      <c r="DRP343" s="15"/>
      <c r="DRQ343" s="15"/>
      <c r="DRR343" s="15"/>
      <c r="DRS343" s="15"/>
      <c r="DRT343" s="15"/>
      <c r="DRU343" s="15"/>
      <c r="DRV343" s="15"/>
      <c r="DRW343" s="15"/>
      <c r="DRX343" s="15"/>
      <c r="DRY343" s="15"/>
      <c r="DRZ343" s="15"/>
      <c r="DSA343" s="15"/>
      <c r="DSB343" s="15"/>
      <c r="DSC343" s="15"/>
      <c r="DSD343" s="15"/>
      <c r="DSE343" s="15"/>
      <c r="DSF343" s="15"/>
      <c r="DSG343" s="15"/>
      <c r="DSH343" s="15"/>
      <c r="DSI343" s="15"/>
      <c r="DSJ343" s="15"/>
      <c r="DSK343" s="15"/>
      <c r="DSL343" s="15"/>
      <c r="DSM343" s="15"/>
      <c r="DSN343" s="15"/>
      <c r="DSO343" s="15"/>
      <c r="DSP343" s="15"/>
      <c r="DSQ343" s="15"/>
      <c r="DSR343" s="15"/>
      <c r="DSS343" s="15"/>
      <c r="DST343" s="15"/>
      <c r="DSU343" s="15"/>
      <c r="DSV343" s="15"/>
      <c r="DSW343" s="15"/>
      <c r="DSX343" s="15"/>
      <c r="DSY343" s="15"/>
      <c r="DSZ343" s="15"/>
      <c r="DTA343" s="15"/>
      <c r="DTB343" s="15"/>
      <c r="DTC343" s="15"/>
      <c r="DTD343" s="15"/>
      <c r="DTE343" s="15"/>
      <c r="DTF343" s="15"/>
      <c r="DTG343" s="15"/>
      <c r="DTH343" s="15"/>
      <c r="DTI343" s="15"/>
      <c r="DTJ343" s="15"/>
      <c r="DTK343" s="15"/>
      <c r="DTL343" s="15"/>
      <c r="DTM343" s="15"/>
      <c r="DTN343" s="15"/>
      <c r="DTO343" s="15"/>
      <c r="DTP343" s="15"/>
      <c r="DTQ343" s="15"/>
      <c r="DTR343" s="15"/>
      <c r="DTS343" s="15"/>
      <c r="DTT343" s="15"/>
      <c r="DTU343" s="15"/>
      <c r="DTV343" s="15"/>
      <c r="DTW343" s="15"/>
      <c r="DTX343" s="15"/>
      <c r="DTY343" s="15"/>
      <c r="DTZ343" s="15"/>
      <c r="DUA343" s="15"/>
      <c r="DUB343" s="15"/>
      <c r="DUC343" s="15"/>
      <c r="DUD343" s="15"/>
      <c r="DUE343" s="15"/>
      <c r="DUF343" s="15"/>
      <c r="DUG343" s="15"/>
      <c r="DUH343" s="15"/>
      <c r="DUI343" s="15"/>
      <c r="DUJ343" s="15"/>
      <c r="DUK343" s="15"/>
      <c r="DUL343" s="15"/>
      <c r="DUM343" s="15"/>
      <c r="DUN343" s="15"/>
      <c r="DUO343" s="15"/>
      <c r="DUP343" s="15"/>
      <c r="DUQ343" s="15"/>
      <c r="DUR343" s="15"/>
      <c r="DUS343" s="15"/>
      <c r="DUT343" s="15"/>
      <c r="DUU343" s="15"/>
      <c r="DUV343" s="15"/>
      <c r="DUW343" s="15"/>
      <c r="DUX343" s="15"/>
      <c r="DUY343" s="15"/>
      <c r="DUZ343" s="15"/>
      <c r="DVA343" s="15"/>
      <c r="DVB343" s="15"/>
      <c r="DVC343" s="15"/>
      <c r="DVD343" s="15"/>
      <c r="DVE343" s="15"/>
      <c r="DVF343" s="15"/>
      <c r="DVG343" s="15"/>
      <c r="DVH343" s="15"/>
      <c r="DVI343" s="15"/>
      <c r="DVJ343" s="15"/>
      <c r="DVK343" s="15"/>
      <c r="DVL343" s="15"/>
      <c r="DVM343" s="15"/>
      <c r="DVN343" s="15"/>
      <c r="DVO343" s="15"/>
      <c r="DVP343" s="15"/>
      <c r="DVQ343" s="15"/>
      <c r="DVR343" s="15"/>
      <c r="DVS343" s="15"/>
      <c r="DVT343" s="15"/>
      <c r="DVU343" s="15"/>
      <c r="DVV343" s="15"/>
      <c r="DVW343" s="15"/>
      <c r="DVX343" s="15"/>
      <c r="DVY343" s="15"/>
      <c r="DVZ343" s="15"/>
      <c r="DWA343" s="15"/>
      <c r="DWB343" s="15"/>
      <c r="DWC343" s="15"/>
      <c r="DWD343" s="15"/>
      <c r="DWE343" s="15"/>
      <c r="DWF343" s="15"/>
      <c r="DWG343" s="15"/>
      <c r="DWH343" s="15"/>
      <c r="DWI343" s="15"/>
      <c r="DWJ343" s="15"/>
      <c r="DWK343" s="15"/>
      <c r="DWL343" s="15"/>
      <c r="DWM343" s="15"/>
      <c r="DWN343" s="15"/>
      <c r="DWO343" s="15"/>
      <c r="DWP343" s="15"/>
      <c r="DWQ343" s="15"/>
      <c r="DWR343" s="15"/>
      <c r="DWS343" s="15"/>
      <c r="DWT343" s="15"/>
      <c r="DWU343" s="15"/>
      <c r="DWV343" s="15"/>
      <c r="DWW343" s="15"/>
      <c r="DWX343" s="15"/>
      <c r="DWY343" s="15"/>
      <c r="DWZ343" s="15"/>
      <c r="DXA343" s="15"/>
      <c r="DXB343" s="15"/>
      <c r="DXC343" s="15"/>
      <c r="DXD343" s="15"/>
      <c r="DXE343" s="15"/>
      <c r="DXF343" s="15"/>
      <c r="DXG343" s="15"/>
      <c r="DXH343" s="15"/>
      <c r="DXI343" s="15"/>
      <c r="DXJ343" s="15"/>
      <c r="DXK343" s="15"/>
      <c r="DXL343" s="15"/>
      <c r="DXM343" s="15"/>
      <c r="DXN343" s="15"/>
      <c r="DXO343" s="15"/>
      <c r="DXP343" s="15"/>
      <c r="DXQ343" s="15"/>
      <c r="DXR343" s="15"/>
      <c r="DXS343" s="15"/>
      <c r="DXT343" s="15"/>
      <c r="DXU343" s="15"/>
      <c r="DXV343" s="15"/>
      <c r="DXW343" s="15"/>
      <c r="DXX343" s="15"/>
      <c r="DXY343" s="15"/>
      <c r="DXZ343" s="15"/>
      <c r="DYA343" s="15"/>
      <c r="DYB343" s="15"/>
      <c r="DYC343" s="15"/>
      <c r="DYD343" s="15"/>
      <c r="DYE343" s="15"/>
      <c r="DYF343" s="15"/>
      <c r="DYG343" s="15"/>
      <c r="DYH343" s="15"/>
      <c r="DYI343" s="15"/>
      <c r="DYJ343" s="15"/>
      <c r="DYK343" s="15"/>
      <c r="DYL343" s="15"/>
      <c r="DYM343" s="15"/>
      <c r="DYN343" s="15"/>
      <c r="DYO343" s="15"/>
      <c r="DYP343" s="15"/>
      <c r="DYQ343" s="15"/>
      <c r="DYR343" s="15"/>
      <c r="DYS343" s="15"/>
      <c r="DYT343" s="15"/>
      <c r="DYU343" s="15"/>
      <c r="DYV343" s="15"/>
      <c r="DYW343" s="15"/>
      <c r="DYX343" s="15"/>
      <c r="DYY343" s="15"/>
      <c r="DYZ343" s="15"/>
      <c r="DZA343" s="15"/>
      <c r="DZB343" s="15"/>
      <c r="DZC343" s="15"/>
      <c r="DZD343" s="15"/>
      <c r="DZE343" s="15"/>
      <c r="DZF343" s="15"/>
      <c r="DZG343" s="15"/>
      <c r="DZH343" s="15"/>
      <c r="DZI343" s="15"/>
      <c r="DZJ343" s="15"/>
      <c r="DZK343" s="15"/>
      <c r="DZL343" s="15"/>
      <c r="DZM343" s="15"/>
      <c r="DZN343" s="15"/>
      <c r="DZO343" s="15"/>
      <c r="DZP343" s="15"/>
      <c r="DZQ343" s="15"/>
      <c r="DZR343" s="15"/>
      <c r="DZS343" s="15"/>
      <c r="DZT343" s="15"/>
      <c r="DZU343" s="15"/>
      <c r="DZV343" s="15"/>
      <c r="DZW343" s="15"/>
      <c r="DZX343" s="15"/>
      <c r="DZY343" s="15"/>
      <c r="DZZ343" s="15"/>
      <c r="EAA343" s="15"/>
      <c r="EAB343" s="15"/>
      <c r="EAC343" s="15"/>
      <c r="EAD343" s="15"/>
      <c r="EAE343" s="15"/>
      <c r="EAF343" s="15"/>
      <c r="EAG343" s="15"/>
      <c r="EAH343" s="15"/>
      <c r="EAI343" s="15"/>
      <c r="EAJ343" s="15"/>
      <c r="EAK343" s="15"/>
      <c r="EAL343" s="15"/>
      <c r="EAM343" s="15"/>
      <c r="EAN343" s="15"/>
      <c r="EAO343" s="15"/>
      <c r="EAP343" s="15"/>
      <c r="EAQ343" s="15"/>
      <c r="EAR343" s="15"/>
      <c r="EAS343" s="15"/>
      <c r="EAT343" s="15"/>
      <c r="EAU343" s="15"/>
      <c r="EAV343" s="15"/>
      <c r="EAW343" s="15"/>
      <c r="EAX343" s="15"/>
      <c r="EAY343" s="15"/>
      <c r="EAZ343" s="15"/>
      <c r="EBA343" s="15"/>
      <c r="EBB343" s="15"/>
      <c r="EBC343" s="15"/>
      <c r="EBD343" s="15"/>
      <c r="EBE343" s="15"/>
      <c r="EBF343" s="15"/>
      <c r="EBG343" s="15"/>
      <c r="EBH343" s="15"/>
      <c r="EBI343" s="15"/>
      <c r="EBJ343" s="15"/>
      <c r="EBK343" s="15"/>
      <c r="EBL343" s="15"/>
      <c r="EBM343" s="15"/>
      <c r="EBN343" s="15"/>
      <c r="EBO343" s="15"/>
      <c r="EBP343" s="15"/>
      <c r="EBQ343" s="15"/>
      <c r="EBR343" s="15"/>
      <c r="EBS343" s="15"/>
      <c r="EBT343" s="15"/>
      <c r="EBU343" s="15"/>
      <c r="EBV343" s="15"/>
      <c r="EBW343" s="15"/>
      <c r="EBX343" s="15"/>
      <c r="EBY343" s="15"/>
      <c r="EBZ343" s="15"/>
      <c r="ECA343" s="15"/>
      <c r="ECB343" s="15"/>
      <c r="ECC343" s="15"/>
      <c r="ECD343" s="15"/>
      <c r="ECE343" s="15"/>
      <c r="ECF343" s="15"/>
      <c r="ECG343" s="15"/>
      <c r="ECH343" s="15"/>
      <c r="ECI343" s="15"/>
      <c r="ECJ343" s="15"/>
      <c r="ECK343" s="15"/>
      <c r="ECL343" s="15"/>
      <c r="ECM343" s="15"/>
      <c r="ECN343" s="15"/>
      <c r="ECO343" s="15"/>
      <c r="ECP343" s="15"/>
      <c r="ECQ343" s="15"/>
      <c r="ECR343" s="15"/>
      <c r="ECS343" s="15"/>
      <c r="ECT343" s="15"/>
      <c r="ECU343" s="15"/>
      <c r="ECV343" s="15"/>
      <c r="ECW343" s="15"/>
      <c r="ECX343" s="15"/>
      <c r="ECY343" s="15"/>
      <c r="ECZ343" s="15"/>
      <c r="EDA343" s="15"/>
      <c r="EDB343" s="15"/>
      <c r="EDC343" s="15"/>
      <c r="EDD343" s="15"/>
      <c r="EDE343" s="15"/>
      <c r="EDF343" s="15"/>
      <c r="EDG343" s="15"/>
      <c r="EDH343" s="15"/>
      <c r="EDI343" s="15"/>
      <c r="EDJ343" s="15"/>
      <c r="EDK343" s="15"/>
      <c r="EDL343" s="15"/>
      <c r="EDM343" s="15"/>
      <c r="EDN343" s="15"/>
      <c r="EDO343" s="15"/>
      <c r="EDP343" s="15"/>
      <c r="EDQ343" s="15"/>
      <c r="EDR343" s="15"/>
      <c r="EDS343" s="15"/>
      <c r="EDT343" s="15"/>
      <c r="EDU343" s="15"/>
      <c r="EDV343" s="15"/>
      <c r="EDW343" s="15"/>
      <c r="EDX343" s="15"/>
      <c r="EDY343" s="15"/>
      <c r="EDZ343" s="15"/>
      <c r="EEA343" s="15"/>
      <c r="EEB343" s="15"/>
      <c r="EEC343" s="15"/>
      <c r="EED343" s="15"/>
      <c r="EEE343" s="15"/>
      <c r="EEF343" s="15"/>
      <c r="EEG343" s="15"/>
      <c r="EEH343" s="15"/>
      <c r="EEI343" s="15"/>
      <c r="EEJ343" s="15"/>
      <c r="EEK343" s="15"/>
      <c r="EEL343" s="15"/>
      <c r="EEM343" s="15"/>
      <c r="EEN343" s="15"/>
      <c r="EEO343" s="15"/>
      <c r="EEP343" s="15"/>
      <c r="EEQ343" s="15"/>
      <c r="EER343" s="15"/>
      <c r="EES343" s="15"/>
      <c r="EET343" s="15"/>
      <c r="EEU343" s="15"/>
      <c r="EEV343" s="15"/>
      <c r="EEW343" s="15"/>
      <c r="EEX343" s="15"/>
      <c r="EEY343" s="15"/>
      <c r="EEZ343" s="15"/>
      <c r="EFA343" s="15"/>
      <c r="EFB343" s="15"/>
      <c r="EFC343" s="15"/>
      <c r="EFD343" s="15"/>
      <c r="EFE343" s="15"/>
      <c r="EFF343" s="15"/>
      <c r="EFG343" s="15"/>
      <c r="EFH343" s="15"/>
      <c r="EFI343" s="15"/>
      <c r="EFJ343" s="15"/>
      <c r="EFK343" s="15"/>
      <c r="EFL343" s="15"/>
      <c r="EFM343" s="15"/>
      <c r="EFN343" s="15"/>
      <c r="EFO343" s="15"/>
      <c r="EFP343" s="15"/>
      <c r="EFQ343" s="15"/>
      <c r="EFR343" s="15"/>
      <c r="EFS343" s="15"/>
      <c r="EFT343" s="15"/>
      <c r="EFU343" s="15"/>
      <c r="EFV343" s="15"/>
      <c r="EFW343" s="15"/>
      <c r="EFX343" s="15"/>
      <c r="EFY343" s="15"/>
      <c r="EFZ343" s="15"/>
      <c r="EGA343" s="15"/>
      <c r="EGB343" s="15"/>
      <c r="EGC343" s="15"/>
      <c r="EGD343" s="15"/>
      <c r="EGE343" s="15"/>
      <c r="EGF343" s="15"/>
      <c r="EGG343" s="15"/>
      <c r="EGH343" s="15"/>
      <c r="EGI343" s="15"/>
      <c r="EGJ343" s="15"/>
      <c r="EGK343" s="15"/>
      <c r="EGL343" s="15"/>
      <c r="EGM343" s="15"/>
      <c r="EGN343" s="15"/>
      <c r="EGO343" s="15"/>
      <c r="EGP343" s="15"/>
      <c r="EGQ343" s="15"/>
      <c r="EGR343" s="15"/>
      <c r="EGS343" s="15"/>
      <c r="EGT343" s="15"/>
      <c r="EGU343" s="15"/>
      <c r="EGV343" s="15"/>
      <c r="EGW343" s="15"/>
      <c r="EGX343" s="15"/>
      <c r="EGY343" s="15"/>
      <c r="EGZ343" s="15"/>
      <c r="EHA343" s="15"/>
      <c r="EHB343" s="15"/>
      <c r="EHC343" s="15"/>
      <c r="EHD343" s="15"/>
      <c r="EHE343" s="15"/>
      <c r="EHF343" s="15"/>
      <c r="EHG343" s="15"/>
      <c r="EHH343" s="15"/>
      <c r="EHI343" s="15"/>
      <c r="EHJ343" s="15"/>
      <c r="EHK343" s="15"/>
      <c r="EHL343" s="15"/>
      <c r="EHM343" s="15"/>
      <c r="EHN343" s="15"/>
      <c r="EHO343" s="15"/>
      <c r="EHP343" s="15"/>
      <c r="EHQ343" s="15"/>
      <c r="EHR343" s="15"/>
      <c r="EHS343" s="15"/>
      <c r="EHT343" s="15"/>
      <c r="EHU343" s="15"/>
      <c r="EHV343" s="15"/>
      <c r="EHW343" s="15"/>
      <c r="EHX343" s="15"/>
      <c r="EHY343" s="15"/>
      <c r="EHZ343" s="15"/>
      <c r="EIA343" s="15"/>
      <c r="EIB343" s="15"/>
      <c r="EIC343" s="15"/>
      <c r="EID343" s="15"/>
      <c r="EIE343" s="15"/>
      <c r="EIF343" s="15"/>
      <c r="EIG343" s="15"/>
      <c r="EIH343" s="15"/>
      <c r="EII343" s="15"/>
      <c r="EIJ343" s="15"/>
      <c r="EIK343" s="15"/>
      <c r="EIL343" s="15"/>
      <c r="EIM343" s="15"/>
      <c r="EIN343" s="15"/>
      <c r="EIO343" s="15"/>
      <c r="EIP343" s="15"/>
      <c r="EIQ343" s="15"/>
      <c r="EIR343" s="15"/>
      <c r="EIS343" s="15"/>
      <c r="EIT343" s="15"/>
      <c r="EIU343" s="15"/>
      <c r="EIV343" s="15"/>
      <c r="EIW343" s="15"/>
      <c r="EIX343" s="15"/>
      <c r="EIY343" s="15"/>
      <c r="EIZ343" s="15"/>
      <c r="EJA343" s="15"/>
      <c r="EJB343" s="15"/>
      <c r="EJC343" s="15"/>
      <c r="EJD343" s="15"/>
      <c r="EJE343" s="15"/>
      <c r="EJF343" s="15"/>
      <c r="EJG343" s="15"/>
      <c r="EJH343" s="15"/>
      <c r="EJI343" s="15"/>
      <c r="EJJ343" s="15"/>
      <c r="EJK343" s="15"/>
      <c r="EJL343" s="15"/>
      <c r="EJM343" s="15"/>
      <c r="EJN343" s="15"/>
      <c r="EJO343" s="15"/>
      <c r="EJP343" s="15"/>
      <c r="EJQ343" s="15"/>
      <c r="EJR343" s="15"/>
      <c r="EJS343" s="15"/>
      <c r="EJT343" s="15"/>
      <c r="EJU343" s="15"/>
      <c r="EJV343" s="15"/>
      <c r="EJW343" s="15"/>
      <c r="EJX343" s="15"/>
      <c r="EJY343" s="15"/>
      <c r="EJZ343" s="15"/>
      <c r="EKA343" s="15"/>
      <c r="EKB343" s="15"/>
      <c r="EKC343" s="15"/>
      <c r="EKD343" s="15"/>
      <c r="EKE343" s="15"/>
      <c r="EKF343" s="15"/>
      <c r="EKG343" s="15"/>
      <c r="EKH343" s="15"/>
      <c r="EKI343" s="15"/>
      <c r="EKJ343" s="15"/>
      <c r="EKK343" s="15"/>
      <c r="EKL343" s="15"/>
      <c r="EKM343" s="15"/>
      <c r="EKN343" s="15"/>
      <c r="EKO343" s="15"/>
      <c r="EKP343" s="15"/>
      <c r="EKQ343" s="15"/>
      <c r="EKR343" s="15"/>
      <c r="EKS343" s="15"/>
      <c r="EKT343" s="15"/>
      <c r="EKU343" s="15"/>
      <c r="EKV343" s="15"/>
      <c r="EKW343" s="15"/>
      <c r="EKX343" s="15"/>
      <c r="EKY343" s="15"/>
      <c r="EKZ343" s="15"/>
      <c r="ELA343" s="15"/>
      <c r="ELB343" s="15"/>
      <c r="ELC343" s="15"/>
      <c r="ELD343" s="15"/>
      <c r="ELE343" s="15"/>
      <c r="ELF343" s="15"/>
      <c r="ELG343" s="15"/>
      <c r="ELH343" s="15"/>
      <c r="ELI343" s="15"/>
      <c r="ELJ343" s="15"/>
      <c r="ELK343" s="15"/>
      <c r="ELL343" s="15"/>
      <c r="ELM343" s="15"/>
      <c r="ELN343" s="15"/>
      <c r="ELO343" s="15"/>
      <c r="ELP343" s="15"/>
      <c r="ELQ343" s="15"/>
      <c r="ELR343" s="15"/>
      <c r="ELS343" s="15"/>
      <c r="ELT343" s="15"/>
      <c r="ELU343" s="15"/>
      <c r="ELV343" s="15"/>
      <c r="ELW343" s="15"/>
      <c r="ELX343" s="15"/>
      <c r="ELY343" s="15"/>
      <c r="ELZ343" s="15"/>
      <c r="EMA343" s="15"/>
      <c r="EMB343" s="15"/>
      <c r="EMC343" s="15"/>
      <c r="EMD343" s="15"/>
      <c r="EME343" s="15"/>
      <c r="EMF343" s="15"/>
      <c r="EMG343" s="15"/>
      <c r="EMH343" s="15"/>
      <c r="EMI343" s="15"/>
      <c r="EMJ343" s="15"/>
      <c r="EMK343" s="15"/>
      <c r="EML343" s="15"/>
      <c r="EMM343" s="15"/>
      <c r="EMN343" s="15"/>
      <c r="EMO343" s="15"/>
      <c r="EMP343" s="15"/>
      <c r="EMQ343" s="15"/>
      <c r="EMR343" s="15"/>
      <c r="EMS343" s="15"/>
      <c r="EMT343" s="15"/>
      <c r="EMU343" s="15"/>
      <c r="EMV343" s="15"/>
      <c r="EMW343" s="15"/>
      <c r="EMX343" s="15"/>
      <c r="EMY343" s="15"/>
      <c r="EMZ343" s="15"/>
      <c r="ENA343" s="15"/>
      <c r="ENB343" s="15"/>
      <c r="ENC343" s="15"/>
      <c r="END343" s="15"/>
      <c r="ENE343" s="15"/>
      <c r="ENF343" s="15"/>
      <c r="ENG343" s="15"/>
      <c r="ENH343" s="15"/>
      <c r="ENI343" s="15"/>
      <c r="ENJ343" s="15"/>
      <c r="ENK343" s="15"/>
      <c r="ENL343" s="15"/>
      <c r="ENM343" s="15"/>
      <c r="ENN343" s="15"/>
      <c r="ENO343" s="15"/>
      <c r="ENP343" s="15"/>
      <c r="ENQ343" s="15"/>
      <c r="ENR343" s="15"/>
      <c r="ENS343" s="15"/>
      <c r="ENT343" s="15"/>
      <c r="ENU343" s="15"/>
      <c r="ENV343" s="15"/>
      <c r="ENW343" s="15"/>
      <c r="ENX343" s="15"/>
      <c r="ENY343" s="15"/>
      <c r="ENZ343" s="15"/>
      <c r="EOA343" s="15"/>
      <c r="EOB343" s="15"/>
      <c r="EOC343" s="15"/>
      <c r="EOD343" s="15"/>
      <c r="EOE343" s="15"/>
      <c r="EOF343" s="15"/>
      <c r="EOG343" s="15"/>
      <c r="EOH343" s="15"/>
      <c r="EOI343" s="15"/>
      <c r="EOJ343" s="15"/>
      <c r="EOK343" s="15"/>
      <c r="EOL343" s="15"/>
      <c r="EOM343" s="15"/>
      <c r="EON343" s="15"/>
      <c r="EOO343" s="15"/>
      <c r="EOP343" s="15"/>
      <c r="EOQ343" s="15"/>
      <c r="EOR343" s="15"/>
      <c r="EOS343" s="15"/>
      <c r="EOT343" s="15"/>
      <c r="EOU343" s="15"/>
      <c r="EOV343" s="15"/>
      <c r="EOW343" s="15"/>
      <c r="EOX343" s="15"/>
      <c r="EOY343" s="15"/>
      <c r="EOZ343" s="15"/>
      <c r="EPA343" s="15"/>
      <c r="EPB343" s="15"/>
      <c r="EPC343" s="15"/>
      <c r="EPD343" s="15"/>
      <c r="EPE343" s="15"/>
      <c r="EPF343" s="15"/>
      <c r="EPG343" s="15"/>
      <c r="EPH343" s="15"/>
      <c r="EPI343" s="15"/>
      <c r="EPJ343" s="15"/>
      <c r="EPK343" s="15"/>
      <c r="EPL343" s="15"/>
      <c r="EPM343" s="15"/>
      <c r="EPN343" s="15"/>
      <c r="EPO343" s="15"/>
      <c r="EPP343" s="15"/>
      <c r="EPQ343" s="15"/>
      <c r="EPR343" s="15"/>
      <c r="EPS343" s="15"/>
      <c r="EPT343" s="15"/>
      <c r="EPU343" s="15"/>
      <c r="EPV343" s="15"/>
      <c r="EPW343" s="15"/>
      <c r="EPX343" s="15"/>
      <c r="EPY343" s="15"/>
      <c r="EPZ343" s="15"/>
      <c r="EQA343" s="15"/>
      <c r="EQB343" s="15"/>
      <c r="EQC343" s="15"/>
      <c r="EQD343" s="15"/>
      <c r="EQE343" s="15"/>
      <c r="EQF343" s="15"/>
      <c r="EQG343" s="15"/>
      <c r="EQH343" s="15"/>
      <c r="EQI343" s="15"/>
      <c r="EQJ343" s="15"/>
      <c r="EQK343" s="15"/>
      <c r="EQL343" s="15"/>
      <c r="EQM343" s="15"/>
      <c r="EQN343" s="15"/>
      <c r="EQO343" s="15"/>
      <c r="EQP343" s="15"/>
      <c r="EQQ343" s="15"/>
      <c r="EQR343" s="15"/>
      <c r="EQS343" s="15"/>
      <c r="EQT343" s="15"/>
      <c r="EQU343" s="15"/>
      <c r="EQV343" s="15"/>
      <c r="EQW343" s="15"/>
      <c r="EQX343" s="15"/>
      <c r="EQY343" s="15"/>
      <c r="EQZ343" s="15"/>
      <c r="ERA343" s="15"/>
      <c r="ERB343" s="15"/>
      <c r="ERC343" s="15"/>
      <c r="ERD343" s="15"/>
      <c r="ERE343" s="15"/>
      <c r="ERF343" s="15"/>
      <c r="ERG343" s="15"/>
      <c r="ERH343" s="15"/>
      <c r="ERI343" s="15"/>
      <c r="ERJ343" s="15"/>
      <c r="ERK343" s="15"/>
      <c r="ERL343" s="15"/>
      <c r="ERM343" s="15"/>
      <c r="ERN343" s="15"/>
      <c r="ERO343" s="15"/>
      <c r="ERP343" s="15"/>
      <c r="ERQ343" s="15"/>
      <c r="ERR343" s="15"/>
      <c r="ERS343" s="15"/>
      <c r="ERT343" s="15"/>
      <c r="ERU343" s="15"/>
      <c r="ERV343" s="15"/>
      <c r="ERW343" s="15"/>
      <c r="ERX343" s="15"/>
      <c r="ERY343" s="15"/>
      <c r="ERZ343" s="15"/>
      <c r="ESA343" s="15"/>
      <c r="ESB343" s="15"/>
      <c r="ESC343" s="15"/>
      <c r="ESD343" s="15"/>
      <c r="ESE343" s="15"/>
      <c r="ESF343" s="15"/>
      <c r="ESG343" s="15"/>
      <c r="ESH343" s="15"/>
      <c r="ESI343" s="15"/>
      <c r="ESJ343" s="15"/>
      <c r="ESK343" s="15"/>
      <c r="ESL343" s="15"/>
      <c r="ESM343" s="15"/>
      <c r="ESN343" s="15"/>
      <c r="ESO343" s="15"/>
      <c r="ESP343" s="15"/>
      <c r="ESQ343" s="15"/>
      <c r="ESR343" s="15"/>
      <c r="ESS343" s="15"/>
      <c r="EST343" s="15"/>
      <c r="ESU343" s="15"/>
      <c r="ESV343" s="15"/>
      <c r="ESW343" s="15"/>
      <c r="ESX343" s="15"/>
      <c r="ESY343" s="15"/>
      <c r="ESZ343" s="15"/>
      <c r="ETA343" s="15"/>
      <c r="ETB343" s="15"/>
      <c r="ETC343" s="15"/>
      <c r="ETD343" s="15"/>
      <c r="ETE343" s="15"/>
      <c r="ETF343" s="15"/>
      <c r="ETG343" s="15"/>
      <c r="ETH343" s="15"/>
      <c r="ETI343" s="15"/>
      <c r="ETJ343" s="15"/>
      <c r="ETK343" s="15"/>
      <c r="ETL343" s="15"/>
      <c r="ETM343" s="15"/>
      <c r="ETN343" s="15"/>
      <c r="ETO343" s="15"/>
      <c r="ETP343" s="15"/>
      <c r="ETQ343" s="15"/>
      <c r="ETR343" s="15"/>
      <c r="ETS343" s="15"/>
      <c r="ETT343" s="15"/>
      <c r="ETU343" s="15"/>
      <c r="ETV343" s="15"/>
      <c r="ETW343" s="15"/>
      <c r="ETX343" s="15"/>
      <c r="ETY343" s="15"/>
      <c r="ETZ343" s="15"/>
      <c r="EUA343" s="15"/>
      <c r="EUB343" s="15"/>
      <c r="EUC343" s="15"/>
      <c r="EUD343" s="15"/>
      <c r="EUE343" s="15"/>
      <c r="EUF343" s="15"/>
      <c r="EUG343" s="15"/>
      <c r="EUH343" s="15"/>
      <c r="EUI343" s="15"/>
      <c r="EUJ343" s="15"/>
      <c r="EUK343" s="15"/>
      <c r="EUL343" s="15"/>
      <c r="EUM343" s="15"/>
      <c r="EUN343" s="15"/>
      <c r="EUO343" s="15"/>
      <c r="EUP343" s="15"/>
      <c r="EUQ343" s="15"/>
      <c r="EUR343" s="15"/>
      <c r="EUS343" s="15"/>
      <c r="EUT343" s="15"/>
      <c r="EUU343" s="15"/>
      <c r="EUV343" s="15"/>
      <c r="EUW343" s="15"/>
      <c r="EUX343" s="15"/>
      <c r="EUY343" s="15"/>
      <c r="EUZ343" s="15"/>
      <c r="EVA343" s="15"/>
      <c r="EVB343" s="15"/>
      <c r="EVC343" s="15"/>
      <c r="EVD343" s="15"/>
      <c r="EVE343" s="15"/>
      <c r="EVF343" s="15"/>
      <c r="EVG343" s="15"/>
      <c r="EVH343" s="15"/>
      <c r="EVI343" s="15"/>
      <c r="EVJ343" s="15"/>
      <c r="EVK343" s="15"/>
      <c r="EVL343" s="15"/>
      <c r="EVM343" s="15"/>
      <c r="EVN343" s="15"/>
      <c r="EVO343" s="15"/>
      <c r="EVP343" s="15"/>
      <c r="EVQ343" s="15"/>
      <c r="EVR343" s="15"/>
      <c r="EVS343" s="15"/>
      <c r="EVT343" s="15"/>
      <c r="EVU343" s="15"/>
      <c r="EVV343" s="15"/>
      <c r="EVW343" s="15"/>
      <c r="EVX343" s="15"/>
      <c r="EVY343" s="15"/>
      <c r="EVZ343" s="15"/>
      <c r="EWA343" s="15"/>
      <c r="EWB343" s="15"/>
      <c r="EWC343" s="15"/>
      <c r="EWD343" s="15"/>
      <c r="EWE343" s="15"/>
      <c r="EWF343" s="15"/>
      <c r="EWG343" s="15"/>
      <c r="EWH343" s="15"/>
      <c r="EWI343" s="15"/>
      <c r="EWJ343" s="15"/>
      <c r="EWK343" s="15"/>
      <c r="EWL343" s="15"/>
      <c r="EWM343" s="15"/>
      <c r="EWN343" s="15"/>
      <c r="EWO343" s="15"/>
      <c r="EWP343" s="15"/>
      <c r="EWQ343" s="15"/>
      <c r="EWR343" s="15"/>
      <c r="EWS343" s="15"/>
      <c r="EWT343" s="15"/>
      <c r="EWU343" s="15"/>
      <c r="EWV343" s="15"/>
      <c r="EWW343" s="15"/>
      <c r="EWX343" s="15"/>
      <c r="EWY343" s="15"/>
      <c r="EWZ343" s="15"/>
      <c r="EXA343" s="15"/>
      <c r="EXB343" s="15"/>
      <c r="EXC343" s="15"/>
      <c r="EXD343" s="15"/>
      <c r="EXE343" s="15"/>
      <c r="EXF343" s="15"/>
      <c r="EXG343" s="15"/>
      <c r="EXH343" s="15"/>
      <c r="EXI343" s="15"/>
      <c r="EXJ343" s="15"/>
      <c r="EXK343" s="15"/>
      <c r="EXL343" s="15"/>
      <c r="EXM343" s="15"/>
      <c r="EXN343" s="15"/>
      <c r="EXO343" s="15"/>
      <c r="EXP343" s="15"/>
      <c r="EXQ343" s="15"/>
      <c r="EXR343" s="15"/>
      <c r="EXS343" s="15"/>
      <c r="EXT343" s="15"/>
      <c r="EXU343" s="15"/>
      <c r="EXV343" s="15"/>
      <c r="EXW343" s="15"/>
      <c r="EXX343" s="15"/>
      <c r="EXY343" s="15"/>
      <c r="EXZ343" s="15"/>
      <c r="EYA343" s="15"/>
      <c r="EYB343" s="15"/>
      <c r="EYC343" s="15"/>
      <c r="EYD343" s="15"/>
      <c r="EYE343" s="15"/>
      <c r="EYF343" s="15"/>
      <c r="EYG343" s="15"/>
      <c r="EYH343" s="15"/>
      <c r="EYI343" s="15"/>
      <c r="EYJ343" s="15"/>
      <c r="EYK343" s="15"/>
      <c r="EYL343" s="15"/>
      <c r="EYM343" s="15"/>
      <c r="EYN343" s="15"/>
      <c r="EYO343" s="15"/>
      <c r="EYP343" s="15"/>
      <c r="EYQ343" s="15"/>
      <c r="EYR343" s="15"/>
      <c r="EYS343" s="15"/>
      <c r="EYT343" s="15"/>
      <c r="EYU343" s="15"/>
      <c r="EYV343" s="15"/>
      <c r="EYW343" s="15"/>
      <c r="EYX343" s="15"/>
      <c r="EYY343" s="15"/>
      <c r="EYZ343" s="15"/>
      <c r="EZA343" s="15"/>
      <c r="EZB343" s="15"/>
      <c r="EZC343" s="15"/>
      <c r="EZD343" s="15"/>
      <c r="EZE343" s="15"/>
      <c r="EZF343" s="15"/>
      <c r="EZG343" s="15"/>
      <c r="EZH343" s="15"/>
      <c r="EZI343" s="15"/>
      <c r="EZJ343" s="15"/>
      <c r="EZK343" s="15"/>
      <c r="EZL343" s="15"/>
      <c r="EZM343" s="15"/>
      <c r="EZN343" s="15"/>
      <c r="EZO343" s="15"/>
      <c r="EZP343" s="15"/>
      <c r="EZQ343" s="15"/>
      <c r="EZR343" s="15"/>
      <c r="EZS343" s="15"/>
      <c r="EZT343" s="15"/>
      <c r="EZU343" s="15"/>
      <c r="EZV343" s="15"/>
      <c r="EZW343" s="15"/>
      <c r="EZX343" s="15"/>
      <c r="EZY343" s="15"/>
      <c r="EZZ343" s="15"/>
      <c r="FAA343" s="15"/>
      <c r="FAB343" s="15"/>
      <c r="FAC343" s="15"/>
      <c r="FAD343" s="15"/>
      <c r="FAE343" s="15"/>
      <c r="FAF343" s="15"/>
      <c r="FAG343" s="15"/>
      <c r="FAH343" s="15"/>
      <c r="FAI343" s="15"/>
      <c r="FAJ343" s="15"/>
      <c r="FAK343" s="15"/>
      <c r="FAL343" s="15"/>
      <c r="FAM343" s="15"/>
      <c r="FAN343" s="15"/>
      <c r="FAO343" s="15"/>
      <c r="FAP343" s="15"/>
      <c r="FAQ343" s="15"/>
      <c r="FAR343" s="15"/>
      <c r="FAS343" s="15"/>
      <c r="FAT343" s="15"/>
      <c r="FAU343" s="15"/>
      <c r="FAV343" s="15"/>
      <c r="FAW343" s="15"/>
      <c r="FAX343" s="15"/>
      <c r="FAY343" s="15"/>
      <c r="FAZ343" s="15"/>
      <c r="FBA343" s="15"/>
      <c r="FBB343" s="15"/>
      <c r="FBC343" s="15"/>
      <c r="FBD343" s="15"/>
      <c r="FBE343" s="15"/>
      <c r="FBF343" s="15"/>
      <c r="FBG343" s="15"/>
      <c r="FBH343" s="15"/>
      <c r="FBI343" s="15"/>
      <c r="FBJ343" s="15"/>
      <c r="FBK343" s="15"/>
      <c r="FBL343" s="15"/>
      <c r="FBM343" s="15"/>
      <c r="FBN343" s="15"/>
      <c r="FBO343" s="15"/>
      <c r="FBP343" s="15"/>
      <c r="FBQ343" s="15"/>
      <c r="FBR343" s="15"/>
      <c r="FBS343" s="15"/>
      <c r="FBT343" s="15"/>
      <c r="FBU343" s="15"/>
      <c r="FBV343" s="15"/>
      <c r="FBW343" s="15"/>
      <c r="FBX343" s="15"/>
      <c r="FBY343" s="15"/>
      <c r="FBZ343" s="15"/>
      <c r="FCA343" s="15"/>
      <c r="FCB343" s="15"/>
      <c r="FCC343" s="15"/>
      <c r="FCD343" s="15"/>
      <c r="FCE343" s="15"/>
      <c r="FCF343" s="15"/>
      <c r="FCG343" s="15"/>
      <c r="FCH343" s="15"/>
      <c r="FCI343" s="15"/>
      <c r="FCJ343" s="15"/>
      <c r="FCK343" s="15"/>
      <c r="FCL343" s="15"/>
      <c r="FCM343" s="15"/>
      <c r="FCN343" s="15"/>
      <c r="FCO343" s="15"/>
      <c r="FCP343" s="15"/>
      <c r="FCQ343" s="15"/>
      <c r="FCR343" s="15"/>
      <c r="FCS343" s="15"/>
      <c r="FCT343" s="15"/>
      <c r="FCU343" s="15"/>
      <c r="FCV343" s="15"/>
      <c r="FCW343" s="15"/>
      <c r="FCX343" s="15"/>
      <c r="FCY343" s="15"/>
      <c r="FCZ343" s="15"/>
      <c r="FDA343" s="15"/>
      <c r="FDB343" s="15"/>
      <c r="FDC343" s="15"/>
      <c r="FDD343" s="15"/>
      <c r="FDE343" s="15"/>
      <c r="FDF343" s="15"/>
      <c r="FDG343" s="15"/>
      <c r="FDH343" s="15"/>
      <c r="FDI343" s="15"/>
      <c r="FDJ343" s="15"/>
      <c r="FDK343" s="15"/>
      <c r="FDL343" s="15"/>
      <c r="FDM343" s="15"/>
      <c r="FDN343" s="15"/>
      <c r="FDO343" s="15"/>
      <c r="FDP343" s="15"/>
      <c r="FDQ343" s="15"/>
      <c r="FDR343" s="15"/>
      <c r="FDS343" s="15"/>
      <c r="FDT343" s="15"/>
      <c r="FDU343" s="15"/>
      <c r="FDV343" s="15"/>
      <c r="FDW343" s="15"/>
      <c r="FDX343" s="15"/>
      <c r="FDY343" s="15"/>
      <c r="FDZ343" s="15"/>
      <c r="FEA343" s="15"/>
      <c r="FEB343" s="15"/>
      <c r="FEC343" s="15"/>
      <c r="FED343" s="15"/>
      <c r="FEE343" s="15"/>
      <c r="FEF343" s="15"/>
      <c r="FEG343" s="15"/>
      <c r="FEH343" s="15"/>
      <c r="FEI343" s="15"/>
      <c r="FEJ343" s="15"/>
      <c r="FEK343" s="15"/>
      <c r="FEL343" s="15"/>
      <c r="FEM343" s="15"/>
      <c r="FEN343" s="15"/>
      <c r="FEO343" s="15"/>
      <c r="FEP343" s="15"/>
      <c r="FEQ343" s="15"/>
      <c r="FER343" s="15"/>
      <c r="FES343" s="15"/>
      <c r="FET343" s="15"/>
      <c r="FEU343" s="15"/>
      <c r="FEV343" s="15"/>
      <c r="FEW343" s="15"/>
      <c r="FEX343" s="15"/>
      <c r="FEY343" s="15"/>
      <c r="FEZ343" s="15"/>
      <c r="FFA343" s="15"/>
      <c r="FFB343" s="15"/>
      <c r="FFC343" s="15"/>
      <c r="FFD343" s="15"/>
      <c r="FFE343" s="15"/>
      <c r="FFF343" s="15"/>
      <c r="FFG343" s="15"/>
      <c r="FFH343" s="15"/>
      <c r="FFI343" s="15"/>
      <c r="FFJ343" s="15"/>
      <c r="FFK343" s="15"/>
      <c r="FFL343" s="15"/>
      <c r="FFM343" s="15"/>
      <c r="FFN343" s="15"/>
      <c r="FFO343" s="15"/>
      <c r="FFP343" s="15"/>
      <c r="FFQ343" s="15"/>
      <c r="FFR343" s="15"/>
      <c r="FFS343" s="15"/>
      <c r="FFT343" s="15"/>
      <c r="FFU343" s="15"/>
      <c r="FFV343" s="15"/>
      <c r="FFW343" s="15"/>
      <c r="FFX343" s="15"/>
      <c r="FFY343" s="15"/>
      <c r="FFZ343" s="15"/>
      <c r="FGA343" s="15"/>
      <c r="FGB343" s="15"/>
      <c r="FGC343" s="15"/>
      <c r="FGD343" s="15"/>
      <c r="FGE343" s="15"/>
      <c r="FGF343" s="15"/>
      <c r="FGG343" s="15"/>
      <c r="FGH343" s="15"/>
      <c r="FGI343" s="15"/>
      <c r="FGJ343" s="15"/>
      <c r="FGK343" s="15"/>
      <c r="FGL343" s="15"/>
      <c r="FGM343" s="15"/>
      <c r="FGN343" s="15"/>
      <c r="FGO343" s="15"/>
      <c r="FGP343" s="15"/>
      <c r="FGQ343" s="15"/>
      <c r="FGR343" s="15"/>
      <c r="FGS343" s="15"/>
      <c r="FGT343" s="15"/>
      <c r="FGU343" s="15"/>
      <c r="FGV343" s="15"/>
      <c r="FGW343" s="15"/>
      <c r="FGX343" s="15"/>
      <c r="FGY343" s="15"/>
      <c r="FGZ343" s="15"/>
      <c r="FHA343" s="15"/>
      <c r="FHB343" s="15"/>
      <c r="FHC343" s="15"/>
      <c r="FHD343" s="15"/>
      <c r="FHE343" s="15"/>
      <c r="FHF343" s="15"/>
      <c r="FHG343" s="15"/>
      <c r="FHH343" s="15"/>
      <c r="FHI343" s="15"/>
      <c r="FHJ343" s="15"/>
      <c r="FHK343" s="15"/>
      <c r="FHL343" s="15"/>
      <c r="FHM343" s="15"/>
      <c r="FHN343" s="15"/>
      <c r="FHO343" s="15"/>
      <c r="FHP343" s="15"/>
      <c r="FHQ343" s="15"/>
      <c r="FHR343" s="15"/>
      <c r="FHS343" s="15"/>
      <c r="FHT343" s="15"/>
      <c r="FHU343" s="15"/>
      <c r="FHV343" s="15"/>
      <c r="FHW343" s="15"/>
      <c r="FHX343" s="15"/>
      <c r="FHY343" s="15"/>
      <c r="FHZ343" s="15"/>
      <c r="FIA343" s="15"/>
      <c r="FIB343" s="15"/>
      <c r="FIC343" s="15"/>
      <c r="FID343" s="15"/>
      <c r="FIE343" s="15"/>
      <c r="FIF343" s="15"/>
      <c r="FIG343" s="15"/>
      <c r="FIH343" s="15"/>
      <c r="FII343" s="15"/>
      <c r="FIJ343" s="15"/>
      <c r="FIK343" s="15"/>
      <c r="FIL343" s="15"/>
      <c r="FIM343" s="15"/>
      <c r="FIN343" s="15"/>
      <c r="FIO343" s="15"/>
      <c r="FIP343" s="15"/>
      <c r="FIQ343" s="15"/>
      <c r="FIR343" s="15"/>
      <c r="FIS343" s="15"/>
      <c r="FIT343" s="15"/>
      <c r="FIU343" s="15"/>
      <c r="FIV343" s="15"/>
      <c r="FIW343" s="15"/>
      <c r="FIX343" s="15"/>
      <c r="FIY343" s="15"/>
      <c r="FIZ343" s="15"/>
      <c r="FJA343" s="15"/>
      <c r="FJB343" s="15"/>
      <c r="FJC343" s="15"/>
      <c r="FJD343" s="15"/>
      <c r="FJE343" s="15"/>
      <c r="FJF343" s="15"/>
      <c r="FJG343" s="15"/>
      <c r="FJH343" s="15"/>
      <c r="FJI343" s="15"/>
      <c r="FJJ343" s="15"/>
      <c r="FJK343" s="15"/>
      <c r="FJL343" s="15"/>
      <c r="FJM343" s="15"/>
      <c r="FJN343" s="15"/>
      <c r="FJO343" s="15"/>
      <c r="FJP343" s="15"/>
      <c r="FJQ343" s="15"/>
      <c r="FJR343" s="15"/>
      <c r="FJS343" s="15"/>
      <c r="FJT343" s="15"/>
      <c r="FJU343" s="15"/>
      <c r="FJV343" s="15"/>
      <c r="FJW343" s="15"/>
      <c r="FJX343" s="15"/>
      <c r="FJY343" s="15"/>
      <c r="FJZ343" s="15"/>
      <c r="FKA343" s="15"/>
      <c r="FKB343" s="15"/>
      <c r="FKC343" s="15"/>
      <c r="FKD343" s="15"/>
      <c r="FKE343" s="15"/>
      <c r="FKF343" s="15"/>
      <c r="FKG343" s="15"/>
      <c r="FKH343" s="15"/>
      <c r="FKI343" s="15"/>
      <c r="FKJ343" s="15"/>
      <c r="FKK343" s="15"/>
      <c r="FKL343" s="15"/>
      <c r="FKM343" s="15"/>
      <c r="FKN343" s="15"/>
      <c r="FKO343" s="15"/>
      <c r="FKP343" s="15"/>
      <c r="FKQ343" s="15"/>
      <c r="FKR343" s="15"/>
      <c r="FKS343" s="15"/>
      <c r="FKT343" s="15"/>
      <c r="FKU343" s="15"/>
      <c r="FKV343" s="15"/>
      <c r="FKW343" s="15"/>
      <c r="FKX343" s="15"/>
      <c r="FKY343" s="15"/>
      <c r="FKZ343" s="15"/>
      <c r="FLA343" s="15"/>
      <c r="FLB343" s="15"/>
      <c r="FLC343" s="15"/>
      <c r="FLD343" s="15"/>
      <c r="FLE343" s="15"/>
      <c r="FLF343" s="15"/>
      <c r="FLG343" s="15"/>
      <c r="FLH343" s="15"/>
      <c r="FLI343" s="15"/>
      <c r="FLJ343" s="15"/>
      <c r="FLK343" s="15"/>
      <c r="FLL343" s="15"/>
      <c r="FLM343" s="15"/>
      <c r="FLN343" s="15"/>
      <c r="FLO343" s="15"/>
      <c r="FLP343" s="15"/>
      <c r="FLQ343" s="15"/>
      <c r="FLR343" s="15"/>
      <c r="FLS343" s="15"/>
      <c r="FLT343" s="15"/>
      <c r="FLU343" s="15"/>
      <c r="FLV343" s="15"/>
      <c r="FLW343" s="15"/>
      <c r="FLX343" s="15"/>
      <c r="FLY343" s="15"/>
      <c r="FLZ343" s="15"/>
      <c r="FMA343" s="15"/>
      <c r="FMB343" s="15"/>
      <c r="FMC343" s="15"/>
      <c r="FMD343" s="15"/>
      <c r="FME343" s="15"/>
      <c r="FMF343" s="15"/>
      <c r="FMG343" s="15"/>
      <c r="FMH343" s="15"/>
      <c r="FMI343" s="15"/>
      <c r="FMJ343" s="15"/>
      <c r="FMK343" s="15"/>
      <c r="FML343" s="15"/>
      <c r="FMM343" s="15"/>
      <c r="FMN343" s="15"/>
      <c r="FMO343" s="15"/>
      <c r="FMP343" s="15"/>
      <c r="FMQ343" s="15"/>
      <c r="FMR343" s="15"/>
      <c r="FMS343" s="15"/>
      <c r="FMT343" s="15"/>
      <c r="FMU343" s="15"/>
      <c r="FMV343" s="15"/>
      <c r="FMW343" s="15"/>
      <c r="FMX343" s="15"/>
      <c r="FMY343" s="15"/>
      <c r="FMZ343" s="15"/>
      <c r="FNA343" s="15"/>
      <c r="FNB343" s="15"/>
      <c r="FNC343" s="15"/>
      <c r="FND343" s="15"/>
      <c r="FNE343" s="15"/>
      <c r="FNF343" s="15"/>
      <c r="FNG343" s="15"/>
      <c r="FNH343" s="15"/>
      <c r="FNI343" s="15"/>
      <c r="FNJ343" s="15"/>
      <c r="FNK343" s="15"/>
      <c r="FNL343" s="15"/>
      <c r="FNM343" s="15"/>
      <c r="FNN343" s="15"/>
      <c r="FNO343" s="15"/>
      <c r="FNP343" s="15"/>
      <c r="FNQ343" s="15"/>
      <c r="FNR343" s="15"/>
      <c r="FNS343" s="15"/>
      <c r="FNT343" s="15"/>
      <c r="FNU343" s="15"/>
      <c r="FNV343" s="15"/>
      <c r="FNW343" s="15"/>
      <c r="FNX343" s="15"/>
      <c r="FNY343" s="15"/>
      <c r="FNZ343" s="15"/>
      <c r="FOA343" s="15"/>
      <c r="FOB343" s="15"/>
      <c r="FOC343" s="15"/>
      <c r="FOD343" s="15"/>
      <c r="FOE343" s="15"/>
      <c r="FOF343" s="15"/>
      <c r="FOG343" s="15"/>
      <c r="FOH343" s="15"/>
      <c r="FOI343" s="15"/>
      <c r="FOJ343" s="15"/>
      <c r="FOK343" s="15"/>
      <c r="FOL343" s="15"/>
      <c r="FOM343" s="15"/>
      <c r="FON343" s="15"/>
      <c r="FOO343" s="15"/>
      <c r="FOP343" s="15"/>
      <c r="FOQ343" s="15"/>
      <c r="FOR343" s="15"/>
      <c r="FOS343" s="15"/>
      <c r="FOT343" s="15"/>
      <c r="FOU343" s="15"/>
      <c r="FOV343" s="15"/>
      <c r="FOW343" s="15"/>
      <c r="FOX343" s="15"/>
      <c r="FOY343" s="15"/>
      <c r="FOZ343" s="15"/>
      <c r="FPA343" s="15"/>
      <c r="FPB343" s="15"/>
      <c r="FPC343" s="15"/>
      <c r="FPD343" s="15"/>
      <c r="FPE343" s="15"/>
      <c r="FPF343" s="15"/>
      <c r="FPG343" s="15"/>
      <c r="FPH343" s="15"/>
      <c r="FPI343" s="15"/>
      <c r="FPJ343" s="15"/>
      <c r="FPK343" s="15"/>
      <c r="FPL343" s="15"/>
      <c r="FPM343" s="15"/>
      <c r="FPN343" s="15"/>
      <c r="FPO343" s="15"/>
      <c r="FPP343" s="15"/>
      <c r="FPQ343" s="15"/>
      <c r="FPR343" s="15"/>
      <c r="FPS343" s="15"/>
      <c r="FPT343" s="15"/>
      <c r="FPU343" s="15"/>
      <c r="FPV343" s="15"/>
      <c r="FPW343" s="15"/>
      <c r="FPX343" s="15"/>
      <c r="FPY343" s="15"/>
      <c r="FPZ343" s="15"/>
      <c r="FQA343" s="15"/>
      <c r="FQB343" s="15"/>
      <c r="FQC343" s="15"/>
      <c r="FQD343" s="15"/>
      <c r="FQE343" s="15"/>
      <c r="FQF343" s="15"/>
      <c r="FQG343" s="15"/>
      <c r="FQH343" s="15"/>
      <c r="FQI343" s="15"/>
      <c r="FQJ343" s="15"/>
      <c r="FQK343" s="15"/>
      <c r="FQL343" s="15"/>
      <c r="FQM343" s="15"/>
      <c r="FQN343" s="15"/>
      <c r="FQO343" s="15"/>
      <c r="FQP343" s="15"/>
      <c r="FQQ343" s="15"/>
      <c r="FQR343" s="15"/>
      <c r="FQS343" s="15"/>
      <c r="FQT343" s="15"/>
      <c r="FQU343" s="15"/>
      <c r="FQV343" s="15"/>
      <c r="FQW343" s="15"/>
      <c r="FQX343" s="15"/>
      <c r="FQY343" s="15"/>
      <c r="FQZ343" s="15"/>
      <c r="FRA343" s="15"/>
      <c r="FRB343" s="15"/>
      <c r="FRC343" s="15"/>
      <c r="FRD343" s="15"/>
      <c r="FRE343" s="15"/>
      <c r="FRF343" s="15"/>
      <c r="FRG343" s="15"/>
      <c r="FRH343" s="15"/>
      <c r="FRI343" s="15"/>
      <c r="FRJ343" s="15"/>
      <c r="FRK343" s="15"/>
      <c r="FRL343" s="15"/>
      <c r="FRM343" s="15"/>
      <c r="FRN343" s="15"/>
      <c r="FRO343" s="15"/>
      <c r="FRP343" s="15"/>
      <c r="FRQ343" s="15"/>
      <c r="FRR343" s="15"/>
      <c r="FRS343" s="15"/>
      <c r="FRT343" s="15"/>
      <c r="FRU343" s="15"/>
      <c r="FRV343" s="15"/>
      <c r="FRW343" s="15"/>
      <c r="FRX343" s="15"/>
      <c r="FRY343" s="15"/>
      <c r="FRZ343" s="15"/>
      <c r="FSA343" s="15"/>
      <c r="FSB343" s="15"/>
      <c r="FSC343" s="15"/>
      <c r="FSD343" s="15"/>
      <c r="FSE343" s="15"/>
      <c r="FSF343" s="15"/>
      <c r="FSG343" s="15"/>
      <c r="FSH343" s="15"/>
      <c r="FSI343" s="15"/>
      <c r="FSJ343" s="15"/>
      <c r="FSK343" s="15"/>
      <c r="FSL343" s="15"/>
      <c r="FSM343" s="15"/>
      <c r="FSN343" s="15"/>
      <c r="FSO343" s="15"/>
      <c r="FSP343" s="15"/>
      <c r="FSQ343" s="15"/>
      <c r="FSR343" s="15"/>
      <c r="FSS343" s="15"/>
      <c r="FST343" s="15"/>
      <c r="FSU343" s="15"/>
      <c r="FSV343" s="15"/>
      <c r="FSW343" s="15"/>
      <c r="FSX343" s="15"/>
      <c r="FSY343" s="15"/>
      <c r="FSZ343" s="15"/>
      <c r="FTA343" s="15"/>
      <c r="FTB343" s="15"/>
      <c r="FTC343" s="15"/>
      <c r="FTD343" s="15"/>
      <c r="FTE343" s="15"/>
      <c r="FTF343" s="15"/>
      <c r="FTG343" s="15"/>
      <c r="FTH343" s="15"/>
      <c r="FTI343" s="15"/>
      <c r="FTJ343" s="15"/>
      <c r="FTK343" s="15"/>
      <c r="FTL343" s="15"/>
      <c r="FTM343" s="15"/>
      <c r="FTN343" s="15"/>
      <c r="FTO343" s="15"/>
      <c r="FTP343" s="15"/>
      <c r="FTQ343" s="15"/>
      <c r="FTR343" s="15"/>
      <c r="FTS343" s="15"/>
      <c r="FTT343" s="15"/>
      <c r="FTU343" s="15"/>
      <c r="FTV343" s="15"/>
      <c r="FTW343" s="15"/>
      <c r="FTX343" s="15"/>
      <c r="FTY343" s="15"/>
      <c r="FTZ343" s="15"/>
      <c r="FUA343" s="15"/>
      <c r="FUB343" s="15"/>
      <c r="FUC343" s="15"/>
      <c r="FUD343" s="15"/>
      <c r="FUE343" s="15"/>
      <c r="FUF343" s="15"/>
      <c r="FUG343" s="15"/>
      <c r="FUH343" s="15"/>
      <c r="FUI343" s="15"/>
      <c r="FUJ343" s="15"/>
      <c r="FUK343" s="15"/>
      <c r="FUL343" s="15"/>
      <c r="FUM343" s="15"/>
      <c r="FUN343" s="15"/>
      <c r="FUO343" s="15"/>
      <c r="FUP343" s="15"/>
      <c r="FUQ343" s="15"/>
      <c r="FUR343" s="15"/>
      <c r="FUS343" s="15"/>
      <c r="FUT343" s="15"/>
      <c r="FUU343" s="15"/>
      <c r="FUV343" s="15"/>
      <c r="FUW343" s="15"/>
      <c r="FUX343" s="15"/>
      <c r="FUY343" s="15"/>
      <c r="FUZ343" s="15"/>
      <c r="FVA343" s="15"/>
      <c r="FVB343" s="15"/>
      <c r="FVC343" s="15"/>
      <c r="FVD343" s="15"/>
      <c r="FVE343" s="15"/>
      <c r="FVF343" s="15"/>
      <c r="FVG343" s="15"/>
      <c r="FVH343" s="15"/>
      <c r="FVI343" s="15"/>
      <c r="FVJ343" s="15"/>
      <c r="FVK343" s="15"/>
      <c r="FVL343" s="15"/>
      <c r="FVM343" s="15"/>
      <c r="FVN343" s="15"/>
      <c r="FVO343" s="15"/>
      <c r="FVP343" s="15"/>
      <c r="FVQ343" s="15"/>
      <c r="FVR343" s="15"/>
      <c r="FVS343" s="15"/>
      <c r="FVT343" s="15"/>
      <c r="FVU343" s="15"/>
      <c r="FVV343" s="15"/>
      <c r="FVW343" s="15"/>
      <c r="FVX343" s="15"/>
      <c r="FVY343" s="15"/>
      <c r="FVZ343" s="15"/>
      <c r="FWA343" s="15"/>
      <c r="FWB343" s="15"/>
      <c r="FWC343" s="15"/>
      <c r="FWD343" s="15"/>
      <c r="FWE343" s="15"/>
      <c r="FWF343" s="15"/>
      <c r="FWG343" s="15"/>
      <c r="FWH343" s="15"/>
      <c r="FWI343" s="15"/>
      <c r="FWJ343" s="15"/>
      <c r="FWK343" s="15"/>
      <c r="FWL343" s="15"/>
      <c r="FWM343" s="15"/>
      <c r="FWN343" s="15"/>
      <c r="FWO343" s="15"/>
      <c r="FWP343" s="15"/>
      <c r="FWQ343" s="15"/>
      <c r="FWR343" s="15"/>
      <c r="FWS343" s="15"/>
      <c r="FWT343" s="15"/>
      <c r="FWU343" s="15"/>
      <c r="FWV343" s="15"/>
      <c r="FWW343" s="15"/>
      <c r="FWX343" s="15"/>
      <c r="FWY343" s="15"/>
      <c r="FWZ343" s="15"/>
      <c r="FXA343" s="15"/>
      <c r="FXB343" s="15"/>
      <c r="FXC343" s="15"/>
      <c r="FXD343" s="15"/>
      <c r="FXE343" s="15"/>
      <c r="FXF343" s="15"/>
      <c r="FXG343" s="15"/>
      <c r="FXH343" s="15"/>
      <c r="FXI343" s="15"/>
      <c r="FXJ343" s="15"/>
      <c r="FXK343" s="15"/>
      <c r="FXL343" s="15"/>
      <c r="FXM343" s="15"/>
      <c r="FXN343" s="15"/>
      <c r="FXO343" s="15"/>
      <c r="FXP343" s="15"/>
      <c r="FXQ343" s="15"/>
      <c r="FXR343" s="15"/>
      <c r="FXS343" s="15"/>
      <c r="FXT343" s="15"/>
      <c r="FXU343" s="15"/>
      <c r="FXV343" s="15"/>
      <c r="FXW343" s="15"/>
      <c r="FXX343" s="15"/>
      <c r="FXY343" s="15"/>
      <c r="FXZ343" s="15"/>
      <c r="FYA343" s="15"/>
      <c r="FYB343" s="15"/>
      <c r="FYC343" s="15"/>
      <c r="FYD343" s="15"/>
      <c r="FYE343" s="15"/>
      <c r="FYF343" s="15"/>
      <c r="FYG343" s="15"/>
      <c r="FYH343" s="15"/>
      <c r="FYI343" s="15"/>
      <c r="FYJ343" s="15"/>
      <c r="FYK343" s="15"/>
      <c r="FYL343" s="15"/>
      <c r="FYM343" s="15"/>
      <c r="FYN343" s="15"/>
      <c r="FYO343" s="15"/>
      <c r="FYP343" s="15"/>
      <c r="FYQ343" s="15"/>
      <c r="FYR343" s="15"/>
      <c r="FYS343" s="15"/>
      <c r="FYT343" s="15"/>
      <c r="FYU343" s="15"/>
      <c r="FYV343" s="15"/>
      <c r="FYW343" s="15"/>
      <c r="FYX343" s="15"/>
      <c r="FYY343" s="15"/>
      <c r="FYZ343" s="15"/>
      <c r="FZA343" s="15"/>
      <c r="FZB343" s="15"/>
      <c r="FZC343" s="15"/>
      <c r="FZD343" s="15"/>
      <c r="FZE343" s="15"/>
      <c r="FZF343" s="15"/>
      <c r="FZG343" s="15"/>
      <c r="FZH343" s="15"/>
      <c r="FZI343" s="15"/>
      <c r="FZJ343" s="15"/>
      <c r="FZK343" s="15"/>
      <c r="FZL343" s="15"/>
      <c r="FZM343" s="15"/>
      <c r="FZN343" s="15"/>
      <c r="FZO343" s="15"/>
      <c r="FZP343" s="15"/>
      <c r="FZQ343" s="15"/>
      <c r="FZR343" s="15"/>
      <c r="FZS343" s="15"/>
      <c r="FZT343" s="15"/>
      <c r="FZU343" s="15"/>
      <c r="FZV343" s="15"/>
      <c r="FZW343" s="15"/>
      <c r="FZX343" s="15"/>
      <c r="FZY343" s="15"/>
      <c r="FZZ343" s="15"/>
      <c r="GAA343" s="15"/>
      <c r="GAB343" s="15"/>
      <c r="GAC343" s="15"/>
      <c r="GAD343" s="15"/>
      <c r="GAE343" s="15"/>
      <c r="GAF343" s="15"/>
      <c r="GAG343" s="15"/>
      <c r="GAH343" s="15"/>
      <c r="GAI343" s="15"/>
      <c r="GAJ343" s="15"/>
      <c r="GAK343" s="15"/>
      <c r="GAL343" s="15"/>
      <c r="GAM343" s="15"/>
      <c r="GAN343" s="15"/>
      <c r="GAO343" s="15"/>
      <c r="GAP343" s="15"/>
      <c r="GAQ343" s="15"/>
      <c r="GAR343" s="15"/>
      <c r="GAS343" s="15"/>
      <c r="GAT343" s="15"/>
      <c r="GAU343" s="15"/>
      <c r="GAV343" s="15"/>
      <c r="GAW343" s="15"/>
      <c r="GAX343" s="15"/>
      <c r="GAY343" s="15"/>
      <c r="GAZ343" s="15"/>
      <c r="GBA343" s="15"/>
      <c r="GBB343" s="15"/>
      <c r="GBC343" s="15"/>
      <c r="GBD343" s="15"/>
      <c r="GBE343" s="15"/>
      <c r="GBF343" s="15"/>
      <c r="GBG343" s="15"/>
      <c r="GBH343" s="15"/>
      <c r="GBI343" s="15"/>
      <c r="GBJ343" s="15"/>
      <c r="GBK343" s="15"/>
      <c r="GBL343" s="15"/>
      <c r="GBM343" s="15"/>
      <c r="GBN343" s="15"/>
      <c r="GBO343" s="15"/>
      <c r="GBP343" s="15"/>
      <c r="GBQ343" s="15"/>
      <c r="GBR343" s="15"/>
      <c r="GBS343" s="15"/>
      <c r="GBT343" s="15"/>
      <c r="GBU343" s="15"/>
      <c r="GBV343" s="15"/>
      <c r="GBW343" s="15"/>
      <c r="GBX343" s="15"/>
      <c r="GBY343" s="15"/>
      <c r="GBZ343" s="15"/>
      <c r="GCA343" s="15"/>
      <c r="GCB343" s="15"/>
      <c r="GCC343" s="15"/>
      <c r="GCD343" s="15"/>
      <c r="GCE343" s="15"/>
      <c r="GCF343" s="15"/>
      <c r="GCG343" s="15"/>
      <c r="GCH343" s="15"/>
      <c r="GCI343" s="15"/>
      <c r="GCJ343" s="15"/>
      <c r="GCK343" s="15"/>
      <c r="GCL343" s="15"/>
      <c r="GCM343" s="15"/>
      <c r="GCN343" s="15"/>
      <c r="GCO343" s="15"/>
      <c r="GCP343" s="15"/>
      <c r="GCQ343" s="15"/>
      <c r="GCR343" s="15"/>
      <c r="GCS343" s="15"/>
      <c r="GCT343" s="15"/>
      <c r="GCU343" s="15"/>
      <c r="GCV343" s="15"/>
      <c r="GCW343" s="15"/>
      <c r="GCX343" s="15"/>
      <c r="GCY343" s="15"/>
      <c r="GCZ343" s="15"/>
      <c r="GDA343" s="15"/>
      <c r="GDB343" s="15"/>
      <c r="GDC343" s="15"/>
      <c r="GDD343" s="15"/>
      <c r="GDE343" s="15"/>
      <c r="GDF343" s="15"/>
      <c r="GDG343" s="15"/>
      <c r="GDH343" s="15"/>
      <c r="GDI343" s="15"/>
      <c r="GDJ343" s="15"/>
      <c r="GDK343" s="15"/>
      <c r="GDL343" s="15"/>
      <c r="GDM343" s="15"/>
      <c r="GDN343" s="15"/>
      <c r="GDO343" s="15"/>
      <c r="GDP343" s="15"/>
      <c r="GDQ343" s="15"/>
      <c r="GDR343" s="15"/>
      <c r="GDS343" s="15"/>
      <c r="GDT343" s="15"/>
      <c r="GDU343" s="15"/>
      <c r="GDV343" s="15"/>
      <c r="GDW343" s="15"/>
      <c r="GDX343" s="15"/>
      <c r="GDY343" s="15"/>
      <c r="GDZ343" s="15"/>
      <c r="GEA343" s="15"/>
      <c r="GEB343" s="15"/>
      <c r="GEC343" s="15"/>
      <c r="GED343" s="15"/>
      <c r="GEE343" s="15"/>
      <c r="GEF343" s="15"/>
      <c r="GEG343" s="15"/>
      <c r="GEH343" s="15"/>
      <c r="GEI343" s="15"/>
      <c r="GEJ343" s="15"/>
      <c r="GEK343" s="15"/>
      <c r="GEL343" s="15"/>
      <c r="GEM343" s="15"/>
      <c r="GEN343" s="15"/>
      <c r="GEO343" s="15"/>
      <c r="GEP343" s="15"/>
      <c r="GEQ343" s="15"/>
      <c r="GER343" s="15"/>
      <c r="GES343" s="15"/>
      <c r="GET343" s="15"/>
      <c r="GEU343" s="15"/>
      <c r="GEV343" s="15"/>
      <c r="GEW343" s="15"/>
      <c r="GEX343" s="15"/>
      <c r="GEY343" s="15"/>
      <c r="GEZ343" s="15"/>
      <c r="GFA343" s="15"/>
      <c r="GFB343" s="15"/>
      <c r="GFC343" s="15"/>
      <c r="GFD343" s="15"/>
      <c r="GFE343" s="15"/>
      <c r="GFF343" s="15"/>
      <c r="GFG343" s="15"/>
      <c r="GFH343" s="15"/>
      <c r="GFI343" s="15"/>
      <c r="GFJ343" s="15"/>
      <c r="GFK343" s="15"/>
      <c r="GFL343" s="15"/>
      <c r="GFM343" s="15"/>
      <c r="GFN343" s="15"/>
      <c r="GFO343" s="15"/>
      <c r="GFP343" s="15"/>
      <c r="GFQ343" s="15"/>
      <c r="GFR343" s="15"/>
      <c r="GFS343" s="15"/>
      <c r="GFT343" s="15"/>
      <c r="GFU343" s="15"/>
      <c r="GFV343" s="15"/>
      <c r="GFW343" s="15"/>
      <c r="GFX343" s="15"/>
      <c r="GFY343" s="15"/>
      <c r="GFZ343" s="15"/>
      <c r="GGA343" s="15"/>
      <c r="GGB343" s="15"/>
      <c r="GGC343" s="15"/>
      <c r="GGD343" s="15"/>
      <c r="GGE343" s="15"/>
      <c r="GGF343" s="15"/>
      <c r="GGG343" s="15"/>
      <c r="GGH343" s="15"/>
      <c r="GGI343" s="15"/>
      <c r="GGJ343" s="15"/>
      <c r="GGK343" s="15"/>
      <c r="GGL343" s="15"/>
      <c r="GGM343" s="15"/>
      <c r="GGN343" s="15"/>
      <c r="GGO343" s="15"/>
      <c r="GGP343" s="15"/>
      <c r="GGQ343" s="15"/>
      <c r="GGR343" s="15"/>
      <c r="GGS343" s="15"/>
      <c r="GGT343" s="15"/>
      <c r="GGU343" s="15"/>
      <c r="GGV343" s="15"/>
      <c r="GGW343" s="15"/>
      <c r="GGX343" s="15"/>
      <c r="GGY343" s="15"/>
      <c r="GGZ343" s="15"/>
      <c r="GHA343" s="15"/>
      <c r="GHB343" s="15"/>
      <c r="GHC343" s="15"/>
      <c r="GHD343" s="15"/>
      <c r="GHE343" s="15"/>
      <c r="GHF343" s="15"/>
      <c r="GHG343" s="15"/>
      <c r="GHH343" s="15"/>
      <c r="GHI343" s="15"/>
      <c r="GHJ343" s="15"/>
      <c r="GHK343" s="15"/>
      <c r="GHL343" s="15"/>
      <c r="GHM343" s="15"/>
      <c r="GHN343" s="15"/>
      <c r="GHO343" s="15"/>
      <c r="GHP343" s="15"/>
      <c r="GHQ343" s="15"/>
      <c r="GHR343" s="15"/>
      <c r="GHS343" s="15"/>
      <c r="GHT343" s="15"/>
      <c r="GHU343" s="15"/>
      <c r="GHV343" s="15"/>
      <c r="GHW343" s="15"/>
      <c r="GHX343" s="15"/>
      <c r="GHY343" s="15"/>
      <c r="GHZ343" s="15"/>
      <c r="GIA343" s="15"/>
      <c r="GIB343" s="15"/>
      <c r="GIC343" s="15"/>
      <c r="GID343" s="15"/>
      <c r="GIE343" s="15"/>
      <c r="GIF343" s="15"/>
      <c r="GIG343" s="15"/>
      <c r="GIH343" s="15"/>
      <c r="GII343" s="15"/>
      <c r="GIJ343" s="15"/>
      <c r="GIK343" s="15"/>
      <c r="GIL343" s="15"/>
      <c r="GIM343" s="15"/>
      <c r="GIN343" s="15"/>
      <c r="GIO343" s="15"/>
      <c r="GIP343" s="15"/>
      <c r="GIQ343" s="15"/>
      <c r="GIR343" s="15"/>
      <c r="GIS343" s="15"/>
      <c r="GIT343" s="15"/>
      <c r="GIU343" s="15"/>
      <c r="GIV343" s="15"/>
      <c r="GIW343" s="15"/>
      <c r="GIX343" s="15"/>
      <c r="GIY343" s="15"/>
      <c r="GIZ343" s="15"/>
      <c r="GJA343" s="15"/>
      <c r="GJB343" s="15"/>
      <c r="GJC343" s="15"/>
      <c r="GJD343" s="15"/>
      <c r="GJE343" s="15"/>
      <c r="GJF343" s="15"/>
      <c r="GJG343" s="15"/>
      <c r="GJH343" s="15"/>
      <c r="GJI343" s="15"/>
      <c r="GJJ343" s="15"/>
      <c r="GJK343" s="15"/>
      <c r="GJL343" s="15"/>
      <c r="GJM343" s="15"/>
      <c r="GJN343" s="15"/>
      <c r="GJO343" s="15"/>
      <c r="GJP343" s="15"/>
      <c r="GJQ343" s="15"/>
      <c r="GJR343" s="15"/>
      <c r="GJS343" s="15"/>
      <c r="GJT343" s="15"/>
      <c r="GJU343" s="15"/>
      <c r="GJV343" s="15"/>
      <c r="GJW343" s="15"/>
      <c r="GJX343" s="15"/>
      <c r="GJY343" s="15"/>
      <c r="GJZ343" s="15"/>
      <c r="GKA343" s="15"/>
      <c r="GKB343" s="15"/>
      <c r="GKC343" s="15"/>
      <c r="GKD343" s="15"/>
      <c r="GKE343" s="15"/>
      <c r="GKF343" s="15"/>
      <c r="GKG343" s="15"/>
      <c r="GKH343" s="15"/>
      <c r="GKI343" s="15"/>
      <c r="GKJ343" s="15"/>
      <c r="GKK343" s="15"/>
      <c r="GKL343" s="15"/>
      <c r="GKM343" s="15"/>
      <c r="GKN343" s="15"/>
      <c r="GKO343" s="15"/>
      <c r="GKP343" s="15"/>
      <c r="GKQ343" s="15"/>
      <c r="GKR343" s="15"/>
      <c r="GKS343" s="15"/>
      <c r="GKT343" s="15"/>
      <c r="GKU343" s="15"/>
      <c r="GKV343" s="15"/>
      <c r="GKW343" s="15"/>
      <c r="GKX343" s="15"/>
      <c r="GKY343" s="15"/>
      <c r="GKZ343" s="15"/>
      <c r="GLA343" s="15"/>
      <c r="GLB343" s="15"/>
      <c r="GLC343" s="15"/>
      <c r="GLD343" s="15"/>
      <c r="GLE343" s="15"/>
      <c r="GLF343" s="15"/>
      <c r="GLG343" s="15"/>
      <c r="GLH343" s="15"/>
      <c r="GLI343" s="15"/>
      <c r="GLJ343" s="15"/>
      <c r="GLK343" s="15"/>
      <c r="GLL343" s="15"/>
      <c r="GLM343" s="15"/>
      <c r="GLN343" s="15"/>
      <c r="GLO343" s="15"/>
      <c r="GLP343" s="15"/>
      <c r="GLQ343" s="15"/>
      <c r="GLR343" s="15"/>
      <c r="GLS343" s="15"/>
      <c r="GLT343" s="15"/>
      <c r="GLU343" s="15"/>
      <c r="GLV343" s="15"/>
      <c r="GLW343" s="15"/>
      <c r="GLX343" s="15"/>
      <c r="GLY343" s="15"/>
      <c r="GLZ343" s="15"/>
      <c r="GMA343" s="15"/>
      <c r="GMB343" s="15"/>
      <c r="GMC343" s="15"/>
      <c r="GMD343" s="15"/>
      <c r="GME343" s="15"/>
      <c r="GMF343" s="15"/>
      <c r="GMG343" s="15"/>
      <c r="GMH343" s="15"/>
      <c r="GMI343" s="15"/>
      <c r="GMJ343" s="15"/>
      <c r="GMK343" s="15"/>
      <c r="GML343" s="15"/>
      <c r="GMM343" s="15"/>
      <c r="GMN343" s="15"/>
      <c r="GMO343" s="15"/>
      <c r="GMP343" s="15"/>
      <c r="GMQ343" s="15"/>
      <c r="GMR343" s="15"/>
      <c r="GMS343" s="15"/>
      <c r="GMT343" s="15"/>
      <c r="GMU343" s="15"/>
      <c r="GMV343" s="15"/>
      <c r="GMW343" s="15"/>
      <c r="GMX343" s="15"/>
      <c r="GMY343" s="15"/>
      <c r="GMZ343" s="15"/>
      <c r="GNA343" s="15"/>
      <c r="GNB343" s="15"/>
      <c r="GNC343" s="15"/>
      <c r="GND343" s="15"/>
      <c r="GNE343" s="15"/>
      <c r="GNF343" s="15"/>
      <c r="GNG343" s="15"/>
      <c r="GNH343" s="15"/>
      <c r="GNI343" s="15"/>
      <c r="GNJ343" s="15"/>
      <c r="GNK343" s="15"/>
      <c r="GNL343" s="15"/>
      <c r="GNM343" s="15"/>
      <c r="GNN343" s="15"/>
      <c r="GNO343" s="15"/>
      <c r="GNP343" s="15"/>
      <c r="GNQ343" s="15"/>
      <c r="GNR343" s="15"/>
      <c r="GNS343" s="15"/>
      <c r="GNT343" s="15"/>
      <c r="GNU343" s="15"/>
      <c r="GNV343" s="15"/>
      <c r="GNW343" s="15"/>
      <c r="GNX343" s="15"/>
      <c r="GNY343" s="15"/>
      <c r="GNZ343" s="15"/>
      <c r="GOA343" s="15"/>
      <c r="GOB343" s="15"/>
      <c r="GOC343" s="15"/>
      <c r="GOD343" s="15"/>
      <c r="GOE343" s="15"/>
      <c r="GOF343" s="15"/>
      <c r="GOG343" s="15"/>
      <c r="GOH343" s="15"/>
      <c r="GOI343" s="15"/>
      <c r="GOJ343" s="15"/>
      <c r="GOK343" s="15"/>
      <c r="GOL343" s="15"/>
      <c r="GOM343" s="15"/>
      <c r="GON343" s="15"/>
      <c r="GOO343" s="15"/>
      <c r="GOP343" s="15"/>
      <c r="GOQ343" s="15"/>
      <c r="GOR343" s="15"/>
      <c r="GOS343" s="15"/>
      <c r="GOT343" s="15"/>
      <c r="GOU343" s="15"/>
      <c r="GOV343" s="15"/>
      <c r="GOW343" s="15"/>
      <c r="GOX343" s="15"/>
      <c r="GOY343" s="15"/>
      <c r="GOZ343" s="15"/>
      <c r="GPA343" s="15"/>
      <c r="GPB343" s="15"/>
      <c r="GPC343" s="15"/>
      <c r="GPD343" s="15"/>
      <c r="GPE343" s="15"/>
      <c r="GPF343" s="15"/>
      <c r="GPG343" s="15"/>
      <c r="GPH343" s="15"/>
      <c r="GPI343" s="15"/>
      <c r="GPJ343" s="15"/>
      <c r="GPK343" s="15"/>
      <c r="GPL343" s="15"/>
      <c r="GPM343" s="15"/>
      <c r="GPN343" s="15"/>
      <c r="GPO343" s="15"/>
      <c r="GPP343" s="15"/>
      <c r="GPQ343" s="15"/>
      <c r="GPR343" s="15"/>
      <c r="GPS343" s="15"/>
      <c r="GPT343" s="15"/>
      <c r="GPU343" s="15"/>
      <c r="GPV343" s="15"/>
      <c r="GPW343" s="15"/>
      <c r="GPX343" s="15"/>
      <c r="GPY343" s="15"/>
      <c r="GPZ343" s="15"/>
      <c r="GQA343" s="15"/>
      <c r="GQB343" s="15"/>
      <c r="GQC343" s="15"/>
      <c r="GQD343" s="15"/>
      <c r="GQE343" s="15"/>
      <c r="GQF343" s="15"/>
      <c r="GQG343" s="15"/>
      <c r="GQH343" s="15"/>
      <c r="GQI343" s="15"/>
      <c r="GQJ343" s="15"/>
      <c r="GQK343" s="15"/>
      <c r="GQL343" s="15"/>
      <c r="GQM343" s="15"/>
      <c r="GQN343" s="15"/>
      <c r="GQO343" s="15"/>
      <c r="GQP343" s="15"/>
      <c r="GQQ343" s="15"/>
      <c r="GQR343" s="15"/>
      <c r="GQS343" s="15"/>
      <c r="GQT343" s="15"/>
      <c r="GQU343" s="15"/>
      <c r="GQV343" s="15"/>
      <c r="GQW343" s="15"/>
      <c r="GQX343" s="15"/>
      <c r="GQY343" s="15"/>
      <c r="GQZ343" s="15"/>
      <c r="GRA343" s="15"/>
      <c r="GRB343" s="15"/>
      <c r="GRC343" s="15"/>
      <c r="GRD343" s="15"/>
      <c r="GRE343" s="15"/>
      <c r="GRF343" s="15"/>
      <c r="GRG343" s="15"/>
      <c r="GRH343" s="15"/>
      <c r="GRI343" s="15"/>
      <c r="GRJ343" s="15"/>
      <c r="GRK343" s="15"/>
      <c r="GRL343" s="15"/>
      <c r="GRM343" s="15"/>
      <c r="GRN343" s="15"/>
      <c r="GRO343" s="15"/>
      <c r="GRP343" s="15"/>
      <c r="GRQ343" s="15"/>
      <c r="GRR343" s="15"/>
      <c r="GRS343" s="15"/>
      <c r="GRT343" s="15"/>
      <c r="GRU343" s="15"/>
      <c r="GRV343" s="15"/>
      <c r="GRW343" s="15"/>
      <c r="GRX343" s="15"/>
      <c r="GRY343" s="15"/>
      <c r="GRZ343" s="15"/>
      <c r="GSA343" s="15"/>
      <c r="GSB343" s="15"/>
      <c r="GSC343" s="15"/>
      <c r="GSD343" s="15"/>
      <c r="GSE343" s="15"/>
      <c r="GSF343" s="15"/>
      <c r="GSG343" s="15"/>
      <c r="GSH343" s="15"/>
      <c r="GSI343" s="15"/>
      <c r="GSJ343" s="15"/>
      <c r="GSK343" s="15"/>
      <c r="GSL343" s="15"/>
      <c r="GSM343" s="15"/>
      <c r="GSN343" s="15"/>
      <c r="GSO343" s="15"/>
      <c r="GSP343" s="15"/>
      <c r="GSQ343" s="15"/>
      <c r="GSR343" s="15"/>
      <c r="GSS343" s="15"/>
      <c r="GST343" s="15"/>
      <c r="GSU343" s="15"/>
      <c r="GSV343" s="15"/>
      <c r="GSW343" s="15"/>
      <c r="GSX343" s="15"/>
      <c r="GSY343" s="15"/>
      <c r="GSZ343" s="15"/>
      <c r="GTA343" s="15"/>
      <c r="GTB343" s="15"/>
      <c r="GTC343" s="15"/>
      <c r="GTD343" s="15"/>
      <c r="GTE343" s="15"/>
      <c r="GTF343" s="15"/>
      <c r="GTG343" s="15"/>
      <c r="GTH343" s="15"/>
      <c r="GTI343" s="15"/>
      <c r="GTJ343" s="15"/>
      <c r="GTK343" s="15"/>
      <c r="GTL343" s="15"/>
      <c r="GTM343" s="15"/>
      <c r="GTN343" s="15"/>
      <c r="GTO343" s="15"/>
      <c r="GTP343" s="15"/>
      <c r="GTQ343" s="15"/>
      <c r="GTR343" s="15"/>
      <c r="GTS343" s="15"/>
      <c r="GTT343" s="15"/>
      <c r="GTU343" s="15"/>
      <c r="GTV343" s="15"/>
      <c r="GTW343" s="15"/>
      <c r="GTX343" s="15"/>
      <c r="GTY343" s="15"/>
      <c r="GTZ343" s="15"/>
      <c r="GUA343" s="15"/>
      <c r="GUB343" s="15"/>
      <c r="GUC343" s="15"/>
      <c r="GUD343" s="15"/>
      <c r="GUE343" s="15"/>
      <c r="GUF343" s="15"/>
      <c r="GUG343" s="15"/>
      <c r="GUH343" s="15"/>
      <c r="GUI343" s="15"/>
      <c r="GUJ343" s="15"/>
      <c r="GUK343" s="15"/>
      <c r="GUL343" s="15"/>
      <c r="GUM343" s="15"/>
      <c r="GUN343" s="15"/>
      <c r="GUO343" s="15"/>
      <c r="GUP343" s="15"/>
      <c r="GUQ343" s="15"/>
      <c r="GUR343" s="15"/>
      <c r="GUS343" s="15"/>
      <c r="GUT343" s="15"/>
      <c r="GUU343" s="15"/>
      <c r="GUV343" s="15"/>
      <c r="GUW343" s="15"/>
      <c r="GUX343" s="15"/>
      <c r="GUY343" s="15"/>
      <c r="GUZ343" s="15"/>
      <c r="GVA343" s="15"/>
      <c r="GVB343" s="15"/>
      <c r="GVC343" s="15"/>
      <c r="GVD343" s="15"/>
      <c r="GVE343" s="15"/>
      <c r="GVF343" s="15"/>
      <c r="GVG343" s="15"/>
      <c r="GVH343" s="15"/>
      <c r="GVI343" s="15"/>
      <c r="GVJ343" s="15"/>
      <c r="GVK343" s="15"/>
      <c r="GVL343" s="15"/>
      <c r="GVM343" s="15"/>
      <c r="GVN343" s="15"/>
      <c r="GVO343" s="15"/>
      <c r="GVP343" s="15"/>
      <c r="GVQ343" s="15"/>
      <c r="GVR343" s="15"/>
      <c r="GVS343" s="15"/>
      <c r="GVT343" s="15"/>
      <c r="GVU343" s="15"/>
      <c r="GVV343" s="15"/>
      <c r="GVW343" s="15"/>
      <c r="GVX343" s="15"/>
      <c r="GVY343" s="15"/>
      <c r="GVZ343" s="15"/>
      <c r="GWA343" s="15"/>
      <c r="GWB343" s="15"/>
      <c r="GWC343" s="15"/>
      <c r="GWD343" s="15"/>
      <c r="GWE343" s="15"/>
      <c r="GWF343" s="15"/>
      <c r="GWG343" s="15"/>
      <c r="GWH343" s="15"/>
      <c r="GWI343" s="15"/>
      <c r="GWJ343" s="15"/>
      <c r="GWK343" s="15"/>
      <c r="GWL343" s="15"/>
      <c r="GWM343" s="15"/>
      <c r="GWN343" s="15"/>
      <c r="GWO343" s="15"/>
      <c r="GWP343" s="15"/>
      <c r="GWQ343" s="15"/>
      <c r="GWR343" s="15"/>
      <c r="GWS343" s="15"/>
      <c r="GWT343" s="15"/>
      <c r="GWU343" s="15"/>
      <c r="GWV343" s="15"/>
      <c r="GWW343" s="15"/>
      <c r="GWX343" s="15"/>
      <c r="GWY343" s="15"/>
      <c r="GWZ343" s="15"/>
      <c r="GXA343" s="15"/>
      <c r="GXB343" s="15"/>
      <c r="GXC343" s="15"/>
      <c r="GXD343" s="15"/>
      <c r="GXE343" s="15"/>
      <c r="GXF343" s="15"/>
      <c r="GXG343" s="15"/>
      <c r="GXH343" s="15"/>
      <c r="GXI343" s="15"/>
      <c r="GXJ343" s="15"/>
      <c r="GXK343" s="15"/>
      <c r="GXL343" s="15"/>
      <c r="GXM343" s="15"/>
      <c r="GXN343" s="15"/>
      <c r="GXO343" s="15"/>
      <c r="GXP343" s="15"/>
      <c r="GXQ343" s="15"/>
      <c r="GXR343" s="15"/>
      <c r="GXS343" s="15"/>
      <c r="GXT343" s="15"/>
      <c r="GXU343" s="15"/>
      <c r="GXV343" s="15"/>
      <c r="GXW343" s="15"/>
      <c r="GXX343" s="15"/>
      <c r="GXY343" s="15"/>
      <c r="GXZ343" s="15"/>
      <c r="GYA343" s="15"/>
      <c r="GYB343" s="15"/>
      <c r="GYC343" s="15"/>
      <c r="GYD343" s="15"/>
      <c r="GYE343" s="15"/>
      <c r="GYF343" s="15"/>
      <c r="GYG343" s="15"/>
      <c r="GYH343" s="15"/>
      <c r="GYI343" s="15"/>
      <c r="GYJ343" s="15"/>
      <c r="GYK343" s="15"/>
      <c r="GYL343" s="15"/>
      <c r="GYM343" s="15"/>
      <c r="GYN343" s="15"/>
      <c r="GYO343" s="15"/>
      <c r="GYP343" s="15"/>
      <c r="GYQ343" s="15"/>
      <c r="GYR343" s="15"/>
      <c r="GYS343" s="15"/>
      <c r="GYT343" s="15"/>
      <c r="GYU343" s="15"/>
      <c r="GYV343" s="15"/>
      <c r="GYW343" s="15"/>
      <c r="GYX343" s="15"/>
      <c r="GYY343" s="15"/>
      <c r="GYZ343" s="15"/>
      <c r="GZA343" s="15"/>
      <c r="GZB343" s="15"/>
      <c r="GZC343" s="15"/>
      <c r="GZD343" s="15"/>
      <c r="GZE343" s="15"/>
      <c r="GZF343" s="15"/>
      <c r="GZG343" s="15"/>
      <c r="GZH343" s="15"/>
      <c r="GZI343" s="15"/>
      <c r="GZJ343" s="15"/>
      <c r="GZK343" s="15"/>
      <c r="GZL343" s="15"/>
      <c r="GZM343" s="15"/>
      <c r="GZN343" s="15"/>
      <c r="GZO343" s="15"/>
      <c r="GZP343" s="15"/>
      <c r="GZQ343" s="15"/>
      <c r="GZR343" s="15"/>
      <c r="GZS343" s="15"/>
      <c r="GZT343" s="15"/>
      <c r="GZU343" s="15"/>
      <c r="GZV343" s="15"/>
      <c r="GZW343" s="15"/>
      <c r="GZX343" s="15"/>
      <c r="GZY343" s="15"/>
      <c r="GZZ343" s="15"/>
      <c r="HAA343" s="15"/>
      <c r="HAB343" s="15"/>
      <c r="HAC343" s="15"/>
      <c r="HAD343" s="15"/>
      <c r="HAE343" s="15"/>
      <c r="HAF343" s="15"/>
      <c r="HAG343" s="15"/>
      <c r="HAH343" s="15"/>
      <c r="HAI343" s="15"/>
      <c r="HAJ343" s="15"/>
      <c r="HAK343" s="15"/>
      <c r="HAL343" s="15"/>
      <c r="HAM343" s="15"/>
      <c r="HAN343" s="15"/>
      <c r="HAO343" s="15"/>
      <c r="HAP343" s="15"/>
      <c r="HAQ343" s="15"/>
      <c r="HAR343" s="15"/>
      <c r="HAS343" s="15"/>
      <c r="HAT343" s="15"/>
      <c r="HAU343" s="15"/>
      <c r="HAV343" s="15"/>
      <c r="HAW343" s="15"/>
      <c r="HAX343" s="15"/>
      <c r="HAY343" s="15"/>
      <c r="HAZ343" s="15"/>
      <c r="HBA343" s="15"/>
      <c r="HBB343" s="15"/>
      <c r="HBC343" s="15"/>
      <c r="HBD343" s="15"/>
      <c r="HBE343" s="15"/>
      <c r="HBF343" s="15"/>
      <c r="HBG343" s="15"/>
      <c r="HBH343" s="15"/>
      <c r="HBI343" s="15"/>
      <c r="HBJ343" s="15"/>
      <c r="HBK343" s="15"/>
      <c r="HBL343" s="15"/>
      <c r="HBM343" s="15"/>
      <c r="HBN343" s="15"/>
      <c r="HBO343" s="15"/>
      <c r="HBP343" s="15"/>
      <c r="HBQ343" s="15"/>
      <c r="HBR343" s="15"/>
      <c r="HBS343" s="15"/>
      <c r="HBT343" s="15"/>
      <c r="HBU343" s="15"/>
      <c r="HBV343" s="15"/>
      <c r="HBW343" s="15"/>
      <c r="HBX343" s="15"/>
      <c r="HBY343" s="15"/>
      <c r="HBZ343" s="15"/>
      <c r="HCA343" s="15"/>
      <c r="HCB343" s="15"/>
      <c r="HCC343" s="15"/>
      <c r="HCD343" s="15"/>
      <c r="HCE343" s="15"/>
      <c r="HCF343" s="15"/>
      <c r="HCG343" s="15"/>
      <c r="HCH343" s="15"/>
      <c r="HCI343" s="15"/>
      <c r="HCJ343" s="15"/>
      <c r="HCK343" s="15"/>
      <c r="HCL343" s="15"/>
      <c r="HCM343" s="15"/>
      <c r="HCN343" s="15"/>
      <c r="HCO343" s="15"/>
      <c r="HCP343" s="15"/>
      <c r="HCQ343" s="15"/>
      <c r="HCR343" s="15"/>
      <c r="HCS343" s="15"/>
      <c r="HCT343" s="15"/>
      <c r="HCU343" s="15"/>
      <c r="HCV343" s="15"/>
      <c r="HCW343" s="15"/>
      <c r="HCX343" s="15"/>
      <c r="HCY343" s="15"/>
      <c r="HCZ343" s="15"/>
      <c r="HDA343" s="15"/>
      <c r="HDB343" s="15"/>
      <c r="HDC343" s="15"/>
      <c r="HDD343" s="15"/>
      <c r="HDE343" s="15"/>
      <c r="HDF343" s="15"/>
      <c r="HDG343" s="15"/>
      <c r="HDH343" s="15"/>
      <c r="HDI343" s="15"/>
      <c r="HDJ343" s="15"/>
      <c r="HDK343" s="15"/>
      <c r="HDL343" s="15"/>
      <c r="HDM343" s="15"/>
      <c r="HDN343" s="15"/>
      <c r="HDO343" s="15"/>
      <c r="HDP343" s="15"/>
      <c r="HDQ343" s="15"/>
      <c r="HDR343" s="15"/>
      <c r="HDS343" s="15"/>
      <c r="HDT343" s="15"/>
      <c r="HDU343" s="15"/>
      <c r="HDV343" s="15"/>
      <c r="HDW343" s="15"/>
      <c r="HDX343" s="15"/>
      <c r="HDY343" s="15"/>
      <c r="HDZ343" s="15"/>
      <c r="HEA343" s="15"/>
      <c r="HEB343" s="15"/>
      <c r="HEC343" s="15"/>
      <c r="HED343" s="15"/>
      <c r="HEE343" s="15"/>
      <c r="HEF343" s="15"/>
      <c r="HEG343" s="15"/>
      <c r="HEH343" s="15"/>
      <c r="HEI343" s="15"/>
      <c r="HEJ343" s="15"/>
      <c r="HEK343" s="15"/>
      <c r="HEL343" s="15"/>
      <c r="HEM343" s="15"/>
      <c r="HEN343" s="15"/>
      <c r="HEO343" s="15"/>
      <c r="HEP343" s="15"/>
      <c r="HEQ343" s="15"/>
      <c r="HER343" s="15"/>
      <c r="HES343" s="15"/>
      <c r="HET343" s="15"/>
      <c r="HEU343" s="15"/>
      <c r="HEV343" s="15"/>
      <c r="HEW343" s="15"/>
      <c r="HEX343" s="15"/>
      <c r="HEY343" s="15"/>
      <c r="HEZ343" s="15"/>
      <c r="HFA343" s="15"/>
      <c r="HFB343" s="15"/>
      <c r="HFC343" s="15"/>
      <c r="HFD343" s="15"/>
      <c r="HFE343" s="15"/>
      <c r="HFF343" s="15"/>
      <c r="HFG343" s="15"/>
      <c r="HFH343" s="15"/>
      <c r="HFI343" s="15"/>
      <c r="HFJ343" s="15"/>
      <c r="HFK343" s="15"/>
      <c r="HFL343" s="15"/>
      <c r="HFM343" s="15"/>
      <c r="HFN343" s="15"/>
      <c r="HFO343" s="15"/>
      <c r="HFP343" s="15"/>
      <c r="HFQ343" s="15"/>
      <c r="HFR343" s="15"/>
      <c r="HFS343" s="15"/>
      <c r="HFT343" s="15"/>
      <c r="HFU343" s="15"/>
      <c r="HFV343" s="15"/>
      <c r="HFW343" s="15"/>
      <c r="HFX343" s="15"/>
      <c r="HFY343" s="15"/>
      <c r="HFZ343" s="15"/>
      <c r="HGA343" s="15"/>
      <c r="HGB343" s="15"/>
      <c r="HGC343" s="15"/>
      <c r="HGD343" s="15"/>
      <c r="HGE343" s="15"/>
      <c r="HGF343" s="15"/>
      <c r="HGG343" s="15"/>
      <c r="HGH343" s="15"/>
      <c r="HGI343" s="15"/>
      <c r="HGJ343" s="15"/>
      <c r="HGK343" s="15"/>
      <c r="HGL343" s="15"/>
      <c r="HGM343" s="15"/>
      <c r="HGN343" s="15"/>
      <c r="HGO343" s="15"/>
      <c r="HGP343" s="15"/>
      <c r="HGQ343" s="15"/>
      <c r="HGR343" s="15"/>
      <c r="HGS343" s="15"/>
      <c r="HGT343" s="15"/>
      <c r="HGU343" s="15"/>
      <c r="HGV343" s="15"/>
      <c r="HGW343" s="15"/>
      <c r="HGX343" s="15"/>
      <c r="HGY343" s="15"/>
      <c r="HGZ343" s="15"/>
      <c r="HHA343" s="15"/>
      <c r="HHB343" s="15"/>
      <c r="HHC343" s="15"/>
      <c r="HHD343" s="15"/>
      <c r="HHE343" s="15"/>
      <c r="HHF343" s="15"/>
      <c r="HHG343" s="15"/>
      <c r="HHH343" s="15"/>
      <c r="HHI343" s="15"/>
      <c r="HHJ343" s="15"/>
      <c r="HHK343" s="15"/>
      <c r="HHL343" s="15"/>
      <c r="HHM343" s="15"/>
      <c r="HHN343" s="15"/>
      <c r="HHO343" s="15"/>
      <c r="HHP343" s="15"/>
      <c r="HHQ343" s="15"/>
      <c r="HHR343" s="15"/>
      <c r="HHS343" s="15"/>
      <c r="HHT343" s="15"/>
      <c r="HHU343" s="15"/>
      <c r="HHV343" s="15"/>
      <c r="HHW343" s="15"/>
      <c r="HHX343" s="15"/>
      <c r="HHY343" s="15"/>
      <c r="HHZ343" s="15"/>
      <c r="HIA343" s="15"/>
      <c r="HIB343" s="15"/>
      <c r="HIC343" s="15"/>
      <c r="HID343" s="15"/>
      <c r="HIE343" s="15"/>
      <c r="HIF343" s="15"/>
      <c r="HIG343" s="15"/>
      <c r="HIH343" s="15"/>
      <c r="HII343" s="15"/>
      <c r="HIJ343" s="15"/>
      <c r="HIK343" s="15"/>
      <c r="HIL343" s="15"/>
      <c r="HIM343" s="15"/>
      <c r="HIN343" s="15"/>
      <c r="HIO343" s="15"/>
      <c r="HIP343" s="15"/>
      <c r="HIQ343" s="15"/>
      <c r="HIR343" s="15"/>
      <c r="HIS343" s="15"/>
      <c r="HIT343" s="15"/>
      <c r="HIU343" s="15"/>
      <c r="HIV343" s="15"/>
      <c r="HIW343" s="15"/>
      <c r="HIX343" s="15"/>
      <c r="HIY343" s="15"/>
      <c r="HIZ343" s="15"/>
      <c r="HJA343" s="15"/>
      <c r="HJB343" s="15"/>
      <c r="HJC343" s="15"/>
      <c r="HJD343" s="15"/>
      <c r="HJE343" s="15"/>
      <c r="HJF343" s="15"/>
      <c r="HJG343" s="15"/>
      <c r="HJH343" s="15"/>
      <c r="HJI343" s="15"/>
      <c r="HJJ343" s="15"/>
      <c r="HJK343" s="15"/>
      <c r="HJL343" s="15"/>
      <c r="HJM343" s="15"/>
      <c r="HJN343" s="15"/>
      <c r="HJO343" s="15"/>
      <c r="HJP343" s="15"/>
      <c r="HJQ343" s="15"/>
      <c r="HJR343" s="15"/>
      <c r="HJS343" s="15"/>
      <c r="HJT343" s="15"/>
      <c r="HJU343" s="15"/>
      <c r="HJV343" s="15"/>
      <c r="HJW343" s="15"/>
      <c r="HJX343" s="15"/>
      <c r="HJY343" s="15"/>
      <c r="HJZ343" s="15"/>
      <c r="HKA343" s="15"/>
      <c r="HKB343" s="15"/>
      <c r="HKC343" s="15"/>
      <c r="HKD343" s="15"/>
      <c r="HKE343" s="15"/>
      <c r="HKF343" s="15"/>
      <c r="HKG343" s="15"/>
      <c r="HKH343" s="15"/>
      <c r="HKI343" s="15"/>
      <c r="HKJ343" s="15"/>
      <c r="HKK343" s="15"/>
      <c r="HKL343" s="15"/>
      <c r="HKM343" s="15"/>
      <c r="HKN343" s="15"/>
      <c r="HKO343" s="15"/>
      <c r="HKP343" s="15"/>
      <c r="HKQ343" s="15"/>
      <c r="HKR343" s="15"/>
      <c r="HKS343" s="15"/>
      <c r="HKT343" s="15"/>
      <c r="HKU343" s="15"/>
      <c r="HKV343" s="15"/>
      <c r="HKW343" s="15"/>
      <c r="HKX343" s="15"/>
      <c r="HKY343" s="15"/>
      <c r="HKZ343" s="15"/>
      <c r="HLA343" s="15"/>
      <c r="HLB343" s="15"/>
      <c r="HLC343" s="15"/>
      <c r="HLD343" s="15"/>
      <c r="HLE343" s="15"/>
      <c r="HLF343" s="15"/>
      <c r="HLG343" s="15"/>
      <c r="HLH343" s="15"/>
      <c r="HLI343" s="15"/>
      <c r="HLJ343" s="15"/>
      <c r="HLK343" s="15"/>
      <c r="HLL343" s="15"/>
      <c r="HLM343" s="15"/>
      <c r="HLN343" s="15"/>
      <c r="HLO343" s="15"/>
      <c r="HLP343" s="15"/>
      <c r="HLQ343" s="15"/>
      <c r="HLR343" s="15"/>
      <c r="HLS343" s="15"/>
      <c r="HLT343" s="15"/>
      <c r="HLU343" s="15"/>
      <c r="HLV343" s="15"/>
      <c r="HLW343" s="15"/>
      <c r="HLX343" s="15"/>
      <c r="HLY343" s="15"/>
      <c r="HLZ343" s="15"/>
      <c r="HMA343" s="15"/>
      <c r="HMB343" s="15"/>
      <c r="HMC343" s="15"/>
      <c r="HMD343" s="15"/>
      <c r="HME343" s="15"/>
      <c r="HMF343" s="15"/>
      <c r="HMG343" s="15"/>
      <c r="HMH343" s="15"/>
      <c r="HMI343" s="15"/>
      <c r="HMJ343" s="15"/>
      <c r="HMK343" s="15"/>
      <c r="HML343" s="15"/>
      <c r="HMM343" s="15"/>
      <c r="HMN343" s="15"/>
      <c r="HMO343" s="15"/>
      <c r="HMP343" s="15"/>
      <c r="HMQ343" s="15"/>
      <c r="HMR343" s="15"/>
      <c r="HMS343" s="15"/>
      <c r="HMT343" s="15"/>
      <c r="HMU343" s="15"/>
      <c r="HMV343" s="15"/>
      <c r="HMW343" s="15"/>
      <c r="HMX343" s="15"/>
      <c r="HMY343" s="15"/>
      <c r="HMZ343" s="15"/>
      <c r="HNA343" s="15"/>
      <c r="HNB343" s="15"/>
      <c r="HNC343" s="15"/>
      <c r="HND343" s="15"/>
      <c r="HNE343" s="15"/>
      <c r="HNF343" s="15"/>
      <c r="HNG343" s="15"/>
      <c r="HNH343" s="15"/>
      <c r="HNI343" s="15"/>
      <c r="HNJ343" s="15"/>
      <c r="HNK343" s="15"/>
      <c r="HNL343" s="15"/>
      <c r="HNM343" s="15"/>
      <c r="HNN343" s="15"/>
      <c r="HNO343" s="15"/>
      <c r="HNP343" s="15"/>
      <c r="HNQ343" s="15"/>
      <c r="HNR343" s="15"/>
      <c r="HNS343" s="15"/>
      <c r="HNT343" s="15"/>
      <c r="HNU343" s="15"/>
      <c r="HNV343" s="15"/>
      <c r="HNW343" s="15"/>
      <c r="HNX343" s="15"/>
      <c r="HNY343" s="15"/>
      <c r="HNZ343" s="15"/>
      <c r="HOA343" s="15"/>
      <c r="HOB343" s="15"/>
      <c r="HOC343" s="15"/>
      <c r="HOD343" s="15"/>
      <c r="HOE343" s="15"/>
      <c r="HOF343" s="15"/>
      <c r="HOG343" s="15"/>
      <c r="HOH343" s="15"/>
      <c r="HOI343" s="15"/>
      <c r="HOJ343" s="15"/>
      <c r="HOK343" s="15"/>
      <c r="HOL343" s="15"/>
      <c r="HOM343" s="15"/>
      <c r="HON343" s="15"/>
      <c r="HOO343" s="15"/>
      <c r="HOP343" s="15"/>
      <c r="HOQ343" s="15"/>
      <c r="HOR343" s="15"/>
      <c r="HOS343" s="15"/>
      <c r="HOT343" s="15"/>
      <c r="HOU343" s="15"/>
      <c r="HOV343" s="15"/>
      <c r="HOW343" s="15"/>
      <c r="HOX343" s="15"/>
      <c r="HOY343" s="15"/>
      <c r="HOZ343" s="15"/>
      <c r="HPA343" s="15"/>
      <c r="HPB343" s="15"/>
      <c r="HPC343" s="15"/>
      <c r="HPD343" s="15"/>
      <c r="HPE343" s="15"/>
      <c r="HPF343" s="15"/>
      <c r="HPG343" s="15"/>
      <c r="HPH343" s="15"/>
      <c r="HPI343" s="15"/>
      <c r="HPJ343" s="15"/>
      <c r="HPK343" s="15"/>
      <c r="HPL343" s="15"/>
      <c r="HPM343" s="15"/>
      <c r="HPN343" s="15"/>
      <c r="HPO343" s="15"/>
      <c r="HPP343" s="15"/>
      <c r="HPQ343" s="15"/>
      <c r="HPR343" s="15"/>
      <c r="HPS343" s="15"/>
      <c r="HPT343" s="15"/>
      <c r="HPU343" s="15"/>
      <c r="HPV343" s="15"/>
      <c r="HPW343" s="15"/>
      <c r="HPX343" s="15"/>
      <c r="HPY343" s="15"/>
      <c r="HPZ343" s="15"/>
      <c r="HQA343" s="15"/>
      <c r="HQB343" s="15"/>
      <c r="HQC343" s="15"/>
      <c r="HQD343" s="15"/>
      <c r="HQE343" s="15"/>
      <c r="HQF343" s="15"/>
      <c r="HQG343" s="15"/>
      <c r="HQH343" s="15"/>
      <c r="HQI343" s="15"/>
      <c r="HQJ343" s="15"/>
      <c r="HQK343" s="15"/>
      <c r="HQL343" s="15"/>
      <c r="HQM343" s="15"/>
      <c r="HQN343" s="15"/>
      <c r="HQO343" s="15"/>
      <c r="HQP343" s="15"/>
      <c r="HQQ343" s="15"/>
      <c r="HQR343" s="15"/>
      <c r="HQS343" s="15"/>
      <c r="HQT343" s="15"/>
      <c r="HQU343" s="15"/>
      <c r="HQV343" s="15"/>
      <c r="HQW343" s="15"/>
      <c r="HQX343" s="15"/>
      <c r="HQY343" s="15"/>
      <c r="HQZ343" s="15"/>
      <c r="HRA343" s="15"/>
      <c r="HRB343" s="15"/>
      <c r="HRC343" s="15"/>
      <c r="HRD343" s="15"/>
      <c r="HRE343" s="15"/>
      <c r="HRF343" s="15"/>
      <c r="HRG343" s="15"/>
      <c r="HRH343" s="15"/>
      <c r="HRI343" s="15"/>
      <c r="HRJ343" s="15"/>
      <c r="HRK343" s="15"/>
      <c r="HRL343" s="15"/>
      <c r="HRM343" s="15"/>
      <c r="HRN343" s="15"/>
      <c r="HRO343" s="15"/>
      <c r="HRP343" s="15"/>
      <c r="HRQ343" s="15"/>
      <c r="HRR343" s="15"/>
      <c r="HRS343" s="15"/>
      <c r="HRT343" s="15"/>
      <c r="HRU343" s="15"/>
      <c r="HRV343" s="15"/>
      <c r="HRW343" s="15"/>
      <c r="HRX343" s="15"/>
      <c r="HRY343" s="15"/>
      <c r="HRZ343" s="15"/>
      <c r="HSA343" s="15"/>
      <c r="HSB343" s="15"/>
      <c r="HSC343" s="15"/>
      <c r="HSD343" s="15"/>
      <c r="HSE343" s="15"/>
      <c r="HSF343" s="15"/>
      <c r="HSG343" s="15"/>
      <c r="HSH343" s="15"/>
      <c r="HSI343" s="15"/>
      <c r="HSJ343" s="15"/>
      <c r="HSK343" s="15"/>
      <c r="HSL343" s="15"/>
      <c r="HSM343" s="15"/>
      <c r="HSN343" s="15"/>
      <c r="HSO343" s="15"/>
      <c r="HSP343" s="15"/>
      <c r="HSQ343" s="15"/>
      <c r="HSR343" s="15"/>
      <c r="HSS343" s="15"/>
      <c r="HST343" s="15"/>
      <c r="HSU343" s="15"/>
      <c r="HSV343" s="15"/>
      <c r="HSW343" s="15"/>
      <c r="HSX343" s="15"/>
      <c r="HSY343" s="15"/>
      <c r="HSZ343" s="15"/>
      <c r="HTA343" s="15"/>
      <c r="HTB343" s="15"/>
      <c r="HTC343" s="15"/>
      <c r="HTD343" s="15"/>
      <c r="HTE343" s="15"/>
      <c r="HTF343" s="15"/>
      <c r="HTG343" s="15"/>
      <c r="HTH343" s="15"/>
      <c r="HTI343" s="15"/>
      <c r="HTJ343" s="15"/>
      <c r="HTK343" s="15"/>
      <c r="HTL343" s="15"/>
      <c r="HTM343" s="15"/>
      <c r="HTN343" s="15"/>
      <c r="HTO343" s="15"/>
      <c r="HTP343" s="15"/>
      <c r="HTQ343" s="15"/>
      <c r="HTR343" s="15"/>
      <c r="HTS343" s="15"/>
      <c r="HTT343" s="15"/>
      <c r="HTU343" s="15"/>
      <c r="HTV343" s="15"/>
      <c r="HTW343" s="15"/>
      <c r="HTX343" s="15"/>
      <c r="HTY343" s="15"/>
      <c r="HTZ343" s="15"/>
      <c r="HUA343" s="15"/>
      <c r="HUB343" s="15"/>
      <c r="HUC343" s="15"/>
      <c r="HUD343" s="15"/>
      <c r="HUE343" s="15"/>
      <c r="HUF343" s="15"/>
      <c r="HUG343" s="15"/>
      <c r="HUH343" s="15"/>
      <c r="HUI343" s="15"/>
      <c r="HUJ343" s="15"/>
      <c r="HUK343" s="15"/>
      <c r="HUL343" s="15"/>
      <c r="HUM343" s="15"/>
      <c r="HUN343" s="15"/>
      <c r="HUO343" s="15"/>
      <c r="HUP343" s="15"/>
      <c r="HUQ343" s="15"/>
      <c r="HUR343" s="15"/>
      <c r="HUS343" s="15"/>
      <c r="HUT343" s="15"/>
      <c r="HUU343" s="15"/>
      <c r="HUV343" s="15"/>
      <c r="HUW343" s="15"/>
      <c r="HUX343" s="15"/>
      <c r="HUY343" s="15"/>
      <c r="HUZ343" s="15"/>
      <c r="HVA343" s="15"/>
      <c r="HVB343" s="15"/>
      <c r="HVC343" s="15"/>
      <c r="HVD343" s="15"/>
      <c r="HVE343" s="15"/>
      <c r="HVF343" s="15"/>
      <c r="HVG343" s="15"/>
      <c r="HVH343" s="15"/>
      <c r="HVI343" s="15"/>
      <c r="HVJ343" s="15"/>
      <c r="HVK343" s="15"/>
      <c r="HVL343" s="15"/>
      <c r="HVM343" s="15"/>
      <c r="HVN343" s="15"/>
      <c r="HVO343" s="15"/>
      <c r="HVP343" s="15"/>
      <c r="HVQ343" s="15"/>
      <c r="HVR343" s="15"/>
      <c r="HVS343" s="15"/>
      <c r="HVT343" s="15"/>
      <c r="HVU343" s="15"/>
      <c r="HVV343" s="15"/>
      <c r="HVW343" s="15"/>
      <c r="HVX343" s="15"/>
      <c r="HVY343" s="15"/>
      <c r="HVZ343" s="15"/>
      <c r="HWA343" s="15"/>
      <c r="HWB343" s="15"/>
      <c r="HWC343" s="15"/>
      <c r="HWD343" s="15"/>
      <c r="HWE343" s="15"/>
      <c r="HWF343" s="15"/>
      <c r="HWG343" s="15"/>
      <c r="HWH343" s="15"/>
      <c r="HWI343" s="15"/>
      <c r="HWJ343" s="15"/>
      <c r="HWK343" s="15"/>
      <c r="HWL343" s="15"/>
      <c r="HWM343" s="15"/>
      <c r="HWN343" s="15"/>
      <c r="HWO343" s="15"/>
      <c r="HWP343" s="15"/>
      <c r="HWQ343" s="15"/>
      <c r="HWR343" s="15"/>
      <c r="HWS343" s="15"/>
      <c r="HWT343" s="15"/>
      <c r="HWU343" s="15"/>
      <c r="HWV343" s="15"/>
      <c r="HWW343" s="15"/>
      <c r="HWX343" s="15"/>
      <c r="HWY343" s="15"/>
      <c r="HWZ343" s="15"/>
      <c r="HXA343" s="15"/>
      <c r="HXB343" s="15"/>
      <c r="HXC343" s="15"/>
      <c r="HXD343" s="15"/>
      <c r="HXE343" s="15"/>
      <c r="HXF343" s="15"/>
      <c r="HXG343" s="15"/>
      <c r="HXH343" s="15"/>
      <c r="HXI343" s="15"/>
      <c r="HXJ343" s="15"/>
      <c r="HXK343" s="15"/>
      <c r="HXL343" s="15"/>
      <c r="HXM343" s="15"/>
      <c r="HXN343" s="15"/>
      <c r="HXO343" s="15"/>
      <c r="HXP343" s="15"/>
      <c r="HXQ343" s="15"/>
      <c r="HXR343" s="15"/>
      <c r="HXS343" s="15"/>
      <c r="HXT343" s="15"/>
      <c r="HXU343" s="15"/>
      <c r="HXV343" s="15"/>
      <c r="HXW343" s="15"/>
      <c r="HXX343" s="15"/>
      <c r="HXY343" s="15"/>
      <c r="HXZ343" s="15"/>
      <c r="HYA343" s="15"/>
      <c r="HYB343" s="15"/>
      <c r="HYC343" s="15"/>
      <c r="HYD343" s="15"/>
      <c r="HYE343" s="15"/>
      <c r="HYF343" s="15"/>
      <c r="HYG343" s="15"/>
      <c r="HYH343" s="15"/>
      <c r="HYI343" s="15"/>
      <c r="HYJ343" s="15"/>
      <c r="HYK343" s="15"/>
      <c r="HYL343" s="15"/>
      <c r="HYM343" s="15"/>
      <c r="HYN343" s="15"/>
      <c r="HYO343" s="15"/>
      <c r="HYP343" s="15"/>
      <c r="HYQ343" s="15"/>
      <c r="HYR343" s="15"/>
      <c r="HYS343" s="15"/>
      <c r="HYT343" s="15"/>
      <c r="HYU343" s="15"/>
      <c r="HYV343" s="15"/>
      <c r="HYW343" s="15"/>
      <c r="HYX343" s="15"/>
      <c r="HYY343" s="15"/>
      <c r="HYZ343" s="15"/>
      <c r="HZA343" s="15"/>
      <c r="HZB343" s="15"/>
      <c r="HZC343" s="15"/>
      <c r="HZD343" s="15"/>
      <c r="HZE343" s="15"/>
      <c r="HZF343" s="15"/>
      <c r="HZG343" s="15"/>
      <c r="HZH343" s="15"/>
      <c r="HZI343" s="15"/>
      <c r="HZJ343" s="15"/>
      <c r="HZK343" s="15"/>
      <c r="HZL343" s="15"/>
      <c r="HZM343" s="15"/>
      <c r="HZN343" s="15"/>
      <c r="HZO343" s="15"/>
      <c r="HZP343" s="15"/>
      <c r="HZQ343" s="15"/>
      <c r="HZR343" s="15"/>
      <c r="HZS343" s="15"/>
      <c r="HZT343" s="15"/>
      <c r="HZU343" s="15"/>
      <c r="HZV343" s="15"/>
      <c r="HZW343" s="15"/>
      <c r="HZX343" s="15"/>
      <c r="HZY343" s="15"/>
      <c r="HZZ343" s="15"/>
      <c r="IAA343" s="15"/>
      <c r="IAB343" s="15"/>
      <c r="IAC343" s="15"/>
      <c r="IAD343" s="15"/>
      <c r="IAE343" s="15"/>
      <c r="IAF343" s="15"/>
      <c r="IAG343" s="15"/>
      <c r="IAH343" s="15"/>
      <c r="IAI343" s="15"/>
      <c r="IAJ343" s="15"/>
      <c r="IAK343" s="15"/>
      <c r="IAL343" s="15"/>
      <c r="IAM343" s="15"/>
      <c r="IAN343" s="15"/>
      <c r="IAO343" s="15"/>
      <c r="IAP343" s="15"/>
      <c r="IAQ343" s="15"/>
      <c r="IAR343" s="15"/>
      <c r="IAS343" s="15"/>
      <c r="IAT343" s="15"/>
      <c r="IAU343" s="15"/>
      <c r="IAV343" s="15"/>
      <c r="IAW343" s="15"/>
      <c r="IAX343" s="15"/>
      <c r="IAY343" s="15"/>
      <c r="IAZ343" s="15"/>
      <c r="IBA343" s="15"/>
      <c r="IBB343" s="15"/>
      <c r="IBC343" s="15"/>
      <c r="IBD343" s="15"/>
      <c r="IBE343" s="15"/>
      <c r="IBF343" s="15"/>
      <c r="IBG343" s="15"/>
      <c r="IBH343" s="15"/>
      <c r="IBI343" s="15"/>
      <c r="IBJ343" s="15"/>
      <c r="IBK343" s="15"/>
      <c r="IBL343" s="15"/>
      <c r="IBM343" s="15"/>
      <c r="IBN343" s="15"/>
      <c r="IBO343" s="15"/>
      <c r="IBP343" s="15"/>
      <c r="IBQ343" s="15"/>
      <c r="IBR343" s="15"/>
      <c r="IBS343" s="15"/>
      <c r="IBT343" s="15"/>
      <c r="IBU343" s="15"/>
      <c r="IBV343" s="15"/>
      <c r="IBW343" s="15"/>
      <c r="IBX343" s="15"/>
      <c r="IBY343" s="15"/>
      <c r="IBZ343" s="15"/>
      <c r="ICA343" s="15"/>
      <c r="ICB343" s="15"/>
      <c r="ICC343" s="15"/>
      <c r="ICD343" s="15"/>
      <c r="ICE343" s="15"/>
      <c r="ICF343" s="15"/>
      <c r="ICG343" s="15"/>
      <c r="ICH343" s="15"/>
      <c r="ICI343" s="15"/>
      <c r="ICJ343" s="15"/>
      <c r="ICK343" s="15"/>
      <c r="ICL343" s="15"/>
      <c r="ICM343" s="15"/>
      <c r="ICN343" s="15"/>
      <c r="ICO343" s="15"/>
      <c r="ICP343" s="15"/>
      <c r="ICQ343" s="15"/>
      <c r="ICR343" s="15"/>
      <c r="ICS343" s="15"/>
      <c r="ICT343" s="15"/>
      <c r="ICU343" s="15"/>
      <c r="ICV343" s="15"/>
      <c r="ICW343" s="15"/>
      <c r="ICX343" s="15"/>
      <c r="ICY343" s="15"/>
      <c r="ICZ343" s="15"/>
      <c r="IDA343" s="15"/>
      <c r="IDB343" s="15"/>
      <c r="IDC343" s="15"/>
      <c r="IDD343" s="15"/>
      <c r="IDE343" s="15"/>
      <c r="IDF343" s="15"/>
      <c r="IDG343" s="15"/>
      <c r="IDH343" s="15"/>
      <c r="IDI343" s="15"/>
      <c r="IDJ343" s="15"/>
      <c r="IDK343" s="15"/>
      <c r="IDL343" s="15"/>
      <c r="IDM343" s="15"/>
      <c r="IDN343" s="15"/>
      <c r="IDO343" s="15"/>
      <c r="IDP343" s="15"/>
      <c r="IDQ343" s="15"/>
      <c r="IDR343" s="15"/>
      <c r="IDS343" s="15"/>
      <c r="IDT343" s="15"/>
      <c r="IDU343" s="15"/>
      <c r="IDV343" s="15"/>
      <c r="IDW343" s="15"/>
      <c r="IDX343" s="15"/>
      <c r="IDY343" s="15"/>
      <c r="IDZ343" s="15"/>
      <c r="IEA343" s="15"/>
      <c r="IEB343" s="15"/>
      <c r="IEC343" s="15"/>
      <c r="IED343" s="15"/>
      <c r="IEE343" s="15"/>
      <c r="IEF343" s="15"/>
      <c r="IEG343" s="15"/>
      <c r="IEH343" s="15"/>
      <c r="IEI343" s="15"/>
      <c r="IEJ343" s="15"/>
      <c r="IEK343" s="15"/>
      <c r="IEL343" s="15"/>
      <c r="IEM343" s="15"/>
      <c r="IEN343" s="15"/>
      <c r="IEO343" s="15"/>
      <c r="IEP343" s="15"/>
      <c r="IEQ343" s="15"/>
      <c r="IER343" s="15"/>
      <c r="IES343" s="15"/>
      <c r="IET343" s="15"/>
      <c r="IEU343" s="15"/>
      <c r="IEV343" s="15"/>
      <c r="IEW343" s="15"/>
      <c r="IEX343" s="15"/>
      <c r="IEY343" s="15"/>
      <c r="IEZ343" s="15"/>
      <c r="IFA343" s="15"/>
      <c r="IFB343" s="15"/>
      <c r="IFC343" s="15"/>
      <c r="IFD343" s="15"/>
      <c r="IFE343" s="15"/>
      <c r="IFF343" s="15"/>
      <c r="IFG343" s="15"/>
      <c r="IFH343" s="15"/>
      <c r="IFI343" s="15"/>
      <c r="IFJ343" s="15"/>
      <c r="IFK343" s="15"/>
      <c r="IFL343" s="15"/>
      <c r="IFM343" s="15"/>
      <c r="IFN343" s="15"/>
      <c r="IFO343" s="15"/>
      <c r="IFP343" s="15"/>
      <c r="IFQ343" s="15"/>
      <c r="IFR343" s="15"/>
      <c r="IFS343" s="15"/>
      <c r="IFT343" s="15"/>
      <c r="IFU343" s="15"/>
      <c r="IFV343" s="15"/>
      <c r="IFW343" s="15"/>
      <c r="IFX343" s="15"/>
      <c r="IFY343" s="15"/>
      <c r="IFZ343" s="15"/>
      <c r="IGA343" s="15"/>
      <c r="IGB343" s="15"/>
      <c r="IGC343" s="15"/>
      <c r="IGD343" s="15"/>
      <c r="IGE343" s="15"/>
      <c r="IGF343" s="15"/>
      <c r="IGG343" s="15"/>
      <c r="IGH343" s="15"/>
      <c r="IGI343" s="15"/>
      <c r="IGJ343" s="15"/>
      <c r="IGK343" s="15"/>
      <c r="IGL343" s="15"/>
      <c r="IGM343" s="15"/>
      <c r="IGN343" s="15"/>
      <c r="IGO343" s="15"/>
      <c r="IGP343" s="15"/>
      <c r="IGQ343" s="15"/>
      <c r="IGR343" s="15"/>
      <c r="IGS343" s="15"/>
      <c r="IGT343" s="15"/>
      <c r="IGU343" s="15"/>
      <c r="IGV343" s="15"/>
      <c r="IGW343" s="15"/>
      <c r="IGX343" s="15"/>
      <c r="IGY343" s="15"/>
      <c r="IGZ343" s="15"/>
      <c r="IHA343" s="15"/>
      <c r="IHB343" s="15"/>
      <c r="IHC343" s="15"/>
      <c r="IHD343" s="15"/>
      <c r="IHE343" s="15"/>
      <c r="IHF343" s="15"/>
      <c r="IHG343" s="15"/>
      <c r="IHH343" s="15"/>
      <c r="IHI343" s="15"/>
      <c r="IHJ343" s="15"/>
      <c r="IHK343" s="15"/>
      <c r="IHL343" s="15"/>
      <c r="IHM343" s="15"/>
      <c r="IHN343" s="15"/>
      <c r="IHO343" s="15"/>
      <c r="IHP343" s="15"/>
      <c r="IHQ343" s="15"/>
      <c r="IHR343" s="15"/>
      <c r="IHS343" s="15"/>
      <c r="IHT343" s="15"/>
      <c r="IHU343" s="15"/>
      <c r="IHV343" s="15"/>
      <c r="IHW343" s="15"/>
      <c r="IHX343" s="15"/>
      <c r="IHY343" s="15"/>
      <c r="IHZ343" s="15"/>
      <c r="IIA343" s="15"/>
      <c r="IIB343" s="15"/>
      <c r="IIC343" s="15"/>
      <c r="IID343" s="15"/>
      <c r="IIE343" s="15"/>
      <c r="IIF343" s="15"/>
      <c r="IIG343" s="15"/>
      <c r="IIH343" s="15"/>
      <c r="III343" s="15"/>
      <c r="IIJ343" s="15"/>
      <c r="IIK343" s="15"/>
      <c r="IIL343" s="15"/>
      <c r="IIM343" s="15"/>
      <c r="IIN343" s="15"/>
      <c r="IIO343" s="15"/>
      <c r="IIP343" s="15"/>
      <c r="IIQ343" s="15"/>
      <c r="IIR343" s="15"/>
      <c r="IIS343" s="15"/>
      <c r="IIT343" s="15"/>
      <c r="IIU343" s="15"/>
      <c r="IIV343" s="15"/>
      <c r="IIW343" s="15"/>
      <c r="IIX343" s="15"/>
      <c r="IIY343" s="15"/>
      <c r="IIZ343" s="15"/>
      <c r="IJA343" s="15"/>
      <c r="IJB343" s="15"/>
      <c r="IJC343" s="15"/>
      <c r="IJD343" s="15"/>
      <c r="IJE343" s="15"/>
      <c r="IJF343" s="15"/>
      <c r="IJG343" s="15"/>
      <c r="IJH343" s="15"/>
      <c r="IJI343" s="15"/>
      <c r="IJJ343" s="15"/>
      <c r="IJK343" s="15"/>
      <c r="IJL343" s="15"/>
      <c r="IJM343" s="15"/>
      <c r="IJN343" s="15"/>
      <c r="IJO343" s="15"/>
      <c r="IJP343" s="15"/>
      <c r="IJQ343" s="15"/>
      <c r="IJR343" s="15"/>
      <c r="IJS343" s="15"/>
      <c r="IJT343" s="15"/>
      <c r="IJU343" s="15"/>
      <c r="IJV343" s="15"/>
      <c r="IJW343" s="15"/>
      <c r="IJX343" s="15"/>
      <c r="IJY343" s="15"/>
      <c r="IJZ343" s="15"/>
      <c r="IKA343" s="15"/>
      <c r="IKB343" s="15"/>
      <c r="IKC343" s="15"/>
      <c r="IKD343" s="15"/>
      <c r="IKE343" s="15"/>
      <c r="IKF343" s="15"/>
      <c r="IKG343" s="15"/>
      <c r="IKH343" s="15"/>
      <c r="IKI343" s="15"/>
      <c r="IKJ343" s="15"/>
      <c r="IKK343" s="15"/>
      <c r="IKL343" s="15"/>
      <c r="IKM343" s="15"/>
      <c r="IKN343" s="15"/>
      <c r="IKO343" s="15"/>
      <c r="IKP343" s="15"/>
      <c r="IKQ343" s="15"/>
      <c r="IKR343" s="15"/>
      <c r="IKS343" s="15"/>
      <c r="IKT343" s="15"/>
      <c r="IKU343" s="15"/>
      <c r="IKV343" s="15"/>
      <c r="IKW343" s="15"/>
      <c r="IKX343" s="15"/>
      <c r="IKY343" s="15"/>
      <c r="IKZ343" s="15"/>
      <c r="ILA343" s="15"/>
      <c r="ILB343" s="15"/>
      <c r="ILC343" s="15"/>
      <c r="ILD343" s="15"/>
      <c r="ILE343" s="15"/>
      <c r="ILF343" s="15"/>
      <c r="ILG343" s="15"/>
      <c r="ILH343" s="15"/>
      <c r="ILI343" s="15"/>
      <c r="ILJ343" s="15"/>
      <c r="ILK343" s="15"/>
      <c r="ILL343" s="15"/>
      <c r="ILM343" s="15"/>
      <c r="ILN343" s="15"/>
      <c r="ILO343" s="15"/>
      <c r="ILP343" s="15"/>
      <c r="ILQ343" s="15"/>
      <c r="ILR343" s="15"/>
      <c r="ILS343" s="15"/>
      <c r="ILT343" s="15"/>
      <c r="ILU343" s="15"/>
      <c r="ILV343" s="15"/>
      <c r="ILW343" s="15"/>
      <c r="ILX343" s="15"/>
      <c r="ILY343" s="15"/>
      <c r="ILZ343" s="15"/>
      <c r="IMA343" s="15"/>
      <c r="IMB343" s="15"/>
      <c r="IMC343" s="15"/>
      <c r="IMD343" s="15"/>
      <c r="IME343" s="15"/>
      <c r="IMF343" s="15"/>
      <c r="IMG343" s="15"/>
      <c r="IMH343" s="15"/>
      <c r="IMI343" s="15"/>
      <c r="IMJ343" s="15"/>
      <c r="IMK343" s="15"/>
      <c r="IML343" s="15"/>
      <c r="IMM343" s="15"/>
      <c r="IMN343" s="15"/>
      <c r="IMO343" s="15"/>
      <c r="IMP343" s="15"/>
      <c r="IMQ343" s="15"/>
      <c r="IMR343" s="15"/>
      <c r="IMS343" s="15"/>
      <c r="IMT343" s="15"/>
      <c r="IMU343" s="15"/>
      <c r="IMV343" s="15"/>
      <c r="IMW343" s="15"/>
      <c r="IMX343" s="15"/>
      <c r="IMY343" s="15"/>
      <c r="IMZ343" s="15"/>
      <c r="INA343" s="15"/>
      <c r="INB343" s="15"/>
      <c r="INC343" s="15"/>
      <c r="IND343" s="15"/>
      <c r="INE343" s="15"/>
      <c r="INF343" s="15"/>
      <c r="ING343" s="15"/>
      <c r="INH343" s="15"/>
      <c r="INI343" s="15"/>
      <c r="INJ343" s="15"/>
      <c r="INK343" s="15"/>
      <c r="INL343" s="15"/>
      <c r="INM343" s="15"/>
      <c r="INN343" s="15"/>
      <c r="INO343" s="15"/>
      <c r="INP343" s="15"/>
      <c r="INQ343" s="15"/>
      <c r="INR343" s="15"/>
      <c r="INS343" s="15"/>
      <c r="INT343" s="15"/>
      <c r="INU343" s="15"/>
      <c r="INV343" s="15"/>
      <c r="INW343" s="15"/>
      <c r="INX343" s="15"/>
      <c r="INY343" s="15"/>
      <c r="INZ343" s="15"/>
      <c r="IOA343" s="15"/>
      <c r="IOB343" s="15"/>
      <c r="IOC343" s="15"/>
      <c r="IOD343" s="15"/>
      <c r="IOE343" s="15"/>
      <c r="IOF343" s="15"/>
      <c r="IOG343" s="15"/>
      <c r="IOH343" s="15"/>
      <c r="IOI343" s="15"/>
      <c r="IOJ343" s="15"/>
      <c r="IOK343" s="15"/>
      <c r="IOL343" s="15"/>
      <c r="IOM343" s="15"/>
      <c r="ION343" s="15"/>
      <c r="IOO343" s="15"/>
      <c r="IOP343" s="15"/>
      <c r="IOQ343" s="15"/>
      <c r="IOR343" s="15"/>
      <c r="IOS343" s="15"/>
      <c r="IOT343" s="15"/>
      <c r="IOU343" s="15"/>
      <c r="IOV343" s="15"/>
      <c r="IOW343" s="15"/>
      <c r="IOX343" s="15"/>
      <c r="IOY343" s="15"/>
      <c r="IOZ343" s="15"/>
      <c r="IPA343" s="15"/>
      <c r="IPB343" s="15"/>
      <c r="IPC343" s="15"/>
      <c r="IPD343" s="15"/>
      <c r="IPE343" s="15"/>
      <c r="IPF343" s="15"/>
      <c r="IPG343" s="15"/>
      <c r="IPH343" s="15"/>
      <c r="IPI343" s="15"/>
      <c r="IPJ343" s="15"/>
      <c r="IPK343" s="15"/>
      <c r="IPL343" s="15"/>
      <c r="IPM343" s="15"/>
      <c r="IPN343" s="15"/>
      <c r="IPO343" s="15"/>
      <c r="IPP343" s="15"/>
      <c r="IPQ343" s="15"/>
      <c r="IPR343" s="15"/>
      <c r="IPS343" s="15"/>
      <c r="IPT343" s="15"/>
      <c r="IPU343" s="15"/>
      <c r="IPV343" s="15"/>
      <c r="IPW343" s="15"/>
      <c r="IPX343" s="15"/>
      <c r="IPY343" s="15"/>
      <c r="IPZ343" s="15"/>
      <c r="IQA343" s="15"/>
      <c r="IQB343" s="15"/>
      <c r="IQC343" s="15"/>
      <c r="IQD343" s="15"/>
      <c r="IQE343" s="15"/>
      <c r="IQF343" s="15"/>
      <c r="IQG343" s="15"/>
      <c r="IQH343" s="15"/>
      <c r="IQI343" s="15"/>
      <c r="IQJ343" s="15"/>
      <c r="IQK343" s="15"/>
      <c r="IQL343" s="15"/>
      <c r="IQM343" s="15"/>
      <c r="IQN343" s="15"/>
      <c r="IQO343" s="15"/>
      <c r="IQP343" s="15"/>
      <c r="IQQ343" s="15"/>
      <c r="IQR343" s="15"/>
      <c r="IQS343" s="15"/>
      <c r="IQT343" s="15"/>
      <c r="IQU343" s="15"/>
      <c r="IQV343" s="15"/>
      <c r="IQW343" s="15"/>
      <c r="IQX343" s="15"/>
      <c r="IQY343" s="15"/>
      <c r="IQZ343" s="15"/>
      <c r="IRA343" s="15"/>
      <c r="IRB343" s="15"/>
      <c r="IRC343" s="15"/>
      <c r="IRD343" s="15"/>
      <c r="IRE343" s="15"/>
      <c r="IRF343" s="15"/>
      <c r="IRG343" s="15"/>
      <c r="IRH343" s="15"/>
      <c r="IRI343" s="15"/>
      <c r="IRJ343" s="15"/>
      <c r="IRK343" s="15"/>
      <c r="IRL343" s="15"/>
      <c r="IRM343" s="15"/>
      <c r="IRN343" s="15"/>
      <c r="IRO343" s="15"/>
      <c r="IRP343" s="15"/>
      <c r="IRQ343" s="15"/>
      <c r="IRR343" s="15"/>
      <c r="IRS343" s="15"/>
      <c r="IRT343" s="15"/>
      <c r="IRU343" s="15"/>
      <c r="IRV343" s="15"/>
      <c r="IRW343" s="15"/>
      <c r="IRX343" s="15"/>
      <c r="IRY343" s="15"/>
      <c r="IRZ343" s="15"/>
      <c r="ISA343" s="15"/>
      <c r="ISB343" s="15"/>
      <c r="ISC343" s="15"/>
      <c r="ISD343" s="15"/>
      <c r="ISE343" s="15"/>
      <c r="ISF343" s="15"/>
      <c r="ISG343" s="15"/>
      <c r="ISH343" s="15"/>
      <c r="ISI343" s="15"/>
      <c r="ISJ343" s="15"/>
      <c r="ISK343" s="15"/>
      <c r="ISL343" s="15"/>
      <c r="ISM343" s="15"/>
      <c r="ISN343" s="15"/>
      <c r="ISO343" s="15"/>
      <c r="ISP343" s="15"/>
      <c r="ISQ343" s="15"/>
      <c r="ISR343" s="15"/>
      <c r="ISS343" s="15"/>
      <c r="IST343" s="15"/>
      <c r="ISU343" s="15"/>
      <c r="ISV343" s="15"/>
      <c r="ISW343" s="15"/>
      <c r="ISX343" s="15"/>
      <c r="ISY343" s="15"/>
      <c r="ISZ343" s="15"/>
      <c r="ITA343" s="15"/>
      <c r="ITB343" s="15"/>
      <c r="ITC343" s="15"/>
      <c r="ITD343" s="15"/>
      <c r="ITE343" s="15"/>
      <c r="ITF343" s="15"/>
      <c r="ITG343" s="15"/>
      <c r="ITH343" s="15"/>
      <c r="ITI343" s="15"/>
      <c r="ITJ343" s="15"/>
      <c r="ITK343" s="15"/>
      <c r="ITL343" s="15"/>
      <c r="ITM343" s="15"/>
      <c r="ITN343" s="15"/>
      <c r="ITO343" s="15"/>
      <c r="ITP343" s="15"/>
      <c r="ITQ343" s="15"/>
      <c r="ITR343" s="15"/>
      <c r="ITS343" s="15"/>
      <c r="ITT343" s="15"/>
      <c r="ITU343" s="15"/>
      <c r="ITV343" s="15"/>
      <c r="ITW343" s="15"/>
      <c r="ITX343" s="15"/>
      <c r="ITY343" s="15"/>
      <c r="ITZ343" s="15"/>
      <c r="IUA343" s="15"/>
      <c r="IUB343" s="15"/>
      <c r="IUC343" s="15"/>
      <c r="IUD343" s="15"/>
      <c r="IUE343" s="15"/>
      <c r="IUF343" s="15"/>
      <c r="IUG343" s="15"/>
      <c r="IUH343" s="15"/>
      <c r="IUI343" s="15"/>
      <c r="IUJ343" s="15"/>
      <c r="IUK343" s="15"/>
      <c r="IUL343" s="15"/>
      <c r="IUM343" s="15"/>
      <c r="IUN343" s="15"/>
      <c r="IUO343" s="15"/>
      <c r="IUP343" s="15"/>
      <c r="IUQ343" s="15"/>
      <c r="IUR343" s="15"/>
      <c r="IUS343" s="15"/>
      <c r="IUT343" s="15"/>
      <c r="IUU343" s="15"/>
      <c r="IUV343" s="15"/>
      <c r="IUW343" s="15"/>
      <c r="IUX343" s="15"/>
      <c r="IUY343" s="15"/>
      <c r="IUZ343" s="15"/>
      <c r="IVA343" s="15"/>
      <c r="IVB343" s="15"/>
      <c r="IVC343" s="15"/>
      <c r="IVD343" s="15"/>
      <c r="IVE343" s="15"/>
      <c r="IVF343" s="15"/>
      <c r="IVG343" s="15"/>
      <c r="IVH343" s="15"/>
      <c r="IVI343" s="15"/>
      <c r="IVJ343" s="15"/>
      <c r="IVK343" s="15"/>
      <c r="IVL343" s="15"/>
      <c r="IVM343" s="15"/>
      <c r="IVN343" s="15"/>
      <c r="IVO343" s="15"/>
      <c r="IVP343" s="15"/>
      <c r="IVQ343" s="15"/>
      <c r="IVR343" s="15"/>
      <c r="IVS343" s="15"/>
      <c r="IVT343" s="15"/>
      <c r="IVU343" s="15"/>
      <c r="IVV343" s="15"/>
      <c r="IVW343" s="15"/>
      <c r="IVX343" s="15"/>
      <c r="IVY343" s="15"/>
      <c r="IVZ343" s="15"/>
      <c r="IWA343" s="15"/>
      <c r="IWB343" s="15"/>
      <c r="IWC343" s="15"/>
      <c r="IWD343" s="15"/>
      <c r="IWE343" s="15"/>
      <c r="IWF343" s="15"/>
      <c r="IWG343" s="15"/>
      <c r="IWH343" s="15"/>
      <c r="IWI343" s="15"/>
      <c r="IWJ343" s="15"/>
      <c r="IWK343" s="15"/>
      <c r="IWL343" s="15"/>
      <c r="IWM343" s="15"/>
      <c r="IWN343" s="15"/>
      <c r="IWO343" s="15"/>
      <c r="IWP343" s="15"/>
      <c r="IWQ343" s="15"/>
      <c r="IWR343" s="15"/>
      <c r="IWS343" s="15"/>
      <c r="IWT343" s="15"/>
      <c r="IWU343" s="15"/>
      <c r="IWV343" s="15"/>
      <c r="IWW343" s="15"/>
      <c r="IWX343" s="15"/>
      <c r="IWY343" s="15"/>
      <c r="IWZ343" s="15"/>
      <c r="IXA343" s="15"/>
      <c r="IXB343" s="15"/>
      <c r="IXC343" s="15"/>
      <c r="IXD343" s="15"/>
      <c r="IXE343" s="15"/>
      <c r="IXF343" s="15"/>
      <c r="IXG343" s="15"/>
      <c r="IXH343" s="15"/>
      <c r="IXI343" s="15"/>
      <c r="IXJ343" s="15"/>
      <c r="IXK343" s="15"/>
      <c r="IXL343" s="15"/>
      <c r="IXM343" s="15"/>
      <c r="IXN343" s="15"/>
      <c r="IXO343" s="15"/>
      <c r="IXP343" s="15"/>
      <c r="IXQ343" s="15"/>
      <c r="IXR343" s="15"/>
      <c r="IXS343" s="15"/>
      <c r="IXT343" s="15"/>
      <c r="IXU343" s="15"/>
      <c r="IXV343" s="15"/>
      <c r="IXW343" s="15"/>
      <c r="IXX343" s="15"/>
      <c r="IXY343" s="15"/>
      <c r="IXZ343" s="15"/>
      <c r="IYA343" s="15"/>
      <c r="IYB343" s="15"/>
      <c r="IYC343" s="15"/>
      <c r="IYD343" s="15"/>
      <c r="IYE343" s="15"/>
      <c r="IYF343" s="15"/>
      <c r="IYG343" s="15"/>
      <c r="IYH343" s="15"/>
      <c r="IYI343" s="15"/>
      <c r="IYJ343" s="15"/>
      <c r="IYK343" s="15"/>
      <c r="IYL343" s="15"/>
      <c r="IYM343" s="15"/>
      <c r="IYN343" s="15"/>
      <c r="IYO343" s="15"/>
      <c r="IYP343" s="15"/>
      <c r="IYQ343" s="15"/>
      <c r="IYR343" s="15"/>
      <c r="IYS343" s="15"/>
      <c r="IYT343" s="15"/>
      <c r="IYU343" s="15"/>
      <c r="IYV343" s="15"/>
      <c r="IYW343" s="15"/>
      <c r="IYX343" s="15"/>
      <c r="IYY343" s="15"/>
      <c r="IYZ343" s="15"/>
      <c r="IZA343" s="15"/>
      <c r="IZB343" s="15"/>
      <c r="IZC343" s="15"/>
      <c r="IZD343" s="15"/>
      <c r="IZE343" s="15"/>
      <c r="IZF343" s="15"/>
      <c r="IZG343" s="15"/>
      <c r="IZH343" s="15"/>
      <c r="IZI343" s="15"/>
      <c r="IZJ343" s="15"/>
      <c r="IZK343" s="15"/>
      <c r="IZL343" s="15"/>
      <c r="IZM343" s="15"/>
      <c r="IZN343" s="15"/>
      <c r="IZO343" s="15"/>
      <c r="IZP343" s="15"/>
      <c r="IZQ343" s="15"/>
      <c r="IZR343" s="15"/>
      <c r="IZS343" s="15"/>
      <c r="IZT343" s="15"/>
      <c r="IZU343" s="15"/>
      <c r="IZV343" s="15"/>
      <c r="IZW343" s="15"/>
      <c r="IZX343" s="15"/>
      <c r="IZY343" s="15"/>
      <c r="IZZ343" s="15"/>
      <c r="JAA343" s="15"/>
      <c r="JAB343" s="15"/>
      <c r="JAC343" s="15"/>
      <c r="JAD343" s="15"/>
      <c r="JAE343" s="15"/>
      <c r="JAF343" s="15"/>
      <c r="JAG343" s="15"/>
      <c r="JAH343" s="15"/>
      <c r="JAI343" s="15"/>
      <c r="JAJ343" s="15"/>
      <c r="JAK343" s="15"/>
      <c r="JAL343" s="15"/>
      <c r="JAM343" s="15"/>
      <c r="JAN343" s="15"/>
      <c r="JAO343" s="15"/>
      <c r="JAP343" s="15"/>
      <c r="JAQ343" s="15"/>
      <c r="JAR343" s="15"/>
      <c r="JAS343" s="15"/>
      <c r="JAT343" s="15"/>
      <c r="JAU343" s="15"/>
      <c r="JAV343" s="15"/>
      <c r="JAW343" s="15"/>
      <c r="JAX343" s="15"/>
      <c r="JAY343" s="15"/>
      <c r="JAZ343" s="15"/>
      <c r="JBA343" s="15"/>
      <c r="JBB343" s="15"/>
      <c r="JBC343" s="15"/>
      <c r="JBD343" s="15"/>
      <c r="JBE343" s="15"/>
      <c r="JBF343" s="15"/>
      <c r="JBG343" s="15"/>
      <c r="JBH343" s="15"/>
      <c r="JBI343" s="15"/>
      <c r="JBJ343" s="15"/>
      <c r="JBK343" s="15"/>
      <c r="JBL343" s="15"/>
      <c r="JBM343" s="15"/>
      <c r="JBN343" s="15"/>
      <c r="JBO343" s="15"/>
      <c r="JBP343" s="15"/>
      <c r="JBQ343" s="15"/>
      <c r="JBR343" s="15"/>
      <c r="JBS343" s="15"/>
      <c r="JBT343" s="15"/>
      <c r="JBU343" s="15"/>
      <c r="JBV343" s="15"/>
      <c r="JBW343" s="15"/>
      <c r="JBX343" s="15"/>
      <c r="JBY343" s="15"/>
      <c r="JBZ343" s="15"/>
      <c r="JCA343" s="15"/>
      <c r="JCB343" s="15"/>
      <c r="JCC343" s="15"/>
      <c r="JCD343" s="15"/>
      <c r="JCE343" s="15"/>
      <c r="JCF343" s="15"/>
      <c r="JCG343" s="15"/>
      <c r="JCH343" s="15"/>
      <c r="JCI343" s="15"/>
      <c r="JCJ343" s="15"/>
      <c r="JCK343" s="15"/>
      <c r="JCL343" s="15"/>
      <c r="JCM343" s="15"/>
      <c r="JCN343" s="15"/>
      <c r="JCO343" s="15"/>
      <c r="JCP343" s="15"/>
      <c r="JCQ343" s="15"/>
      <c r="JCR343" s="15"/>
      <c r="JCS343" s="15"/>
      <c r="JCT343" s="15"/>
      <c r="JCU343" s="15"/>
      <c r="JCV343" s="15"/>
      <c r="JCW343" s="15"/>
      <c r="JCX343" s="15"/>
      <c r="JCY343" s="15"/>
      <c r="JCZ343" s="15"/>
      <c r="JDA343" s="15"/>
      <c r="JDB343" s="15"/>
      <c r="JDC343" s="15"/>
      <c r="JDD343" s="15"/>
      <c r="JDE343" s="15"/>
      <c r="JDF343" s="15"/>
      <c r="JDG343" s="15"/>
      <c r="JDH343" s="15"/>
      <c r="JDI343" s="15"/>
      <c r="JDJ343" s="15"/>
      <c r="JDK343" s="15"/>
      <c r="JDL343" s="15"/>
      <c r="JDM343" s="15"/>
      <c r="JDN343" s="15"/>
      <c r="JDO343" s="15"/>
      <c r="JDP343" s="15"/>
      <c r="JDQ343" s="15"/>
      <c r="JDR343" s="15"/>
      <c r="JDS343" s="15"/>
      <c r="JDT343" s="15"/>
      <c r="JDU343" s="15"/>
      <c r="JDV343" s="15"/>
      <c r="JDW343" s="15"/>
      <c r="JDX343" s="15"/>
      <c r="JDY343" s="15"/>
      <c r="JDZ343" s="15"/>
      <c r="JEA343" s="15"/>
      <c r="JEB343" s="15"/>
      <c r="JEC343" s="15"/>
      <c r="JED343" s="15"/>
      <c r="JEE343" s="15"/>
      <c r="JEF343" s="15"/>
      <c r="JEG343" s="15"/>
      <c r="JEH343" s="15"/>
      <c r="JEI343" s="15"/>
      <c r="JEJ343" s="15"/>
      <c r="JEK343" s="15"/>
      <c r="JEL343" s="15"/>
      <c r="JEM343" s="15"/>
      <c r="JEN343" s="15"/>
      <c r="JEO343" s="15"/>
      <c r="JEP343" s="15"/>
      <c r="JEQ343" s="15"/>
      <c r="JER343" s="15"/>
      <c r="JES343" s="15"/>
      <c r="JET343" s="15"/>
      <c r="JEU343" s="15"/>
      <c r="JEV343" s="15"/>
      <c r="JEW343" s="15"/>
      <c r="JEX343" s="15"/>
      <c r="JEY343" s="15"/>
      <c r="JEZ343" s="15"/>
      <c r="JFA343" s="15"/>
      <c r="JFB343" s="15"/>
      <c r="JFC343" s="15"/>
      <c r="JFD343" s="15"/>
      <c r="JFE343" s="15"/>
      <c r="JFF343" s="15"/>
      <c r="JFG343" s="15"/>
      <c r="JFH343" s="15"/>
      <c r="JFI343" s="15"/>
      <c r="JFJ343" s="15"/>
      <c r="JFK343" s="15"/>
      <c r="JFL343" s="15"/>
      <c r="JFM343" s="15"/>
      <c r="JFN343" s="15"/>
      <c r="JFO343" s="15"/>
      <c r="JFP343" s="15"/>
      <c r="JFQ343" s="15"/>
      <c r="JFR343" s="15"/>
      <c r="JFS343" s="15"/>
      <c r="JFT343" s="15"/>
      <c r="JFU343" s="15"/>
      <c r="JFV343" s="15"/>
      <c r="JFW343" s="15"/>
      <c r="JFX343" s="15"/>
      <c r="JFY343" s="15"/>
      <c r="JFZ343" s="15"/>
      <c r="JGA343" s="15"/>
      <c r="JGB343" s="15"/>
      <c r="JGC343" s="15"/>
      <c r="JGD343" s="15"/>
      <c r="JGE343" s="15"/>
      <c r="JGF343" s="15"/>
      <c r="JGG343" s="15"/>
      <c r="JGH343" s="15"/>
      <c r="JGI343" s="15"/>
      <c r="JGJ343" s="15"/>
      <c r="JGK343" s="15"/>
      <c r="JGL343" s="15"/>
      <c r="JGM343" s="15"/>
      <c r="JGN343" s="15"/>
      <c r="JGO343" s="15"/>
      <c r="JGP343" s="15"/>
      <c r="JGQ343" s="15"/>
      <c r="JGR343" s="15"/>
      <c r="JGS343" s="15"/>
      <c r="JGT343" s="15"/>
      <c r="JGU343" s="15"/>
      <c r="JGV343" s="15"/>
      <c r="JGW343" s="15"/>
      <c r="JGX343" s="15"/>
      <c r="JGY343" s="15"/>
      <c r="JGZ343" s="15"/>
      <c r="JHA343" s="15"/>
      <c r="JHB343" s="15"/>
      <c r="JHC343" s="15"/>
      <c r="JHD343" s="15"/>
      <c r="JHE343" s="15"/>
      <c r="JHF343" s="15"/>
      <c r="JHG343" s="15"/>
      <c r="JHH343" s="15"/>
      <c r="JHI343" s="15"/>
      <c r="JHJ343" s="15"/>
      <c r="JHK343" s="15"/>
      <c r="JHL343" s="15"/>
      <c r="JHM343" s="15"/>
      <c r="JHN343" s="15"/>
      <c r="JHO343" s="15"/>
      <c r="JHP343" s="15"/>
      <c r="JHQ343" s="15"/>
      <c r="JHR343" s="15"/>
      <c r="JHS343" s="15"/>
      <c r="JHT343" s="15"/>
      <c r="JHU343" s="15"/>
      <c r="JHV343" s="15"/>
      <c r="JHW343" s="15"/>
      <c r="JHX343" s="15"/>
      <c r="JHY343" s="15"/>
      <c r="JHZ343" s="15"/>
      <c r="JIA343" s="15"/>
      <c r="JIB343" s="15"/>
      <c r="JIC343" s="15"/>
      <c r="JID343" s="15"/>
      <c r="JIE343" s="15"/>
      <c r="JIF343" s="15"/>
      <c r="JIG343" s="15"/>
      <c r="JIH343" s="15"/>
      <c r="JII343" s="15"/>
      <c r="JIJ343" s="15"/>
      <c r="JIK343" s="15"/>
      <c r="JIL343" s="15"/>
      <c r="JIM343" s="15"/>
      <c r="JIN343" s="15"/>
      <c r="JIO343" s="15"/>
      <c r="JIP343" s="15"/>
      <c r="JIQ343" s="15"/>
      <c r="JIR343" s="15"/>
      <c r="JIS343" s="15"/>
      <c r="JIT343" s="15"/>
      <c r="JIU343" s="15"/>
      <c r="JIV343" s="15"/>
      <c r="JIW343" s="15"/>
      <c r="JIX343" s="15"/>
      <c r="JIY343" s="15"/>
      <c r="JIZ343" s="15"/>
      <c r="JJA343" s="15"/>
      <c r="JJB343" s="15"/>
      <c r="JJC343" s="15"/>
      <c r="JJD343" s="15"/>
      <c r="JJE343" s="15"/>
      <c r="JJF343" s="15"/>
      <c r="JJG343" s="15"/>
      <c r="JJH343" s="15"/>
      <c r="JJI343" s="15"/>
      <c r="JJJ343" s="15"/>
      <c r="JJK343" s="15"/>
      <c r="JJL343" s="15"/>
      <c r="JJM343" s="15"/>
      <c r="JJN343" s="15"/>
      <c r="JJO343" s="15"/>
      <c r="JJP343" s="15"/>
      <c r="JJQ343" s="15"/>
      <c r="JJR343" s="15"/>
      <c r="JJS343" s="15"/>
      <c r="JJT343" s="15"/>
      <c r="JJU343" s="15"/>
      <c r="JJV343" s="15"/>
      <c r="JJW343" s="15"/>
      <c r="JJX343" s="15"/>
      <c r="JJY343" s="15"/>
      <c r="JJZ343" s="15"/>
      <c r="JKA343" s="15"/>
      <c r="JKB343" s="15"/>
      <c r="JKC343" s="15"/>
      <c r="JKD343" s="15"/>
      <c r="JKE343" s="15"/>
      <c r="JKF343" s="15"/>
      <c r="JKG343" s="15"/>
      <c r="JKH343" s="15"/>
      <c r="JKI343" s="15"/>
      <c r="JKJ343" s="15"/>
      <c r="JKK343" s="15"/>
      <c r="JKL343" s="15"/>
      <c r="JKM343" s="15"/>
      <c r="JKN343" s="15"/>
      <c r="JKO343" s="15"/>
      <c r="JKP343" s="15"/>
      <c r="JKQ343" s="15"/>
      <c r="JKR343" s="15"/>
      <c r="JKS343" s="15"/>
      <c r="JKT343" s="15"/>
      <c r="JKU343" s="15"/>
      <c r="JKV343" s="15"/>
      <c r="JKW343" s="15"/>
      <c r="JKX343" s="15"/>
      <c r="JKY343" s="15"/>
      <c r="JKZ343" s="15"/>
      <c r="JLA343" s="15"/>
      <c r="JLB343" s="15"/>
      <c r="JLC343" s="15"/>
      <c r="JLD343" s="15"/>
      <c r="JLE343" s="15"/>
      <c r="JLF343" s="15"/>
      <c r="JLG343" s="15"/>
      <c r="JLH343" s="15"/>
      <c r="JLI343" s="15"/>
      <c r="JLJ343" s="15"/>
      <c r="JLK343" s="15"/>
      <c r="JLL343" s="15"/>
      <c r="JLM343" s="15"/>
      <c r="JLN343" s="15"/>
      <c r="JLO343" s="15"/>
      <c r="JLP343" s="15"/>
      <c r="JLQ343" s="15"/>
      <c r="JLR343" s="15"/>
      <c r="JLS343" s="15"/>
      <c r="JLT343" s="15"/>
      <c r="JLU343" s="15"/>
      <c r="JLV343" s="15"/>
      <c r="JLW343" s="15"/>
      <c r="JLX343" s="15"/>
      <c r="JLY343" s="15"/>
      <c r="JLZ343" s="15"/>
      <c r="JMA343" s="15"/>
      <c r="JMB343" s="15"/>
      <c r="JMC343" s="15"/>
      <c r="JMD343" s="15"/>
      <c r="JME343" s="15"/>
      <c r="JMF343" s="15"/>
      <c r="JMG343" s="15"/>
      <c r="JMH343" s="15"/>
      <c r="JMI343" s="15"/>
      <c r="JMJ343" s="15"/>
      <c r="JMK343" s="15"/>
      <c r="JML343" s="15"/>
      <c r="JMM343" s="15"/>
      <c r="JMN343" s="15"/>
      <c r="JMO343" s="15"/>
      <c r="JMP343" s="15"/>
      <c r="JMQ343" s="15"/>
      <c r="JMR343" s="15"/>
      <c r="JMS343" s="15"/>
      <c r="JMT343" s="15"/>
      <c r="JMU343" s="15"/>
      <c r="JMV343" s="15"/>
      <c r="JMW343" s="15"/>
      <c r="JMX343" s="15"/>
      <c r="JMY343" s="15"/>
      <c r="JMZ343" s="15"/>
      <c r="JNA343" s="15"/>
      <c r="JNB343" s="15"/>
      <c r="JNC343" s="15"/>
      <c r="JND343" s="15"/>
      <c r="JNE343" s="15"/>
      <c r="JNF343" s="15"/>
      <c r="JNG343" s="15"/>
      <c r="JNH343" s="15"/>
      <c r="JNI343" s="15"/>
      <c r="JNJ343" s="15"/>
      <c r="JNK343" s="15"/>
      <c r="JNL343" s="15"/>
      <c r="JNM343" s="15"/>
      <c r="JNN343" s="15"/>
      <c r="JNO343" s="15"/>
      <c r="JNP343" s="15"/>
      <c r="JNQ343" s="15"/>
      <c r="JNR343" s="15"/>
      <c r="JNS343" s="15"/>
      <c r="JNT343" s="15"/>
      <c r="JNU343" s="15"/>
      <c r="JNV343" s="15"/>
      <c r="JNW343" s="15"/>
      <c r="JNX343" s="15"/>
      <c r="JNY343" s="15"/>
      <c r="JNZ343" s="15"/>
      <c r="JOA343" s="15"/>
      <c r="JOB343" s="15"/>
      <c r="JOC343" s="15"/>
      <c r="JOD343" s="15"/>
      <c r="JOE343" s="15"/>
      <c r="JOF343" s="15"/>
      <c r="JOG343" s="15"/>
      <c r="JOH343" s="15"/>
      <c r="JOI343" s="15"/>
      <c r="JOJ343" s="15"/>
      <c r="JOK343" s="15"/>
      <c r="JOL343" s="15"/>
      <c r="JOM343" s="15"/>
      <c r="JON343" s="15"/>
      <c r="JOO343" s="15"/>
      <c r="JOP343" s="15"/>
      <c r="JOQ343" s="15"/>
      <c r="JOR343" s="15"/>
      <c r="JOS343" s="15"/>
      <c r="JOT343" s="15"/>
      <c r="JOU343" s="15"/>
      <c r="JOV343" s="15"/>
      <c r="JOW343" s="15"/>
      <c r="JOX343" s="15"/>
      <c r="JOY343" s="15"/>
      <c r="JOZ343" s="15"/>
      <c r="JPA343" s="15"/>
      <c r="JPB343" s="15"/>
      <c r="JPC343" s="15"/>
      <c r="JPD343" s="15"/>
      <c r="JPE343" s="15"/>
      <c r="JPF343" s="15"/>
      <c r="JPG343" s="15"/>
      <c r="JPH343" s="15"/>
      <c r="JPI343" s="15"/>
      <c r="JPJ343" s="15"/>
      <c r="JPK343" s="15"/>
      <c r="JPL343" s="15"/>
      <c r="JPM343" s="15"/>
      <c r="JPN343" s="15"/>
      <c r="JPO343" s="15"/>
      <c r="JPP343" s="15"/>
      <c r="JPQ343" s="15"/>
      <c r="JPR343" s="15"/>
      <c r="JPS343" s="15"/>
      <c r="JPT343" s="15"/>
      <c r="JPU343" s="15"/>
      <c r="JPV343" s="15"/>
      <c r="JPW343" s="15"/>
      <c r="JPX343" s="15"/>
      <c r="JPY343" s="15"/>
      <c r="JPZ343" s="15"/>
      <c r="JQA343" s="15"/>
      <c r="JQB343" s="15"/>
      <c r="JQC343" s="15"/>
      <c r="JQD343" s="15"/>
      <c r="JQE343" s="15"/>
      <c r="JQF343" s="15"/>
      <c r="JQG343" s="15"/>
      <c r="JQH343" s="15"/>
      <c r="JQI343" s="15"/>
      <c r="JQJ343" s="15"/>
      <c r="JQK343" s="15"/>
      <c r="JQL343" s="15"/>
      <c r="JQM343" s="15"/>
      <c r="JQN343" s="15"/>
      <c r="JQO343" s="15"/>
      <c r="JQP343" s="15"/>
      <c r="JQQ343" s="15"/>
      <c r="JQR343" s="15"/>
      <c r="JQS343" s="15"/>
      <c r="JQT343" s="15"/>
      <c r="JQU343" s="15"/>
      <c r="JQV343" s="15"/>
      <c r="JQW343" s="15"/>
      <c r="JQX343" s="15"/>
      <c r="JQY343" s="15"/>
      <c r="JQZ343" s="15"/>
      <c r="JRA343" s="15"/>
      <c r="JRB343" s="15"/>
      <c r="JRC343" s="15"/>
      <c r="JRD343" s="15"/>
      <c r="JRE343" s="15"/>
      <c r="JRF343" s="15"/>
      <c r="JRG343" s="15"/>
      <c r="JRH343" s="15"/>
      <c r="JRI343" s="15"/>
      <c r="JRJ343" s="15"/>
      <c r="JRK343" s="15"/>
      <c r="JRL343" s="15"/>
      <c r="JRM343" s="15"/>
      <c r="JRN343" s="15"/>
      <c r="JRO343" s="15"/>
      <c r="JRP343" s="15"/>
      <c r="JRQ343" s="15"/>
      <c r="JRR343" s="15"/>
      <c r="JRS343" s="15"/>
      <c r="JRT343" s="15"/>
      <c r="JRU343" s="15"/>
      <c r="JRV343" s="15"/>
      <c r="JRW343" s="15"/>
      <c r="JRX343" s="15"/>
      <c r="JRY343" s="15"/>
      <c r="JRZ343" s="15"/>
      <c r="JSA343" s="15"/>
      <c r="JSB343" s="15"/>
      <c r="JSC343" s="15"/>
      <c r="JSD343" s="15"/>
      <c r="JSE343" s="15"/>
      <c r="JSF343" s="15"/>
      <c r="JSG343" s="15"/>
      <c r="JSH343" s="15"/>
      <c r="JSI343" s="15"/>
      <c r="JSJ343" s="15"/>
      <c r="JSK343" s="15"/>
      <c r="JSL343" s="15"/>
      <c r="JSM343" s="15"/>
      <c r="JSN343" s="15"/>
      <c r="JSO343" s="15"/>
      <c r="JSP343" s="15"/>
      <c r="JSQ343" s="15"/>
      <c r="JSR343" s="15"/>
      <c r="JSS343" s="15"/>
      <c r="JST343" s="15"/>
      <c r="JSU343" s="15"/>
      <c r="JSV343" s="15"/>
      <c r="JSW343" s="15"/>
      <c r="JSX343" s="15"/>
      <c r="JSY343" s="15"/>
      <c r="JSZ343" s="15"/>
      <c r="JTA343" s="15"/>
      <c r="JTB343" s="15"/>
      <c r="JTC343" s="15"/>
      <c r="JTD343" s="15"/>
      <c r="JTE343" s="15"/>
      <c r="JTF343" s="15"/>
      <c r="JTG343" s="15"/>
      <c r="JTH343" s="15"/>
      <c r="JTI343" s="15"/>
      <c r="JTJ343" s="15"/>
      <c r="JTK343" s="15"/>
      <c r="JTL343" s="15"/>
      <c r="JTM343" s="15"/>
      <c r="JTN343" s="15"/>
      <c r="JTO343" s="15"/>
      <c r="JTP343" s="15"/>
      <c r="JTQ343" s="15"/>
      <c r="JTR343" s="15"/>
      <c r="JTS343" s="15"/>
      <c r="JTT343" s="15"/>
      <c r="JTU343" s="15"/>
      <c r="JTV343" s="15"/>
      <c r="JTW343" s="15"/>
      <c r="JTX343" s="15"/>
      <c r="JTY343" s="15"/>
      <c r="JTZ343" s="15"/>
      <c r="JUA343" s="15"/>
      <c r="JUB343" s="15"/>
      <c r="JUC343" s="15"/>
      <c r="JUD343" s="15"/>
      <c r="JUE343" s="15"/>
      <c r="JUF343" s="15"/>
      <c r="JUG343" s="15"/>
      <c r="JUH343" s="15"/>
      <c r="JUI343" s="15"/>
      <c r="JUJ343" s="15"/>
      <c r="JUK343" s="15"/>
      <c r="JUL343" s="15"/>
      <c r="JUM343" s="15"/>
      <c r="JUN343" s="15"/>
      <c r="JUO343" s="15"/>
      <c r="JUP343" s="15"/>
      <c r="JUQ343" s="15"/>
      <c r="JUR343" s="15"/>
      <c r="JUS343" s="15"/>
      <c r="JUT343" s="15"/>
      <c r="JUU343" s="15"/>
      <c r="JUV343" s="15"/>
      <c r="JUW343" s="15"/>
      <c r="JUX343" s="15"/>
      <c r="JUY343" s="15"/>
      <c r="JUZ343" s="15"/>
      <c r="JVA343" s="15"/>
      <c r="JVB343" s="15"/>
      <c r="JVC343" s="15"/>
      <c r="JVD343" s="15"/>
      <c r="JVE343" s="15"/>
      <c r="JVF343" s="15"/>
      <c r="JVG343" s="15"/>
      <c r="JVH343" s="15"/>
      <c r="JVI343" s="15"/>
      <c r="JVJ343" s="15"/>
      <c r="JVK343" s="15"/>
      <c r="JVL343" s="15"/>
      <c r="JVM343" s="15"/>
      <c r="JVN343" s="15"/>
      <c r="JVO343" s="15"/>
      <c r="JVP343" s="15"/>
      <c r="JVQ343" s="15"/>
      <c r="JVR343" s="15"/>
      <c r="JVS343" s="15"/>
      <c r="JVT343" s="15"/>
      <c r="JVU343" s="15"/>
      <c r="JVV343" s="15"/>
      <c r="JVW343" s="15"/>
      <c r="JVX343" s="15"/>
      <c r="JVY343" s="15"/>
      <c r="JVZ343" s="15"/>
      <c r="JWA343" s="15"/>
      <c r="JWB343" s="15"/>
      <c r="JWC343" s="15"/>
      <c r="JWD343" s="15"/>
      <c r="JWE343" s="15"/>
      <c r="JWF343" s="15"/>
      <c r="JWG343" s="15"/>
      <c r="JWH343" s="15"/>
      <c r="JWI343" s="15"/>
      <c r="JWJ343" s="15"/>
      <c r="JWK343" s="15"/>
      <c r="JWL343" s="15"/>
      <c r="JWM343" s="15"/>
      <c r="JWN343" s="15"/>
      <c r="JWO343" s="15"/>
      <c r="JWP343" s="15"/>
      <c r="JWQ343" s="15"/>
      <c r="JWR343" s="15"/>
      <c r="JWS343" s="15"/>
      <c r="JWT343" s="15"/>
      <c r="JWU343" s="15"/>
      <c r="JWV343" s="15"/>
      <c r="JWW343" s="15"/>
      <c r="JWX343" s="15"/>
      <c r="JWY343" s="15"/>
      <c r="JWZ343" s="15"/>
      <c r="JXA343" s="15"/>
      <c r="JXB343" s="15"/>
      <c r="JXC343" s="15"/>
      <c r="JXD343" s="15"/>
      <c r="JXE343" s="15"/>
      <c r="JXF343" s="15"/>
      <c r="JXG343" s="15"/>
      <c r="JXH343" s="15"/>
      <c r="JXI343" s="15"/>
      <c r="JXJ343" s="15"/>
      <c r="JXK343" s="15"/>
      <c r="JXL343" s="15"/>
      <c r="JXM343" s="15"/>
      <c r="JXN343" s="15"/>
      <c r="JXO343" s="15"/>
      <c r="JXP343" s="15"/>
      <c r="JXQ343" s="15"/>
      <c r="JXR343" s="15"/>
      <c r="JXS343" s="15"/>
      <c r="JXT343" s="15"/>
      <c r="JXU343" s="15"/>
      <c r="JXV343" s="15"/>
      <c r="JXW343" s="15"/>
      <c r="JXX343" s="15"/>
      <c r="JXY343" s="15"/>
      <c r="JXZ343" s="15"/>
      <c r="JYA343" s="15"/>
      <c r="JYB343" s="15"/>
      <c r="JYC343" s="15"/>
      <c r="JYD343" s="15"/>
      <c r="JYE343" s="15"/>
      <c r="JYF343" s="15"/>
      <c r="JYG343" s="15"/>
      <c r="JYH343" s="15"/>
      <c r="JYI343" s="15"/>
      <c r="JYJ343" s="15"/>
      <c r="JYK343" s="15"/>
      <c r="JYL343" s="15"/>
      <c r="JYM343" s="15"/>
      <c r="JYN343" s="15"/>
      <c r="JYO343" s="15"/>
      <c r="JYP343" s="15"/>
      <c r="JYQ343" s="15"/>
      <c r="JYR343" s="15"/>
      <c r="JYS343" s="15"/>
      <c r="JYT343" s="15"/>
      <c r="JYU343" s="15"/>
      <c r="JYV343" s="15"/>
      <c r="JYW343" s="15"/>
      <c r="JYX343" s="15"/>
      <c r="JYY343" s="15"/>
      <c r="JYZ343" s="15"/>
      <c r="JZA343" s="15"/>
      <c r="JZB343" s="15"/>
      <c r="JZC343" s="15"/>
      <c r="JZD343" s="15"/>
      <c r="JZE343" s="15"/>
      <c r="JZF343" s="15"/>
      <c r="JZG343" s="15"/>
      <c r="JZH343" s="15"/>
      <c r="JZI343" s="15"/>
      <c r="JZJ343" s="15"/>
      <c r="JZK343" s="15"/>
      <c r="JZL343" s="15"/>
      <c r="JZM343" s="15"/>
      <c r="JZN343" s="15"/>
      <c r="JZO343" s="15"/>
      <c r="JZP343" s="15"/>
      <c r="JZQ343" s="15"/>
      <c r="JZR343" s="15"/>
      <c r="JZS343" s="15"/>
      <c r="JZT343" s="15"/>
      <c r="JZU343" s="15"/>
      <c r="JZV343" s="15"/>
      <c r="JZW343" s="15"/>
      <c r="JZX343" s="15"/>
      <c r="JZY343" s="15"/>
      <c r="JZZ343" s="15"/>
      <c r="KAA343" s="15"/>
      <c r="KAB343" s="15"/>
      <c r="KAC343" s="15"/>
      <c r="KAD343" s="15"/>
      <c r="KAE343" s="15"/>
      <c r="KAF343" s="15"/>
      <c r="KAG343" s="15"/>
      <c r="KAH343" s="15"/>
      <c r="KAI343" s="15"/>
      <c r="KAJ343" s="15"/>
      <c r="KAK343" s="15"/>
      <c r="KAL343" s="15"/>
      <c r="KAM343" s="15"/>
      <c r="KAN343" s="15"/>
      <c r="KAO343" s="15"/>
      <c r="KAP343" s="15"/>
      <c r="KAQ343" s="15"/>
      <c r="KAR343" s="15"/>
      <c r="KAS343" s="15"/>
      <c r="KAT343" s="15"/>
      <c r="KAU343" s="15"/>
      <c r="KAV343" s="15"/>
      <c r="KAW343" s="15"/>
      <c r="KAX343" s="15"/>
      <c r="KAY343" s="15"/>
      <c r="KAZ343" s="15"/>
      <c r="KBA343" s="15"/>
      <c r="KBB343" s="15"/>
      <c r="KBC343" s="15"/>
      <c r="KBD343" s="15"/>
      <c r="KBE343" s="15"/>
      <c r="KBF343" s="15"/>
      <c r="KBG343" s="15"/>
      <c r="KBH343" s="15"/>
      <c r="KBI343" s="15"/>
      <c r="KBJ343" s="15"/>
      <c r="KBK343" s="15"/>
      <c r="KBL343" s="15"/>
      <c r="KBM343" s="15"/>
      <c r="KBN343" s="15"/>
      <c r="KBO343" s="15"/>
      <c r="KBP343" s="15"/>
      <c r="KBQ343" s="15"/>
      <c r="KBR343" s="15"/>
      <c r="KBS343" s="15"/>
      <c r="KBT343" s="15"/>
      <c r="KBU343" s="15"/>
      <c r="KBV343" s="15"/>
      <c r="KBW343" s="15"/>
      <c r="KBX343" s="15"/>
      <c r="KBY343" s="15"/>
      <c r="KBZ343" s="15"/>
      <c r="KCA343" s="15"/>
      <c r="KCB343" s="15"/>
      <c r="KCC343" s="15"/>
      <c r="KCD343" s="15"/>
      <c r="KCE343" s="15"/>
      <c r="KCF343" s="15"/>
      <c r="KCG343" s="15"/>
      <c r="KCH343" s="15"/>
      <c r="KCI343" s="15"/>
      <c r="KCJ343" s="15"/>
      <c r="KCK343" s="15"/>
      <c r="KCL343" s="15"/>
      <c r="KCM343" s="15"/>
      <c r="KCN343" s="15"/>
      <c r="KCO343" s="15"/>
      <c r="KCP343" s="15"/>
      <c r="KCQ343" s="15"/>
      <c r="KCR343" s="15"/>
      <c r="KCS343" s="15"/>
      <c r="KCT343" s="15"/>
      <c r="KCU343" s="15"/>
      <c r="KCV343" s="15"/>
      <c r="KCW343" s="15"/>
      <c r="KCX343" s="15"/>
      <c r="KCY343" s="15"/>
      <c r="KCZ343" s="15"/>
      <c r="KDA343" s="15"/>
      <c r="KDB343" s="15"/>
      <c r="KDC343" s="15"/>
      <c r="KDD343" s="15"/>
      <c r="KDE343" s="15"/>
      <c r="KDF343" s="15"/>
      <c r="KDG343" s="15"/>
      <c r="KDH343" s="15"/>
      <c r="KDI343" s="15"/>
      <c r="KDJ343" s="15"/>
      <c r="KDK343" s="15"/>
      <c r="KDL343" s="15"/>
      <c r="KDM343" s="15"/>
      <c r="KDN343" s="15"/>
      <c r="KDO343" s="15"/>
      <c r="KDP343" s="15"/>
      <c r="KDQ343" s="15"/>
      <c r="KDR343" s="15"/>
      <c r="KDS343" s="15"/>
      <c r="KDT343" s="15"/>
      <c r="KDU343" s="15"/>
      <c r="KDV343" s="15"/>
      <c r="KDW343" s="15"/>
      <c r="KDX343" s="15"/>
      <c r="KDY343" s="15"/>
      <c r="KDZ343" s="15"/>
      <c r="KEA343" s="15"/>
      <c r="KEB343" s="15"/>
      <c r="KEC343" s="15"/>
      <c r="KED343" s="15"/>
      <c r="KEE343" s="15"/>
      <c r="KEF343" s="15"/>
      <c r="KEG343" s="15"/>
      <c r="KEH343" s="15"/>
      <c r="KEI343" s="15"/>
      <c r="KEJ343" s="15"/>
      <c r="KEK343" s="15"/>
      <c r="KEL343" s="15"/>
      <c r="KEM343" s="15"/>
      <c r="KEN343" s="15"/>
      <c r="KEO343" s="15"/>
      <c r="KEP343" s="15"/>
      <c r="KEQ343" s="15"/>
      <c r="KER343" s="15"/>
      <c r="KES343" s="15"/>
      <c r="KET343" s="15"/>
      <c r="KEU343" s="15"/>
      <c r="KEV343" s="15"/>
      <c r="KEW343" s="15"/>
      <c r="KEX343" s="15"/>
      <c r="KEY343" s="15"/>
      <c r="KEZ343" s="15"/>
      <c r="KFA343" s="15"/>
      <c r="KFB343" s="15"/>
      <c r="KFC343" s="15"/>
      <c r="KFD343" s="15"/>
      <c r="KFE343" s="15"/>
      <c r="KFF343" s="15"/>
      <c r="KFG343" s="15"/>
      <c r="KFH343" s="15"/>
      <c r="KFI343" s="15"/>
      <c r="KFJ343" s="15"/>
      <c r="KFK343" s="15"/>
      <c r="KFL343" s="15"/>
      <c r="KFM343" s="15"/>
      <c r="KFN343" s="15"/>
      <c r="KFO343" s="15"/>
      <c r="KFP343" s="15"/>
      <c r="KFQ343" s="15"/>
      <c r="KFR343" s="15"/>
      <c r="KFS343" s="15"/>
      <c r="KFT343" s="15"/>
      <c r="KFU343" s="15"/>
      <c r="KFV343" s="15"/>
      <c r="KFW343" s="15"/>
      <c r="KFX343" s="15"/>
      <c r="KFY343" s="15"/>
      <c r="KFZ343" s="15"/>
      <c r="KGA343" s="15"/>
      <c r="KGB343" s="15"/>
      <c r="KGC343" s="15"/>
      <c r="KGD343" s="15"/>
      <c r="KGE343" s="15"/>
      <c r="KGF343" s="15"/>
      <c r="KGG343" s="15"/>
      <c r="KGH343" s="15"/>
      <c r="KGI343" s="15"/>
      <c r="KGJ343" s="15"/>
      <c r="KGK343" s="15"/>
      <c r="KGL343" s="15"/>
      <c r="KGM343" s="15"/>
      <c r="KGN343" s="15"/>
      <c r="KGO343" s="15"/>
      <c r="KGP343" s="15"/>
      <c r="KGQ343" s="15"/>
      <c r="KGR343" s="15"/>
      <c r="KGS343" s="15"/>
      <c r="KGT343" s="15"/>
      <c r="KGU343" s="15"/>
      <c r="KGV343" s="15"/>
      <c r="KGW343" s="15"/>
      <c r="KGX343" s="15"/>
      <c r="KGY343" s="15"/>
      <c r="KGZ343" s="15"/>
      <c r="KHA343" s="15"/>
      <c r="KHB343" s="15"/>
      <c r="KHC343" s="15"/>
      <c r="KHD343" s="15"/>
      <c r="KHE343" s="15"/>
      <c r="KHF343" s="15"/>
      <c r="KHG343" s="15"/>
      <c r="KHH343" s="15"/>
      <c r="KHI343" s="15"/>
      <c r="KHJ343" s="15"/>
      <c r="KHK343" s="15"/>
      <c r="KHL343" s="15"/>
      <c r="KHM343" s="15"/>
      <c r="KHN343" s="15"/>
      <c r="KHO343" s="15"/>
      <c r="KHP343" s="15"/>
      <c r="KHQ343" s="15"/>
      <c r="KHR343" s="15"/>
      <c r="KHS343" s="15"/>
      <c r="KHT343" s="15"/>
      <c r="KHU343" s="15"/>
      <c r="KHV343" s="15"/>
      <c r="KHW343" s="15"/>
      <c r="KHX343" s="15"/>
      <c r="KHY343" s="15"/>
      <c r="KHZ343" s="15"/>
      <c r="KIA343" s="15"/>
      <c r="KIB343" s="15"/>
      <c r="KIC343" s="15"/>
      <c r="KID343" s="15"/>
      <c r="KIE343" s="15"/>
      <c r="KIF343" s="15"/>
      <c r="KIG343" s="15"/>
      <c r="KIH343" s="15"/>
      <c r="KII343" s="15"/>
      <c r="KIJ343" s="15"/>
      <c r="KIK343" s="15"/>
      <c r="KIL343" s="15"/>
      <c r="KIM343" s="15"/>
      <c r="KIN343" s="15"/>
      <c r="KIO343" s="15"/>
      <c r="KIP343" s="15"/>
      <c r="KIQ343" s="15"/>
      <c r="KIR343" s="15"/>
      <c r="KIS343" s="15"/>
      <c r="KIT343" s="15"/>
      <c r="KIU343" s="15"/>
      <c r="KIV343" s="15"/>
      <c r="KIW343" s="15"/>
      <c r="KIX343" s="15"/>
      <c r="KIY343" s="15"/>
      <c r="KIZ343" s="15"/>
      <c r="KJA343" s="15"/>
      <c r="KJB343" s="15"/>
      <c r="KJC343" s="15"/>
      <c r="KJD343" s="15"/>
      <c r="KJE343" s="15"/>
      <c r="KJF343" s="15"/>
      <c r="KJG343" s="15"/>
      <c r="KJH343" s="15"/>
      <c r="KJI343" s="15"/>
      <c r="KJJ343" s="15"/>
      <c r="KJK343" s="15"/>
      <c r="KJL343" s="15"/>
      <c r="KJM343" s="15"/>
      <c r="KJN343" s="15"/>
      <c r="KJO343" s="15"/>
      <c r="KJP343" s="15"/>
      <c r="KJQ343" s="15"/>
      <c r="KJR343" s="15"/>
      <c r="KJS343" s="15"/>
      <c r="KJT343" s="15"/>
      <c r="KJU343" s="15"/>
      <c r="KJV343" s="15"/>
      <c r="KJW343" s="15"/>
      <c r="KJX343" s="15"/>
      <c r="KJY343" s="15"/>
      <c r="KJZ343" s="15"/>
      <c r="KKA343" s="15"/>
      <c r="KKB343" s="15"/>
      <c r="KKC343" s="15"/>
      <c r="KKD343" s="15"/>
      <c r="KKE343" s="15"/>
      <c r="KKF343" s="15"/>
      <c r="KKG343" s="15"/>
      <c r="KKH343" s="15"/>
      <c r="KKI343" s="15"/>
      <c r="KKJ343" s="15"/>
      <c r="KKK343" s="15"/>
      <c r="KKL343" s="15"/>
      <c r="KKM343" s="15"/>
      <c r="KKN343" s="15"/>
      <c r="KKO343" s="15"/>
      <c r="KKP343" s="15"/>
      <c r="KKQ343" s="15"/>
      <c r="KKR343" s="15"/>
      <c r="KKS343" s="15"/>
      <c r="KKT343" s="15"/>
      <c r="KKU343" s="15"/>
      <c r="KKV343" s="15"/>
      <c r="KKW343" s="15"/>
      <c r="KKX343" s="15"/>
      <c r="KKY343" s="15"/>
      <c r="KKZ343" s="15"/>
      <c r="KLA343" s="15"/>
      <c r="KLB343" s="15"/>
      <c r="KLC343" s="15"/>
      <c r="KLD343" s="15"/>
      <c r="KLE343" s="15"/>
      <c r="KLF343" s="15"/>
      <c r="KLG343" s="15"/>
      <c r="KLH343" s="15"/>
      <c r="KLI343" s="15"/>
      <c r="KLJ343" s="15"/>
      <c r="KLK343" s="15"/>
      <c r="KLL343" s="15"/>
      <c r="KLM343" s="15"/>
      <c r="KLN343" s="15"/>
      <c r="KLO343" s="15"/>
      <c r="KLP343" s="15"/>
      <c r="KLQ343" s="15"/>
      <c r="KLR343" s="15"/>
      <c r="KLS343" s="15"/>
      <c r="KLT343" s="15"/>
      <c r="KLU343" s="15"/>
      <c r="KLV343" s="15"/>
      <c r="KLW343" s="15"/>
      <c r="KLX343" s="15"/>
      <c r="KLY343" s="15"/>
      <c r="KLZ343" s="15"/>
      <c r="KMA343" s="15"/>
      <c r="KMB343" s="15"/>
      <c r="KMC343" s="15"/>
      <c r="KMD343" s="15"/>
      <c r="KME343" s="15"/>
      <c r="KMF343" s="15"/>
      <c r="KMG343" s="15"/>
      <c r="KMH343" s="15"/>
      <c r="KMI343" s="15"/>
      <c r="KMJ343" s="15"/>
      <c r="KMK343" s="15"/>
      <c r="KML343" s="15"/>
      <c r="KMM343" s="15"/>
      <c r="KMN343" s="15"/>
      <c r="KMO343" s="15"/>
      <c r="KMP343" s="15"/>
      <c r="KMQ343" s="15"/>
      <c r="KMR343" s="15"/>
      <c r="KMS343" s="15"/>
      <c r="KMT343" s="15"/>
      <c r="KMU343" s="15"/>
      <c r="KMV343" s="15"/>
      <c r="KMW343" s="15"/>
      <c r="KMX343" s="15"/>
      <c r="KMY343" s="15"/>
      <c r="KMZ343" s="15"/>
      <c r="KNA343" s="15"/>
      <c r="KNB343" s="15"/>
      <c r="KNC343" s="15"/>
      <c r="KND343" s="15"/>
      <c r="KNE343" s="15"/>
      <c r="KNF343" s="15"/>
      <c r="KNG343" s="15"/>
      <c r="KNH343" s="15"/>
      <c r="KNI343" s="15"/>
      <c r="KNJ343" s="15"/>
      <c r="KNK343" s="15"/>
      <c r="KNL343" s="15"/>
      <c r="KNM343" s="15"/>
      <c r="KNN343" s="15"/>
      <c r="KNO343" s="15"/>
      <c r="KNP343" s="15"/>
      <c r="KNQ343" s="15"/>
      <c r="KNR343" s="15"/>
      <c r="KNS343" s="15"/>
      <c r="KNT343" s="15"/>
      <c r="KNU343" s="15"/>
      <c r="KNV343" s="15"/>
      <c r="KNW343" s="15"/>
      <c r="KNX343" s="15"/>
      <c r="KNY343" s="15"/>
      <c r="KNZ343" s="15"/>
      <c r="KOA343" s="15"/>
      <c r="KOB343" s="15"/>
      <c r="KOC343" s="15"/>
      <c r="KOD343" s="15"/>
      <c r="KOE343" s="15"/>
      <c r="KOF343" s="15"/>
      <c r="KOG343" s="15"/>
      <c r="KOH343" s="15"/>
      <c r="KOI343" s="15"/>
      <c r="KOJ343" s="15"/>
      <c r="KOK343" s="15"/>
      <c r="KOL343" s="15"/>
      <c r="KOM343" s="15"/>
      <c r="KON343" s="15"/>
      <c r="KOO343" s="15"/>
      <c r="KOP343" s="15"/>
      <c r="KOQ343" s="15"/>
      <c r="KOR343" s="15"/>
      <c r="KOS343" s="15"/>
      <c r="KOT343" s="15"/>
      <c r="KOU343" s="15"/>
      <c r="KOV343" s="15"/>
      <c r="KOW343" s="15"/>
      <c r="KOX343" s="15"/>
      <c r="KOY343" s="15"/>
      <c r="KOZ343" s="15"/>
      <c r="KPA343" s="15"/>
      <c r="KPB343" s="15"/>
      <c r="KPC343" s="15"/>
      <c r="KPD343" s="15"/>
      <c r="KPE343" s="15"/>
      <c r="KPF343" s="15"/>
      <c r="KPG343" s="15"/>
      <c r="KPH343" s="15"/>
      <c r="KPI343" s="15"/>
      <c r="KPJ343" s="15"/>
      <c r="KPK343" s="15"/>
      <c r="KPL343" s="15"/>
      <c r="KPM343" s="15"/>
      <c r="KPN343" s="15"/>
      <c r="KPO343" s="15"/>
      <c r="KPP343" s="15"/>
      <c r="KPQ343" s="15"/>
      <c r="KPR343" s="15"/>
      <c r="KPS343" s="15"/>
      <c r="KPT343" s="15"/>
      <c r="KPU343" s="15"/>
      <c r="KPV343" s="15"/>
      <c r="KPW343" s="15"/>
      <c r="KPX343" s="15"/>
      <c r="KPY343" s="15"/>
      <c r="KPZ343" s="15"/>
      <c r="KQA343" s="15"/>
      <c r="KQB343" s="15"/>
      <c r="KQC343" s="15"/>
      <c r="KQD343" s="15"/>
      <c r="KQE343" s="15"/>
      <c r="KQF343" s="15"/>
      <c r="KQG343" s="15"/>
      <c r="KQH343" s="15"/>
      <c r="KQI343" s="15"/>
      <c r="KQJ343" s="15"/>
      <c r="KQK343" s="15"/>
      <c r="KQL343" s="15"/>
      <c r="KQM343" s="15"/>
      <c r="KQN343" s="15"/>
      <c r="KQO343" s="15"/>
      <c r="KQP343" s="15"/>
      <c r="KQQ343" s="15"/>
      <c r="KQR343" s="15"/>
      <c r="KQS343" s="15"/>
      <c r="KQT343" s="15"/>
      <c r="KQU343" s="15"/>
      <c r="KQV343" s="15"/>
      <c r="KQW343" s="15"/>
      <c r="KQX343" s="15"/>
      <c r="KQY343" s="15"/>
      <c r="KQZ343" s="15"/>
      <c r="KRA343" s="15"/>
      <c r="KRB343" s="15"/>
      <c r="KRC343" s="15"/>
      <c r="KRD343" s="15"/>
      <c r="KRE343" s="15"/>
      <c r="KRF343" s="15"/>
      <c r="KRG343" s="15"/>
      <c r="KRH343" s="15"/>
      <c r="KRI343" s="15"/>
      <c r="KRJ343" s="15"/>
      <c r="KRK343" s="15"/>
      <c r="KRL343" s="15"/>
      <c r="KRM343" s="15"/>
      <c r="KRN343" s="15"/>
      <c r="KRO343" s="15"/>
      <c r="KRP343" s="15"/>
      <c r="KRQ343" s="15"/>
      <c r="KRR343" s="15"/>
      <c r="KRS343" s="15"/>
      <c r="KRT343" s="15"/>
      <c r="KRU343" s="15"/>
      <c r="KRV343" s="15"/>
      <c r="KRW343" s="15"/>
      <c r="KRX343" s="15"/>
      <c r="KRY343" s="15"/>
      <c r="KRZ343" s="15"/>
      <c r="KSA343" s="15"/>
      <c r="KSB343" s="15"/>
      <c r="KSC343" s="15"/>
      <c r="KSD343" s="15"/>
      <c r="KSE343" s="15"/>
      <c r="KSF343" s="15"/>
      <c r="KSG343" s="15"/>
      <c r="KSH343" s="15"/>
      <c r="KSI343" s="15"/>
      <c r="KSJ343" s="15"/>
      <c r="KSK343" s="15"/>
      <c r="KSL343" s="15"/>
      <c r="KSM343" s="15"/>
      <c r="KSN343" s="15"/>
      <c r="KSO343" s="15"/>
      <c r="KSP343" s="15"/>
      <c r="KSQ343" s="15"/>
      <c r="KSR343" s="15"/>
      <c r="KSS343" s="15"/>
      <c r="KST343" s="15"/>
      <c r="KSU343" s="15"/>
      <c r="KSV343" s="15"/>
      <c r="KSW343" s="15"/>
      <c r="KSX343" s="15"/>
      <c r="KSY343" s="15"/>
      <c r="KSZ343" s="15"/>
      <c r="KTA343" s="15"/>
      <c r="KTB343" s="15"/>
      <c r="KTC343" s="15"/>
      <c r="KTD343" s="15"/>
      <c r="KTE343" s="15"/>
      <c r="KTF343" s="15"/>
      <c r="KTG343" s="15"/>
      <c r="KTH343" s="15"/>
      <c r="KTI343" s="15"/>
      <c r="KTJ343" s="15"/>
      <c r="KTK343" s="15"/>
      <c r="KTL343" s="15"/>
      <c r="KTM343" s="15"/>
      <c r="KTN343" s="15"/>
      <c r="KTO343" s="15"/>
      <c r="KTP343" s="15"/>
      <c r="KTQ343" s="15"/>
      <c r="KTR343" s="15"/>
      <c r="KTS343" s="15"/>
      <c r="KTT343" s="15"/>
      <c r="KTU343" s="15"/>
      <c r="KTV343" s="15"/>
      <c r="KTW343" s="15"/>
      <c r="KTX343" s="15"/>
      <c r="KTY343" s="15"/>
      <c r="KTZ343" s="15"/>
      <c r="KUA343" s="15"/>
      <c r="KUB343" s="15"/>
      <c r="KUC343" s="15"/>
      <c r="KUD343" s="15"/>
      <c r="KUE343" s="15"/>
      <c r="KUF343" s="15"/>
      <c r="KUG343" s="15"/>
      <c r="KUH343" s="15"/>
      <c r="KUI343" s="15"/>
      <c r="KUJ343" s="15"/>
      <c r="KUK343" s="15"/>
      <c r="KUL343" s="15"/>
      <c r="KUM343" s="15"/>
      <c r="KUN343" s="15"/>
      <c r="KUO343" s="15"/>
      <c r="KUP343" s="15"/>
      <c r="KUQ343" s="15"/>
      <c r="KUR343" s="15"/>
      <c r="KUS343" s="15"/>
      <c r="KUT343" s="15"/>
      <c r="KUU343" s="15"/>
      <c r="KUV343" s="15"/>
      <c r="KUW343" s="15"/>
      <c r="KUX343" s="15"/>
      <c r="KUY343" s="15"/>
      <c r="KUZ343" s="15"/>
      <c r="KVA343" s="15"/>
      <c r="KVB343" s="15"/>
      <c r="KVC343" s="15"/>
      <c r="KVD343" s="15"/>
      <c r="KVE343" s="15"/>
      <c r="KVF343" s="15"/>
      <c r="KVG343" s="15"/>
      <c r="KVH343" s="15"/>
      <c r="KVI343" s="15"/>
      <c r="KVJ343" s="15"/>
      <c r="KVK343" s="15"/>
      <c r="KVL343" s="15"/>
      <c r="KVM343" s="15"/>
      <c r="KVN343" s="15"/>
      <c r="KVO343" s="15"/>
      <c r="KVP343" s="15"/>
      <c r="KVQ343" s="15"/>
      <c r="KVR343" s="15"/>
      <c r="KVS343" s="15"/>
      <c r="KVT343" s="15"/>
      <c r="KVU343" s="15"/>
      <c r="KVV343" s="15"/>
      <c r="KVW343" s="15"/>
      <c r="KVX343" s="15"/>
      <c r="KVY343" s="15"/>
      <c r="KVZ343" s="15"/>
      <c r="KWA343" s="15"/>
      <c r="KWB343" s="15"/>
      <c r="KWC343" s="15"/>
      <c r="KWD343" s="15"/>
      <c r="KWE343" s="15"/>
      <c r="KWF343" s="15"/>
      <c r="KWG343" s="15"/>
      <c r="KWH343" s="15"/>
      <c r="KWI343" s="15"/>
      <c r="KWJ343" s="15"/>
      <c r="KWK343" s="15"/>
      <c r="KWL343" s="15"/>
      <c r="KWM343" s="15"/>
      <c r="KWN343" s="15"/>
      <c r="KWO343" s="15"/>
      <c r="KWP343" s="15"/>
      <c r="KWQ343" s="15"/>
      <c r="KWR343" s="15"/>
      <c r="KWS343" s="15"/>
      <c r="KWT343" s="15"/>
      <c r="KWU343" s="15"/>
      <c r="KWV343" s="15"/>
      <c r="KWW343" s="15"/>
      <c r="KWX343" s="15"/>
      <c r="KWY343" s="15"/>
      <c r="KWZ343" s="15"/>
      <c r="KXA343" s="15"/>
      <c r="KXB343" s="15"/>
      <c r="KXC343" s="15"/>
      <c r="KXD343" s="15"/>
      <c r="KXE343" s="15"/>
      <c r="KXF343" s="15"/>
      <c r="KXG343" s="15"/>
      <c r="KXH343" s="15"/>
      <c r="KXI343" s="15"/>
      <c r="KXJ343" s="15"/>
      <c r="KXK343" s="15"/>
      <c r="KXL343" s="15"/>
      <c r="KXM343" s="15"/>
      <c r="KXN343" s="15"/>
      <c r="KXO343" s="15"/>
      <c r="KXP343" s="15"/>
      <c r="KXQ343" s="15"/>
      <c r="KXR343" s="15"/>
      <c r="KXS343" s="15"/>
      <c r="KXT343" s="15"/>
      <c r="KXU343" s="15"/>
      <c r="KXV343" s="15"/>
      <c r="KXW343" s="15"/>
      <c r="KXX343" s="15"/>
      <c r="KXY343" s="15"/>
      <c r="KXZ343" s="15"/>
      <c r="KYA343" s="15"/>
      <c r="KYB343" s="15"/>
      <c r="KYC343" s="15"/>
      <c r="KYD343" s="15"/>
      <c r="KYE343" s="15"/>
      <c r="KYF343" s="15"/>
      <c r="KYG343" s="15"/>
      <c r="KYH343" s="15"/>
      <c r="KYI343" s="15"/>
      <c r="KYJ343" s="15"/>
      <c r="KYK343" s="15"/>
      <c r="KYL343" s="15"/>
      <c r="KYM343" s="15"/>
      <c r="KYN343" s="15"/>
      <c r="KYO343" s="15"/>
      <c r="KYP343" s="15"/>
      <c r="KYQ343" s="15"/>
      <c r="KYR343" s="15"/>
      <c r="KYS343" s="15"/>
      <c r="KYT343" s="15"/>
      <c r="KYU343" s="15"/>
      <c r="KYV343" s="15"/>
      <c r="KYW343" s="15"/>
      <c r="KYX343" s="15"/>
      <c r="KYY343" s="15"/>
      <c r="KYZ343" s="15"/>
      <c r="KZA343" s="15"/>
      <c r="KZB343" s="15"/>
      <c r="KZC343" s="15"/>
      <c r="KZD343" s="15"/>
      <c r="KZE343" s="15"/>
      <c r="KZF343" s="15"/>
      <c r="KZG343" s="15"/>
      <c r="KZH343" s="15"/>
      <c r="KZI343" s="15"/>
      <c r="KZJ343" s="15"/>
      <c r="KZK343" s="15"/>
      <c r="KZL343" s="15"/>
      <c r="KZM343" s="15"/>
      <c r="KZN343" s="15"/>
      <c r="KZO343" s="15"/>
      <c r="KZP343" s="15"/>
      <c r="KZQ343" s="15"/>
      <c r="KZR343" s="15"/>
      <c r="KZS343" s="15"/>
      <c r="KZT343" s="15"/>
      <c r="KZU343" s="15"/>
      <c r="KZV343" s="15"/>
      <c r="KZW343" s="15"/>
      <c r="KZX343" s="15"/>
      <c r="KZY343" s="15"/>
      <c r="KZZ343" s="15"/>
      <c r="LAA343" s="15"/>
      <c r="LAB343" s="15"/>
      <c r="LAC343" s="15"/>
      <c r="LAD343" s="15"/>
      <c r="LAE343" s="15"/>
      <c r="LAF343" s="15"/>
      <c r="LAG343" s="15"/>
      <c r="LAH343" s="15"/>
      <c r="LAI343" s="15"/>
      <c r="LAJ343" s="15"/>
      <c r="LAK343" s="15"/>
      <c r="LAL343" s="15"/>
      <c r="LAM343" s="15"/>
      <c r="LAN343" s="15"/>
      <c r="LAO343" s="15"/>
      <c r="LAP343" s="15"/>
      <c r="LAQ343" s="15"/>
      <c r="LAR343" s="15"/>
      <c r="LAS343" s="15"/>
      <c r="LAT343" s="15"/>
      <c r="LAU343" s="15"/>
      <c r="LAV343" s="15"/>
      <c r="LAW343" s="15"/>
      <c r="LAX343" s="15"/>
      <c r="LAY343" s="15"/>
      <c r="LAZ343" s="15"/>
      <c r="LBA343" s="15"/>
      <c r="LBB343" s="15"/>
      <c r="LBC343" s="15"/>
      <c r="LBD343" s="15"/>
      <c r="LBE343" s="15"/>
      <c r="LBF343" s="15"/>
      <c r="LBG343" s="15"/>
      <c r="LBH343" s="15"/>
      <c r="LBI343" s="15"/>
      <c r="LBJ343" s="15"/>
      <c r="LBK343" s="15"/>
      <c r="LBL343" s="15"/>
      <c r="LBM343" s="15"/>
      <c r="LBN343" s="15"/>
      <c r="LBO343" s="15"/>
      <c r="LBP343" s="15"/>
      <c r="LBQ343" s="15"/>
      <c r="LBR343" s="15"/>
      <c r="LBS343" s="15"/>
      <c r="LBT343" s="15"/>
      <c r="LBU343" s="15"/>
      <c r="LBV343" s="15"/>
      <c r="LBW343" s="15"/>
      <c r="LBX343" s="15"/>
      <c r="LBY343" s="15"/>
      <c r="LBZ343" s="15"/>
      <c r="LCA343" s="15"/>
      <c r="LCB343" s="15"/>
      <c r="LCC343" s="15"/>
      <c r="LCD343" s="15"/>
      <c r="LCE343" s="15"/>
      <c r="LCF343" s="15"/>
      <c r="LCG343" s="15"/>
      <c r="LCH343" s="15"/>
      <c r="LCI343" s="15"/>
      <c r="LCJ343" s="15"/>
      <c r="LCK343" s="15"/>
      <c r="LCL343" s="15"/>
      <c r="LCM343" s="15"/>
      <c r="LCN343" s="15"/>
      <c r="LCO343" s="15"/>
      <c r="LCP343" s="15"/>
      <c r="LCQ343" s="15"/>
      <c r="LCR343" s="15"/>
      <c r="LCS343" s="15"/>
      <c r="LCT343" s="15"/>
      <c r="LCU343" s="15"/>
      <c r="LCV343" s="15"/>
      <c r="LCW343" s="15"/>
      <c r="LCX343" s="15"/>
      <c r="LCY343" s="15"/>
      <c r="LCZ343" s="15"/>
      <c r="LDA343" s="15"/>
      <c r="LDB343" s="15"/>
      <c r="LDC343" s="15"/>
      <c r="LDD343" s="15"/>
      <c r="LDE343" s="15"/>
      <c r="LDF343" s="15"/>
      <c r="LDG343" s="15"/>
      <c r="LDH343" s="15"/>
      <c r="LDI343" s="15"/>
      <c r="LDJ343" s="15"/>
      <c r="LDK343" s="15"/>
      <c r="LDL343" s="15"/>
      <c r="LDM343" s="15"/>
      <c r="LDN343" s="15"/>
      <c r="LDO343" s="15"/>
      <c r="LDP343" s="15"/>
      <c r="LDQ343" s="15"/>
      <c r="LDR343" s="15"/>
      <c r="LDS343" s="15"/>
      <c r="LDT343" s="15"/>
      <c r="LDU343" s="15"/>
      <c r="LDV343" s="15"/>
      <c r="LDW343" s="15"/>
      <c r="LDX343" s="15"/>
      <c r="LDY343" s="15"/>
      <c r="LDZ343" s="15"/>
      <c r="LEA343" s="15"/>
      <c r="LEB343" s="15"/>
      <c r="LEC343" s="15"/>
      <c r="LED343" s="15"/>
      <c r="LEE343" s="15"/>
      <c r="LEF343" s="15"/>
      <c r="LEG343" s="15"/>
      <c r="LEH343" s="15"/>
      <c r="LEI343" s="15"/>
      <c r="LEJ343" s="15"/>
      <c r="LEK343" s="15"/>
      <c r="LEL343" s="15"/>
      <c r="LEM343" s="15"/>
      <c r="LEN343" s="15"/>
      <c r="LEO343" s="15"/>
      <c r="LEP343" s="15"/>
      <c r="LEQ343" s="15"/>
      <c r="LER343" s="15"/>
      <c r="LES343" s="15"/>
      <c r="LET343" s="15"/>
      <c r="LEU343" s="15"/>
      <c r="LEV343" s="15"/>
      <c r="LEW343" s="15"/>
      <c r="LEX343" s="15"/>
      <c r="LEY343" s="15"/>
      <c r="LEZ343" s="15"/>
      <c r="LFA343" s="15"/>
      <c r="LFB343" s="15"/>
      <c r="LFC343" s="15"/>
      <c r="LFD343" s="15"/>
      <c r="LFE343" s="15"/>
      <c r="LFF343" s="15"/>
      <c r="LFG343" s="15"/>
      <c r="LFH343" s="15"/>
      <c r="LFI343" s="15"/>
      <c r="LFJ343" s="15"/>
      <c r="LFK343" s="15"/>
      <c r="LFL343" s="15"/>
      <c r="LFM343" s="15"/>
      <c r="LFN343" s="15"/>
      <c r="LFO343" s="15"/>
      <c r="LFP343" s="15"/>
      <c r="LFQ343" s="15"/>
      <c r="LFR343" s="15"/>
      <c r="LFS343" s="15"/>
      <c r="LFT343" s="15"/>
      <c r="LFU343" s="15"/>
      <c r="LFV343" s="15"/>
      <c r="LFW343" s="15"/>
      <c r="LFX343" s="15"/>
      <c r="LFY343" s="15"/>
      <c r="LFZ343" s="15"/>
      <c r="LGA343" s="15"/>
      <c r="LGB343" s="15"/>
      <c r="LGC343" s="15"/>
      <c r="LGD343" s="15"/>
      <c r="LGE343" s="15"/>
      <c r="LGF343" s="15"/>
      <c r="LGG343" s="15"/>
      <c r="LGH343" s="15"/>
      <c r="LGI343" s="15"/>
      <c r="LGJ343" s="15"/>
      <c r="LGK343" s="15"/>
      <c r="LGL343" s="15"/>
      <c r="LGM343" s="15"/>
      <c r="LGN343" s="15"/>
      <c r="LGO343" s="15"/>
      <c r="LGP343" s="15"/>
      <c r="LGQ343" s="15"/>
      <c r="LGR343" s="15"/>
      <c r="LGS343" s="15"/>
      <c r="LGT343" s="15"/>
      <c r="LGU343" s="15"/>
      <c r="LGV343" s="15"/>
      <c r="LGW343" s="15"/>
      <c r="LGX343" s="15"/>
      <c r="LGY343" s="15"/>
      <c r="LGZ343" s="15"/>
      <c r="LHA343" s="15"/>
      <c r="LHB343" s="15"/>
      <c r="LHC343" s="15"/>
      <c r="LHD343" s="15"/>
      <c r="LHE343" s="15"/>
      <c r="LHF343" s="15"/>
      <c r="LHG343" s="15"/>
      <c r="LHH343" s="15"/>
      <c r="LHI343" s="15"/>
      <c r="LHJ343" s="15"/>
      <c r="LHK343" s="15"/>
      <c r="LHL343" s="15"/>
      <c r="LHM343" s="15"/>
      <c r="LHN343" s="15"/>
      <c r="LHO343" s="15"/>
      <c r="LHP343" s="15"/>
      <c r="LHQ343" s="15"/>
      <c r="LHR343" s="15"/>
      <c r="LHS343" s="15"/>
      <c r="LHT343" s="15"/>
      <c r="LHU343" s="15"/>
      <c r="LHV343" s="15"/>
      <c r="LHW343" s="15"/>
      <c r="LHX343" s="15"/>
      <c r="LHY343" s="15"/>
      <c r="LHZ343" s="15"/>
      <c r="LIA343" s="15"/>
      <c r="LIB343" s="15"/>
      <c r="LIC343" s="15"/>
      <c r="LID343" s="15"/>
      <c r="LIE343" s="15"/>
      <c r="LIF343" s="15"/>
      <c r="LIG343" s="15"/>
      <c r="LIH343" s="15"/>
      <c r="LII343" s="15"/>
      <c r="LIJ343" s="15"/>
      <c r="LIK343" s="15"/>
      <c r="LIL343" s="15"/>
      <c r="LIM343" s="15"/>
      <c r="LIN343" s="15"/>
      <c r="LIO343" s="15"/>
      <c r="LIP343" s="15"/>
      <c r="LIQ343" s="15"/>
      <c r="LIR343" s="15"/>
      <c r="LIS343" s="15"/>
      <c r="LIT343" s="15"/>
      <c r="LIU343" s="15"/>
      <c r="LIV343" s="15"/>
      <c r="LIW343" s="15"/>
      <c r="LIX343" s="15"/>
      <c r="LIY343" s="15"/>
      <c r="LIZ343" s="15"/>
      <c r="LJA343" s="15"/>
      <c r="LJB343" s="15"/>
      <c r="LJC343" s="15"/>
      <c r="LJD343" s="15"/>
      <c r="LJE343" s="15"/>
      <c r="LJF343" s="15"/>
      <c r="LJG343" s="15"/>
      <c r="LJH343" s="15"/>
      <c r="LJI343" s="15"/>
      <c r="LJJ343" s="15"/>
      <c r="LJK343" s="15"/>
      <c r="LJL343" s="15"/>
      <c r="LJM343" s="15"/>
      <c r="LJN343" s="15"/>
      <c r="LJO343" s="15"/>
      <c r="LJP343" s="15"/>
      <c r="LJQ343" s="15"/>
      <c r="LJR343" s="15"/>
      <c r="LJS343" s="15"/>
      <c r="LJT343" s="15"/>
      <c r="LJU343" s="15"/>
      <c r="LJV343" s="15"/>
      <c r="LJW343" s="15"/>
      <c r="LJX343" s="15"/>
      <c r="LJY343" s="15"/>
      <c r="LJZ343" s="15"/>
      <c r="LKA343" s="15"/>
      <c r="LKB343" s="15"/>
      <c r="LKC343" s="15"/>
      <c r="LKD343" s="15"/>
      <c r="LKE343" s="15"/>
      <c r="LKF343" s="15"/>
      <c r="LKG343" s="15"/>
      <c r="LKH343" s="15"/>
      <c r="LKI343" s="15"/>
      <c r="LKJ343" s="15"/>
      <c r="LKK343" s="15"/>
      <c r="LKL343" s="15"/>
      <c r="LKM343" s="15"/>
      <c r="LKN343" s="15"/>
      <c r="LKO343" s="15"/>
      <c r="LKP343" s="15"/>
      <c r="LKQ343" s="15"/>
      <c r="LKR343" s="15"/>
      <c r="LKS343" s="15"/>
      <c r="LKT343" s="15"/>
      <c r="LKU343" s="15"/>
      <c r="LKV343" s="15"/>
      <c r="LKW343" s="15"/>
      <c r="LKX343" s="15"/>
      <c r="LKY343" s="15"/>
      <c r="LKZ343" s="15"/>
      <c r="LLA343" s="15"/>
      <c r="LLB343" s="15"/>
      <c r="LLC343" s="15"/>
      <c r="LLD343" s="15"/>
      <c r="LLE343" s="15"/>
      <c r="LLF343" s="15"/>
      <c r="LLG343" s="15"/>
      <c r="LLH343" s="15"/>
      <c r="LLI343" s="15"/>
      <c r="LLJ343" s="15"/>
      <c r="LLK343" s="15"/>
      <c r="LLL343" s="15"/>
      <c r="LLM343" s="15"/>
      <c r="LLN343" s="15"/>
      <c r="LLO343" s="15"/>
      <c r="LLP343" s="15"/>
      <c r="LLQ343" s="15"/>
      <c r="LLR343" s="15"/>
      <c r="LLS343" s="15"/>
      <c r="LLT343" s="15"/>
      <c r="LLU343" s="15"/>
      <c r="LLV343" s="15"/>
      <c r="LLW343" s="15"/>
      <c r="LLX343" s="15"/>
      <c r="LLY343" s="15"/>
      <c r="LLZ343" s="15"/>
      <c r="LMA343" s="15"/>
      <c r="LMB343" s="15"/>
      <c r="LMC343" s="15"/>
      <c r="LMD343" s="15"/>
      <c r="LME343" s="15"/>
      <c r="LMF343" s="15"/>
      <c r="LMG343" s="15"/>
      <c r="LMH343" s="15"/>
      <c r="LMI343" s="15"/>
      <c r="LMJ343" s="15"/>
      <c r="LMK343" s="15"/>
      <c r="LML343" s="15"/>
      <c r="LMM343" s="15"/>
      <c r="LMN343" s="15"/>
      <c r="LMO343" s="15"/>
      <c r="LMP343" s="15"/>
      <c r="LMQ343" s="15"/>
      <c r="LMR343" s="15"/>
      <c r="LMS343" s="15"/>
      <c r="LMT343" s="15"/>
      <c r="LMU343" s="15"/>
      <c r="LMV343" s="15"/>
      <c r="LMW343" s="15"/>
      <c r="LMX343" s="15"/>
      <c r="LMY343" s="15"/>
      <c r="LMZ343" s="15"/>
      <c r="LNA343" s="15"/>
      <c r="LNB343" s="15"/>
      <c r="LNC343" s="15"/>
      <c r="LND343" s="15"/>
      <c r="LNE343" s="15"/>
      <c r="LNF343" s="15"/>
      <c r="LNG343" s="15"/>
      <c r="LNH343" s="15"/>
      <c r="LNI343" s="15"/>
      <c r="LNJ343" s="15"/>
      <c r="LNK343" s="15"/>
      <c r="LNL343" s="15"/>
      <c r="LNM343" s="15"/>
      <c r="LNN343" s="15"/>
      <c r="LNO343" s="15"/>
      <c r="LNP343" s="15"/>
      <c r="LNQ343" s="15"/>
      <c r="LNR343" s="15"/>
      <c r="LNS343" s="15"/>
      <c r="LNT343" s="15"/>
      <c r="LNU343" s="15"/>
      <c r="LNV343" s="15"/>
      <c r="LNW343" s="15"/>
      <c r="LNX343" s="15"/>
      <c r="LNY343" s="15"/>
      <c r="LNZ343" s="15"/>
      <c r="LOA343" s="15"/>
      <c r="LOB343" s="15"/>
      <c r="LOC343" s="15"/>
      <c r="LOD343" s="15"/>
      <c r="LOE343" s="15"/>
      <c r="LOF343" s="15"/>
      <c r="LOG343" s="15"/>
      <c r="LOH343" s="15"/>
      <c r="LOI343" s="15"/>
      <c r="LOJ343" s="15"/>
      <c r="LOK343" s="15"/>
      <c r="LOL343" s="15"/>
      <c r="LOM343" s="15"/>
      <c r="LON343" s="15"/>
      <c r="LOO343" s="15"/>
      <c r="LOP343" s="15"/>
      <c r="LOQ343" s="15"/>
      <c r="LOR343" s="15"/>
      <c r="LOS343" s="15"/>
      <c r="LOT343" s="15"/>
      <c r="LOU343" s="15"/>
      <c r="LOV343" s="15"/>
      <c r="LOW343" s="15"/>
      <c r="LOX343" s="15"/>
      <c r="LOY343" s="15"/>
      <c r="LOZ343" s="15"/>
      <c r="LPA343" s="15"/>
      <c r="LPB343" s="15"/>
      <c r="LPC343" s="15"/>
      <c r="LPD343" s="15"/>
      <c r="LPE343" s="15"/>
      <c r="LPF343" s="15"/>
      <c r="LPG343" s="15"/>
      <c r="LPH343" s="15"/>
      <c r="LPI343" s="15"/>
      <c r="LPJ343" s="15"/>
      <c r="LPK343" s="15"/>
      <c r="LPL343" s="15"/>
      <c r="LPM343" s="15"/>
      <c r="LPN343" s="15"/>
      <c r="LPO343" s="15"/>
      <c r="LPP343" s="15"/>
      <c r="LPQ343" s="15"/>
      <c r="LPR343" s="15"/>
      <c r="LPS343" s="15"/>
      <c r="LPT343" s="15"/>
      <c r="LPU343" s="15"/>
      <c r="LPV343" s="15"/>
      <c r="LPW343" s="15"/>
      <c r="LPX343" s="15"/>
      <c r="LPY343" s="15"/>
      <c r="LPZ343" s="15"/>
      <c r="LQA343" s="15"/>
      <c r="LQB343" s="15"/>
      <c r="LQC343" s="15"/>
      <c r="LQD343" s="15"/>
      <c r="LQE343" s="15"/>
      <c r="LQF343" s="15"/>
      <c r="LQG343" s="15"/>
      <c r="LQH343" s="15"/>
      <c r="LQI343" s="15"/>
      <c r="LQJ343" s="15"/>
      <c r="LQK343" s="15"/>
      <c r="LQL343" s="15"/>
      <c r="LQM343" s="15"/>
      <c r="LQN343" s="15"/>
      <c r="LQO343" s="15"/>
      <c r="LQP343" s="15"/>
      <c r="LQQ343" s="15"/>
      <c r="LQR343" s="15"/>
      <c r="LQS343" s="15"/>
      <c r="LQT343" s="15"/>
      <c r="LQU343" s="15"/>
      <c r="LQV343" s="15"/>
      <c r="LQW343" s="15"/>
      <c r="LQX343" s="15"/>
      <c r="LQY343" s="15"/>
      <c r="LQZ343" s="15"/>
      <c r="LRA343" s="15"/>
      <c r="LRB343" s="15"/>
      <c r="LRC343" s="15"/>
      <c r="LRD343" s="15"/>
      <c r="LRE343" s="15"/>
      <c r="LRF343" s="15"/>
      <c r="LRG343" s="15"/>
      <c r="LRH343" s="15"/>
      <c r="LRI343" s="15"/>
      <c r="LRJ343" s="15"/>
      <c r="LRK343" s="15"/>
      <c r="LRL343" s="15"/>
      <c r="LRM343" s="15"/>
      <c r="LRN343" s="15"/>
      <c r="LRO343" s="15"/>
      <c r="LRP343" s="15"/>
      <c r="LRQ343" s="15"/>
      <c r="LRR343" s="15"/>
      <c r="LRS343" s="15"/>
      <c r="LRT343" s="15"/>
      <c r="LRU343" s="15"/>
      <c r="LRV343" s="15"/>
      <c r="LRW343" s="15"/>
      <c r="LRX343" s="15"/>
      <c r="LRY343" s="15"/>
      <c r="LRZ343" s="15"/>
      <c r="LSA343" s="15"/>
      <c r="LSB343" s="15"/>
      <c r="LSC343" s="15"/>
      <c r="LSD343" s="15"/>
      <c r="LSE343" s="15"/>
      <c r="LSF343" s="15"/>
      <c r="LSG343" s="15"/>
      <c r="LSH343" s="15"/>
      <c r="LSI343" s="15"/>
      <c r="LSJ343" s="15"/>
      <c r="LSK343" s="15"/>
      <c r="LSL343" s="15"/>
      <c r="LSM343" s="15"/>
      <c r="LSN343" s="15"/>
      <c r="LSO343" s="15"/>
      <c r="LSP343" s="15"/>
      <c r="LSQ343" s="15"/>
      <c r="LSR343" s="15"/>
      <c r="LSS343" s="15"/>
      <c r="LST343" s="15"/>
      <c r="LSU343" s="15"/>
      <c r="LSV343" s="15"/>
      <c r="LSW343" s="15"/>
      <c r="LSX343" s="15"/>
      <c r="LSY343" s="15"/>
      <c r="LSZ343" s="15"/>
      <c r="LTA343" s="15"/>
      <c r="LTB343" s="15"/>
      <c r="LTC343" s="15"/>
      <c r="LTD343" s="15"/>
      <c r="LTE343" s="15"/>
      <c r="LTF343" s="15"/>
      <c r="LTG343" s="15"/>
      <c r="LTH343" s="15"/>
      <c r="LTI343" s="15"/>
      <c r="LTJ343" s="15"/>
      <c r="LTK343" s="15"/>
      <c r="LTL343" s="15"/>
      <c r="LTM343" s="15"/>
      <c r="LTN343" s="15"/>
      <c r="LTO343" s="15"/>
      <c r="LTP343" s="15"/>
      <c r="LTQ343" s="15"/>
      <c r="LTR343" s="15"/>
      <c r="LTS343" s="15"/>
      <c r="LTT343" s="15"/>
      <c r="LTU343" s="15"/>
      <c r="LTV343" s="15"/>
      <c r="LTW343" s="15"/>
      <c r="LTX343" s="15"/>
      <c r="LTY343" s="15"/>
      <c r="LTZ343" s="15"/>
      <c r="LUA343" s="15"/>
      <c r="LUB343" s="15"/>
      <c r="LUC343" s="15"/>
      <c r="LUD343" s="15"/>
      <c r="LUE343" s="15"/>
      <c r="LUF343" s="15"/>
      <c r="LUG343" s="15"/>
      <c r="LUH343" s="15"/>
      <c r="LUI343" s="15"/>
      <c r="LUJ343" s="15"/>
      <c r="LUK343" s="15"/>
      <c r="LUL343" s="15"/>
      <c r="LUM343" s="15"/>
      <c r="LUN343" s="15"/>
      <c r="LUO343" s="15"/>
      <c r="LUP343" s="15"/>
      <c r="LUQ343" s="15"/>
      <c r="LUR343" s="15"/>
      <c r="LUS343" s="15"/>
      <c r="LUT343" s="15"/>
      <c r="LUU343" s="15"/>
      <c r="LUV343" s="15"/>
      <c r="LUW343" s="15"/>
      <c r="LUX343" s="15"/>
      <c r="LUY343" s="15"/>
      <c r="LUZ343" s="15"/>
      <c r="LVA343" s="15"/>
      <c r="LVB343" s="15"/>
      <c r="LVC343" s="15"/>
      <c r="LVD343" s="15"/>
      <c r="LVE343" s="15"/>
      <c r="LVF343" s="15"/>
      <c r="LVG343" s="15"/>
      <c r="LVH343" s="15"/>
      <c r="LVI343" s="15"/>
      <c r="LVJ343" s="15"/>
      <c r="LVK343" s="15"/>
      <c r="LVL343" s="15"/>
      <c r="LVM343" s="15"/>
      <c r="LVN343" s="15"/>
      <c r="LVO343" s="15"/>
      <c r="LVP343" s="15"/>
      <c r="LVQ343" s="15"/>
      <c r="LVR343" s="15"/>
      <c r="LVS343" s="15"/>
      <c r="LVT343" s="15"/>
      <c r="LVU343" s="15"/>
      <c r="LVV343" s="15"/>
      <c r="LVW343" s="15"/>
      <c r="LVX343" s="15"/>
      <c r="LVY343" s="15"/>
      <c r="LVZ343" s="15"/>
      <c r="LWA343" s="15"/>
      <c r="LWB343" s="15"/>
      <c r="LWC343" s="15"/>
      <c r="LWD343" s="15"/>
      <c r="LWE343" s="15"/>
      <c r="LWF343" s="15"/>
      <c r="LWG343" s="15"/>
      <c r="LWH343" s="15"/>
      <c r="LWI343" s="15"/>
      <c r="LWJ343" s="15"/>
      <c r="LWK343" s="15"/>
      <c r="LWL343" s="15"/>
      <c r="LWM343" s="15"/>
      <c r="LWN343" s="15"/>
      <c r="LWO343" s="15"/>
      <c r="LWP343" s="15"/>
      <c r="LWQ343" s="15"/>
      <c r="LWR343" s="15"/>
      <c r="LWS343" s="15"/>
      <c r="LWT343" s="15"/>
      <c r="LWU343" s="15"/>
      <c r="LWV343" s="15"/>
      <c r="LWW343" s="15"/>
      <c r="LWX343" s="15"/>
      <c r="LWY343" s="15"/>
      <c r="LWZ343" s="15"/>
      <c r="LXA343" s="15"/>
      <c r="LXB343" s="15"/>
      <c r="LXC343" s="15"/>
      <c r="LXD343" s="15"/>
      <c r="LXE343" s="15"/>
      <c r="LXF343" s="15"/>
      <c r="LXG343" s="15"/>
      <c r="LXH343" s="15"/>
      <c r="LXI343" s="15"/>
      <c r="LXJ343" s="15"/>
      <c r="LXK343" s="15"/>
      <c r="LXL343" s="15"/>
      <c r="LXM343" s="15"/>
      <c r="LXN343" s="15"/>
      <c r="LXO343" s="15"/>
      <c r="LXP343" s="15"/>
      <c r="LXQ343" s="15"/>
      <c r="LXR343" s="15"/>
      <c r="LXS343" s="15"/>
      <c r="LXT343" s="15"/>
      <c r="LXU343" s="15"/>
      <c r="LXV343" s="15"/>
      <c r="LXW343" s="15"/>
      <c r="LXX343" s="15"/>
      <c r="LXY343" s="15"/>
      <c r="LXZ343" s="15"/>
      <c r="LYA343" s="15"/>
      <c r="LYB343" s="15"/>
      <c r="LYC343" s="15"/>
      <c r="LYD343" s="15"/>
      <c r="LYE343" s="15"/>
      <c r="LYF343" s="15"/>
      <c r="LYG343" s="15"/>
      <c r="LYH343" s="15"/>
      <c r="LYI343" s="15"/>
      <c r="LYJ343" s="15"/>
      <c r="LYK343" s="15"/>
      <c r="LYL343" s="15"/>
      <c r="LYM343" s="15"/>
      <c r="LYN343" s="15"/>
      <c r="LYO343" s="15"/>
      <c r="LYP343" s="15"/>
      <c r="LYQ343" s="15"/>
      <c r="LYR343" s="15"/>
      <c r="LYS343" s="15"/>
      <c r="LYT343" s="15"/>
      <c r="LYU343" s="15"/>
      <c r="LYV343" s="15"/>
      <c r="LYW343" s="15"/>
      <c r="LYX343" s="15"/>
      <c r="LYY343" s="15"/>
      <c r="LYZ343" s="15"/>
      <c r="LZA343" s="15"/>
      <c r="LZB343" s="15"/>
      <c r="LZC343" s="15"/>
      <c r="LZD343" s="15"/>
      <c r="LZE343" s="15"/>
      <c r="LZF343" s="15"/>
      <c r="LZG343" s="15"/>
      <c r="LZH343" s="15"/>
      <c r="LZI343" s="15"/>
      <c r="LZJ343" s="15"/>
      <c r="LZK343" s="15"/>
      <c r="LZL343" s="15"/>
      <c r="LZM343" s="15"/>
      <c r="LZN343" s="15"/>
      <c r="LZO343" s="15"/>
      <c r="LZP343" s="15"/>
      <c r="LZQ343" s="15"/>
      <c r="LZR343" s="15"/>
      <c r="LZS343" s="15"/>
      <c r="LZT343" s="15"/>
      <c r="LZU343" s="15"/>
      <c r="LZV343" s="15"/>
      <c r="LZW343" s="15"/>
      <c r="LZX343" s="15"/>
      <c r="LZY343" s="15"/>
      <c r="LZZ343" s="15"/>
      <c r="MAA343" s="15"/>
      <c r="MAB343" s="15"/>
      <c r="MAC343" s="15"/>
      <c r="MAD343" s="15"/>
      <c r="MAE343" s="15"/>
      <c r="MAF343" s="15"/>
      <c r="MAG343" s="15"/>
      <c r="MAH343" s="15"/>
      <c r="MAI343" s="15"/>
      <c r="MAJ343" s="15"/>
      <c r="MAK343" s="15"/>
      <c r="MAL343" s="15"/>
      <c r="MAM343" s="15"/>
      <c r="MAN343" s="15"/>
      <c r="MAO343" s="15"/>
      <c r="MAP343" s="15"/>
      <c r="MAQ343" s="15"/>
      <c r="MAR343" s="15"/>
      <c r="MAS343" s="15"/>
      <c r="MAT343" s="15"/>
      <c r="MAU343" s="15"/>
      <c r="MAV343" s="15"/>
      <c r="MAW343" s="15"/>
      <c r="MAX343" s="15"/>
      <c r="MAY343" s="15"/>
      <c r="MAZ343" s="15"/>
      <c r="MBA343" s="15"/>
      <c r="MBB343" s="15"/>
      <c r="MBC343" s="15"/>
      <c r="MBD343" s="15"/>
      <c r="MBE343" s="15"/>
      <c r="MBF343" s="15"/>
      <c r="MBG343" s="15"/>
      <c r="MBH343" s="15"/>
      <c r="MBI343" s="15"/>
      <c r="MBJ343" s="15"/>
      <c r="MBK343" s="15"/>
      <c r="MBL343" s="15"/>
      <c r="MBM343" s="15"/>
      <c r="MBN343" s="15"/>
      <c r="MBO343" s="15"/>
      <c r="MBP343" s="15"/>
      <c r="MBQ343" s="15"/>
      <c r="MBR343" s="15"/>
      <c r="MBS343" s="15"/>
      <c r="MBT343" s="15"/>
      <c r="MBU343" s="15"/>
      <c r="MBV343" s="15"/>
      <c r="MBW343" s="15"/>
      <c r="MBX343" s="15"/>
      <c r="MBY343" s="15"/>
      <c r="MBZ343" s="15"/>
      <c r="MCA343" s="15"/>
      <c r="MCB343" s="15"/>
      <c r="MCC343" s="15"/>
      <c r="MCD343" s="15"/>
      <c r="MCE343" s="15"/>
      <c r="MCF343" s="15"/>
      <c r="MCG343" s="15"/>
      <c r="MCH343" s="15"/>
      <c r="MCI343" s="15"/>
      <c r="MCJ343" s="15"/>
      <c r="MCK343" s="15"/>
      <c r="MCL343" s="15"/>
      <c r="MCM343" s="15"/>
      <c r="MCN343" s="15"/>
      <c r="MCO343" s="15"/>
      <c r="MCP343" s="15"/>
      <c r="MCQ343" s="15"/>
      <c r="MCR343" s="15"/>
      <c r="MCS343" s="15"/>
      <c r="MCT343" s="15"/>
      <c r="MCU343" s="15"/>
      <c r="MCV343" s="15"/>
      <c r="MCW343" s="15"/>
      <c r="MCX343" s="15"/>
      <c r="MCY343" s="15"/>
      <c r="MCZ343" s="15"/>
      <c r="MDA343" s="15"/>
      <c r="MDB343" s="15"/>
      <c r="MDC343" s="15"/>
      <c r="MDD343" s="15"/>
      <c r="MDE343" s="15"/>
      <c r="MDF343" s="15"/>
      <c r="MDG343" s="15"/>
      <c r="MDH343" s="15"/>
      <c r="MDI343" s="15"/>
      <c r="MDJ343" s="15"/>
      <c r="MDK343" s="15"/>
      <c r="MDL343" s="15"/>
      <c r="MDM343" s="15"/>
      <c r="MDN343" s="15"/>
      <c r="MDO343" s="15"/>
      <c r="MDP343" s="15"/>
      <c r="MDQ343" s="15"/>
      <c r="MDR343" s="15"/>
      <c r="MDS343" s="15"/>
      <c r="MDT343" s="15"/>
      <c r="MDU343" s="15"/>
      <c r="MDV343" s="15"/>
      <c r="MDW343" s="15"/>
      <c r="MDX343" s="15"/>
      <c r="MDY343" s="15"/>
      <c r="MDZ343" s="15"/>
      <c r="MEA343" s="15"/>
      <c r="MEB343" s="15"/>
      <c r="MEC343" s="15"/>
      <c r="MED343" s="15"/>
      <c r="MEE343" s="15"/>
      <c r="MEF343" s="15"/>
      <c r="MEG343" s="15"/>
      <c r="MEH343" s="15"/>
      <c r="MEI343" s="15"/>
      <c r="MEJ343" s="15"/>
      <c r="MEK343" s="15"/>
      <c r="MEL343" s="15"/>
      <c r="MEM343" s="15"/>
      <c r="MEN343" s="15"/>
      <c r="MEO343" s="15"/>
      <c r="MEP343" s="15"/>
      <c r="MEQ343" s="15"/>
      <c r="MER343" s="15"/>
      <c r="MES343" s="15"/>
      <c r="MET343" s="15"/>
      <c r="MEU343" s="15"/>
      <c r="MEV343" s="15"/>
      <c r="MEW343" s="15"/>
      <c r="MEX343" s="15"/>
      <c r="MEY343" s="15"/>
      <c r="MEZ343" s="15"/>
      <c r="MFA343" s="15"/>
      <c r="MFB343" s="15"/>
      <c r="MFC343" s="15"/>
      <c r="MFD343" s="15"/>
      <c r="MFE343" s="15"/>
      <c r="MFF343" s="15"/>
      <c r="MFG343" s="15"/>
      <c r="MFH343" s="15"/>
      <c r="MFI343" s="15"/>
      <c r="MFJ343" s="15"/>
      <c r="MFK343" s="15"/>
      <c r="MFL343" s="15"/>
      <c r="MFM343" s="15"/>
      <c r="MFN343" s="15"/>
      <c r="MFO343" s="15"/>
      <c r="MFP343" s="15"/>
      <c r="MFQ343" s="15"/>
      <c r="MFR343" s="15"/>
      <c r="MFS343" s="15"/>
      <c r="MFT343" s="15"/>
      <c r="MFU343" s="15"/>
      <c r="MFV343" s="15"/>
      <c r="MFW343" s="15"/>
      <c r="MFX343" s="15"/>
      <c r="MFY343" s="15"/>
      <c r="MFZ343" s="15"/>
      <c r="MGA343" s="15"/>
      <c r="MGB343" s="15"/>
      <c r="MGC343" s="15"/>
      <c r="MGD343" s="15"/>
      <c r="MGE343" s="15"/>
      <c r="MGF343" s="15"/>
      <c r="MGG343" s="15"/>
      <c r="MGH343" s="15"/>
      <c r="MGI343" s="15"/>
      <c r="MGJ343" s="15"/>
      <c r="MGK343" s="15"/>
      <c r="MGL343" s="15"/>
      <c r="MGM343" s="15"/>
      <c r="MGN343" s="15"/>
      <c r="MGO343" s="15"/>
      <c r="MGP343" s="15"/>
      <c r="MGQ343" s="15"/>
      <c r="MGR343" s="15"/>
      <c r="MGS343" s="15"/>
      <c r="MGT343" s="15"/>
      <c r="MGU343" s="15"/>
      <c r="MGV343" s="15"/>
      <c r="MGW343" s="15"/>
      <c r="MGX343" s="15"/>
      <c r="MGY343" s="15"/>
      <c r="MGZ343" s="15"/>
      <c r="MHA343" s="15"/>
      <c r="MHB343" s="15"/>
      <c r="MHC343" s="15"/>
      <c r="MHD343" s="15"/>
      <c r="MHE343" s="15"/>
      <c r="MHF343" s="15"/>
      <c r="MHG343" s="15"/>
      <c r="MHH343" s="15"/>
      <c r="MHI343" s="15"/>
      <c r="MHJ343" s="15"/>
      <c r="MHK343" s="15"/>
      <c r="MHL343" s="15"/>
      <c r="MHM343" s="15"/>
      <c r="MHN343" s="15"/>
      <c r="MHO343" s="15"/>
      <c r="MHP343" s="15"/>
      <c r="MHQ343" s="15"/>
      <c r="MHR343" s="15"/>
      <c r="MHS343" s="15"/>
      <c r="MHT343" s="15"/>
      <c r="MHU343" s="15"/>
      <c r="MHV343" s="15"/>
      <c r="MHW343" s="15"/>
      <c r="MHX343" s="15"/>
      <c r="MHY343" s="15"/>
      <c r="MHZ343" s="15"/>
      <c r="MIA343" s="15"/>
      <c r="MIB343" s="15"/>
      <c r="MIC343" s="15"/>
      <c r="MID343" s="15"/>
      <c r="MIE343" s="15"/>
      <c r="MIF343" s="15"/>
      <c r="MIG343" s="15"/>
      <c r="MIH343" s="15"/>
      <c r="MII343" s="15"/>
      <c r="MIJ343" s="15"/>
      <c r="MIK343" s="15"/>
      <c r="MIL343" s="15"/>
      <c r="MIM343" s="15"/>
      <c r="MIN343" s="15"/>
      <c r="MIO343" s="15"/>
      <c r="MIP343" s="15"/>
      <c r="MIQ343" s="15"/>
      <c r="MIR343" s="15"/>
      <c r="MIS343" s="15"/>
      <c r="MIT343" s="15"/>
      <c r="MIU343" s="15"/>
      <c r="MIV343" s="15"/>
      <c r="MIW343" s="15"/>
      <c r="MIX343" s="15"/>
      <c r="MIY343" s="15"/>
      <c r="MIZ343" s="15"/>
      <c r="MJA343" s="15"/>
      <c r="MJB343" s="15"/>
      <c r="MJC343" s="15"/>
      <c r="MJD343" s="15"/>
      <c r="MJE343" s="15"/>
      <c r="MJF343" s="15"/>
      <c r="MJG343" s="15"/>
      <c r="MJH343" s="15"/>
      <c r="MJI343" s="15"/>
      <c r="MJJ343" s="15"/>
      <c r="MJK343" s="15"/>
      <c r="MJL343" s="15"/>
      <c r="MJM343" s="15"/>
      <c r="MJN343" s="15"/>
      <c r="MJO343" s="15"/>
      <c r="MJP343" s="15"/>
      <c r="MJQ343" s="15"/>
      <c r="MJR343" s="15"/>
      <c r="MJS343" s="15"/>
      <c r="MJT343" s="15"/>
      <c r="MJU343" s="15"/>
      <c r="MJV343" s="15"/>
      <c r="MJW343" s="15"/>
      <c r="MJX343" s="15"/>
      <c r="MJY343" s="15"/>
      <c r="MJZ343" s="15"/>
      <c r="MKA343" s="15"/>
      <c r="MKB343" s="15"/>
      <c r="MKC343" s="15"/>
      <c r="MKD343" s="15"/>
      <c r="MKE343" s="15"/>
      <c r="MKF343" s="15"/>
      <c r="MKG343" s="15"/>
      <c r="MKH343" s="15"/>
      <c r="MKI343" s="15"/>
      <c r="MKJ343" s="15"/>
      <c r="MKK343" s="15"/>
      <c r="MKL343" s="15"/>
      <c r="MKM343" s="15"/>
      <c r="MKN343" s="15"/>
      <c r="MKO343" s="15"/>
      <c r="MKP343" s="15"/>
      <c r="MKQ343" s="15"/>
      <c r="MKR343" s="15"/>
      <c r="MKS343" s="15"/>
      <c r="MKT343" s="15"/>
      <c r="MKU343" s="15"/>
      <c r="MKV343" s="15"/>
      <c r="MKW343" s="15"/>
      <c r="MKX343" s="15"/>
      <c r="MKY343" s="15"/>
      <c r="MKZ343" s="15"/>
      <c r="MLA343" s="15"/>
      <c r="MLB343" s="15"/>
      <c r="MLC343" s="15"/>
      <c r="MLD343" s="15"/>
      <c r="MLE343" s="15"/>
      <c r="MLF343" s="15"/>
      <c r="MLG343" s="15"/>
      <c r="MLH343" s="15"/>
      <c r="MLI343" s="15"/>
      <c r="MLJ343" s="15"/>
      <c r="MLK343" s="15"/>
      <c r="MLL343" s="15"/>
      <c r="MLM343" s="15"/>
      <c r="MLN343" s="15"/>
      <c r="MLO343" s="15"/>
      <c r="MLP343" s="15"/>
      <c r="MLQ343" s="15"/>
      <c r="MLR343" s="15"/>
      <c r="MLS343" s="15"/>
      <c r="MLT343" s="15"/>
      <c r="MLU343" s="15"/>
      <c r="MLV343" s="15"/>
      <c r="MLW343" s="15"/>
      <c r="MLX343" s="15"/>
      <c r="MLY343" s="15"/>
      <c r="MLZ343" s="15"/>
      <c r="MMA343" s="15"/>
      <c r="MMB343" s="15"/>
      <c r="MMC343" s="15"/>
      <c r="MMD343" s="15"/>
      <c r="MME343" s="15"/>
      <c r="MMF343" s="15"/>
      <c r="MMG343" s="15"/>
      <c r="MMH343" s="15"/>
      <c r="MMI343" s="15"/>
      <c r="MMJ343" s="15"/>
      <c r="MMK343" s="15"/>
      <c r="MML343" s="15"/>
      <c r="MMM343" s="15"/>
      <c r="MMN343" s="15"/>
      <c r="MMO343" s="15"/>
      <c r="MMP343" s="15"/>
      <c r="MMQ343" s="15"/>
      <c r="MMR343" s="15"/>
      <c r="MMS343" s="15"/>
      <c r="MMT343" s="15"/>
      <c r="MMU343" s="15"/>
      <c r="MMV343" s="15"/>
      <c r="MMW343" s="15"/>
      <c r="MMX343" s="15"/>
      <c r="MMY343" s="15"/>
      <c r="MMZ343" s="15"/>
      <c r="MNA343" s="15"/>
      <c r="MNB343" s="15"/>
      <c r="MNC343" s="15"/>
      <c r="MND343" s="15"/>
      <c r="MNE343" s="15"/>
      <c r="MNF343" s="15"/>
      <c r="MNG343" s="15"/>
      <c r="MNH343" s="15"/>
      <c r="MNI343" s="15"/>
      <c r="MNJ343" s="15"/>
      <c r="MNK343" s="15"/>
      <c r="MNL343" s="15"/>
      <c r="MNM343" s="15"/>
      <c r="MNN343" s="15"/>
      <c r="MNO343" s="15"/>
      <c r="MNP343" s="15"/>
      <c r="MNQ343" s="15"/>
      <c r="MNR343" s="15"/>
      <c r="MNS343" s="15"/>
      <c r="MNT343" s="15"/>
      <c r="MNU343" s="15"/>
      <c r="MNV343" s="15"/>
      <c r="MNW343" s="15"/>
      <c r="MNX343" s="15"/>
      <c r="MNY343" s="15"/>
      <c r="MNZ343" s="15"/>
      <c r="MOA343" s="15"/>
      <c r="MOB343" s="15"/>
      <c r="MOC343" s="15"/>
      <c r="MOD343" s="15"/>
      <c r="MOE343" s="15"/>
      <c r="MOF343" s="15"/>
      <c r="MOG343" s="15"/>
      <c r="MOH343" s="15"/>
      <c r="MOI343" s="15"/>
      <c r="MOJ343" s="15"/>
      <c r="MOK343" s="15"/>
      <c r="MOL343" s="15"/>
      <c r="MOM343" s="15"/>
      <c r="MON343" s="15"/>
      <c r="MOO343" s="15"/>
      <c r="MOP343" s="15"/>
      <c r="MOQ343" s="15"/>
      <c r="MOR343" s="15"/>
      <c r="MOS343" s="15"/>
      <c r="MOT343" s="15"/>
      <c r="MOU343" s="15"/>
      <c r="MOV343" s="15"/>
      <c r="MOW343" s="15"/>
      <c r="MOX343" s="15"/>
      <c r="MOY343" s="15"/>
      <c r="MOZ343" s="15"/>
      <c r="MPA343" s="15"/>
      <c r="MPB343" s="15"/>
      <c r="MPC343" s="15"/>
      <c r="MPD343" s="15"/>
      <c r="MPE343" s="15"/>
      <c r="MPF343" s="15"/>
      <c r="MPG343" s="15"/>
      <c r="MPH343" s="15"/>
      <c r="MPI343" s="15"/>
      <c r="MPJ343" s="15"/>
      <c r="MPK343" s="15"/>
      <c r="MPL343" s="15"/>
      <c r="MPM343" s="15"/>
      <c r="MPN343" s="15"/>
      <c r="MPO343" s="15"/>
      <c r="MPP343" s="15"/>
      <c r="MPQ343" s="15"/>
      <c r="MPR343" s="15"/>
      <c r="MPS343" s="15"/>
      <c r="MPT343" s="15"/>
      <c r="MPU343" s="15"/>
      <c r="MPV343" s="15"/>
      <c r="MPW343" s="15"/>
      <c r="MPX343" s="15"/>
      <c r="MPY343" s="15"/>
      <c r="MPZ343" s="15"/>
      <c r="MQA343" s="15"/>
      <c r="MQB343" s="15"/>
      <c r="MQC343" s="15"/>
      <c r="MQD343" s="15"/>
      <c r="MQE343" s="15"/>
      <c r="MQF343" s="15"/>
      <c r="MQG343" s="15"/>
      <c r="MQH343" s="15"/>
      <c r="MQI343" s="15"/>
      <c r="MQJ343" s="15"/>
      <c r="MQK343" s="15"/>
      <c r="MQL343" s="15"/>
      <c r="MQM343" s="15"/>
      <c r="MQN343" s="15"/>
      <c r="MQO343" s="15"/>
      <c r="MQP343" s="15"/>
      <c r="MQQ343" s="15"/>
      <c r="MQR343" s="15"/>
      <c r="MQS343" s="15"/>
      <c r="MQT343" s="15"/>
      <c r="MQU343" s="15"/>
      <c r="MQV343" s="15"/>
      <c r="MQW343" s="15"/>
      <c r="MQX343" s="15"/>
      <c r="MQY343" s="15"/>
      <c r="MQZ343" s="15"/>
      <c r="MRA343" s="15"/>
      <c r="MRB343" s="15"/>
      <c r="MRC343" s="15"/>
      <c r="MRD343" s="15"/>
      <c r="MRE343" s="15"/>
      <c r="MRF343" s="15"/>
      <c r="MRG343" s="15"/>
      <c r="MRH343" s="15"/>
      <c r="MRI343" s="15"/>
      <c r="MRJ343" s="15"/>
      <c r="MRK343" s="15"/>
      <c r="MRL343" s="15"/>
      <c r="MRM343" s="15"/>
      <c r="MRN343" s="15"/>
      <c r="MRO343" s="15"/>
      <c r="MRP343" s="15"/>
      <c r="MRQ343" s="15"/>
      <c r="MRR343" s="15"/>
      <c r="MRS343" s="15"/>
      <c r="MRT343" s="15"/>
      <c r="MRU343" s="15"/>
      <c r="MRV343" s="15"/>
      <c r="MRW343" s="15"/>
      <c r="MRX343" s="15"/>
      <c r="MRY343" s="15"/>
      <c r="MRZ343" s="15"/>
      <c r="MSA343" s="15"/>
      <c r="MSB343" s="15"/>
      <c r="MSC343" s="15"/>
      <c r="MSD343" s="15"/>
      <c r="MSE343" s="15"/>
      <c r="MSF343" s="15"/>
      <c r="MSG343" s="15"/>
      <c r="MSH343" s="15"/>
      <c r="MSI343" s="15"/>
      <c r="MSJ343" s="15"/>
      <c r="MSK343" s="15"/>
      <c r="MSL343" s="15"/>
      <c r="MSM343" s="15"/>
      <c r="MSN343" s="15"/>
      <c r="MSO343" s="15"/>
      <c r="MSP343" s="15"/>
      <c r="MSQ343" s="15"/>
      <c r="MSR343" s="15"/>
      <c r="MSS343" s="15"/>
      <c r="MST343" s="15"/>
      <c r="MSU343" s="15"/>
      <c r="MSV343" s="15"/>
      <c r="MSW343" s="15"/>
      <c r="MSX343" s="15"/>
      <c r="MSY343" s="15"/>
      <c r="MSZ343" s="15"/>
      <c r="MTA343" s="15"/>
      <c r="MTB343" s="15"/>
      <c r="MTC343" s="15"/>
      <c r="MTD343" s="15"/>
      <c r="MTE343" s="15"/>
      <c r="MTF343" s="15"/>
      <c r="MTG343" s="15"/>
      <c r="MTH343" s="15"/>
      <c r="MTI343" s="15"/>
      <c r="MTJ343" s="15"/>
      <c r="MTK343" s="15"/>
      <c r="MTL343" s="15"/>
      <c r="MTM343" s="15"/>
      <c r="MTN343" s="15"/>
      <c r="MTO343" s="15"/>
      <c r="MTP343" s="15"/>
      <c r="MTQ343" s="15"/>
      <c r="MTR343" s="15"/>
      <c r="MTS343" s="15"/>
      <c r="MTT343" s="15"/>
      <c r="MTU343" s="15"/>
      <c r="MTV343" s="15"/>
      <c r="MTW343" s="15"/>
      <c r="MTX343" s="15"/>
      <c r="MTY343" s="15"/>
      <c r="MTZ343" s="15"/>
      <c r="MUA343" s="15"/>
      <c r="MUB343" s="15"/>
      <c r="MUC343" s="15"/>
      <c r="MUD343" s="15"/>
      <c r="MUE343" s="15"/>
      <c r="MUF343" s="15"/>
      <c r="MUG343" s="15"/>
      <c r="MUH343" s="15"/>
      <c r="MUI343" s="15"/>
      <c r="MUJ343" s="15"/>
      <c r="MUK343" s="15"/>
      <c r="MUL343" s="15"/>
      <c r="MUM343" s="15"/>
      <c r="MUN343" s="15"/>
      <c r="MUO343" s="15"/>
      <c r="MUP343" s="15"/>
      <c r="MUQ343" s="15"/>
      <c r="MUR343" s="15"/>
      <c r="MUS343" s="15"/>
      <c r="MUT343" s="15"/>
      <c r="MUU343" s="15"/>
      <c r="MUV343" s="15"/>
      <c r="MUW343" s="15"/>
      <c r="MUX343" s="15"/>
      <c r="MUY343" s="15"/>
      <c r="MUZ343" s="15"/>
      <c r="MVA343" s="15"/>
      <c r="MVB343" s="15"/>
      <c r="MVC343" s="15"/>
      <c r="MVD343" s="15"/>
      <c r="MVE343" s="15"/>
      <c r="MVF343" s="15"/>
      <c r="MVG343" s="15"/>
      <c r="MVH343" s="15"/>
      <c r="MVI343" s="15"/>
      <c r="MVJ343" s="15"/>
      <c r="MVK343" s="15"/>
      <c r="MVL343" s="15"/>
      <c r="MVM343" s="15"/>
      <c r="MVN343" s="15"/>
      <c r="MVO343" s="15"/>
      <c r="MVP343" s="15"/>
      <c r="MVQ343" s="15"/>
      <c r="MVR343" s="15"/>
      <c r="MVS343" s="15"/>
      <c r="MVT343" s="15"/>
      <c r="MVU343" s="15"/>
      <c r="MVV343" s="15"/>
      <c r="MVW343" s="15"/>
      <c r="MVX343" s="15"/>
      <c r="MVY343" s="15"/>
      <c r="MVZ343" s="15"/>
      <c r="MWA343" s="15"/>
      <c r="MWB343" s="15"/>
      <c r="MWC343" s="15"/>
      <c r="MWD343" s="15"/>
      <c r="MWE343" s="15"/>
      <c r="MWF343" s="15"/>
      <c r="MWG343" s="15"/>
      <c r="MWH343" s="15"/>
      <c r="MWI343" s="15"/>
      <c r="MWJ343" s="15"/>
      <c r="MWK343" s="15"/>
      <c r="MWL343" s="15"/>
      <c r="MWM343" s="15"/>
      <c r="MWN343" s="15"/>
      <c r="MWO343" s="15"/>
      <c r="MWP343" s="15"/>
      <c r="MWQ343" s="15"/>
      <c r="MWR343" s="15"/>
      <c r="MWS343" s="15"/>
      <c r="MWT343" s="15"/>
      <c r="MWU343" s="15"/>
      <c r="MWV343" s="15"/>
      <c r="MWW343" s="15"/>
      <c r="MWX343" s="15"/>
      <c r="MWY343" s="15"/>
      <c r="MWZ343" s="15"/>
      <c r="MXA343" s="15"/>
      <c r="MXB343" s="15"/>
      <c r="MXC343" s="15"/>
      <c r="MXD343" s="15"/>
      <c r="MXE343" s="15"/>
      <c r="MXF343" s="15"/>
      <c r="MXG343" s="15"/>
      <c r="MXH343" s="15"/>
      <c r="MXI343" s="15"/>
      <c r="MXJ343" s="15"/>
      <c r="MXK343" s="15"/>
      <c r="MXL343" s="15"/>
      <c r="MXM343" s="15"/>
      <c r="MXN343" s="15"/>
      <c r="MXO343" s="15"/>
      <c r="MXP343" s="15"/>
      <c r="MXQ343" s="15"/>
      <c r="MXR343" s="15"/>
      <c r="MXS343" s="15"/>
      <c r="MXT343" s="15"/>
      <c r="MXU343" s="15"/>
      <c r="MXV343" s="15"/>
      <c r="MXW343" s="15"/>
      <c r="MXX343" s="15"/>
      <c r="MXY343" s="15"/>
      <c r="MXZ343" s="15"/>
      <c r="MYA343" s="15"/>
      <c r="MYB343" s="15"/>
      <c r="MYC343" s="15"/>
      <c r="MYD343" s="15"/>
      <c r="MYE343" s="15"/>
      <c r="MYF343" s="15"/>
      <c r="MYG343" s="15"/>
      <c r="MYH343" s="15"/>
      <c r="MYI343" s="15"/>
      <c r="MYJ343" s="15"/>
      <c r="MYK343" s="15"/>
      <c r="MYL343" s="15"/>
      <c r="MYM343" s="15"/>
      <c r="MYN343" s="15"/>
      <c r="MYO343" s="15"/>
      <c r="MYP343" s="15"/>
      <c r="MYQ343" s="15"/>
      <c r="MYR343" s="15"/>
      <c r="MYS343" s="15"/>
      <c r="MYT343" s="15"/>
      <c r="MYU343" s="15"/>
      <c r="MYV343" s="15"/>
      <c r="MYW343" s="15"/>
      <c r="MYX343" s="15"/>
      <c r="MYY343" s="15"/>
      <c r="MYZ343" s="15"/>
      <c r="MZA343" s="15"/>
      <c r="MZB343" s="15"/>
      <c r="MZC343" s="15"/>
      <c r="MZD343" s="15"/>
      <c r="MZE343" s="15"/>
      <c r="MZF343" s="15"/>
      <c r="MZG343" s="15"/>
      <c r="MZH343" s="15"/>
      <c r="MZI343" s="15"/>
      <c r="MZJ343" s="15"/>
      <c r="MZK343" s="15"/>
      <c r="MZL343" s="15"/>
      <c r="MZM343" s="15"/>
      <c r="MZN343" s="15"/>
      <c r="MZO343" s="15"/>
      <c r="MZP343" s="15"/>
      <c r="MZQ343" s="15"/>
      <c r="MZR343" s="15"/>
      <c r="MZS343" s="15"/>
      <c r="MZT343" s="15"/>
      <c r="MZU343" s="15"/>
      <c r="MZV343" s="15"/>
      <c r="MZW343" s="15"/>
      <c r="MZX343" s="15"/>
      <c r="MZY343" s="15"/>
      <c r="MZZ343" s="15"/>
      <c r="NAA343" s="15"/>
      <c r="NAB343" s="15"/>
      <c r="NAC343" s="15"/>
      <c r="NAD343" s="15"/>
      <c r="NAE343" s="15"/>
      <c r="NAF343" s="15"/>
      <c r="NAG343" s="15"/>
      <c r="NAH343" s="15"/>
      <c r="NAI343" s="15"/>
      <c r="NAJ343" s="15"/>
      <c r="NAK343" s="15"/>
      <c r="NAL343" s="15"/>
      <c r="NAM343" s="15"/>
      <c r="NAN343" s="15"/>
      <c r="NAO343" s="15"/>
      <c r="NAP343" s="15"/>
      <c r="NAQ343" s="15"/>
      <c r="NAR343" s="15"/>
      <c r="NAS343" s="15"/>
      <c r="NAT343" s="15"/>
      <c r="NAU343" s="15"/>
      <c r="NAV343" s="15"/>
      <c r="NAW343" s="15"/>
      <c r="NAX343" s="15"/>
      <c r="NAY343" s="15"/>
      <c r="NAZ343" s="15"/>
      <c r="NBA343" s="15"/>
      <c r="NBB343" s="15"/>
      <c r="NBC343" s="15"/>
      <c r="NBD343" s="15"/>
      <c r="NBE343" s="15"/>
      <c r="NBF343" s="15"/>
      <c r="NBG343" s="15"/>
      <c r="NBH343" s="15"/>
      <c r="NBI343" s="15"/>
      <c r="NBJ343" s="15"/>
      <c r="NBK343" s="15"/>
      <c r="NBL343" s="15"/>
      <c r="NBM343" s="15"/>
      <c r="NBN343" s="15"/>
      <c r="NBO343" s="15"/>
      <c r="NBP343" s="15"/>
      <c r="NBQ343" s="15"/>
      <c r="NBR343" s="15"/>
      <c r="NBS343" s="15"/>
      <c r="NBT343" s="15"/>
      <c r="NBU343" s="15"/>
      <c r="NBV343" s="15"/>
      <c r="NBW343" s="15"/>
      <c r="NBX343" s="15"/>
      <c r="NBY343" s="15"/>
      <c r="NBZ343" s="15"/>
      <c r="NCA343" s="15"/>
      <c r="NCB343" s="15"/>
      <c r="NCC343" s="15"/>
      <c r="NCD343" s="15"/>
      <c r="NCE343" s="15"/>
      <c r="NCF343" s="15"/>
      <c r="NCG343" s="15"/>
      <c r="NCH343" s="15"/>
      <c r="NCI343" s="15"/>
      <c r="NCJ343" s="15"/>
      <c r="NCK343" s="15"/>
      <c r="NCL343" s="15"/>
      <c r="NCM343" s="15"/>
      <c r="NCN343" s="15"/>
      <c r="NCO343" s="15"/>
      <c r="NCP343" s="15"/>
      <c r="NCQ343" s="15"/>
      <c r="NCR343" s="15"/>
      <c r="NCS343" s="15"/>
      <c r="NCT343" s="15"/>
      <c r="NCU343" s="15"/>
      <c r="NCV343" s="15"/>
      <c r="NCW343" s="15"/>
      <c r="NCX343" s="15"/>
      <c r="NCY343" s="15"/>
      <c r="NCZ343" s="15"/>
      <c r="NDA343" s="15"/>
      <c r="NDB343" s="15"/>
      <c r="NDC343" s="15"/>
      <c r="NDD343" s="15"/>
      <c r="NDE343" s="15"/>
      <c r="NDF343" s="15"/>
      <c r="NDG343" s="15"/>
      <c r="NDH343" s="15"/>
      <c r="NDI343" s="15"/>
      <c r="NDJ343" s="15"/>
      <c r="NDK343" s="15"/>
      <c r="NDL343" s="15"/>
      <c r="NDM343" s="15"/>
      <c r="NDN343" s="15"/>
      <c r="NDO343" s="15"/>
      <c r="NDP343" s="15"/>
      <c r="NDQ343" s="15"/>
      <c r="NDR343" s="15"/>
      <c r="NDS343" s="15"/>
      <c r="NDT343" s="15"/>
      <c r="NDU343" s="15"/>
      <c r="NDV343" s="15"/>
      <c r="NDW343" s="15"/>
      <c r="NDX343" s="15"/>
      <c r="NDY343" s="15"/>
      <c r="NDZ343" s="15"/>
      <c r="NEA343" s="15"/>
      <c r="NEB343" s="15"/>
      <c r="NEC343" s="15"/>
      <c r="NED343" s="15"/>
      <c r="NEE343" s="15"/>
      <c r="NEF343" s="15"/>
      <c r="NEG343" s="15"/>
      <c r="NEH343" s="15"/>
      <c r="NEI343" s="15"/>
      <c r="NEJ343" s="15"/>
      <c r="NEK343" s="15"/>
      <c r="NEL343" s="15"/>
      <c r="NEM343" s="15"/>
      <c r="NEN343" s="15"/>
      <c r="NEO343" s="15"/>
      <c r="NEP343" s="15"/>
      <c r="NEQ343" s="15"/>
      <c r="NER343" s="15"/>
      <c r="NES343" s="15"/>
      <c r="NET343" s="15"/>
      <c r="NEU343" s="15"/>
      <c r="NEV343" s="15"/>
      <c r="NEW343" s="15"/>
      <c r="NEX343" s="15"/>
      <c r="NEY343" s="15"/>
      <c r="NEZ343" s="15"/>
      <c r="NFA343" s="15"/>
      <c r="NFB343" s="15"/>
      <c r="NFC343" s="15"/>
      <c r="NFD343" s="15"/>
      <c r="NFE343" s="15"/>
      <c r="NFF343" s="15"/>
      <c r="NFG343" s="15"/>
      <c r="NFH343" s="15"/>
      <c r="NFI343" s="15"/>
      <c r="NFJ343" s="15"/>
      <c r="NFK343" s="15"/>
      <c r="NFL343" s="15"/>
      <c r="NFM343" s="15"/>
      <c r="NFN343" s="15"/>
      <c r="NFO343" s="15"/>
      <c r="NFP343" s="15"/>
      <c r="NFQ343" s="15"/>
      <c r="NFR343" s="15"/>
      <c r="NFS343" s="15"/>
      <c r="NFT343" s="15"/>
      <c r="NFU343" s="15"/>
      <c r="NFV343" s="15"/>
      <c r="NFW343" s="15"/>
      <c r="NFX343" s="15"/>
      <c r="NFY343" s="15"/>
      <c r="NFZ343" s="15"/>
      <c r="NGA343" s="15"/>
      <c r="NGB343" s="15"/>
      <c r="NGC343" s="15"/>
      <c r="NGD343" s="15"/>
      <c r="NGE343" s="15"/>
      <c r="NGF343" s="15"/>
      <c r="NGG343" s="15"/>
      <c r="NGH343" s="15"/>
      <c r="NGI343" s="15"/>
      <c r="NGJ343" s="15"/>
      <c r="NGK343" s="15"/>
      <c r="NGL343" s="15"/>
      <c r="NGM343" s="15"/>
      <c r="NGN343" s="15"/>
      <c r="NGO343" s="15"/>
      <c r="NGP343" s="15"/>
      <c r="NGQ343" s="15"/>
      <c r="NGR343" s="15"/>
      <c r="NGS343" s="15"/>
      <c r="NGT343" s="15"/>
      <c r="NGU343" s="15"/>
      <c r="NGV343" s="15"/>
      <c r="NGW343" s="15"/>
      <c r="NGX343" s="15"/>
      <c r="NGY343" s="15"/>
      <c r="NGZ343" s="15"/>
      <c r="NHA343" s="15"/>
      <c r="NHB343" s="15"/>
      <c r="NHC343" s="15"/>
      <c r="NHD343" s="15"/>
      <c r="NHE343" s="15"/>
      <c r="NHF343" s="15"/>
      <c r="NHG343" s="15"/>
      <c r="NHH343" s="15"/>
      <c r="NHI343" s="15"/>
      <c r="NHJ343" s="15"/>
      <c r="NHK343" s="15"/>
      <c r="NHL343" s="15"/>
      <c r="NHM343" s="15"/>
      <c r="NHN343" s="15"/>
      <c r="NHO343" s="15"/>
      <c r="NHP343" s="15"/>
      <c r="NHQ343" s="15"/>
      <c r="NHR343" s="15"/>
      <c r="NHS343" s="15"/>
      <c r="NHT343" s="15"/>
      <c r="NHU343" s="15"/>
      <c r="NHV343" s="15"/>
      <c r="NHW343" s="15"/>
      <c r="NHX343" s="15"/>
      <c r="NHY343" s="15"/>
      <c r="NHZ343" s="15"/>
      <c r="NIA343" s="15"/>
      <c r="NIB343" s="15"/>
      <c r="NIC343" s="15"/>
      <c r="NID343" s="15"/>
      <c r="NIE343" s="15"/>
      <c r="NIF343" s="15"/>
      <c r="NIG343" s="15"/>
      <c r="NIH343" s="15"/>
      <c r="NII343" s="15"/>
      <c r="NIJ343" s="15"/>
      <c r="NIK343" s="15"/>
      <c r="NIL343" s="15"/>
      <c r="NIM343" s="15"/>
      <c r="NIN343" s="15"/>
      <c r="NIO343" s="15"/>
      <c r="NIP343" s="15"/>
      <c r="NIQ343" s="15"/>
      <c r="NIR343" s="15"/>
      <c r="NIS343" s="15"/>
      <c r="NIT343" s="15"/>
      <c r="NIU343" s="15"/>
      <c r="NIV343" s="15"/>
      <c r="NIW343" s="15"/>
      <c r="NIX343" s="15"/>
      <c r="NIY343" s="15"/>
      <c r="NIZ343" s="15"/>
      <c r="NJA343" s="15"/>
      <c r="NJB343" s="15"/>
      <c r="NJC343" s="15"/>
      <c r="NJD343" s="15"/>
      <c r="NJE343" s="15"/>
      <c r="NJF343" s="15"/>
      <c r="NJG343" s="15"/>
      <c r="NJH343" s="15"/>
      <c r="NJI343" s="15"/>
      <c r="NJJ343" s="15"/>
      <c r="NJK343" s="15"/>
      <c r="NJL343" s="15"/>
      <c r="NJM343" s="15"/>
      <c r="NJN343" s="15"/>
      <c r="NJO343" s="15"/>
      <c r="NJP343" s="15"/>
      <c r="NJQ343" s="15"/>
      <c r="NJR343" s="15"/>
      <c r="NJS343" s="15"/>
      <c r="NJT343" s="15"/>
      <c r="NJU343" s="15"/>
      <c r="NJV343" s="15"/>
      <c r="NJW343" s="15"/>
      <c r="NJX343" s="15"/>
      <c r="NJY343" s="15"/>
      <c r="NJZ343" s="15"/>
      <c r="NKA343" s="15"/>
      <c r="NKB343" s="15"/>
      <c r="NKC343" s="15"/>
      <c r="NKD343" s="15"/>
      <c r="NKE343" s="15"/>
      <c r="NKF343" s="15"/>
      <c r="NKG343" s="15"/>
      <c r="NKH343" s="15"/>
      <c r="NKI343" s="15"/>
      <c r="NKJ343" s="15"/>
      <c r="NKK343" s="15"/>
      <c r="NKL343" s="15"/>
      <c r="NKM343" s="15"/>
      <c r="NKN343" s="15"/>
      <c r="NKO343" s="15"/>
      <c r="NKP343" s="15"/>
      <c r="NKQ343" s="15"/>
      <c r="NKR343" s="15"/>
      <c r="NKS343" s="15"/>
      <c r="NKT343" s="15"/>
      <c r="NKU343" s="15"/>
      <c r="NKV343" s="15"/>
      <c r="NKW343" s="15"/>
      <c r="NKX343" s="15"/>
      <c r="NKY343" s="15"/>
      <c r="NKZ343" s="15"/>
      <c r="NLA343" s="15"/>
      <c r="NLB343" s="15"/>
      <c r="NLC343" s="15"/>
      <c r="NLD343" s="15"/>
      <c r="NLE343" s="15"/>
      <c r="NLF343" s="15"/>
      <c r="NLG343" s="15"/>
      <c r="NLH343" s="15"/>
      <c r="NLI343" s="15"/>
      <c r="NLJ343" s="15"/>
      <c r="NLK343" s="15"/>
      <c r="NLL343" s="15"/>
      <c r="NLM343" s="15"/>
      <c r="NLN343" s="15"/>
      <c r="NLO343" s="15"/>
      <c r="NLP343" s="15"/>
      <c r="NLQ343" s="15"/>
      <c r="NLR343" s="15"/>
      <c r="NLS343" s="15"/>
      <c r="NLT343" s="15"/>
      <c r="NLU343" s="15"/>
      <c r="NLV343" s="15"/>
      <c r="NLW343" s="15"/>
      <c r="NLX343" s="15"/>
      <c r="NLY343" s="15"/>
      <c r="NLZ343" s="15"/>
      <c r="NMA343" s="15"/>
      <c r="NMB343" s="15"/>
      <c r="NMC343" s="15"/>
      <c r="NMD343" s="15"/>
      <c r="NME343" s="15"/>
      <c r="NMF343" s="15"/>
      <c r="NMG343" s="15"/>
      <c r="NMH343" s="15"/>
      <c r="NMI343" s="15"/>
      <c r="NMJ343" s="15"/>
      <c r="NMK343" s="15"/>
      <c r="NML343" s="15"/>
      <c r="NMM343" s="15"/>
      <c r="NMN343" s="15"/>
      <c r="NMO343" s="15"/>
      <c r="NMP343" s="15"/>
      <c r="NMQ343" s="15"/>
      <c r="NMR343" s="15"/>
      <c r="NMS343" s="15"/>
      <c r="NMT343" s="15"/>
      <c r="NMU343" s="15"/>
      <c r="NMV343" s="15"/>
      <c r="NMW343" s="15"/>
      <c r="NMX343" s="15"/>
      <c r="NMY343" s="15"/>
      <c r="NMZ343" s="15"/>
      <c r="NNA343" s="15"/>
      <c r="NNB343" s="15"/>
      <c r="NNC343" s="15"/>
      <c r="NND343" s="15"/>
      <c r="NNE343" s="15"/>
      <c r="NNF343" s="15"/>
      <c r="NNG343" s="15"/>
      <c r="NNH343" s="15"/>
      <c r="NNI343" s="15"/>
      <c r="NNJ343" s="15"/>
      <c r="NNK343" s="15"/>
      <c r="NNL343" s="15"/>
      <c r="NNM343" s="15"/>
      <c r="NNN343" s="15"/>
      <c r="NNO343" s="15"/>
      <c r="NNP343" s="15"/>
      <c r="NNQ343" s="15"/>
      <c r="NNR343" s="15"/>
      <c r="NNS343" s="15"/>
      <c r="NNT343" s="15"/>
      <c r="NNU343" s="15"/>
      <c r="NNV343" s="15"/>
      <c r="NNW343" s="15"/>
      <c r="NNX343" s="15"/>
      <c r="NNY343" s="15"/>
      <c r="NNZ343" s="15"/>
      <c r="NOA343" s="15"/>
      <c r="NOB343" s="15"/>
      <c r="NOC343" s="15"/>
      <c r="NOD343" s="15"/>
      <c r="NOE343" s="15"/>
      <c r="NOF343" s="15"/>
      <c r="NOG343" s="15"/>
      <c r="NOH343" s="15"/>
      <c r="NOI343" s="15"/>
      <c r="NOJ343" s="15"/>
      <c r="NOK343" s="15"/>
      <c r="NOL343" s="15"/>
      <c r="NOM343" s="15"/>
      <c r="NON343" s="15"/>
      <c r="NOO343" s="15"/>
      <c r="NOP343" s="15"/>
      <c r="NOQ343" s="15"/>
      <c r="NOR343" s="15"/>
      <c r="NOS343" s="15"/>
      <c r="NOT343" s="15"/>
      <c r="NOU343" s="15"/>
      <c r="NOV343" s="15"/>
      <c r="NOW343" s="15"/>
      <c r="NOX343" s="15"/>
      <c r="NOY343" s="15"/>
      <c r="NOZ343" s="15"/>
      <c r="NPA343" s="15"/>
      <c r="NPB343" s="15"/>
      <c r="NPC343" s="15"/>
      <c r="NPD343" s="15"/>
      <c r="NPE343" s="15"/>
      <c r="NPF343" s="15"/>
      <c r="NPG343" s="15"/>
      <c r="NPH343" s="15"/>
      <c r="NPI343" s="15"/>
      <c r="NPJ343" s="15"/>
      <c r="NPK343" s="15"/>
      <c r="NPL343" s="15"/>
      <c r="NPM343" s="15"/>
      <c r="NPN343" s="15"/>
      <c r="NPO343" s="15"/>
      <c r="NPP343" s="15"/>
      <c r="NPQ343" s="15"/>
      <c r="NPR343" s="15"/>
      <c r="NPS343" s="15"/>
      <c r="NPT343" s="15"/>
      <c r="NPU343" s="15"/>
      <c r="NPV343" s="15"/>
      <c r="NPW343" s="15"/>
      <c r="NPX343" s="15"/>
      <c r="NPY343" s="15"/>
      <c r="NPZ343" s="15"/>
      <c r="NQA343" s="15"/>
      <c r="NQB343" s="15"/>
      <c r="NQC343" s="15"/>
      <c r="NQD343" s="15"/>
      <c r="NQE343" s="15"/>
      <c r="NQF343" s="15"/>
      <c r="NQG343" s="15"/>
      <c r="NQH343" s="15"/>
      <c r="NQI343" s="15"/>
      <c r="NQJ343" s="15"/>
      <c r="NQK343" s="15"/>
      <c r="NQL343" s="15"/>
      <c r="NQM343" s="15"/>
      <c r="NQN343" s="15"/>
      <c r="NQO343" s="15"/>
      <c r="NQP343" s="15"/>
      <c r="NQQ343" s="15"/>
      <c r="NQR343" s="15"/>
      <c r="NQS343" s="15"/>
      <c r="NQT343" s="15"/>
      <c r="NQU343" s="15"/>
      <c r="NQV343" s="15"/>
      <c r="NQW343" s="15"/>
      <c r="NQX343" s="15"/>
      <c r="NQY343" s="15"/>
      <c r="NQZ343" s="15"/>
      <c r="NRA343" s="15"/>
      <c r="NRB343" s="15"/>
      <c r="NRC343" s="15"/>
      <c r="NRD343" s="15"/>
      <c r="NRE343" s="15"/>
      <c r="NRF343" s="15"/>
      <c r="NRG343" s="15"/>
      <c r="NRH343" s="15"/>
      <c r="NRI343" s="15"/>
      <c r="NRJ343" s="15"/>
      <c r="NRK343" s="15"/>
      <c r="NRL343" s="15"/>
      <c r="NRM343" s="15"/>
      <c r="NRN343" s="15"/>
      <c r="NRO343" s="15"/>
      <c r="NRP343" s="15"/>
      <c r="NRQ343" s="15"/>
      <c r="NRR343" s="15"/>
      <c r="NRS343" s="15"/>
      <c r="NRT343" s="15"/>
      <c r="NRU343" s="15"/>
      <c r="NRV343" s="15"/>
      <c r="NRW343" s="15"/>
      <c r="NRX343" s="15"/>
      <c r="NRY343" s="15"/>
      <c r="NRZ343" s="15"/>
      <c r="NSA343" s="15"/>
      <c r="NSB343" s="15"/>
      <c r="NSC343" s="15"/>
      <c r="NSD343" s="15"/>
      <c r="NSE343" s="15"/>
      <c r="NSF343" s="15"/>
      <c r="NSG343" s="15"/>
      <c r="NSH343" s="15"/>
      <c r="NSI343" s="15"/>
      <c r="NSJ343" s="15"/>
      <c r="NSK343" s="15"/>
      <c r="NSL343" s="15"/>
      <c r="NSM343" s="15"/>
      <c r="NSN343" s="15"/>
      <c r="NSO343" s="15"/>
      <c r="NSP343" s="15"/>
      <c r="NSQ343" s="15"/>
      <c r="NSR343" s="15"/>
      <c r="NSS343" s="15"/>
      <c r="NST343" s="15"/>
      <c r="NSU343" s="15"/>
      <c r="NSV343" s="15"/>
      <c r="NSW343" s="15"/>
      <c r="NSX343" s="15"/>
      <c r="NSY343" s="15"/>
      <c r="NSZ343" s="15"/>
      <c r="NTA343" s="15"/>
      <c r="NTB343" s="15"/>
      <c r="NTC343" s="15"/>
      <c r="NTD343" s="15"/>
      <c r="NTE343" s="15"/>
      <c r="NTF343" s="15"/>
      <c r="NTG343" s="15"/>
      <c r="NTH343" s="15"/>
      <c r="NTI343" s="15"/>
      <c r="NTJ343" s="15"/>
      <c r="NTK343" s="15"/>
      <c r="NTL343" s="15"/>
      <c r="NTM343" s="15"/>
      <c r="NTN343" s="15"/>
      <c r="NTO343" s="15"/>
      <c r="NTP343" s="15"/>
      <c r="NTQ343" s="15"/>
      <c r="NTR343" s="15"/>
      <c r="NTS343" s="15"/>
      <c r="NTT343" s="15"/>
      <c r="NTU343" s="15"/>
      <c r="NTV343" s="15"/>
      <c r="NTW343" s="15"/>
      <c r="NTX343" s="15"/>
      <c r="NTY343" s="15"/>
      <c r="NTZ343" s="15"/>
      <c r="NUA343" s="15"/>
      <c r="NUB343" s="15"/>
      <c r="NUC343" s="15"/>
      <c r="NUD343" s="15"/>
      <c r="NUE343" s="15"/>
      <c r="NUF343" s="15"/>
      <c r="NUG343" s="15"/>
      <c r="NUH343" s="15"/>
      <c r="NUI343" s="15"/>
      <c r="NUJ343" s="15"/>
      <c r="NUK343" s="15"/>
      <c r="NUL343" s="15"/>
      <c r="NUM343" s="15"/>
      <c r="NUN343" s="15"/>
      <c r="NUO343" s="15"/>
      <c r="NUP343" s="15"/>
      <c r="NUQ343" s="15"/>
      <c r="NUR343" s="15"/>
      <c r="NUS343" s="15"/>
      <c r="NUT343" s="15"/>
      <c r="NUU343" s="15"/>
      <c r="NUV343" s="15"/>
      <c r="NUW343" s="15"/>
      <c r="NUX343" s="15"/>
      <c r="NUY343" s="15"/>
      <c r="NUZ343" s="15"/>
      <c r="NVA343" s="15"/>
      <c r="NVB343" s="15"/>
      <c r="NVC343" s="15"/>
      <c r="NVD343" s="15"/>
      <c r="NVE343" s="15"/>
      <c r="NVF343" s="15"/>
      <c r="NVG343" s="15"/>
      <c r="NVH343" s="15"/>
      <c r="NVI343" s="15"/>
      <c r="NVJ343" s="15"/>
      <c r="NVK343" s="15"/>
      <c r="NVL343" s="15"/>
      <c r="NVM343" s="15"/>
      <c r="NVN343" s="15"/>
      <c r="NVO343" s="15"/>
      <c r="NVP343" s="15"/>
      <c r="NVQ343" s="15"/>
      <c r="NVR343" s="15"/>
      <c r="NVS343" s="15"/>
      <c r="NVT343" s="15"/>
      <c r="NVU343" s="15"/>
      <c r="NVV343" s="15"/>
      <c r="NVW343" s="15"/>
      <c r="NVX343" s="15"/>
      <c r="NVY343" s="15"/>
      <c r="NVZ343" s="15"/>
      <c r="NWA343" s="15"/>
      <c r="NWB343" s="15"/>
      <c r="NWC343" s="15"/>
      <c r="NWD343" s="15"/>
      <c r="NWE343" s="15"/>
      <c r="NWF343" s="15"/>
      <c r="NWG343" s="15"/>
      <c r="NWH343" s="15"/>
      <c r="NWI343" s="15"/>
      <c r="NWJ343" s="15"/>
      <c r="NWK343" s="15"/>
      <c r="NWL343" s="15"/>
      <c r="NWM343" s="15"/>
      <c r="NWN343" s="15"/>
      <c r="NWO343" s="15"/>
      <c r="NWP343" s="15"/>
      <c r="NWQ343" s="15"/>
      <c r="NWR343" s="15"/>
      <c r="NWS343" s="15"/>
      <c r="NWT343" s="15"/>
      <c r="NWU343" s="15"/>
      <c r="NWV343" s="15"/>
      <c r="NWW343" s="15"/>
      <c r="NWX343" s="15"/>
      <c r="NWY343" s="15"/>
      <c r="NWZ343" s="15"/>
      <c r="NXA343" s="15"/>
      <c r="NXB343" s="15"/>
      <c r="NXC343" s="15"/>
      <c r="NXD343" s="15"/>
      <c r="NXE343" s="15"/>
      <c r="NXF343" s="15"/>
      <c r="NXG343" s="15"/>
      <c r="NXH343" s="15"/>
      <c r="NXI343" s="15"/>
      <c r="NXJ343" s="15"/>
      <c r="NXK343" s="15"/>
      <c r="NXL343" s="15"/>
      <c r="NXM343" s="15"/>
      <c r="NXN343" s="15"/>
      <c r="NXO343" s="15"/>
      <c r="NXP343" s="15"/>
      <c r="NXQ343" s="15"/>
      <c r="NXR343" s="15"/>
      <c r="NXS343" s="15"/>
      <c r="NXT343" s="15"/>
      <c r="NXU343" s="15"/>
      <c r="NXV343" s="15"/>
      <c r="NXW343" s="15"/>
      <c r="NXX343" s="15"/>
      <c r="NXY343" s="15"/>
      <c r="NXZ343" s="15"/>
      <c r="NYA343" s="15"/>
      <c r="NYB343" s="15"/>
      <c r="NYC343" s="15"/>
      <c r="NYD343" s="15"/>
      <c r="NYE343" s="15"/>
      <c r="NYF343" s="15"/>
      <c r="NYG343" s="15"/>
      <c r="NYH343" s="15"/>
      <c r="NYI343" s="15"/>
      <c r="NYJ343" s="15"/>
      <c r="NYK343" s="15"/>
      <c r="NYL343" s="15"/>
      <c r="NYM343" s="15"/>
      <c r="NYN343" s="15"/>
      <c r="NYO343" s="15"/>
      <c r="NYP343" s="15"/>
      <c r="NYQ343" s="15"/>
      <c r="NYR343" s="15"/>
      <c r="NYS343" s="15"/>
      <c r="NYT343" s="15"/>
      <c r="NYU343" s="15"/>
      <c r="NYV343" s="15"/>
      <c r="NYW343" s="15"/>
      <c r="NYX343" s="15"/>
      <c r="NYY343" s="15"/>
      <c r="NYZ343" s="15"/>
      <c r="NZA343" s="15"/>
      <c r="NZB343" s="15"/>
      <c r="NZC343" s="15"/>
      <c r="NZD343" s="15"/>
      <c r="NZE343" s="15"/>
      <c r="NZF343" s="15"/>
      <c r="NZG343" s="15"/>
      <c r="NZH343" s="15"/>
      <c r="NZI343" s="15"/>
      <c r="NZJ343" s="15"/>
      <c r="NZK343" s="15"/>
      <c r="NZL343" s="15"/>
      <c r="NZM343" s="15"/>
      <c r="NZN343" s="15"/>
      <c r="NZO343" s="15"/>
      <c r="NZP343" s="15"/>
      <c r="NZQ343" s="15"/>
      <c r="NZR343" s="15"/>
      <c r="NZS343" s="15"/>
      <c r="NZT343" s="15"/>
      <c r="NZU343" s="15"/>
      <c r="NZV343" s="15"/>
      <c r="NZW343" s="15"/>
      <c r="NZX343" s="15"/>
      <c r="NZY343" s="15"/>
      <c r="NZZ343" s="15"/>
      <c r="OAA343" s="15"/>
      <c r="OAB343" s="15"/>
      <c r="OAC343" s="15"/>
      <c r="OAD343" s="15"/>
      <c r="OAE343" s="15"/>
      <c r="OAF343" s="15"/>
      <c r="OAG343" s="15"/>
      <c r="OAH343" s="15"/>
      <c r="OAI343" s="15"/>
      <c r="OAJ343" s="15"/>
      <c r="OAK343" s="15"/>
      <c r="OAL343" s="15"/>
      <c r="OAM343" s="15"/>
      <c r="OAN343" s="15"/>
      <c r="OAO343" s="15"/>
      <c r="OAP343" s="15"/>
      <c r="OAQ343" s="15"/>
      <c r="OAR343" s="15"/>
      <c r="OAS343" s="15"/>
      <c r="OAT343" s="15"/>
      <c r="OAU343" s="15"/>
      <c r="OAV343" s="15"/>
      <c r="OAW343" s="15"/>
      <c r="OAX343" s="15"/>
      <c r="OAY343" s="15"/>
      <c r="OAZ343" s="15"/>
      <c r="OBA343" s="15"/>
      <c r="OBB343" s="15"/>
      <c r="OBC343" s="15"/>
      <c r="OBD343" s="15"/>
      <c r="OBE343" s="15"/>
      <c r="OBF343" s="15"/>
      <c r="OBG343" s="15"/>
      <c r="OBH343" s="15"/>
      <c r="OBI343" s="15"/>
      <c r="OBJ343" s="15"/>
      <c r="OBK343" s="15"/>
      <c r="OBL343" s="15"/>
      <c r="OBM343" s="15"/>
      <c r="OBN343" s="15"/>
      <c r="OBO343" s="15"/>
      <c r="OBP343" s="15"/>
      <c r="OBQ343" s="15"/>
      <c r="OBR343" s="15"/>
      <c r="OBS343" s="15"/>
      <c r="OBT343" s="15"/>
      <c r="OBU343" s="15"/>
      <c r="OBV343" s="15"/>
      <c r="OBW343" s="15"/>
      <c r="OBX343" s="15"/>
      <c r="OBY343" s="15"/>
      <c r="OBZ343" s="15"/>
      <c r="OCA343" s="15"/>
      <c r="OCB343" s="15"/>
      <c r="OCC343" s="15"/>
      <c r="OCD343" s="15"/>
      <c r="OCE343" s="15"/>
      <c r="OCF343" s="15"/>
      <c r="OCG343" s="15"/>
      <c r="OCH343" s="15"/>
      <c r="OCI343" s="15"/>
      <c r="OCJ343" s="15"/>
      <c r="OCK343" s="15"/>
      <c r="OCL343" s="15"/>
      <c r="OCM343" s="15"/>
      <c r="OCN343" s="15"/>
      <c r="OCO343" s="15"/>
      <c r="OCP343" s="15"/>
      <c r="OCQ343" s="15"/>
      <c r="OCR343" s="15"/>
      <c r="OCS343" s="15"/>
      <c r="OCT343" s="15"/>
      <c r="OCU343" s="15"/>
      <c r="OCV343" s="15"/>
      <c r="OCW343" s="15"/>
      <c r="OCX343" s="15"/>
      <c r="OCY343" s="15"/>
      <c r="OCZ343" s="15"/>
      <c r="ODA343" s="15"/>
      <c r="ODB343" s="15"/>
      <c r="ODC343" s="15"/>
      <c r="ODD343" s="15"/>
      <c r="ODE343" s="15"/>
      <c r="ODF343" s="15"/>
      <c r="ODG343" s="15"/>
      <c r="ODH343" s="15"/>
      <c r="ODI343" s="15"/>
      <c r="ODJ343" s="15"/>
      <c r="ODK343" s="15"/>
      <c r="ODL343" s="15"/>
      <c r="ODM343" s="15"/>
      <c r="ODN343" s="15"/>
      <c r="ODO343" s="15"/>
      <c r="ODP343" s="15"/>
      <c r="ODQ343" s="15"/>
      <c r="ODR343" s="15"/>
      <c r="ODS343" s="15"/>
      <c r="ODT343" s="15"/>
      <c r="ODU343" s="15"/>
      <c r="ODV343" s="15"/>
      <c r="ODW343" s="15"/>
      <c r="ODX343" s="15"/>
      <c r="ODY343" s="15"/>
      <c r="ODZ343" s="15"/>
      <c r="OEA343" s="15"/>
      <c r="OEB343" s="15"/>
      <c r="OEC343" s="15"/>
      <c r="OED343" s="15"/>
      <c r="OEE343" s="15"/>
      <c r="OEF343" s="15"/>
      <c r="OEG343" s="15"/>
      <c r="OEH343" s="15"/>
      <c r="OEI343" s="15"/>
      <c r="OEJ343" s="15"/>
      <c r="OEK343" s="15"/>
      <c r="OEL343" s="15"/>
      <c r="OEM343" s="15"/>
      <c r="OEN343" s="15"/>
      <c r="OEO343" s="15"/>
      <c r="OEP343" s="15"/>
      <c r="OEQ343" s="15"/>
      <c r="OER343" s="15"/>
      <c r="OES343" s="15"/>
      <c r="OET343" s="15"/>
      <c r="OEU343" s="15"/>
      <c r="OEV343" s="15"/>
      <c r="OEW343" s="15"/>
      <c r="OEX343" s="15"/>
      <c r="OEY343" s="15"/>
      <c r="OEZ343" s="15"/>
      <c r="OFA343" s="15"/>
      <c r="OFB343" s="15"/>
      <c r="OFC343" s="15"/>
      <c r="OFD343" s="15"/>
      <c r="OFE343" s="15"/>
      <c r="OFF343" s="15"/>
      <c r="OFG343" s="15"/>
      <c r="OFH343" s="15"/>
      <c r="OFI343" s="15"/>
      <c r="OFJ343" s="15"/>
      <c r="OFK343" s="15"/>
      <c r="OFL343" s="15"/>
      <c r="OFM343" s="15"/>
      <c r="OFN343" s="15"/>
      <c r="OFO343" s="15"/>
      <c r="OFP343" s="15"/>
      <c r="OFQ343" s="15"/>
      <c r="OFR343" s="15"/>
      <c r="OFS343" s="15"/>
      <c r="OFT343" s="15"/>
      <c r="OFU343" s="15"/>
      <c r="OFV343" s="15"/>
      <c r="OFW343" s="15"/>
      <c r="OFX343" s="15"/>
      <c r="OFY343" s="15"/>
      <c r="OFZ343" s="15"/>
      <c r="OGA343" s="15"/>
      <c r="OGB343" s="15"/>
      <c r="OGC343" s="15"/>
      <c r="OGD343" s="15"/>
      <c r="OGE343" s="15"/>
      <c r="OGF343" s="15"/>
      <c r="OGG343" s="15"/>
      <c r="OGH343" s="15"/>
      <c r="OGI343" s="15"/>
      <c r="OGJ343" s="15"/>
      <c r="OGK343" s="15"/>
      <c r="OGL343" s="15"/>
      <c r="OGM343" s="15"/>
      <c r="OGN343" s="15"/>
      <c r="OGO343" s="15"/>
      <c r="OGP343" s="15"/>
      <c r="OGQ343" s="15"/>
      <c r="OGR343" s="15"/>
      <c r="OGS343" s="15"/>
      <c r="OGT343" s="15"/>
      <c r="OGU343" s="15"/>
      <c r="OGV343" s="15"/>
      <c r="OGW343" s="15"/>
      <c r="OGX343" s="15"/>
      <c r="OGY343" s="15"/>
      <c r="OGZ343" s="15"/>
      <c r="OHA343" s="15"/>
      <c r="OHB343" s="15"/>
      <c r="OHC343" s="15"/>
      <c r="OHD343" s="15"/>
      <c r="OHE343" s="15"/>
      <c r="OHF343" s="15"/>
      <c r="OHG343" s="15"/>
      <c r="OHH343" s="15"/>
      <c r="OHI343" s="15"/>
      <c r="OHJ343" s="15"/>
      <c r="OHK343" s="15"/>
      <c r="OHL343" s="15"/>
      <c r="OHM343" s="15"/>
      <c r="OHN343" s="15"/>
      <c r="OHO343" s="15"/>
      <c r="OHP343" s="15"/>
      <c r="OHQ343" s="15"/>
      <c r="OHR343" s="15"/>
      <c r="OHS343" s="15"/>
      <c r="OHT343" s="15"/>
      <c r="OHU343" s="15"/>
      <c r="OHV343" s="15"/>
      <c r="OHW343" s="15"/>
      <c r="OHX343" s="15"/>
      <c r="OHY343" s="15"/>
      <c r="OHZ343" s="15"/>
      <c r="OIA343" s="15"/>
      <c r="OIB343" s="15"/>
      <c r="OIC343" s="15"/>
      <c r="OID343" s="15"/>
      <c r="OIE343" s="15"/>
      <c r="OIF343" s="15"/>
      <c r="OIG343" s="15"/>
      <c r="OIH343" s="15"/>
      <c r="OII343" s="15"/>
      <c r="OIJ343" s="15"/>
      <c r="OIK343" s="15"/>
      <c r="OIL343" s="15"/>
      <c r="OIM343" s="15"/>
      <c r="OIN343" s="15"/>
      <c r="OIO343" s="15"/>
      <c r="OIP343" s="15"/>
      <c r="OIQ343" s="15"/>
      <c r="OIR343" s="15"/>
      <c r="OIS343" s="15"/>
      <c r="OIT343" s="15"/>
      <c r="OIU343" s="15"/>
      <c r="OIV343" s="15"/>
      <c r="OIW343" s="15"/>
      <c r="OIX343" s="15"/>
      <c r="OIY343" s="15"/>
      <c r="OIZ343" s="15"/>
      <c r="OJA343" s="15"/>
      <c r="OJB343" s="15"/>
      <c r="OJC343" s="15"/>
      <c r="OJD343" s="15"/>
      <c r="OJE343" s="15"/>
      <c r="OJF343" s="15"/>
      <c r="OJG343" s="15"/>
      <c r="OJH343" s="15"/>
      <c r="OJI343" s="15"/>
      <c r="OJJ343" s="15"/>
      <c r="OJK343" s="15"/>
      <c r="OJL343" s="15"/>
      <c r="OJM343" s="15"/>
      <c r="OJN343" s="15"/>
      <c r="OJO343" s="15"/>
      <c r="OJP343" s="15"/>
      <c r="OJQ343" s="15"/>
      <c r="OJR343" s="15"/>
      <c r="OJS343" s="15"/>
      <c r="OJT343" s="15"/>
      <c r="OJU343" s="15"/>
      <c r="OJV343" s="15"/>
      <c r="OJW343" s="15"/>
      <c r="OJX343" s="15"/>
      <c r="OJY343" s="15"/>
      <c r="OJZ343" s="15"/>
      <c r="OKA343" s="15"/>
      <c r="OKB343" s="15"/>
      <c r="OKC343" s="15"/>
      <c r="OKD343" s="15"/>
      <c r="OKE343" s="15"/>
      <c r="OKF343" s="15"/>
      <c r="OKG343" s="15"/>
      <c r="OKH343" s="15"/>
      <c r="OKI343" s="15"/>
      <c r="OKJ343" s="15"/>
      <c r="OKK343" s="15"/>
      <c r="OKL343" s="15"/>
      <c r="OKM343" s="15"/>
      <c r="OKN343" s="15"/>
      <c r="OKO343" s="15"/>
      <c r="OKP343" s="15"/>
      <c r="OKQ343" s="15"/>
      <c r="OKR343" s="15"/>
      <c r="OKS343" s="15"/>
      <c r="OKT343" s="15"/>
      <c r="OKU343" s="15"/>
      <c r="OKV343" s="15"/>
      <c r="OKW343" s="15"/>
      <c r="OKX343" s="15"/>
      <c r="OKY343" s="15"/>
      <c r="OKZ343" s="15"/>
      <c r="OLA343" s="15"/>
      <c r="OLB343" s="15"/>
      <c r="OLC343" s="15"/>
      <c r="OLD343" s="15"/>
      <c r="OLE343" s="15"/>
      <c r="OLF343" s="15"/>
      <c r="OLG343" s="15"/>
      <c r="OLH343" s="15"/>
      <c r="OLI343" s="15"/>
      <c r="OLJ343" s="15"/>
      <c r="OLK343" s="15"/>
      <c r="OLL343" s="15"/>
      <c r="OLM343" s="15"/>
      <c r="OLN343" s="15"/>
      <c r="OLO343" s="15"/>
      <c r="OLP343" s="15"/>
      <c r="OLQ343" s="15"/>
      <c r="OLR343" s="15"/>
      <c r="OLS343" s="15"/>
      <c r="OLT343" s="15"/>
      <c r="OLU343" s="15"/>
      <c r="OLV343" s="15"/>
      <c r="OLW343" s="15"/>
      <c r="OLX343" s="15"/>
      <c r="OLY343" s="15"/>
      <c r="OLZ343" s="15"/>
      <c r="OMA343" s="15"/>
      <c r="OMB343" s="15"/>
      <c r="OMC343" s="15"/>
      <c r="OMD343" s="15"/>
      <c r="OME343" s="15"/>
      <c r="OMF343" s="15"/>
      <c r="OMG343" s="15"/>
      <c r="OMH343" s="15"/>
      <c r="OMI343" s="15"/>
      <c r="OMJ343" s="15"/>
      <c r="OMK343" s="15"/>
      <c r="OML343" s="15"/>
      <c r="OMM343" s="15"/>
      <c r="OMN343" s="15"/>
      <c r="OMO343" s="15"/>
      <c r="OMP343" s="15"/>
      <c r="OMQ343" s="15"/>
      <c r="OMR343" s="15"/>
      <c r="OMS343" s="15"/>
      <c r="OMT343" s="15"/>
      <c r="OMU343" s="15"/>
      <c r="OMV343" s="15"/>
      <c r="OMW343" s="15"/>
      <c r="OMX343" s="15"/>
      <c r="OMY343" s="15"/>
      <c r="OMZ343" s="15"/>
      <c r="ONA343" s="15"/>
      <c r="ONB343" s="15"/>
      <c r="ONC343" s="15"/>
      <c r="OND343" s="15"/>
      <c r="ONE343" s="15"/>
      <c r="ONF343" s="15"/>
      <c r="ONG343" s="15"/>
      <c r="ONH343" s="15"/>
      <c r="ONI343" s="15"/>
      <c r="ONJ343" s="15"/>
      <c r="ONK343" s="15"/>
      <c r="ONL343" s="15"/>
      <c r="ONM343" s="15"/>
      <c r="ONN343" s="15"/>
      <c r="ONO343" s="15"/>
      <c r="ONP343" s="15"/>
      <c r="ONQ343" s="15"/>
      <c r="ONR343" s="15"/>
      <c r="ONS343" s="15"/>
      <c r="ONT343" s="15"/>
      <c r="ONU343" s="15"/>
      <c r="ONV343" s="15"/>
      <c r="ONW343" s="15"/>
      <c r="ONX343" s="15"/>
      <c r="ONY343" s="15"/>
      <c r="ONZ343" s="15"/>
      <c r="OOA343" s="15"/>
      <c r="OOB343" s="15"/>
      <c r="OOC343" s="15"/>
      <c r="OOD343" s="15"/>
      <c r="OOE343" s="15"/>
      <c r="OOF343" s="15"/>
      <c r="OOG343" s="15"/>
      <c r="OOH343" s="15"/>
      <c r="OOI343" s="15"/>
      <c r="OOJ343" s="15"/>
      <c r="OOK343" s="15"/>
      <c r="OOL343" s="15"/>
      <c r="OOM343" s="15"/>
      <c r="OON343" s="15"/>
      <c r="OOO343" s="15"/>
      <c r="OOP343" s="15"/>
      <c r="OOQ343" s="15"/>
      <c r="OOR343" s="15"/>
      <c r="OOS343" s="15"/>
      <c r="OOT343" s="15"/>
      <c r="OOU343" s="15"/>
      <c r="OOV343" s="15"/>
      <c r="OOW343" s="15"/>
      <c r="OOX343" s="15"/>
      <c r="OOY343" s="15"/>
      <c r="OOZ343" s="15"/>
      <c r="OPA343" s="15"/>
      <c r="OPB343" s="15"/>
      <c r="OPC343" s="15"/>
      <c r="OPD343" s="15"/>
      <c r="OPE343" s="15"/>
      <c r="OPF343" s="15"/>
      <c r="OPG343" s="15"/>
      <c r="OPH343" s="15"/>
      <c r="OPI343" s="15"/>
      <c r="OPJ343" s="15"/>
      <c r="OPK343" s="15"/>
      <c r="OPL343" s="15"/>
      <c r="OPM343" s="15"/>
      <c r="OPN343" s="15"/>
      <c r="OPO343" s="15"/>
      <c r="OPP343" s="15"/>
      <c r="OPQ343" s="15"/>
      <c r="OPR343" s="15"/>
      <c r="OPS343" s="15"/>
      <c r="OPT343" s="15"/>
      <c r="OPU343" s="15"/>
      <c r="OPV343" s="15"/>
      <c r="OPW343" s="15"/>
      <c r="OPX343" s="15"/>
      <c r="OPY343" s="15"/>
      <c r="OPZ343" s="15"/>
      <c r="OQA343" s="15"/>
      <c r="OQB343" s="15"/>
      <c r="OQC343" s="15"/>
      <c r="OQD343" s="15"/>
      <c r="OQE343" s="15"/>
      <c r="OQF343" s="15"/>
      <c r="OQG343" s="15"/>
      <c r="OQH343" s="15"/>
      <c r="OQI343" s="15"/>
      <c r="OQJ343" s="15"/>
      <c r="OQK343" s="15"/>
      <c r="OQL343" s="15"/>
      <c r="OQM343" s="15"/>
      <c r="OQN343" s="15"/>
      <c r="OQO343" s="15"/>
      <c r="OQP343" s="15"/>
      <c r="OQQ343" s="15"/>
      <c r="OQR343" s="15"/>
      <c r="OQS343" s="15"/>
      <c r="OQT343" s="15"/>
      <c r="OQU343" s="15"/>
      <c r="OQV343" s="15"/>
      <c r="OQW343" s="15"/>
      <c r="OQX343" s="15"/>
      <c r="OQY343" s="15"/>
      <c r="OQZ343" s="15"/>
      <c r="ORA343" s="15"/>
      <c r="ORB343" s="15"/>
      <c r="ORC343" s="15"/>
      <c r="ORD343" s="15"/>
      <c r="ORE343" s="15"/>
      <c r="ORF343" s="15"/>
      <c r="ORG343" s="15"/>
      <c r="ORH343" s="15"/>
      <c r="ORI343" s="15"/>
      <c r="ORJ343" s="15"/>
      <c r="ORK343" s="15"/>
      <c r="ORL343" s="15"/>
      <c r="ORM343" s="15"/>
      <c r="ORN343" s="15"/>
      <c r="ORO343" s="15"/>
      <c r="ORP343" s="15"/>
      <c r="ORQ343" s="15"/>
      <c r="ORR343" s="15"/>
      <c r="ORS343" s="15"/>
      <c r="ORT343" s="15"/>
      <c r="ORU343" s="15"/>
      <c r="ORV343" s="15"/>
      <c r="ORW343" s="15"/>
      <c r="ORX343" s="15"/>
      <c r="ORY343" s="15"/>
      <c r="ORZ343" s="15"/>
      <c r="OSA343" s="15"/>
      <c r="OSB343" s="15"/>
      <c r="OSC343" s="15"/>
      <c r="OSD343" s="15"/>
      <c r="OSE343" s="15"/>
      <c r="OSF343" s="15"/>
      <c r="OSG343" s="15"/>
      <c r="OSH343" s="15"/>
      <c r="OSI343" s="15"/>
      <c r="OSJ343" s="15"/>
      <c r="OSK343" s="15"/>
      <c r="OSL343" s="15"/>
      <c r="OSM343" s="15"/>
      <c r="OSN343" s="15"/>
      <c r="OSO343" s="15"/>
      <c r="OSP343" s="15"/>
      <c r="OSQ343" s="15"/>
      <c r="OSR343" s="15"/>
      <c r="OSS343" s="15"/>
      <c r="OST343" s="15"/>
      <c r="OSU343" s="15"/>
      <c r="OSV343" s="15"/>
      <c r="OSW343" s="15"/>
      <c r="OSX343" s="15"/>
      <c r="OSY343" s="15"/>
      <c r="OSZ343" s="15"/>
      <c r="OTA343" s="15"/>
      <c r="OTB343" s="15"/>
      <c r="OTC343" s="15"/>
      <c r="OTD343" s="15"/>
      <c r="OTE343" s="15"/>
      <c r="OTF343" s="15"/>
      <c r="OTG343" s="15"/>
      <c r="OTH343" s="15"/>
      <c r="OTI343" s="15"/>
      <c r="OTJ343" s="15"/>
      <c r="OTK343" s="15"/>
      <c r="OTL343" s="15"/>
      <c r="OTM343" s="15"/>
      <c r="OTN343" s="15"/>
      <c r="OTO343" s="15"/>
      <c r="OTP343" s="15"/>
      <c r="OTQ343" s="15"/>
      <c r="OTR343" s="15"/>
      <c r="OTS343" s="15"/>
      <c r="OTT343" s="15"/>
      <c r="OTU343" s="15"/>
      <c r="OTV343" s="15"/>
      <c r="OTW343" s="15"/>
      <c r="OTX343" s="15"/>
      <c r="OTY343" s="15"/>
      <c r="OTZ343" s="15"/>
      <c r="OUA343" s="15"/>
      <c r="OUB343" s="15"/>
      <c r="OUC343" s="15"/>
      <c r="OUD343" s="15"/>
      <c r="OUE343" s="15"/>
      <c r="OUF343" s="15"/>
      <c r="OUG343" s="15"/>
      <c r="OUH343" s="15"/>
      <c r="OUI343" s="15"/>
      <c r="OUJ343" s="15"/>
      <c r="OUK343" s="15"/>
      <c r="OUL343" s="15"/>
      <c r="OUM343" s="15"/>
      <c r="OUN343" s="15"/>
      <c r="OUO343" s="15"/>
      <c r="OUP343" s="15"/>
      <c r="OUQ343" s="15"/>
      <c r="OUR343" s="15"/>
      <c r="OUS343" s="15"/>
      <c r="OUT343" s="15"/>
      <c r="OUU343" s="15"/>
      <c r="OUV343" s="15"/>
      <c r="OUW343" s="15"/>
      <c r="OUX343" s="15"/>
      <c r="OUY343" s="15"/>
      <c r="OUZ343" s="15"/>
      <c r="OVA343" s="15"/>
      <c r="OVB343" s="15"/>
      <c r="OVC343" s="15"/>
      <c r="OVD343" s="15"/>
      <c r="OVE343" s="15"/>
      <c r="OVF343" s="15"/>
      <c r="OVG343" s="15"/>
      <c r="OVH343" s="15"/>
      <c r="OVI343" s="15"/>
      <c r="OVJ343" s="15"/>
      <c r="OVK343" s="15"/>
      <c r="OVL343" s="15"/>
      <c r="OVM343" s="15"/>
      <c r="OVN343" s="15"/>
      <c r="OVO343" s="15"/>
      <c r="OVP343" s="15"/>
      <c r="OVQ343" s="15"/>
      <c r="OVR343" s="15"/>
      <c r="OVS343" s="15"/>
      <c r="OVT343" s="15"/>
      <c r="OVU343" s="15"/>
      <c r="OVV343" s="15"/>
      <c r="OVW343" s="15"/>
      <c r="OVX343" s="15"/>
      <c r="OVY343" s="15"/>
      <c r="OVZ343" s="15"/>
      <c r="OWA343" s="15"/>
      <c r="OWB343" s="15"/>
      <c r="OWC343" s="15"/>
      <c r="OWD343" s="15"/>
      <c r="OWE343" s="15"/>
      <c r="OWF343" s="15"/>
      <c r="OWG343" s="15"/>
      <c r="OWH343" s="15"/>
      <c r="OWI343" s="15"/>
      <c r="OWJ343" s="15"/>
      <c r="OWK343" s="15"/>
      <c r="OWL343" s="15"/>
      <c r="OWM343" s="15"/>
      <c r="OWN343" s="15"/>
      <c r="OWO343" s="15"/>
      <c r="OWP343" s="15"/>
      <c r="OWQ343" s="15"/>
      <c r="OWR343" s="15"/>
      <c r="OWS343" s="15"/>
      <c r="OWT343" s="15"/>
      <c r="OWU343" s="15"/>
      <c r="OWV343" s="15"/>
      <c r="OWW343" s="15"/>
      <c r="OWX343" s="15"/>
      <c r="OWY343" s="15"/>
      <c r="OWZ343" s="15"/>
      <c r="OXA343" s="15"/>
      <c r="OXB343" s="15"/>
      <c r="OXC343" s="15"/>
      <c r="OXD343" s="15"/>
      <c r="OXE343" s="15"/>
      <c r="OXF343" s="15"/>
      <c r="OXG343" s="15"/>
      <c r="OXH343" s="15"/>
      <c r="OXI343" s="15"/>
      <c r="OXJ343" s="15"/>
      <c r="OXK343" s="15"/>
      <c r="OXL343" s="15"/>
      <c r="OXM343" s="15"/>
      <c r="OXN343" s="15"/>
      <c r="OXO343" s="15"/>
      <c r="OXP343" s="15"/>
      <c r="OXQ343" s="15"/>
      <c r="OXR343" s="15"/>
      <c r="OXS343" s="15"/>
      <c r="OXT343" s="15"/>
      <c r="OXU343" s="15"/>
      <c r="OXV343" s="15"/>
      <c r="OXW343" s="15"/>
      <c r="OXX343" s="15"/>
      <c r="OXY343" s="15"/>
      <c r="OXZ343" s="15"/>
      <c r="OYA343" s="15"/>
      <c r="OYB343" s="15"/>
      <c r="OYC343" s="15"/>
      <c r="OYD343" s="15"/>
      <c r="OYE343" s="15"/>
      <c r="OYF343" s="15"/>
      <c r="OYG343" s="15"/>
      <c r="OYH343" s="15"/>
      <c r="OYI343" s="15"/>
      <c r="OYJ343" s="15"/>
      <c r="OYK343" s="15"/>
      <c r="OYL343" s="15"/>
      <c r="OYM343" s="15"/>
      <c r="OYN343" s="15"/>
      <c r="OYO343" s="15"/>
      <c r="OYP343" s="15"/>
      <c r="OYQ343" s="15"/>
      <c r="OYR343" s="15"/>
      <c r="OYS343" s="15"/>
      <c r="OYT343" s="15"/>
      <c r="OYU343" s="15"/>
      <c r="OYV343" s="15"/>
      <c r="OYW343" s="15"/>
      <c r="OYX343" s="15"/>
      <c r="OYY343" s="15"/>
      <c r="OYZ343" s="15"/>
      <c r="OZA343" s="15"/>
      <c r="OZB343" s="15"/>
      <c r="OZC343" s="15"/>
      <c r="OZD343" s="15"/>
      <c r="OZE343" s="15"/>
      <c r="OZF343" s="15"/>
      <c r="OZG343" s="15"/>
      <c r="OZH343" s="15"/>
      <c r="OZI343" s="15"/>
      <c r="OZJ343" s="15"/>
      <c r="OZK343" s="15"/>
      <c r="OZL343" s="15"/>
      <c r="OZM343" s="15"/>
      <c r="OZN343" s="15"/>
      <c r="OZO343" s="15"/>
      <c r="OZP343" s="15"/>
      <c r="OZQ343" s="15"/>
      <c r="OZR343" s="15"/>
      <c r="OZS343" s="15"/>
      <c r="OZT343" s="15"/>
      <c r="OZU343" s="15"/>
      <c r="OZV343" s="15"/>
      <c r="OZW343" s="15"/>
      <c r="OZX343" s="15"/>
      <c r="OZY343" s="15"/>
      <c r="OZZ343" s="15"/>
      <c r="PAA343" s="15"/>
      <c r="PAB343" s="15"/>
      <c r="PAC343" s="15"/>
      <c r="PAD343" s="15"/>
      <c r="PAE343" s="15"/>
      <c r="PAF343" s="15"/>
      <c r="PAG343" s="15"/>
      <c r="PAH343" s="15"/>
      <c r="PAI343" s="15"/>
      <c r="PAJ343" s="15"/>
      <c r="PAK343" s="15"/>
      <c r="PAL343" s="15"/>
      <c r="PAM343" s="15"/>
      <c r="PAN343" s="15"/>
      <c r="PAO343" s="15"/>
      <c r="PAP343" s="15"/>
      <c r="PAQ343" s="15"/>
      <c r="PAR343" s="15"/>
      <c r="PAS343" s="15"/>
      <c r="PAT343" s="15"/>
      <c r="PAU343" s="15"/>
      <c r="PAV343" s="15"/>
      <c r="PAW343" s="15"/>
      <c r="PAX343" s="15"/>
      <c r="PAY343" s="15"/>
      <c r="PAZ343" s="15"/>
      <c r="PBA343" s="15"/>
      <c r="PBB343" s="15"/>
      <c r="PBC343" s="15"/>
      <c r="PBD343" s="15"/>
      <c r="PBE343" s="15"/>
      <c r="PBF343" s="15"/>
      <c r="PBG343" s="15"/>
      <c r="PBH343" s="15"/>
      <c r="PBI343" s="15"/>
      <c r="PBJ343" s="15"/>
      <c r="PBK343" s="15"/>
      <c r="PBL343" s="15"/>
      <c r="PBM343" s="15"/>
      <c r="PBN343" s="15"/>
      <c r="PBO343" s="15"/>
      <c r="PBP343" s="15"/>
      <c r="PBQ343" s="15"/>
      <c r="PBR343" s="15"/>
      <c r="PBS343" s="15"/>
      <c r="PBT343" s="15"/>
      <c r="PBU343" s="15"/>
      <c r="PBV343" s="15"/>
      <c r="PBW343" s="15"/>
      <c r="PBX343" s="15"/>
      <c r="PBY343" s="15"/>
      <c r="PBZ343" s="15"/>
      <c r="PCA343" s="15"/>
      <c r="PCB343" s="15"/>
      <c r="PCC343" s="15"/>
      <c r="PCD343" s="15"/>
      <c r="PCE343" s="15"/>
      <c r="PCF343" s="15"/>
      <c r="PCG343" s="15"/>
      <c r="PCH343" s="15"/>
      <c r="PCI343" s="15"/>
      <c r="PCJ343" s="15"/>
      <c r="PCK343" s="15"/>
      <c r="PCL343" s="15"/>
      <c r="PCM343" s="15"/>
      <c r="PCN343" s="15"/>
      <c r="PCO343" s="15"/>
      <c r="PCP343" s="15"/>
      <c r="PCQ343" s="15"/>
      <c r="PCR343" s="15"/>
      <c r="PCS343" s="15"/>
      <c r="PCT343" s="15"/>
      <c r="PCU343" s="15"/>
      <c r="PCV343" s="15"/>
      <c r="PCW343" s="15"/>
      <c r="PCX343" s="15"/>
      <c r="PCY343" s="15"/>
      <c r="PCZ343" s="15"/>
      <c r="PDA343" s="15"/>
      <c r="PDB343" s="15"/>
      <c r="PDC343" s="15"/>
      <c r="PDD343" s="15"/>
      <c r="PDE343" s="15"/>
      <c r="PDF343" s="15"/>
      <c r="PDG343" s="15"/>
      <c r="PDH343" s="15"/>
      <c r="PDI343" s="15"/>
      <c r="PDJ343" s="15"/>
      <c r="PDK343" s="15"/>
      <c r="PDL343" s="15"/>
      <c r="PDM343" s="15"/>
      <c r="PDN343" s="15"/>
      <c r="PDO343" s="15"/>
      <c r="PDP343" s="15"/>
      <c r="PDQ343" s="15"/>
      <c r="PDR343" s="15"/>
      <c r="PDS343" s="15"/>
      <c r="PDT343" s="15"/>
      <c r="PDU343" s="15"/>
      <c r="PDV343" s="15"/>
      <c r="PDW343" s="15"/>
      <c r="PDX343" s="15"/>
      <c r="PDY343" s="15"/>
      <c r="PDZ343" s="15"/>
      <c r="PEA343" s="15"/>
      <c r="PEB343" s="15"/>
      <c r="PEC343" s="15"/>
      <c r="PED343" s="15"/>
      <c r="PEE343" s="15"/>
      <c r="PEF343" s="15"/>
      <c r="PEG343" s="15"/>
      <c r="PEH343" s="15"/>
      <c r="PEI343" s="15"/>
      <c r="PEJ343" s="15"/>
      <c r="PEK343" s="15"/>
      <c r="PEL343" s="15"/>
      <c r="PEM343" s="15"/>
      <c r="PEN343" s="15"/>
      <c r="PEO343" s="15"/>
      <c r="PEP343" s="15"/>
      <c r="PEQ343" s="15"/>
      <c r="PER343" s="15"/>
      <c r="PES343" s="15"/>
      <c r="PET343" s="15"/>
      <c r="PEU343" s="15"/>
      <c r="PEV343" s="15"/>
      <c r="PEW343" s="15"/>
      <c r="PEX343" s="15"/>
      <c r="PEY343" s="15"/>
      <c r="PEZ343" s="15"/>
      <c r="PFA343" s="15"/>
      <c r="PFB343" s="15"/>
      <c r="PFC343" s="15"/>
      <c r="PFD343" s="15"/>
      <c r="PFE343" s="15"/>
      <c r="PFF343" s="15"/>
      <c r="PFG343" s="15"/>
      <c r="PFH343" s="15"/>
      <c r="PFI343" s="15"/>
      <c r="PFJ343" s="15"/>
      <c r="PFK343" s="15"/>
      <c r="PFL343" s="15"/>
      <c r="PFM343" s="15"/>
      <c r="PFN343" s="15"/>
      <c r="PFO343" s="15"/>
      <c r="PFP343" s="15"/>
      <c r="PFQ343" s="15"/>
      <c r="PFR343" s="15"/>
      <c r="PFS343" s="15"/>
      <c r="PFT343" s="15"/>
      <c r="PFU343" s="15"/>
      <c r="PFV343" s="15"/>
      <c r="PFW343" s="15"/>
      <c r="PFX343" s="15"/>
      <c r="PFY343" s="15"/>
      <c r="PFZ343" s="15"/>
      <c r="PGA343" s="15"/>
      <c r="PGB343" s="15"/>
      <c r="PGC343" s="15"/>
      <c r="PGD343" s="15"/>
      <c r="PGE343" s="15"/>
      <c r="PGF343" s="15"/>
      <c r="PGG343" s="15"/>
      <c r="PGH343" s="15"/>
      <c r="PGI343" s="15"/>
      <c r="PGJ343" s="15"/>
      <c r="PGK343" s="15"/>
      <c r="PGL343" s="15"/>
      <c r="PGM343" s="15"/>
      <c r="PGN343" s="15"/>
      <c r="PGO343" s="15"/>
      <c r="PGP343" s="15"/>
      <c r="PGQ343" s="15"/>
      <c r="PGR343" s="15"/>
      <c r="PGS343" s="15"/>
      <c r="PGT343" s="15"/>
      <c r="PGU343" s="15"/>
      <c r="PGV343" s="15"/>
      <c r="PGW343" s="15"/>
      <c r="PGX343" s="15"/>
      <c r="PGY343" s="15"/>
      <c r="PGZ343" s="15"/>
      <c r="PHA343" s="15"/>
      <c r="PHB343" s="15"/>
      <c r="PHC343" s="15"/>
      <c r="PHD343" s="15"/>
      <c r="PHE343" s="15"/>
      <c r="PHF343" s="15"/>
      <c r="PHG343" s="15"/>
      <c r="PHH343" s="15"/>
      <c r="PHI343" s="15"/>
      <c r="PHJ343" s="15"/>
      <c r="PHK343" s="15"/>
      <c r="PHL343" s="15"/>
      <c r="PHM343" s="15"/>
      <c r="PHN343" s="15"/>
      <c r="PHO343" s="15"/>
      <c r="PHP343" s="15"/>
      <c r="PHQ343" s="15"/>
      <c r="PHR343" s="15"/>
      <c r="PHS343" s="15"/>
      <c r="PHT343" s="15"/>
      <c r="PHU343" s="15"/>
      <c r="PHV343" s="15"/>
      <c r="PHW343" s="15"/>
      <c r="PHX343" s="15"/>
      <c r="PHY343" s="15"/>
      <c r="PHZ343" s="15"/>
      <c r="PIA343" s="15"/>
      <c r="PIB343" s="15"/>
      <c r="PIC343" s="15"/>
      <c r="PID343" s="15"/>
      <c r="PIE343" s="15"/>
      <c r="PIF343" s="15"/>
      <c r="PIG343" s="15"/>
      <c r="PIH343" s="15"/>
      <c r="PII343" s="15"/>
      <c r="PIJ343" s="15"/>
      <c r="PIK343" s="15"/>
      <c r="PIL343" s="15"/>
      <c r="PIM343" s="15"/>
      <c r="PIN343" s="15"/>
      <c r="PIO343" s="15"/>
      <c r="PIP343" s="15"/>
      <c r="PIQ343" s="15"/>
      <c r="PIR343" s="15"/>
      <c r="PIS343" s="15"/>
      <c r="PIT343" s="15"/>
      <c r="PIU343" s="15"/>
      <c r="PIV343" s="15"/>
      <c r="PIW343" s="15"/>
      <c r="PIX343" s="15"/>
      <c r="PIY343" s="15"/>
      <c r="PIZ343" s="15"/>
      <c r="PJA343" s="15"/>
      <c r="PJB343" s="15"/>
      <c r="PJC343" s="15"/>
      <c r="PJD343" s="15"/>
      <c r="PJE343" s="15"/>
      <c r="PJF343" s="15"/>
      <c r="PJG343" s="15"/>
      <c r="PJH343" s="15"/>
      <c r="PJI343" s="15"/>
      <c r="PJJ343" s="15"/>
      <c r="PJK343" s="15"/>
      <c r="PJL343" s="15"/>
      <c r="PJM343" s="15"/>
      <c r="PJN343" s="15"/>
      <c r="PJO343" s="15"/>
      <c r="PJP343" s="15"/>
      <c r="PJQ343" s="15"/>
      <c r="PJR343" s="15"/>
      <c r="PJS343" s="15"/>
      <c r="PJT343" s="15"/>
      <c r="PJU343" s="15"/>
      <c r="PJV343" s="15"/>
      <c r="PJW343" s="15"/>
      <c r="PJX343" s="15"/>
      <c r="PJY343" s="15"/>
      <c r="PJZ343" s="15"/>
      <c r="PKA343" s="15"/>
      <c r="PKB343" s="15"/>
      <c r="PKC343" s="15"/>
      <c r="PKD343" s="15"/>
      <c r="PKE343" s="15"/>
      <c r="PKF343" s="15"/>
      <c r="PKG343" s="15"/>
      <c r="PKH343" s="15"/>
      <c r="PKI343" s="15"/>
      <c r="PKJ343" s="15"/>
      <c r="PKK343" s="15"/>
      <c r="PKL343" s="15"/>
      <c r="PKM343" s="15"/>
      <c r="PKN343" s="15"/>
      <c r="PKO343" s="15"/>
      <c r="PKP343" s="15"/>
      <c r="PKQ343" s="15"/>
      <c r="PKR343" s="15"/>
      <c r="PKS343" s="15"/>
      <c r="PKT343" s="15"/>
      <c r="PKU343" s="15"/>
      <c r="PKV343" s="15"/>
      <c r="PKW343" s="15"/>
      <c r="PKX343" s="15"/>
      <c r="PKY343" s="15"/>
      <c r="PKZ343" s="15"/>
      <c r="PLA343" s="15"/>
      <c r="PLB343" s="15"/>
      <c r="PLC343" s="15"/>
      <c r="PLD343" s="15"/>
      <c r="PLE343" s="15"/>
      <c r="PLF343" s="15"/>
      <c r="PLG343" s="15"/>
      <c r="PLH343" s="15"/>
      <c r="PLI343" s="15"/>
      <c r="PLJ343" s="15"/>
      <c r="PLK343" s="15"/>
      <c r="PLL343" s="15"/>
      <c r="PLM343" s="15"/>
      <c r="PLN343" s="15"/>
      <c r="PLO343" s="15"/>
      <c r="PLP343" s="15"/>
      <c r="PLQ343" s="15"/>
      <c r="PLR343" s="15"/>
      <c r="PLS343" s="15"/>
      <c r="PLT343" s="15"/>
      <c r="PLU343" s="15"/>
      <c r="PLV343" s="15"/>
      <c r="PLW343" s="15"/>
      <c r="PLX343" s="15"/>
      <c r="PLY343" s="15"/>
      <c r="PLZ343" s="15"/>
      <c r="PMA343" s="15"/>
      <c r="PMB343" s="15"/>
      <c r="PMC343" s="15"/>
      <c r="PMD343" s="15"/>
      <c r="PME343" s="15"/>
      <c r="PMF343" s="15"/>
      <c r="PMG343" s="15"/>
      <c r="PMH343" s="15"/>
      <c r="PMI343" s="15"/>
      <c r="PMJ343" s="15"/>
      <c r="PMK343" s="15"/>
      <c r="PML343" s="15"/>
      <c r="PMM343" s="15"/>
      <c r="PMN343" s="15"/>
      <c r="PMO343" s="15"/>
      <c r="PMP343" s="15"/>
      <c r="PMQ343" s="15"/>
      <c r="PMR343" s="15"/>
      <c r="PMS343" s="15"/>
      <c r="PMT343" s="15"/>
      <c r="PMU343" s="15"/>
      <c r="PMV343" s="15"/>
      <c r="PMW343" s="15"/>
      <c r="PMX343" s="15"/>
      <c r="PMY343" s="15"/>
      <c r="PMZ343" s="15"/>
      <c r="PNA343" s="15"/>
      <c r="PNB343" s="15"/>
      <c r="PNC343" s="15"/>
      <c r="PND343" s="15"/>
      <c r="PNE343" s="15"/>
      <c r="PNF343" s="15"/>
      <c r="PNG343" s="15"/>
      <c r="PNH343" s="15"/>
      <c r="PNI343" s="15"/>
      <c r="PNJ343" s="15"/>
      <c r="PNK343" s="15"/>
      <c r="PNL343" s="15"/>
      <c r="PNM343" s="15"/>
      <c r="PNN343" s="15"/>
      <c r="PNO343" s="15"/>
      <c r="PNP343" s="15"/>
      <c r="PNQ343" s="15"/>
      <c r="PNR343" s="15"/>
      <c r="PNS343" s="15"/>
      <c r="PNT343" s="15"/>
      <c r="PNU343" s="15"/>
      <c r="PNV343" s="15"/>
      <c r="PNW343" s="15"/>
      <c r="PNX343" s="15"/>
      <c r="PNY343" s="15"/>
      <c r="PNZ343" s="15"/>
      <c r="POA343" s="15"/>
      <c r="POB343" s="15"/>
      <c r="POC343" s="15"/>
      <c r="POD343" s="15"/>
      <c r="POE343" s="15"/>
      <c r="POF343" s="15"/>
      <c r="POG343" s="15"/>
      <c r="POH343" s="15"/>
      <c r="POI343" s="15"/>
      <c r="POJ343" s="15"/>
      <c r="POK343" s="15"/>
      <c r="POL343" s="15"/>
      <c r="POM343" s="15"/>
      <c r="PON343" s="15"/>
      <c r="POO343" s="15"/>
      <c r="POP343" s="15"/>
      <c r="POQ343" s="15"/>
      <c r="POR343" s="15"/>
      <c r="POS343" s="15"/>
      <c r="POT343" s="15"/>
      <c r="POU343" s="15"/>
      <c r="POV343" s="15"/>
      <c r="POW343" s="15"/>
      <c r="POX343" s="15"/>
      <c r="POY343" s="15"/>
      <c r="POZ343" s="15"/>
      <c r="PPA343" s="15"/>
      <c r="PPB343" s="15"/>
      <c r="PPC343" s="15"/>
      <c r="PPD343" s="15"/>
      <c r="PPE343" s="15"/>
      <c r="PPF343" s="15"/>
      <c r="PPG343" s="15"/>
      <c r="PPH343" s="15"/>
      <c r="PPI343" s="15"/>
      <c r="PPJ343" s="15"/>
      <c r="PPK343" s="15"/>
      <c r="PPL343" s="15"/>
      <c r="PPM343" s="15"/>
      <c r="PPN343" s="15"/>
      <c r="PPO343" s="15"/>
      <c r="PPP343" s="15"/>
      <c r="PPQ343" s="15"/>
      <c r="PPR343" s="15"/>
      <c r="PPS343" s="15"/>
      <c r="PPT343" s="15"/>
      <c r="PPU343" s="15"/>
      <c r="PPV343" s="15"/>
      <c r="PPW343" s="15"/>
      <c r="PPX343" s="15"/>
      <c r="PPY343" s="15"/>
      <c r="PPZ343" s="15"/>
      <c r="PQA343" s="15"/>
      <c r="PQB343" s="15"/>
      <c r="PQC343" s="15"/>
      <c r="PQD343" s="15"/>
      <c r="PQE343" s="15"/>
      <c r="PQF343" s="15"/>
      <c r="PQG343" s="15"/>
      <c r="PQH343" s="15"/>
      <c r="PQI343" s="15"/>
      <c r="PQJ343" s="15"/>
      <c r="PQK343" s="15"/>
      <c r="PQL343" s="15"/>
      <c r="PQM343" s="15"/>
      <c r="PQN343" s="15"/>
      <c r="PQO343" s="15"/>
      <c r="PQP343" s="15"/>
      <c r="PQQ343" s="15"/>
      <c r="PQR343" s="15"/>
      <c r="PQS343" s="15"/>
      <c r="PQT343" s="15"/>
      <c r="PQU343" s="15"/>
      <c r="PQV343" s="15"/>
      <c r="PQW343" s="15"/>
      <c r="PQX343" s="15"/>
      <c r="PQY343" s="15"/>
      <c r="PQZ343" s="15"/>
      <c r="PRA343" s="15"/>
      <c r="PRB343" s="15"/>
      <c r="PRC343" s="15"/>
      <c r="PRD343" s="15"/>
      <c r="PRE343" s="15"/>
      <c r="PRF343" s="15"/>
      <c r="PRG343" s="15"/>
      <c r="PRH343" s="15"/>
      <c r="PRI343" s="15"/>
      <c r="PRJ343" s="15"/>
      <c r="PRK343" s="15"/>
      <c r="PRL343" s="15"/>
      <c r="PRM343" s="15"/>
      <c r="PRN343" s="15"/>
      <c r="PRO343" s="15"/>
      <c r="PRP343" s="15"/>
      <c r="PRQ343" s="15"/>
      <c r="PRR343" s="15"/>
      <c r="PRS343" s="15"/>
      <c r="PRT343" s="15"/>
      <c r="PRU343" s="15"/>
      <c r="PRV343" s="15"/>
      <c r="PRW343" s="15"/>
      <c r="PRX343" s="15"/>
      <c r="PRY343" s="15"/>
      <c r="PRZ343" s="15"/>
      <c r="PSA343" s="15"/>
      <c r="PSB343" s="15"/>
      <c r="PSC343" s="15"/>
      <c r="PSD343" s="15"/>
      <c r="PSE343" s="15"/>
      <c r="PSF343" s="15"/>
      <c r="PSG343" s="15"/>
      <c r="PSH343" s="15"/>
      <c r="PSI343" s="15"/>
      <c r="PSJ343" s="15"/>
      <c r="PSK343" s="15"/>
      <c r="PSL343" s="15"/>
      <c r="PSM343" s="15"/>
      <c r="PSN343" s="15"/>
      <c r="PSO343" s="15"/>
      <c r="PSP343" s="15"/>
      <c r="PSQ343" s="15"/>
      <c r="PSR343" s="15"/>
      <c r="PSS343" s="15"/>
      <c r="PST343" s="15"/>
      <c r="PSU343" s="15"/>
      <c r="PSV343" s="15"/>
      <c r="PSW343" s="15"/>
      <c r="PSX343" s="15"/>
      <c r="PSY343" s="15"/>
      <c r="PSZ343" s="15"/>
      <c r="PTA343" s="15"/>
      <c r="PTB343" s="15"/>
      <c r="PTC343" s="15"/>
      <c r="PTD343" s="15"/>
      <c r="PTE343" s="15"/>
      <c r="PTF343" s="15"/>
      <c r="PTG343" s="15"/>
      <c r="PTH343" s="15"/>
      <c r="PTI343" s="15"/>
      <c r="PTJ343" s="15"/>
      <c r="PTK343" s="15"/>
      <c r="PTL343" s="15"/>
      <c r="PTM343" s="15"/>
      <c r="PTN343" s="15"/>
      <c r="PTO343" s="15"/>
      <c r="PTP343" s="15"/>
      <c r="PTQ343" s="15"/>
      <c r="PTR343" s="15"/>
      <c r="PTS343" s="15"/>
      <c r="PTT343" s="15"/>
      <c r="PTU343" s="15"/>
      <c r="PTV343" s="15"/>
      <c r="PTW343" s="15"/>
      <c r="PTX343" s="15"/>
      <c r="PTY343" s="15"/>
      <c r="PTZ343" s="15"/>
      <c r="PUA343" s="15"/>
      <c r="PUB343" s="15"/>
      <c r="PUC343" s="15"/>
      <c r="PUD343" s="15"/>
      <c r="PUE343" s="15"/>
      <c r="PUF343" s="15"/>
      <c r="PUG343" s="15"/>
      <c r="PUH343" s="15"/>
      <c r="PUI343" s="15"/>
      <c r="PUJ343" s="15"/>
      <c r="PUK343" s="15"/>
      <c r="PUL343" s="15"/>
      <c r="PUM343" s="15"/>
      <c r="PUN343" s="15"/>
      <c r="PUO343" s="15"/>
      <c r="PUP343" s="15"/>
      <c r="PUQ343" s="15"/>
      <c r="PUR343" s="15"/>
      <c r="PUS343" s="15"/>
      <c r="PUT343" s="15"/>
      <c r="PUU343" s="15"/>
      <c r="PUV343" s="15"/>
      <c r="PUW343" s="15"/>
      <c r="PUX343" s="15"/>
      <c r="PUY343" s="15"/>
      <c r="PUZ343" s="15"/>
      <c r="PVA343" s="15"/>
      <c r="PVB343" s="15"/>
      <c r="PVC343" s="15"/>
      <c r="PVD343" s="15"/>
      <c r="PVE343" s="15"/>
      <c r="PVF343" s="15"/>
      <c r="PVG343" s="15"/>
      <c r="PVH343" s="15"/>
      <c r="PVI343" s="15"/>
      <c r="PVJ343" s="15"/>
      <c r="PVK343" s="15"/>
      <c r="PVL343" s="15"/>
      <c r="PVM343" s="15"/>
      <c r="PVN343" s="15"/>
      <c r="PVO343" s="15"/>
      <c r="PVP343" s="15"/>
      <c r="PVQ343" s="15"/>
      <c r="PVR343" s="15"/>
      <c r="PVS343" s="15"/>
      <c r="PVT343" s="15"/>
      <c r="PVU343" s="15"/>
      <c r="PVV343" s="15"/>
      <c r="PVW343" s="15"/>
      <c r="PVX343" s="15"/>
      <c r="PVY343" s="15"/>
      <c r="PVZ343" s="15"/>
      <c r="PWA343" s="15"/>
      <c r="PWB343" s="15"/>
      <c r="PWC343" s="15"/>
      <c r="PWD343" s="15"/>
      <c r="PWE343" s="15"/>
      <c r="PWF343" s="15"/>
      <c r="PWG343" s="15"/>
      <c r="PWH343" s="15"/>
      <c r="PWI343" s="15"/>
      <c r="PWJ343" s="15"/>
      <c r="PWK343" s="15"/>
      <c r="PWL343" s="15"/>
      <c r="PWM343" s="15"/>
      <c r="PWN343" s="15"/>
      <c r="PWO343" s="15"/>
      <c r="PWP343" s="15"/>
      <c r="PWQ343" s="15"/>
      <c r="PWR343" s="15"/>
      <c r="PWS343" s="15"/>
      <c r="PWT343" s="15"/>
      <c r="PWU343" s="15"/>
      <c r="PWV343" s="15"/>
      <c r="PWW343" s="15"/>
      <c r="PWX343" s="15"/>
      <c r="PWY343" s="15"/>
      <c r="PWZ343" s="15"/>
      <c r="PXA343" s="15"/>
      <c r="PXB343" s="15"/>
      <c r="PXC343" s="15"/>
      <c r="PXD343" s="15"/>
      <c r="PXE343" s="15"/>
      <c r="PXF343" s="15"/>
      <c r="PXG343" s="15"/>
      <c r="PXH343" s="15"/>
      <c r="PXI343" s="15"/>
      <c r="PXJ343" s="15"/>
      <c r="PXK343" s="15"/>
      <c r="PXL343" s="15"/>
      <c r="PXM343" s="15"/>
      <c r="PXN343" s="15"/>
      <c r="PXO343" s="15"/>
      <c r="PXP343" s="15"/>
      <c r="PXQ343" s="15"/>
      <c r="PXR343" s="15"/>
      <c r="PXS343" s="15"/>
      <c r="PXT343" s="15"/>
      <c r="PXU343" s="15"/>
      <c r="PXV343" s="15"/>
      <c r="PXW343" s="15"/>
      <c r="PXX343" s="15"/>
      <c r="PXY343" s="15"/>
      <c r="PXZ343" s="15"/>
      <c r="PYA343" s="15"/>
      <c r="PYB343" s="15"/>
      <c r="PYC343" s="15"/>
      <c r="PYD343" s="15"/>
      <c r="PYE343" s="15"/>
      <c r="PYF343" s="15"/>
      <c r="PYG343" s="15"/>
      <c r="PYH343" s="15"/>
      <c r="PYI343" s="15"/>
      <c r="PYJ343" s="15"/>
      <c r="PYK343" s="15"/>
      <c r="PYL343" s="15"/>
      <c r="PYM343" s="15"/>
      <c r="PYN343" s="15"/>
      <c r="PYO343" s="15"/>
      <c r="PYP343" s="15"/>
      <c r="PYQ343" s="15"/>
      <c r="PYR343" s="15"/>
      <c r="PYS343" s="15"/>
      <c r="PYT343" s="15"/>
      <c r="PYU343" s="15"/>
      <c r="PYV343" s="15"/>
      <c r="PYW343" s="15"/>
      <c r="PYX343" s="15"/>
      <c r="PYY343" s="15"/>
      <c r="PYZ343" s="15"/>
      <c r="PZA343" s="15"/>
      <c r="PZB343" s="15"/>
      <c r="PZC343" s="15"/>
      <c r="PZD343" s="15"/>
      <c r="PZE343" s="15"/>
      <c r="PZF343" s="15"/>
      <c r="PZG343" s="15"/>
      <c r="PZH343" s="15"/>
      <c r="PZI343" s="15"/>
      <c r="PZJ343" s="15"/>
      <c r="PZK343" s="15"/>
      <c r="PZL343" s="15"/>
      <c r="PZM343" s="15"/>
      <c r="PZN343" s="15"/>
      <c r="PZO343" s="15"/>
      <c r="PZP343" s="15"/>
      <c r="PZQ343" s="15"/>
      <c r="PZR343" s="15"/>
      <c r="PZS343" s="15"/>
      <c r="PZT343" s="15"/>
      <c r="PZU343" s="15"/>
      <c r="PZV343" s="15"/>
      <c r="PZW343" s="15"/>
      <c r="PZX343" s="15"/>
      <c r="PZY343" s="15"/>
      <c r="PZZ343" s="15"/>
      <c r="QAA343" s="15"/>
      <c r="QAB343" s="15"/>
      <c r="QAC343" s="15"/>
      <c r="QAD343" s="15"/>
      <c r="QAE343" s="15"/>
      <c r="QAF343" s="15"/>
      <c r="QAG343" s="15"/>
      <c r="QAH343" s="15"/>
      <c r="QAI343" s="15"/>
      <c r="QAJ343" s="15"/>
      <c r="QAK343" s="15"/>
      <c r="QAL343" s="15"/>
      <c r="QAM343" s="15"/>
      <c r="QAN343" s="15"/>
      <c r="QAO343" s="15"/>
      <c r="QAP343" s="15"/>
      <c r="QAQ343" s="15"/>
      <c r="QAR343" s="15"/>
      <c r="QAS343" s="15"/>
      <c r="QAT343" s="15"/>
      <c r="QAU343" s="15"/>
      <c r="QAV343" s="15"/>
      <c r="QAW343" s="15"/>
      <c r="QAX343" s="15"/>
      <c r="QAY343" s="15"/>
      <c r="QAZ343" s="15"/>
      <c r="QBA343" s="15"/>
      <c r="QBB343" s="15"/>
      <c r="QBC343" s="15"/>
      <c r="QBD343" s="15"/>
      <c r="QBE343" s="15"/>
      <c r="QBF343" s="15"/>
      <c r="QBG343" s="15"/>
      <c r="QBH343" s="15"/>
      <c r="QBI343" s="15"/>
      <c r="QBJ343" s="15"/>
      <c r="QBK343" s="15"/>
      <c r="QBL343" s="15"/>
      <c r="QBM343" s="15"/>
      <c r="QBN343" s="15"/>
      <c r="QBO343" s="15"/>
      <c r="QBP343" s="15"/>
      <c r="QBQ343" s="15"/>
      <c r="QBR343" s="15"/>
      <c r="QBS343" s="15"/>
      <c r="QBT343" s="15"/>
      <c r="QBU343" s="15"/>
      <c r="QBV343" s="15"/>
      <c r="QBW343" s="15"/>
      <c r="QBX343" s="15"/>
      <c r="QBY343" s="15"/>
      <c r="QBZ343" s="15"/>
      <c r="QCA343" s="15"/>
      <c r="QCB343" s="15"/>
      <c r="QCC343" s="15"/>
      <c r="QCD343" s="15"/>
      <c r="QCE343" s="15"/>
      <c r="QCF343" s="15"/>
      <c r="QCG343" s="15"/>
      <c r="QCH343" s="15"/>
      <c r="QCI343" s="15"/>
      <c r="QCJ343" s="15"/>
      <c r="QCK343" s="15"/>
      <c r="QCL343" s="15"/>
      <c r="QCM343" s="15"/>
      <c r="QCN343" s="15"/>
      <c r="QCO343" s="15"/>
      <c r="QCP343" s="15"/>
      <c r="QCQ343" s="15"/>
      <c r="QCR343" s="15"/>
      <c r="QCS343" s="15"/>
      <c r="QCT343" s="15"/>
      <c r="QCU343" s="15"/>
      <c r="QCV343" s="15"/>
      <c r="QCW343" s="15"/>
      <c r="QCX343" s="15"/>
      <c r="QCY343" s="15"/>
      <c r="QCZ343" s="15"/>
      <c r="QDA343" s="15"/>
      <c r="QDB343" s="15"/>
      <c r="QDC343" s="15"/>
      <c r="QDD343" s="15"/>
      <c r="QDE343" s="15"/>
      <c r="QDF343" s="15"/>
      <c r="QDG343" s="15"/>
      <c r="QDH343" s="15"/>
      <c r="QDI343" s="15"/>
      <c r="QDJ343" s="15"/>
      <c r="QDK343" s="15"/>
      <c r="QDL343" s="15"/>
      <c r="QDM343" s="15"/>
      <c r="QDN343" s="15"/>
      <c r="QDO343" s="15"/>
      <c r="QDP343" s="15"/>
      <c r="QDQ343" s="15"/>
      <c r="QDR343" s="15"/>
      <c r="QDS343" s="15"/>
      <c r="QDT343" s="15"/>
      <c r="QDU343" s="15"/>
      <c r="QDV343" s="15"/>
      <c r="QDW343" s="15"/>
      <c r="QDX343" s="15"/>
      <c r="QDY343" s="15"/>
      <c r="QDZ343" s="15"/>
      <c r="QEA343" s="15"/>
      <c r="QEB343" s="15"/>
      <c r="QEC343" s="15"/>
      <c r="QED343" s="15"/>
      <c r="QEE343" s="15"/>
      <c r="QEF343" s="15"/>
      <c r="QEG343" s="15"/>
      <c r="QEH343" s="15"/>
      <c r="QEI343" s="15"/>
      <c r="QEJ343" s="15"/>
      <c r="QEK343" s="15"/>
      <c r="QEL343" s="15"/>
      <c r="QEM343" s="15"/>
      <c r="QEN343" s="15"/>
      <c r="QEO343" s="15"/>
      <c r="QEP343" s="15"/>
      <c r="QEQ343" s="15"/>
      <c r="QER343" s="15"/>
      <c r="QES343" s="15"/>
      <c r="QET343" s="15"/>
      <c r="QEU343" s="15"/>
      <c r="QEV343" s="15"/>
      <c r="QEW343" s="15"/>
      <c r="QEX343" s="15"/>
      <c r="QEY343" s="15"/>
      <c r="QEZ343" s="15"/>
      <c r="QFA343" s="15"/>
      <c r="QFB343" s="15"/>
      <c r="QFC343" s="15"/>
      <c r="QFD343" s="15"/>
      <c r="QFE343" s="15"/>
      <c r="QFF343" s="15"/>
      <c r="QFG343" s="15"/>
      <c r="QFH343" s="15"/>
      <c r="QFI343" s="15"/>
      <c r="QFJ343" s="15"/>
      <c r="QFK343" s="15"/>
      <c r="QFL343" s="15"/>
      <c r="QFM343" s="15"/>
      <c r="QFN343" s="15"/>
      <c r="QFO343" s="15"/>
      <c r="QFP343" s="15"/>
      <c r="QFQ343" s="15"/>
      <c r="QFR343" s="15"/>
      <c r="QFS343" s="15"/>
      <c r="QFT343" s="15"/>
      <c r="QFU343" s="15"/>
      <c r="QFV343" s="15"/>
      <c r="QFW343" s="15"/>
      <c r="QFX343" s="15"/>
      <c r="QFY343" s="15"/>
      <c r="QFZ343" s="15"/>
      <c r="QGA343" s="15"/>
      <c r="QGB343" s="15"/>
      <c r="QGC343" s="15"/>
      <c r="QGD343" s="15"/>
      <c r="QGE343" s="15"/>
      <c r="QGF343" s="15"/>
      <c r="QGG343" s="15"/>
      <c r="QGH343" s="15"/>
      <c r="QGI343" s="15"/>
      <c r="QGJ343" s="15"/>
      <c r="QGK343" s="15"/>
      <c r="QGL343" s="15"/>
      <c r="QGM343" s="15"/>
      <c r="QGN343" s="15"/>
      <c r="QGO343" s="15"/>
      <c r="QGP343" s="15"/>
      <c r="QGQ343" s="15"/>
      <c r="QGR343" s="15"/>
      <c r="QGS343" s="15"/>
      <c r="QGT343" s="15"/>
      <c r="QGU343" s="15"/>
      <c r="QGV343" s="15"/>
      <c r="QGW343" s="15"/>
      <c r="QGX343" s="15"/>
      <c r="QGY343" s="15"/>
      <c r="QGZ343" s="15"/>
      <c r="QHA343" s="15"/>
      <c r="QHB343" s="15"/>
      <c r="QHC343" s="15"/>
      <c r="QHD343" s="15"/>
      <c r="QHE343" s="15"/>
      <c r="QHF343" s="15"/>
      <c r="QHG343" s="15"/>
      <c r="QHH343" s="15"/>
      <c r="QHI343" s="15"/>
      <c r="QHJ343" s="15"/>
      <c r="QHK343" s="15"/>
      <c r="QHL343" s="15"/>
      <c r="QHM343" s="15"/>
      <c r="QHN343" s="15"/>
      <c r="QHO343" s="15"/>
      <c r="QHP343" s="15"/>
      <c r="QHQ343" s="15"/>
      <c r="QHR343" s="15"/>
      <c r="QHS343" s="15"/>
      <c r="QHT343" s="15"/>
      <c r="QHU343" s="15"/>
      <c r="QHV343" s="15"/>
      <c r="QHW343" s="15"/>
      <c r="QHX343" s="15"/>
      <c r="QHY343" s="15"/>
      <c r="QHZ343" s="15"/>
      <c r="QIA343" s="15"/>
      <c r="QIB343" s="15"/>
      <c r="QIC343" s="15"/>
      <c r="QID343" s="15"/>
      <c r="QIE343" s="15"/>
      <c r="QIF343" s="15"/>
      <c r="QIG343" s="15"/>
      <c r="QIH343" s="15"/>
      <c r="QII343" s="15"/>
      <c r="QIJ343" s="15"/>
      <c r="QIK343" s="15"/>
      <c r="QIL343" s="15"/>
      <c r="QIM343" s="15"/>
      <c r="QIN343" s="15"/>
      <c r="QIO343" s="15"/>
      <c r="QIP343" s="15"/>
      <c r="QIQ343" s="15"/>
      <c r="QIR343" s="15"/>
      <c r="QIS343" s="15"/>
      <c r="QIT343" s="15"/>
      <c r="QIU343" s="15"/>
      <c r="QIV343" s="15"/>
      <c r="QIW343" s="15"/>
      <c r="QIX343" s="15"/>
      <c r="QIY343" s="15"/>
      <c r="QIZ343" s="15"/>
      <c r="QJA343" s="15"/>
      <c r="QJB343" s="15"/>
      <c r="QJC343" s="15"/>
      <c r="QJD343" s="15"/>
      <c r="QJE343" s="15"/>
      <c r="QJF343" s="15"/>
      <c r="QJG343" s="15"/>
      <c r="QJH343" s="15"/>
      <c r="QJI343" s="15"/>
      <c r="QJJ343" s="15"/>
      <c r="QJK343" s="15"/>
      <c r="QJL343" s="15"/>
      <c r="QJM343" s="15"/>
      <c r="QJN343" s="15"/>
      <c r="QJO343" s="15"/>
      <c r="QJP343" s="15"/>
      <c r="QJQ343" s="15"/>
      <c r="QJR343" s="15"/>
      <c r="QJS343" s="15"/>
      <c r="QJT343" s="15"/>
      <c r="QJU343" s="15"/>
      <c r="QJV343" s="15"/>
      <c r="QJW343" s="15"/>
      <c r="QJX343" s="15"/>
      <c r="QJY343" s="15"/>
      <c r="QJZ343" s="15"/>
      <c r="QKA343" s="15"/>
      <c r="QKB343" s="15"/>
      <c r="QKC343" s="15"/>
      <c r="QKD343" s="15"/>
      <c r="QKE343" s="15"/>
      <c r="QKF343" s="15"/>
      <c r="QKG343" s="15"/>
      <c r="QKH343" s="15"/>
      <c r="QKI343" s="15"/>
      <c r="QKJ343" s="15"/>
      <c r="QKK343" s="15"/>
      <c r="QKL343" s="15"/>
      <c r="QKM343" s="15"/>
      <c r="QKN343" s="15"/>
      <c r="QKO343" s="15"/>
      <c r="QKP343" s="15"/>
      <c r="QKQ343" s="15"/>
      <c r="QKR343" s="15"/>
      <c r="QKS343" s="15"/>
      <c r="QKT343" s="15"/>
      <c r="QKU343" s="15"/>
      <c r="QKV343" s="15"/>
      <c r="QKW343" s="15"/>
      <c r="QKX343" s="15"/>
      <c r="QKY343" s="15"/>
      <c r="QKZ343" s="15"/>
      <c r="QLA343" s="15"/>
      <c r="QLB343" s="15"/>
      <c r="QLC343" s="15"/>
      <c r="QLD343" s="15"/>
      <c r="QLE343" s="15"/>
      <c r="QLF343" s="15"/>
      <c r="QLG343" s="15"/>
      <c r="QLH343" s="15"/>
      <c r="QLI343" s="15"/>
      <c r="QLJ343" s="15"/>
      <c r="QLK343" s="15"/>
      <c r="QLL343" s="15"/>
      <c r="QLM343" s="15"/>
      <c r="QLN343" s="15"/>
      <c r="QLO343" s="15"/>
      <c r="QLP343" s="15"/>
      <c r="QLQ343" s="15"/>
      <c r="QLR343" s="15"/>
      <c r="QLS343" s="15"/>
      <c r="QLT343" s="15"/>
      <c r="QLU343" s="15"/>
      <c r="QLV343" s="15"/>
      <c r="QLW343" s="15"/>
      <c r="QLX343" s="15"/>
      <c r="QLY343" s="15"/>
      <c r="QLZ343" s="15"/>
      <c r="QMA343" s="15"/>
      <c r="QMB343" s="15"/>
      <c r="QMC343" s="15"/>
      <c r="QMD343" s="15"/>
      <c r="QME343" s="15"/>
      <c r="QMF343" s="15"/>
      <c r="QMG343" s="15"/>
      <c r="QMH343" s="15"/>
      <c r="QMI343" s="15"/>
      <c r="QMJ343" s="15"/>
      <c r="QMK343" s="15"/>
      <c r="QML343" s="15"/>
      <c r="QMM343" s="15"/>
      <c r="QMN343" s="15"/>
      <c r="QMO343" s="15"/>
      <c r="QMP343" s="15"/>
      <c r="QMQ343" s="15"/>
      <c r="QMR343" s="15"/>
      <c r="QMS343" s="15"/>
      <c r="QMT343" s="15"/>
      <c r="QMU343" s="15"/>
      <c r="QMV343" s="15"/>
      <c r="QMW343" s="15"/>
      <c r="QMX343" s="15"/>
      <c r="QMY343" s="15"/>
      <c r="QMZ343" s="15"/>
      <c r="QNA343" s="15"/>
      <c r="QNB343" s="15"/>
      <c r="QNC343" s="15"/>
      <c r="QND343" s="15"/>
      <c r="QNE343" s="15"/>
      <c r="QNF343" s="15"/>
      <c r="QNG343" s="15"/>
      <c r="QNH343" s="15"/>
      <c r="QNI343" s="15"/>
      <c r="QNJ343" s="15"/>
      <c r="QNK343" s="15"/>
      <c r="QNL343" s="15"/>
      <c r="QNM343" s="15"/>
      <c r="QNN343" s="15"/>
      <c r="QNO343" s="15"/>
      <c r="QNP343" s="15"/>
      <c r="QNQ343" s="15"/>
      <c r="QNR343" s="15"/>
      <c r="QNS343" s="15"/>
      <c r="QNT343" s="15"/>
      <c r="QNU343" s="15"/>
      <c r="QNV343" s="15"/>
      <c r="QNW343" s="15"/>
      <c r="QNX343" s="15"/>
      <c r="QNY343" s="15"/>
      <c r="QNZ343" s="15"/>
      <c r="QOA343" s="15"/>
      <c r="QOB343" s="15"/>
      <c r="QOC343" s="15"/>
      <c r="QOD343" s="15"/>
      <c r="QOE343" s="15"/>
      <c r="QOF343" s="15"/>
      <c r="QOG343" s="15"/>
      <c r="QOH343" s="15"/>
      <c r="QOI343" s="15"/>
      <c r="QOJ343" s="15"/>
      <c r="QOK343" s="15"/>
      <c r="QOL343" s="15"/>
      <c r="QOM343" s="15"/>
      <c r="QON343" s="15"/>
      <c r="QOO343" s="15"/>
      <c r="QOP343" s="15"/>
      <c r="QOQ343" s="15"/>
      <c r="QOR343" s="15"/>
      <c r="QOS343" s="15"/>
      <c r="QOT343" s="15"/>
      <c r="QOU343" s="15"/>
      <c r="QOV343" s="15"/>
      <c r="QOW343" s="15"/>
      <c r="QOX343" s="15"/>
      <c r="QOY343" s="15"/>
      <c r="QOZ343" s="15"/>
      <c r="QPA343" s="15"/>
      <c r="QPB343" s="15"/>
      <c r="QPC343" s="15"/>
      <c r="QPD343" s="15"/>
      <c r="QPE343" s="15"/>
      <c r="QPF343" s="15"/>
      <c r="QPG343" s="15"/>
      <c r="QPH343" s="15"/>
      <c r="QPI343" s="15"/>
      <c r="QPJ343" s="15"/>
      <c r="QPK343" s="15"/>
      <c r="QPL343" s="15"/>
      <c r="QPM343" s="15"/>
      <c r="QPN343" s="15"/>
      <c r="QPO343" s="15"/>
      <c r="QPP343" s="15"/>
      <c r="QPQ343" s="15"/>
      <c r="QPR343" s="15"/>
      <c r="QPS343" s="15"/>
      <c r="QPT343" s="15"/>
      <c r="QPU343" s="15"/>
      <c r="QPV343" s="15"/>
      <c r="QPW343" s="15"/>
      <c r="QPX343" s="15"/>
      <c r="QPY343" s="15"/>
      <c r="QPZ343" s="15"/>
      <c r="QQA343" s="15"/>
      <c r="QQB343" s="15"/>
      <c r="QQC343" s="15"/>
      <c r="QQD343" s="15"/>
      <c r="QQE343" s="15"/>
      <c r="QQF343" s="15"/>
      <c r="QQG343" s="15"/>
      <c r="QQH343" s="15"/>
      <c r="QQI343" s="15"/>
      <c r="QQJ343" s="15"/>
      <c r="QQK343" s="15"/>
      <c r="QQL343" s="15"/>
      <c r="QQM343" s="15"/>
      <c r="QQN343" s="15"/>
      <c r="QQO343" s="15"/>
      <c r="QQP343" s="15"/>
      <c r="QQQ343" s="15"/>
      <c r="QQR343" s="15"/>
      <c r="QQS343" s="15"/>
      <c r="QQT343" s="15"/>
      <c r="QQU343" s="15"/>
      <c r="QQV343" s="15"/>
      <c r="QQW343" s="15"/>
      <c r="QQX343" s="15"/>
      <c r="QQY343" s="15"/>
      <c r="QQZ343" s="15"/>
      <c r="QRA343" s="15"/>
      <c r="QRB343" s="15"/>
      <c r="QRC343" s="15"/>
      <c r="QRD343" s="15"/>
      <c r="QRE343" s="15"/>
      <c r="QRF343" s="15"/>
      <c r="QRG343" s="15"/>
      <c r="QRH343" s="15"/>
      <c r="QRI343" s="15"/>
      <c r="QRJ343" s="15"/>
      <c r="QRK343" s="15"/>
      <c r="QRL343" s="15"/>
      <c r="QRM343" s="15"/>
      <c r="QRN343" s="15"/>
      <c r="QRO343" s="15"/>
      <c r="QRP343" s="15"/>
      <c r="QRQ343" s="15"/>
      <c r="QRR343" s="15"/>
      <c r="QRS343" s="15"/>
      <c r="QRT343" s="15"/>
      <c r="QRU343" s="15"/>
      <c r="QRV343" s="15"/>
      <c r="QRW343" s="15"/>
      <c r="QRX343" s="15"/>
      <c r="QRY343" s="15"/>
      <c r="QRZ343" s="15"/>
      <c r="QSA343" s="15"/>
      <c r="QSB343" s="15"/>
      <c r="QSC343" s="15"/>
      <c r="QSD343" s="15"/>
      <c r="QSE343" s="15"/>
      <c r="QSF343" s="15"/>
      <c r="QSG343" s="15"/>
      <c r="QSH343" s="15"/>
      <c r="QSI343" s="15"/>
      <c r="QSJ343" s="15"/>
      <c r="QSK343" s="15"/>
      <c r="QSL343" s="15"/>
      <c r="QSM343" s="15"/>
      <c r="QSN343" s="15"/>
      <c r="QSO343" s="15"/>
      <c r="QSP343" s="15"/>
      <c r="QSQ343" s="15"/>
      <c r="QSR343" s="15"/>
      <c r="QSS343" s="15"/>
      <c r="QST343" s="15"/>
      <c r="QSU343" s="15"/>
      <c r="QSV343" s="15"/>
      <c r="QSW343" s="15"/>
      <c r="QSX343" s="15"/>
      <c r="QSY343" s="15"/>
      <c r="QSZ343" s="15"/>
      <c r="QTA343" s="15"/>
      <c r="QTB343" s="15"/>
      <c r="QTC343" s="15"/>
      <c r="QTD343" s="15"/>
      <c r="QTE343" s="15"/>
      <c r="QTF343" s="15"/>
      <c r="QTG343" s="15"/>
      <c r="QTH343" s="15"/>
      <c r="QTI343" s="15"/>
      <c r="QTJ343" s="15"/>
      <c r="QTK343" s="15"/>
      <c r="QTL343" s="15"/>
      <c r="QTM343" s="15"/>
      <c r="QTN343" s="15"/>
      <c r="QTO343" s="15"/>
      <c r="QTP343" s="15"/>
      <c r="QTQ343" s="15"/>
      <c r="QTR343" s="15"/>
      <c r="QTS343" s="15"/>
      <c r="QTT343" s="15"/>
      <c r="QTU343" s="15"/>
      <c r="QTV343" s="15"/>
      <c r="QTW343" s="15"/>
      <c r="QTX343" s="15"/>
      <c r="QTY343" s="15"/>
      <c r="QTZ343" s="15"/>
      <c r="QUA343" s="15"/>
      <c r="QUB343" s="15"/>
      <c r="QUC343" s="15"/>
      <c r="QUD343" s="15"/>
      <c r="QUE343" s="15"/>
      <c r="QUF343" s="15"/>
      <c r="QUG343" s="15"/>
      <c r="QUH343" s="15"/>
      <c r="QUI343" s="15"/>
      <c r="QUJ343" s="15"/>
      <c r="QUK343" s="15"/>
      <c r="QUL343" s="15"/>
      <c r="QUM343" s="15"/>
      <c r="QUN343" s="15"/>
      <c r="QUO343" s="15"/>
      <c r="QUP343" s="15"/>
      <c r="QUQ343" s="15"/>
      <c r="QUR343" s="15"/>
      <c r="QUS343" s="15"/>
      <c r="QUT343" s="15"/>
      <c r="QUU343" s="15"/>
      <c r="QUV343" s="15"/>
      <c r="QUW343" s="15"/>
      <c r="QUX343" s="15"/>
      <c r="QUY343" s="15"/>
      <c r="QUZ343" s="15"/>
      <c r="QVA343" s="15"/>
      <c r="QVB343" s="15"/>
      <c r="QVC343" s="15"/>
      <c r="QVD343" s="15"/>
      <c r="QVE343" s="15"/>
      <c r="QVF343" s="15"/>
      <c r="QVG343" s="15"/>
      <c r="QVH343" s="15"/>
      <c r="QVI343" s="15"/>
      <c r="QVJ343" s="15"/>
      <c r="QVK343" s="15"/>
      <c r="QVL343" s="15"/>
      <c r="QVM343" s="15"/>
      <c r="QVN343" s="15"/>
      <c r="QVO343" s="15"/>
      <c r="QVP343" s="15"/>
      <c r="QVQ343" s="15"/>
      <c r="QVR343" s="15"/>
      <c r="QVS343" s="15"/>
      <c r="QVT343" s="15"/>
      <c r="QVU343" s="15"/>
      <c r="QVV343" s="15"/>
      <c r="QVW343" s="15"/>
      <c r="QVX343" s="15"/>
      <c r="QVY343" s="15"/>
      <c r="QVZ343" s="15"/>
      <c r="QWA343" s="15"/>
      <c r="QWB343" s="15"/>
      <c r="QWC343" s="15"/>
      <c r="QWD343" s="15"/>
      <c r="QWE343" s="15"/>
      <c r="QWF343" s="15"/>
      <c r="QWG343" s="15"/>
      <c r="QWH343" s="15"/>
      <c r="QWI343" s="15"/>
      <c r="QWJ343" s="15"/>
      <c r="QWK343" s="15"/>
      <c r="QWL343" s="15"/>
      <c r="QWM343" s="15"/>
      <c r="QWN343" s="15"/>
      <c r="QWO343" s="15"/>
      <c r="QWP343" s="15"/>
      <c r="QWQ343" s="15"/>
      <c r="QWR343" s="15"/>
      <c r="QWS343" s="15"/>
      <c r="QWT343" s="15"/>
      <c r="QWU343" s="15"/>
      <c r="QWV343" s="15"/>
      <c r="QWW343" s="15"/>
      <c r="QWX343" s="15"/>
      <c r="QWY343" s="15"/>
      <c r="QWZ343" s="15"/>
      <c r="QXA343" s="15"/>
      <c r="QXB343" s="15"/>
      <c r="QXC343" s="15"/>
      <c r="QXD343" s="15"/>
      <c r="QXE343" s="15"/>
      <c r="QXF343" s="15"/>
      <c r="QXG343" s="15"/>
      <c r="QXH343" s="15"/>
      <c r="QXI343" s="15"/>
      <c r="QXJ343" s="15"/>
      <c r="QXK343" s="15"/>
      <c r="QXL343" s="15"/>
      <c r="QXM343" s="15"/>
      <c r="QXN343" s="15"/>
      <c r="QXO343" s="15"/>
      <c r="QXP343" s="15"/>
      <c r="QXQ343" s="15"/>
      <c r="QXR343" s="15"/>
      <c r="QXS343" s="15"/>
      <c r="QXT343" s="15"/>
      <c r="QXU343" s="15"/>
      <c r="QXV343" s="15"/>
      <c r="QXW343" s="15"/>
      <c r="QXX343" s="15"/>
      <c r="QXY343" s="15"/>
      <c r="QXZ343" s="15"/>
      <c r="QYA343" s="15"/>
      <c r="QYB343" s="15"/>
      <c r="QYC343" s="15"/>
      <c r="QYD343" s="15"/>
      <c r="QYE343" s="15"/>
      <c r="QYF343" s="15"/>
      <c r="QYG343" s="15"/>
      <c r="QYH343" s="15"/>
      <c r="QYI343" s="15"/>
      <c r="QYJ343" s="15"/>
      <c r="QYK343" s="15"/>
      <c r="QYL343" s="15"/>
      <c r="QYM343" s="15"/>
      <c r="QYN343" s="15"/>
      <c r="QYO343" s="15"/>
      <c r="QYP343" s="15"/>
      <c r="QYQ343" s="15"/>
      <c r="QYR343" s="15"/>
      <c r="QYS343" s="15"/>
      <c r="QYT343" s="15"/>
      <c r="QYU343" s="15"/>
      <c r="QYV343" s="15"/>
      <c r="QYW343" s="15"/>
      <c r="QYX343" s="15"/>
      <c r="QYY343" s="15"/>
      <c r="QYZ343" s="15"/>
      <c r="QZA343" s="15"/>
      <c r="QZB343" s="15"/>
      <c r="QZC343" s="15"/>
      <c r="QZD343" s="15"/>
      <c r="QZE343" s="15"/>
      <c r="QZF343" s="15"/>
      <c r="QZG343" s="15"/>
      <c r="QZH343" s="15"/>
      <c r="QZI343" s="15"/>
      <c r="QZJ343" s="15"/>
      <c r="QZK343" s="15"/>
      <c r="QZL343" s="15"/>
      <c r="QZM343" s="15"/>
      <c r="QZN343" s="15"/>
      <c r="QZO343" s="15"/>
      <c r="QZP343" s="15"/>
      <c r="QZQ343" s="15"/>
      <c r="QZR343" s="15"/>
      <c r="QZS343" s="15"/>
      <c r="QZT343" s="15"/>
      <c r="QZU343" s="15"/>
      <c r="QZV343" s="15"/>
      <c r="QZW343" s="15"/>
      <c r="QZX343" s="15"/>
      <c r="QZY343" s="15"/>
      <c r="QZZ343" s="15"/>
      <c r="RAA343" s="15"/>
      <c r="RAB343" s="15"/>
      <c r="RAC343" s="15"/>
      <c r="RAD343" s="15"/>
      <c r="RAE343" s="15"/>
      <c r="RAF343" s="15"/>
      <c r="RAG343" s="15"/>
      <c r="RAH343" s="15"/>
      <c r="RAI343" s="15"/>
      <c r="RAJ343" s="15"/>
      <c r="RAK343" s="15"/>
      <c r="RAL343" s="15"/>
      <c r="RAM343" s="15"/>
      <c r="RAN343" s="15"/>
      <c r="RAO343" s="15"/>
      <c r="RAP343" s="15"/>
      <c r="RAQ343" s="15"/>
      <c r="RAR343" s="15"/>
      <c r="RAS343" s="15"/>
      <c r="RAT343" s="15"/>
      <c r="RAU343" s="15"/>
      <c r="RAV343" s="15"/>
      <c r="RAW343" s="15"/>
      <c r="RAX343" s="15"/>
      <c r="RAY343" s="15"/>
      <c r="RAZ343" s="15"/>
      <c r="RBA343" s="15"/>
      <c r="RBB343" s="15"/>
      <c r="RBC343" s="15"/>
      <c r="RBD343" s="15"/>
      <c r="RBE343" s="15"/>
      <c r="RBF343" s="15"/>
      <c r="RBG343" s="15"/>
      <c r="RBH343" s="15"/>
      <c r="RBI343" s="15"/>
      <c r="RBJ343" s="15"/>
      <c r="RBK343" s="15"/>
      <c r="RBL343" s="15"/>
      <c r="RBM343" s="15"/>
      <c r="RBN343" s="15"/>
      <c r="RBO343" s="15"/>
      <c r="RBP343" s="15"/>
      <c r="RBQ343" s="15"/>
      <c r="RBR343" s="15"/>
      <c r="RBS343" s="15"/>
      <c r="RBT343" s="15"/>
      <c r="RBU343" s="15"/>
      <c r="RBV343" s="15"/>
      <c r="RBW343" s="15"/>
      <c r="RBX343" s="15"/>
      <c r="RBY343" s="15"/>
      <c r="RBZ343" s="15"/>
      <c r="RCA343" s="15"/>
      <c r="RCB343" s="15"/>
      <c r="RCC343" s="15"/>
      <c r="RCD343" s="15"/>
      <c r="RCE343" s="15"/>
      <c r="RCF343" s="15"/>
      <c r="RCG343" s="15"/>
      <c r="RCH343" s="15"/>
      <c r="RCI343" s="15"/>
      <c r="RCJ343" s="15"/>
      <c r="RCK343" s="15"/>
      <c r="RCL343" s="15"/>
      <c r="RCM343" s="15"/>
      <c r="RCN343" s="15"/>
      <c r="RCO343" s="15"/>
      <c r="RCP343" s="15"/>
      <c r="RCQ343" s="15"/>
      <c r="RCR343" s="15"/>
      <c r="RCS343" s="15"/>
      <c r="RCT343" s="15"/>
      <c r="RCU343" s="15"/>
      <c r="RCV343" s="15"/>
      <c r="RCW343" s="15"/>
      <c r="RCX343" s="15"/>
      <c r="RCY343" s="15"/>
      <c r="RCZ343" s="15"/>
      <c r="RDA343" s="15"/>
      <c r="RDB343" s="15"/>
      <c r="RDC343" s="15"/>
      <c r="RDD343" s="15"/>
      <c r="RDE343" s="15"/>
      <c r="RDF343" s="15"/>
      <c r="RDG343" s="15"/>
      <c r="RDH343" s="15"/>
      <c r="RDI343" s="15"/>
      <c r="RDJ343" s="15"/>
      <c r="RDK343" s="15"/>
      <c r="RDL343" s="15"/>
      <c r="RDM343" s="15"/>
      <c r="RDN343" s="15"/>
      <c r="RDO343" s="15"/>
      <c r="RDP343" s="15"/>
      <c r="RDQ343" s="15"/>
      <c r="RDR343" s="15"/>
      <c r="RDS343" s="15"/>
      <c r="RDT343" s="15"/>
      <c r="RDU343" s="15"/>
      <c r="RDV343" s="15"/>
      <c r="RDW343" s="15"/>
      <c r="RDX343" s="15"/>
      <c r="RDY343" s="15"/>
      <c r="RDZ343" s="15"/>
      <c r="REA343" s="15"/>
      <c r="REB343" s="15"/>
      <c r="REC343" s="15"/>
      <c r="RED343" s="15"/>
      <c r="REE343" s="15"/>
      <c r="REF343" s="15"/>
      <c r="REG343" s="15"/>
      <c r="REH343" s="15"/>
      <c r="REI343" s="15"/>
      <c r="REJ343" s="15"/>
      <c r="REK343" s="15"/>
      <c r="REL343" s="15"/>
      <c r="REM343" s="15"/>
      <c r="REN343" s="15"/>
      <c r="REO343" s="15"/>
      <c r="REP343" s="15"/>
      <c r="REQ343" s="15"/>
      <c r="RER343" s="15"/>
      <c r="RES343" s="15"/>
      <c r="RET343" s="15"/>
      <c r="REU343" s="15"/>
      <c r="REV343" s="15"/>
      <c r="REW343" s="15"/>
      <c r="REX343" s="15"/>
      <c r="REY343" s="15"/>
      <c r="REZ343" s="15"/>
      <c r="RFA343" s="15"/>
      <c r="RFB343" s="15"/>
      <c r="RFC343" s="15"/>
      <c r="RFD343" s="15"/>
      <c r="RFE343" s="15"/>
      <c r="RFF343" s="15"/>
      <c r="RFG343" s="15"/>
      <c r="RFH343" s="15"/>
      <c r="RFI343" s="15"/>
      <c r="RFJ343" s="15"/>
      <c r="RFK343" s="15"/>
      <c r="RFL343" s="15"/>
      <c r="RFM343" s="15"/>
      <c r="RFN343" s="15"/>
      <c r="RFO343" s="15"/>
      <c r="RFP343" s="15"/>
      <c r="RFQ343" s="15"/>
      <c r="RFR343" s="15"/>
      <c r="RFS343" s="15"/>
      <c r="RFT343" s="15"/>
      <c r="RFU343" s="15"/>
      <c r="RFV343" s="15"/>
      <c r="RFW343" s="15"/>
      <c r="RFX343" s="15"/>
      <c r="RFY343" s="15"/>
      <c r="RFZ343" s="15"/>
      <c r="RGA343" s="15"/>
      <c r="RGB343" s="15"/>
      <c r="RGC343" s="15"/>
      <c r="RGD343" s="15"/>
      <c r="RGE343" s="15"/>
      <c r="RGF343" s="15"/>
      <c r="RGG343" s="15"/>
      <c r="RGH343" s="15"/>
      <c r="RGI343" s="15"/>
      <c r="RGJ343" s="15"/>
      <c r="RGK343" s="15"/>
      <c r="RGL343" s="15"/>
      <c r="RGM343" s="15"/>
      <c r="RGN343" s="15"/>
      <c r="RGO343" s="15"/>
      <c r="RGP343" s="15"/>
      <c r="RGQ343" s="15"/>
      <c r="RGR343" s="15"/>
      <c r="RGS343" s="15"/>
      <c r="RGT343" s="15"/>
      <c r="RGU343" s="15"/>
      <c r="RGV343" s="15"/>
      <c r="RGW343" s="15"/>
      <c r="RGX343" s="15"/>
      <c r="RGY343" s="15"/>
      <c r="RGZ343" s="15"/>
      <c r="RHA343" s="15"/>
      <c r="RHB343" s="15"/>
      <c r="RHC343" s="15"/>
      <c r="RHD343" s="15"/>
      <c r="RHE343" s="15"/>
      <c r="RHF343" s="15"/>
      <c r="RHG343" s="15"/>
      <c r="RHH343" s="15"/>
      <c r="RHI343" s="15"/>
      <c r="RHJ343" s="15"/>
      <c r="RHK343" s="15"/>
      <c r="RHL343" s="15"/>
      <c r="RHM343" s="15"/>
      <c r="RHN343" s="15"/>
      <c r="RHO343" s="15"/>
      <c r="RHP343" s="15"/>
      <c r="RHQ343" s="15"/>
      <c r="RHR343" s="15"/>
      <c r="RHS343" s="15"/>
      <c r="RHT343" s="15"/>
      <c r="RHU343" s="15"/>
      <c r="RHV343" s="15"/>
      <c r="RHW343" s="15"/>
      <c r="RHX343" s="15"/>
      <c r="RHY343" s="15"/>
      <c r="RHZ343" s="15"/>
      <c r="RIA343" s="15"/>
      <c r="RIB343" s="15"/>
      <c r="RIC343" s="15"/>
      <c r="RID343" s="15"/>
      <c r="RIE343" s="15"/>
      <c r="RIF343" s="15"/>
      <c r="RIG343" s="15"/>
      <c r="RIH343" s="15"/>
      <c r="RII343" s="15"/>
      <c r="RIJ343" s="15"/>
      <c r="RIK343" s="15"/>
      <c r="RIL343" s="15"/>
      <c r="RIM343" s="15"/>
      <c r="RIN343" s="15"/>
      <c r="RIO343" s="15"/>
      <c r="RIP343" s="15"/>
      <c r="RIQ343" s="15"/>
      <c r="RIR343" s="15"/>
      <c r="RIS343" s="15"/>
      <c r="RIT343" s="15"/>
      <c r="RIU343" s="15"/>
      <c r="RIV343" s="15"/>
      <c r="RIW343" s="15"/>
      <c r="RIX343" s="15"/>
      <c r="RIY343" s="15"/>
      <c r="RIZ343" s="15"/>
      <c r="RJA343" s="15"/>
      <c r="RJB343" s="15"/>
      <c r="RJC343" s="15"/>
      <c r="RJD343" s="15"/>
      <c r="RJE343" s="15"/>
      <c r="RJF343" s="15"/>
      <c r="RJG343" s="15"/>
      <c r="RJH343" s="15"/>
      <c r="RJI343" s="15"/>
      <c r="RJJ343" s="15"/>
      <c r="RJK343" s="15"/>
      <c r="RJL343" s="15"/>
      <c r="RJM343" s="15"/>
      <c r="RJN343" s="15"/>
      <c r="RJO343" s="15"/>
      <c r="RJP343" s="15"/>
      <c r="RJQ343" s="15"/>
      <c r="RJR343" s="15"/>
      <c r="RJS343" s="15"/>
      <c r="RJT343" s="15"/>
      <c r="RJU343" s="15"/>
      <c r="RJV343" s="15"/>
      <c r="RJW343" s="15"/>
      <c r="RJX343" s="15"/>
      <c r="RJY343" s="15"/>
      <c r="RJZ343" s="15"/>
      <c r="RKA343" s="15"/>
      <c r="RKB343" s="15"/>
      <c r="RKC343" s="15"/>
      <c r="RKD343" s="15"/>
      <c r="RKE343" s="15"/>
      <c r="RKF343" s="15"/>
      <c r="RKG343" s="15"/>
      <c r="RKH343" s="15"/>
      <c r="RKI343" s="15"/>
      <c r="RKJ343" s="15"/>
      <c r="RKK343" s="15"/>
      <c r="RKL343" s="15"/>
      <c r="RKM343" s="15"/>
      <c r="RKN343" s="15"/>
      <c r="RKO343" s="15"/>
      <c r="RKP343" s="15"/>
      <c r="RKQ343" s="15"/>
      <c r="RKR343" s="15"/>
      <c r="RKS343" s="15"/>
      <c r="RKT343" s="15"/>
      <c r="RKU343" s="15"/>
      <c r="RKV343" s="15"/>
      <c r="RKW343" s="15"/>
      <c r="RKX343" s="15"/>
      <c r="RKY343" s="15"/>
      <c r="RKZ343" s="15"/>
      <c r="RLA343" s="15"/>
      <c r="RLB343" s="15"/>
      <c r="RLC343" s="15"/>
      <c r="RLD343" s="15"/>
      <c r="RLE343" s="15"/>
      <c r="RLF343" s="15"/>
      <c r="RLG343" s="15"/>
      <c r="RLH343" s="15"/>
      <c r="RLI343" s="15"/>
      <c r="RLJ343" s="15"/>
      <c r="RLK343" s="15"/>
      <c r="RLL343" s="15"/>
      <c r="RLM343" s="15"/>
      <c r="RLN343" s="15"/>
      <c r="RLO343" s="15"/>
      <c r="RLP343" s="15"/>
      <c r="RLQ343" s="15"/>
      <c r="RLR343" s="15"/>
      <c r="RLS343" s="15"/>
      <c r="RLT343" s="15"/>
      <c r="RLU343" s="15"/>
      <c r="RLV343" s="15"/>
      <c r="RLW343" s="15"/>
      <c r="RLX343" s="15"/>
      <c r="RLY343" s="15"/>
      <c r="RLZ343" s="15"/>
      <c r="RMA343" s="15"/>
      <c r="RMB343" s="15"/>
      <c r="RMC343" s="15"/>
      <c r="RMD343" s="15"/>
      <c r="RME343" s="15"/>
      <c r="RMF343" s="15"/>
      <c r="RMG343" s="15"/>
      <c r="RMH343" s="15"/>
      <c r="RMI343" s="15"/>
      <c r="RMJ343" s="15"/>
      <c r="RMK343" s="15"/>
      <c r="RML343" s="15"/>
      <c r="RMM343" s="15"/>
      <c r="RMN343" s="15"/>
      <c r="RMO343" s="15"/>
      <c r="RMP343" s="15"/>
      <c r="RMQ343" s="15"/>
      <c r="RMR343" s="15"/>
      <c r="RMS343" s="15"/>
      <c r="RMT343" s="15"/>
      <c r="RMU343" s="15"/>
      <c r="RMV343" s="15"/>
      <c r="RMW343" s="15"/>
      <c r="RMX343" s="15"/>
      <c r="RMY343" s="15"/>
      <c r="RMZ343" s="15"/>
      <c r="RNA343" s="15"/>
      <c r="RNB343" s="15"/>
      <c r="RNC343" s="15"/>
      <c r="RND343" s="15"/>
      <c r="RNE343" s="15"/>
      <c r="RNF343" s="15"/>
      <c r="RNG343" s="15"/>
      <c r="RNH343" s="15"/>
      <c r="RNI343" s="15"/>
      <c r="RNJ343" s="15"/>
      <c r="RNK343" s="15"/>
      <c r="RNL343" s="15"/>
      <c r="RNM343" s="15"/>
      <c r="RNN343" s="15"/>
      <c r="RNO343" s="15"/>
      <c r="RNP343" s="15"/>
      <c r="RNQ343" s="15"/>
      <c r="RNR343" s="15"/>
      <c r="RNS343" s="15"/>
      <c r="RNT343" s="15"/>
      <c r="RNU343" s="15"/>
      <c r="RNV343" s="15"/>
      <c r="RNW343" s="15"/>
      <c r="RNX343" s="15"/>
      <c r="RNY343" s="15"/>
      <c r="RNZ343" s="15"/>
      <c r="ROA343" s="15"/>
      <c r="ROB343" s="15"/>
      <c r="ROC343" s="15"/>
      <c r="ROD343" s="15"/>
      <c r="ROE343" s="15"/>
      <c r="ROF343" s="15"/>
      <c r="ROG343" s="15"/>
      <c r="ROH343" s="15"/>
      <c r="ROI343" s="15"/>
      <c r="ROJ343" s="15"/>
      <c r="ROK343" s="15"/>
      <c r="ROL343" s="15"/>
      <c r="ROM343" s="15"/>
      <c r="RON343" s="15"/>
      <c r="ROO343" s="15"/>
      <c r="ROP343" s="15"/>
      <c r="ROQ343" s="15"/>
      <c r="ROR343" s="15"/>
      <c r="ROS343" s="15"/>
      <c r="ROT343" s="15"/>
      <c r="ROU343" s="15"/>
      <c r="ROV343" s="15"/>
      <c r="ROW343" s="15"/>
      <c r="ROX343" s="15"/>
      <c r="ROY343" s="15"/>
      <c r="ROZ343" s="15"/>
      <c r="RPA343" s="15"/>
      <c r="RPB343" s="15"/>
      <c r="RPC343" s="15"/>
      <c r="RPD343" s="15"/>
      <c r="RPE343" s="15"/>
      <c r="RPF343" s="15"/>
      <c r="RPG343" s="15"/>
      <c r="RPH343" s="15"/>
      <c r="RPI343" s="15"/>
      <c r="RPJ343" s="15"/>
      <c r="RPK343" s="15"/>
      <c r="RPL343" s="15"/>
      <c r="RPM343" s="15"/>
      <c r="RPN343" s="15"/>
      <c r="RPO343" s="15"/>
      <c r="RPP343" s="15"/>
      <c r="RPQ343" s="15"/>
      <c r="RPR343" s="15"/>
      <c r="RPS343" s="15"/>
      <c r="RPT343" s="15"/>
      <c r="RPU343" s="15"/>
      <c r="RPV343" s="15"/>
      <c r="RPW343" s="15"/>
      <c r="RPX343" s="15"/>
      <c r="RPY343" s="15"/>
      <c r="RPZ343" s="15"/>
      <c r="RQA343" s="15"/>
      <c r="RQB343" s="15"/>
      <c r="RQC343" s="15"/>
      <c r="RQD343" s="15"/>
      <c r="RQE343" s="15"/>
      <c r="RQF343" s="15"/>
      <c r="RQG343" s="15"/>
      <c r="RQH343" s="15"/>
      <c r="RQI343" s="15"/>
      <c r="RQJ343" s="15"/>
      <c r="RQK343" s="15"/>
      <c r="RQL343" s="15"/>
      <c r="RQM343" s="15"/>
      <c r="RQN343" s="15"/>
      <c r="RQO343" s="15"/>
      <c r="RQP343" s="15"/>
      <c r="RQQ343" s="15"/>
      <c r="RQR343" s="15"/>
      <c r="RQS343" s="15"/>
      <c r="RQT343" s="15"/>
      <c r="RQU343" s="15"/>
      <c r="RQV343" s="15"/>
      <c r="RQW343" s="15"/>
      <c r="RQX343" s="15"/>
      <c r="RQY343" s="15"/>
      <c r="RQZ343" s="15"/>
      <c r="RRA343" s="15"/>
      <c r="RRB343" s="15"/>
      <c r="RRC343" s="15"/>
      <c r="RRD343" s="15"/>
      <c r="RRE343" s="15"/>
      <c r="RRF343" s="15"/>
      <c r="RRG343" s="15"/>
      <c r="RRH343" s="15"/>
      <c r="RRI343" s="15"/>
      <c r="RRJ343" s="15"/>
      <c r="RRK343" s="15"/>
      <c r="RRL343" s="15"/>
      <c r="RRM343" s="15"/>
      <c r="RRN343" s="15"/>
      <c r="RRO343" s="15"/>
      <c r="RRP343" s="15"/>
      <c r="RRQ343" s="15"/>
      <c r="RRR343" s="15"/>
      <c r="RRS343" s="15"/>
      <c r="RRT343" s="15"/>
      <c r="RRU343" s="15"/>
      <c r="RRV343" s="15"/>
      <c r="RRW343" s="15"/>
      <c r="RRX343" s="15"/>
      <c r="RRY343" s="15"/>
      <c r="RRZ343" s="15"/>
      <c r="RSA343" s="15"/>
      <c r="RSB343" s="15"/>
      <c r="RSC343" s="15"/>
      <c r="RSD343" s="15"/>
      <c r="RSE343" s="15"/>
      <c r="RSF343" s="15"/>
      <c r="RSG343" s="15"/>
      <c r="RSH343" s="15"/>
      <c r="RSI343" s="15"/>
      <c r="RSJ343" s="15"/>
      <c r="RSK343" s="15"/>
      <c r="RSL343" s="15"/>
      <c r="RSM343" s="15"/>
      <c r="RSN343" s="15"/>
      <c r="RSO343" s="15"/>
      <c r="RSP343" s="15"/>
      <c r="RSQ343" s="15"/>
      <c r="RSR343" s="15"/>
      <c r="RSS343" s="15"/>
      <c r="RST343" s="15"/>
      <c r="RSU343" s="15"/>
      <c r="RSV343" s="15"/>
      <c r="RSW343" s="15"/>
      <c r="RSX343" s="15"/>
      <c r="RSY343" s="15"/>
      <c r="RSZ343" s="15"/>
      <c r="RTA343" s="15"/>
      <c r="RTB343" s="15"/>
      <c r="RTC343" s="15"/>
      <c r="RTD343" s="15"/>
      <c r="RTE343" s="15"/>
      <c r="RTF343" s="15"/>
      <c r="RTG343" s="15"/>
      <c r="RTH343" s="15"/>
      <c r="RTI343" s="15"/>
      <c r="RTJ343" s="15"/>
      <c r="RTK343" s="15"/>
      <c r="RTL343" s="15"/>
      <c r="RTM343" s="15"/>
      <c r="RTN343" s="15"/>
      <c r="RTO343" s="15"/>
      <c r="RTP343" s="15"/>
      <c r="RTQ343" s="15"/>
      <c r="RTR343" s="15"/>
      <c r="RTS343" s="15"/>
      <c r="RTT343" s="15"/>
      <c r="RTU343" s="15"/>
      <c r="RTV343" s="15"/>
      <c r="RTW343" s="15"/>
      <c r="RTX343" s="15"/>
      <c r="RTY343" s="15"/>
      <c r="RTZ343" s="15"/>
      <c r="RUA343" s="15"/>
      <c r="RUB343" s="15"/>
      <c r="RUC343" s="15"/>
      <c r="RUD343" s="15"/>
      <c r="RUE343" s="15"/>
      <c r="RUF343" s="15"/>
      <c r="RUG343" s="15"/>
      <c r="RUH343" s="15"/>
      <c r="RUI343" s="15"/>
      <c r="RUJ343" s="15"/>
      <c r="RUK343" s="15"/>
      <c r="RUL343" s="15"/>
      <c r="RUM343" s="15"/>
      <c r="RUN343" s="15"/>
      <c r="RUO343" s="15"/>
      <c r="RUP343" s="15"/>
      <c r="RUQ343" s="15"/>
      <c r="RUR343" s="15"/>
      <c r="RUS343" s="15"/>
      <c r="RUT343" s="15"/>
      <c r="RUU343" s="15"/>
      <c r="RUV343" s="15"/>
      <c r="RUW343" s="15"/>
      <c r="RUX343" s="15"/>
      <c r="RUY343" s="15"/>
      <c r="RUZ343" s="15"/>
      <c r="RVA343" s="15"/>
      <c r="RVB343" s="15"/>
      <c r="RVC343" s="15"/>
      <c r="RVD343" s="15"/>
      <c r="RVE343" s="15"/>
      <c r="RVF343" s="15"/>
      <c r="RVG343" s="15"/>
      <c r="RVH343" s="15"/>
      <c r="RVI343" s="15"/>
      <c r="RVJ343" s="15"/>
      <c r="RVK343" s="15"/>
      <c r="RVL343" s="15"/>
      <c r="RVM343" s="15"/>
      <c r="RVN343" s="15"/>
      <c r="RVO343" s="15"/>
      <c r="RVP343" s="15"/>
      <c r="RVQ343" s="15"/>
      <c r="RVR343" s="15"/>
      <c r="RVS343" s="15"/>
      <c r="RVT343" s="15"/>
      <c r="RVU343" s="15"/>
      <c r="RVV343" s="15"/>
      <c r="RVW343" s="15"/>
      <c r="RVX343" s="15"/>
      <c r="RVY343" s="15"/>
      <c r="RVZ343" s="15"/>
      <c r="RWA343" s="15"/>
      <c r="RWB343" s="15"/>
      <c r="RWC343" s="15"/>
      <c r="RWD343" s="15"/>
      <c r="RWE343" s="15"/>
      <c r="RWF343" s="15"/>
      <c r="RWG343" s="15"/>
      <c r="RWH343" s="15"/>
      <c r="RWI343" s="15"/>
      <c r="RWJ343" s="15"/>
      <c r="RWK343" s="15"/>
      <c r="RWL343" s="15"/>
      <c r="RWM343" s="15"/>
      <c r="RWN343" s="15"/>
      <c r="RWO343" s="15"/>
      <c r="RWP343" s="15"/>
      <c r="RWQ343" s="15"/>
      <c r="RWR343" s="15"/>
      <c r="RWS343" s="15"/>
      <c r="RWT343" s="15"/>
      <c r="RWU343" s="15"/>
      <c r="RWV343" s="15"/>
      <c r="RWW343" s="15"/>
      <c r="RWX343" s="15"/>
      <c r="RWY343" s="15"/>
      <c r="RWZ343" s="15"/>
      <c r="RXA343" s="15"/>
      <c r="RXB343" s="15"/>
      <c r="RXC343" s="15"/>
      <c r="RXD343" s="15"/>
      <c r="RXE343" s="15"/>
      <c r="RXF343" s="15"/>
      <c r="RXG343" s="15"/>
      <c r="RXH343" s="15"/>
      <c r="RXI343" s="15"/>
      <c r="RXJ343" s="15"/>
      <c r="RXK343" s="15"/>
      <c r="RXL343" s="15"/>
      <c r="RXM343" s="15"/>
      <c r="RXN343" s="15"/>
      <c r="RXO343" s="15"/>
      <c r="RXP343" s="15"/>
      <c r="RXQ343" s="15"/>
      <c r="RXR343" s="15"/>
      <c r="RXS343" s="15"/>
      <c r="RXT343" s="15"/>
      <c r="RXU343" s="15"/>
      <c r="RXV343" s="15"/>
      <c r="RXW343" s="15"/>
      <c r="RXX343" s="15"/>
      <c r="RXY343" s="15"/>
      <c r="RXZ343" s="15"/>
      <c r="RYA343" s="15"/>
      <c r="RYB343" s="15"/>
      <c r="RYC343" s="15"/>
      <c r="RYD343" s="15"/>
      <c r="RYE343" s="15"/>
      <c r="RYF343" s="15"/>
      <c r="RYG343" s="15"/>
      <c r="RYH343" s="15"/>
      <c r="RYI343" s="15"/>
      <c r="RYJ343" s="15"/>
      <c r="RYK343" s="15"/>
      <c r="RYL343" s="15"/>
      <c r="RYM343" s="15"/>
      <c r="RYN343" s="15"/>
      <c r="RYO343" s="15"/>
      <c r="RYP343" s="15"/>
      <c r="RYQ343" s="15"/>
      <c r="RYR343" s="15"/>
      <c r="RYS343" s="15"/>
      <c r="RYT343" s="15"/>
      <c r="RYU343" s="15"/>
      <c r="RYV343" s="15"/>
      <c r="RYW343" s="15"/>
      <c r="RYX343" s="15"/>
      <c r="RYY343" s="15"/>
      <c r="RYZ343" s="15"/>
      <c r="RZA343" s="15"/>
      <c r="RZB343" s="15"/>
      <c r="RZC343" s="15"/>
      <c r="RZD343" s="15"/>
      <c r="RZE343" s="15"/>
      <c r="RZF343" s="15"/>
      <c r="RZG343" s="15"/>
      <c r="RZH343" s="15"/>
      <c r="RZI343" s="15"/>
      <c r="RZJ343" s="15"/>
      <c r="RZK343" s="15"/>
      <c r="RZL343" s="15"/>
      <c r="RZM343" s="15"/>
      <c r="RZN343" s="15"/>
      <c r="RZO343" s="15"/>
      <c r="RZP343" s="15"/>
      <c r="RZQ343" s="15"/>
      <c r="RZR343" s="15"/>
      <c r="RZS343" s="15"/>
      <c r="RZT343" s="15"/>
      <c r="RZU343" s="15"/>
      <c r="RZV343" s="15"/>
      <c r="RZW343" s="15"/>
      <c r="RZX343" s="15"/>
      <c r="RZY343" s="15"/>
      <c r="RZZ343" s="15"/>
      <c r="SAA343" s="15"/>
      <c r="SAB343" s="15"/>
      <c r="SAC343" s="15"/>
      <c r="SAD343" s="15"/>
      <c r="SAE343" s="15"/>
      <c r="SAF343" s="15"/>
      <c r="SAG343" s="15"/>
      <c r="SAH343" s="15"/>
      <c r="SAI343" s="15"/>
      <c r="SAJ343" s="15"/>
      <c r="SAK343" s="15"/>
      <c r="SAL343" s="15"/>
      <c r="SAM343" s="15"/>
      <c r="SAN343" s="15"/>
      <c r="SAO343" s="15"/>
      <c r="SAP343" s="15"/>
      <c r="SAQ343" s="15"/>
      <c r="SAR343" s="15"/>
      <c r="SAS343" s="15"/>
      <c r="SAT343" s="15"/>
      <c r="SAU343" s="15"/>
      <c r="SAV343" s="15"/>
      <c r="SAW343" s="15"/>
      <c r="SAX343" s="15"/>
      <c r="SAY343" s="15"/>
      <c r="SAZ343" s="15"/>
      <c r="SBA343" s="15"/>
      <c r="SBB343" s="15"/>
      <c r="SBC343" s="15"/>
      <c r="SBD343" s="15"/>
      <c r="SBE343" s="15"/>
      <c r="SBF343" s="15"/>
      <c r="SBG343" s="15"/>
      <c r="SBH343" s="15"/>
      <c r="SBI343" s="15"/>
      <c r="SBJ343" s="15"/>
      <c r="SBK343" s="15"/>
      <c r="SBL343" s="15"/>
      <c r="SBM343" s="15"/>
      <c r="SBN343" s="15"/>
      <c r="SBO343" s="15"/>
      <c r="SBP343" s="15"/>
      <c r="SBQ343" s="15"/>
      <c r="SBR343" s="15"/>
      <c r="SBS343" s="15"/>
      <c r="SBT343" s="15"/>
      <c r="SBU343" s="15"/>
      <c r="SBV343" s="15"/>
      <c r="SBW343" s="15"/>
      <c r="SBX343" s="15"/>
      <c r="SBY343" s="15"/>
      <c r="SBZ343" s="15"/>
      <c r="SCA343" s="15"/>
      <c r="SCB343" s="15"/>
      <c r="SCC343" s="15"/>
      <c r="SCD343" s="15"/>
      <c r="SCE343" s="15"/>
      <c r="SCF343" s="15"/>
      <c r="SCG343" s="15"/>
      <c r="SCH343" s="15"/>
      <c r="SCI343" s="15"/>
      <c r="SCJ343" s="15"/>
      <c r="SCK343" s="15"/>
      <c r="SCL343" s="15"/>
      <c r="SCM343" s="15"/>
      <c r="SCN343" s="15"/>
      <c r="SCO343" s="15"/>
      <c r="SCP343" s="15"/>
      <c r="SCQ343" s="15"/>
      <c r="SCR343" s="15"/>
      <c r="SCS343" s="15"/>
      <c r="SCT343" s="15"/>
      <c r="SCU343" s="15"/>
      <c r="SCV343" s="15"/>
      <c r="SCW343" s="15"/>
      <c r="SCX343" s="15"/>
      <c r="SCY343" s="15"/>
      <c r="SCZ343" s="15"/>
      <c r="SDA343" s="15"/>
      <c r="SDB343" s="15"/>
      <c r="SDC343" s="15"/>
      <c r="SDD343" s="15"/>
      <c r="SDE343" s="15"/>
      <c r="SDF343" s="15"/>
      <c r="SDG343" s="15"/>
      <c r="SDH343" s="15"/>
      <c r="SDI343" s="15"/>
      <c r="SDJ343" s="15"/>
      <c r="SDK343" s="15"/>
      <c r="SDL343" s="15"/>
      <c r="SDM343" s="15"/>
      <c r="SDN343" s="15"/>
      <c r="SDO343" s="15"/>
      <c r="SDP343" s="15"/>
      <c r="SDQ343" s="15"/>
      <c r="SDR343" s="15"/>
      <c r="SDS343" s="15"/>
      <c r="SDT343" s="15"/>
      <c r="SDU343" s="15"/>
      <c r="SDV343" s="15"/>
      <c r="SDW343" s="15"/>
      <c r="SDX343" s="15"/>
      <c r="SDY343" s="15"/>
      <c r="SDZ343" s="15"/>
      <c r="SEA343" s="15"/>
      <c r="SEB343" s="15"/>
      <c r="SEC343" s="15"/>
      <c r="SED343" s="15"/>
      <c r="SEE343" s="15"/>
      <c r="SEF343" s="15"/>
      <c r="SEG343" s="15"/>
      <c r="SEH343" s="15"/>
      <c r="SEI343" s="15"/>
      <c r="SEJ343" s="15"/>
      <c r="SEK343" s="15"/>
      <c r="SEL343" s="15"/>
      <c r="SEM343" s="15"/>
      <c r="SEN343" s="15"/>
      <c r="SEO343" s="15"/>
      <c r="SEP343" s="15"/>
      <c r="SEQ343" s="15"/>
      <c r="SER343" s="15"/>
      <c r="SES343" s="15"/>
      <c r="SET343" s="15"/>
      <c r="SEU343" s="15"/>
      <c r="SEV343" s="15"/>
      <c r="SEW343" s="15"/>
      <c r="SEX343" s="15"/>
      <c r="SEY343" s="15"/>
      <c r="SEZ343" s="15"/>
      <c r="SFA343" s="15"/>
      <c r="SFB343" s="15"/>
      <c r="SFC343" s="15"/>
      <c r="SFD343" s="15"/>
      <c r="SFE343" s="15"/>
      <c r="SFF343" s="15"/>
      <c r="SFG343" s="15"/>
      <c r="SFH343" s="15"/>
      <c r="SFI343" s="15"/>
      <c r="SFJ343" s="15"/>
      <c r="SFK343" s="15"/>
      <c r="SFL343" s="15"/>
      <c r="SFM343" s="15"/>
      <c r="SFN343" s="15"/>
      <c r="SFO343" s="15"/>
      <c r="SFP343" s="15"/>
      <c r="SFQ343" s="15"/>
      <c r="SFR343" s="15"/>
      <c r="SFS343" s="15"/>
      <c r="SFT343" s="15"/>
      <c r="SFU343" s="15"/>
      <c r="SFV343" s="15"/>
      <c r="SFW343" s="15"/>
      <c r="SFX343" s="15"/>
      <c r="SFY343" s="15"/>
      <c r="SFZ343" s="15"/>
      <c r="SGA343" s="15"/>
      <c r="SGB343" s="15"/>
      <c r="SGC343" s="15"/>
      <c r="SGD343" s="15"/>
      <c r="SGE343" s="15"/>
      <c r="SGF343" s="15"/>
      <c r="SGG343" s="15"/>
      <c r="SGH343" s="15"/>
      <c r="SGI343" s="15"/>
      <c r="SGJ343" s="15"/>
      <c r="SGK343" s="15"/>
      <c r="SGL343" s="15"/>
      <c r="SGM343" s="15"/>
      <c r="SGN343" s="15"/>
      <c r="SGO343" s="15"/>
      <c r="SGP343" s="15"/>
      <c r="SGQ343" s="15"/>
      <c r="SGR343" s="15"/>
      <c r="SGS343" s="15"/>
      <c r="SGT343" s="15"/>
      <c r="SGU343" s="15"/>
      <c r="SGV343" s="15"/>
      <c r="SGW343" s="15"/>
      <c r="SGX343" s="15"/>
      <c r="SGY343" s="15"/>
      <c r="SGZ343" s="15"/>
      <c r="SHA343" s="15"/>
      <c r="SHB343" s="15"/>
      <c r="SHC343" s="15"/>
      <c r="SHD343" s="15"/>
      <c r="SHE343" s="15"/>
      <c r="SHF343" s="15"/>
      <c r="SHG343" s="15"/>
      <c r="SHH343" s="15"/>
      <c r="SHI343" s="15"/>
      <c r="SHJ343" s="15"/>
      <c r="SHK343" s="15"/>
      <c r="SHL343" s="15"/>
      <c r="SHM343" s="15"/>
      <c r="SHN343" s="15"/>
      <c r="SHO343" s="15"/>
      <c r="SHP343" s="15"/>
      <c r="SHQ343" s="15"/>
      <c r="SHR343" s="15"/>
      <c r="SHS343" s="15"/>
      <c r="SHT343" s="15"/>
      <c r="SHU343" s="15"/>
      <c r="SHV343" s="15"/>
      <c r="SHW343" s="15"/>
      <c r="SHX343" s="15"/>
      <c r="SHY343" s="15"/>
      <c r="SHZ343" s="15"/>
      <c r="SIA343" s="15"/>
      <c r="SIB343" s="15"/>
      <c r="SIC343" s="15"/>
      <c r="SID343" s="15"/>
      <c r="SIE343" s="15"/>
      <c r="SIF343" s="15"/>
      <c r="SIG343" s="15"/>
      <c r="SIH343" s="15"/>
      <c r="SII343" s="15"/>
      <c r="SIJ343" s="15"/>
      <c r="SIK343" s="15"/>
      <c r="SIL343" s="15"/>
      <c r="SIM343" s="15"/>
      <c r="SIN343" s="15"/>
      <c r="SIO343" s="15"/>
      <c r="SIP343" s="15"/>
      <c r="SIQ343" s="15"/>
      <c r="SIR343" s="15"/>
      <c r="SIS343" s="15"/>
      <c r="SIT343" s="15"/>
      <c r="SIU343" s="15"/>
      <c r="SIV343" s="15"/>
      <c r="SIW343" s="15"/>
      <c r="SIX343" s="15"/>
      <c r="SIY343" s="15"/>
      <c r="SIZ343" s="15"/>
      <c r="SJA343" s="15"/>
      <c r="SJB343" s="15"/>
      <c r="SJC343" s="15"/>
      <c r="SJD343" s="15"/>
      <c r="SJE343" s="15"/>
      <c r="SJF343" s="15"/>
      <c r="SJG343" s="15"/>
      <c r="SJH343" s="15"/>
      <c r="SJI343" s="15"/>
      <c r="SJJ343" s="15"/>
      <c r="SJK343" s="15"/>
      <c r="SJL343" s="15"/>
      <c r="SJM343" s="15"/>
      <c r="SJN343" s="15"/>
      <c r="SJO343" s="15"/>
      <c r="SJP343" s="15"/>
      <c r="SJQ343" s="15"/>
      <c r="SJR343" s="15"/>
      <c r="SJS343" s="15"/>
      <c r="SJT343" s="15"/>
      <c r="SJU343" s="15"/>
      <c r="SJV343" s="15"/>
      <c r="SJW343" s="15"/>
      <c r="SJX343" s="15"/>
      <c r="SJY343" s="15"/>
      <c r="SJZ343" s="15"/>
      <c r="SKA343" s="15"/>
      <c r="SKB343" s="15"/>
      <c r="SKC343" s="15"/>
      <c r="SKD343" s="15"/>
      <c r="SKE343" s="15"/>
      <c r="SKF343" s="15"/>
      <c r="SKG343" s="15"/>
      <c r="SKH343" s="15"/>
      <c r="SKI343" s="15"/>
      <c r="SKJ343" s="15"/>
      <c r="SKK343" s="15"/>
      <c r="SKL343" s="15"/>
      <c r="SKM343" s="15"/>
      <c r="SKN343" s="15"/>
      <c r="SKO343" s="15"/>
      <c r="SKP343" s="15"/>
      <c r="SKQ343" s="15"/>
      <c r="SKR343" s="15"/>
      <c r="SKS343" s="15"/>
      <c r="SKT343" s="15"/>
      <c r="SKU343" s="15"/>
      <c r="SKV343" s="15"/>
      <c r="SKW343" s="15"/>
      <c r="SKX343" s="15"/>
      <c r="SKY343" s="15"/>
      <c r="SKZ343" s="15"/>
      <c r="SLA343" s="15"/>
      <c r="SLB343" s="15"/>
      <c r="SLC343" s="15"/>
      <c r="SLD343" s="15"/>
      <c r="SLE343" s="15"/>
      <c r="SLF343" s="15"/>
      <c r="SLG343" s="15"/>
      <c r="SLH343" s="15"/>
      <c r="SLI343" s="15"/>
      <c r="SLJ343" s="15"/>
      <c r="SLK343" s="15"/>
      <c r="SLL343" s="15"/>
      <c r="SLM343" s="15"/>
      <c r="SLN343" s="15"/>
      <c r="SLO343" s="15"/>
      <c r="SLP343" s="15"/>
      <c r="SLQ343" s="15"/>
      <c r="SLR343" s="15"/>
      <c r="SLS343" s="15"/>
      <c r="SLT343" s="15"/>
      <c r="SLU343" s="15"/>
      <c r="SLV343" s="15"/>
      <c r="SLW343" s="15"/>
      <c r="SLX343" s="15"/>
      <c r="SLY343" s="15"/>
      <c r="SLZ343" s="15"/>
      <c r="SMA343" s="15"/>
      <c r="SMB343" s="15"/>
      <c r="SMC343" s="15"/>
      <c r="SMD343" s="15"/>
      <c r="SME343" s="15"/>
      <c r="SMF343" s="15"/>
      <c r="SMG343" s="15"/>
      <c r="SMH343" s="15"/>
      <c r="SMI343" s="15"/>
      <c r="SMJ343" s="15"/>
      <c r="SMK343" s="15"/>
      <c r="SML343" s="15"/>
      <c r="SMM343" s="15"/>
      <c r="SMN343" s="15"/>
      <c r="SMO343" s="15"/>
      <c r="SMP343" s="15"/>
      <c r="SMQ343" s="15"/>
      <c r="SMR343" s="15"/>
      <c r="SMS343" s="15"/>
      <c r="SMT343" s="15"/>
      <c r="SMU343" s="15"/>
      <c r="SMV343" s="15"/>
      <c r="SMW343" s="15"/>
      <c r="SMX343" s="15"/>
      <c r="SMY343" s="15"/>
      <c r="SMZ343" s="15"/>
      <c r="SNA343" s="15"/>
      <c r="SNB343" s="15"/>
      <c r="SNC343" s="15"/>
      <c r="SND343" s="15"/>
      <c r="SNE343" s="15"/>
      <c r="SNF343" s="15"/>
      <c r="SNG343" s="15"/>
      <c r="SNH343" s="15"/>
      <c r="SNI343" s="15"/>
      <c r="SNJ343" s="15"/>
      <c r="SNK343" s="15"/>
      <c r="SNL343" s="15"/>
      <c r="SNM343" s="15"/>
      <c r="SNN343" s="15"/>
      <c r="SNO343" s="15"/>
      <c r="SNP343" s="15"/>
      <c r="SNQ343" s="15"/>
      <c r="SNR343" s="15"/>
      <c r="SNS343" s="15"/>
      <c r="SNT343" s="15"/>
      <c r="SNU343" s="15"/>
      <c r="SNV343" s="15"/>
      <c r="SNW343" s="15"/>
      <c r="SNX343" s="15"/>
      <c r="SNY343" s="15"/>
      <c r="SNZ343" s="15"/>
      <c r="SOA343" s="15"/>
      <c r="SOB343" s="15"/>
      <c r="SOC343" s="15"/>
      <c r="SOD343" s="15"/>
      <c r="SOE343" s="15"/>
      <c r="SOF343" s="15"/>
      <c r="SOG343" s="15"/>
      <c r="SOH343" s="15"/>
      <c r="SOI343" s="15"/>
      <c r="SOJ343" s="15"/>
      <c r="SOK343" s="15"/>
      <c r="SOL343" s="15"/>
      <c r="SOM343" s="15"/>
      <c r="SON343" s="15"/>
      <c r="SOO343" s="15"/>
      <c r="SOP343" s="15"/>
      <c r="SOQ343" s="15"/>
      <c r="SOR343" s="15"/>
      <c r="SOS343" s="15"/>
      <c r="SOT343" s="15"/>
      <c r="SOU343" s="15"/>
      <c r="SOV343" s="15"/>
      <c r="SOW343" s="15"/>
      <c r="SOX343" s="15"/>
      <c r="SOY343" s="15"/>
      <c r="SOZ343" s="15"/>
      <c r="SPA343" s="15"/>
      <c r="SPB343" s="15"/>
      <c r="SPC343" s="15"/>
      <c r="SPD343" s="15"/>
      <c r="SPE343" s="15"/>
      <c r="SPF343" s="15"/>
      <c r="SPG343" s="15"/>
      <c r="SPH343" s="15"/>
      <c r="SPI343" s="15"/>
      <c r="SPJ343" s="15"/>
      <c r="SPK343" s="15"/>
      <c r="SPL343" s="15"/>
      <c r="SPM343" s="15"/>
      <c r="SPN343" s="15"/>
      <c r="SPO343" s="15"/>
      <c r="SPP343" s="15"/>
      <c r="SPQ343" s="15"/>
      <c r="SPR343" s="15"/>
      <c r="SPS343" s="15"/>
      <c r="SPT343" s="15"/>
      <c r="SPU343" s="15"/>
      <c r="SPV343" s="15"/>
      <c r="SPW343" s="15"/>
      <c r="SPX343" s="15"/>
      <c r="SPY343" s="15"/>
      <c r="SPZ343" s="15"/>
      <c r="SQA343" s="15"/>
      <c r="SQB343" s="15"/>
      <c r="SQC343" s="15"/>
      <c r="SQD343" s="15"/>
      <c r="SQE343" s="15"/>
      <c r="SQF343" s="15"/>
      <c r="SQG343" s="15"/>
      <c r="SQH343" s="15"/>
      <c r="SQI343" s="15"/>
      <c r="SQJ343" s="15"/>
      <c r="SQK343" s="15"/>
      <c r="SQL343" s="15"/>
      <c r="SQM343" s="15"/>
      <c r="SQN343" s="15"/>
      <c r="SQO343" s="15"/>
      <c r="SQP343" s="15"/>
      <c r="SQQ343" s="15"/>
      <c r="SQR343" s="15"/>
      <c r="SQS343" s="15"/>
      <c r="SQT343" s="15"/>
      <c r="SQU343" s="15"/>
      <c r="SQV343" s="15"/>
      <c r="SQW343" s="15"/>
      <c r="SQX343" s="15"/>
      <c r="SQY343" s="15"/>
      <c r="SQZ343" s="15"/>
      <c r="SRA343" s="15"/>
      <c r="SRB343" s="15"/>
      <c r="SRC343" s="15"/>
      <c r="SRD343" s="15"/>
      <c r="SRE343" s="15"/>
      <c r="SRF343" s="15"/>
      <c r="SRG343" s="15"/>
      <c r="SRH343" s="15"/>
      <c r="SRI343" s="15"/>
      <c r="SRJ343" s="15"/>
      <c r="SRK343" s="15"/>
      <c r="SRL343" s="15"/>
      <c r="SRM343" s="15"/>
      <c r="SRN343" s="15"/>
      <c r="SRO343" s="15"/>
      <c r="SRP343" s="15"/>
      <c r="SRQ343" s="15"/>
      <c r="SRR343" s="15"/>
      <c r="SRS343" s="15"/>
      <c r="SRT343" s="15"/>
      <c r="SRU343" s="15"/>
      <c r="SRV343" s="15"/>
      <c r="SRW343" s="15"/>
      <c r="SRX343" s="15"/>
      <c r="SRY343" s="15"/>
      <c r="SRZ343" s="15"/>
      <c r="SSA343" s="15"/>
      <c r="SSB343" s="15"/>
      <c r="SSC343" s="15"/>
      <c r="SSD343" s="15"/>
      <c r="SSE343" s="15"/>
      <c r="SSF343" s="15"/>
      <c r="SSG343" s="15"/>
      <c r="SSH343" s="15"/>
      <c r="SSI343" s="15"/>
      <c r="SSJ343" s="15"/>
      <c r="SSK343" s="15"/>
      <c r="SSL343" s="15"/>
      <c r="SSM343" s="15"/>
      <c r="SSN343" s="15"/>
      <c r="SSO343" s="15"/>
      <c r="SSP343" s="15"/>
      <c r="SSQ343" s="15"/>
      <c r="SSR343" s="15"/>
      <c r="SSS343" s="15"/>
      <c r="SST343" s="15"/>
      <c r="SSU343" s="15"/>
      <c r="SSV343" s="15"/>
      <c r="SSW343" s="15"/>
      <c r="SSX343" s="15"/>
      <c r="SSY343" s="15"/>
      <c r="SSZ343" s="15"/>
      <c r="STA343" s="15"/>
      <c r="STB343" s="15"/>
      <c r="STC343" s="15"/>
      <c r="STD343" s="15"/>
      <c r="STE343" s="15"/>
      <c r="STF343" s="15"/>
      <c r="STG343" s="15"/>
      <c r="STH343" s="15"/>
      <c r="STI343" s="15"/>
      <c r="STJ343" s="15"/>
      <c r="STK343" s="15"/>
      <c r="STL343" s="15"/>
      <c r="STM343" s="15"/>
      <c r="STN343" s="15"/>
      <c r="STO343" s="15"/>
      <c r="STP343" s="15"/>
      <c r="STQ343" s="15"/>
      <c r="STR343" s="15"/>
      <c r="STS343" s="15"/>
      <c r="STT343" s="15"/>
      <c r="STU343" s="15"/>
      <c r="STV343" s="15"/>
      <c r="STW343" s="15"/>
      <c r="STX343" s="15"/>
      <c r="STY343" s="15"/>
      <c r="STZ343" s="15"/>
      <c r="SUA343" s="15"/>
      <c r="SUB343" s="15"/>
      <c r="SUC343" s="15"/>
      <c r="SUD343" s="15"/>
      <c r="SUE343" s="15"/>
      <c r="SUF343" s="15"/>
      <c r="SUG343" s="15"/>
      <c r="SUH343" s="15"/>
      <c r="SUI343" s="15"/>
      <c r="SUJ343" s="15"/>
      <c r="SUK343" s="15"/>
      <c r="SUL343" s="15"/>
      <c r="SUM343" s="15"/>
      <c r="SUN343" s="15"/>
      <c r="SUO343" s="15"/>
      <c r="SUP343" s="15"/>
      <c r="SUQ343" s="15"/>
      <c r="SUR343" s="15"/>
      <c r="SUS343" s="15"/>
      <c r="SUT343" s="15"/>
      <c r="SUU343" s="15"/>
      <c r="SUV343" s="15"/>
      <c r="SUW343" s="15"/>
      <c r="SUX343" s="15"/>
      <c r="SUY343" s="15"/>
      <c r="SUZ343" s="15"/>
      <c r="SVA343" s="15"/>
      <c r="SVB343" s="15"/>
      <c r="SVC343" s="15"/>
      <c r="SVD343" s="15"/>
      <c r="SVE343" s="15"/>
      <c r="SVF343" s="15"/>
      <c r="SVG343" s="15"/>
      <c r="SVH343" s="15"/>
      <c r="SVI343" s="15"/>
      <c r="SVJ343" s="15"/>
      <c r="SVK343" s="15"/>
      <c r="SVL343" s="15"/>
      <c r="SVM343" s="15"/>
      <c r="SVN343" s="15"/>
      <c r="SVO343" s="15"/>
      <c r="SVP343" s="15"/>
      <c r="SVQ343" s="15"/>
      <c r="SVR343" s="15"/>
      <c r="SVS343" s="15"/>
      <c r="SVT343" s="15"/>
      <c r="SVU343" s="15"/>
      <c r="SVV343" s="15"/>
      <c r="SVW343" s="15"/>
      <c r="SVX343" s="15"/>
      <c r="SVY343" s="15"/>
      <c r="SVZ343" s="15"/>
      <c r="SWA343" s="15"/>
      <c r="SWB343" s="15"/>
      <c r="SWC343" s="15"/>
      <c r="SWD343" s="15"/>
      <c r="SWE343" s="15"/>
      <c r="SWF343" s="15"/>
      <c r="SWG343" s="15"/>
      <c r="SWH343" s="15"/>
      <c r="SWI343" s="15"/>
      <c r="SWJ343" s="15"/>
      <c r="SWK343" s="15"/>
      <c r="SWL343" s="15"/>
      <c r="SWM343" s="15"/>
      <c r="SWN343" s="15"/>
      <c r="SWO343" s="15"/>
      <c r="SWP343" s="15"/>
      <c r="SWQ343" s="15"/>
      <c r="SWR343" s="15"/>
      <c r="SWS343" s="15"/>
      <c r="SWT343" s="15"/>
      <c r="SWU343" s="15"/>
      <c r="SWV343" s="15"/>
      <c r="SWW343" s="15"/>
      <c r="SWX343" s="15"/>
      <c r="SWY343" s="15"/>
      <c r="SWZ343" s="15"/>
      <c r="SXA343" s="15"/>
      <c r="SXB343" s="15"/>
      <c r="SXC343" s="15"/>
      <c r="SXD343" s="15"/>
      <c r="SXE343" s="15"/>
      <c r="SXF343" s="15"/>
      <c r="SXG343" s="15"/>
      <c r="SXH343" s="15"/>
      <c r="SXI343" s="15"/>
      <c r="SXJ343" s="15"/>
      <c r="SXK343" s="15"/>
      <c r="SXL343" s="15"/>
      <c r="SXM343" s="15"/>
      <c r="SXN343" s="15"/>
      <c r="SXO343" s="15"/>
      <c r="SXP343" s="15"/>
      <c r="SXQ343" s="15"/>
      <c r="SXR343" s="15"/>
      <c r="SXS343" s="15"/>
      <c r="SXT343" s="15"/>
      <c r="SXU343" s="15"/>
      <c r="SXV343" s="15"/>
      <c r="SXW343" s="15"/>
      <c r="SXX343" s="15"/>
      <c r="SXY343" s="15"/>
      <c r="SXZ343" s="15"/>
      <c r="SYA343" s="15"/>
      <c r="SYB343" s="15"/>
      <c r="SYC343" s="15"/>
      <c r="SYD343" s="15"/>
      <c r="SYE343" s="15"/>
      <c r="SYF343" s="15"/>
      <c r="SYG343" s="15"/>
      <c r="SYH343" s="15"/>
      <c r="SYI343" s="15"/>
      <c r="SYJ343" s="15"/>
      <c r="SYK343" s="15"/>
      <c r="SYL343" s="15"/>
      <c r="SYM343" s="15"/>
      <c r="SYN343" s="15"/>
      <c r="SYO343" s="15"/>
      <c r="SYP343" s="15"/>
      <c r="SYQ343" s="15"/>
      <c r="SYR343" s="15"/>
      <c r="SYS343" s="15"/>
      <c r="SYT343" s="15"/>
      <c r="SYU343" s="15"/>
      <c r="SYV343" s="15"/>
      <c r="SYW343" s="15"/>
      <c r="SYX343" s="15"/>
      <c r="SYY343" s="15"/>
      <c r="SYZ343" s="15"/>
      <c r="SZA343" s="15"/>
      <c r="SZB343" s="15"/>
      <c r="SZC343" s="15"/>
      <c r="SZD343" s="15"/>
      <c r="SZE343" s="15"/>
      <c r="SZF343" s="15"/>
      <c r="SZG343" s="15"/>
      <c r="SZH343" s="15"/>
      <c r="SZI343" s="15"/>
      <c r="SZJ343" s="15"/>
      <c r="SZK343" s="15"/>
      <c r="SZL343" s="15"/>
      <c r="SZM343" s="15"/>
      <c r="SZN343" s="15"/>
      <c r="SZO343" s="15"/>
      <c r="SZP343" s="15"/>
      <c r="SZQ343" s="15"/>
      <c r="SZR343" s="15"/>
      <c r="SZS343" s="15"/>
      <c r="SZT343" s="15"/>
      <c r="SZU343" s="15"/>
      <c r="SZV343" s="15"/>
      <c r="SZW343" s="15"/>
      <c r="SZX343" s="15"/>
      <c r="SZY343" s="15"/>
      <c r="SZZ343" s="15"/>
      <c r="TAA343" s="15"/>
      <c r="TAB343" s="15"/>
      <c r="TAC343" s="15"/>
      <c r="TAD343" s="15"/>
      <c r="TAE343" s="15"/>
      <c r="TAF343" s="15"/>
      <c r="TAG343" s="15"/>
      <c r="TAH343" s="15"/>
      <c r="TAI343" s="15"/>
      <c r="TAJ343" s="15"/>
      <c r="TAK343" s="15"/>
      <c r="TAL343" s="15"/>
      <c r="TAM343" s="15"/>
      <c r="TAN343" s="15"/>
      <c r="TAO343" s="15"/>
      <c r="TAP343" s="15"/>
      <c r="TAQ343" s="15"/>
      <c r="TAR343" s="15"/>
      <c r="TAS343" s="15"/>
      <c r="TAT343" s="15"/>
      <c r="TAU343" s="15"/>
      <c r="TAV343" s="15"/>
      <c r="TAW343" s="15"/>
      <c r="TAX343" s="15"/>
      <c r="TAY343" s="15"/>
      <c r="TAZ343" s="15"/>
      <c r="TBA343" s="15"/>
      <c r="TBB343" s="15"/>
      <c r="TBC343" s="15"/>
      <c r="TBD343" s="15"/>
      <c r="TBE343" s="15"/>
      <c r="TBF343" s="15"/>
      <c r="TBG343" s="15"/>
      <c r="TBH343" s="15"/>
      <c r="TBI343" s="15"/>
      <c r="TBJ343" s="15"/>
      <c r="TBK343" s="15"/>
      <c r="TBL343" s="15"/>
      <c r="TBM343" s="15"/>
      <c r="TBN343" s="15"/>
      <c r="TBO343" s="15"/>
      <c r="TBP343" s="15"/>
      <c r="TBQ343" s="15"/>
      <c r="TBR343" s="15"/>
      <c r="TBS343" s="15"/>
      <c r="TBT343" s="15"/>
      <c r="TBU343" s="15"/>
      <c r="TBV343" s="15"/>
      <c r="TBW343" s="15"/>
      <c r="TBX343" s="15"/>
      <c r="TBY343" s="15"/>
      <c r="TBZ343" s="15"/>
      <c r="TCA343" s="15"/>
      <c r="TCB343" s="15"/>
      <c r="TCC343" s="15"/>
      <c r="TCD343" s="15"/>
      <c r="TCE343" s="15"/>
      <c r="TCF343" s="15"/>
      <c r="TCG343" s="15"/>
      <c r="TCH343" s="15"/>
      <c r="TCI343" s="15"/>
      <c r="TCJ343" s="15"/>
      <c r="TCK343" s="15"/>
      <c r="TCL343" s="15"/>
      <c r="TCM343" s="15"/>
      <c r="TCN343" s="15"/>
      <c r="TCO343" s="15"/>
      <c r="TCP343" s="15"/>
      <c r="TCQ343" s="15"/>
      <c r="TCR343" s="15"/>
      <c r="TCS343" s="15"/>
      <c r="TCT343" s="15"/>
      <c r="TCU343" s="15"/>
      <c r="TCV343" s="15"/>
      <c r="TCW343" s="15"/>
      <c r="TCX343" s="15"/>
      <c r="TCY343" s="15"/>
      <c r="TCZ343" s="15"/>
      <c r="TDA343" s="15"/>
      <c r="TDB343" s="15"/>
      <c r="TDC343" s="15"/>
      <c r="TDD343" s="15"/>
      <c r="TDE343" s="15"/>
      <c r="TDF343" s="15"/>
      <c r="TDG343" s="15"/>
      <c r="TDH343" s="15"/>
      <c r="TDI343" s="15"/>
      <c r="TDJ343" s="15"/>
      <c r="TDK343" s="15"/>
      <c r="TDL343" s="15"/>
      <c r="TDM343" s="15"/>
      <c r="TDN343" s="15"/>
      <c r="TDO343" s="15"/>
      <c r="TDP343" s="15"/>
      <c r="TDQ343" s="15"/>
      <c r="TDR343" s="15"/>
      <c r="TDS343" s="15"/>
      <c r="TDT343" s="15"/>
      <c r="TDU343" s="15"/>
      <c r="TDV343" s="15"/>
      <c r="TDW343" s="15"/>
      <c r="TDX343" s="15"/>
      <c r="TDY343" s="15"/>
      <c r="TDZ343" s="15"/>
      <c r="TEA343" s="15"/>
      <c r="TEB343" s="15"/>
      <c r="TEC343" s="15"/>
      <c r="TED343" s="15"/>
      <c r="TEE343" s="15"/>
      <c r="TEF343" s="15"/>
      <c r="TEG343" s="15"/>
      <c r="TEH343" s="15"/>
      <c r="TEI343" s="15"/>
      <c r="TEJ343" s="15"/>
      <c r="TEK343" s="15"/>
      <c r="TEL343" s="15"/>
      <c r="TEM343" s="15"/>
      <c r="TEN343" s="15"/>
      <c r="TEO343" s="15"/>
      <c r="TEP343" s="15"/>
      <c r="TEQ343" s="15"/>
      <c r="TER343" s="15"/>
      <c r="TES343" s="15"/>
      <c r="TET343" s="15"/>
      <c r="TEU343" s="15"/>
      <c r="TEV343" s="15"/>
      <c r="TEW343" s="15"/>
      <c r="TEX343" s="15"/>
      <c r="TEY343" s="15"/>
      <c r="TEZ343" s="15"/>
      <c r="TFA343" s="15"/>
      <c r="TFB343" s="15"/>
      <c r="TFC343" s="15"/>
      <c r="TFD343" s="15"/>
      <c r="TFE343" s="15"/>
      <c r="TFF343" s="15"/>
      <c r="TFG343" s="15"/>
      <c r="TFH343" s="15"/>
      <c r="TFI343" s="15"/>
      <c r="TFJ343" s="15"/>
      <c r="TFK343" s="15"/>
      <c r="TFL343" s="15"/>
      <c r="TFM343" s="15"/>
      <c r="TFN343" s="15"/>
      <c r="TFO343" s="15"/>
      <c r="TFP343" s="15"/>
      <c r="TFQ343" s="15"/>
      <c r="TFR343" s="15"/>
      <c r="TFS343" s="15"/>
      <c r="TFT343" s="15"/>
      <c r="TFU343" s="15"/>
      <c r="TFV343" s="15"/>
      <c r="TFW343" s="15"/>
      <c r="TFX343" s="15"/>
      <c r="TFY343" s="15"/>
      <c r="TFZ343" s="15"/>
      <c r="TGA343" s="15"/>
      <c r="TGB343" s="15"/>
      <c r="TGC343" s="15"/>
      <c r="TGD343" s="15"/>
      <c r="TGE343" s="15"/>
      <c r="TGF343" s="15"/>
      <c r="TGG343" s="15"/>
      <c r="TGH343" s="15"/>
      <c r="TGI343" s="15"/>
      <c r="TGJ343" s="15"/>
      <c r="TGK343" s="15"/>
      <c r="TGL343" s="15"/>
      <c r="TGM343" s="15"/>
      <c r="TGN343" s="15"/>
      <c r="TGO343" s="15"/>
      <c r="TGP343" s="15"/>
      <c r="TGQ343" s="15"/>
      <c r="TGR343" s="15"/>
      <c r="TGS343" s="15"/>
      <c r="TGT343" s="15"/>
      <c r="TGU343" s="15"/>
      <c r="TGV343" s="15"/>
      <c r="TGW343" s="15"/>
      <c r="TGX343" s="15"/>
      <c r="TGY343" s="15"/>
      <c r="TGZ343" s="15"/>
      <c r="THA343" s="15"/>
      <c r="THB343" s="15"/>
      <c r="THC343" s="15"/>
      <c r="THD343" s="15"/>
      <c r="THE343" s="15"/>
      <c r="THF343" s="15"/>
      <c r="THG343" s="15"/>
      <c r="THH343" s="15"/>
      <c r="THI343" s="15"/>
      <c r="THJ343" s="15"/>
      <c r="THK343" s="15"/>
      <c r="THL343" s="15"/>
      <c r="THM343" s="15"/>
      <c r="THN343" s="15"/>
      <c r="THO343" s="15"/>
      <c r="THP343" s="15"/>
      <c r="THQ343" s="15"/>
      <c r="THR343" s="15"/>
      <c r="THS343" s="15"/>
      <c r="THT343" s="15"/>
      <c r="THU343" s="15"/>
      <c r="THV343" s="15"/>
      <c r="THW343" s="15"/>
      <c r="THX343" s="15"/>
      <c r="THY343" s="15"/>
      <c r="THZ343" s="15"/>
      <c r="TIA343" s="15"/>
      <c r="TIB343" s="15"/>
      <c r="TIC343" s="15"/>
      <c r="TID343" s="15"/>
      <c r="TIE343" s="15"/>
      <c r="TIF343" s="15"/>
      <c r="TIG343" s="15"/>
      <c r="TIH343" s="15"/>
      <c r="TII343" s="15"/>
      <c r="TIJ343" s="15"/>
      <c r="TIK343" s="15"/>
      <c r="TIL343" s="15"/>
      <c r="TIM343" s="15"/>
      <c r="TIN343" s="15"/>
      <c r="TIO343" s="15"/>
      <c r="TIP343" s="15"/>
      <c r="TIQ343" s="15"/>
      <c r="TIR343" s="15"/>
      <c r="TIS343" s="15"/>
      <c r="TIT343" s="15"/>
      <c r="TIU343" s="15"/>
      <c r="TIV343" s="15"/>
      <c r="TIW343" s="15"/>
      <c r="TIX343" s="15"/>
      <c r="TIY343" s="15"/>
      <c r="TIZ343" s="15"/>
      <c r="TJA343" s="15"/>
      <c r="TJB343" s="15"/>
      <c r="TJC343" s="15"/>
      <c r="TJD343" s="15"/>
      <c r="TJE343" s="15"/>
      <c r="TJF343" s="15"/>
      <c r="TJG343" s="15"/>
      <c r="TJH343" s="15"/>
      <c r="TJI343" s="15"/>
      <c r="TJJ343" s="15"/>
      <c r="TJK343" s="15"/>
      <c r="TJL343" s="15"/>
      <c r="TJM343" s="15"/>
      <c r="TJN343" s="15"/>
      <c r="TJO343" s="15"/>
      <c r="TJP343" s="15"/>
      <c r="TJQ343" s="15"/>
      <c r="TJR343" s="15"/>
      <c r="TJS343" s="15"/>
      <c r="TJT343" s="15"/>
      <c r="TJU343" s="15"/>
      <c r="TJV343" s="15"/>
      <c r="TJW343" s="15"/>
      <c r="TJX343" s="15"/>
      <c r="TJY343" s="15"/>
      <c r="TJZ343" s="15"/>
      <c r="TKA343" s="15"/>
      <c r="TKB343" s="15"/>
      <c r="TKC343" s="15"/>
      <c r="TKD343" s="15"/>
      <c r="TKE343" s="15"/>
      <c r="TKF343" s="15"/>
      <c r="TKG343" s="15"/>
      <c r="TKH343" s="15"/>
      <c r="TKI343" s="15"/>
      <c r="TKJ343" s="15"/>
      <c r="TKK343" s="15"/>
      <c r="TKL343" s="15"/>
      <c r="TKM343" s="15"/>
      <c r="TKN343" s="15"/>
      <c r="TKO343" s="15"/>
      <c r="TKP343" s="15"/>
      <c r="TKQ343" s="15"/>
      <c r="TKR343" s="15"/>
      <c r="TKS343" s="15"/>
      <c r="TKT343" s="15"/>
      <c r="TKU343" s="15"/>
      <c r="TKV343" s="15"/>
      <c r="TKW343" s="15"/>
      <c r="TKX343" s="15"/>
      <c r="TKY343" s="15"/>
      <c r="TKZ343" s="15"/>
      <c r="TLA343" s="15"/>
      <c r="TLB343" s="15"/>
      <c r="TLC343" s="15"/>
      <c r="TLD343" s="15"/>
      <c r="TLE343" s="15"/>
      <c r="TLF343" s="15"/>
      <c r="TLG343" s="15"/>
      <c r="TLH343" s="15"/>
      <c r="TLI343" s="15"/>
      <c r="TLJ343" s="15"/>
      <c r="TLK343" s="15"/>
      <c r="TLL343" s="15"/>
      <c r="TLM343" s="15"/>
      <c r="TLN343" s="15"/>
      <c r="TLO343" s="15"/>
      <c r="TLP343" s="15"/>
      <c r="TLQ343" s="15"/>
      <c r="TLR343" s="15"/>
      <c r="TLS343" s="15"/>
      <c r="TLT343" s="15"/>
      <c r="TLU343" s="15"/>
      <c r="TLV343" s="15"/>
      <c r="TLW343" s="15"/>
      <c r="TLX343" s="15"/>
      <c r="TLY343" s="15"/>
      <c r="TLZ343" s="15"/>
      <c r="TMA343" s="15"/>
      <c r="TMB343" s="15"/>
      <c r="TMC343" s="15"/>
      <c r="TMD343" s="15"/>
      <c r="TME343" s="15"/>
      <c r="TMF343" s="15"/>
      <c r="TMG343" s="15"/>
      <c r="TMH343" s="15"/>
      <c r="TMI343" s="15"/>
      <c r="TMJ343" s="15"/>
      <c r="TMK343" s="15"/>
      <c r="TML343" s="15"/>
      <c r="TMM343" s="15"/>
      <c r="TMN343" s="15"/>
      <c r="TMO343" s="15"/>
      <c r="TMP343" s="15"/>
      <c r="TMQ343" s="15"/>
      <c r="TMR343" s="15"/>
      <c r="TMS343" s="15"/>
      <c r="TMT343" s="15"/>
      <c r="TMU343" s="15"/>
      <c r="TMV343" s="15"/>
      <c r="TMW343" s="15"/>
      <c r="TMX343" s="15"/>
      <c r="TMY343" s="15"/>
      <c r="TMZ343" s="15"/>
      <c r="TNA343" s="15"/>
      <c r="TNB343" s="15"/>
      <c r="TNC343" s="15"/>
      <c r="TND343" s="15"/>
      <c r="TNE343" s="15"/>
      <c r="TNF343" s="15"/>
      <c r="TNG343" s="15"/>
      <c r="TNH343" s="15"/>
      <c r="TNI343" s="15"/>
      <c r="TNJ343" s="15"/>
      <c r="TNK343" s="15"/>
      <c r="TNL343" s="15"/>
      <c r="TNM343" s="15"/>
      <c r="TNN343" s="15"/>
      <c r="TNO343" s="15"/>
      <c r="TNP343" s="15"/>
      <c r="TNQ343" s="15"/>
      <c r="TNR343" s="15"/>
      <c r="TNS343" s="15"/>
      <c r="TNT343" s="15"/>
      <c r="TNU343" s="15"/>
      <c r="TNV343" s="15"/>
      <c r="TNW343" s="15"/>
      <c r="TNX343" s="15"/>
      <c r="TNY343" s="15"/>
      <c r="TNZ343" s="15"/>
      <c r="TOA343" s="15"/>
      <c r="TOB343" s="15"/>
      <c r="TOC343" s="15"/>
      <c r="TOD343" s="15"/>
      <c r="TOE343" s="15"/>
      <c r="TOF343" s="15"/>
      <c r="TOG343" s="15"/>
      <c r="TOH343" s="15"/>
      <c r="TOI343" s="15"/>
      <c r="TOJ343" s="15"/>
      <c r="TOK343" s="15"/>
      <c r="TOL343" s="15"/>
      <c r="TOM343" s="15"/>
      <c r="TON343" s="15"/>
      <c r="TOO343" s="15"/>
      <c r="TOP343" s="15"/>
      <c r="TOQ343" s="15"/>
      <c r="TOR343" s="15"/>
      <c r="TOS343" s="15"/>
      <c r="TOT343" s="15"/>
      <c r="TOU343" s="15"/>
      <c r="TOV343" s="15"/>
      <c r="TOW343" s="15"/>
      <c r="TOX343" s="15"/>
      <c r="TOY343" s="15"/>
      <c r="TOZ343" s="15"/>
      <c r="TPA343" s="15"/>
      <c r="TPB343" s="15"/>
      <c r="TPC343" s="15"/>
      <c r="TPD343" s="15"/>
      <c r="TPE343" s="15"/>
      <c r="TPF343" s="15"/>
      <c r="TPG343" s="15"/>
      <c r="TPH343" s="15"/>
      <c r="TPI343" s="15"/>
      <c r="TPJ343" s="15"/>
      <c r="TPK343" s="15"/>
      <c r="TPL343" s="15"/>
      <c r="TPM343" s="15"/>
      <c r="TPN343" s="15"/>
      <c r="TPO343" s="15"/>
      <c r="TPP343" s="15"/>
      <c r="TPQ343" s="15"/>
      <c r="TPR343" s="15"/>
      <c r="TPS343" s="15"/>
      <c r="TPT343" s="15"/>
      <c r="TPU343" s="15"/>
      <c r="TPV343" s="15"/>
      <c r="TPW343" s="15"/>
      <c r="TPX343" s="15"/>
      <c r="TPY343" s="15"/>
      <c r="TPZ343" s="15"/>
      <c r="TQA343" s="15"/>
      <c r="TQB343" s="15"/>
      <c r="TQC343" s="15"/>
      <c r="TQD343" s="15"/>
      <c r="TQE343" s="15"/>
      <c r="TQF343" s="15"/>
      <c r="TQG343" s="15"/>
      <c r="TQH343" s="15"/>
      <c r="TQI343" s="15"/>
      <c r="TQJ343" s="15"/>
      <c r="TQK343" s="15"/>
      <c r="TQL343" s="15"/>
      <c r="TQM343" s="15"/>
      <c r="TQN343" s="15"/>
      <c r="TQO343" s="15"/>
      <c r="TQP343" s="15"/>
      <c r="TQQ343" s="15"/>
      <c r="TQR343" s="15"/>
      <c r="TQS343" s="15"/>
      <c r="TQT343" s="15"/>
      <c r="TQU343" s="15"/>
      <c r="TQV343" s="15"/>
      <c r="TQW343" s="15"/>
      <c r="TQX343" s="15"/>
      <c r="TQY343" s="15"/>
      <c r="TQZ343" s="15"/>
      <c r="TRA343" s="15"/>
      <c r="TRB343" s="15"/>
      <c r="TRC343" s="15"/>
      <c r="TRD343" s="15"/>
      <c r="TRE343" s="15"/>
      <c r="TRF343" s="15"/>
      <c r="TRG343" s="15"/>
      <c r="TRH343" s="15"/>
      <c r="TRI343" s="15"/>
      <c r="TRJ343" s="15"/>
      <c r="TRK343" s="15"/>
      <c r="TRL343" s="15"/>
      <c r="TRM343" s="15"/>
      <c r="TRN343" s="15"/>
      <c r="TRO343" s="15"/>
      <c r="TRP343" s="15"/>
      <c r="TRQ343" s="15"/>
      <c r="TRR343" s="15"/>
      <c r="TRS343" s="15"/>
      <c r="TRT343" s="15"/>
      <c r="TRU343" s="15"/>
      <c r="TRV343" s="15"/>
      <c r="TRW343" s="15"/>
      <c r="TRX343" s="15"/>
      <c r="TRY343" s="15"/>
      <c r="TRZ343" s="15"/>
      <c r="TSA343" s="15"/>
      <c r="TSB343" s="15"/>
      <c r="TSC343" s="15"/>
      <c r="TSD343" s="15"/>
      <c r="TSE343" s="15"/>
      <c r="TSF343" s="15"/>
      <c r="TSG343" s="15"/>
      <c r="TSH343" s="15"/>
      <c r="TSI343" s="15"/>
      <c r="TSJ343" s="15"/>
      <c r="TSK343" s="15"/>
      <c r="TSL343" s="15"/>
      <c r="TSM343" s="15"/>
      <c r="TSN343" s="15"/>
      <c r="TSO343" s="15"/>
      <c r="TSP343" s="15"/>
      <c r="TSQ343" s="15"/>
      <c r="TSR343" s="15"/>
      <c r="TSS343" s="15"/>
      <c r="TST343" s="15"/>
      <c r="TSU343" s="15"/>
      <c r="TSV343" s="15"/>
      <c r="TSW343" s="15"/>
      <c r="TSX343" s="15"/>
      <c r="TSY343" s="15"/>
      <c r="TSZ343" s="15"/>
      <c r="TTA343" s="15"/>
      <c r="TTB343" s="15"/>
      <c r="TTC343" s="15"/>
      <c r="TTD343" s="15"/>
      <c r="TTE343" s="15"/>
      <c r="TTF343" s="15"/>
      <c r="TTG343" s="15"/>
      <c r="TTH343" s="15"/>
      <c r="TTI343" s="15"/>
      <c r="TTJ343" s="15"/>
      <c r="TTK343" s="15"/>
      <c r="TTL343" s="15"/>
      <c r="TTM343" s="15"/>
      <c r="TTN343" s="15"/>
      <c r="TTO343" s="15"/>
      <c r="TTP343" s="15"/>
      <c r="TTQ343" s="15"/>
      <c r="TTR343" s="15"/>
      <c r="TTS343" s="15"/>
      <c r="TTT343" s="15"/>
      <c r="TTU343" s="15"/>
      <c r="TTV343" s="15"/>
      <c r="TTW343" s="15"/>
      <c r="TTX343" s="15"/>
      <c r="TTY343" s="15"/>
      <c r="TTZ343" s="15"/>
      <c r="TUA343" s="15"/>
      <c r="TUB343" s="15"/>
      <c r="TUC343" s="15"/>
      <c r="TUD343" s="15"/>
      <c r="TUE343" s="15"/>
      <c r="TUF343" s="15"/>
      <c r="TUG343" s="15"/>
      <c r="TUH343" s="15"/>
      <c r="TUI343" s="15"/>
      <c r="TUJ343" s="15"/>
      <c r="TUK343" s="15"/>
      <c r="TUL343" s="15"/>
      <c r="TUM343" s="15"/>
      <c r="TUN343" s="15"/>
      <c r="TUO343" s="15"/>
      <c r="TUP343" s="15"/>
      <c r="TUQ343" s="15"/>
      <c r="TUR343" s="15"/>
      <c r="TUS343" s="15"/>
      <c r="TUT343" s="15"/>
      <c r="TUU343" s="15"/>
      <c r="TUV343" s="15"/>
      <c r="TUW343" s="15"/>
      <c r="TUX343" s="15"/>
      <c r="TUY343" s="15"/>
      <c r="TUZ343" s="15"/>
      <c r="TVA343" s="15"/>
      <c r="TVB343" s="15"/>
      <c r="TVC343" s="15"/>
      <c r="TVD343" s="15"/>
      <c r="TVE343" s="15"/>
      <c r="TVF343" s="15"/>
      <c r="TVG343" s="15"/>
      <c r="TVH343" s="15"/>
      <c r="TVI343" s="15"/>
      <c r="TVJ343" s="15"/>
      <c r="TVK343" s="15"/>
      <c r="TVL343" s="15"/>
      <c r="TVM343" s="15"/>
      <c r="TVN343" s="15"/>
      <c r="TVO343" s="15"/>
      <c r="TVP343" s="15"/>
      <c r="TVQ343" s="15"/>
      <c r="TVR343" s="15"/>
      <c r="TVS343" s="15"/>
      <c r="TVT343" s="15"/>
      <c r="TVU343" s="15"/>
      <c r="TVV343" s="15"/>
      <c r="TVW343" s="15"/>
      <c r="TVX343" s="15"/>
      <c r="TVY343" s="15"/>
      <c r="TVZ343" s="15"/>
      <c r="TWA343" s="15"/>
      <c r="TWB343" s="15"/>
      <c r="TWC343" s="15"/>
      <c r="TWD343" s="15"/>
      <c r="TWE343" s="15"/>
      <c r="TWF343" s="15"/>
      <c r="TWG343" s="15"/>
      <c r="TWH343" s="15"/>
      <c r="TWI343" s="15"/>
      <c r="TWJ343" s="15"/>
      <c r="TWK343" s="15"/>
      <c r="TWL343" s="15"/>
      <c r="TWM343" s="15"/>
      <c r="TWN343" s="15"/>
      <c r="TWO343" s="15"/>
      <c r="TWP343" s="15"/>
      <c r="TWQ343" s="15"/>
      <c r="TWR343" s="15"/>
      <c r="TWS343" s="15"/>
      <c r="TWT343" s="15"/>
      <c r="TWU343" s="15"/>
      <c r="TWV343" s="15"/>
      <c r="TWW343" s="15"/>
      <c r="TWX343" s="15"/>
      <c r="TWY343" s="15"/>
      <c r="TWZ343" s="15"/>
      <c r="TXA343" s="15"/>
      <c r="TXB343" s="15"/>
      <c r="TXC343" s="15"/>
      <c r="TXD343" s="15"/>
      <c r="TXE343" s="15"/>
      <c r="TXF343" s="15"/>
      <c r="TXG343" s="15"/>
      <c r="TXH343" s="15"/>
      <c r="TXI343" s="15"/>
      <c r="TXJ343" s="15"/>
      <c r="TXK343" s="15"/>
      <c r="TXL343" s="15"/>
      <c r="TXM343" s="15"/>
      <c r="TXN343" s="15"/>
      <c r="TXO343" s="15"/>
      <c r="TXP343" s="15"/>
      <c r="TXQ343" s="15"/>
      <c r="TXR343" s="15"/>
      <c r="TXS343" s="15"/>
      <c r="TXT343" s="15"/>
      <c r="TXU343" s="15"/>
      <c r="TXV343" s="15"/>
      <c r="TXW343" s="15"/>
      <c r="TXX343" s="15"/>
      <c r="TXY343" s="15"/>
      <c r="TXZ343" s="15"/>
      <c r="TYA343" s="15"/>
      <c r="TYB343" s="15"/>
      <c r="TYC343" s="15"/>
      <c r="TYD343" s="15"/>
      <c r="TYE343" s="15"/>
      <c r="TYF343" s="15"/>
      <c r="TYG343" s="15"/>
      <c r="TYH343" s="15"/>
      <c r="TYI343" s="15"/>
      <c r="TYJ343" s="15"/>
      <c r="TYK343" s="15"/>
      <c r="TYL343" s="15"/>
      <c r="TYM343" s="15"/>
      <c r="TYN343" s="15"/>
      <c r="TYO343" s="15"/>
      <c r="TYP343" s="15"/>
      <c r="TYQ343" s="15"/>
      <c r="TYR343" s="15"/>
      <c r="TYS343" s="15"/>
      <c r="TYT343" s="15"/>
      <c r="TYU343" s="15"/>
      <c r="TYV343" s="15"/>
      <c r="TYW343" s="15"/>
      <c r="TYX343" s="15"/>
      <c r="TYY343" s="15"/>
      <c r="TYZ343" s="15"/>
      <c r="TZA343" s="15"/>
      <c r="TZB343" s="15"/>
      <c r="TZC343" s="15"/>
      <c r="TZD343" s="15"/>
      <c r="TZE343" s="15"/>
      <c r="TZF343" s="15"/>
      <c r="TZG343" s="15"/>
      <c r="TZH343" s="15"/>
      <c r="TZI343" s="15"/>
      <c r="TZJ343" s="15"/>
      <c r="TZK343" s="15"/>
      <c r="TZL343" s="15"/>
      <c r="TZM343" s="15"/>
      <c r="TZN343" s="15"/>
      <c r="TZO343" s="15"/>
      <c r="TZP343" s="15"/>
      <c r="TZQ343" s="15"/>
      <c r="TZR343" s="15"/>
      <c r="TZS343" s="15"/>
      <c r="TZT343" s="15"/>
      <c r="TZU343" s="15"/>
      <c r="TZV343" s="15"/>
      <c r="TZW343" s="15"/>
      <c r="TZX343" s="15"/>
      <c r="TZY343" s="15"/>
      <c r="TZZ343" s="15"/>
      <c r="UAA343" s="15"/>
      <c r="UAB343" s="15"/>
      <c r="UAC343" s="15"/>
      <c r="UAD343" s="15"/>
      <c r="UAE343" s="15"/>
      <c r="UAF343" s="15"/>
      <c r="UAG343" s="15"/>
      <c r="UAH343" s="15"/>
      <c r="UAI343" s="15"/>
      <c r="UAJ343" s="15"/>
      <c r="UAK343" s="15"/>
      <c r="UAL343" s="15"/>
      <c r="UAM343" s="15"/>
      <c r="UAN343" s="15"/>
      <c r="UAO343" s="15"/>
      <c r="UAP343" s="15"/>
      <c r="UAQ343" s="15"/>
      <c r="UAR343" s="15"/>
      <c r="UAS343" s="15"/>
      <c r="UAT343" s="15"/>
      <c r="UAU343" s="15"/>
      <c r="UAV343" s="15"/>
      <c r="UAW343" s="15"/>
      <c r="UAX343" s="15"/>
      <c r="UAY343" s="15"/>
      <c r="UAZ343" s="15"/>
      <c r="UBA343" s="15"/>
      <c r="UBB343" s="15"/>
      <c r="UBC343" s="15"/>
      <c r="UBD343" s="15"/>
      <c r="UBE343" s="15"/>
      <c r="UBF343" s="15"/>
      <c r="UBG343" s="15"/>
      <c r="UBH343" s="15"/>
      <c r="UBI343" s="15"/>
      <c r="UBJ343" s="15"/>
      <c r="UBK343" s="15"/>
      <c r="UBL343" s="15"/>
      <c r="UBM343" s="15"/>
      <c r="UBN343" s="15"/>
      <c r="UBO343" s="15"/>
      <c r="UBP343" s="15"/>
      <c r="UBQ343" s="15"/>
      <c r="UBR343" s="15"/>
      <c r="UBS343" s="15"/>
      <c r="UBT343" s="15"/>
      <c r="UBU343" s="15"/>
      <c r="UBV343" s="15"/>
      <c r="UBW343" s="15"/>
      <c r="UBX343" s="15"/>
      <c r="UBY343" s="15"/>
      <c r="UBZ343" s="15"/>
      <c r="UCA343" s="15"/>
      <c r="UCB343" s="15"/>
      <c r="UCC343" s="15"/>
      <c r="UCD343" s="15"/>
      <c r="UCE343" s="15"/>
      <c r="UCF343" s="15"/>
      <c r="UCG343" s="15"/>
      <c r="UCH343" s="15"/>
      <c r="UCI343" s="15"/>
      <c r="UCJ343" s="15"/>
      <c r="UCK343" s="15"/>
      <c r="UCL343" s="15"/>
      <c r="UCM343" s="15"/>
      <c r="UCN343" s="15"/>
      <c r="UCO343" s="15"/>
      <c r="UCP343" s="15"/>
      <c r="UCQ343" s="15"/>
      <c r="UCR343" s="15"/>
      <c r="UCS343" s="15"/>
      <c r="UCT343" s="15"/>
      <c r="UCU343" s="15"/>
      <c r="UCV343" s="15"/>
      <c r="UCW343" s="15"/>
      <c r="UCX343" s="15"/>
      <c r="UCY343" s="15"/>
      <c r="UCZ343" s="15"/>
      <c r="UDA343" s="15"/>
      <c r="UDB343" s="15"/>
      <c r="UDC343" s="15"/>
      <c r="UDD343" s="15"/>
      <c r="UDE343" s="15"/>
      <c r="UDF343" s="15"/>
      <c r="UDG343" s="15"/>
      <c r="UDH343" s="15"/>
      <c r="UDI343" s="15"/>
      <c r="UDJ343" s="15"/>
      <c r="UDK343" s="15"/>
      <c r="UDL343" s="15"/>
      <c r="UDM343" s="15"/>
      <c r="UDN343" s="15"/>
      <c r="UDO343" s="15"/>
      <c r="UDP343" s="15"/>
      <c r="UDQ343" s="15"/>
      <c r="UDR343" s="15"/>
      <c r="UDS343" s="15"/>
      <c r="UDT343" s="15"/>
      <c r="UDU343" s="15"/>
      <c r="UDV343" s="15"/>
      <c r="UDW343" s="15"/>
      <c r="UDX343" s="15"/>
      <c r="UDY343" s="15"/>
      <c r="UDZ343" s="15"/>
      <c r="UEA343" s="15"/>
      <c r="UEB343" s="15"/>
      <c r="UEC343" s="15"/>
      <c r="UED343" s="15"/>
      <c r="UEE343" s="15"/>
      <c r="UEF343" s="15"/>
      <c r="UEG343" s="15"/>
      <c r="UEH343" s="15"/>
      <c r="UEI343" s="15"/>
      <c r="UEJ343" s="15"/>
      <c r="UEK343" s="15"/>
      <c r="UEL343" s="15"/>
      <c r="UEM343" s="15"/>
      <c r="UEN343" s="15"/>
      <c r="UEO343" s="15"/>
      <c r="UEP343" s="15"/>
      <c r="UEQ343" s="15"/>
      <c r="UER343" s="15"/>
      <c r="UES343" s="15"/>
      <c r="UET343" s="15"/>
      <c r="UEU343" s="15"/>
      <c r="UEV343" s="15"/>
      <c r="UEW343" s="15"/>
      <c r="UEX343" s="15"/>
      <c r="UEY343" s="15"/>
      <c r="UEZ343" s="15"/>
      <c r="UFA343" s="15"/>
      <c r="UFB343" s="15"/>
      <c r="UFC343" s="15"/>
      <c r="UFD343" s="15"/>
      <c r="UFE343" s="15"/>
      <c r="UFF343" s="15"/>
      <c r="UFG343" s="15"/>
      <c r="UFH343" s="15"/>
      <c r="UFI343" s="15"/>
      <c r="UFJ343" s="15"/>
      <c r="UFK343" s="15"/>
      <c r="UFL343" s="15"/>
      <c r="UFM343" s="15"/>
      <c r="UFN343" s="15"/>
      <c r="UFO343" s="15"/>
      <c r="UFP343" s="15"/>
      <c r="UFQ343" s="15"/>
      <c r="UFR343" s="15"/>
      <c r="UFS343" s="15"/>
      <c r="UFT343" s="15"/>
      <c r="UFU343" s="15"/>
      <c r="UFV343" s="15"/>
      <c r="UFW343" s="15"/>
      <c r="UFX343" s="15"/>
      <c r="UFY343" s="15"/>
      <c r="UFZ343" s="15"/>
      <c r="UGA343" s="15"/>
      <c r="UGB343" s="15"/>
      <c r="UGC343" s="15"/>
      <c r="UGD343" s="15"/>
      <c r="UGE343" s="15"/>
      <c r="UGF343" s="15"/>
      <c r="UGG343" s="15"/>
      <c r="UGH343" s="15"/>
      <c r="UGI343" s="15"/>
      <c r="UGJ343" s="15"/>
      <c r="UGK343" s="15"/>
      <c r="UGL343" s="15"/>
      <c r="UGM343" s="15"/>
      <c r="UGN343" s="15"/>
      <c r="UGO343" s="15"/>
      <c r="UGP343" s="15"/>
      <c r="UGQ343" s="15"/>
      <c r="UGR343" s="15"/>
      <c r="UGS343" s="15"/>
      <c r="UGT343" s="15"/>
      <c r="UGU343" s="15"/>
      <c r="UGV343" s="15"/>
      <c r="UGW343" s="15"/>
      <c r="UGX343" s="15"/>
      <c r="UGY343" s="15"/>
      <c r="UGZ343" s="15"/>
      <c r="UHA343" s="15"/>
      <c r="UHB343" s="15"/>
      <c r="UHC343" s="15"/>
      <c r="UHD343" s="15"/>
      <c r="UHE343" s="15"/>
      <c r="UHF343" s="15"/>
      <c r="UHG343" s="15"/>
      <c r="UHH343" s="15"/>
      <c r="UHI343" s="15"/>
      <c r="UHJ343" s="15"/>
      <c r="UHK343" s="15"/>
      <c r="UHL343" s="15"/>
      <c r="UHM343" s="15"/>
      <c r="UHN343" s="15"/>
      <c r="UHO343" s="15"/>
      <c r="UHP343" s="15"/>
      <c r="UHQ343" s="15"/>
      <c r="UHR343" s="15"/>
      <c r="UHS343" s="15"/>
      <c r="UHT343" s="15"/>
      <c r="UHU343" s="15"/>
      <c r="UHV343" s="15"/>
      <c r="UHW343" s="15"/>
      <c r="UHX343" s="15"/>
      <c r="UHY343" s="15"/>
      <c r="UHZ343" s="15"/>
      <c r="UIA343" s="15"/>
      <c r="UIB343" s="15"/>
      <c r="UIC343" s="15"/>
      <c r="UID343" s="15"/>
      <c r="UIE343" s="15"/>
      <c r="UIF343" s="15"/>
      <c r="UIG343" s="15"/>
      <c r="UIH343" s="15"/>
      <c r="UII343" s="15"/>
      <c r="UIJ343" s="15"/>
      <c r="UIK343" s="15"/>
      <c r="UIL343" s="15"/>
      <c r="UIM343" s="15"/>
      <c r="UIN343" s="15"/>
      <c r="UIO343" s="15"/>
      <c r="UIP343" s="15"/>
      <c r="UIQ343" s="15"/>
      <c r="UIR343" s="15"/>
      <c r="UIS343" s="15"/>
      <c r="UIT343" s="15"/>
      <c r="UIU343" s="15"/>
      <c r="UIV343" s="15"/>
      <c r="UIW343" s="15"/>
      <c r="UIX343" s="15"/>
      <c r="UIY343" s="15"/>
      <c r="UIZ343" s="15"/>
      <c r="UJA343" s="15"/>
      <c r="UJB343" s="15"/>
      <c r="UJC343" s="15"/>
      <c r="UJD343" s="15"/>
      <c r="UJE343" s="15"/>
      <c r="UJF343" s="15"/>
      <c r="UJG343" s="15"/>
      <c r="UJH343" s="15"/>
      <c r="UJI343" s="15"/>
      <c r="UJJ343" s="15"/>
      <c r="UJK343" s="15"/>
      <c r="UJL343" s="15"/>
      <c r="UJM343" s="15"/>
      <c r="UJN343" s="15"/>
      <c r="UJO343" s="15"/>
      <c r="UJP343" s="15"/>
      <c r="UJQ343" s="15"/>
      <c r="UJR343" s="15"/>
      <c r="UJS343" s="15"/>
      <c r="UJT343" s="15"/>
      <c r="UJU343" s="15"/>
      <c r="UJV343" s="15"/>
      <c r="UJW343" s="15"/>
      <c r="UJX343" s="15"/>
      <c r="UJY343" s="15"/>
      <c r="UJZ343" s="15"/>
      <c r="UKA343" s="15"/>
      <c r="UKB343" s="15"/>
      <c r="UKC343" s="15"/>
      <c r="UKD343" s="15"/>
      <c r="UKE343" s="15"/>
      <c r="UKF343" s="15"/>
      <c r="UKG343" s="15"/>
      <c r="UKH343" s="15"/>
      <c r="UKI343" s="15"/>
      <c r="UKJ343" s="15"/>
      <c r="UKK343" s="15"/>
      <c r="UKL343" s="15"/>
      <c r="UKM343" s="15"/>
      <c r="UKN343" s="15"/>
      <c r="UKO343" s="15"/>
      <c r="UKP343" s="15"/>
      <c r="UKQ343" s="15"/>
      <c r="UKR343" s="15"/>
      <c r="UKS343" s="15"/>
      <c r="UKT343" s="15"/>
      <c r="UKU343" s="15"/>
      <c r="UKV343" s="15"/>
      <c r="UKW343" s="15"/>
      <c r="UKX343" s="15"/>
      <c r="UKY343" s="15"/>
      <c r="UKZ343" s="15"/>
      <c r="ULA343" s="15"/>
      <c r="ULB343" s="15"/>
      <c r="ULC343" s="15"/>
      <c r="ULD343" s="15"/>
      <c r="ULE343" s="15"/>
      <c r="ULF343" s="15"/>
      <c r="ULG343" s="15"/>
      <c r="ULH343" s="15"/>
      <c r="ULI343" s="15"/>
      <c r="ULJ343" s="15"/>
      <c r="ULK343" s="15"/>
      <c r="ULL343" s="15"/>
      <c r="ULM343" s="15"/>
      <c r="ULN343" s="15"/>
      <c r="ULO343" s="15"/>
      <c r="ULP343" s="15"/>
      <c r="ULQ343" s="15"/>
      <c r="ULR343" s="15"/>
      <c r="ULS343" s="15"/>
      <c r="ULT343" s="15"/>
      <c r="ULU343" s="15"/>
      <c r="ULV343" s="15"/>
      <c r="ULW343" s="15"/>
      <c r="ULX343" s="15"/>
      <c r="ULY343" s="15"/>
      <c r="ULZ343" s="15"/>
      <c r="UMA343" s="15"/>
      <c r="UMB343" s="15"/>
      <c r="UMC343" s="15"/>
      <c r="UMD343" s="15"/>
      <c r="UME343" s="15"/>
      <c r="UMF343" s="15"/>
      <c r="UMG343" s="15"/>
      <c r="UMH343" s="15"/>
      <c r="UMI343" s="15"/>
      <c r="UMJ343" s="15"/>
      <c r="UMK343" s="15"/>
      <c r="UML343" s="15"/>
      <c r="UMM343" s="15"/>
      <c r="UMN343" s="15"/>
      <c r="UMO343" s="15"/>
      <c r="UMP343" s="15"/>
      <c r="UMQ343" s="15"/>
      <c r="UMR343" s="15"/>
      <c r="UMS343" s="15"/>
      <c r="UMT343" s="15"/>
      <c r="UMU343" s="15"/>
      <c r="UMV343" s="15"/>
      <c r="UMW343" s="15"/>
      <c r="UMX343" s="15"/>
      <c r="UMY343" s="15"/>
      <c r="UMZ343" s="15"/>
      <c r="UNA343" s="15"/>
      <c r="UNB343" s="15"/>
      <c r="UNC343" s="15"/>
      <c r="UND343" s="15"/>
      <c r="UNE343" s="15"/>
      <c r="UNF343" s="15"/>
      <c r="UNG343" s="15"/>
      <c r="UNH343" s="15"/>
      <c r="UNI343" s="15"/>
      <c r="UNJ343" s="15"/>
      <c r="UNK343" s="15"/>
      <c r="UNL343" s="15"/>
      <c r="UNM343" s="15"/>
      <c r="UNN343" s="15"/>
      <c r="UNO343" s="15"/>
      <c r="UNP343" s="15"/>
      <c r="UNQ343" s="15"/>
      <c r="UNR343" s="15"/>
      <c r="UNS343" s="15"/>
      <c r="UNT343" s="15"/>
      <c r="UNU343" s="15"/>
      <c r="UNV343" s="15"/>
      <c r="UNW343" s="15"/>
      <c r="UNX343" s="15"/>
      <c r="UNY343" s="15"/>
      <c r="UNZ343" s="15"/>
      <c r="UOA343" s="15"/>
      <c r="UOB343" s="15"/>
      <c r="UOC343" s="15"/>
      <c r="UOD343" s="15"/>
      <c r="UOE343" s="15"/>
      <c r="UOF343" s="15"/>
      <c r="UOG343" s="15"/>
      <c r="UOH343" s="15"/>
      <c r="UOI343" s="15"/>
      <c r="UOJ343" s="15"/>
      <c r="UOK343" s="15"/>
      <c r="UOL343" s="15"/>
      <c r="UOM343" s="15"/>
      <c r="UON343" s="15"/>
      <c r="UOO343" s="15"/>
      <c r="UOP343" s="15"/>
      <c r="UOQ343" s="15"/>
      <c r="UOR343" s="15"/>
      <c r="UOS343" s="15"/>
      <c r="UOT343" s="15"/>
      <c r="UOU343" s="15"/>
      <c r="UOV343" s="15"/>
      <c r="UOW343" s="15"/>
      <c r="UOX343" s="15"/>
      <c r="UOY343" s="15"/>
      <c r="UOZ343" s="15"/>
      <c r="UPA343" s="15"/>
      <c r="UPB343" s="15"/>
      <c r="UPC343" s="15"/>
      <c r="UPD343" s="15"/>
      <c r="UPE343" s="15"/>
      <c r="UPF343" s="15"/>
      <c r="UPG343" s="15"/>
      <c r="UPH343" s="15"/>
      <c r="UPI343" s="15"/>
      <c r="UPJ343" s="15"/>
      <c r="UPK343" s="15"/>
      <c r="UPL343" s="15"/>
      <c r="UPM343" s="15"/>
      <c r="UPN343" s="15"/>
      <c r="UPO343" s="15"/>
      <c r="UPP343" s="15"/>
      <c r="UPQ343" s="15"/>
      <c r="UPR343" s="15"/>
      <c r="UPS343" s="15"/>
      <c r="UPT343" s="15"/>
      <c r="UPU343" s="15"/>
      <c r="UPV343" s="15"/>
      <c r="UPW343" s="15"/>
      <c r="UPX343" s="15"/>
      <c r="UPY343" s="15"/>
      <c r="UPZ343" s="15"/>
      <c r="UQA343" s="15"/>
      <c r="UQB343" s="15"/>
      <c r="UQC343" s="15"/>
      <c r="UQD343" s="15"/>
      <c r="UQE343" s="15"/>
      <c r="UQF343" s="15"/>
      <c r="UQG343" s="15"/>
      <c r="UQH343" s="15"/>
      <c r="UQI343" s="15"/>
      <c r="UQJ343" s="15"/>
      <c r="UQK343" s="15"/>
      <c r="UQL343" s="15"/>
      <c r="UQM343" s="15"/>
      <c r="UQN343" s="15"/>
      <c r="UQO343" s="15"/>
      <c r="UQP343" s="15"/>
      <c r="UQQ343" s="15"/>
      <c r="UQR343" s="15"/>
      <c r="UQS343" s="15"/>
      <c r="UQT343" s="15"/>
      <c r="UQU343" s="15"/>
      <c r="UQV343" s="15"/>
      <c r="UQW343" s="15"/>
      <c r="UQX343" s="15"/>
      <c r="UQY343" s="15"/>
      <c r="UQZ343" s="15"/>
      <c r="URA343" s="15"/>
      <c r="URB343" s="15"/>
      <c r="URC343" s="15"/>
      <c r="URD343" s="15"/>
      <c r="URE343" s="15"/>
      <c r="URF343" s="15"/>
      <c r="URG343" s="15"/>
      <c r="URH343" s="15"/>
      <c r="URI343" s="15"/>
      <c r="URJ343" s="15"/>
      <c r="URK343" s="15"/>
      <c r="URL343" s="15"/>
      <c r="URM343" s="15"/>
      <c r="URN343" s="15"/>
      <c r="URO343" s="15"/>
      <c r="URP343" s="15"/>
      <c r="URQ343" s="15"/>
      <c r="URR343" s="15"/>
      <c r="URS343" s="15"/>
      <c r="URT343" s="15"/>
      <c r="URU343" s="15"/>
      <c r="URV343" s="15"/>
      <c r="URW343" s="15"/>
      <c r="URX343" s="15"/>
      <c r="URY343" s="15"/>
      <c r="URZ343" s="15"/>
      <c r="USA343" s="15"/>
      <c r="USB343" s="15"/>
      <c r="USC343" s="15"/>
      <c r="USD343" s="15"/>
      <c r="USE343" s="15"/>
      <c r="USF343" s="15"/>
      <c r="USG343" s="15"/>
      <c r="USH343" s="15"/>
      <c r="USI343" s="15"/>
      <c r="USJ343" s="15"/>
      <c r="USK343" s="15"/>
      <c r="USL343" s="15"/>
      <c r="USM343" s="15"/>
      <c r="USN343" s="15"/>
      <c r="USO343" s="15"/>
      <c r="USP343" s="15"/>
      <c r="USQ343" s="15"/>
      <c r="USR343" s="15"/>
      <c r="USS343" s="15"/>
      <c r="UST343" s="15"/>
      <c r="USU343" s="15"/>
      <c r="USV343" s="15"/>
      <c r="USW343" s="15"/>
      <c r="USX343" s="15"/>
      <c r="USY343" s="15"/>
      <c r="USZ343" s="15"/>
      <c r="UTA343" s="15"/>
      <c r="UTB343" s="15"/>
      <c r="UTC343" s="15"/>
      <c r="UTD343" s="15"/>
      <c r="UTE343" s="15"/>
      <c r="UTF343" s="15"/>
      <c r="UTG343" s="15"/>
      <c r="UTH343" s="15"/>
      <c r="UTI343" s="15"/>
      <c r="UTJ343" s="15"/>
      <c r="UTK343" s="15"/>
      <c r="UTL343" s="15"/>
      <c r="UTM343" s="15"/>
      <c r="UTN343" s="15"/>
      <c r="UTO343" s="15"/>
      <c r="UTP343" s="15"/>
      <c r="UTQ343" s="15"/>
      <c r="UTR343" s="15"/>
      <c r="UTS343" s="15"/>
      <c r="UTT343" s="15"/>
      <c r="UTU343" s="15"/>
      <c r="UTV343" s="15"/>
      <c r="UTW343" s="15"/>
      <c r="UTX343" s="15"/>
      <c r="UTY343" s="15"/>
      <c r="UTZ343" s="15"/>
      <c r="UUA343" s="15"/>
      <c r="UUB343" s="15"/>
      <c r="UUC343" s="15"/>
      <c r="UUD343" s="15"/>
      <c r="UUE343" s="15"/>
      <c r="UUF343" s="15"/>
      <c r="UUG343" s="15"/>
      <c r="UUH343" s="15"/>
      <c r="UUI343" s="15"/>
      <c r="UUJ343" s="15"/>
      <c r="UUK343" s="15"/>
      <c r="UUL343" s="15"/>
      <c r="UUM343" s="15"/>
      <c r="UUN343" s="15"/>
      <c r="UUO343" s="15"/>
      <c r="UUP343" s="15"/>
      <c r="UUQ343" s="15"/>
      <c r="UUR343" s="15"/>
      <c r="UUS343" s="15"/>
      <c r="UUT343" s="15"/>
      <c r="UUU343" s="15"/>
      <c r="UUV343" s="15"/>
      <c r="UUW343" s="15"/>
      <c r="UUX343" s="15"/>
      <c r="UUY343" s="15"/>
      <c r="UUZ343" s="15"/>
      <c r="UVA343" s="15"/>
      <c r="UVB343" s="15"/>
      <c r="UVC343" s="15"/>
      <c r="UVD343" s="15"/>
      <c r="UVE343" s="15"/>
      <c r="UVF343" s="15"/>
      <c r="UVG343" s="15"/>
      <c r="UVH343" s="15"/>
      <c r="UVI343" s="15"/>
      <c r="UVJ343" s="15"/>
      <c r="UVK343" s="15"/>
      <c r="UVL343" s="15"/>
      <c r="UVM343" s="15"/>
      <c r="UVN343" s="15"/>
      <c r="UVO343" s="15"/>
      <c r="UVP343" s="15"/>
      <c r="UVQ343" s="15"/>
      <c r="UVR343" s="15"/>
      <c r="UVS343" s="15"/>
      <c r="UVT343" s="15"/>
      <c r="UVU343" s="15"/>
      <c r="UVV343" s="15"/>
      <c r="UVW343" s="15"/>
      <c r="UVX343" s="15"/>
      <c r="UVY343" s="15"/>
      <c r="UVZ343" s="15"/>
      <c r="UWA343" s="15"/>
      <c r="UWB343" s="15"/>
      <c r="UWC343" s="15"/>
      <c r="UWD343" s="15"/>
      <c r="UWE343" s="15"/>
      <c r="UWF343" s="15"/>
      <c r="UWG343" s="15"/>
      <c r="UWH343" s="15"/>
      <c r="UWI343" s="15"/>
      <c r="UWJ343" s="15"/>
      <c r="UWK343" s="15"/>
      <c r="UWL343" s="15"/>
      <c r="UWM343" s="15"/>
      <c r="UWN343" s="15"/>
      <c r="UWO343" s="15"/>
      <c r="UWP343" s="15"/>
      <c r="UWQ343" s="15"/>
      <c r="UWR343" s="15"/>
      <c r="UWS343" s="15"/>
      <c r="UWT343" s="15"/>
      <c r="UWU343" s="15"/>
      <c r="UWV343" s="15"/>
      <c r="UWW343" s="15"/>
      <c r="UWX343" s="15"/>
      <c r="UWY343" s="15"/>
      <c r="UWZ343" s="15"/>
      <c r="UXA343" s="15"/>
      <c r="UXB343" s="15"/>
      <c r="UXC343" s="15"/>
      <c r="UXD343" s="15"/>
      <c r="UXE343" s="15"/>
      <c r="UXF343" s="15"/>
      <c r="UXG343" s="15"/>
      <c r="UXH343" s="15"/>
      <c r="UXI343" s="15"/>
      <c r="UXJ343" s="15"/>
      <c r="UXK343" s="15"/>
      <c r="UXL343" s="15"/>
      <c r="UXM343" s="15"/>
      <c r="UXN343" s="15"/>
      <c r="UXO343" s="15"/>
      <c r="UXP343" s="15"/>
      <c r="UXQ343" s="15"/>
      <c r="UXR343" s="15"/>
      <c r="UXS343" s="15"/>
      <c r="UXT343" s="15"/>
      <c r="UXU343" s="15"/>
      <c r="UXV343" s="15"/>
      <c r="UXW343" s="15"/>
      <c r="UXX343" s="15"/>
      <c r="UXY343" s="15"/>
      <c r="UXZ343" s="15"/>
      <c r="UYA343" s="15"/>
      <c r="UYB343" s="15"/>
      <c r="UYC343" s="15"/>
      <c r="UYD343" s="15"/>
      <c r="UYE343" s="15"/>
      <c r="UYF343" s="15"/>
      <c r="UYG343" s="15"/>
      <c r="UYH343" s="15"/>
      <c r="UYI343" s="15"/>
      <c r="UYJ343" s="15"/>
      <c r="UYK343" s="15"/>
      <c r="UYL343" s="15"/>
      <c r="UYM343" s="15"/>
      <c r="UYN343" s="15"/>
      <c r="UYO343" s="15"/>
      <c r="UYP343" s="15"/>
      <c r="UYQ343" s="15"/>
      <c r="UYR343" s="15"/>
      <c r="UYS343" s="15"/>
      <c r="UYT343" s="15"/>
      <c r="UYU343" s="15"/>
      <c r="UYV343" s="15"/>
      <c r="UYW343" s="15"/>
      <c r="UYX343" s="15"/>
      <c r="UYY343" s="15"/>
      <c r="UYZ343" s="15"/>
      <c r="UZA343" s="15"/>
      <c r="UZB343" s="15"/>
      <c r="UZC343" s="15"/>
      <c r="UZD343" s="15"/>
      <c r="UZE343" s="15"/>
      <c r="UZF343" s="15"/>
      <c r="UZG343" s="15"/>
      <c r="UZH343" s="15"/>
      <c r="UZI343" s="15"/>
      <c r="UZJ343" s="15"/>
      <c r="UZK343" s="15"/>
      <c r="UZL343" s="15"/>
      <c r="UZM343" s="15"/>
      <c r="UZN343" s="15"/>
      <c r="UZO343" s="15"/>
      <c r="UZP343" s="15"/>
      <c r="UZQ343" s="15"/>
      <c r="UZR343" s="15"/>
      <c r="UZS343" s="15"/>
      <c r="UZT343" s="15"/>
      <c r="UZU343" s="15"/>
      <c r="UZV343" s="15"/>
      <c r="UZW343" s="15"/>
      <c r="UZX343" s="15"/>
      <c r="UZY343" s="15"/>
      <c r="UZZ343" s="15"/>
      <c r="VAA343" s="15"/>
      <c r="VAB343" s="15"/>
      <c r="VAC343" s="15"/>
      <c r="VAD343" s="15"/>
      <c r="VAE343" s="15"/>
      <c r="VAF343" s="15"/>
      <c r="VAG343" s="15"/>
      <c r="VAH343" s="15"/>
      <c r="VAI343" s="15"/>
      <c r="VAJ343" s="15"/>
      <c r="VAK343" s="15"/>
      <c r="VAL343" s="15"/>
      <c r="VAM343" s="15"/>
      <c r="VAN343" s="15"/>
      <c r="VAO343" s="15"/>
      <c r="VAP343" s="15"/>
      <c r="VAQ343" s="15"/>
      <c r="VAR343" s="15"/>
      <c r="VAS343" s="15"/>
      <c r="VAT343" s="15"/>
      <c r="VAU343" s="15"/>
      <c r="VAV343" s="15"/>
      <c r="VAW343" s="15"/>
      <c r="VAX343" s="15"/>
      <c r="VAY343" s="15"/>
      <c r="VAZ343" s="15"/>
      <c r="VBA343" s="15"/>
      <c r="VBB343" s="15"/>
      <c r="VBC343" s="15"/>
      <c r="VBD343" s="15"/>
      <c r="VBE343" s="15"/>
      <c r="VBF343" s="15"/>
      <c r="VBG343" s="15"/>
      <c r="VBH343" s="15"/>
      <c r="VBI343" s="15"/>
      <c r="VBJ343" s="15"/>
      <c r="VBK343" s="15"/>
      <c r="VBL343" s="15"/>
      <c r="VBM343" s="15"/>
      <c r="VBN343" s="15"/>
      <c r="VBO343" s="15"/>
      <c r="VBP343" s="15"/>
      <c r="VBQ343" s="15"/>
      <c r="VBR343" s="15"/>
      <c r="VBS343" s="15"/>
      <c r="VBT343" s="15"/>
      <c r="VBU343" s="15"/>
      <c r="VBV343" s="15"/>
      <c r="VBW343" s="15"/>
      <c r="VBX343" s="15"/>
      <c r="VBY343" s="15"/>
      <c r="VBZ343" s="15"/>
      <c r="VCA343" s="15"/>
      <c r="VCB343" s="15"/>
      <c r="VCC343" s="15"/>
      <c r="VCD343" s="15"/>
      <c r="VCE343" s="15"/>
      <c r="VCF343" s="15"/>
      <c r="VCG343" s="15"/>
      <c r="VCH343" s="15"/>
      <c r="VCI343" s="15"/>
      <c r="VCJ343" s="15"/>
      <c r="VCK343" s="15"/>
      <c r="VCL343" s="15"/>
      <c r="VCM343" s="15"/>
      <c r="VCN343" s="15"/>
      <c r="VCO343" s="15"/>
      <c r="VCP343" s="15"/>
      <c r="VCQ343" s="15"/>
      <c r="VCR343" s="15"/>
      <c r="VCS343" s="15"/>
      <c r="VCT343" s="15"/>
      <c r="VCU343" s="15"/>
      <c r="VCV343" s="15"/>
      <c r="VCW343" s="15"/>
      <c r="VCX343" s="15"/>
      <c r="VCY343" s="15"/>
      <c r="VCZ343" s="15"/>
      <c r="VDA343" s="15"/>
      <c r="VDB343" s="15"/>
      <c r="VDC343" s="15"/>
      <c r="VDD343" s="15"/>
      <c r="VDE343" s="15"/>
      <c r="VDF343" s="15"/>
      <c r="VDG343" s="15"/>
      <c r="VDH343" s="15"/>
      <c r="VDI343" s="15"/>
      <c r="VDJ343" s="15"/>
      <c r="VDK343" s="15"/>
      <c r="VDL343" s="15"/>
      <c r="VDM343" s="15"/>
      <c r="VDN343" s="15"/>
      <c r="VDO343" s="15"/>
      <c r="VDP343" s="15"/>
      <c r="VDQ343" s="15"/>
      <c r="VDR343" s="15"/>
      <c r="VDS343" s="15"/>
      <c r="VDT343" s="15"/>
      <c r="VDU343" s="15"/>
      <c r="VDV343" s="15"/>
      <c r="VDW343" s="15"/>
      <c r="VDX343" s="15"/>
      <c r="VDY343" s="15"/>
      <c r="VDZ343" s="15"/>
      <c r="VEA343" s="15"/>
      <c r="VEB343" s="15"/>
      <c r="VEC343" s="15"/>
      <c r="VED343" s="15"/>
      <c r="VEE343" s="15"/>
      <c r="VEF343" s="15"/>
      <c r="VEG343" s="15"/>
      <c r="VEH343" s="15"/>
      <c r="VEI343" s="15"/>
      <c r="VEJ343" s="15"/>
      <c r="VEK343" s="15"/>
      <c r="VEL343" s="15"/>
      <c r="VEM343" s="15"/>
      <c r="VEN343" s="15"/>
      <c r="VEO343" s="15"/>
      <c r="VEP343" s="15"/>
      <c r="VEQ343" s="15"/>
      <c r="VER343" s="15"/>
      <c r="VES343" s="15"/>
      <c r="VET343" s="15"/>
      <c r="VEU343" s="15"/>
      <c r="VEV343" s="15"/>
      <c r="VEW343" s="15"/>
      <c r="VEX343" s="15"/>
      <c r="VEY343" s="15"/>
      <c r="VEZ343" s="15"/>
      <c r="VFA343" s="15"/>
      <c r="VFB343" s="15"/>
      <c r="VFC343" s="15"/>
      <c r="VFD343" s="15"/>
      <c r="VFE343" s="15"/>
      <c r="VFF343" s="15"/>
      <c r="VFG343" s="15"/>
      <c r="VFH343" s="15"/>
      <c r="VFI343" s="15"/>
      <c r="VFJ343" s="15"/>
      <c r="VFK343" s="15"/>
      <c r="VFL343" s="15"/>
      <c r="VFM343" s="15"/>
      <c r="VFN343" s="15"/>
      <c r="VFO343" s="15"/>
      <c r="VFP343" s="15"/>
      <c r="VFQ343" s="15"/>
      <c r="VFR343" s="15"/>
      <c r="VFS343" s="15"/>
      <c r="VFT343" s="15"/>
      <c r="VFU343" s="15"/>
      <c r="VFV343" s="15"/>
      <c r="VFW343" s="15"/>
      <c r="VFX343" s="15"/>
      <c r="VFY343" s="15"/>
      <c r="VFZ343" s="15"/>
      <c r="VGA343" s="15"/>
      <c r="VGB343" s="15"/>
      <c r="VGC343" s="15"/>
      <c r="VGD343" s="15"/>
      <c r="VGE343" s="15"/>
      <c r="VGF343" s="15"/>
      <c r="VGG343" s="15"/>
      <c r="VGH343" s="15"/>
      <c r="VGI343" s="15"/>
      <c r="VGJ343" s="15"/>
      <c r="VGK343" s="15"/>
      <c r="VGL343" s="15"/>
      <c r="VGM343" s="15"/>
      <c r="VGN343" s="15"/>
      <c r="VGO343" s="15"/>
      <c r="VGP343" s="15"/>
      <c r="VGQ343" s="15"/>
      <c r="VGR343" s="15"/>
      <c r="VGS343" s="15"/>
      <c r="VGT343" s="15"/>
      <c r="VGU343" s="15"/>
      <c r="VGV343" s="15"/>
      <c r="VGW343" s="15"/>
      <c r="VGX343" s="15"/>
      <c r="VGY343" s="15"/>
      <c r="VGZ343" s="15"/>
      <c r="VHA343" s="15"/>
      <c r="VHB343" s="15"/>
      <c r="VHC343" s="15"/>
      <c r="VHD343" s="15"/>
      <c r="VHE343" s="15"/>
      <c r="VHF343" s="15"/>
      <c r="VHG343" s="15"/>
      <c r="VHH343" s="15"/>
      <c r="VHI343" s="15"/>
      <c r="VHJ343" s="15"/>
      <c r="VHK343" s="15"/>
      <c r="VHL343" s="15"/>
      <c r="VHM343" s="15"/>
      <c r="VHN343" s="15"/>
      <c r="VHO343" s="15"/>
      <c r="VHP343" s="15"/>
      <c r="VHQ343" s="15"/>
      <c r="VHR343" s="15"/>
      <c r="VHS343" s="15"/>
      <c r="VHT343" s="15"/>
      <c r="VHU343" s="15"/>
      <c r="VHV343" s="15"/>
      <c r="VHW343" s="15"/>
      <c r="VHX343" s="15"/>
      <c r="VHY343" s="15"/>
      <c r="VHZ343" s="15"/>
      <c r="VIA343" s="15"/>
      <c r="VIB343" s="15"/>
      <c r="VIC343" s="15"/>
      <c r="VID343" s="15"/>
      <c r="VIE343" s="15"/>
      <c r="VIF343" s="15"/>
      <c r="VIG343" s="15"/>
      <c r="VIH343" s="15"/>
      <c r="VII343" s="15"/>
      <c r="VIJ343" s="15"/>
      <c r="VIK343" s="15"/>
      <c r="VIL343" s="15"/>
      <c r="VIM343" s="15"/>
      <c r="VIN343" s="15"/>
      <c r="VIO343" s="15"/>
      <c r="VIP343" s="15"/>
      <c r="VIQ343" s="15"/>
      <c r="VIR343" s="15"/>
      <c r="VIS343" s="15"/>
      <c r="VIT343" s="15"/>
      <c r="VIU343" s="15"/>
      <c r="VIV343" s="15"/>
      <c r="VIW343" s="15"/>
      <c r="VIX343" s="15"/>
      <c r="VIY343" s="15"/>
      <c r="VIZ343" s="15"/>
      <c r="VJA343" s="15"/>
      <c r="VJB343" s="15"/>
      <c r="VJC343" s="15"/>
      <c r="VJD343" s="15"/>
      <c r="VJE343" s="15"/>
      <c r="VJF343" s="15"/>
      <c r="VJG343" s="15"/>
      <c r="VJH343" s="15"/>
      <c r="VJI343" s="15"/>
      <c r="VJJ343" s="15"/>
      <c r="VJK343" s="15"/>
      <c r="VJL343" s="15"/>
      <c r="VJM343" s="15"/>
      <c r="VJN343" s="15"/>
      <c r="VJO343" s="15"/>
      <c r="VJP343" s="15"/>
      <c r="VJQ343" s="15"/>
      <c r="VJR343" s="15"/>
      <c r="VJS343" s="15"/>
      <c r="VJT343" s="15"/>
      <c r="VJU343" s="15"/>
      <c r="VJV343" s="15"/>
      <c r="VJW343" s="15"/>
      <c r="VJX343" s="15"/>
      <c r="VJY343" s="15"/>
      <c r="VJZ343" s="15"/>
      <c r="VKA343" s="15"/>
      <c r="VKB343" s="15"/>
      <c r="VKC343" s="15"/>
      <c r="VKD343" s="15"/>
      <c r="VKE343" s="15"/>
      <c r="VKF343" s="15"/>
      <c r="VKG343" s="15"/>
      <c r="VKH343" s="15"/>
      <c r="VKI343" s="15"/>
      <c r="VKJ343" s="15"/>
      <c r="VKK343" s="15"/>
      <c r="VKL343" s="15"/>
      <c r="VKM343" s="15"/>
      <c r="VKN343" s="15"/>
      <c r="VKO343" s="15"/>
      <c r="VKP343" s="15"/>
      <c r="VKQ343" s="15"/>
      <c r="VKR343" s="15"/>
      <c r="VKS343" s="15"/>
      <c r="VKT343" s="15"/>
      <c r="VKU343" s="15"/>
      <c r="VKV343" s="15"/>
      <c r="VKW343" s="15"/>
      <c r="VKX343" s="15"/>
      <c r="VKY343" s="15"/>
      <c r="VKZ343" s="15"/>
      <c r="VLA343" s="15"/>
      <c r="VLB343" s="15"/>
      <c r="VLC343" s="15"/>
      <c r="VLD343" s="15"/>
      <c r="VLE343" s="15"/>
      <c r="VLF343" s="15"/>
      <c r="VLG343" s="15"/>
      <c r="VLH343" s="15"/>
      <c r="VLI343" s="15"/>
      <c r="VLJ343" s="15"/>
      <c r="VLK343" s="15"/>
      <c r="VLL343" s="15"/>
      <c r="VLM343" s="15"/>
      <c r="VLN343" s="15"/>
      <c r="VLO343" s="15"/>
      <c r="VLP343" s="15"/>
      <c r="VLQ343" s="15"/>
      <c r="VLR343" s="15"/>
      <c r="VLS343" s="15"/>
      <c r="VLT343" s="15"/>
      <c r="VLU343" s="15"/>
      <c r="VLV343" s="15"/>
      <c r="VLW343" s="15"/>
      <c r="VLX343" s="15"/>
      <c r="VLY343" s="15"/>
      <c r="VLZ343" s="15"/>
      <c r="VMA343" s="15"/>
      <c r="VMB343" s="15"/>
      <c r="VMC343" s="15"/>
      <c r="VMD343" s="15"/>
      <c r="VME343" s="15"/>
      <c r="VMF343" s="15"/>
      <c r="VMG343" s="15"/>
      <c r="VMH343" s="15"/>
      <c r="VMI343" s="15"/>
      <c r="VMJ343" s="15"/>
      <c r="VMK343" s="15"/>
      <c r="VML343" s="15"/>
      <c r="VMM343" s="15"/>
      <c r="VMN343" s="15"/>
      <c r="VMO343" s="15"/>
      <c r="VMP343" s="15"/>
      <c r="VMQ343" s="15"/>
      <c r="VMR343" s="15"/>
      <c r="VMS343" s="15"/>
      <c r="VMT343" s="15"/>
      <c r="VMU343" s="15"/>
      <c r="VMV343" s="15"/>
      <c r="VMW343" s="15"/>
      <c r="VMX343" s="15"/>
      <c r="VMY343" s="15"/>
      <c r="VMZ343" s="15"/>
      <c r="VNA343" s="15"/>
      <c r="VNB343" s="15"/>
      <c r="VNC343" s="15"/>
      <c r="VND343" s="15"/>
      <c r="VNE343" s="15"/>
      <c r="VNF343" s="15"/>
      <c r="VNG343" s="15"/>
      <c r="VNH343" s="15"/>
      <c r="VNI343" s="15"/>
      <c r="VNJ343" s="15"/>
      <c r="VNK343" s="15"/>
      <c r="VNL343" s="15"/>
      <c r="VNM343" s="15"/>
      <c r="VNN343" s="15"/>
      <c r="VNO343" s="15"/>
      <c r="VNP343" s="15"/>
      <c r="VNQ343" s="15"/>
      <c r="VNR343" s="15"/>
      <c r="VNS343" s="15"/>
      <c r="VNT343" s="15"/>
      <c r="VNU343" s="15"/>
      <c r="VNV343" s="15"/>
      <c r="VNW343" s="15"/>
      <c r="VNX343" s="15"/>
      <c r="VNY343" s="15"/>
      <c r="VNZ343" s="15"/>
      <c r="VOA343" s="15"/>
      <c r="VOB343" s="15"/>
      <c r="VOC343" s="15"/>
      <c r="VOD343" s="15"/>
      <c r="VOE343" s="15"/>
      <c r="VOF343" s="15"/>
      <c r="VOG343" s="15"/>
      <c r="VOH343" s="15"/>
      <c r="VOI343" s="15"/>
      <c r="VOJ343" s="15"/>
      <c r="VOK343" s="15"/>
      <c r="VOL343" s="15"/>
      <c r="VOM343" s="15"/>
      <c r="VON343" s="15"/>
      <c r="VOO343" s="15"/>
      <c r="VOP343" s="15"/>
      <c r="VOQ343" s="15"/>
      <c r="VOR343" s="15"/>
      <c r="VOS343" s="15"/>
      <c r="VOT343" s="15"/>
      <c r="VOU343" s="15"/>
      <c r="VOV343" s="15"/>
      <c r="VOW343" s="15"/>
      <c r="VOX343" s="15"/>
      <c r="VOY343" s="15"/>
      <c r="VOZ343" s="15"/>
      <c r="VPA343" s="15"/>
      <c r="VPB343" s="15"/>
      <c r="VPC343" s="15"/>
      <c r="VPD343" s="15"/>
      <c r="VPE343" s="15"/>
      <c r="VPF343" s="15"/>
      <c r="VPG343" s="15"/>
      <c r="VPH343" s="15"/>
      <c r="VPI343" s="15"/>
      <c r="VPJ343" s="15"/>
      <c r="VPK343" s="15"/>
      <c r="VPL343" s="15"/>
      <c r="VPM343" s="15"/>
      <c r="VPN343" s="15"/>
      <c r="VPO343" s="15"/>
      <c r="VPP343" s="15"/>
      <c r="VPQ343" s="15"/>
      <c r="VPR343" s="15"/>
      <c r="VPS343" s="15"/>
      <c r="VPT343" s="15"/>
      <c r="VPU343" s="15"/>
      <c r="VPV343" s="15"/>
      <c r="VPW343" s="15"/>
      <c r="VPX343" s="15"/>
      <c r="VPY343" s="15"/>
      <c r="VPZ343" s="15"/>
      <c r="VQA343" s="15"/>
      <c r="VQB343" s="15"/>
      <c r="VQC343" s="15"/>
      <c r="VQD343" s="15"/>
      <c r="VQE343" s="15"/>
      <c r="VQF343" s="15"/>
      <c r="VQG343" s="15"/>
      <c r="VQH343" s="15"/>
      <c r="VQI343" s="15"/>
      <c r="VQJ343" s="15"/>
      <c r="VQK343" s="15"/>
      <c r="VQL343" s="15"/>
      <c r="VQM343" s="15"/>
      <c r="VQN343" s="15"/>
      <c r="VQO343" s="15"/>
      <c r="VQP343" s="15"/>
      <c r="VQQ343" s="15"/>
      <c r="VQR343" s="15"/>
      <c r="VQS343" s="15"/>
      <c r="VQT343" s="15"/>
      <c r="VQU343" s="15"/>
      <c r="VQV343" s="15"/>
      <c r="VQW343" s="15"/>
      <c r="VQX343" s="15"/>
      <c r="VQY343" s="15"/>
      <c r="VQZ343" s="15"/>
      <c r="VRA343" s="15"/>
      <c r="VRB343" s="15"/>
      <c r="VRC343" s="15"/>
      <c r="VRD343" s="15"/>
      <c r="VRE343" s="15"/>
      <c r="VRF343" s="15"/>
      <c r="VRG343" s="15"/>
      <c r="VRH343" s="15"/>
      <c r="VRI343" s="15"/>
      <c r="VRJ343" s="15"/>
      <c r="VRK343" s="15"/>
      <c r="VRL343" s="15"/>
      <c r="VRM343" s="15"/>
      <c r="VRN343" s="15"/>
      <c r="VRO343" s="15"/>
      <c r="VRP343" s="15"/>
      <c r="VRQ343" s="15"/>
      <c r="VRR343" s="15"/>
      <c r="VRS343" s="15"/>
      <c r="VRT343" s="15"/>
      <c r="VRU343" s="15"/>
      <c r="VRV343" s="15"/>
      <c r="VRW343" s="15"/>
      <c r="VRX343" s="15"/>
      <c r="VRY343" s="15"/>
      <c r="VRZ343" s="15"/>
      <c r="VSA343" s="15"/>
      <c r="VSB343" s="15"/>
      <c r="VSC343" s="15"/>
      <c r="VSD343" s="15"/>
      <c r="VSE343" s="15"/>
      <c r="VSF343" s="15"/>
      <c r="VSG343" s="15"/>
      <c r="VSH343" s="15"/>
      <c r="VSI343" s="15"/>
      <c r="VSJ343" s="15"/>
      <c r="VSK343" s="15"/>
      <c r="VSL343" s="15"/>
      <c r="VSM343" s="15"/>
      <c r="VSN343" s="15"/>
      <c r="VSO343" s="15"/>
      <c r="VSP343" s="15"/>
      <c r="VSQ343" s="15"/>
      <c r="VSR343" s="15"/>
      <c r="VSS343" s="15"/>
      <c r="VST343" s="15"/>
      <c r="VSU343" s="15"/>
      <c r="VSV343" s="15"/>
      <c r="VSW343" s="15"/>
      <c r="VSX343" s="15"/>
      <c r="VSY343" s="15"/>
      <c r="VSZ343" s="15"/>
      <c r="VTA343" s="15"/>
      <c r="VTB343" s="15"/>
      <c r="VTC343" s="15"/>
      <c r="VTD343" s="15"/>
      <c r="VTE343" s="15"/>
      <c r="VTF343" s="15"/>
      <c r="VTG343" s="15"/>
      <c r="VTH343" s="15"/>
      <c r="VTI343" s="15"/>
      <c r="VTJ343" s="15"/>
      <c r="VTK343" s="15"/>
      <c r="VTL343" s="15"/>
      <c r="VTM343" s="15"/>
      <c r="VTN343" s="15"/>
      <c r="VTO343" s="15"/>
      <c r="VTP343" s="15"/>
      <c r="VTQ343" s="15"/>
      <c r="VTR343" s="15"/>
      <c r="VTS343" s="15"/>
      <c r="VTT343" s="15"/>
      <c r="VTU343" s="15"/>
      <c r="VTV343" s="15"/>
      <c r="VTW343" s="15"/>
      <c r="VTX343" s="15"/>
      <c r="VTY343" s="15"/>
      <c r="VTZ343" s="15"/>
      <c r="VUA343" s="15"/>
      <c r="VUB343" s="15"/>
      <c r="VUC343" s="15"/>
      <c r="VUD343" s="15"/>
      <c r="VUE343" s="15"/>
      <c r="VUF343" s="15"/>
      <c r="VUG343" s="15"/>
      <c r="VUH343" s="15"/>
      <c r="VUI343" s="15"/>
      <c r="VUJ343" s="15"/>
      <c r="VUK343" s="15"/>
      <c r="VUL343" s="15"/>
      <c r="VUM343" s="15"/>
      <c r="VUN343" s="15"/>
      <c r="VUO343" s="15"/>
      <c r="VUP343" s="15"/>
      <c r="VUQ343" s="15"/>
      <c r="VUR343" s="15"/>
      <c r="VUS343" s="15"/>
      <c r="VUT343" s="15"/>
      <c r="VUU343" s="15"/>
      <c r="VUV343" s="15"/>
      <c r="VUW343" s="15"/>
      <c r="VUX343" s="15"/>
      <c r="VUY343" s="15"/>
      <c r="VUZ343" s="15"/>
      <c r="VVA343" s="15"/>
      <c r="VVB343" s="15"/>
      <c r="VVC343" s="15"/>
      <c r="VVD343" s="15"/>
      <c r="VVE343" s="15"/>
      <c r="VVF343" s="15"/>
      <c r="VVG343" s="15"/>
      <c r="VVH343" s="15"/>
      <c r="VVI343" s="15"/>
      <c r="VVJ343" s="15"/>
      <c r="VVK343" s="15"/>
      <c r="VVL343" s="15"/>
      <c r="VVM343" s="15"/>
      <c r="VVN343" s="15"/>
      <c r="VVO343" s="15"/>
      <c r="VVP343" s="15"/>
      <c r="VVQ343" s="15"/>
      <c r="VVR343" s="15"/>
      <c r="VVS343" s="15"/>
      <c r="VVT343" s="15"/>
      <c r="VVU343" s="15"/>
      <c r="VVV343" s="15"/>
      <c r="VVW343" s="15"/>
      <c r="VVX343" s="15"/>
      <c r="VVY343" s="15"/>
      <c r="VVZ343" s="15"/>
      <c r="VWA343" s="15"/>
      <c r="VWB343" s="15"/>
      <c r="VWC343" s="15"/>
      <c r="VWD343" s="15"/>
      <c r="VWE343" s="15"/>
      <c r="VWF343" s="15"/>
      <c r="VWG343" s="15"/>
      <c r="VWH343" s="15"/>
      <c r="VWI343" s="15"/>
      <c r="VWJ343" s="15"/>
      <c r="VWK343" s="15"/>
      <c r="VWL343" s="15"/>
      <c r="VWM343" s="15"/>
      <c r="VWN343" s="15"/>
      <c r="VWO343" s="15"/>
      <c r="VWP343" s="15"/>
      <c r="VWQ343" s="15"/>
      <c r="VWR343" s="15"/>
      <c r="VWS343" s="15"/>
      <c r="VWT343" s="15"/>
      <c r="VWU343" s="15"/>
      <c r="VWV343" s="15"/>
      <c r="VWW343" s="15"/>
      <c r="VWX343" s="15"/>
      <c r="VWY343" s="15"/>
      <c r="VWZ343" s="15"/>
      <c r="VXA343" s="15"/>
      <c r="VXB343" s="15"/>
      <c r="VXC343" s="15"/>
      <c r="VXD343" s="15"/>
      <c r="VXE343" s="15"/>
      <c r="VXF343" s="15"/>
      <c r="VXG343" s="15"/>
      <c r="VXH343" s="15"/>
      <c r="VXI343" s="15"/>
      <c r="VXJ343" s="15"/>
      <c r="VXK343" s="15"/>
      <c r="VXL343" s="15"/>
      <c r="VXM343" s="15"/>
      <c r="VXN343" s="15"/>
      <c r="VXO343" s="15"/>
      <c r="VXP343" s="15"/>
      <c r="VXQ343" s="15"/>
      <c r="VXR343" s="15"/>
      <c r="VXS343" s="15"/>
      <c r="VXT343" s="15"/>
      <c r="VXU343" s="15"/>
      <c r="VXV343" s="15"/>
      <c r="VXW343" s="15"/>
      <c r="VXX343" s="15"/>
      <c r="VXY343" s="15"/>
      <c r="VXZ343" s="15"/>
      <c r="VYA343" s="15"/>
      <c r="VYB343" s="15"/>
      <c r="VYC343" s="15"/>
      <c r="VYD343" s="15"/>
      <c r="VYE343" s="15"/>
      <c r="VYF343" s="15"/>
      <c r="VYG343" s="15"/>
      <c r="VYH343" s="15"/>
      <c r="VYI343" s="15"/>
      <c r="VYJ343" s="15"/>
      <c r="VYK343" s="15"/>
      <c r="VYL343" s="15"/>
      <c r="VYM343" s="15"/>
      <c r="VYN343" s="15"/>
      <c r="VYO343" s="15"/>
      <c r="VYP343" s="15"/>
      <c r="VYQ343" s="15"/>
      <c r="VYR343" s="15"/>
      <c r="VYS343" s="15"/>
      <c r="VYT343" s="15"/>
      <c r="VYU343" s="15"/>
      <c r="VYV343" s="15"/>
      <c r="VYW343" s="15"/>
      <c r="VYX343" s="15"/>
      <c r="VYY343" s="15"/>
      <c r="VYZ343" s="15"/>
      <c r="VZA343" s="15"/>
      <c r="VZB343" s="15"/>
      <c r="VZC343" s="15"/>
      <c r="VZD343" s="15"/>
      <c r="VZE343" s="15"/>
      <c r="VZF343" s="15"/>
      <c r="VZG343" s="15"/>
      <c r="VZH343" s="15"/>
      <c r="VZI343" s="15"/>
      <c r="VZJ343" s="15"/>
      <c r="VZK343" s="15"/>
      <c r="VZL343" s="15"/>
      <c r="VZM343" s="15"/>
      <c r="VZN343" s="15"/>
      <c r="VZO343" s="15"/>
      <c r="VZP343" s="15"/>
      <c r="VZQ343" s="15"/>
      <c r="VZR343" s="15"/>
      <c r="VZS343" s="15"/>
      <c r="VZT343" s="15"/>
      <c r="VZU343" s="15"/>
      <c r="VZV343" s="15"/>
      <c r="VZW343" s="15"/>
      <c r="VZX343" s="15"/>
      <c r="VZY343" s="15"/>
      <c r="VZZ343" s="15"/>
      <c r="WAA343" s="15"/>
      <c r="WAB343" s="15"/>
      <c r="WAC343" s="15"/>
      <c r="WAD343" s="15"/>
      <c r="WAE343" s="15"/>
      <c r="WAF343" s="15"/>
      <c r="WAG343" s="15"/>
      <c r="WAH343" s="15"/>
      <c r="WAI343" s="15"/>
      <c r="WAJ343" s="15"/>
      <c r="WAK343" s="15"/>
      <c r="WAL343" s="15"/>
      <c r="WAM343" s="15"/>
      <c r="WAN343" s="15"/>
      <c r="WAO343" s="15"/>
      <c r="WAP343" s="15"/>
      <c r="WAQ343" s="15"/>
      <c r="WAR343" s="15"/>
      <c r="WAS343" s="15"/>
      <c r="WAT343" s="15"/>
      <c r="WAU343" s="15"/>
      <c r="WAV343" s="15"/>
      <c r="WAW343" s="15"/>
      <c r="WAX343" s="15"/>
      <c r="WAY343" s="15"/>
      <c r="WAZ343" s="15"/>
      <c r="WBA343" s="15"/>
      <c r="WBB343" s="15"/>
      <c r="WBC343" s="15"/>
      <c r="WBD343" s="15"/>
      <c r="WBE343" s="15"/>
      <c r="WBF343" s="15"/>
      <c r="WBG343" s="15"/>
      <c r="WBH343" s="15"/>
      <c r="WBI343" s="15"/>
      <c r="WBJ343" s="15"/>
      <c r="WBK343" s="15"/>
      <c r="WBL343" s="15"/>
      <c r="WBM343" s="15"/>
      <c r="WBN343" s="15"/>
      <c r="WBO343" s="15"/>
      <c r="WBP343" s="15"/>
      <c r="WBQ343" s="15"/>
      <c r="WBR343" s="15"/>
      <c r="WBS343" s="15"/>
      <c r="WBT343" s="15"/>
      <c r="WBU343" s="15"/>
      <c r="WBV343" s="15"/>
      <c r="WBW343" s="15"/>
      <c r="WBX343" s="15"/>
      <c r="WBY343" s="15"/>
      <c r="WBZ343" s="15"/>
      <c r="WCA343" s="15"/>
      <c r="WCB343" s="15"/>
      <c r="WCC343" s="15"/>
      <c r="WCD343" s="15"/>
      <c r="WCE343" s="15"/>
      <c r="WCF343" s="15"/>
      <c r="WCG343" s="15"/>
      <c r="WCH343" s="15"/>
      <c r="WCI343" s="15"/>
      <c r="WCJ343" s="15"/>
      <c r="WCK343" s="15"/>
      <c r="WCL343" s="15"/>
      <c r="WCM343" s="15"/>
      <c r="WCN343" s="15"/>
      <c r="WCO343" s="15"/>
      <c r="WCP343" s="15"/>
      <c r="WCQ343" s="15"/>
      <c r="WCR343" s="15"/>
      <c r="WCS343" s="15"/>
      <c r="WCT343" s="15"/>
      <c r="WCU343" s="15"/>
      <c r="WCV343" s="15"/>
      <c r="WCW343" s="15"/>
      <c r="WCX343" s="15"/>
      <c r="WCY343" s="15"/>
      <c r="WCZ343" s="15"/>
      <c r="WDA343" s="15"/>
      <c r="WDB343" s="15"/>
      <c r="WDC343" s="15"/>
      <c r="WDD343" s="15"/>
      <c r="WDE343" s="15"/>
      <c r="WDF343" s="15"/>
      <c r="WDG343" s="15"/>
      <c r="WDH343" s="15"/>
      <c r="WDI343" s="15"/>
      <c r="WDJ343" s="15"/>
      <c r="WDK343" s="15"/>
      <c r="WDL343" s="15"/>
      <c r="WDM343" s="15"/>
      <c r="WDN343" s="15"/>
      <c r="WDO343" s="15"/>
      <c r="WDP343" s="15"/>
      <c r="WDQ343" s="15"/>
      <c r="WDR343" s="15"/>
      <c r="WDS343" s="15"/>
      <c r="WDT343" s="15"/>
      <c r="WDU343" s="15"/>
      <c r="WDV343" s="15"/>
      <c r="WDW343" s="15"/>
      <c r="WDX343" s="15"/>
      <c r="WDY343" s="15"/>
      <c r="WDZ343" s="15"/>
      <c r="WEA343" s="15"/>
      <c r="WEB343" s="15"/>
      <c r="WEC343" s="15"/>
      <c r="WED343" s="15"/>
      <c r="WEE343" s="15"/>
      <c r="WEF343" s="15"/>
      <c r="WEG343" s="15"/>
      <c r="WEH343" s="15"/>
      <c r="WEI343" s="15"/>
      <c r="WEJ343" s="15"/>
      <c r="WEK343" s="15"/>
      <c r="WEL343" s="15"/>
      <c r="WEM343" s="15"/>
      <c r="WEN343" s="15"/>
      <c r="WEO343" s="15"/>
      <c r="WEP343" s="15"/>
      <c r="WEQ343" s="15"/>
      <c r="WER343" s="15"/>
      <c r="WES343" s="15"/>
      <c r="WET343" s="15"/>
      <c r="WEU343" s="15"/>
      <c r="WEV343" s="15"/>
      <c r="WEW343" s="15"/>
      <c r="WEX343" s="15"/>
      <c r="WEY343" s="15"/>
      <c r="WEZ343" s="15"/>
      <c r="WFA343" s="15"/>
      <c r="WFB343" s="15"/>
      <c r="WFC343" s="15"/>
      <c r="WFD343" s="15"/>
      <c r="WFE343" s="15"/>
      <c r="WFF343" s="15"/>
      <c r="WFG343" s="15"/>
      <c r="WFH343" s="15"/>
      <c r="WFI343" s="15"/>
      <c r="WFJ343" s="15"/>
      <c r="WFK343" s="15"/>
      <c r="WFL343" s="15"/>
      <c r="WFM343" s="15"/>
      <c r="WFN343" s="15"/>
      <c r="WFO343" s="15"/>
      <c r="WFP343" s="15"/>
      <c r="WFQ343" s="15"/>
      <c r="WFR343" s="15"/>
      <c r="WFS343" s="15"/>
      <c r="WFT343" s="15"/>
      <c r="WFU343" s="15"/>
      <c r="WFV343" s="15"/>
      <c r="WFW343" s="15"/>
      <c r="WFX343" s="15"/>
      <c r="WFY343" s="15"/>
      <c r="WFZ343" s="15"/>
      <c r="WGA343" s="15"/>
      <c r="WGB343" s="15"/>
      <c r="WGC343" s="15"/>
      <c r="WGD343" s="15"/>
      <c r="WGE343" s="15"/>
      <c r="WGF343" s="15"/>
      <c r="WGG343" s="15"/>
      <c r="WGH343" s="15"/>
      <c r="WGI343" s="15"/>
      <c r="WGJ343" s="15"/>
      <c r="WGK343" s="15"/>
      <c r="WGL343" s="15"/>
      <c r="WGM343" s="15"/>
      <c r="WGN343" s="15"/>
      <c r="WGO343" s="15"/>
      <c r="WGP343" s="15"/>
      <c r="WGQ343" s="15"/>
      <c r="WGR343" s="15"/>
      <c r="WGS343" s="15"/>
      <c r="WGT343" s="15"/>
      <c r="WGU343" s="15"/>
      <c r="WGV343" s="15"/>
      <c r="WGW343" s="15"/>
      <c r="WGX343" s="15"/>
      <c r="WGY343" s="15"/>
      <c r="WGZ343" s="15"/>
      <c r="WHA343" s="15"/>
      <c r="WHB343" s="15"/>
      <c r="WHC343" s="15"/>
      <c r="WHD343" s="15"/>
      <c r="WHE343" s="15"/>
      <c r="WHF343" s="15"/>
      <c r="WHG343" s="15"/>
      <c r="WHH343" s="15"/>
      <c r="WHI343" s="15"/>
      <c r="WHJ343" s="15"/>
      <c r="WHK343" s="15"/>
      <c r="WHL343" s="15"/>
      <c r="WHM343" s="15"/>
      <c r="WHN343" s="15"/>
      <c r="WHO343" s="15"/>
      <c r="WHP343" s="15"/>
      <c r="WHQ343" s="15"/>
      <c r="WHR343" s="15"/>
      <c r="WHS343" s="15"/>
      <c r="WHT343" s="15"/>
      <c r="WHU343" s="15"/>
      <c r="WHV343" s="15"/>
      <c r="WHW343" s="15"/>
      <c r="WHX343" s="15"/>
      <c r="WHY343" s="15"/>
      <c r="WHZ343" s="15"/>
      <c r="WIA343" s="15"/>
      <c r="WIB343" s="15"/>
      <c r="WIC343" s="15"/>
      <c r="WID343" s="15"/>
      <c r="WIE343" s="15"/>
      <c r="WIF343" s="15"/>
      <c r="WIG343" s="15"/>
      <c r="WIH343" s="15"/>
      <c r="WII343" s="15"/>
      <c r="WIJ343" s="15"/>
      <c r="WIK343" s="15"/>
      <c r="WIL343" s="15"/>
      <c r="WIM343" s="15"/>
      <c r="WIN343" s="15"/>
      <c r="WIO343" s="15"/>
      <c r="WIP343" s="15"/>
      <c r="WIQ343" s="15"/>
      <c r="WIR343" s="15"/>
      <c r="WIS343" s="15"/>
      <c r="WIT343" s="15"/>
      <c r="WIU343" s="15"/>
      <c r="WIV343" s="15"/>
      <c r="WIW343" s="15"/>
      <c r="WIX343" s="15"/>
      <c r="WIY343" s="15"/>
      <c r="WIZ343" s="15"/>
      <c r="WJA343" s="15"/>
      <c r="WJB343" s="15"/>
      <c r="WJC343" s="15"/>
      <c r="WJD343" s="15"/>
      <c r="WJE343" s="15"/>
      <c r="WJF343" s="15"/>
      <c r="WJG343" s="15"/>
      <c r="WJH343" s="15"/>
      <c r="WJI343" s="15"/>
      <c r="WJJ343" s="15"/>
      <c r="WJK343" s="15"/>
      <c r="WJL343" s="15"/>
      <c r="WJM343" s="15"/>
      <c r="WJN343" s="15"/>
      <c r="WJO343" s="15"/>
      <c r="WJP343" s="15"/>
      <c r="WJQ343" s="15"/>
      <c r="WJR343" s="15"/>
      <c r="WJS343" s="15"/>
      <c r="WJT343" s="15"/>
      <c r="WJU343" s="15"/>
      <c r="WJV343" s="15"/>
      <c r="WJW343" s="15"/>
      <c r="WJX343" s="15"/>
      <c r="WJY343" s="15"/>
      <c r="WJZ343" s="15"/>
      <c r="WKA343" s="15"/>
      <c r="WKB343" s="15"/>
      <c r="WKC343" s="15"/>
      <c r="WKD343" s="15"/>
      <c r="WKE343" s="15"/>
      <c r="WKF343" s="15"/>
      <c r="WKG343" s="15"/>
      <c r="WKH343" s="15"/>
      <c r="WKI343" s="15"/>
      <c r="WKJ343" s="15"/>
      <c r="WKK343" s="15"/>
      <c r="WKL343" s="15"/>
      <c r="WKM343" s="15"/>
      <c r="WKN343" s="15"/>
      <c r="WKO343" s="15"/>
      <c r="WKP343" s="15"/>
      <c r="WKQ343" s="15"/>
      <c r="WKR343" s="15"/>
      <c r="WKS343" s="15"/>
      <c r="WKT343" s="15"/>
      <c r="WKU343" s="15"/>
      <c r="WKV343" s="15"/>
      <c r="WKW343" s="15"/>
      <c r="WKX343" s="15"/>
      <c r="WKY343" s="15"/>
      <c r="WKZ343" s="15"/>
      <c r="WLA343" s="15"/>
      <c r="WLB343" s="15"/>
      <c r="WLC343" s="15"/>
      <c r="WLD343" s="15"/>
      <c r="WLE343" s="15"/>
      <c r="WLF343" s="15"/>
      <c r="WLG343" s="15"/>
      <c r="WLH343" s="15"/>
      <c r="WLI343" s="15"/>
      <c r="WLJ343" s="15"/>
      <c r="WLK343" s="15"/>
      <c r="WLL343" s="15"/>
      <c r="WLM343" s="15"/>
      <c r="WLN343" s="15"/>
      <c r="WLO343" s="15"/>
      <c r="WLP343" s="15"/>
      <c r="WLQ343" s="15"/>
      <c r="WLR343" s="15"/>
      <c r="WLS343" s="15"/>
      <c r="WLT343" s="15"/>
      <c r="WLU343" s="15"/>
      <c r="WLV343" s="15"/>
      <c r="WLW343" s="15"/>
      <c r="WLX343" s="15"/>
      <c r="WLY343" s="15"/>
      <c r="WLZ343" s="15"/>
      <c r="WMA343" s="15"/>
      <c r="WMB343" s="15"/>
      <c r="WMC343" s="15"/>
      <c r="WMD343" s="15"/>
      <c r="WME343" s="15"/>
      <c r="WMF343" s="15"/>
      <c r="WMG343" s="15"/>
      <c r="WMH343" s="15"/>
      <c r="WMI343" s="15"/>
      <c r="WMJ343" s="15"/>
      <c r="WMK343" s="15"/>
      <c r="WML343" s="15"/>
      <c r="WMM343" s="15"/>
      <c r="WMN343" s="15"/>
      <c r="WMO343" s="15"/>
      <c r="WMP343" s="15"/>
      <c r="WMQ343" s="15"/>
      <c r="WMR343" s="15"/>
      <c r="WMS343" s="15"/>
      <c r="WMT343" s="15"/>
      <c r="WMU343" s="15"/>
      <c r="WMV343" s="15"/>
      <c r="WMW343" s="15"/>
      <c r="WMX343" s="15"/>
      <c r="WMY343" s="15"/>
      <c r="WMZ343" s="15"/>
      <c r="WNA343" s="15"/>
      <c r="WNB343" s="15"/>
      <c r="WNC343" s="15"/>
      <c r="WND343" s="15"/>
      <c r="WNE343" s="15"/>
      <c r="WNF343" s="15"/>
      <c r="WNG343" s="15"/>
      <c r="WNH343" s="15"/>
      <c r="WNI343" s="15"/>
      <c r="WNJ343" s="15"/>
      <c r="WNK343" s="15"/>
      <c r="WNL343" s="15"/>
      <c r="WNM343" s="15"/>
      <c r="WNN343" s="15"/>
      <c r="WNO343" s="15"/>
      <c r="WNP343" s="15"/>
      <c r="WNQ343" s="15"/>
      <c r="WNR343" s="15"/>
      <c r="WNS343" s="15"/>
      <c r="WNT343" s="15"/>
      <c r="WNU343" s="15"/>
      <c r="WNV343" s="15"/>
      <c r="WNW343" s="15"/>
      <c r="WNX343" s="15"/>
      <c r="WNY343" s="15"/>
      <c r="WNZ343" s="15"/>
      <c r="WOA343" s="15"/>
      <c r="WOB343" s="15"/>
      <c r="WOC343" s="15"/>
      <c r="WOD343" s="15"/>
      <c r="WOE343" s="15"/>
      <c r="WOF343" s="15"/>
      <c r="WOG343" s="15"/>
      <c r="WOH343" s="15"/>
      <c r="WOI343" s="15"/>
      <c r="WOJ343" s="15"/>
      <c r="WOK343" s="15"/>
      <c r="WOL343" s="15"/>
      <c r="WOM343" s="15"/>
      <c r="WON343" s="15"/>
      <c r="WOO343" s="15"/>
      <c r="WOP343" s="15"/>
      <c r="WOQ343" s="15"/>
      <c r="WOR343" s="15"/>
      <c r="WOS343" s="15"/>
      <c r="WOT343" s="15"/>
      <c r="WOU343" s="15"/>
      <c r="WOV343" s="15"/>
      <c r="WOW343" s="15"/>
      <c r="WOX343" s="15"/>
      <c r="WOY343" s="15"/>
      <c r="WOZ343" s="15"/>
      <c r="WPA343" s="15"/>
      <c r="WPB343" s="15"/>
      <c r="WPC343" s="15"/>
      <c r="WPD343" s="15"/>
      <c r="WPE343" s="15"/>
      <c r="WPF343" s="15"/>
      <c r="WPG343" s="15"/>
      <c r="WPH343" s="15"/>
      <c r="WPI343" s="15"/>
      <c r="WPJ343" s="15"/>
      <c r="WPK343" s="15"/>
      <c r="WPL343" s="15"/>
      <c r="WPM343" s="15"/>
      <c r="WPN343" s="15"/>
      <c r="WPO343" s="15"/>
      <c r="WPP343" s="15"/>
      <c r="WPQ343" s="15"/>
      <c r="WPR343" s="15"/>
      <c r="WPS343" s="15"/>
      <c r="WPT343" s="15"/>
      <c r="WPU343" s="15"/>
      <c r="WPV343" s="15"/>
      <c r="WPW343" s="15"/>
      <c r="WPX343" s="15"/>
      <c r="WPY343" s="15"/>
      <c r="WPZ343" s="15"/>
      <c r="WQA343" s="15"/>
      <c r="WQB343" s="15"/>
      <c r="WQC343" s="15"/>
      <c r="WQD343" s="15"/>
      <c r="WQE343" s="15"/>
      <c r="WQF343" s="15"/>
      <c r="WQG343" s="15"/>
      <c r="WQH343" s="15"/>
      <c r="WQI343" s="15"/>
      <c r="WQJ343" s="15"/>
      <c r="WQK343" s="15"/>
      <c r="WQL343" s="15"/>
      <c r="WQM343" s="15"/>
      <c r="WQN343" s="15"/>
      <c r="WQO343" s="15"/>
      <c r="WQP343" s="15"/>
      <c r="WQQ343" s="15"/>
      <c r="WQR343" s="15"/>
      <c r="WQS343" s="15"/>
      <c r="WQT343" s="15"/>
      <c r="WQU343" s="15"/>
      <c r="WQV343" s="15"/>
      <c r="WQW343" s="15"/>
      <c r="WQX343" s="15"/>
      <c r="WQY343" s="15"/>
      <c r="WQZ343" s="15"/>
      <c r="WRA343" s="15"/>
      <c r="WRB343" s="15"/>
      <c r="WRC343" s="15"/>
      <c r="WRD343" s="15"/>
      <c r="WRE343" s="15"/>
      <c r="WRF343" s="15"/>
      <c r="WRG343" s="15"/>
      <c r="WRH343" s="15"/>
      <c r="WRI343" s="15"/>
      <c r="WRJ343" s="15"/>
      <c r="WRK343" s="15"/>
      <c r="WRL343" s="15"/>
      <c r="WRM343" s="15"/>
      <c r="WRN343" s="15"/>
      <c r="WRO343" s="15"/>
      <c r="WRP343" s="15"/>
      <c r="WRQ343" s="15"/>
      <c r="WRR343" s="15"/>
      <c r="WRS343" s="15"/>
      <c r="WRT343" s="15"/>
      <c r="WRU343" s="15"/>
      <c r="WRV343" s="15"/>
      <c r="WRW343" s="15"/>
      <c r="WRX343" s="15"/>
      <c r="WRY343" s="15"/>
      <c r="WRZ343" s="15"/>
      <c r="WSA343" s="15"/>
      <c r="WSB343" s="15"/>
      <c r="WSC343" s="15"/>
      <c r="WSD343" s="15"/>
      <c r="WSE343" s="15"/>
      <c r="WSF343" s="15"/>
      <c r="WSG343" s="15"/>
      <c r="WSH343" s="15"/>
      <c r="WSI343" s="15"/>
      <c r="WSJ343" s="15"/>
      <c r="WSK343" s="15"/>
      <c r="WSL343" s="15"/>
      <c r="WSM343" s="15"/>
      <c r="WSN343" s="15"/>
      <c r="WSO343" s="15"/>
      <c r="WSP343" s="15"/>
      <c r="WSQ343" s="15"/>
      <c r="WSR343" s="15"/>
      <c r="WSS343" s="15"/>
      <c r="WST343" s="15"/>
      <c r="WSU343" s="15"/>
      <c r="WSV343" s="15"/>
      <c r="WSW343" s="15"/>
      <c r="WSX343" s="15"/>
      <c r="WSY343" s="15"/>
      <c r="WSZ343" s="15"/>
      <c r="WTA343" s="15"/>
      <c r="WTB343" s="15"/>
      <c r="WTC343" s="15"/>
      <c r="WTD343" s="15"/>
      <c r="WTE343" s="15"/>
      <c r="WTF343" s="15"/>
      <c r="WTG343" s="15"/>
      <c r="WTH343" s="15"/>
      <c r="WTI343" s="15"/>
      <c r="WTJ343" s="15"/>
      <c r="WTK343" s="15"/>
      <c r="WTL343" s="15"/>
      <c r="WTM343" s="15"/>
      <c r="WTN343" s="15"/>
      <c r="WTO343" s="15"/>
      <c r="WTP343" s="15"/>
      <c r="WTQ343" s="15"/>
      <c r="WTR343" s="15"/>
      <c r="WTS343" s="15"/>
      <c r="WTT343" s="15"/>
      <c r="WTU343" s="15"/>
      <c r="WTV343" s="15"/>
      <c r="WTW343" s="15"/>
      <c r="WTX343" s="15"/>
      <c r="WTY343" s="15"/>
      <c r="WTZ343" s="15"/>
      <c r="WUA343" s="15"/>
      <c r="WUB343" s="15"/>
      <c r="WUC343" s="15"/>
      <c r="WUD343" s="15"/>
      <c r="WUE343" s="15"/>
      <c r="WUF343" s="15"/>
      <c r="WUG343" s="15"/>
      <c r="WUH343" s="15"/>
      <c r="WUI343" s="15"/>
      <c r="WUJ343" s="15"/>
      <c r="WUK343" s="15"/>
      <c r="WUL343" s="15"/>
      <c r="WUM343" s="15"/>
      <c r="WUN343" s="15"/>
      <c r="WUO343" s="15"/>
      <c r="WUP343" s="15"/>
      <c r="WUQ343" s="15"/>
      <c r="WUR343" s="15"/>
      <c r="WUS343" s="15"/>
      <c r="WUT343" s="15"/>
      <c r="WUU343" s="15"/>
      <c r="WUV343" s="15"/>
      <c r="WUW343" s="15"/>
      <c r="WUX343" s="15"/>
      <c r="WUY343" s="15"/>
      <c r="WUZ343" s="15"/>
      <c r="WVA343" s="15"/>
      <c r="WVB343" s="15"/>
      <c r="WVC343" s="15"/>
      <c r="WVD343" s="15"/>
      <c r="WVE343" s="15"/>
      <c r="WVF343" s="15"/>
      <c r="WVG343" s="15"/>
      <c r="WVH343" s="15"/>
      <c r="WVI343" s="15"/>
      <c r="WVJ343" s="15"/>
      <c r="WVK343" s="15"/>
      <c r="WVL343" s="15"/>
      <c r="WVM343" s="15"/>
      <c r="WVN343" s="15"/>
      <c r="WVO343" s="15"/>
      <c r="WVP343" s="15"/>
      <c r="WVQ343" s="15"/>
      <c r="WVR343" s="15"/>
      <c r="WVS343" s="15"/>
      <c r="WVT343" s="15"/>
      <c r="WVU343" s="15"/>
      <c r="WVV343" s="15"/>
      <c r="WVW343" s="15"/>
      <c r="WVX343" s="15"/>
      <c r="WVY343" s="15"/>
      <c r="WVZ343" s="15"/>
      <c r="WWA343" s="15"/>
      <c r="WWB343" s="15"/>
      <c r="WWC343" s="15"/>
      <c r="WWD343" s="15"/>
      <c r="WWE343" s="15"/>
      <c r="WWF343" s="15"/>
      <c r="WWG343" s="15"/>
      <c r="WWH343" s="15"/>
      <c r="WWI343" s="15"/>
      <c r="WWJ343" s="15"/>
      <c r="WWK343" s="15"/>
      <c r="WWL343" s="15"/>
      <c r="WWM343" s="15"/>
      <c r="WWN343" s="15"/>
      <c r="WWO343" s="15"/>
      <c r="WWP343" s="15"/>
      <c r="WWQ343" s="15"/>
      <c r="WWR343" s="15"/>
      <c r="WWS343" s="15"/>
      <c r="WWT343" s="15"/>
      <c r="WWU343" s="15"/>
      <c r="WWV343" s="15"/>
      <c r="WWW343" s="15"/>
      <c r="WWX343" s="15"/>
      <c r="WWY343" s="15"/>
      <c r="WWZ343" s="15"/>
      <c r="WXA343" s="15"/>
      <c r="WXB343" s="15"/>
      <c r="WXC343" s="15"/>
      <c r="WXD343" s="15"/>
      <c r="WXE343" s="15"/>
      <c r="WXF343" s="15"/>
      <c r="WXG343" s="15"/>
      <c r="WXH343" s="15"/>
      <c r="WXI343" s="15"/>
      <c r="WXJ343" s="15"/>
      <c r="WXK343" s="15"/>
      <c r="WXL343" s="15"/>
      <c r="WXM343" s="15"/>
      <c r="WXN343" s="15"/>
      <c r="WXO343" s="15"/>
      <c r="WXP343" s="15"/>
      <c r="WXQ343" s="15"/>
      <c r="WXR343" s="15"/>
      <c r="WXS343" s="15"/>
      <c r="WXT343" s="15"/>
      <c r="WXU343" s="15"/>
      <c r="WXV343" s="15"/>
      <c r="WXW343" s="15"/>
      <c r="WXX343" s="15"/>
      <c r="WXY343" s="15"/>
      <c r="WXZ343" s="15"/>
      <c r="WYA343" s="15"/>
      <c r="WYB343" s="15"/>
      <c r="WYC343" s="15"/>
      <c r="WYD343" s="15"/>
      <c r="WYE343" s="15"/>
      <c r="WYF343" s="15"/>
      <c r="WYG343" s="15"/>
      <c r="WYH343" s="15"/>
      <c r="WYI343" s="15"/>
      <c r="WYJ343" s="15"/>
      <c r="WYK343" s="15"/>
      <c r="WYL343" s="15"/>
      <c r="WYM343" s="15"/>
      <c r="WYN343" s="15"/>
      <c r="WYO343" s="15"/>
      <c r="WYP343" s="15"/>
      <c r="WYQ343" s="15"/>
      <c r="WYR343" s="15"/>
      <c r="WYS343" s="15"/>
      <c r="WYT343" s="15"/>
      <c r="WYU343" s="15"/>
      <c r="WYV343" s="15"/>
      <c r="WYW343" s="15"/>
      <c r="WYX343" s="15"/>
      <c r="WYY343" s="15"/>
      <c r="WYZ343" s="15"/>
      <c r="WZA343" s="15"/>
      <c r="WZB343" s="15"/>
      <c r="WZC343" s="15"/>
      <c r="WZD343" s="15"/>
      <c r="WZE343" s="15"/>
      <c r="WZF343" s="15"/>
      <c r="WZG343" s="15"/>
      <c r="WZH343" s="15"/>
      <c r="WZI343" s="15"/>
      <c r="WZJ343" s="15"/>
      <c r="WZK343" s="15"/>
      <c r="WZL343" s="15"/>
      <c r="WZM343" s="15"/>
      <c r="WZN343" s="15"/>
      <c r="WZO343" s="15"/>
      <c r="WZP343" s="15"/>
      <c r="WZQ343" s="15"/>
      <c r="WZR343" s="15"/>
      <c r="WZS343" s="15"/>
      <c r="WZT343" s="15"/>
      <c r="WZU343" s="15"/>
      <c r="WZV343" s="15"/>
      <c r="WZW343" s="15"/>
      <c r="WZX343" s="15"/>
      <c r="WZY343" s="15"/>
      <c r="WZZ343" s="15"/>
      <c r="XAA343" s="15"/>
      <c r="XAB343" s="15"/>
      <c r="XAC343" s="15"/>
      <c r="XAD343" s="15"/>
      <c r="XAE343" s="15"/>
      <c r="XAF343" s="15"/>
      <c r="XAG343" s="15"/>
      <c r="XAH343" s="15"/>
      <c r="XAI343" s="15"/>
      <c r="XAJ343" s="15"/>
      <c r="XAK343" s="15"/>
      <c r="XAL343" s="15"/>
      <c r="XAM343" s="15"/>
      <c r="XAN343" s="15"/>
      <c r="XAO343" s="15"/>
      <c r="XAP343" s="15"/>
      <c r="XAQ343" s="15"/>
      <c r="XAR343" s="15"/>
      <c r="XAS343" s="15"/>
      <c r="XAT343" s="15"/>
      <c r="XAU343" s="15"/>
      <c r="XAV343" s="15"/>
      <c r="XAW343" s="15"/>
      <c r="XAX343" s="15"/>
      <c r="XAY343" s="15"/>
      <c r="XAZ343" s="15"/>
      <c r="XBA343" s="15"/>
      <c r="XBB343" s="15"/>
      <c r="XBC343" s="15"/>
      <c r="XBD343" s="15"/>
      <c r="XBE343" s="15"/>
      <c r="XBF343" s="15"/>
      <c r="XBG343" s="15"/>
      <c r="XBH343" s="15"/>
      <c r="XBI343" s="15"/>
      <c r="XBJ343" s="15"/>
      <c r="XBK343" s="15"/>
      <c r="XBL343" s="15"/>
      <c r="XBM343" s="15"/>
      <c r="XBN343" s="15"/>
      <c r="XBO343" s="15"/>
      <c r="XBP343" s="15"/>
      <c r="XBQ343" s="15"/>
      <c r="XBR343" s="15"/>
      <c r="XBS343" s="15"/>
      <c r="XBT343" s="15"/>
      <c r="XBU343" s="15"/>
      <c r="XBV343" s="15"/>
      <c r="XBW343" s="15"/>
      <c r="XBX343" s="15"/>
      <c r="XBY343" s="15"/>
      <c r="XBZ343" s="15"/>
      <c r="XCA343" s="15"/>
      <c r="XCB343" s="15"/>
      <c r="XCC343" s="15"/>
      <c r="XCD343" s="15"/>
      <c r="XCE343" s="15"/>
      <c r="XCF343" s="15"/>
      <c r="XCG343" s="15"/>
      <c r="XCH343" s="15"/>
      <c r="XCI343" s="15"/>
      <c r="XCJ343" s="15"/>
      <c r="XCK343" s="15"/>
      <c r="XCL343" s="15"/>
      <c r="XCM343" s="15"/>
      <c r="XCN343" s="15"/>
      <c r="XCO343" s="15"/>
      <c r="XCP343" s="15"/>
      <c r="XCQ343" s="15"/>
      <c r="XCR343" s="15"/>
      <c r="XCS343" s="15"/>
      <c r="XCT343" s="15"/>
      <c r="XCU343" s="15"/>
      <c r="XCV343" s="15"/>
      <c r="XCW343" s="15"/>
      <c r="XCX343" s="15"/>
      <c r="XCY343" s="15"/>
      <c r="XCZ343" s="15"/>
      <c r="XDA343" s="15"/>
      <c r="XDB343" s="15"/>
      <c r="XDC343" s="15"/>
      <c r="XDD343" s="15"/>
      <c r="XDE343" s="15"/>
      <c r="XDF343" s="15"/>
      <c r="XDG343" s="15"/>
      <c r="XDH343" s="15"/>
      <c r="XDI343" s="15"/>
      <c r="XDJ343" s="15"/>
      <c r="XDK343" s="15"/>
      <c r="XDL343" s="15"/>
      <c r="XDM343" s="15"/>
      <c r="XDN343" s="15"/>
      <c r="XDO343" s="15"/>
      <c r="XDP343" s="15"/>
      <c r="XDQ343" s="15"/>
      <c r="XDR343" s="15"/>
      <c r="XDS343" s="15"/>
      <c r="XDT343" s="15"/>
      <c r="XDU343" s="15"/>
      <c r="XDV343" s="15"/>
      <c r="XDW343" s="15"/>
      <c r="XDX343" s="15"/>
      <c r="XDY343" s="15"/>
      <c r="XDZ343" s="15"/>
      <c r="XEA343" s="15"/>
      <c r="XEB343" s="15"/>
      <c r="XEC343" s="15"/>
      <c r="XED343" s="15"/>
      <c r="XEE343" s="15"/>
      <c r="XEF343" s="15"/>
      <c r="XEG343" s="15"/>
      <c r="XEH343" s="15"/>
      <c r="XEI343" s="15"/>
      <c r="XEJ343" s="15"/>
      <c r="XEK343" s="15"/>
      <c r="XEL343" s="15"/>
      <c r="XEM343" s="15"/>
      <c r="XEN343" s="15"/>
      <c r="XEO343" s="15"/>
      <c r="XEP343" s="15"/>
      <c r="XEQ343" s="15"/>
      <c r="XER343" s="15"/>
      <c r="XES343" s="15"/>
      <c r="XET343" s="15"/>
      <c r="XEU343" s="15"/>
      <c r="XEV343" s="15"/>
      <c r="XEW343" s="15"/>
      <c r="XEX343" s="15"/>
      <c r="XEY343" s="15"/>
      <c r="XEZ343" s="15"/>
      <c r="XFA343" s="15"/>
      <c r="XFB343" s="15"/>
      <c r="XFC343" s="15"/>
      <c r="XFD343" s="15"/>
    </row>
    <row r="344" s="18" customFormat="1" customHeight="1" spans="1:16384">
      <c r="A344" s="23">
        <v>341</v>
      </c>
      <c r="B344" s="24" t="s">
        <v>118</v>
      </c>
      <c r="C344" s="24" t="s">
        <v>1184</v>
      </c>
      <c r="D344" s="24" t="s">
        <v>229</v>
      </c>
      <c r="E344" s="24" t="s">
        <v>1185</v>
      </c>
      <c r="F344" s="29" t="s">
        <v>7</v>
      </c>
      <c r="G344" s="57" t="s">
        <v>1049</v>
      </c>
      <c r="H344" s="29" t="s">
        <v>1197</v>
      </c>
      <c r="I344" s="29" t="s">
        <v>707</v>
      </c>
      <c r="J344" s="31">
        <v>2021</v>
      </c>
      <c r="K344" s="31" t="s">
        <v>243</v>
      </c>
      <c r="L344" s="42">
        <v>10</v>
      </c>
      <c r="M344" s="40">
        <v>0</v>
      </c>
      <c r="N344" s="31"/>
      <c r="O344" s="42">
        <v>10</v>
      </c>
      <c r="P344" s="43"/>
      <c r="Q344" s="60"/>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c r="BI344" s="15"/>
      <c r="BJ344" s="15"/>
      <c r="BK344" s="15"/>
      <c r="BL344" s="15"/>
      <c r="BM344" s="15"/>
      <c r="BN344" s="15"/>
      <c r="BO344" s="15"/>
      <c r="BP344" s="15"/>
      <c r="BQ344" s="15"/>
      <c r="BR344" s="15"/>
      <c r="BS344" s="15"/>
      <c r="BT344" s="15"/>
      <c r="BU344" s="15"/>
      <c r="BV344" s="15"/>
      <c r="BW344" s="15"/>
      <c r="BX344" s="15"/>
      <c r="BY344" s="15"/>
      <c r="BZ344" s="15"/>
      <c r="CA344" s="15"/>
      <c r="CB344" s="15"/>
      <c r="CC344" s="15"/>
      <c r="CD344" s="15"/>
      <c r="CE344" s="15"/>
      <c r="CF344" s="15"/>
      <c r="CG344" s="15"/>
      <c r="CH344" s="15"/>
      <c r="CI344" s="15"/>
      <c r="CJ344" s="15"/>
      <c r="CK344" s="15"/>
      <c r="CL344" s="15"/>
      <c r="CM344" s="15"/>
      <c r="CN344" s="15"/>
      <c r="CO344" s="15"/>
      <c r="CP344" s="15"/>
      <c r="CQ344" s="15"/>
      <c r="CR344" s="15"/>
      <c r="CS344" s="15"/>
      <c r="CT344" s="15"/>
      <c r="CU344" s="15"/>
      <c r="CV344" s="15"/>
      <c r="CW344" s="15"/>
      <c r="CX344" s="15"/>
      <c r="CY344" s="15"/>
      <c r="CZ344" s="15"/>
      <c r="DA344" s="15"/>
      <c r="DB344" s="15"/>
      <c r="DC344" s="15"/>
      <c r="DD344" s="15"/>
      <c r="DE344" s="15"/>
      <c r="DF344" s="15"/>
      <c r="DG344" s="15"/>
      <c r="DH344" s="15"/>
      <c r="DI344" s="15"/>
      <c r="DJ344" s="15"/>
      <c r="DK344" s="15"/>
      <c r="DL344" s="15"/>
      <c r="DM344" s="15"/>
      <c r="DN344" s="15"/>
      <c r="DO344" s="15"/>
      <c r="DP344" s="15"/>
      <c r="DQ344" s="15"/>
      <c r="DR344" s="15"/>
      <c r="DS344" s="15"/>
      <c r="DT344" s="15"/>
      <c r="DU344" s="15"/>
      <c r="DV344" s="15"/>
      <c r="DW344" s="15"/>
      <c r="DX344" s="15"/>
      <c r="DY344" s="15"/>
      <c r="DZ344" s="15"/>
      <c r="EA344" s="15"/>
      <c r="EB344" s="15"/>
      <c r="EC344" s="15"/>
      <c r="ED344" s="15"/>
      <c r="EE344" s="15"/>
      <c r="EF344" s="15"/>
      <c r="EG344" s="15"/>
      <c r="EH344" s="15"/>
      <c r="EI344" s="15"/>
      <c r="EJ344" s="15"/>
      <c r="EK344" s="15"/>
      <c r="EL344" s="15"/>
      <c r="EM344" s="15"/>
      <c r="EN344" s="15"/>
      <c r="EO344" s="15"/>
      <c r="EP344" s="15"/>
      <c r="EQ344" s="15"/>
      <c r="ER344" s="15"/>
      <c r="ES344" s="15"/>
      <c r="ET344" s="15"/>
      <c r="EU344" s="15"/>
      <c r="EV344" s="15"/>
      <c r="EW344" s="15"/>
      <c r="EX344" s="15"/>
      <c r="EY344" s="15"/>
      <c r="EZ344" s="15"/>
      <c r="FA344" s="15"/>
      <c r="FB344" s="15"/>
      <c r="FC344" s="15"/>
      <c r="FD344" s="15"/>
      <c r="FE344" s="15"/>
      <c r="FF344" s="15"/>
      <c r="FG344" s="15"/>
      <c r="FH344" s="15"/>
      <c r="FI344" s="15"/>
      <c r="FJ344" s="15"/>
      <c r="FK344" s="15"/>
      <c r="FL344" s="15"/>
      <c r="FM344" s="15"/>
      <c r="FN344" s="15"/>
      <c r="FO344" s="15"/>
      <c r="FP344" s="15"/>
      <c r="FQ344" s="15"/>
      <c r="FR344" s="15"/>
      <c r="FS344" s="15"/>
      <c r="FT344" s="15"/>
      <c r="FU344" s="15"/>
      <c r="FV344" s="15"/>
      <c r="FW344" s="15"/>
      <c r="FX344" s="15"/>
      <c r="FY344" s="15"/>
      <c r="FZ344" s="15"/>
      <c r="GA344" s="15"/>
      <c r="GB344" s="15"/>
      <c r="GC344" s="15"/>
      <c r="GD344" s="15"/>
      <c r="GE344" s="15"/>
      <c r="GF344" s="15"/>
      <c r="GG344" s="15"/>
      <c r="GH344" s="15"/>
      <c r="GI344" s="15"/>
      <c r="GJ344" s="15"/>
      <c r="GK344" s="15"/>
      <c r="GL344" s="15"/>
      <c r="GM344" s="15"/>
      <c r="GN344" s="15"/>
      <c r="GO344" s="15"/>
      <c r="GP344" s="15"/>
      <c r="GQ344" s="15"/>
      <c r="GR344" s="15"/>
      <c r="GS344" s="15"/>
      <c r="GT344" s="15"/>
      <c r="GU344" s="15"/>
      <c r="GV344" s="15"/>
      <c r="GW344" s="15"/>
      <c r="GX344" s="15"/>
      <c r="GY344" s="15"/>
      <c r="GZ344" s="15"/>
      <c r="HA344" s="15"/>
      <c r="HB344" s="15"/>
      <c r="HC344" s="15"/>
      <c r="HD344" s="15"/>
      <c r="HE344" s="15"/>
      <c r="HF344" s="15"/>
      <c r="HG344" s="15"/>
      <c r="HH344" s="15"/>
      <c r="HI344" s="15"/>
      <c r="HJ344" s="15"/>
      <c r="HK344" s="15"/>
      <c r="HL344" s="15"/>
      <c r="HM344" s="15"/>
      <c r="HN344" s="15"/>
      <c r="HO344" s="15"/>
      <c r="HP344" s="15"/>
      <c r="HQ344" s="15"/>
      <c r="HR344" s="15"/>
      <c r="HS344" s="15"/>
      <c r="HT344" s="15"/>
      <c r="HU344" s="15"/>
      <c r="HV344" s="15"/>
      <c r="HW344" s="15"/>
      <c r="HX344" s="15"/>
      <c r="HY344" s="15"/>
      <c r="HZ344" s="15"/>
      <c r="IA344" s="15"/>
      <c r="IB344" s="15"/>
      <c r="IC344" s="15"/>
      <c r="ID344" s="15"/>
      <c r="IE344" s="15"/>
      <c r="IF344" s="15"/>
      <c r="IG344" s="15"/>
      <c r="IH344" s="15"/>
      <c r="II344" s="15"/>
      <c r="IJ344" s="15"/>
      <c r="IK344" s="15"/>
      <c r="IL344" s="15"/>
      <c r="IM344" s="15"/>
      <c r="IN344" s="15"/>
      <c r="IO344" s="15"/>
      <c r="IP344" s="15"/>
      <c r="IQ344" s="15"/>
      <c r="IR344" s="15"/>
      <c r="IS344" s="15"/>
      <c r="IT344" s="15"/>
      <c r="IU344" s="15"/>
      <c r="IV344" s="15"/>
      <c r="IW344" s="15"/>
      <c r="IX344" s="15"/>
      <c r="IY344" s="15"/>
      <c r="IZ344" s="15"/>
      <c r="JA344" s="15"/>
      <c r="JB344" s="15"/>
      <c r="JC344" s="15"/>
      <c r="JD344" s="15"/>
      <c r="JE344" s="15"/>
      <c r="JF344" s="15"/>
      <c r="JG344" s="15"/>
      <c r="JH344" s="15"/>
      <c r="JI344" s="15"/>
      <c r="JJ344" s="15"/>
      <c r="JK344" s="15"/>
      <c r="JL344" s="15"/>
      <c r="JM344" s="15"/>
      <c r="JN344" s="15"/>
      <c r="JO344" s="15"/>
      <c r="JP344" s="15"/>
      <c r="JQ344" s="15"/>
      <c r="JR344" s="15"/>
      <c r="JS344" s="15"/>
      <c r="JT344" s="15"/>
      <c r="JU344" s="15"/>
      <c r="JV344" s="15"/>
      <c r="JW344" s="15"/>
      <c r="JX344" s="15"/>
      <c r="JY344" s="15"/>
      <c r="JZ344" s="15"/>
      <c r="KA344" s="15"/>
      <c r="KB344" s="15"/>
      <c r="KC344" s="15"/>
      <c r="KD344" s="15"/>
      <c r="KE344" s="15"/>
      <c r="KF344" s="15"/>
      <c r="KG344" s="15"/>
      <c r="KH344" s="15"/>
      <c r="KI344" s="15"/>
      <c r="KJ344" s="15"/>
      <c r="KK344" s="15"/>
      <c r="KL344" s="15"/>
      <c r="KM344" s="15"/>
      <c r="KN344" s="15"/>
      <c r="KO344" s="15"/>
      <c r="KP344" s="15"/>
      <c r="KQ344" s="15"/>
      <c r="KR344" s="15"/>
      <c r="KS344" s="15"/>
      <c r="KT344" s="15"/>
      <c r="KU344" s="15"/>
      <c r="KV344" s="15"/>
      <c r="KW344" s="15"/>
      <c r="KX344" s="15"/>
      <c r="KY344" s="15"/>
      <c r="KZ344" s="15"/>
      <c r="LA344" s="15"/>
      <c r="LB344" s="15"/>
      <c r="LC344" s="15"/>
      <c r="LD344" s="15"/>
      <c r="LE344" s="15"/>
      <c r="LF344" s="15"/>
      <c r="LG344" s="15"/>
      <c r="LH344" s="15"/>
      <c r="LI344" s="15"/>
      <c r="LJ344" s="15"/>
      <c r="LK344" s="15"/>
      <c r="LL344" s="15"/>
      <c r="LM344" s="15"/>
      <c r="LN344" s="15"/>
      <c r="LO344" s="15"/>
      <c r="LP344" s="15"/>
      <c r="LQ344" s="15"/>
      <c r="LR344" s="15"/>
      <c r="LS344" s="15"/>
      <c r="LT344" s="15"/>
      <c r="LU344" s="15"/>
      <c r="LV344" s="15"/>
      <c r="LW344" s="15"/>
      <c r="LX344" s="15"/>
      <c r="LY344" s="15"/>
      <c r="LZ344" s="15"/>
      <c r="MA344" s="15"/>
      <c r="MB344" s="15"/>
      <c r="MC344" s="15"/>
      <c r="MD344" s="15"/>
      <c r="ME344" s="15"/>
      <c r="MF344" s="15"/>
      <c r="MG344" s="15"/>
      <c r="MH344" s="15"/>
      <c r="MI344" s="15"/>
      <c r="MJ344" s="15"/>
      <c r="MK344" s="15"/>
      <c r="ML344" s="15"/>
      <c r="MM344" s="15"/>
      <c r="MN344" s="15"/>
      <c r="MO344" s="15"/>
      <c r="MP344" s="15"/>
      <c r="MQ344" s="15"/>
      <c r="MR344" s="15"/>
      <c r="MS344" s="15"/>
      <c r="MT344" s="15"/>
      <c r="MU344" s="15"/>
      <c r="MV344" s="15"/>
      <c r="MW344" s="15"/>
      <c r="MX344" s="15"/>
      <c r="MY344" s="15"/>
      <c r="MZ344" s="15"/>
      <c r="NA344" s="15"/>
      <c r="NB344" s="15"/>
      <c r="NC344" s="15"/>
      <c r="ND344" s="15"/>
      <c r="NE344" s="15"/>
      <c r="NF344" s="15"/>
      <c r="NG344" s="15"/>
      <c r="NH344" s="15"/>
      <c r="NI344" s="15"/>
      <c r="NJ344" s="15"/>
      <c r="NK344" s="15"/>
      <c r="NL344" s="15"/>
      <c r="NM344" s="15"/>
      <c r="NN344" s="15"/>
      <c r="NO344" s="15"/>
      <c r="NP344" s="15"/>
      <c r="NQ344" s="15"/>
      <c r="NR344" s="15"/>
      <c r="NS344" s="15"/>
      <c r="NT344" s="15"/>
      <c r="NU344" s="15"/>
      <c r="NV344" s="15"/>
      <c r="NW344" s="15"/>
      <c r="NX344" s="15"/>
      <c r="NY344" s="15"/>
      <c r="NZ344" s="15"/>
      <c r="OA344" s="15"/>
      <c r="OB344" s="15"/>
      <c r="OC344" s="15"/>
      <c r="OD344" s="15"/>
      <c r="OE344" s="15"/>
      <c r="OF344" s="15"/>
      <c r="OG344" s="15"/>
      <c r="OH344" s="15"/>
      <c r="OI344" s="15"/>
      <c r="OJ344" s="15"/>
      <c r="OK344" s="15"/>
      <c r="OL344" s="15"/>
      <c r="OM344" s="15"/>
      <c r="ON344" s="15"/>
      <c r="OO344" s="15"/>
      <c r="OP344" s="15"/>
      <c r="OQ344" s="15"/>
      <c r="OR344" s="15"/>
      <c r="OS344" s="15"/>
      <c r="OT344" s="15"/>
      <c r="OU344" s="15"/>
      <c r="OV344" s="15"/>
      <c r="OW344" s="15"/>
      <c r="OX344" s="15"/>
      <c r="OY344" s="15"/>
      <c r="OZ344" s="15"/>
      <c r="PA344" s="15"/>
      <c r="PB344" s="15"/>
      <c r="PC344" s="15"/>
      <c r="PD344" s="15"/>
      <c r="PE344" s="15"/>
      <c r="PF344" s="15"/>
      <c r="PG344" s="15"/>
      <c r="PH344" s="15"/>
      <c r="PI344" s="15"/>
      <c r="PJ344" s="15"/>
      <c r="PK344" s="15"/>
      <c r="PL344" s="15"/>
      <c r="PM344" s="15"/>
      <c r="PN344" s="15"/>
      <c r="PO344" s="15"/>
      <c r="PP344" s="15"/>
      <c r="PQ344" s="15"/>
      <c r="PR344" s="15"/>
      <c r="PS344" s="15"/>
      <c r="PT344" s="15"/>
      <c r="PU344" s="15"/>
      <c r="PV344" s="15"/>
      <c r="PW344" s="15"/>
      <c r="PX344" s="15"/>
      <c r="PY344" s="15"/>
      <c r="PZ344" s="15"/>
      <c r="QA344" s="15"/>
      <c r="QB344" s="15"/>
      <c r="QC344" s="15"/>
      <c r="QD344" s="15"/>
      <c r="QE344" s="15"/>
      <c r="QF344" s="15"/>
      <c r="QG344" s="15"/>
      <c r="QH344" s="15"/>
      <c r="QI344" s="15"/>
      <c r="QJ344" s="15"/>
      <c r="QK344" s="15"/>
      <c r="QL344" s="15"/>
      <c r="QM344" s="15"/>
      <c r="QN344" s="15"/>
      <c r="QO344" s="15"/>
      <c r="QP344" s="15"/>
      <c r="QQ344" s="15"/>
      <c r="QR344" s="15"/>
      <c r="QS344" s="15"/>
      <c r="QT344" s="15"/>
      <c r="QU344" s="15"/>
      <c r="QV344" s="15"/>
      <c r="QW344" s="15"/>
      <c r="QX344" s="15"/>
      <c r="QY344" s="15"/>
      <c r="QZ344" s="15"/>
      <c r="RA344" s="15"/>
      <c r="RB344" s="15"/>
      <c r="RC344" s="15"/>
      <c r="RD344" s="15"/>
      <c r="RE344" s="15"/>
      <c r="RF344" s="15"/>
      <c r="RG344" s="15"/>
      <c r="RH344" s="15"/>
      <c r="RI344" s="15"/>
      <c r="RJ344" s="15"/>
      <c r="RK344" s="15"/>
      <c r="RL344" s="15"/>
      <c r="RM344" s="15"/>
      <c r="RN344" s="15"/>
      <c r="RO344" s="15"/>
      <c r="RP344" s="15"/>
      <c r="RQ344" s="15"/>
      <c r="RR344" s="15"/>
      <c r="RS344" s="15"/>
      <c r="RT344" s="15"/>
      <c r="RU344" s="15"/>
      <c r="RV344" s="15"/>
      <c r="RW344" s="15"/>
      <c r="RX344" s="15"/>
      <c r="RY344" s="15"/>
      <c r="RZ344" s="15"/>
      <c r="SA344" s="15"/>
      <c r="SB344" s="15"/>
      <c r="SC344" s="15"/>
      <c r="SD344" s="15"/>
      <c r="SE344" s="15"/>
      <c r="SF344" s="15"/>
      <c r="SG344" s="15"/>
      <c r="SH344" s="15"/>
      <c r="SI344" s="15"/>
      <c r="SJ344" s="15"/>
      <c r="SK344" s="15"/>
      <c r="SL344" s="15"/>
      <c r="SM344" s="15"/>
      <c r="SN344" s="15"/>
      <c r="SO344" s="15"/>
      <c r="SP344" s="15"/>
      <c r="SQ344" s="15"/>
      <c r="SR344" s="15"/>
      <c r="SS344" s="15"/>
      <c r="ST344" s="15"/>
      <c r="SU344" s="15"/>
      <c r="SV344" s="15"/>
      <c r="SW344" s="15"/>
      <c r="SX344" s="15"/>
      <c r="SY344" s="15"/>
      <c r="SZ344" s="15"/>
      <c r="TA344" s="15"/>
      <c r="TB344" s="15"/>
      <c r="TC344" s="15"/>
      <c r="TD344" s="15"/>
      <c r="TE344" s="15"/>
      <c r="TF344" s="15"/>
      <c r="TG344" s="15"/>
      <c r="TH344" s="15"/>
      <c r="TI344" s="15"/>
      <c r="TJ344" s="15"/>
      <c r="TK344" s="15"/>
      <c r="TL344" s="15"/>
      <c r="TM344" s="15"/>
      <c r="TN344" s="15"/>
      <c r="TO344" s="15"/>
      <c r="TP344" s="15"/>
      <c r="TQ344" s="15"/>
      <c r="TR344" s="15"/>
      <c r="TS344" s="15"/>
      <c r="TT344" s="15"/>
      <c r="TU344" s="15"/>
      <c r="TV344" s="15"/>
      <c r="TW344" s="15"/>
      <c r="TX344" s="15"/>
      <c r="TY344" s="15"/>
      <c r="TZ344" s="15"/>
      <c r="UA344" s="15"/>
      <c r="UB344" s="15"/>
      <c r="UC344" s="15"/>
      <c r="UD344" s="15"/>
      <c r="UE344" s="15"/>
      <c r="UF344" s="15"/>
      <c r="UG344" s="15"/>
      <c r="UH344" s="15"/>
      <c r="UI344" s="15"/>
      <c r="UJ344" s="15"/>
      <c r="UK344" s="15"/>
      <c r="UL344" s="15"/>
      <c r="UM344" s="15"/>
      <c r="UN344" s="15"/>
      <c r="UO344" s="15"/>
      <c r="UP344" s="15"/>
      <c r="UQ344" s="15"/>
      <c r="UR344" s="15"/>
      <c r="US344" s="15"/>
      <c r="UT344" s="15"/>
      <c r="UU344" s="15"/>
      <c r="UV344" s="15"/>
      <c r="UW344" s="15"/>
      <c r="UX344" s="15"/>
      <c r="UY344" s="15"/>
      <c r="UZ344" s="15"/>
      <c r="VA344" s="15"/>
      <c r="VB344" s="15"/>
      <c r="VC344" s="15"/>
      <c r="VD344" s="15"/>
      <c r="VE344" s="15"/>
      <c r="VF344" s="15"/>
      <c r="VG344" s="15"/>
      <c r="VH344" s="15"/>
      <c r="VI344" s="15"/>
      <c r="VJ344" s="15"/>
      <c r="VK344" s="15"/>
      <c r="VL344" s="15"/>
      <c r="VM344" s="15"/>
      <c r="VN344" s="15"/>
      <c r="VO344" s="15"/>
      <c r="VP344" s="15"/>
      <c r="VQ344" s="15"/>
      <c r="VR344" s="15"/>
      <c r="VS344" s="15"/>
      <c r="VT344" s="15"/>
      <c r="VU344" s="15"/>
      <c r="VV344" s="15"/>
      <c r="VW344" s="15"/>
      <c r="VX344" s="15"/>
      <c r="VY344" s="15"/>
      <c r="VZ344" s="15"/>
      <c r="WA344" s="15"/>
      <c r="WB344" s="15"/>
      <c r="WC344" s="15"/>
      <c r="WD344" s="15"/>
      <c r="WE344" s="15"/>
      <c r="WF344" s="15"/>
      <c r="WG344" s="15"/>
      <c r="WH344" s="15"/>
      <c r="WI344" s="15"/>
      <c r="WJ344" s="15"/>
      <c r="WK344" s="15"/>
      <c r="WL344" s="15"/>
      <c r="WM344" s="15"/>
      <c r="WN344" s="15"/>
      <c r="WO344" s="15"/>
      <c r="WP344" s="15"/>
      <c r="WQ344" s="15"/>
      <c r="WR344" s="15"/>
      <c r="WS344" s="15"/>
      <c r="WT344" s="15"/>
      <c r="WU344" s="15"/>
      <c r="WV344" s="15"/>
      <c r="WW344" s="15"/>
      <c r="WX344" s="15"/>
      <c r="WY344" s="15"/>
      <c r="WZ344" s="15"/>
      <c r="XA344" s="15"/>
      <c r="XB344" s="15"/>
      <c r="XC344" s="15"/>
      <c r="XD344" s="15"/>
      <c r="XE344" s="15"/>
      <c r="XF344" s="15"/>
      <c r="XG344" s="15"/>
      <c r="XH344" s="15"/>
      <c r="XI344" s="15"/>
      <c r="XJ344" s="15"/>
      <c r="XK344" s="15"/>
      <c r="XL344" s="15"/>
      <c r="XM344" s="15"/>
      <c r="XN344" s="15"/>
      <c r="XO344" s="15"/>
      <c r="XP344" s="15"/>
      <c r="XQ344" s="15"/>
      <c r="XR344" s="15"/>
      <c r="XS344" s="15"/>
      <c r="XT344" s="15"/>
      <c r="XU344" s="15"/>
      <c r="XV344" s="15"/>
      <c r="XW344" s="15"/>
      <c r="XX344" s="15"/>
      <c r="XY344" s="15"/>
      <c r="XZ344" s="15"/>
      <c r="YA344" s="15"/>
      <c r="YB344" s="15"/>
      <c r="YC344" s="15"/>
      <c r="YD344" s="15"/>
      <c r="YE344" s="15"/>
      <c r="YF344" s="15"/>
      <c r="YG344" s="15"/>
      <c r="YH344" s="15"/>
      <c r="YI344" s="15"/>
      <c r="YJ344" s="15"/>
      <c r="YK344" s="15"/>
      <c r="YL344" s="15"/>
      <c r="YM344" s="15"/>
      <c r="YN344" s="15"/>
      <c r="YO344" s="15"/>
      <c r="YP344" s="15"/>
      <c r="YQ344" s="15"/>
      <c r="YR344" s="15"/>
      <c r="YS344" s="15"/>
      <c r="YT344" s="15"/>
      <c r="YU344" s="15"/>
      <c r="YV344" s="15"/>
      <c r="YW344" s="15"/>
      <c r="YX344" s="15"/>
      <c r="YY344" s="15"/>
      <c r="YZ344" s="15"/>
      <c r="ZA344" s="15"/>
      <c r="ZB344" s="15"/>
      <c r="ZC344" s="15"/>
      <c r="ZD344" s="15"/>
      <c r="ZE344" s="15"/>
      <c r="ZF344" s="15"/>
      <c r="ZG344" s="15"/>
      <c r="ZH344" s="15"/>
      <c r="ZI344" s="15"/>
      <c r="ZJ344" s="15"/>
      <c r="ZK344" s="15"/>
      <c r="ZL344" s="15"/>
      <c r="ZM344" s="15"/>
      <c r="ZN344" s="15"/>
      <c r="ZO344" s="15"/>
      <c r="ZP344" s="15"/>
      <c r="ZQ344" s="15"/>
      <c r="ZR344" s="15"/>
      <c r="ZS344" s="15"/>
      <c r="ZT344" s="15"/>
      <c r="ZU344" s="15"/>
      <c r="ZV344" s="15"/>
      <c r="ZW344" s="15"/>
      <c r="ZX344" s="15"/>
      <c r="ZY344" s="15"/>
      <c r="ZZ344" s="15"/>
      <c r="AAA344" s="15"/>
      <c r="AAB344" s="15"/>
      <c r="AAC344" s="15"/>
      <c r="AAD344" s="15"/>
      <c r="AAE344" s="15"/>
      <c r="AAF344" s="15"/>
      <c r="AAG344" s="15"/>
      <c r="AAH344" s="15"/>
      <c r="AAI344" s="15"/>
      <c r="AAJ344" s="15"/>
      <c r="AAK344" s="15"/>
      <c r="AAL344" s="15"/>
      <c r="AAM344" s="15"/>
      <c r="AAN344" s="15"/>
      <c r="AAO344" s="15"/>
      <c r="AAP344" s="15"/>
      <c r="AAQ344" s="15"/>
      <c r="AAR344" s="15"/>
      <c r="AAS344" s="15"/>
      <c r="AAT344" s="15"/>
      <c r="AAU344" s="15"/>
      <c r="AAV344" s="15"/>
      <c r="AAW344" s="15"/>
      <c r="AAX344" s="15"/>
      <c r="AAY344" s="15"/>
      <c r="AAZ344" s="15"/>
      <c r="ABA344" s="15"/>
      <c r="ABB344" s="15"/>
      <c r="ABC344" s="15"/>
      <c r="ABD344" s="15"/>
      <c r="ABE344" s="15"/>
      <c r="ABF344" s="15"/>
      <c r="ABG344" s="15"/>
      <c r="ABH344" s="15"/>
      <c r="ABI344" s="15"/>
      <c r="ABJ344" s="15"/>
      <c r="ABK344" s="15"/>
      <c r="ABL344" s="15"/>
      <c r="ABM344" s="15"/>
      <c r="ABN344" s="15"/>
      <c r="ABO344" s="15"/>
      <c r="ABP344" s="15"/>
      <c r="ABQ344" s="15"/>
      <c r="ABR344" s="15"/>
      <c r="ABS344" s="15"/>
      <c r="ABT344" s="15"/>
      <c r="ABU344" s="15"/>
      <c r="ABV344" s="15"/>
      <c r="ABW344" s="15"/>
      <c r="ABX344" s="15"/>
      <c r="ABY344" s="15"/>
      <c r="ABZ344" s="15"/>
      <c r="ACA344" s="15"/>
      <c r="ACB344" s="15"/>
      <c r="ACC344" s="15"/>
      <c r="ACD344" s="15"/>
      <c r="ACE344" s="15"/>
      <c r="ACF344" s="15"/>
      <c r="ACG344" s="15"/>
      <c r="ACH344" s="15"/>
      <c r="ACI344" s="15"/>
      <c r="ACJ344" s="15"/>
      <c r="ACK344" s="15"/>
      <c r="ACL344" s="15"/>
      <c r="ACM344" s="15"/>
      <c r="ACN344" s="15"/>
      <c r="ACO344" s="15"/>
      <c r="ACP344" s="15"/>
      <c r="ACQ344" s="15"/>
      <c r="ACR344" s="15"/>
      <c r="ACS344" s="15"/>
      <c r="ACT344" s="15"/>
      <c r="ACU344" s="15"/>
      <c r="ACV344" s="15"/>
      <c r="ACW344" s="15"/>
      <c r="ACX344" s="15"/>
      <c r="ACY344" s="15"/>
      <c r="ACZ344" s="15"/>
      <c r="ADA344" s="15"/>
      <c r="ADB344" s="15"/>
      <c r="ADC344" s="15"/>
      <c r="ADD344" s="15"/>
      <c r="ADE344" s="15"/>
      <c r="ADF344" s="15"/>
      <c r="ADG344" s="15"/>
      <c r="ADH344" s="15"/>
      <c r="ADI344" s="15"/>
      <c r="ADJ344" s="15"/>
      <c r="ADK344" s="15"/>
      <c r="ADL344" s="15"/>
      <c r="ADM344" s="15"/>
      <c r="ADN344" s="15"/>
      <c r="ADO344" s="15"/>
      <c r="ADP344" s="15"/>
      <c r="ADQ344" s="15"/>
      <c r="ADR344" s="15"/>
      <c r="ADS344" s="15"/>
      <c r="ADT344" s="15"/>
      <c r="ADU344" s="15"/>
      <c r="ADV344" s="15"/>
      <c r="ADW344" s="15"/>
      <c r="ADX344" s="15"/>
      <c r="ADY344" s="15"/>
      <c r="ADZ344" s="15"/>
      <c r="AEA344" s="15"/>
      <c r="AEB344" s="15"/>
      <c r="AEC344" s="15"/>
      <c r="AED344" s="15"/>
      <c r="AEE344" s="15"/>
      <c r="AEF344" s="15"/>
      <c r="AEG344" s="15"/>
      <c r="AEH344" s="15"/>
      <c r="AEI344" s="15"/>
      <c r="AEJ344" s="15"/>
      <c r="AEK344" s="15"/>
      <c r="AEL344" s="15"/>
      <c r="AEM344" s="15"/>
      <c r="AEN344" s="15"/>
      <c r="AEO344" s="15"/>
      <c r="AEP344" s="15"/>
      <c r="AEQ344" s="15"/>
      <c r="AER344" s="15"/>
      <c r="AES344" s="15"/>
      <c r="AET344" s="15"/>
      <c r="AEU344" s="15"/>
      <c r="AEV344" s="15"/>
      <c r="AEW344" s="15"/>
      <c r="AEX344" s="15"/>
      <c r="AEY344" s="15"/>
      <c r="AEZ344" s="15"/>
      <c r="AFA344" s="15"/>
      <c r="AFB344" s="15"/>
      <c r="AFC344" s="15"/>
      <c r="AFD344" s="15"/>
      <c r="AFE344" s="15"/>
      <c r="AFF344" s="15"/>
      <c r="AFG344" s="15"/>
      <c r="AFH344" s="15"/>
      <c r="AFI344" s="15"/>
      <c r="AFJ344" s="15"/>
      <c r="AFK344" s="15"/>
      <c r="AFL344" s="15"/>
      <c r="AFM344" s="15"/>
      <c r="AFN344" s="15"/>
      <c r="AFO344" s="15"/>
      <c r="AFP344" s="15"/>
      <c r="AFQ344" s="15"/>
      <c r="AFR344" s="15"/>
      <c r="AFS344" s="15"/>
      <c r="AFT344" s="15"/>
      <c r="AFU344" s="15"/>
      <c r="AFV344" s="15"/>
      <c r="AFW344" s="15"/>
      <c r="AFX344" s="15"/>
      <c r="AFY344" s="15"/>
      <c r="AFZ344" s="15"/>
      <c r="AGA344" s="15"/>
      <c r="AGB344" s="15"/>
      <c r="AGC344" s="15"/>
      <c r="AGD344" s="15"/>
      <c r="AGE344" s="15"/>
      <c r="AGF344" s="15"/>
      <c r="AGG344" s="15"/>
      <c r="AGH344" s="15"/>
      <c r="AGI344" s="15"/>
      <c r="AGJ344" s="15"/>
      <c r="AGK344" s="15"/>
      <c r="AGL344" s="15"/>
      <c r="AGM344" s="15"/>
      <c r="AGN344" s="15"/>
      <c r="AGO344" s="15"/>
      <c r="AGP344" s="15"/>
      <c r="AGQ344" s="15"/>
      <c r="AGR344" s="15"/>
      <c r="AGS344" s="15"/>
      <c r="AGT344" s="15"/>
      <c r="AGU344" s="15"/>
      <c r="AGV344" s="15"/>
      <c r="AGW344" s="15"/>
      <c r="AGX344" s="15"/>
      <c r="AGY344" s="15"/>
      <c r="AGZ344" s="15"/>
      <c r="AHA344" s="15"/>
      <c r="AHB344" s="15"/>
      <c r="AHC344" s="15"/>
      <c r="AHD344" s="15"/>
      <c r="AHE344" s="15"/>
      <c r="AHF344" s="15"/>
      <c r="AHG344" s="15"/>
      <c r="AHH344" s="15"/>
      <c r="AHI344" s="15"/>
      <c r="AHJ344" s="15"/>
      <c r="AHK344" s="15"/>
      <c r="AHL344" s="15"/>
      <c r="AHM344" s="15"/>
      <c r="AHN344" s="15"/>
      <c r="AHO344" s="15"/>
      <c r="AHP344" s="15"/>
      <c r="AHQ344" s="15"/>
      <c r="AHR344" s="15"/>
      <c r="AHS344" s="15"/>
      <c r="AHT344" s="15"/>
      <c r="AHU344" s="15"/>
      <c r="AHV344" s="15"/>
      <c r="AHW344" s="15"/>
      <c r="AHX344" s="15"/>
      <c r="AHY344" s="15"/>
      <c r="AHZ344" s="15"/>
      <c r="AIA344" s="15"/>
      <c r="AIB344" s="15"/>
      <c r="AIC344" s="15"/>
      <c r="AID344" s="15"/>
      <c r="AIE344" s="15"/>
      <c r="AIF344" s="15"/>
      <c r="AIG344" s="15"/>
      <c r="AIH344" s="15"/>
      <c r="AII344" s="15"/>
      <c r="AIJ344" s="15"/>
      <c r="AIK344" s="15"/>
      <c r="AIL344" s="15"/>
      <c r="AIM344" s="15"/>
      <c r="AIN344" s="15"/>
      <c r="AIO344" s="15"/>
      <c r="AIP344" s="15"/>
      <c r="AIQ344" s="15"/>
      <c r="AIR344" s="15"/>
      <c r="AIS344" s="15"/>
      <c r="AIT344" s="15"/>
      <c r="AIU344" s="15"/>
      <c r="AIV344" s="15"/>
      <c r="AIW344" s="15"/>
      <c r="AIX344" s="15"/>
      <c r="AIY344" s="15"/>
      <c r="AIZ344" s="15"/>
      <c r="AJA344" s="15"/>
      <c r="AJB344" s="15"/>
      <c r="AJC344" s="15"/>
      <c r="AJD344" s="15"/>
      <c r="AJE344" s="15"/>
      <c r="AJF344" s="15"/>
      <c r="AJG344" s="15"/>
      <c r="AJH344" s="15"/>
      <c r="AJI344" s="15"/>
      <c r="AJJ344" s="15"/>
      <c r="AJK344" s="15"/>
      <c r="AJL344" s="15"/>
      <c r="AJM344" s="15"/>
      <c r="AJN344" s="15"/>
      <c r="AJO344" s="15"/>
      <c r="AJP344" s="15"/>
      <c r="AJQ344" s="15"/>
      <c r="AJR344" s="15"/>
      <c r="AJS344" s="15"/>
      <c r="AJT344" s="15"/>
      <c r="AJU344" s="15"/>
      <c r="AJV344" s="15"/>
      <c r="AJW344" s="15"/>
      <c r="AJX344" s="15"/>
      <c r="AJY344" s="15"/>
      <c r="AJZ344" s="15"/>
      <c r="AKA344" s="15"/>
      <c r="AKB344" s="15"/>
      <c r="AKC344" s="15"/>
      <c r="AKD344" s="15"/>
      <c r="AKE344" s="15"/>
      <c r="AKF344" s="15"/>
      <c r="AKG344" s="15"/>
      <c r="AKH344" s="15"/>
      <c r="AKI344" s="15"/>
      <c r="AKJ344" s="15"/>
      <c r="AKK344" s="15"/>
      <c r="AKL344" s="15"/>
      <c r="AKM344" s="15"/>
      <c r="AKN344" s="15"/>
      <c r="AKO344" s="15"/>
      <c r="AKP344" s="15"/>
      <c r="AKQ344" s="15"/>
      <c r="AKR344" s="15"/>
      <c r="AKS344" s="15"/>
      <c r="AKT344" s="15"/>
      <c r="AKU344" s="15"/>
      <c r="AKV344" s="15"/>
      <c r="AKW344" s="15"/>
      <c r="AKX344" s="15"/>
      <c r="AKY344" s="15"/>
      <c r="AKZ344" s="15"/>
      <c r="ALA344" s="15"/>
      <c r="ALB344" s="15"/>
      <c r="ALC344" s="15"/>
      <c r="ALD344" s="15"/>
      <c r="ALE344" s="15"/>
      <c r="ALF344" s="15"/>
      <c r="ALG344" s="15"/>
      <c r="ALH344" s="15"/>
      <c r="ALI344" s="15"/>
      <c r="ALJ344" s="15"/>
      <c r="ALK344" s="15"/>
      <c r="ALL344" s="15"/>
      <c r="ALM344" s="15"/>
      <c r="ALN344" s="15"/>
      <c r="ALO344" s="15"/>
      <c r="ALP344" s="15"/>
      <c r="ALQ344" s="15"/>
      <c r="ALR344" s="15"/>
      <c r="ALS344" s="15"/>
      <c r="ALT344" s="15"/>
      <c r="ALU344" s="15"/>
      <c r="ALV344" s="15"/>
      <c r="ALW344" s="15"/>
      <c r="ALX344" s="15"/>
      <c r="ALY344" s="15"/>
      <c r="ALZ344" s="15"/>
      <c r="AMA344" s="15"/>
      <c r="AMB344" s="15"/>
      <c r="AMC344" s="15"/>
      <c r="AMD344" s="15"/>
      <c r="AME344" s="15"/>
      <c r="AMF344" s="15"/>
      <c r="AMG344" s="15"/>
      <c r="AMH344" s="15"/>
      <c r="AMI344" s="15"/>
      <c r="AMJ344" s="15"/>
      <c r="AMK344" s="15"/>
      <c r="AML344" s="15"/>
      <c r="AMM344" s="15"/>
      <c r="AMN344" s="15"/>
      <c r="AMO344" s="15"/>
      <c r="AMP344" s="15"/>
      <c r="AMQ344" s="15"/>
      <c r="AMR344" s="15"/>
      <c r="AMS344" s="15"/>
      <c r="AMT344" s="15"/>
      <c r="AMU344" s="15"/>
      <c r="AMV344" s="15"/>
      <c r="AMW344" s="15"/>
      <c r="AMX344" s="15"/>
      <c r="AMY344" s="15"/>
      <c r="AMZ344" s="15"/>
      <c r="ANA344" s="15"/>
      <c r="ANB344" s="15"/>
      <c r="ANC344" s="15"/>
      <c r="AND344" s="15"/>
      <c r="ANE344" s="15"/>
      <c r="ANF344" s="15"/>
      <c r="ANG344" s="15"/>
      <c r="ANH344" s="15"/>
      <c r="ANI344" s="15"/>
      <c r="ANJ344" s="15"/>
      <c r="ANK344" s="15"/>
      <c r="ANL344" s="15"/>
      <c r="ANM344" s="15"/>
      <c r="ANN344" s="15"/>
      <c r="ANO344" s="15"/>
      <c r="ANP344" s="15"/>
      <c r="ANQ344" s="15"/>
      <c r="ANR344" s="15"/>
      <c r="ANS344" s="15"/>
      <c r="ANT344" s="15"/>
      <c r="ANU344" s="15"/>
      <c r="ANV344" s="15"/>
      <c r="ANW344" s="15"/>
      <c r="ANX344" s="15"/>
      <c r="ANY344" s="15"/>
      <c r="ANZ344" s="15"/>
      <c r="AOA344" s="15"/>
      <c r="AOB344" s="15"/>
      <c r="AOC344" s="15"/>
      <c r="AOD344" s="15"/>
      <c r="AOE344" s="15"/>
      <c r="AOF344" s="15"/>
      <c r="AOG344" s="15"/>
      <c r="AOH344" s="15"/>
      <c r="AOI344" s="15"/>
      <c r="AOJ344" s="15"/>
      <c r="AOK344" s="15"/>
      <c r="AOL344" s="15"/>
      <c r="AOM344" s="15"/>
      <c r="AON344" s="15"/>
      <c r="AOO344" s="15"/>
      <c r="AOP344" s="15"/>
      <c r="AOQ344" s="15"/>
      <c r="AOR344" s="15"/>
      <c r="AOS344" s="15"/>
      <c r="AOT344" s="15"/>
      <c r="AOU344" s="15"/>
      <c r="AOV344" s="15"/>
      <c r="AOW344" s="15"/>
      <c r="AOX344" s="15"/>
      <c r="AOY344" s="15"/>
      <c r="AOZ344" s="15"/>
      <c r="APA344" s="15"/>
      <c r="APB344" s="15"/>
      <c r="APC344" s="15"/>
      <c r="APD344" s="15"/>
      <c r="APE344" s="15"/>
      <c r="APF344" s="15"/>
      <c r="APG344" s="15"/>
      <c r="APH344" s="15"/>
      <c r="API344" s="15"/>
      <c r="APJ344" s="15"/>
      <c r="APK344" s="15"/>
      <c r="APL344" s="15"/>
      <c r="APM344" s="15"/>
      <c r="APN344" s="15"/>
      <c r="APO344" s="15"/>
      <c r="APP344" s="15"/>
      <c r="APQ344" s="15"/>
      <c r="APR344" s="15"/>
      <c r="APS344" s="15"/>
      <c r="APT344" s="15"/>
      <c r="APU344" s="15"/>
      <c r="APV344" s="15"/>
      <c r="APW344" s="15"/>
      <c r="APX344" s="15"/>
      <c r="APY344" s="15"/>
      <c r="APZ344" s="15"/>
      <c r="AQA344" s="15"/>
      <c r="AQB344" s="15"/>
      <c r="AQC344" s="15"/>
      <c r="AQD344" s="15"/>
      <c r="AQE344" s="15"/>
      <c r="AQF344" s="15"/>
      <c r="AQG344" s="15"/>
      <c r="AQH344" s="15"/>
      <c r="AQI344" s="15"/>
      <c r="AQJ344" s="15"/>
      <c r="AQK344" s="15"/>
      <c r="AQL344" s="15"/>
      <c r="AQM344" s="15"/>
      <c r="AQN344" s="15"/>
      <c r="AQO344" s="15"/>
      <c r="AQP344" s="15"/>
      <c r="AQQ344" s="15"/>
      <c r="AQR344" s="15"/>
      <c r="AQS344" s="15"/>
      <c r="AQT344" s="15"/>
      <c r="AQU344" s="15"/>
      <c r="AQV344" s="15"/>
      <c r="AQW344" s="15"/>
      <c r="AQX344" s="15"/>
      <c r="AQY344" s="15"/>
      <c r="AQZ344" s="15"/>
      <c r="ARA344" s="15"/>
      <c r="ARB344" s="15"/>
      <c r="ARC344" s="15"/>
      <c r="ARD344" s="15"/>
      <c r="ARE344" s="15"/>
      <c r="ARF344" s="15"/>
      <c r="ARG344" s="15"/>
      <c r="ARH344" s="15"/>
      <c r="ARI344" s="15"/>
      <c r="ARJ344" s="15"/>
      <c r="ARK344" s="15"/>
      <c r="ARL344" s="15"/>
      <c r="ARM344" s="15"/>
      <c r="ARN344" s="15"/>
      <c r="ARO344" s="15"/>
      <c r="ARP344" s="15"/>
      <c r="ARQ344" s="15"/>
      <c r="ARR344" s="15"/>
      <c r="ARS344" s="15"/>
      <c r="ART344" s="15"/>
      <c r="ARU344" s="15"/>
      <c r="ARV344" s="15"/>
      <c r="ARW344" s="15"/>
      <c r="ARX344" s="15"/>
      <c r="ARY344" s="15"/>
      <c r="ARZ344" s="15"/>
      <c r="ASA344" s="15"/>
      <c r="ASB344" s="15"/>
      <c r="ASC344" s="15"/>
      <c r="ASD344" s="15"/>
      <c r="ASE344" s="15"/>
      <c r="ASF344" s="15"/>
      <c r="ASG344" s="15"/>
      <c r="ASH344" s="15"/>
      <c r="ASI344" s="15"/>
      <c r="ASJ344" s="15"/>
      <c r="ASK344" s="15"/>
      <c r="ASL344" s="15"/>
      <c r="ASM344" s="15"/>
      <c r="ASN344" s="15"/>
      <c r="ASO344" s="15"/>
      <c r="ASP344" s="15"/>
      <c r="ASQ344" s="15"/>
      <c r="ASR344" s="15"/>
      <c r="ASS344" s="15"/>
      <c r="AST344" s="15"/>
      <c r="ASU344" s="15"/>
      <c r="ASV344" s="15"/>
      <c r="ASW344" s="15"/>
      <c r="ASX344" s="15"/>
      <c r="ASY344" s="15"/>
      <c r="ASZ344" s="15"/>
      <c r="ATA344" s="15"/>
      <c r="ATB344" s="15"/>
      <c r="ATC344" s="15"/>
      <c r="ATD344" s="15"/>
      <c r="ATE344" s="15"/>
      <c r="ATF344" s="15"/>
      <c r="ATG344" s="15"/>
      <c r="ATH344" s="15"/>
      <c r="ATI344" s="15"/>
      <c r="ATJ344" s="15"/>
      <c r="ATK344" s="15"/>
      <c r="ATL344" s="15"/>
      <c r="ATM344" s="15"/>
      <c r="ATN344" s="15"/>
      <c r="ATO344" s="15"/>
      <c r="ATP344" s="15"/>
      <c r="ATQ344" s="15"/>
      <c r="ATR344" s="15"/>
      <c r="ATS344" s="15"/>
      <c r="ATT344" s="15"/>
      <c r="ATU344" s="15"/>
      <c r="ATV344" s="15"/>
      <c r="ATW344" s="15"/>
      <c r="ATX344" s="15"/>
      <c r="ATY344" s="15"/>
      <c r="ATZ344" s="15"/>
      <c r="AUA344" s="15"/>
      <c r="AUB344" s="15"/>
      <c r="AUC344" s="15"/>
      <c r="AUD344" s="15"/>
      <c r="AUE344" s="15"/>
      <c r="AUF344" s="15"/>
      <c r="AUG344" s="15"/>
      <c r="AUH344" s="15"/>
      <c r="AUI344" s="15"/>
      <c r="AUJ344" s="15"/>
      <c r="AUK344" s="15"/>
      <c r="AUL344" s="15"/>
      <c r="AUM344" s="15"/>
      <c r="AUN344" s="15"/>
      <c r="AUO344" s="15"/>
      <c r="AUP344" s="15"/>
      <c r="AUQ344" s="15"/>
      <c r="AUR344" s="15"/>
      <c r="AUS344" s="15"/>
      <c r="AUT344" s="15"/>
      <c r="AUU344" s="15"/>
      <c r="AUV344" s="15"/>
      <c r="AUW344" s="15"/>
      <c r="AUX344" s="15"/>
      <c r="AUY344" s="15"/>
      <c r="AUZ344" s="15"/>
      <c r="AVA344" s="15"/>
      <c r="AVB344" s="15"/>
      <c r="AVC344" s="15"/>
      <c r="AVD344" s="15"/>
      <c r="AVE344" s="15"/>
      <c r="AVF344" s="15"/>
      <c r="AVG344" s="15"/>
      <c r="AVH344" s="15"/>
      <c r="AVI344" s="15"/>
      <c r="AVJ344" s="15"/>
      <c r="AVK344" s="15"/>
      <c r="AVL344" s="15"/>
      <c r="AVM344" s="15"/>
      <c r="AVN344" s="15"/>
      <c r="AVO344" s="15"/>
      <c r="AVP344" s="15"/>
      <c r="AVQ344" s="15"/>
      <c r="AVR344" s="15"/>
      <c r="AVS344" s="15"/>
      <c r="AVT344" s="15"/>
      <c r="AVU344" s="15"/>
      <c r="AVV344" s="15"/>
      <c r="AVW344" s="15"/>
      <c r="AVX344" s="15"/>
      <c r="AVY344" s="15"/>
      <c r="AVZ344" s="15"/>
      <c r="AWA344" s="15"/>
      <c r="AWB344" s="15"/>
      <c r="AWC344" s="15"/>
      <c r="AWD344" s="15"/>
      <c r="AWE344" s="15"/>
      <c r="AWF344" s="15"/>
      <c r="AWG344" s="15"/>
      <c r="AWH344" s="15"/>
      <c r="AWI344" s="15"/>
      <c r="AWJ344" s="15"/>
      <c r="AWK344" s="15"/>
      <c r="AWL344" s="15"/>
      <c r="AWM344" s="15"/>
      <c r="AWN344" s="15"/>
      <c r="AWO344" s="15"/>
      <c r="AWP344" s="15"/>
      <c r="AWQ344" s="15"/>
      <c r="AWR344" s="15"/>
      <c r="AWS344" s="15"/>
      <c r="AWT344" s="15"/>
      <c r="AWU344" s="15"/>
      <c r="AWV344" s="15"/>
      <c r="AWW344" s="15"/>
      <c r="AWX344" s="15"/>
      <c r="AWY344" s="15"/>
      <c r="AWZ344" s="15"/>
      <c r="AXA344" s="15"/>
      <c r="AXB344" s="15"/>
      <c r="AXC344" s="15"/>
      <c r="AXD344" s="15"/>
      <c r="AXE344" s="15"/>
      <c r="AXF344" s="15"/>
      <c r="AXG344" s="15"/>
      <c r="AXH344" s="15"/>
      <c r="AXI344" s="15"/>
      <c r="AXJ344" s="15"/>
      <c r="AXK344" s="15"/>
      <c r="AXL344" s="15"/>
      <c r="AXM344" s="15"/>
      <c r="AXN344" s="15"/>
      <c r="AXO344" s="15"/>
      <c r="AXP344" s="15"/>
      <c r="AXQ344" s="15"/>
      <c r="AXR344" s="15"/>
      <c r="AXS344" s="15"/>
      <c r="AXT344" s="15"/>
      <c r="AXU344" s="15"/>
      <c r="AXV344" s="15"/>
      <c r="AXW344" s="15"/>
      <c r="AXX344" s="15"/>
      <c r="AXY344" s="15"/>
      <c r="AXZ344" s="15"/>
      <c r="AYA344" s="15"/>
      <c r="AYB344" s="15"/>
      <c r="AYC344" s="15"/>
      <c r="AYD344" s="15"/>
      <c r="AYE344" s="15"/>
      <c r="AYF344" s="15"/>
      <c r="AYG344" s="15"/>
      <c r="AYH344" s="15"/>
      <c r="AYI344" s="15"/>
      <c r="AYJ344" s="15"/>
      <c r="AYK344" s="15"/>
      <c r="AYL344" s="15"/>
      <c r="AYM344" s="15"/>
      <c r="AYN344" s="15"/>
      <c r="AYO344" s="15"/>
      <c r="AYP344" s="15"/>
      <c r="AYQ344" s="15"/>
      <c r="AYR344" s="15"/>
      <c r="AYS344" s="15"/>
      <c r="AYT344" s="15"/>
      <c r="AYU344" s="15"/>
      <c r="AYV344" s="15"/>
      <c r="AYW344" s="15"/>
      <c r="AYX344" s="15"/>
      <c r="AYY344" s="15"/>
      <c r="AYZ344" s="15"/>
      <c r="AZA344" s="15"/>
      <c r="AZB344" s="15"/>
      <c r="AZC344" s="15"/>
      <c r="AZD344" s="15"/>
      <c r="AZE344" s="15"/>
      <c r="AZF344" s="15"/>
      <c r="AZG344" s="15"/>
      <c r="AZH344" s="15"/>
      <c r="AZI344" s="15"/>
      <c r="AZJ344" s="15"/>
      <c r="AZK344" s="15"/>
      <c r="AZL344" s="15"/>
      <c r="AZM344" s="15"/>
      <c r="AZN344" s="15"/>
      <c r="AZO344" s="15"/>
      <c r="AZP344" s="15"/>
      <c r="AZQ344" s="15"/>
      <c r="AZR344" s="15"/>
      <c r="AZS344" s="15"/>
      <c r="AZT344" s="15"/>
      <c r="AZU344" s="15"/>
      <c r="AZV344" s="15"/>
      <c r="AZW344" s="15"/>
      <c r="AZX344" s="15"/>
      <c r="AZY344" s="15"/>
      <c r="AZZ344" s="15"/>
      <c r="BAA344" s="15"/>
      <c r="BAB344" s="15"/>
      <c r="BAC344" s="15"/>
      <c r="BAD344" s="15"/>
      <c r="BAE344" s="15"/>
      <c r="BAF344" s="15"/>
      <c r="BAG344" s="15"/>
      <c r="BAH344" s="15"/>
      <c r="BAI344" s="15"/>
      <c r="BAJ344" s="15"/>
      <c r="BAK344" s="15"/>
      <c r="BAL344" s="15"/>
      <c r="BAM344" s="15"/>
      <c r="BAN344" s="15"/>
      <c r="BAO344" s="15"/>
      <c r="BAP344" s="15"/>
      <c r="BAQ344" s="15"/>
      <c r="BAR344" s="15"/>
      <c r="BAS344" s="15"/>
      <c r="BAT344" s="15"/>
      <c r="BAU344" s="15"/>
      <c r="BAV344" s="15"/>
      <c r="BAW344" s="15"/>
      <c r="BAX344" s="15"/>
      <c r="BAY344" s="15"/>
      <c r="BAZ344" s="15"/>
      <c r="BBA344" s="15"/>
      <c r="BBB344" s="15"/>
      <c r="BBC344" s="15"/>
      <c r="BBD344" s="15"/>
      <c r="BBE344" s="15"/>
      <c r="BBF344" s="15"/>
      <c r="BBG344" s="15"/>
      <c r="BBH344" s="15"/>
      <c r="BBI344" s="15"/>
      <c r="BBJ344" s="15"/>
      <c r="BBK344" s="15"/>
      <c r="BBL344" s="15"/>
      <c r="BBM344" s="15"/>
      <c r="BBN344" s="15"/>
      <c r="BBO344" s="15"/>
      <c r="BBP344" s="15"/>
      <c r="BBQ344" s="15"/>
      <c r="BBR344" s="15"/>
      <c r="BBS344" s="15"/>
      <c r="BBT344" s="15"/>
      <c r="BBU344" s="15"/>
      <c r="BBV344" s="15"/>
      <c r="BBW344" s="15"/>
      <c r="BBX344" s="15"/>
      <c r="BBY344" s="15"/>
      <c r="BBZ344" s="15"/>
      <c r="BCA344" s="15"/>
      <c r="BCB344" s="15"/>
      <c r="BCC344" s="15"/>
      <c r="BCD344" s="15"/>
      <c r="BCE344" s="15"/>
      <c r="BCF344" s="15"/>
      <c r="BCG344" s="15"/>
      <c r="BCH344" s="15"/>
      <c r="BCI344" s="15"/>
      <c r="BCJ344" s="15"/>
      <c r="BCK344" s="15"/>
      <c r="BCL344" s="15"/>
      <c r="BCM344" s="15"/>
      <c r="BCN344" s="15"/>
      <c r="BCO344" s="15"/>
      <c r="BCP344" s="15"/>
      <c r="BCQ344" s="15"/>
      <c r="BCR344" s="15"/>
      <c r="BCS344" s="15"/>
      <c r="BCT344" s="15"/>
      <c r="BCU344" s="15"/>
      <c r="BCV344" s="15"/>
      <c r="BCW344" s="15"/>
      <c r="BCX344" s="15"/>
      <c r="BCY344" s="15"/>
      <c r="BCZ344" s="15"/>
      <c r="BDA344" s="15"/>
      <c r="BDB344" s="15"/>
      <c r="BDC344" s="15"/>
      <c r="BDD344" s="15"/>
      <c r="BDE344" s="15"/>
      <c r="BDF344" s="15"/>
      <c r="BDG344" s="15"/>
      <c r="BDH344" s="15"/>
      <c r="BDI344" s="15"/>
      <c r="BDJ344" s="15"/>
      <c r="BDK344" s="15"/>
      <c r="BDL344" s="15"/>
      <c r="BDM344" s="15"/>
      <c r="BDN344" s="15"/>
      <c r="BDO344" s="15"/>
      <c r="BDP344" s="15"/>
      <c r="BDQ344" s="15"/>
      <c r="BDR344" s="15"/>
      <c r="BDS344" s="15"/>
      <c r="BDT344" s="15"/>
      <c r="BDU344" s="15"/>
      <c r="BDV344" s="15"/>
      <c r="BDW344" s="15"/>
      <c r="BDX344" s="15"/>
      <c r="BDY344" s="15"/>
      <c r="BDZ344" s="15"/>
      <c r="BEA344" s="15"/>
      <c r="BEB344" s="15"/>
      <c r="BEC344" s="15"/>
      <c r="BED344" s="15"/>
      <c r="BEE344" s="15"/>
      <c r="BEF344" s="15"/>
      <c r="BEG344" s="15"/>
      <c r="BEH344" s="15"/>
      <c r="BEI344" s="15"/>
      <c r="BEJ344" s="15"/>
      <c r="BEK344" s="15"/>
      <c r="BEL344" s="15"/>
      <c r="BEM344" s="15"/>
      <c r="BEN344" s="15"/>
      <c r="BEO344" s="15"/>
      <c r="BEP344" s="15"/>
      <c r="BEQ344" s="15"/>
      <c r="BER344" s="15"/>
      <c r="BES344" s="15"/>
      <c r="BET344" s="15"/>
      <c r="BEU344" s="15"/>
      <c r="BEV344" s="15"/>
      <c r="BEW344" s="15"/>
      <c r="BEX344" s="15"/>
      <c r="BEY344" s="15"/>
      <c r="BEZ344" s="15"/>
      <c r="BFA344" s="15"/>
      <c r="BFB344" s="15"/>
      <c r="BFC344" s="15"/>
      <c r="BFD344" s="15"/>
      <c r="BFE344" s="15"/>
      <c r="BFF344" s="15"/>
      <c r="BFG344" s="15"/>
      <c r="BFH344" s="15"/>
      <c r="BFI344" s="15"/>
      <c r="BFJ344" s="15"/>
      <c r="BFK344" s="15"/>
      <c r="BFL344" s="15"/>
      <c r="BFM344" s="15"/>
      <c r="BFN344" s="15"/>
      <c r="BFO344" s="15"/>
      <c r="BFP344" s="15"/>
      <c r="BFQ344" s="15"/>
      <c r="BFR344" s="15"/>
      <c r="BFS344" s="15"/>
      <c r="BFT344" s="15"/>
      <c r="BFU344" s="15"/>
      <c r="BFV344" s="15"/>
      <c r="BFW344" s="15"/>
      <c r="BFX344" s="15"/>
      <c r="BFY344" s="15"/>
      <c r="BFZ344" s="15"/>
      <c r="BGA344" s="15"/>
      <c r="BGB344" s="15"/>
      <c r="BGC344" s="15"/>
      <c r="BGD344" s="15"/>
      <c r="BGE344" s="15"/>
      <c r="BGF344" s="15"/>
      <c r="BGG344" s="15"/>
      <c r="BGH344" s="15"/>
      <c r="BGI344" s="15"/>
      <c r="BGJ344" s="15"/>
      <c r="BGK344" s="15"/>
      <c r="BGL344" s="15"/>
      <c r="BGM344" s="15"/>
      <c r="BGN344" s="15"/>
      <c r="BGO344" s="15"/>
      <c r="BGP344" s="15"/>
      <c r="BGQ344" s="15"/>
      <c r="BGR344" s="15"/>
      <c r="BGS344" s="15"/>
      <c r="BGT344" s="15"/>
      <c r="BGU344" s="15"/>
      <c r="BGV344" s="15"/>
      <c r="BGW344" s="15"/>
      <c r="BGX344" s="15"/>
      <c r="BGY344" s="15"/>
      <c r="BGZ344" s="15"/>
      <c r="BHA344" s="15"/>
      <c r="BHB344" s="15"/>
      <c r="BHC344" s="15"/>
      <c r="BHD344" s="15"/>
      <c r="BHE344" s="15"/>
      <c r="BHF344" s="15"/>
      <c r="BHG344" s="15"/>
      <c r="BHH344" s="15"/>
      <c r="BHI344" s="15"/>
      <c r="BHJ344" s="15"/>
      <c r="BHK344" s="15"/>
      <c r="BHL344" s="15"/>
      <c r="BHM344" s="15"/>
      <c r="BHN344" s="15"/>
      <c r="BHO344" s="15"/>
      <c r="BHP344" s="15"/>
      <c r="BHQ344" s="15"/>
      <c r="BHR344" s="15"/>
      <c r="BHS344" s="15"/>
      <c r="BHT344" s="15"/>
      <c r="BHU344" s="15"/>
      <c r="BHV344" s="15"/>
      <c r="BHW344" s="15"/>
      <c r="BHX344" s="15"/>
      <c r="BHY344" s="15"/>
      <c r="BHZ344" s="15"/>
      <c r="BIA344" s="15"/>
      <c r="BIB344" s="15"/>
      <c r="BIC344" s="15"/>
      <c r="BID344" s="15"/>
      <c r="BIE344" s="15"/>
      <c r="BIF344" s="15"/>
      <c r="BIG344" s="15"/>
      <c r="BIH344" s="15"/>
      <c r="BII344" s="15"/>
      <c r="BIJ344" s="15"/>
      <c r="BIK344" s="15"/>
      <c r="BIL344" s="15"/>
      <c r="BIM344" s="15"/>
      <c r="BIN344" s="15"/>
      <c r="BIO344" s="15"/>
      <c r="BIP344" s="15"/>
      <c r="BIQ344" s="15"/>
      <c r="BIR344" s="15"/>
      <c r="BIS344" s="15"/>
      <c r="BIT344" s="15"/>
      <c r="BIU344" s="15"/>
      <c r="BIV344" s="15"/>
      <c r="BIW344" s="15"/>
      <c r="BIX344" s="15"/>
      <c r="BIY344" s="15"/>
      <c r="BIZ344" s="15"/>
      <c r="BJA344" s="15"/>
      <c r="BJB344" s="15"/>
      <c r="BJC344" s="15"/>
      <c r="BJD344" s="15"/>
      <c r="BJE344" s="15"/>
      <c r="BJF344" s="15"/>
      <c r="BJG344" s="15"/>
      <c r="BJH344" s="15"/>
      <c r="BJI344" s="15"/>
      <c r="BJJ344" s="15"/>
      <c r="BJK344" s="15"/>
      <c r="BJL344" s="15"/>
      <c r="BJM344" s="15"/>
      <c r="BJN344" s="15"/>
      <c r="BJO344" s="15"/>
      <c r="BJP344" s="15"/>
      <c r="BJQ344" s="15"/>
      <c r="BJR344" s="15"/>
      <c r="BJS344" s="15"/>
      <c r="BJT344" s="15"/>
      <c r="BJU344" s="15"/>
      <c r="BJV344" s="15"/>
      <c r="BJW344" s="15"/>
      <c r="BJX344" s="15"/>
      <c r="BJY344" s="15"/>
      <c r="BJZ344" s="15"/>
      <c r="BKA344" s="15"/>
      <c r="BKB344" s="15"/>
      <c r="BKC344" s="15"/>
      <c r="BKD344" s="15"/>
      <c r="BKE344" s="15"/>
      <c r="BKF344" s="15"/>
      <c r="BKG344" s="15"/>
      <c r="BKH344" s="15"/>
      <c r="BKI344" s="15"/>
      <c r="BKJ344" s="15"/>
      <c r="BKK344" s="15"/>
      <c r="BKL344" s="15"/>
      <c r="BKM344" s="15"/>
      <c r="BKN344" s="15"/>
      <c r="BKO344" s="15"/>
      <c r="BKP344" s="15"/>
      <c r="BKQ344" s="15"/>
      <c r="BKR344" s="15"/>
      <c r="BKS344" s="15"/>
      <c r="BKT344" s="15"/>
      <c r="BKU344" s="15"/>
      <c r="BKV344" s="15"/>
      <c r="BKW344" s="15"/>
      <c r="BKX344" s="15"/>
      <c r="BKY344" s="15"/>
      <c r="BKZ344" s="15"/>
      <c r="BLA344" s="15"/>
      <c r="BLB344" s="15"/>
      <c r="BLC344" s="15"/>
      <c r="BLD344" s="15"/>
      <c r="BLE344" s="15"/>
      <c r="BLF344" s="15"/>
      <c r="BLG344" s="15"/>
      <c r="BLH344" s="15"/>
      <c r="BLI344" s="15"/>
      <c r="BLJ344" s="15"/>
      <c r="BLK344" s="15"/>
      <c r="BLL344" s="15"/>
      <c r="BLM344" s="15"/>
      <c r="BLN344" s="15"/>
      <c r="BLO344" s="15"/>
      <c r="BLP344" s="15"/>
      <c r="BLQ344" s="15"/>
      <c r="BLR344" s="15"/>
      <c r="BLS344" s="15"/>
      <c r="BLT344" s="15"/>
      <c r="BLU344" s="15"/>
      <c r="BLV344" s="15"/>
      <c r="BLW344" s="15"/>
      <c r="BLX344" s="15"/>
      <c r="BLY344" s="15"/>
      <c r="BLZ344" s="15"/>
      <c r="BMA344" s="15"/>
      <c r="BMB344" s="15"/>
      <c r="BMC344" s="15"/>
      <c r="BMD344" s="15"/>
      <c r="BME344" s="15"/>
      <c r="BMF344" s="15"/>
      <c r="BMG344" s="15"/>
      <c r="BMH344" s="15"/>
      <c r="BMI344" s="15"/>
      <c r="BMJ344" s="15"/>
      <c r="BMK344" s="15"/>
      <c r="BML344" s="15"/>
      <c r="BMM344" s="15"/>
      <c r="BMN344" s="15"/>
      <c r="BMO344" s="15"/>
      <c r="BMP344" s="15"/>
      <c r="BMQ344" s="15"/>
      <c r="BMR344" s="15"/>
      <c r="BMS344" s="15"/>
      <c r="BMT344" s="15"/>
      <c r="BMU344" s="15"/>
      <c r="BMV344" s="15"/>
      <c r="BMW344" s="15"/>
      <c r="BMX344" s="15"/>
      <c r="BMY344" s="15"/>
      <c r="BMZ344" s="15"/>
      <c r="BNA344" s="15"/>
      <c r="BNB344" s="15"/>
      <c r="BNC344" s="15"/>
      <c r="BND344" s="15"/>
      <c r="BNE344" s="15"/>
      <c r="BNF344" s="15"/>
      <c r="BNG344" s="15"/>
      <c r="BNH344" s="15"/>
      <c r="BNI344" s="15"/>
      <c r="BNJ344" s="15"/>
      <c r="BNK344" s="15"/>
      <c r="BNL344" s="15"/>
      <c r="BNM344" s="15"/>
      <c r="BNN344" s="15"/>
      <c r="BNO344" s="15"/>
      <c r="BNP344" s="15"/>
      <c r="BNQ344" s="15"/>
      <c r="BNR344" s="15"/>
      <c r="BNS344" s="15"/>
      <c r="BNT344" s="15"/>
      <c r="BNU344" s="15"/>
      <c r="BNV344" s="15"/>
      <c r="BNW344" s="15"/>
      <c r="BNX344" s="15"/>
      <c r="BNY344" s="15"/>
      <c r="BNZ344" s="15"/>
      <c r="BOA344" s="15"/>
      <c r="BOB344" s="15"/>
      <c r="BOC344" s="15"/>
      <c r="BOD344" s="15"/>
      <c r="BOE344" s="15"/>
      <c r="BOF344" s="15"/>
      <c r="BOG344" s="15"/>
      <c r="BOH344" s="15"/>
      <c r="BOI344" s="15"/>
      <c r="BOJ344" s="15"/>
      <c r="BOK344" s="15"/>
      <c r="BOL344" s="15"/>
      <c r="BOM344" s="15"/>
      <c r="BON344" s="15"/>
      <c r="BOO344" s="15"/>
      <c r="BOP344" s="15"/>
      <c r="BOQ344" s="15"/>
      <c r="BOR344" s="15"/>
      <c r="BOS344" s="15"/>
      <c r="BOT344" s="15"/>
      <c r="BOU344" s="15"/>
      <c r="BOV344" s="15"/>
      <c r="BOW344" s="15"/>
      <c r="BOX344" s="15"/>
      <c r="BOY344" s="15"/>
      <c r="BOZ344" s="15"/>
      <c r="BPA344" s="15"/>
      <c r="BPB344" s="15"/>
      <c r="BPC344" s="15"/>
      <c r="BPD344" s="15"/>
      <c r="BPE344" s="15"/>
      <c r="BPF344" s="15"/>
      <c r="BPG344" s="15"/>
      <c r="BPH344" s="15"/>
      <c r="BPI344" s="15"/>
      <c r="BPJ344" s="15"/>
      <c r="BPK344" s="15"/>
      <c r="BPL344" s="15"/>
      <c r="BPM344" s="15"/>
      <c r="BPN344" s="15"/>
      <c r="BPO344" s="15"/>
      <c r="BPP344" s="15"/>
      <c r="BPQ344" s="15"/>
      <c r="BPR344" s="15"/>
      <c r="BPS344" s="15"/>
      <c r="BPT344" s="15"/>
      <c r="BPU344" s="15"/>
      <c r="BPV344" s="15"/>
      <c r="BPW344" s="15"/>
      <c r="BPX344" s="15"/>
      <c r="BPY344" s="15"/>
      <c r="BPZ344" s="15"/>
      <c r="BQA344" s="15"/>
      <c r="BQB344" s="15"/>
      <c r="BQC344" s="15"/>
      <c r="BQD344" s="15"/>
      <c r="BQE344" s="15"/>
      <c r="BQF344" s="15"/>
      <c r="BQG344" s="15"/>
      <c r="BQH344" s="15"/>
      <c r="BQI344" s="15"/>
      <c r="BQJ344" s="15"/>
      <c r="BQK344" s="15"/>
      <c r="BQL344" s="15"/>
      <c r="BQM344" s="15"/>
      <c r="BQN344" s="15"/>
      <c r="BQO344" s="15"/>
      <c r="BQP344" s="15"/>
      <c r="BQQ344" s="15"/>
      <c r="BQR344" s="15"/>
      <c r="BQS344" s="15"/>
      <c r="BQT344" s="15"/>
      <c r="BQU344" s="15"/>
      <c r="BQV344" s="15"/>
      <c r="BQW344" s="15"/>
      <c r="BQX344" s="15"/>
      <c r="BQY344" s="15"/>
      <c r="BQZ344" s="15"/>
      <c r="BRA344" s="15"/>
      <c r="BRB344" s="15"/>
      <c r="BRC344" s="15"/>
      <c r="BRD344" s="15"/>
      <c r="BRE344" s="15"/>
      <c r="BRF344" s="15"/>
      <c r="BRG344" s="15"/>
      <c r="BRH344" s="15"/>
      <c r="BRI344" s="15"/>
      <c r="BRJ344" s="15"/>
      <c r="BRK344" s="15"/>
      <c r="BRL344" s="15"/>
      <c r="BRM344" s="15"/>
      <c r="BRN344" s="15"/>
      <c r="BRO344" s="15"/>
      <c r="BRP344" s="15"/>
      <c r="BRQ344" s="15"/>
      <c r="BRR344" s="15"/>
      <c r="BRS344" s="15"/>
      <c r="BRT344" s="15"/>
      <c r="BRU344" s="15"/>
      <c r="BRV344" s="15"/>
      <c r="BRW344" s="15"/>
      <c r="BRX344" s="15"/>
      <c r="BRY344" s="15"/>
      <c r="BRZ344" s="15"/>
      <c r="BSA344" s="15"/>
      <c r="BSB344" s="15"/>
      <c r="BSC344" s="15"/>
      <c r="BSD344" s="15"/>
      <c r="BSE344" s="15"/>
      <c r="BSF344" s="15"/>
      <c r="BSG344" s="15"/>
      <c r="BSH344" s="15"/>
      <c r="BSI344" s="15"/>
      <c r="BSJ344" s="15"/>
      <c r="BSK344" s="15"/>
      <c r="BSL344" s="15"/>
      <c r="BSM344" s="15"/>
      <c r="BSN344" s="15"/>
      <c r="BSO344" s="15"/>
      <c r="BSP344" s="15"/>
      <c r="BSQ344" s="15"/>
      <c r="BSR344" s="15"/>
      <c r="BSS344" s="15"/>
      <c r="BST344" s="15"/>
      <c r="BSU344" s="15"/>
      <c r="BSV344" s="15"/>
      <c r="BSW344" s="15"/>
      <c r="BSX344" s="15"/>
      <c r="BSY344" s="15"/>
      <c r="BSZ344" s="15"/>
      <c r="BTA344" s="15"/>
      <c r="BTB344" s="15"/>
      <c r="BTC344" s="15"/>
      <c r="BTD344" s="15"/>
      <c r="BTE344" s="15"/>
      <c r="BTF344" s="15"/>
      <c r="BTG344" s="15"/>
      <c r="BTH344" s="15"/>
      <c r="BTI344" s="15"/>
      <c r="BTJ344" s="15"/>
      <c r="BTK344" s="15"/>
      <c r="BTL344" s="15"/>
      <c r="BTM344" s="15"/>
      <c r="BTN344" s="15"/>
      <c r="BTO344" s="15"/>
      <c r="BTP344" s="15"/>
      <c r="BTQ344" s="15"/>
      <c r="BTR344" s="15"/>
      <c r="BTS344" s="15"/>
      <c r="BTT344" s="15"/>
      <c r="BTU344" s="15"/>
      <c r="BTV344" s="15"/>
      <c r="BTW344" s="15"/>
      <c r="BTX344" s="15"/>
      <c r="BTY344" s="15"/>
      <c r="BTZ344" s="15"/>
      <c r="BUA344" s="15"/>
      <c r="BUB344" s="15"/>
      <c r="BUC344" s="15"/>
      <c r="BUD344" s="15"/>
      <c r="BUE344" s="15"/>
      <c r="BUF344" s="15"/>
      <c r="BUG344" s="15"/>
      <c r="BUH344" s="15"/>
      <c r="BUI344" s="15"/>
      <c r="BUJ344" s="15"/>
      <c r="BUK344" s="15"/>
      <c r="BUL344" s="15"/>
      <c r="BUM344" s="15"/>
      <c r="BUN344" s="15"/>
      <c r="BUO344" s="15"/>
      <c r="BUP344" s="15"/>
      <c r="BUQ344" s="15"/>
      <c r="BUR344" s="15"/>
      <c r="BUS344" s="15"/>
      <c r="BUT344" s="15"/>
      <c r="BUU344" s="15"/>
      <c r="BUV344" s="15"/>
      <c r="BUW344" s="15"/>
      <c r="BUX344" s="15"/>
      <c r="BUY344" s="15"/>
      <c r="BUZ344" s="15"/>
      <c r="BVA344" s="15"/>
      <c r="BVB344" s="15"/>
      <c r="BVC344" s="15"/>
      <c r="BVD344" s="15"/>
      <c r="BVE344" s="15"/>
      <c r="BVF344" s="15"/>
      <c r="BVG344" s="15"/>
      <c r="BVH344" s="15"/>
      <c r="BVI344" s="15"/>
      <c r="BVJ344" s="15"/>
      <c r="BVK344" s="15"/>
      <c r="BVL344" s="15"/>
      <c r="BVM344" s="15"/>
      <c r="BVN344" s="15"/>
      <c r="BVO344" s="15"/>
      <c r="BVP344" s="15"/>
      <c r="BVQ344" s="15"/>
      <c r="BVR344" s="15"/>
      <c r="BVS344" s="15"/>
      <c r="BVT344" s="15"/>
      <c r="BVU344" s="15"/>
      <c r="BVV344" s="15"/>
      <c r="BVW344" s="15"/>
      <c r="BVX344" s="15"/>
      <c r="BVY344" s="15"/>
      <c r="BVZ344" s="15"/>
      <c r="BWA344" s="15"/>
      <c r="BWB344" s="15"/>
      <c r="BWC344" s="15"/>
      <c r="BWD344" s="15"/>
      <c r="BWE344" s="15"/>
      <c r="BWF344" s="15"/>
      <c r="BWG344" s="15"/>
      <c r="BWH344" s="15"/>
      <c r="BWI344" s="15"/>
      <c r="BWJ344" s="15"/>
      <c r="BWK344" s="15"/>
      <c r="BWL344" s="15"/>
      <c r="BWM344" s="15"/>
      <c r="BWN344" s="15"/>
      <c r="BWO344" s="15"/>
      <c r="BWP344" s="15"/>
      <c r="BWQ344" s="15"/>
      <c r="BWR344" s="15"/>
      <c r="BWS344" s="15"/>
      <c r="BWT344" s="15"/>
      <c r="BWU344" s="15"/>
      <c r="BWV344" s="15"/>
      <c r="BWW344" s="15"/>
      <c r="BWX344" s="15"/>
      <c r="BWY344" s="15"/>
      <c r="BWZ344" s="15"/>
      <c r="BXA344" s="15"/>
      <c r="BXB344" s="15"/>
      <c r="BXC344" s="15"/>
      <c r="BXD344" s="15"/>
      <c r="BXE344" s="15"/>
      <c r="BXF344" s="15"/>
      <c r="BXG344" s="15"/>
      <c r="BXH344" s="15"/>
      <c r="BXI344" s="15"/>
      <c r="BXJ344" s="15"/>
      <c r="BXK344" s="15"/>
      <c r="BXL344" s="15"/>
      <c r="BXM344" s="15"/>
      <c r="BXN344" s="15"/>
      <c r="BXO344" s="15"/>
      <c r="BXP344" s="15"/>
      <c r="BXQ344" s="15"/>
      <c r="BXR344" s="15"/>
      <c r="BXS344" s="15"/>
      <c r="BXT344" s="15"/>
      <c r="BXU344" s="15"/>
      <c r="BXV344" s="15"/>
      <c r="BXW344" s="15"/>
      <c r="BXX344" s="15"/>
      <c r="BXY344" s="15"/>
      <c r="BXZ344" s="15"/>
      <c r="BYA344" s="15"/>
      <c r="BYB344" s="15"/>
      <c r="BYC344" s="15"/>
      <c r="BYD344" s="15"/>
      <c r="BYE344" s="15"/>
      <c r="BYF344" s="15"/>
      <c r="BYG344" s="15"/>
      <c r="BYH344" s="15"/>
      <c r="BYI344" s="15"/>
      <c r="BYJ344" s="15"/>
      <c r="BYK344" s="15"/>
      <c r="BYL344" s="15"/>
      <c r="BYM344" s="15"/>
      <c r="BYN344" s="15"/>
      <c r="BYO344" s="15"/>
      <c r="BYP344" s="15"/>
      <c r="BYQ344" s="15"/>
      <c r="BYR344" s="15"/>
      <c r="BYS344" s="15"/>
      <c r="BYT344" s="15"/>
      <c r="BYU344" s="15"/>
      <c r="BYV344" s="15"/>
      <c r="BYW344" s="15"/>
      <c r="BYX344" s="15"/>
      <c r="BYY344" s="15"/>
      <c r="BYZ344" s="15"/>
      <c r="BZA344" s="15"/>
      <c r="BZB344" s="15"/>
      <c r="BZC344" s="15"/>
      <c r="BZD344" s="15"/>
      <c r="BZE344" s="15"/>
      <c r="BZF344" s="15"/>
      <c r="BZG344" s="15"/>
      <c r="BZH344" s="15"/>
      <c r="BZI344" s="15"/>
      <c r="BZJ344" s="15"/>
      <c r="BZK344" s="15"/>
      <c r="BZL344" s="15"/>
      <c r="BZM344" s="15"/>
      <c r="BZN344" s="15"/>
      <c r="BZO344" s="15"/>
      <c r="BZP344" s="15"/>
      <c r="BZQ344" s="15"/>
      <c r="BZR344" s="15"/>
      <c r="BZS344" s="15"/>
      <c r="BZT344" s="15"/>
      <c r="BZU344" s="15"/>
      <c r="BZV344" s="15"/>
      <c r="BZW344" s="15"/>
      <c r="BZX344" s="15"/>
      <c r="BZY344" s="15"/>
      <c r="BZZ344" s="15"/>
      <c r="CAA344" s="15"/>
      <c r="CAB344" s="15"/>
      <c r="CAC344" s="15"/>
      <c r="CAD344" s="15"/>
      <c r="CAE344" s="15"/>
      <c r="CAF344" s="15"/>
      <c r="CAG344" s="15"/>
      <c r="CAH344" s="15"/>
      <c r="CAI344" s="15"/>
      <c r="CAJ344" s="15"/>
      <c r="CAK344" s="15"/>
      <c r="CAL344" s="15"/>
      <c r="CAM344" s="15"/>
      <c r="CAN344" s="15"/>
      <c r="CAO344" s="15"/>
      <c r="CAP344" s="15"/>
      <c r="CAQ344" s="15"/>
      <c r="CAR344" s="15"/>
      <c r="CAS344" s="15"/>
      <c r="CAT344" s="15"/>
      <c r="CAU344" s="15"/>
      <c r="CAV344" s="15"/>
      <c r="CAW344" s="15"/>
      <c r="CAX344" s="15"/>
      <c r="CAY344" s="15"/>
      <c r="CAZ344" s="15"/>
      <c r="CBA344" s="15"/>
      <c r="CBB344" s="15"/>
      <c r="CBC344" s="15"/>
      <c r="CBD344" s="15"/>
      <c r="CBE344" s="15"/>
      <c r="CBF344" s="15"/>
      <c r="CBG344" s="15"/>
      <c r="CBH344" s="15"/>
      <c r="CBI344" s="15"/>
      <c r="CBJ344" s="15"/>
      <c r="CBK344" s="15"/>
      <c r="CBL344" s="15"/>
      <c r="CBM344" s="15"/>
      <c r="CBN344" s="15"/>
      <c r="CBO344" s="15"/>
      <c r="CBP344" s="15"/>
      <c r="CBQ344" s="15"/>
      <c r="CBR344" s="15"/>
      <c r="CBS344" s="15"/>
      <c r="CBT344" s="15"/>
      <c r="CBU344" s="15"/>
      <c r="CBV344" s="15"/>
      <c r="CBW344" s="15"/>
      <c r="CBX344" s="15"/>
      <c r="CBY344" s="15"/>
      <c r="CBZ344" s="15"/>
      <c r="CCA344" s="15"/>
      <c r="CCB344" s="15"/>
      <c r="CCC344" s="15"/>
      <c r="CCD344" s="15"/>
      <c r="CCE344" s="15"/>
      <c r="CCF344" s="15"/>
      <c r="CCG344" s="15"/>
      <c r="CCH344" s="15"/>
      <c r="CCI344" s="15"/>
      <c r="CCJ344" s="15"/>
      <c r="CCK344" s="15"/>
      <c r="CCL344" s="15"/>
      <c r="CCM344" s="15"/>
      <c r="CCN344" s="15"/>
      <c r="CCO344" s="15"/>
      <c r="CCP344" s="15"/>
      <c r="CCQ344" s="15"/>
      <c r="CCR344" s="15"/>
      <c r="CCS344" s="15"/>
      <c r="CCT344" s="15"/>
      <c r="CCU344" s="15"/>
      <c r="CCV344" s="15"/>
      <c r="CCW344" s="15"/>
      <c r="CCX344" s="15"/>
      <c r="CCY344" s="15"/>
      <c r="CCZ344" s="15"/>
      <c r="CDA344" s="15"/>
      <c r="CDB344" s="15"/>
      <c r="CDC344" s="15"/>
      <c r="CDD344" s="15"/>
      <c r="CDE344" s="15"/>
      <c r="CDF344" s="15"/>
      <c r="CDG344" s="15"/>
      <c r="CDH344" s="15"/>
      <c r="CDI344" s="15"/>
      <c r="CDJ344" s="15"/>
      <c r="CDK344" s="15"/>
      <c r="CDL344" s="15"/>
      <c r="CDM344" s="15"/>
      <c r="CDN344" s="15"/>
      <c r="CDO344" s="15"/>
      <c r="CDP344" s="15"/>
      <c r="CDQ344" s="15"/>
      <c r="CDR344" s="15"/>
      <c r="CDS344" s="15"/>
      <c r="CDT344" s="15"/>
      <c r="CDU344" s="15"/>
      <c r="CDV344" s="15"/>
      <c r="CDW344" s="15"/>
      <c r="CDX344" s="15"/>
      <c r="CDY344" s="15"/>
      <c r="CDZ344" s="15"/>
      <c r="CEA344" s="15"/>
      <c r="CEB344" s="15"/>
      <c r="CEC344" s="15"/>
      <c r="CED344" s="15"/>
      <c r="CEE344" s="15"/>
      <c r="CEF344" s="15"/>
      <c r="CEG344" s="15"/>
      <c r="CEH344" s="15"/>
      <c r="CEI344" s="15"/>
      <c r="CEJ344" s="15"/>
      <c r="CEK344" s="15"/>
      <c r="CEL344" s="15"/>
      <c r="CEM344" s="15"/>
      <c r="CEN344" s="15"/>
      <c r="CEO344" s="15"/>
      <c r="CEP344" s="15"/>
      <c r="CEQ344" s="15"/>
      <c r="CER344" s="15"/>
      <c r="CES344" s="15"/>
      <c r="CET344" s="15"/>
      <c r="CEU344" s="15"/>
      <c r="CEV344" s="15"/>
      <c r="CEW344" s="15"/>
      <c r="CEX344" s="15"/>
      <c r="CEY344" s="15"/>
      <c r="CEZ344" s="15"/>
      <c r="CFA344" s="15"/>
      <c r="CFB344" s="15"/>
      <c r="CFC344" s="15"/>
      <c r="CFD344" s="15"/>
      <c r="CFE344" s="15"/>
      <c r="CFF344" s="15"/>
      <c r="CFG344" s="15"/>
      <c r="CFH344" s="15"/>
      <c r="CFI344" s="15"/>
      <c r="CFJ344" s="15"/>
      <c r="CFK344" s="15"/>
      <c r="CFL344" s="15"/>
      <c r="CFM344" s="15"/>
      <c r="CFN344" s="15"/>
      <c r="CFO344" s="15"/>
      <c r="CFP344" s="15"/>
      <c r="CFQ344" s="15"/>
      <c r="CFR344" s="15"/>
      <c r="CFS344" s="15"/>
      <c r="CFT344" s="15"/>
      <c r="CFU344" s="15"/>
      <c r="CFV344" s="15"/>
      <c r="CFW344" s="15"/>
      <c r="CFX344" s="15"/>
      <c r="CFY344" s="15"/>
      <c r="CFZ344" s="15"/>
      <c r="CGA344" s="15"/>
      <c r="CGB344" s="15"/>
      <c r="CGC344" s="15"/>
      <c r="CGD344" s="15"/>
      <c r="CGE344" s="15"/>
      <c r="CGF344" s="15"/>
      <c r="CGG344" s="15"/>
      <c r="CGH344" s="15"/>
      <c r="CGI344" s="15"/>
      <c r="CGJ344" s="15"/>
      <c r="CGK344" s="15"/>
      <c r="CGL344" s="15"/>
      <c r="CGM344" s="15"/>
      <c r="CGN344" s="15"/>
      <c r="CGO344" s="15"/>
      <c r="CGP344" s="15"/>
      <c r="CGQ344" s="15"/>
      <c r="CGR344" s="15"/>
      <c r="CGS344" s="15"/>
      <c r="CGT344" s="15"/>
      <c r="CGU344" s="15"/>
      <c r="CGV344" s="15"/>
      <c r="CGW344" s="15"/>
      <c r="CGX344" s="15"/>
      <c r="CGY344" s="15"/>
      <c r="CGZ344" s="15"/>
      <c r="CHA344" s="15"/>
      <c r="CHB344" s="15"/>
      <c r="CHC344" s="15"/>
      <c r="CHD344" s="15"/>
      <c r="CHE344" s="15"/>
      <c r="CHF344" s="15"/>
      <c r="CHG344" s="15"/>
      <c r="CHH344" s="15"/>
      <c r="CHI344" s="15"/>
      <c r="CHJ344" s="15"/>
      <c r="CHK344" s="15"/>
      <c r="CHL344" s="15"/>
      <c r="CHM344" s="15"/>
      <c r="CHN344" s="15"/>
      <c r="CHO344" s="15"/>
      <c r="CHP344" s="15"/>
      <c r="CHQ344" s="15"/>
      <c r="CHR344" s="15"/>
      <c r="CHS344" s="15"/>
      <c r="CHT344" s="15"/>
      <c r="CHU344" s="15"/>
      <c r="CHV344" s="15"/>
      <c r="CHW344" s="15"/>
      <c r="CHX344" s="15"/>
      <c r="CHY344" s="15"/>
      <c r="CHZ344" s="15"/>
      <c r="CIA344" s="15"/>
      <c r="CIB344" s="15"/>
      <c r="CIC344" s="15"/>
      <c r="CID344" s="15"/>
      <c r="CIE344" s="15"/>
      <c r="CIF344" s="15"/>
      <c r="CIG344" s="15"/>
      <c r="CIH344" s="15"/>
      <c r="CII344" s="15"/>
      <c r="CIJ344" s="15"/>
      <c r="CIK344" s="15"/>
      <c r="CIL344" s="15"/>
      <c r="CIM344" s="15"/>
      <c r="CIN344" s="15"/>
      <c r="CIO344" s="15"/>
      <c r="CIP344" s="15"/>
      <c r="CIQ344" s="15"/>
      <c r="CIR344" s="15"/>
      <c r="CIS344" s="15"/>
      <c r="CIT344" s="15"/>
      <c r="CIU344" s="15"/>
      <c r="CIV344" s="15"/>
      <c r="CIW344" s="15"/>
      <c r="CIX344" s="15"/>
      <c r="CIY344" s="15"/>
      <c r="CIZ344" s="15"/>
      <c r="CJA344" s="15"/>
      <c r="CJB344" s="15"/>
      <c r="CJC344" s="15"/>
      <c r="CJD344" s="15"/>
      <c r="CJE344" s="15"/>
      <c r="CJF344" s="15"/>
      <c r="CJG344" s="15"/>
      <c r="CJH344" s="15"/>
      <c r="CJI344" s="15"/>
      <c r="CJJ344" s="15"/>
      <c r="CJK344" s="15"/>
      <c r="CJL344" s="15"/>
      <c r="CJM344" s="15"/>
      <c r="CJN344" s="15"/>
      <c r="CJO344" s="15"/>
      <c r="CJP344" s="15"/>
      <c r="CJQ344" s="15"/>
      <c r="CJR344" s="15"/>
      <c r="CJS344" s="15"/>
      <c r="CJT344" s="15"/>
      <c r="CJU344" s="15"/>
      <c r="CJV344" s="15"/>
      <c r="CJW344" s="15"/>
      <c r="CJX344" s="15"/>
      <c r="CJY344" s="15"/>
      <c r="CJZ344" s="15"/>
      <c r="CKA344" s="15"/>
      <c r="CKB344" s="15"/>
      <c r="CKC344" s="15"/>
      <c r="CKD344" s="15"/>
      <c r="CKE344" s="15"/>
      <c r="CKF344" s="15"/>
      <c r="CKG344" s="15"/>
      <c r="CKH344" s="15"/>
      <c r="CKI344" s="15"/>
      <c r="CKJ344" s="15"/>
      <c r="CKK344" s="15"/>
      <c r="CKL344" s="15"/>
      <c r="CKM344" s="15"/>
      <c r="CKN344" s="15"/>
      <c r="CKO344" s="15"/>
      <c r="CKP344" s="15"/>
      <c r="CKQ344" s="15"/>
      <c r="CKR344" s="15"/>
      <c r="CKS344" s="15"/>
      <c r="CKT344" s="15"/>
      <c r="CKU344" s="15"/>
      <c r="CKV344" s="15"/>
      <c r="CKW344" s="15"/>
      <c r="CKX344" s="15"/>
      <c r="CKY344" s="15"/>
      <c r="CKZ344" s="15"/>
      <c r="CLA344" s="15"/>
      <c r="CLB344" s="15"/>
      <c r="CLC344" s="15"/>
      <c r="CLD344" s="15"/>
      <c r="CLE344" s="15"/>
      <c r="CLF344" s="15"/>
      <c r="CLG344" s="15"/>
      <c r="CLH344" s="15"/>
      <c r="CLI344" s="15"/>
      <c r="CLJ344" s="15"/>
      <c r="CLK344" s="15"/>
      <c r="CLL344" s="15"/>
      <c r="CLM344" s="15"/>
      <c r="CLN344" s="15"/>
      <c r="CLO344" s="15"/>
      <c r="CLP344" s="15"/>
      <c r="CLQ344" s="15"/>
      <c r="CLR344" s="15"/>
      <c r="CLS344" s="15"/>
      <c r="CLT344" s="15"/>
      <c r="CLU344" s="15"/>
      <c r="CLV344" s="15"/>
      <c r="CLW344" s="15"/>
      <c r="CLX344" s="15"/>
      <c r="CLY344" s="15"/>
      <c r="CLZ344" s="15"/>
      <c r="CMA344" s="15"/>
      <c r="CMB344" s="15"/>
      <c r="CMC344" s="15"/>
      <c r="CMD344" s="15"/>
      <c r="CME344" s="15"/>
      <c r="CMF344" s="15"/>
      <c r="CMG344" s="15"/>
      <c r="CMH344" s="15"/>
      <c r="CMI344" s="15"/>
      <c r="CMJ344" s="15"/>
      <c r="CMK344" s="15"/>
      <c r="CML344" s="15"/>
      <c r="CMM344" s="15"/>
      <c r="CMN344" s="15"/>
      <c r="CMO344" s="15"/>
      <c r="CMP344" s="15"/>
      <c r="CMQ344" s="15"/>
      <c r="CMR344" s="15"/>
      <c r="CMS344" s="15"/>
      <c r="CMT344" s="15"/>
      <c r="CMU344" s="15"/>
      <c r="CMV344" s="15"/>
      <c r="CMW344" s="15"/>
      <c r="CMX344" s="15"/>
      <c r="CMY344" s="15"/>
      <c r="CMZ344" s="15"/>
      <c r="CNA344" s="15"/>
      <c r="CNB344" s="15"/>
      <c r="CNC344" s="15"/>
      <c r="CND344" s="15"/>
      <c r="CNE344" s="15"/>
      <c r="CNF344" s="15"/>
      <c r="CNG344" s="15"/>
      <c r="CNH344" s="15"/>
      <c r="CNI344" s="15"/>
      <c r="CNJ344" s="15"/>
      <c r="CNK344" s="15"/>
      <c r="CNL344" s="15"/>
      <c r="CNM344" s="15"/>
      <c r="CNN344" s="15"/>
      <c r="CNO344" s="15"/>
      <c r="CNP344" s="15"/>
      <c r="CNQ344" s="15"/>
      <c r="CNR344" s="15"/>
      <c r="CNS344" s="15"/>
      <c r="CNT344" s="15"/>
      <c r="CNU344" s="15"/>
      <c r="CNV344" s="15"/>
      <c r="CNW344" s="15"/>
      <c r="CNX344" s="15"/>
      <c r="CNY344" s="15"/>
      <c r="CNZ344" s="15"/>
      <c r="COA344" s="15"/>
      <c r="COB344" s="15"/>
      <c r="COC344" s="15"/>
      <c r="COD344" s="15"/>
      <c r="COE344" s="15"/>
      <c r="COF344" s="15"/>
      <c r="COG344" s="15"/>
      <c r="COH344" s="15"/>
      <c r="COI344" s="15"/>
      <c r="COJ344" s="15"/>
      <c r="COK344" s="15"/>
      <c r="COL344" s="15"/>
      <c r="COM344" s="15"/>
      <c r="CON344" s="15"/>
      <c r="COO344" s="15"/>
      <c r="COP344" s="15"/>
      <c r="COQ344" s="15"/>
      <c r="COR344" s="15"/>
      <c r="COS344" s="15"/>
      <c r="COT344" s="15"/>
      <c r="COU344" s="15"/>
      <c r="COV344" s="15"/>
      <c r="COW344" s="15"/>
      <c r="COX344" s="15"/>
      <c r="COY344" s="15"/>
      <c r="COZ344" s="15"/>
      <c r="CPA344" s="15"/>
      <c r="CPB344" s="15"/>
      <c r="CPC344" s="15"/>
      <c r="CPD344" s="15"/>
      <c r="CPE344" s="15"/>
      <c r="CPF344" s="15"/>
      <c r="CPG344" s="15"/>
      <c r="CPH344" s="15"/>
      <c r="CPI344" s="15"/>
      <c r="CPJ344" s="15"/>
      <c r="CPK344" s="15"/>
      <c r="CPL344" s="15"/>
      <c r="CPM344" s="15"/>
      <c r="CPN344" s="15"/>
      <c r="CPO344" s="15"/>
      <c r="CPP344" s="15"/>
      <c r="CPQ344" s="15"/>
      <c r="CPR344" s="15"/>
      <c r="CPS344" s="15"/>
      <c r="CPT344" s="15"/>
      <c r="CPU344" s="15"/>
      <c r="CPV344" s="15"/>
      <c r="CPW344" s="15"/>
      <c r="CPX344" s="15"/>
      <c r="CPY344" s="15"/>
      <c r="CPZ344" s="15"/>
      <c r="CQA344" s="15"/>
      <c r="CQB344" s="15"/>
      <c r="CQC344" s="15"/>
      <c r="CQD344" s="15"/>
      <c r="CQE344" s="15"/>
      <c r="CQF344" s="15"/>
      <c r="CQG344" s="15"/>
      <c r="CQH344" s="15"/>
      <c r="CQI344" s="15"/>
      <c r="CQJ344" s="15"/>
      <c r="CQK344" s="15"/>
      <c r="CQL344" s="15"/>
      <c r="CQM344" s="15"/>
      <c r="CQN344" s="15"/>
      <c r="CQO344" s="15"/>
      <c r="CQP344" s="15"/>
      <c r="CQQ344" s="15"/>
      <c r="CQR344" s="15"/>
      <c r="CQS344" s="15"/>
      <c r="CQT344" s="15"/>
      <c r="CQU344" s="15"/>
      <c r="CQV344" s="15"/>
      <c r="CQW344" s="15"/>
      <c r="CQX344" s="15"/>
      <c r="CQY344" s="15"/>
      <c r="CQZ344" s="15"/>
      <c r="CRA344" s="15"/>
      <c r="CRB344" s="15"/>
      <c r="CRC344" s="15"/>
      <c r="CRD344" s="15"/>
      <c r="CRE344" s="15"/>
      <c r="CRF344" s="15"/>
      <c r="CRG344" s="15"/>
      <c r="CRH344" s="15"/>
      <c r="CRI344" s="15"/>
      <c r="CRJ344" s="15"/>
      <c r="CRK344" s="15"/>
      <c r="CRL344" s="15"/>
      <c r="CRM344" s="15"/>
      <c r="CRN344" s="15"/>
      <c r="CRO344" s="15"/>
      <c r="CRP344" s="15"/>
      <c r="CRQ344" s="15"/>
      <c r="CRR344" s="15"/>
      <c r="CRS344" s="15"/>
      <c r="CRT344" s="15"/>
      <c r="CRU344" s="15"/>
      <c r="CRV344" s="15"/>
      <c r="CRW344" s="15"/>
      <c r="CRX344" s="15"/>
      <c r="CRY344" s="15"/>
      <c r="CRZ344" s="15"/>
      <c r="CSA344" s="15"/>
      <c r="CSB344" s="15"/>
      <c r="CSC344" s="15"/>
      <c r="CSD344" s="15"/>
      <c r="CSE344" s="15"/>
      <c r="CSF344" s="15"/>
      <c r="CSG344" s="15"/>
      <c r="CSH344" s="15"/>
      <c r="CSI344" s="15"/>
      <c r="CSJ344" s="15"/>
      <c r="CSK344" s="15"/>
      <c r="CSL344" s="15"/>
      <c r="CSM344" s="15"/>
      <c r="CSN344" s="15"/>
      <c r="CSO344" s="15"/>
      <c r="CSP344" s="15"/>
      <c r="CSQ344" s="15"/>
      <c r="CSR344" s="15"/>
      <c r="CSS344" s="15"/>
      <c r="CST344" s="15"/>
      <c r="CSU344" s="15"/>
      <c r="CSV344" s="15"/>
      <c r="CSW344" s="15"/>
      <c r="CSX344" s="15"/>
      <c r="CSY344" s="15"/>
      <c r="CSZ344" s="15"/>
      <c r="CTA344" s="15"/>
      <c r="CTB344" s="15"/>
      <c r="CTC344" s="15"/>
      <c r="CTD344" s="15"/>
      <c r="CTE344" s="15"/>
      <c r="CTF344" s="15"/>
      <c r="CTG344" s="15"/>
      <c r="CTH344" s="15"/>
      <c r="CTI344" s="15"/>
      <c r="CTJ344" s="15"/>
      <c r="CTK344" s="15"/>
      <c r="CTL344" s="15"/>
      <c r="CTM344" s="15"/>
      <c r="CTN344" s="15"/>
      <c r="CTO344" s="15"/>
      <c r="CTP344" s="15"/>
      <c r="CTQ344" s="15"/>
      <c r="CTR344" s="15"/>
      <c r="CTS344" s="15"/>
      <c r="CTT344" s="15"/>
      <c r="CTU344" s="15"/>
      <c r="CTV344" s="15"/>
      <c r="CTW344" s="15"/>
      <c r="CTX344" s="15"/>
      <c r="CTY344" s="15"/>
      <c r="CTZ344" s="15"/>
      <c r="CUA344" s="15"/>
      <c r="CUB344" s="15"/>
      <c r="CUC344" s="15"/>
      <c r="CUD344" s="15"/>
      <c r="CUE344" s="15"/>
      <c r="CUF344" s="15"/>
      <c r="CUG344" s="15"/>
      <c r="CUH344" s="15"/>
      <c r="CUI344" s="15"/>
      <c r="CUJ344" s="15"/>
      <c r="CUK344" s="15"/>
      <c r="CUL344" s="15"/>
      <c r="CUM344" s="15"/>
      <c r="CUN344" s="15"/>
      <c r="CUO344" s="15"/>
      <c r="CUP344" s="15"/>
      <c r="CUQ344" s="15"/>
      <c r="CUR344" s="15"/>
      <c r="CUS344" s="15"/>
      <c r="CUT344" s="15"/>
      <c r="CUU344" s="15"/>
      <c r="CUV344" s="15"/>
      <c r="CUW344" s="15"/>
      <c r="CUX344" s="15"/>
      <c r="CUY344" s="15"/>
      <c r="CUZ344" s="15"/>
      <c r="CVA344" s="15"/>
      <c r="CVB344" s="15"/>
      <c r="CVC344" s="15"/>
      <c r="CVD344" s="15"/>
      <c r="CVE344" s="15"/>
      <c r="CVF344" s="15"/>
      <c r="CVG344" s="15"/>
      <c r="CVH344" s="15"/>
      <c r="CVI344" s="15"/>
      <c r="CVJ344" s="15"/>
      <c r="CVK344" s="15"/>
      <c r="CVL344" s="15"/>
      <c r="CVM344" s="15"/>
      <c r="CVN344" s="15"/>
      <c r="CVO344" s="15"/>
      <c r="CVP344" s="15"/>
      <c r="CVQ344" s="15"/>
      <c r="CVR344" s="15"/>
      <c r="CVS344" s="15"/>
      <c r="CVT344" s="15"/>
      <c r="CVU344" s="15"/>
      <c r="CVV344" s="15"/>
      <c r="CVW344" s="15"/>
      <c r="CVX344" s="15"/>
      <c r="CVY344" s="15"/>
      <c r="CVZ344" s="15"/>
      <c r="CWA344" s="15"/>
      <c r="CWB344" s="15"/>
      <c r="CWC344" s="15"/>
      <c r="CWD344" s="15"/>
      <c r="CWE344" s="15"/>
      <c r="CWF344" s="15"/>
      <c r="CWG344" s="15"/>
      <c r="CWH344" s="15"/>
      <c r="CWI344" s="15"/>
      <c r="CWJ344" s="15"/>
      <c r="CWK344" s="15"/>
      <c r="CWL344" s="15"/>
      <c r="CWM344" s="15"/>
      <c r="CWN344" s="15"/>
      <c r="CWO344" s="15"/>
      <c r="CWP344" s="15"/>
      <c r="CWQ344" s="15"/>
      <c r="CWR344" s="15"/>
      <c r="CWS344" s="15"/>
      <c r="CWT344" s="15"/>
      <c r="CWU344" s="15"/>
      <c r="CWV344" s="15"/>
      <c r="CWW344" s="15"/>
      <c r="CWX344" s="15"/>
      <c r="CWY344" s="15"/>
      <c r="CWZ344" s="15"/>
      <c r="CXA344" s="15"/>
      <c r="CXB344" s="15"/>
      <c r="CXC344" s="15"/>
      <c r="CXD344" s="15"/>
      <c r="CXE344" s="15"/>
      <c r="CXF344" s="15"/>
      <c r="CXG344" s="15"/>
      <c r="CXH344" s="15"/>
      <c r="CXI344" s="15"/>
      <c r="CXJ344" s="15"/>
      <c r="CXK344" s="15"/>
      <c r="CXL344" s="15"/>
      <c r="CXM344" s="15"/>
      <c r="CXN344" s="15"/>
      <c r="CXO344" s="15"/>
      <c r="CXP344" s="15"/>
      <c r="CXQ344" s="15"/>
      <c r="CXR344" s="15"/>
      <c r="CXS344" s="15"/>
      <c r="CXT344" s="15"/>
      <c r="CXU344" s="15"/>
      <c r="CXV344" s="15"/>
      <c r="CXW344" s="15"/>
      <c r="CXX344" s="15"/>
      <c r="CXY344" s="15"/>
      <c r="CXZ344" s="15"/>
      <c r="CYA344" s="15"/>
      <c r="CYB344" s="15"/>
      <c r="CYC344" s="15"/>
      <c r="CYD344" s="15"/>
      <c r="CYE344" s="15"/>
      <c r="CYF344" s="15"/>
      <c r="CYG344" s="15"/>
      <c r="CYH344" s="15"/>
      <c r="CYI344" s="15"/>
      <c r="CYJ344" s="15"/>
      <c r="CYK344" s="15"/>
      <c r="CYL344" s="15"/>
      <c r="CYM344" s="15"/>
      <c r="CYN344" s="15"/>
      <c r="CYO344" s="15"/>
      <c r="CYP344" s="15"/>
      <c r="CYQ344" s="15"/>
      <c r="CYR344" s="15"/>
      <c r="CYS344" s="15"/>
      <c r="CYT344" s="15"/>
      <c r="CYU344" s="15"/>
      <c r="CYV344" s="15"/>
      <c r="CYW344" s="15"/>
      <c r="CYX344" s="15"/>
      <c r="CYY344" s="15"/>
      <c r="CYZ344" s="15"/>
      <c r="CZA344" s="15"/>
      <c r="CZB344" s="15"/>
      <c r="CZC344" s="15"/>
      <c r="CZD344" s="15"/>
      <c r="CZE344" s="15"/>
      <c r="CZF344" s="15"/>
      <c r="CZG344" s="15"/>
      <c r="CZH344" s="15"/>
      <c r="CZI344" s="15"/>
      <c r="CZJ344" s="15"/>
      <c r="CZK344" s="15"/>
      <c r="CZL344" s="15"/>
      <c r="CZM344" s="15"/>
      <c r="CZN344" s="15"/>
      <c r="CZO344" s="15"/>
      <c r="CZP344" s="15"/>
      <c r="CZQ344" s="15"/>
      <c r="CZR344" s="15"/>
      <c r="CZS344" s="15"/>
      <c r="CZT344" s="15"/>
      <c r="CZU344" s="15"/>
      <c r="CZV344" s="15"/>
      <c r="CZW344" s="15"/>
      <c r="CZX344" s="15"/>
      <c r="CZY344" s="15"/>
      <c r="CZZ344" s="15"/>
      <c r="DAA344" s="15"/>
      <c r="DAB344" s="15"/>
      <c r="DAC344" s="15"/>
      <c r="DAD344" s="15"/>
      <c r="DAE344" s="15"/>
      <c r="DAF344" s="15"/>
      <c r="DAG344" s="15"/>
      <c r="DAH344" s="15"/>
      <c r="DAI344" s="15"/>
      <c r="DAJ344" s="15"/>
      <c r="DAK344" s="15"/>
      <c r="DAL344" s="15"/>
      <c r="DAM344" s="15"/>
      <c r="DAN344" s="15"/>
      <c r="DAO344" s="15"/>
      <c r="DAP344" s="15"/>
      <c r="DAQ344" s="15"/>
      <c r="DAR344" s="15"/>
      <c r="DAS344" s="15"/>
      <c r="DAT344" s="15"/>
      <c r="DAU344" s="15"/>
      <c r="DAV344" s="15"/>
      <c r="DAW344" s="15"/>
      <c r="DAX344" s="15"/>
      <c r="DAY344" s="15"/>
      <c r="DAZ344" s="15"/>
      <c r="DBA344" s="15"/>
      <c r="DBB344" s="15"/>
      <c r="DBC344" s="15"/>
      <c r="DBD344" s="15"/>
      <c r="DBE344" s="15"/>
      <c r="DBF344" s="15"/>
      <c r="DBG344" s="15"/>
      <c r="DBH344" s="15"/>
      <c r="DBI344" s="15"/>
      <c r="DBJ344" s="15"/>
      <c r="DBK344" s="15"/>
      <c r="DBL344" s="15"/>
      <c r="DBM344" s="15"/>
      <c r="DBN344" s="15"/>
      <c r="DBO344" s="15"/>
      <c r="DBP344" s="15"/>
      <c r="DBQ344" s="15"/>
      <c r="DBR344" s="15"/>
      <c r="DBS344" s="15"/>
      <c r="DBT344" s="15"/>
      <c r="DBU344" s="15"/>
      <c r="DBV344" s="15"/>
      <c r="DBW344" s="15"/>
      <c r="DBX344" s="15"/>
      <c r="DBY344" s="15"/>
      <c r="DBZ344" s="15"/>
      <c r="DCA344" s="15"/>
      <c r="DCB344" s="15"/>
      <c r="DCC344" s="15"/>
      <c r="DCD344" s="15"/>
      <c r="DCE344" s="15"/>
      <c r="DCF344" s="15"/>
      <c r="DCG344" s="15"/>
      <c r="DCH344" s="15"/>
      <c r="DCI344" s="15"/>
      <c r="DCJ344" s="15"/>
      <c r="DCK344" s="15"/>
      <c r="DCL344" s="15"/>
      <c r="DCM344" s="15"/>
      <c r="DCN344" s="15"/>
      <c r="DCO344" s="15"/>
      <c r="DCP344" s="15"/>
      <c r="DCQ344" s="15"/>
      <c r="DCR344" s="15"/>
      <c r="DCS344" s="15"/>
      <c r="DCT344" s="15"/>
      <c r="DCU344" s="15"/>
      <c r="DCV344" s="15"/>
      <c r="DCW344" s="15"/>
      <c r="DCX344" s="15"/>
      <c r="DCY344" s="15"/>
      <c r="DCZ344" s="15"/>
      <c r="DDA344" s="15"/>
      <c r="DDB344" s="15"/>
      <c r="DDC344" s="15"/>
      <c r="DDD344" s="15"/>
      <c r="DDE344" s="15"/>
      <c r="DDF344" s="15"/>
      <c r="DDG344" s="15"/>
      <c r="DDH344" s="15"/>
      <c r="DDI344" s="15"/>
      <c r="DDJ344" s="15"/>
      <c r="DDK344" s="15"/>
      <c r="DDL344" s="15"/>
      <c r="DDM344" s="15"/>
      <c r="DDN344" s="15"/>
      <c r="DDO344" s="15"/>
      <c r="DDP344" s="15"/>
      <c r="DDQ344" s="15"/>
      <c r="DDR344" s="15"/>
      <c r="DDS344" s="15"/>
      <c r="DDT344" s="15"/>
      <c r="DDU344" s="15"/>
      <c r="DDV344" s="15"/>
      <c r="DDW344" s="15"/>
      <c r="DDX344" s="15"/>
      <c r="DDY344" s="15"/>
      <c r="DDZ344" s="15"/>
      <c r="DEA344" s="15"/>
      <c r="DEB344" s="15"/>
      <c r="DEC344" s="15"/>
      <c r="DED344" s="15"/>
      <c r="DEE344" s="15"/>
      <c r="DEF344" s="15"/>
      <c r="DEG344" s="15"/>
      <c r="DEH344" s="15"/>
      <c r="DEI344" s="15"/>
      <c r="DEJ344" s="15"/>
      <c r="DEK344" s="15"/>
      <c r="DEL344" s="15"/>
      <c r="DEM344" s="15"/>
      <c r="DEN344" s="15"/>
      <c r="DEO344" s="15"/>
      <c r="DEP344" s="15"/>
      <c r="DEQ344" s="15"/>
      <c r="DER344" s="15"/>
      <c r="DES344" s="15"/>
      <c r="DET344" s="15"/>
      <c r="DEU344" s="15"/>
      <c r="DEV344" s="15"/>
      <c r="DEW344" s="15"/>
      <c r="DEX344" s="15"/>
      <c r="DEY344" s="15"/>
      <c r="DEZ344" s="15"/>
      <c r="DFA344" s="15"/>
      <c r="DFB344" s="15"/>
      <c r="DFC344" s="15"/>
      <c r="DFD344" s="15"/>
      <c r="DFE344" s="15"/>
      <c r="DFF344" s="15"/>
      <c r="DFG344" s="15"/>
      <c r="DFH344" s="15"/>
      <c r="DFI344" s="15"/>
      <c r="DFJ344" s="15"/>
      <c r="DFK344" s="15"/>
      <c r="DFL344" s="15"/>
      <c r="DFM344" s="15"/>
      <c r="DFN344" s="15"/>
      <c r="DFO344" s="15"/>
      <c r="DFP344" s="15"/>
      <c r="DFQ344" s="15"/>
      <c r="DFR344" s="15"/>
      <c r="DFS344" s="15"/>
      <c r="DFT344" s="15"/>
      <c r="DFU344" s="15"/>
      <c r="DFV344" s="15"/>
      <c r="DFW344" s="15"/>
      <c r="DFX344" s="15"/>
      <c r="DFY344" s="15"/>
      <c r="DFZ344" s="15"/>
      <c r="DGA344" s="15"/>
      <c r="DGB344" s="15"/>
      <c r="DGC344" s="15"/>
      <c r="DGD344" s="15"/>
      <c r="DGE344" s="15"/>
      <c r="DGF344" s="15"/>
      <c r="DGG344" s="15"/>
      <c r="DGH344" s="15"/>
      <c r="DGI344" s="15"/>
      <c r="DGJ344" s="15"/>
      <c r="DGK344" s="15"/>
      <c r="DGL344" s="15"/>
      <c r="DGM344" s="15"/>
      <c r="DGN344" s="15"/>
      <c r="DGO344" s="15"/>
      <c r="DGP344" s="15"/>
      <c r="DGQ344" s="15"/>
      <c r="DGR344" s="15"/>
      <c r="DGS344" s="15"/>
      <c r="DGT344" s="15"/>
      <c r="DGU344" s="15"/>
      <c r="DGV344" s="15"/>
      <c r="DGW344" s="15"/>
      <c r="DGX344" s="15"/>
      <c r="DGY344" s="15"/>
      <c r="DGZ344" s="15"/>
      <c r="DHA344" s="15"/>
      <c r="DHB344" s="15"/>
      <c r="DHC344" s="15"/>
      <c r="DHD344" s="15"/>
      <c r="DHE344" s="15"/>
      <c r="DHF344" s="15"/>
      <c r="DHG344" s="15"/>
      <c r="DHH344" s="15"/>
      <c r="DHI344" s="15"/>
      <c r="DHJ344" s="15"/>
      <c r="DHK344" s="15"/>
      <c r="DHL344" s="15"/>
      <c r="DHM344" s="15"/>
      <c r="DHN344" s="15"/>
      <c r="DHO344" s="15"/>
      <c r="DHP344" s="15"/>
      <c r="DHQ344" s="15"/>
      <c r="DHR344" s="15"/>
      <c r="DHS344" s="15"/>
      <c r="DHT344" s="15"/>
      <c r="DHU344" s="15"/>
      <c r="DHV344" s="15"/>
      <c r="DHW344" s="15"/>
      <c r="DHX344" s="15"/>
      <c r="DHY344" s="15"/>
      <c r="DHZ344" s="15"/>
      <c r="DIA344" s="15"/>
      <c r="DIB344" s="15"/>
      <c r="DIC344" s="15"/>
      <c r="DID344" s="15"/>
      <c r="DIE344" s="15"/>
      <c r="DIF344" s="15"/>
      <c r="DIG344" s="15"/>
      <c r="DIH344" s="15"/>
      <c r="DII344" s="15"/>
      <c r="DIJ344" s="15"/>
      <c r="DIK344" s="15"/>
      <c r="DIL344" s="15"/>
      <c r="DIM344" s="15"/>
      <c r="DIN344" s="15"/>
      <c r="DIO344" s="15"/>
      <c r="DIP344" s="15"/>
      <c r="DIQ344" s="15"/>
      <c r="DIR344" s="15"/>
      <c r="DIS344" s="15"/>
      <c r="DIT344" s="15"/>
      <c r="DIU344" s="15"/>
      <c r="DIV344" s="15"/>
      <c r="DIW344" s="15"/>
      <c r="DIX344" s="15"/>
      <c r="DIY344" s="15"/>
      <c r="DIZ344" s="15"/>
      <c r="DJA344" s="15"/>
      <c r="DJB344" s="15"/>
      <c r="DJC344" s="15"/>
      <c r="DJD344" s="15"/>
      <c r="DJE344" s="15"/>
      <c r="DJF344" s="15"/>
      <c r="DJG344" s="15"/>
      <c r="DJH344" s="15"/>
      <c r="DJI344" s="15"/>
      <c r="DJJ344" s="15"/>
      <c r="DJK344" s="15"/>
      <c r="DJL344" s="15"/>
      <c r="DJM344" s="15"/>
      <c r="DJN344" s="15"/>
      <c r="DJO344" s="15"/>
      <c r="DJP344" s="15"/>
      <c r="DJQ344" s="15"/>
      <c r="DJR344" s="15"/>
      <c r="DJS344" s="15"/>
      <c r="DJT344" s="15"/>
      <c r="DJU344" s="15"/>
      <c r="DJV344" s="15"/>
      <c r="DJW344" s="15"/>
      <c r="DJX344" s="15"/>
      <c r="DJY344" s="15"/>
      <c r="DJZ344" s="15"/>
      <c r="DKA344" s="15"/>
      <c r="DKB344" s="15"/>
      <c r="DKC344" s="15"/>
      <c r="DKD344" s="15"/>
      <c r="DKE344" s="15"/>
      <c r="DKF344" s="15"/>
      <c r="DKG344" s="15"/>
      <c r="DKH344" s="15"/>
      <c r="DKI344" s="15"/>
      <c r="DKJ344" s="15"/>
      <c r="DKK344" s="15"/>
      <c r="DKL344" s="15"/>
      <c r="DKM344" s="15"/>
      <c r="DKN344" s="15"/>
      <c r="DKO344" s="15"/>
      <c r="DKP344" s="15"/>
      <c r="DKQ344" s="15"/>
      <c r="DKR344" s="15"/>
      <c r="DKS344" s="15"/>
      <c r="DKT344" s="15"/>
      <c r="DKU344" s="15"/>
      <c r="DKV344" s="15"/>
      <c r="DKW344" s="15"/>
      <c r="DKX344" s="15"/>
      <c r="DKY344" s="15"/>
      <c r="DKZ344" s="15"/>
      <c r="DLA344" s="15"/>
      <c r="DLB344" s="15"/>
      <c r="DLC344" s="15"/>
      <c r="DLD344" s="15"/>
      <c r="DLE344" s="15"/>
      <c r="DLF344" s="15"/>
      <c r="DLG344" s="15"/>
      <c r="DLH344" s="15"/>
      <c r="DLI344" s="15"/>
      <c r="DLJ344" s="15"/>
      <c r="DLK344" s="15"/>
      <c r="DLL344" s="15"/>
      <c r="DLM344" s="15"/>
      <c r="DLN344" s="15"/>
      <c r="DLO344" s="15"/>
      <c r="DLP344" s="15"/>
      <c r="DLQ344" s="15"/>
      <c r="DLR344" s="15"/>
      <c r="DLS344" s="15"/>
      <c r="DLT344" s="15"/>
      <c r="DLU344" s="15"/>
      <c r="DLV344" s="15"/>
      <c r="DLW344" s="15"/>
      <c r="DLX344" s="15"/>
      <c r="DLY344" s="15"/>
      <c r="DLZ344" s="15"/>
      <c r="DMA344" s="15"/>
      <c r="DMB344" s="15"/>
      <c r="DMC344" s="15"/>
      <c r="DMD344" s="15"/>
      <c r="DME344" s="15"/>
      <c r="DMF344" s="15"/>
      <c r="DMG344" s="15"/>
      <c r="DMH344" s="15"/>
      <c r="DMI344" s="15"/>
      <c r="DMJ344" s="15"/>
      <c r="DMK344" s="15"/>
      <c r="DML344" s="15"/>
      <c r="DMM344" s="15"/>
      <c r="DMN344" s="15"/>
      <c r="DMO344" s="15"/>
      <c r="DMP344" s="15"/>
      <c r="DMQ344" s="15"/>
      <c r="DMR344" s="15"/>
      <c r="DMS344" s="15"/>
      <c r="DMT344" s="15"/>
      <c r="DMU344" s="15"/>
      <c r="DMV344" s="15"/>
      <c r="DMW344" s="15"/>
      <c r="DMX344" s="15"/>
      <c r="DMY344" s="15"/>
      <c r="DMZ344" s="15"/>
      <c r="DNA344" s="15"/>
      <c r="DNB344" s="15"/>
      <c r="DNC344" s="15"/>
      <c r="DND344" s="15"/>
      <c r="DNE344" s="15"/>
      <c r="DNF344" s="15"/>
      <c r="DNG344" s="15"/>
      <c r="DNH344" s="15"/>
      <c r="DNI344" s="15"/>
      <c r="DNJ344" s="15"/>
      <c r="DNK344" s="15"/>
      <c r="DNL344" s="15"/>
      <c r="DNM344" s="15"/>
      <c r="DNN344" s="15"/>
      <c r="DNO344" s="15"/>
      <c r="DNP344" s="15"/>
      <c r="DNQ344" s="15"/>
      <c r="DNR344" s="15"/>
      <c r="DNS344" s="15"/>
      <c r="DNT344" s="15"/>
      <c r="DNU344" s="15"/>
      <c r="DNV344" s="15"/>
      <c r="DNW344" s="15"/>
      <c r="DNX344" s="15"/>
      <c r="DNY344" s="15"/>
      <c r="DNZ344" s="15"/>
      <c r="DOA344" s="15"/>
      <c r="DOB344" s="15"/>
      <c r="DOC344" s="15"/>
      <c r="DOD344" s="15"/>
      <c r="DOE344" s="15"/>
      <c r="DOF344" s="15"/>
      <c r="DOG344" s="15"/>
      <c r="DOH344" s="15"/>
      <c r="DOI344" s="15"/>
      <c r="DOJ344" s="15"/>
      <c r="DOK344" s="15"/>
      <c r="DOL344" s="15"/>
      <c r="DOM344" s="15"/>
      <c r="DON344" s="15"/>
      <c r="DOO344" s="15"/>
      <c r="DOP344" s="15"/>
      <c r="DOQ344" s="15"/>
      <c r="DOR344" s="15"/>
      <c r="DOS344" s="15"/>
      <c r="DOT344" s="15"/>
      <c r="DOU344" s="15"/>
      <c r="DOV344" s="15"/>
      <c r="DOW344" s="15"/>
      <c r="DOX344" s="15"/>
      <c r="DOY344" s="15"/>
      <c r="DOZ344" s="15"/>
      <c r="DPA344" s="15"/>
      <c r="DPB344" s="15"/>
      <c r="DPC344" s="15"/>
      <c r="DPD344" s="15"/>
      <c r="DPE344" s="15"/>
      <c r="DPF344" s="15"/>
      <c r="DPG344" s="15"/>
      <c r="DPH344" s="15"/>
      <c r="DPI344" s="15"/>
      <c r="DPJ344" s="15"/>
      <c r="DPK344" s="15"/>
      <c r="DPL344" s="15"/>
      <c r="DPM344" s="15"/>
      <c r="DPN344" s="15"/>
      <c r="DPO344" s="15"/>
      <c r="DPP344" s="15"/>
      <c r="DPQ344" s="15"/>
      <c r="DPR344" s="15"/>
      <c r="DPS344" s="15"/>
      <c r="DPT344" s="15"/>
      <c r="DPU344" s="15"/>
      <c r="DPV344" s="15"/>
      <c r="DPW344" s="15"/>
      <c r="DPX344" s="15"/>
      <c r="DPY344" s="15"/>
      <c r="DPZ344" s="15"/>
      <c r="DQA344" s="15"/>
      <c r="DQB344" s="15"/>
      <c r="DQC344" s="15"/>
      <c r="DQD344" s="15"/>
      <c r="DQE344" s="15"/>
      <c r="DQF344" s="15"/>
      <c r="DQG344" s="15"/>
      <c r="DQH344" s="15"/>
      <c r="DQI344" s="15"/>
      <c r="DQJ344" s="15"/>
      <c r="DQK344" s="15"/>
      <c r="DQL344" s="15"/>
      <c r="DQM344" s="15"/>
      <c r="DQN344" s="15"/>
      <c r="DQO344" s="15"/>
      <c r="DQP344" s="15"/>
      <c r="DQQ344" s="15"/>
      <c r="DQR344" s="15"/>
      <c r="DQS344" s="15"/>
      <c r="DQT344" s="15"/>
      <c r="DQU344" s="15"/>
      <c r="DQV344" s="15"/>
      <c r="DQW344" s="15"/>
      <c r="DQX344" s="15"/>
      <c r="DQY344" s="15"/>
      <c r="DQZ344" s="15"/>
      <c r="DRA344" s="15"/>
      <c r="DRB344" s="15"/>
      <c r="DRC344" s="15"/>
      <c r="DRD344" s="15"/>
      <c r="DRE344" s="15"/>
      <c r="DRF344" s="15"/>
      <c r="DRG344" s="15"/>
      <c r="DRH344" s="15"/>
      <c r="DRI344" s="15"/>
      <c r="DRJ344" s="15"/>
      <c r="DRK344" s="15"/>
      <c r="DRL344" s="15"/>
      <c r="DRM344" s="15"/>
      <c r="DRN344" s="15"/>
      <c r="DRO344" s="15"/>
      <c r="DRP344" s="15"/>
      <c r="DRQ344" s="15"/>
      <c r="DRR344" s="15"/>
      <c r="DRS344" s="15"/>
      <c r="DRT344" s="15"/>
      <c r="DRU344" s="15"/>
      <c r="DRV344" s="15"/>
      <c r="DRW344" s="15"/>
      <c r="DRX344" s="15"/>
      <c r="DRY344" s="15"/>
      <c r="DRZ344" s="15"/>
      <c r="DSA344" s="15"/>
      <c r="DSB344" s="15"/>
      <c r="DSC344" s="15"/>
      <c r="DSD344" s="15"/>
      <c r="DSE344" s="15"/>
      <c r="DSF344" s="15"/>
      <c r="DSG344" s="15"/>
      <c r="DSH344" s="15"/>
      <c r="DSI344" s="15"/>
      <c r="DSJ344" s="15"/>
      <c r="DSK344" s="15"/>
      <c r="DSL344" s="15"/>
      <c r="DSM344" s="15"/>
      <c r="DSN344" s="15"/>
      <c r="DSO344" s="15"/>
      <c r="DSP344" s="15"/>
      <c r="DSQ344" s="15"/>
      <c r="DSR344" s="15"/>
      <c r="DSS344" s="15"/>
      <c r="DST344" s="15"/>
      <c r="DSU344" s="15"/>
      <c r="DSV344" s="15"/>
      <c r="DSW344" s="15"/>
      <c r="DSX344" s="15"/>
      <c r="DSY344" s="15"/>
      <c r="DSZ344" s="15"/>
      <c r="DTA344" s="15"/>
      <c r="DTB344" s="15"/>
      <c r="DTC344" s="15"/>
      <c r="DTD344" s="15"/>
      <c r="DTE344" s="15"/>
      <c r="DTF344" s="15"/>
      <c r="DTG344" s="15"/>
      <c r="DTH344" s="15"/>
      <c r="DTI344" s="15"/>
      <c r="DTJ344" s="15"/>
      <c r="DTK344" s="15"/>
      <c r="DTL344" s="15"/>
      <c r="DTM344" s="15"/>
      <c r="DTN344" s="15"/>
      <c r="DTO344" s="15"/>
      <c r="DTP344" s="15"/>
      <c r="DTQ344" s="15"/>
      <c r="DTR344" s="15"/>
      <c r="DTS344" s="15"/>
      <c r="DTT344" s="15"/>
      <c r="DTU344" s="15"/>
      <c r="DTV344" s="15"/>
      <c r="DTW344" s="15"/>
      <c r="DTX344" s="15"/>
      <c r="DTY344" s="15"/>
      <c r="DTZ344" s="15"/>
      <c r="DUA344" s="15"/>
      <c r="DUB344" s="15"/>
      <c r="DUC344" s="15"/>
      <c r="DUD344" s="15"/>
      <c r="DUE344" s="15"/>
      <c r="DUF344" s="15"/>
      <c r="DUG344" s="15"/>
      <c r="DUH344" s="15"/>
      <c r="DUI344" s="15"/>
      <c r="DUJ344" s="15"/>
      <c r="DUK344" s="15"/>
      <c r="DUL344" s="15"/>
      <c r="DUM344" s="15"/>
      <c r="DUN344" s="15"/>
      <c r="DUO344" s="15"/>
      <c r="DUP344" s="15"/>
      <c r="DUQ344" s="15"/>
      <c r="DUR344" s="15"/>
      <c r="DUS344" s="15"/>
      <c r="DUT344" s="15"/>
      <c r="DUU344" s="15"/>
      <c r="DUV344" s="15"/>
      <c r="DUW344" s="15"/>
      <c r="DUX344" s="15"/>
      <c r="DUY344" s="15"/>
      <c r="DUZ344" s="15"/>
      <c r="DVA344" s="15"/>
      <c r="DVB344" s="15"/>
      <c r="DVC344" s="15"/>
      <c r="DVD344" s="15"/>
      <c r="DVE344" s="15"/>
      <c r="DVF344" s="15"/>
      <c r="DVG344" s="15"/>
      <c r="DVH344" s="15"/>
      <c r="DVI344" s="15"/>
      <c r="DVJ344" s="15"/>
      <c r="DVK344" s="15"/>
      <c r="DVL344" s="15"/>
      <c r="DVM344" s="15"/>
      <c r="DVN344" s="15"/>
      <c r="DVO344" s="15"/>
      <c r="DVP344" s="15"/>
      <c r="DVQ344" s="15"/>
      <c r="DVR344" s="15"/>
      <c r="DVS344" s="15"/>
      <c r="DVT344" s="15"/>
      <c r="DVU344" s="15"/>
      <c r="DVV344" s="15"/>
      <c r="DVW344" s="15"/>
      <c r="DVX344" s="15"/>
      <c r="DVY344" s="15"/>
      <c r="DVZ344" s="15"/>
      <c r="DWA344" s="15"/>
      <c r="DWB344" s="15"/>
      <c r="DWC344" s="15"/>
      <c r="DWD344" s="15"/>
      <c r="DWE344" s="15"/>
      <c r="DWF344" s="15"/>
      <c r="DWG344" s="15"/>
      <c r="DWH344" s="15"/>
      <c r="DWI344" s="15"/>
      <c r="DWJ344" s="15"/>
      <c r="DWK344" s="15"/>
      <c r="DWL344" s="15"/>
      <c r="DWM344" s="15"/>
      <c r="DWN344" s="15"/>
      <c r="DWO344" s="15"/>
      <c r="DWP344" s="15"/>
      <c r="DWQ344" s="15"/>
      <c r="DWR344" s="15"/>
      <c r="DWS344" s="15"/>
      <c r="DWT344" s="15"/>
      <c r="DWU344" s="15"/>
      <c r="DWV344" s="15"/>
      <c r="DWW344" s="15"/>
      <c r="DWX344" s="15"/>
      <c r="DWY344" s="15"/>
      <c r="DWZ344" s="15"/>
      <c r="DXA344" s="15"/>
      <c r="DXB344" s="15"/>
      <c r="DXC344" s="15"/>
      <c r="DXD344" s="15"/>
      <c r="DXE344" s="15"/>
      <c r="DXF344" s="15"/>
      <c r="DXG344" s="15"/>
      <c r="DXH344" s="15"/>
      <c r="DXI344" s="15"/>
      <c r="DXJ344" s="15"/>
      <c r="DXK344" s="15"/>
      <c r="DXL344" s="15"/>
      <c r="DXM344" s="15"/>
      <c r="DXN344" s="15"/>
      <c r="DXO344" s="15"/>
      <c r="DXP344" s="15"/>
      <c r="DXQ344" s="15"/>
      <c r="DXR344" s="15"/>
      <c r="DXS344" s="15"/>
      <c r="DXT344" s="15"/>
      <c r="DXU344" s="15"/>
      <c r="DXV344" s="15"/>
      <c r="DXW344" s="15"/>
      <c r="DXX344" s="15"/>
      <c r="DXY344" s="15"/>
      <c r="DXZ344" s="15"/>
      <c r="DYA344" s="15"/>
      <c r="DYB344" s="15"/>
      <c r="DYC344" s="15"/>
      <c r="DYD344" s="15"/>
      <c r="DYE344" s="15"/>
      <c r="DYF344" s="15"/>
      <c r="DYG344" s="15"/>
      <c r="DYH344" s="15"/>
      <c r="DYI344" s="15"/>
      <c r="DYJ344" s="15"/>
      <c r="DYK344" s="15"/>
      <c r="DYL344" s="15"/>
      <c r="DYM344" s="15"/>
      <c r="DYN344" s="15"/>
      <c r="DYO344" s="15"/>
      <c r="DYP344" s="15"/>
      <c r="DYQ344" s="15"/>
      <c r="DYR344" s="15"/>
      <c r="DYS344" s="15"/>
      <c r="DYT344" s="15"/>
      <c r="DYU344" s="15"/>
      <c r="DYV344" s="15"/>
      <c r="DYW344" s="15"/>
      <c r="DYX344" s="15"/>
      <c r="DYY344" s="15"/>
      <c r="DYZ344" s="15"/>
      <c r="DZA344" s="15"/>
      <c r="DZB344" s="15"/>
      <c r="DZC344" s="15"/>
      <c r="DZD344" s="15"/>
      <c r="DZE344" s="15"/>
      <c r="DZF344" s="15"/>
      <c r="DZG344" s="15"/>
      <c r="DZH344" s="15"/>
      <c r="DZI344" s="15"/>
      <c r="DZJ344" s="15"/>
      <c r="DZK344" s="15"/>
      <c r="DZL344" s="15"/>
      <c r="DZM344" s="15"/>
      <c r="DZN344" s="15"/>
      <c r="DZO344" s="15"/>
      <c r="DZP344" s="15"/>
      <c r="DZQ344" s="15"/>
      <c r="DZR344" s="15"/>
      <c r="DZS344" s="15"/>
      <c r="DZT344" s="15"/>
      <c r="DZU344" s="15"/>
      <c r="DZV344" s="15"/>
      <c r="DZW344" s="15"/>
      <c r="DZX344" s="15"/>
      <c r="DZY344" s="15"/>
      <c r="DZZ344" s="15"/>
      <c r="EAA344" s="15"/>
      <c r="EAB344" s="15"/>
      <c r="EAC344" s="15"/>
      <c r="EAD344" s="15"/>
      <c r="EAE344" s="15"/>
      <c r="EAF344" s="15"/>
      <c r="EAG344" s="15"/>
      <c r="EAH344" s="15"/>
      <c r="EAI344" s="15"/>
      <c r="EAJ344" s="15"/>
      <c r="EAK344" s="15"/>
      <c r="EAL344" s="15"/>
      <c r="EAM344" s="15"/>
      <c r="EAN344" s="15"/>
      <c r="EAO344" s="15"/>
      <c r="EAP344" s="15"/>
      <c r="EAQ344" s="15"/>
      <c r="EAR344" s="15"/>
      <c r="EAS344" s="15"/>
      <c r="EAT344" s="15"/>
      <c r="EAU344" s="15"/>
      <c r="EAV344" s="15"/>
      <c r="EAW344" s="15"/>
      <c r="EAX344" s="15"/>
      <c r="EAY344" s="15"/>
      <c r="EAZ344" s="15"/>
      <c r="EBA344" s="15"/>
      <c r="EBB344" s="15"/>
      <c r="EBC344" s="15"/>
      <c r="EBD344" s="15"/>
      <c r="EBE344" s="15"/>
      <c r="EBF344" s="15"/>
      <c r="EBG344" s="15"/>
      <c r="EBH344" s="15"/>
      <c r="EBI344" s="15"/>
      <c r="EBJ344" s="15"/>
      <c r="EBK344" s="15"/>
      <c r="EBL344" s="15"/>
      <c r="EBM344" s="15"/>
      <c r="EBN344" s="15"/>
      <c r="EBO344" s="15"/>
      <c r="EBP344" s="15"/>
      <c r="EBQ344" s="15"/>
      <c r="EBR344" s="15"/>
      <c r="EBS344" s="15"/>
      <c r="EBT344" s="15"/>
      <c r="EBU344" s="15"/>
      <c r="EBV344" s="15"/>
      <c r="EBW344" s="15"/>
      <c r="EBX344" s="15"/>
      <c r="EBY344" s="15"/>
      <c r="EBZ344" s="15"/>
      <c r="ECA344" s="15"/>
      <c r="ECB344" s="15"/>
      <c r="ECC344" s="15"/>
      <c r="ECD344" s="15"/>
      <c r="ECE344" s="15"/>
      <c r="ECF344" s="15"/>
      <c r="ECG344" s="15"/>
      <c r="ECH344" s="15"/>
      <c r="ECI344" s="15"/>
      <c r="ECJ344" s="15"/>
      <c r="ECK344" s="15"/>
      <c r="ECL344" s="15"/>
      <c r="ECM344" s="15"/>
      <c r="ECN344" s="15"/>
      <c r="ECO344" s="15"/>
      <c r="ECP344" s="15"/>
      <c r="ECQ344" s="15"/>
      <c r="ECR344" s="15"/>
      <c r="ECS344" s="15"/>
      <c r="ECT344" s="15"/>
      <c r="ECU344" s="15"/>
      <c r="ECV344" s="15"/>
      <c r="ECW344" s="15"/>
      <c r="ECX344" s="15"/>
      <c r="ECY344" s="15"/>
      <c r="ECZ344" s="15"/>
      <c r="EDA344" s="15"/>
      <c r="EDB344" s="15"/>
      <c r="EDC344" s="15"/>
      <c r="EDD344" s="15"/>
      <c r="EDE344" s="15"/>
      <c r="EDF344" s="15"/>
      <c r="EDG344" s="15"/>
      <c r="EDH344" s="15"/>
      <c r="EDI344" s="15"/>
      <c r="EDJ344" s="15"/>
      <c r="EDK344" s="15"/>
      <c r="EDL344" s="15"/>
      <c r="EDM344" s="15"/>
      <c r="EDN344" s="15"/>
      <c r="EDO344" s="15"/>
      <c r="EDP344" s="15"/>
      <c r="EDQ344" s="15"/>
      <c r="EDR344" s="15"/>
      <c r="EDS344" s="15"/>
      <c r="EDT344" s="15"/>
      <c r="EDU344" s="15"/>
      <c r="EDV344" s="15"/>
      <c r="EDW344" s="15"/>
      <c r="EDX344" s="15"/>
      <c r="EDY344" s="15"/>
      <c r="EDZ344" s="15"/>
      <c r="EEA344" s="15"/>
      <c r="EEB344" s="15"/>
      <c r="EEC344" s="15"/>
      <c r="EED344" s="15"/>
      <c r="EEE344" s="15"/>
      <c r="EEF344" s="15"/>
      <c r="EEG344" s="15"/>
      <c r="EEH344" s="15"/>
      <c r="EEI344" s="15"/>
      <c r="EEJ344" s="15"/>
      <c r="EEK344" s="15"/>
      <c r="EEL344" s="15"/>
      <c r="EEM344" s="15"/>
      <c r="EEN344" s="15"/>
      <c r="EEO344" s="15"/>
      <c r="EEP344" s="15"/>
      <c r="EEQ344" s="15"/>
      <c r="EER344" s="15"/>
      <c r="EES344" s="15"/>
      <c r="EET344" s="15"/>
      <c r="EEU344" s="15"/>
      <c r="EEV344" s="15"/>
      <c r="EEW344" s="15"/>
      <c r="EEX344" s="15"/>
      <c r="EEY344" s="15"/>
      <c r="EEZ344" s="15"/>
      <c r="EFA344" s="15"/>
      <c r="EFB344" s="15"/>
      <c r="EFC344" s="15"/>
      <c r="EFD344" s="15"/>
      <c r="EFE344" s="15"/>
      <c r="EFF344" s="15"/>
      <c r="EFG344" s="15"/>
      <c r="EFH344" s="15"/>
      <c r="EFI344" s="15"/>
      <c r="EFJ344" s="15"/>
      <c r="EFK344" s="15"/>
      <c r="EFL344" s="15"/>
      <c r="EFM344" s="15"/>
      <c r="EFN344" s="15"/>
      <c r="EFO344" s="15"/>
      <c r="EFP344" s="15"/>
      <c r="EFQ344" s="15"/>
      <c r="EFR344" s="15"/>
      <c r="EFS344" s="15"/>
      <c r="EFT344" s="15"/>
      <c r="EFU344" s="15"/>
      <c r="EFV344" s="15"/>
      <c r="EFW344" s="15"/>
      <c r="EFX344" s="15"/>
      <c r="EFY344" s="15"/>
      <c r="EFZ344" s="15"/>
      <c r="EGA344" s="15"/>
      <c r="EGB344" s="15"/>
      <c r="EGC344" s="15"/>
      <c r="EGD344" s="15"/>
      <c r="EGE344" s="15"/>
      <c r="EGF344" s="15"/>
      <c r="EGG344" s="15"/>
      <c r="EGH344" s="15"/>
      <c r="EGI344" s="15"/>
      <c r="EGJ344" s="15"/>
      <c r="EGK344" s="15"/>
      <c r="EGL344" s="15"/>
      <c r="EGM344" s="15"/>
      <c r="EGN344" s="15"/>
      <c r="EGO344" s="15"/>
      <c r="EGP344" s="15"/>
      <c r="EGQ344" s="15"/>
      <c r="EGR344" s="15"/>
      <c r="EGS344" s="15"/>
      <c r="EGT344" s="15"/>
      <c r="EGU344" s="15"/>
      <c r="EGV344" s="15"/>
      <c r="EGW344" s="15"/>
      <c r="EGX344" s="15"/>
      <c r="EGY344" s="15"/>
      <c r="EGZ344" s="15"/>
      <c r="EHA344" s="15"/>
      <c r="EHB344" s="15"/>
      <c r="EHC344" s="15"/>
      <c r="EHD344" s="15"/>
      <c r="EHE344" s="15"/>
      <c r="EHF344" s="15"/>
      <c r="EHG344" s="15"/>
      <c r="EHH344" s="15"/>
      <c r="EHI344" s="15"/>
      <c r="EHJ344" s="15"/>
      <c r="EHK344" s="15"/>
      <c r="EHL344" s="15"/>
      <c r="EHM344" s="15"/>
      <c r="EHN344" s="15"/>
      <c r="EHO344" s="15"/>
      <c r="EHP344" s="15"/>
      <c r="EHQ344" s="15"/>
      <c r="EHR344" s="15"/>
      <c r="EHS344" s="15"/>
      <c r="EHT344" s="15"/>
      <c r="EHU344" s="15"/>
      <c r="EHV344" s="15"/>
      <c r="EHW344" s="15"/>
      <c r="EHX344" s="15"/>
      <c r="EHY344" s="15"/>
      <c r="EHZ344" s="15"/>
      <c r="EIA344" s="15"/>
      <c r="EIB344" s="15"/>
      <c r="EIC344" s="15"/>
      <c r="EID344" s="15"/>
      <c r="EIE344" s="15"/>
      <c r="EIF344" s="15"/>
      <c r="EIG344" s="15"/>
      <c r="EIH344" s="15"/>
      <c r="EII344" s="15"/>
      <c r="EIJ344" s="15"/>
      <c r="EIK344" s="15"/>
      <c r="EIL344" s="15"/>
      <c r="EIM344" s="15"/>
      <c r="EIN344" s="15"/>
      <c r="EIO344" s="15"/>
      <c r="EIP344" s="15"/>
      <c r="EIQ344" s="15"/>
      <c r="EIR344" s="15"/>
      <c r="EIS344" s="15"/>
      <c r="EIT344" s="15"/>
      <c r="EIU344" s="15"/>
      <c r="EIV344" s="15"/>
      <c r="EIW344" s="15"/>
      <c r="EIX344" s="15"/>
      <c r="EIY344" s="15"/>
      <c r="EIZ344" s="15"/>
      <c r="EJA344" s="15"/>
      <c r="EJB344" s="15"/>
      <c r="EJC344" s="15"/>
      <c r="EJD344" s="15"/>
      <c r="EJE344" s="15"/>
      <c r="EJF344" s="15"/>
      <c r="EJG344" s="15"/>
      <c r="EJH344" s="15"/>
      <c r="EJI344" s="15"/>
      <c r="EJJ344" s="15"/>
      <c r="EJK344" s="15"/>
      <c r="EJL344" s="15"/>
      <c r="EJM344" s="15"/>
      <c r="EJN344" s="15"/>
      <c r="EJO344" s="15"/>
      <c r="EJP344" s="15"/>
      <c r="EJQ344" s="15"/>
      <c r="EJR344" s="15"/>
      <c r="EJS344" s="15"/>
      <c r="EJT344" s="15"/>
      <c r="EJU344" s="15"/>
      <c r="EJV344" s="15"/>
      <c r="EJW344" s="15"/>
      <c r="EJX344" s="15"/>
      <c r="EJY344" s="15"/>
      <c r="EJZ344" s="15"/>
      <c r="EKA344" s="15"/>
      <c r="EKB344" s="15"/>
      <c r="EKC344" s="15"/>
      <c r="EKD344" s="15"/>
      <c r="EKE344" s="15"/>
      <c r="EKF344" s="15"/>
      <c r="EKG344" s="15"/>
      <c r="EKH344" s="15"/>
      <c r="EKI344" s="15"/>
      <c r="EKJ344" s="15"/>
      <c r="EKK344" s="15"/>
      <c r="EKL344" s="15"/>
      <c r="EKM344" s="15"/>
      <c r="EKN344" s="15"/>
      <c r="EKO344" s="15"/>
      <c r="EKP344" s="15"/>
      <c r="EKQ344" s="15"/>
      <c r="EKR344" s="15"/>
      <c r="EKS344" s="15"/>
      <c r="EKT344" s="15"/>
      <c r="EKU344" s="15"/>
      <c r="EKV344" s="15"/>
      <c r="EKW344" s="15"/>
      <c r="EKX344" s="15"/>
      <c r="EKY344" s="15"/>
      <c r="EKZ344" s="15"/>
      <c r="ELA344" s="15"/>
      <c r="ELB344" s="15"/>
      <c r="ELC344" s="15"/>
      <c r="ELD344" s="15"/>
      <c r="ELE344" s="15"/>
      <c r="ELF344" s="15"/>
      <c r="ELG344" s="15"/>
      <c r="ELH344" s="15"/>
      <c r="ELI344" s="15"/>
      <c r="ELJ344" s="15"/>
      <c r="ELK344" s="15"/>
      <c r="ELL344" s="15"/>
      <c r="ELM344" s="15"/>
      <c r="ELN344" s="15"/>
      <c r="ELO344" s="15"/>
      <c r="ELP344" s="15"/>
      <c r="ELQ344" s="15"/>
      <c r="ELR344" s="15"/>
      <c r="ELS344" s="15"/>
      <c r="ELT344" s="15"/>
      <c r="ELU344" s="15"/>
      <c r="ELV344" s="15"/>
      <c r="ELW344" s="15"/>
      <c r="ELX344" s="15"/>
      <c r="ELY344" s="15"/>
      <c r="ELZ344" s="15"/>
      <c r="EMA344" s="15"/>
      <c r="EMB344" s="15"/>
      <c r="EMC344" s="15"/>
      <c r="EMD344" s="15"/>
      <c r="EME344" s="15"/>
      <c r="EMF344" s="15"/>
      <c r="EMG344" s="15"/>
      <c r="EMH344" s="15"/>
      <c r="EMI344" s="15"/>
      <c r="EMJ344" s="15"/>
      <c r="EMK344" s="15"/>
      <c r="EML344" s="15"/>
      <c r="EMM344" s="15"/>
      <c r="EMN344" s="15"/>
      <c r="EMO344" s="15"/>
      <c r="EMP344" s="15"/>
      <c r="EMQ344" s="15"/>
      <c r="EMR344" s="15"/>
      <c r="EMS344" s="15"/>
      <c r="EMT344" s="15"/>
      <c r="EMU344" s="15"/>
      <c r="EMV344" s="15"/>
      <c r="EMW344" s="15"/>
      <c r="EMX344" s="15"/>
      <c r="EMY344" s="15"/>
      <c r="EMZ344" s="15"/>
      <c r="ENA344" s="15"/>
      <c r="ENB344" s="15"/>
      <c r="ENC344" s="15"/>
      <c r="END344" s="15"/>
      <c r="ENE344" s="15"/>
      <c r="ENF344" s="15"/>
      <c r="ENG344" s="15"/>
      <c r="ENH344" s="15"/>
      <c r="ENI344" s="15"/>
      <c r="ENJ344" s="15"/>
      <c r="ENK344" s="15"/>
      <c r="ENL344" s="15"/>
      <c r="ENM344" s="15"/>
      <c r="ENN344" s="15"/>
      <c r="ENO344" s="15"/>
      <c r="ENP344" s="15"/>
      <c r="ENQ344" s="15"/>
      <c r="ENR344" s="15"/>
      <c r="ENS344" s="15"/>
      <c r="ENT344" s="15"/>
      <c r="ENU344" s="15"/>
      <c r="ENV344" s="15"/>
      <c r="ENW344" s="15"/>
      <c r="ENX344" s="15"/>
      <c r="ENY344" s="15"/>
      <c r="ENZ344" s="15"/>
      <c r="EOA344" s="15"/>
      <c r="EOB344" s="15"/>
      <c r="EOC344" s="15"/>
      <c r="EOD344" s="15"/>
      <c r="EOE344" s="15"/>
      <c r="EOF344" s="15"/>
      <c r="EOG344" s="15"/>
      <c r="EOH344" s="15"/>
      <c r="EOI344" s="15"/>
      <c r="EOJ344" s="15"/>
      <c r="EOK344" s="15"/>
      <c r="EOL344" s="15"/>
      <c r="EOM344" s="15"/>
      <c r="EON344" s="15"/>
      <c r="EOO344" s="15"/>
      <c r="EOP344" s="15"/>
      <c r="EOQ344" s="15"/>
      <c r="EOR344" s="15"/>
      <c r="EOS344" s="15"/>
      <c r="EOT344" s="15"/>
      <c r="EOU344" s="15"/>
      <c r="EOV344" s="15"/>
      <c r="EOW344" s="15"/>
      <c r="EOX344" s="15"/>
      <c r="EOY344" s="15"/>
      <c r="EOZ344" s="15"/>
      <c r="EPA344" s="15"/>
      <c r="EPB344" s="15"/>
      <c r="EPC344" s="15"/>
      <c r="EPD344" s="15"/>
      <c r="EPE344" s="15"/>
      <c r="EPF344" s="15"/>
      <c r="EPG344" s="15"/>
      <c r="EPH344" s="15"/>
      <c r="EPI344" s="15"/>
      <c r="EPJ344" s="15"/>
      <c r="EPK344" s="15"/>
      <c r="EPL344" s="15"/>
      <c r="EPM344" s="15"/>
      <c r="EPN344" s="15"/>
      <c r="EPO344" s="15"/>
      <c r="EPP344" s="15"/>
      <c r="EPQ344" s="15"/>
      <c r="EPR344" s="15"/>
      <c r="EPS344" s="15"/>
      <c r="EPT344" s="15"/>
      <c r="EPU344" s="15"/>
      <c r="EPV344" s="15"/>
      <c r="EPW344" s="15"/>
      <c r="EPX344" s="15"/>
      <c r="EPY344" s="15"/>
      <c r="EPZ344" s="15"/>
      <c r="EQA344" s="15"/>
      <c r="EQB344" s="15"/>
      <c r="EQC344" s="15"/>
      <c r="EQD344" s="15"/>
      <c r="EQE344" s="15"/>
      <c r="EQF344" s="15"/>
      <c r="EQG344" s="15"/>
      <c r="EQH344" s="15"/>
      <c r="EQI344" s="15"/>
      <c r="EQJ344" s="15"/>
      <c r="EQK344" s="15"/>
      <c r="EQL344" s="15"/>
      <c r="EQM344" s="15"/>
      <c r="EQN344" s="15"/>
      <c r="EQO344" s="15"/>
      <c r="EQP344" s="15"/>
      <c r="EQQ344" s="15"/>
      <c r="EQR344" s="15"/>
      <c r="EQS344" s="15"/>
      <c r="EQT344" s="15"/>
      <c r="EQU344" s="15"/>
      <c r="EQV344" s="15"/>
      <c r="EQW344" s="15"/>
      <c r="EQX344" s="15"/>
      <c r="EQY344" s="15"/>
      <c r="EQZ344" s="15"/>
      <c r="ERA344" s="15"/>
      <c r="ERB344" s="15"/>
      <c r="ERC344" s="15"/>
      <c r="ERD344" s="15"/>
      <c r="ERE344" s="15"/>
      <c r="ERF344" s="15"/>
      <c r="ERG344" s="15"/>
      <c r="ERH344" s="15"/>
      <c r="ERI344" s="15"/>
      <c r="ERJ344" s="15"/>
      <c r="ERK344" s="15"/>
      <c r="ERL344" s="15"/>
      <c r="ERM344" s="15"/>
      <c r="ERN344" s="15"/>
      <c r="ERO344" s="15"/>
      <c r="ERP344" s="15"/>
      <c r="ERQ344" s="15"/>
      <c r="ERR344" s="15"/>
      <c r="ERS344" s="15"/>
      <c r="ERT344" s="15"/>
      <c r="ERU344" s="15"/>
      <c r="ERV344" s="15"/>
      <c r="ERW344" s="15"/>
      <c r="ERX344" s="15"/>
      <c r="ERY344" s="15"/>
      <c r="ERZ344" s="15"/>
      <c r="ESA344" s="15"/>
      <c r="ESB344" s="15"/>
      <c r="ESC344" s="15"/>
      <c r="ESD344" s="15"/>
      <c r="ESE344" s="15"/>
      <c r="ESF344" s="15"/>
      <c r="ESG344" s="15"/>
      <c r="ESH344" s="15"/>
      <c r="ESI344" s="15"/>
      <c r="ESJ344" s="15"/>
      <c r="ESK344" s="15"/>
      <c r="ESL344" s="15"/>
      <c r="ESM344" s="15"/>
      <c r="ESN344" s="15"/>
      <c r="ESO344" s="15"/>
      <c r="ESP344" s="15"/>
      <c r="ESQ344" s="15"/>
      <c r="ESR344" s="15"/>
      <c r="ESS344" s="15"/>
      <c r="EST344" s="15"/>
      <c r="ESU344" s="15"/>
      <c r="ESV344" s="15"/>
      <c r="ESW344" s="15"/>
      <c r="ESX344" s="15"/>
      <c r="ESY344" s="15"/>
      <c r="ESZ344" s="15"/>
      <c r="ETA344" s="15"/>
      <c r="ETB344" s="15"/>
      <c r="ETC344" s="15"/>
      <c r="ETD344" s="15"/>
      <c r="ETE344" s="15"/>
      <c r="ETF344" s="15"/>
      <c r="ETG344" s="15"/>
      <c r="ETH344" s="15"/>
      <c r="ETI344" s="15"/>
      <c r="ETJ344" s="15"/>
      <c r="ETK344" s="15"/>
      <c r="ETL344" s="15"/>
      <c r="ETM344" s="15"/>
      <c r="ETN344" s="15"/>
      <c r="ETO344" s="15"/>
      <c r="ETP344" s="15"/>
      <c r="ETQ344" s="15"/>
      <c r="ETR344" s="15"/>
      <c r="ETS344" s="15"/>
      <c r="ETT344" s="15"/>
      <c r="ETU344" s="15"/>
      <c r="ETV344" s="15"/>
      <c r="ETW344" s="15"/>
      <c r="ETX344" s="15"/>
      <c r="ETY344" s="15"/>
      <c r="ETZ344" s="15"/>
      <c r="EUA344" s="15"/>
      <c r="EUB344" s="15"/>
      <c r="EUC344" s="15"/>
      <c r="EUD344" s="15"/>
      <c r="EUE344" s="15"/>
      <c r="EUF344" s="15"/>
      <c r="EUG344" s="15"/>
      <c r="EUH344" s="15"/>
      <c r="EUI344" s="15"/>
      <c r="EUJ344" s="15"/>
      <c r="EUK344" s="15"/>
      <c r="EUL344" s="15"/>
      <c r="EUM344" s="15"/>
      <c r="EUN344" s="15"/>
      <c r="EUO344" s="15"/>
      <c r="EUP344" s="15"/>
      <c r="EUQ344" s="15"/>
      <c r="EUR344" s="15"/>
      <c r="EUS344" s="15"/>
      <c r="EUT344" s="15"/>
      <c r="EUU344" s="15"/>
      <c r="EUV344" s="15"/>
      <c r="EUW344" s="15"/>
      <c r="EUX344" s="15"/>
      <c r="EUY344" s="15"/>
      <c r="EUZ344" s="15"/>
      <c r="EVA344" s="15"/>
      <c r="EVB344" s="15"/>
      <c r="EVC344" s="15"/>
      <c r="EVD344" s="15"/>
      <c r="EVE344" s="15"/>
      <c r="EVF344" s="15"/>
      <c r="EVG344" s="15"/>
      <c r="EVH344" s="15"/>
      <c r="EVI344" s="15"/>
      <c r="EVJ344" s="15"/>
      <c r="EVK344" s="15"/>
      <c r="EVL344" s="15"/>
      <c r="EVM344" s="15"/>
      <c r="EVN344" s="15"/>
      <c r="EVO344" s="15"/>
      <c r="EVP344" s="15"/>
      <c r="EVQ344" s="15"/>
      <c r="EVR344" s="15"/>
      <c r="EVS344" s="15"/>
      <c r="EVT344" s="15"/>
      <c r="EVU344" s="15"/>
      <c r="EVV344" s="15"/>
      <c r="EVW344" s="15"/>
      <c r="EVX344" s="15"/>
      <c r="EVY344" s="15"/>
      <c r="EVZ344" s="15"/>
      <c r="EWA344" s="15"/>
      <c r="EWB344" s="15"/>
      <c r="EWC344" s="15"/>
      <c r="EWD344" s="15"/>
      <c r="EWE344" s="15"/>
      <c r="EWF344" s="15"/>
      <c r="EWG344" s="15"/>
      <c r="EWH344" s="15"/>
      <c r="EWI344" s="15"/>
      <c r="EWJ344" s="15"/>
      <c r="EWK344" s="15"/>
      <c r="EWL344" s="15"/>
      <c r="EWM344" s="15"/>
      <c r="EWN344" s="15"/>
      <c r="EWO344" s="15"/>
      <c r="EWP344" s="15"/>
      <c r="EWQ344" s="15"/>
      <c r="EWR344" s="15"/>
      <c r="EWS344" s="15"/>
      <c r="EWT344" s="15"/>
      <c r="EWU344" s="15"/>
      <c r="EWV344" s="15"/>
      <c r="EWW344" s="15"/>
      <c r="EWX344" s="15"/>
      <c r="EWY344" s="15"/>
      <c r="EWZ344" s="15"/>
      <c r="EXA344" s="15"/>
      <c r="EXB344" s="15"/>
      <c r="EXC344" s="15"/>
      <c r="EXD344" s="15"/>
      <c r="EXE344" s="15"/>
      <c r="EXF344" s="15"/>
      <c r="EXG344" s="15"/>
      <c r="EXH344" s="15"/>
      <c r="EXI344" s="15"/>
      <c r="EXJ344" s="15"/>
      <c r="EXK344" s="15"/>
      <c r="EXL344" s="15"/>
      <c r="EXM344" s="15"/>
      <c r="EXN344" s="15"/>
      <c r="EXO344" s="15"/>
      <c r="EXP344" s="15"/>
      <c r="EXQ344" s="15"/>
      <c r="EXR344" s="15"/>
      <c r="EXS344" s="15"/>
      <c r="EXT344" s="15"/>
      <c r="EXU344" s="15"/>
      <c r="EXV344" s="15"/>
      <c r="EXW344" s="15"/>
      <c r="EXX344" s="15"/>
      <c r="EXY344" s="15"/>
      <c r="EXZ344" s="15"/>
      <c r="EYA344" s="15"/>
      <c r="EYB344" s="15"/>
      <c r="EYC344" s="15"/>
      <c r="EYD344" s="15"/>
      <c r="EYE344" s="15"/>
      <c r="EYF344" s="15"/>
      <c r="EYG344" s="15"/>
      <c r="EYH344" s="15"/>
      <c r="EYI344" s="15"/>
      <c r="EYJ344" s="15"/>
      <c r="EYK344" s="15"/>
      <c r="EYL344" s="15"/>
      <c r="EYM344" s="15"/>
      <c r="EYN344" s="15"/>
      <c r="EYO344" s="15"/>
      <c r="EYP344" s="15"/>
      <c r="EYQ344" s="15"/>
      <c r="EYR344" s="15"/>
      <c r="EYS344" s="15"/>
      <c r="EYT344" s="15"/>
      <c r="EYU344" s="15"/>
      <c r="EYV344" s="15"/>
      <c r="EYW344" s="15"/>
      <c r="EYX344" s="15"/>
      <c r="EYY344" s="15"/>
      <c r="EYZ344" s="15"/>
      <c r="EZA344" s="15"/>
      <c r="EZB344" s="15"/>
      <c r="EZC344" s="15"/>
      <c r="EZD344" s="15"/>
      <c r="EZE344" s="15"/>
      <c r="EZF344" s="15"/>
      <c r="EZG344" s="15"/>
      <c r="EZH344" s="15"/>
      <c r="EZI344" s="15"/>
      <c r="EZJ344" s="15"/>
      <c r="EZK344" s="15"/>
      <c r="EZL344" s="15"/>
      <c r="EZM344" s="15"/>
      <c r="EZN344" s="15"/>
      <c r="EZO344" s="15"/>
      <c r="EZP344" s="15"/>
      <c r="EZQ344" s="15"/>
      <c r="EZR344" s="15"/>
      <c r="EZS344" s="15"/>
      <c r="EZT344" s="15"/>
      <c r="EZU344" s="15"/>
      <c r="EZV344" s="15"/>
      <c r="EZW344" s="15"/>
      <c r="EZX344" s="15"/>
      <c r="EZY344" s="15"/>
      <c r="EZZ344" s="15"/>
      <c r="FAA344" s="15"/>
      <c r="FAB344" s="15"/>
      <c r="FAC344" s="15"/>
      <c r="FAD344" s="15"/>
      <c r="FAE344" s="15"/>
      <c r="FAF344" s="15"/>
      <c r="FAG344" s="15"/>
      <c r="FAH344" s="15"/>
      <c r="FAI344" s="15"/>
      <c r="FAJ344" s="15"/>
      <c r="FAK344" s="15"/>
      <c r="FAL344" s="15"/>
      <c r="FAM344" s="15"/>
      <c r="FAN344" s="15"/>
      <c r="FAO344" s="15"/>
      <c r="FAP344" s="15"/>
      <c r="FAQ344" s="15"/>
      <c r="FAR344" s="15"/>
      <c r="FAS344" s="15"/>
      <c r="FAT344" s="15"/>
      <c r="FAU344" s="15"/>
      <c r="FAV344" s="15"/>
      <c r="FAW344" s="15"/>
      <c r="FAX344" s="15"/>
      <c r="FAY344" s="15"/>
      <c r="FAZ344" s="15"/>
      <c r="FBA344" s="15"/>
      <c r="FBB344" s="15"/>
      <c r="FBC344" s="15"/>
      <c r="FBD344" s="15"/>
      <c r="FBE344" s="15"/>
      <c r="FBF344" s="15"/>
      <c r="FBG344" s="15"/>
      <c r="FBH344" s="15"/>
      <c r="FBI344" s="15"/>
      <c r="FBJ344" s="15"/>
      <c r="FBK344" s="15"/>
      <c r="FBL344" s="15"/>
      <c r="FBM344" s="15"/>
      <c r="FBN344" s="15"/>
      <c r="FBO344" s="15"/>
      <c r="FBP344" s="15"/>
      <c r="FBQ344" s="15"/>
      <c r="FBR344" s="15"/>
      <c r="FBS344" s="15"/>
      <c r="FBT344" s="15"/>
      <c r="FBU344" s="15"/>
      <c r="FBV344" s="15"/>
      <c r="FBW344" s="15"/>
      <c r="FBX344" s="15"/>
      <c r="FBY344" s="15"/>
      <c r="FBZ344" s="15"/>
      <c r="FCA344" s="15"/>
      <c r="FCB344" s="15"/>
      <c r="FCC344" s="15"/>
      <c r="FCD344" s="15"/>
      <c r="FCE344" s="15"/>
      <c r="FCF344" s="15"/>
      <c r="FCG344" s="15"/>
      <c r="FCH344" s="15"/>
      <c r="FCI344" s="15"/>
      <c r="FCJ344" s="15"/>
      <c r="FCK344" s="15"/>
      <c r="FCL344" s="15"/>
      <c r="FCM344" s="15"/>
      <c r="FCN344" s="15"/>
      <c r="FCO344" s="15"/>
      <c r="FCP344" s="15"/>
      <c r="FCQ344" s="15"/>
      <c r="FCR344" s="15"/>
      <c r="FCS344" s="15"/>
      <c r="FCT344" s="15"/>
      <c r="FCU344" s="15"/>
      <c r="FCV344" s="15"/>
      <c r="FCW344" s="15"/>
      <c r="FCX344" s="15"/>
      <c r="FCY344" s="15"/>
      <c r="FCZ344" s="15"/>
      <c r="FDA344" s="15"/>
      <c r="FDB344" s="15"/>
      <c r="FDC344" s="15"/>
      <c r="FDD344" s="15"/>
      <c r="FDE344" s="15"/>
      <c r="FDF344" s="15"/>
      <c r="FDG344" s="15"/>
      <c r="FDH344" s="15"/>
      <c r="FDI344" s="15"/>
      <c r="FDJ344" s="15"/>
      <c r="FDK344" s="15"/>
      <c r="FDL344" s="15"/>
      <c r="FDM344" s="15"/>
      <c r="FDN344" s="15"/>
      <c r="FDO344" s="15"/>
      <c r="FDP344" s="15"/>
      <c r="FDQ344" s="15"/>
      <c r="FDR344" s="15"/>
      <c r="FDS344" s="15"/>
      <c r="FDT344" s="15"/>
      <c r="FDU344" s="15"/>
      <c r="FDV344" s="15"/>
      <c r="FDW344" s="15"/>
      <c r="FDX344" s="15"/>
      <c r="FDY344" s="15"/>
      <c r="FDZ344" s="15"/>
      <c r="FEA344" s="15"/>
      <c r="FEB344" s="15"/>
      <c r="FEC344" s="15"/>
      <c r="FED344" s="15"/>
      <c r="FEE344" s="15"/>
      <c r="FEF344" s="15"/>
      <c r="FEG344" s="15"/>
      <c r="FEH344" s="15"/>
      <c r="FEI344" s="15"/>
      <c r="FEJ344" s="15"/>
      <c r="FEK344" s="15"/>
      <c r="FEL344" s="15"/>
      <c r="FEM344" s="15"/>
      <c r="FEN344" s="15"/>
      <c r="FEO344" s="15"/>
      <c r="FEP344" s="15"/>
      <c r="FEQ344" s="15"/>
      <c r="FER344" s="15"/>
      <c r="FES344" s="15"/>
      <c r="FET344" s="15"/>
      <c r="FEU344" s="15"/>
      <c r="FEV344" s="15"/>
      <c r="FEW344" s="15"/>
      <c r="FEX344" s="15"/>
      <c r="FEY344" s="15"/>
      <c r="FEZ344" s="15"/>
      <c r="FFA344" s="15"/>
      <c r="FFB344" s="15"/>
      <c r="FFC344" s="15"/>
      <c r="FFD344" s="15"/>
      <c r="FFE344" s="15"/>
      <c r="FFF344" s="15"/>
      <c r="FFG344" s="15"/>
      <c r="FFH344" s="15"/>
      <c r="FFI344" s="15"/>
      <c r="FFJ344" s="15"/>
      <c r="FFK344" s="15"/>
      <c r="FFL344" s="15"/>
      <c r="FFM344" s="15"/>
      <c r="FFN344" s="15"/>
      <c r="FFO344" s="15"/>
      <c r="FFP344" s="15"/>
      <c r="FFQ344" s="15"/>
      <c r="FFR344" s="15"/>
      <c r="FFS344" s="15"/>
      <c r="FFT344" s="15"/>
      <c r="FFU344" s="15"/>
      <c r="FFV344" s="15"/>
      <c r="FFW344" s="15"/>
      <c r="FFX344" s="15"/>
      <c r="FFY344" s="15"/>
      <c r="FFZ344" s="15"/>
      <c r="FGA344" s="15"/>
      <c r="FGB344" s="15"/>
      <c r="FGC344" s="15"/>
      <c r="FGD344" s="15"/>
      <c r="FGE344" s="15"/>
      <c r="FGF344" s="15"/>
      <c r="FGG344" s="15"/>
      <c r="FGH344" s="15"/>
      <c r="FGI344" s="15"/>
      <c r="FGJ344" s="15"/>
      <c r="FGK344" s="15"/>
      <c r="FGL344" s="15"/>
      <c r="FGM344" s="15"/>
      <c r="FGN344" s="15"/>
      <c r="FGO344" s="15"/>
      <c r="FGP344" s="15"/>
      <c r="FGQ344" s="15"/>
      <c r="FGR344" s="15"/>
      <c r="FGS344" s="15"/>
      <c r="FGT344" s="15"/>
      <c r="FGU344" s="15"/>
      <c r="FGV344" s="15"/>
      <c r="FGW344" s="15"/>
      <c r="FGX344" s="15"/>
      <c r="FGY344" s="15"/>
      <c r="FGZ344" s="15"/>
      <c r="FHA344" s="15"/>
      <c r="FHB344" s="15"/>
      <c r="FHC344" s="15"/>
      <c r="FHD344" s="15"/>
      <c r="FHE344" s="15"/>
      <c r="FHF344" s="15"/>
      <c r="FHG344" s="15"/>
      <c r="FHH344" s="15"/>
      <c r="FHI344" s="15"/>
      <c r="FHJ344" s="15"/>
      <c r="FHK344" s="15"/>
      <c r="FHL344" s="15"/>
      <c r="FHM344" s="15"/>
      <c r="FHN344" s="15"/>
      <c r="FHO344" s="15"/>
      <c r="FHP344" s="15"/>
      <c r="FHQ344" s="15"/>
      <c r="FHR344" s="15"/>
      <c r="FHS344" s="15"/>
      <c r="FHT344" s="15"/>
      <c r="FHU344" s="15"/>
      <c r="FHV344" s="15"/>
      <c r="FHW344" s="15"/>
      <c r="FHX344" s="15"/>
      <c r="FHY344" s="15"/>
      <c r="FHZ344" s="15"/>
      <c r="FIA344" s="15"/>
      <c r="FIB344" s="15"/>
      <c r="FIC344" s="15"/>
      <c r="FID344" s="15"/>
      <c r="FIE344" s="15"/>
      <c r="FIF344" s="15"/>
      <c r="FIG344" s="15"/>
      <c r="FIH344" s="15"/>
      <c r="FII344" s="15"/>
      <c r="FIJ344" s="15"/>
      <c r="FIK344" s="15"/>
      <c r="FIL344" s="15"/>
      <c r="FIM344" s="15"/>
      <c r="FIN344" s="15"/>
      <c r="FIO344" s="15"/>
      <c r="FIP344" s="15"/>
      <c r="FIQ344" s="15"/>
      <c r="FIR344" s="15"/>
      <c r="FIS344" s="15"/>
      <c r="FIT344" s="15"/>
      <c r="FIU344" s="15"/>
      <c r="FIV344" s="15"/>
      <c r="FIW344" s="15"/>
      <c r="FIX344" s="15"/>
      <c r="FIY344" s="15"/>
      <c r="FIZ344" s="15"/>
      <c r="FJA344" s="15"/>
      <c r="FJB344" s="15"/>
      <c r="FJC344" s="15"/>
      <c r="FJD344" s="15"/>
      <c r="FJE344" s="15"/>
      <c r="FJF344" s="15"/>
      <c r="FJG344" s="15"/>
      <c r="FJH344" s="15"/>
      <c r="FJI344" s="15"/>
      <c r="FJJ344" s="15"/>
      <c r="FJK344" s="15"/>
      <c r="FJL344" s="15"/>
      <c r="FJM344" s="15"/>
      <c r="FJN344" s="15"/>
      <c r="FJO344" s="15"/>
      <c r="FJP344" s="15"/>
      <c r="FJQ344" s="15"/>
      <c r="FJR344" s="15"/>
      <c r="FJS344" s="15"/>
      <c r="FJT344" s="15"/>
      <c r="FJU344" s="15"/>
      <c r="FJV344" s="15"/>
      <c r="FJW344" s="15"/>
      <c r="FJX344" s="15"/>
      <c r="FJY344" s="15"/>
      <c r="FJZ344" s="15"/>
      <c r="FKA344" s="15"/>
      <c r="FKB344" s="15"/>
      <c r="FKC344" s="15"/>
      <c r="FKD344" s="15"/>
      <c r="FKE344" s="15"/>
      <c r="FKF344" s="15"/>
      <c r="FKG344" s="15"/>
      <c r="FKH344" s="15"/>
      <c r="FKI344" s="15"/>
      <c r="FKJ344" s="15"/>
      <c r="FKK344" s="15"/>
      <c r="FKL344" s="15"/>
      <c r="FKM344" s="15"/>
      <c r="FKN344" s="15"/>
      <c r="FKO344" s="15"/>
      <c r="FKP344" s="15"/>
      <c r="FKQ344" s="15"/>
      <c r="FKR344" s="15"/>
      <c r="FKS344" s="15"/>
      <c r="FKT344" s="15"/>
      <c r="FKU344" s="15"/>
      <c r="FKV344" s="15"/>
      <c r="FKW344" s="15"/>
      <c r="FKX344" s="15"/>
      <c r="FKY344" s="15"/>
      <c r="FKZ344" s="15"/>
      <c r="FLA344" s="15"/>
      <c r="FLB344" s="15"/>
      <c r="FLC344" s="15"/>
      <c r="FLD344" s="15"/>
      <c r="FLE344" s="15"/>
      <c r="FLF344" s="15"/>
      <c r="FLG344" s="15"/>
      <c r="FLH344" s="15"/>
      <c r="FLI344" s="15"/>
      <c r="FLJ344" s="15"/>
      <c r="FLK344" s="15"/>
      <c r="FLL344" s="15"/>
      <c r="FLM344" s="15"/>
      <c r="FLN344" s="15"/>
      <c r="FLO344" s="15"/>
      <c r="FLP344" s="15"/>
      <c r="FLQ344" s="15"/>
      <c r="FLR344" s="15"/>
      <c r="FLS344" s="15"/>
      <c r="FLT344" s="15"/>
      <c r="FLU344" s="15"/>
      <c r="FLV344" s="15"/>
      <c r="FLW344" s="15"/>
      <c r="FLX344" s="15"/>
      <c r="FLY344" s="15"/>
      <c r="FLZ344" s="15"/>
      <c r="FMA344" s="15"/>
      <c r="FMB344" s="15"/>
      <c r="FMC344" s="15"/>
      <c r="FMD344" s="15"/>
      <c r="FME344" s="15"/>
      <c r="FMF344" s="15"/>
      <c r="FMG344" s="15"/>
      <c r="FMH344" s="15"/>
      <c r="FMI344" s="15"/>
      <c r="FMJ344" s="15"/>
      <c r="FMK344" s="15"/>
      <c r="FML344" s="15"/>
      <c r="FMM344" s="15"/>
      <c r="FMN344" s="15"/>
      <c r="FMO344" s="15"/>
      <c r="FMP344" s="15"/>
      <c r="FMQ344" s="15"/>
      <c r="FMR344" s="15"/>
      <c r="FMS344" s="15"/>
      <c r="FMT344" s="15"/>
      <c r="FMU344" s="15"/>
      <c r="FMV344" s="15"/>
      <c r="FMW344" s="15"/>
      <c r="FMX344" s="15"/>
      <c r="FMY344" s="15"/>
      <c r="FMZ344" s="15"/>
      <c r="FNA344" s="15"/>
      <c r="FNB344" s="15"/>
      <c r="FNC344" s="15"/>
      <c r="FND344" s="15"/>
      <c r="FNE344" s="15"/>
      <c r="FNF344" s="15"/>
      <c r="FNG344" s="15"/>
      <c r="FNH344" s="15"/>
      <c r="FNI344" s="15"/>
      <c r="FNJ344" s="15"/>
      <c r="FNK344" s="15"/>
      <c r="FNL344" s="15"/>
      <c r="FNM344" s="15"/>
      <c r="FNN344" s="15"/>
      <c r="FNO344" s="15"/>
      <c r="FNP344" s="15"/>
      <c r="FNQ344" s="15"/>
      <c r="FNR344" s="15"/>
      <c r="FNS344" s="15"/>
      <c r="FNT344" s="15"/>
      <c r="FNU344" s="15"/>
      <c r="FNV344" s="15"/>
      <c r="FNW344" s="15"/>
      <c r="FNX344" s="15"/>
      <c r="FNY344" s="15"/>
      <c r="FNZ344" s="15"/>
      <c r="FOA344" s="15"/>
      <c r="FOB344" s="15"/>
      <c r="FOC344" s="15"/>
      <c r="FOD344" s="15"/>
      <c r="FOE344" s="15"/>
      <c r="FOF344" s="15"/>
      <c r="FOG344" s="15"/>
      <c r="FOH344" s="15"/>
      <c r="FOI344" s="15"/>
      <c r="FOJ344" s="15"/>
      <c r="FOK344" s="15"/>
      <c r="FOL344" s="15"/>
      <c r="FOM344" s="15"/>
      <c r="FON344" s="15"/>
      <c r="FOO344" s="15"/>
      <c r="FOP344" s="15"/>
      <c r="FOQ344" s="15"/>
      <c r="FOR344" s="15"/>
      <c r="FOS344" s="15"/>
      <c r="FOT344" s="15"/>
      <c r="FOU344" s="15"/>
      <c r="FOV344" s="15"/>
      <c r="FOW344" s="15"/>
      <c r="FOX344" s="15"/>
      <c r="FOY344" s="15"/>
      <c r="FOZ344" s="15"/>
      <c r="FPA344" s="15"/>
      <c r="FPB344" s="15"/>
      <c r="FPC344" s="15"/>
      <c r="FPD344" s="15"/>
      <c r="FPE344" s="15"/>
      <c r="FPF344" s="15"/>
      <c r="FPG344" s="15"/>
      <c r="FPH344" s="15"/>
      <c r="FPI344" s="15"/>
      <c r="FPJ344" s="15"/>
      <c r="FPK344" s="15"/>
      <c r="FPL344" s="15"/>
      <c r="FPM344" s="15"/>
      <c r="FPN344" s="15"/>
      <c r="FPO344" s="15"/>
      <c r="FPP344" s="15"/>
      <c r="FPQ344" s="15"/>
      <c r="FPR344" s="15"/>
      <c r="FPS344" s="15"/>
      <c r="FPT344" s="15"/>
      <c r="FPU344" s="15"/>
      <c r="FPV344" s="15"/>
      <c r="FPW344" s="15"/>
      <c r="FPX344" s="15"/>
      <c r="FPY344" s="15"/>
      <c r="FPZ344" s="15"/>
      <c r="FQA344" s="15"/>
      <c r="FQB344" s="15"/>
      <c r="FQC344" s="15"/>
      <c r="FQD344" s="15"/>
      <c r="FQE344" s="15"/>
      <c r="FQF344" s="15"/>
      <c r="FQG344" s="15"/>
      <c r="FQH344" s="15"/>
      <c r="FQI344" s="15"/>
      <c r="FQJ344" s="15"/>
      <c r="FQK344" s="15"/>
      <c r="FQL344" s="15"/>
      <c r="FQM344" s="15"/>
      <c r="FQN344" s="15"/>
      <c r="FQO344" s="15"/>
      <c r="FQP344" s="15"/>
      <c r="FQQ344" s="15"/>
      <c r="FQR344" s="15"/>
      <c r="FQS344" s="15"/>
      <c r="FQT344" s="15"/>
      <c r="FQU344" s="15"/>
      <c r="FQV344" s="15"/>
      <c r="FQW344" s="15"/>
      <c r="FQX344" s="15"/>
      <c r="FQY344" s="15"/>
      <c r="FQZ344" s="15"/>
      <c r="FRA344" s="15"/>
      <c r="FRB344" s="15"/>
      <c r="FRC344" s="15"/>
      <c r="FRD344" s="15"/>
      <c r="FRE344" s="15"/>
      <c r="FRF344" s="15"/>
      <c r="FRG344" s="15"/>
      <c r="FRH344" s="15"/>
      <c r="FRI344" s="15"/>
      <c r="FRJ344" s="15"/>
      <c r="FRK344" s="15"/>
      <c r="FRL344" s="15"/>
      <c r="FRM344" s="15"/>
      <c r="FRN344" s="15"/>
      <c r="FRO344" s="15"/>
      <c r="FRP344" s="15"/>
      <c r="FRQ344" s="15"/>
      <c r="FRR344" s="15"/>
      <c r="FRS344" s="15"/>
      <c r="FRT344" s="15"/>
      <c r="FRU344" s="15"/>
      <c r="FRV344" s="15"/>
      <c r="FRW344" s="15"/>
      <c r="FRX344" s="15"/>
      <c r="FRY344" s="15"/>
      <c r="FRZ344" s="15"/>
      <c r="FSA344" s="15"/>
      <c r="FSB344" s="15"/>
      <c r="FSC344" s="15"/>
      <c r="FSD344" s="15"/>
      <c r="FSE344" s="15"/>
      <c r="FSF344" s="15"/>
      <c r="FSG344" s="15"/>
      <c r="FSH344" s="15"/>
      <c r="FSI344" s="15"/>
      <c r="FSJ344" s="15"/>
      <c r="FSK344" s="15"/>
      <c r="FSL344" s="15"/>
      <c r="FSM344" s="15"/>
      <c r="FSN344" s="15"/>
      <c r="FSO344" s="15"/>
      <c r="FSP344" s="15"/>
      <c r="FSQ344" s="15"/>
      <c r="FSR344" s="15"/>
      <c r="FSS344" s="15"/>
      <c r="FST344" s="15"/>
      <c r="FSU344" s="15"/>
      <c r="FSV344" s="15"/>
      <c r="FSW344" s="15"/>
      <c r="FSX344" s="15"/>
      <c r="FSY344" s="15"/>
      <c r="FSZ344" s="15"/>
      <c r="FTA344" s="15"/>
      <c r="FTB344" s="15"/>
      <c r="FTC344" s="15"/>
      <c r="FTD344" s="15"/>
      <c r="FTE344" s="15"/>
      <c r="FTF344" s="15"/>
      <c r="FTG344" s="15"/>
      <c r="FTH344" s="15"/>
      <c r="FTI344" s="15"/>
      <c r="FTJ344" s="15"/>
      <c r="FTK344" s="15"/>
      <c r="FTL344" s="15"/>
      <c r="FTM344" s="15"/>
      <c r="FTN344" s="15"/>
      <c r="FTO344" s="15"/>
      <c r="FTP344" s="15"/>
      <c r="FTQ344" s="15"/>
      <c r="FTR344" s="15"/>
      <c r="FTS344" s="15"/>
      <c r="FTT344" s="15"/>
      <c r="FTU344" s="15"/>
      <c r="FTV344" s="15"/>
      <c r="FTW344" s="15"/>
      <c r="FTX344" s="15"/>
      <c r="FTY344" s="15"/>
      <c r="FTZ344" s="15"/>
      <c r="FUA344" s="15"/>
      <c r="FUB344" s="15"/>
      <c r="FUC344" s="15"/>
      <c r="FUD344" s="15"/>
      <c r="FUE344" s="15"/>
      <c r="FUF344" s="15"/>
      <c r="FUG344" s="15"/>
      <c r="FUH344" s="15"/>
      <c r="FUI344" s="15"/>
      <c r="FUJ344" s="15"/>
      <c r="FUK344" s="15"/>
      <c r="FUL344" s="15"/>
      <c r="FUM344" s="15"/>
      <c r="FUN344" s="15"/>
      <c r="FUO344" s="15"/>
      <c r="FUP344" s="15"/>
      <c r="FUQ344" s="15"/>
      <c r="FUR344" s="15"/>
      <c r="FUS344" s="15"/>
      <c r="FUT344" s="15"/>
      <c r="FUU344" s="15"/>
      <c r="FUV344" s="15"/>
      <c r="FUW344" s="15"/>
      <c r="FUX344" s="15"/>
      <c r="FUY344" s="15"/>
      <c r="FUZ344" s="15"/>
      <c r="FVA344" s="15"/>
      <c r="FVB344" s="15"/>
      <c r="FVC344" s="15"/>
      <c r="FVD344" s="15"/>
      <c r="FVE344" s="15"/>
      <c r="FVF344" s="15"/>
      <c r="FVG344" s="15"/>
      <c r="FVH344" s="15"/>
      <c r="FVI344" s="15"/>
      <c r="FVJ344" s="15"/>
      <c r="FVK344" s="15"/>
      <c r="FVL344" s="15"/>
      <c r="FVM344" s="15"/>
      <c r="FVN344" s="15"/>
      <c r="FVO344" s="15"/>
      <c r="FVP344" s="15"/>
      <c r="FVQ344" s="15"/>
      <c r="FVR344" s="15"/>
      <c r="FVS344" s="15"/>
      <c r="FVT344" s="15"/>
      <c r="FVU344" s="15"/>
      <c r="FVV344" s="15"/>
      <c r="FVW344" s="15"/>
      <c r="FVX344" s="15"/>
      <c r="FVY344" s="15"/>
      <c r="FVZ344" s="15"/>
      <c r="FWA344" s="15"/>
      <c r="FWB344" s="15"/>
      <c r="FWC344" s="15"/>
      <c r="FWD344" s="15"/>
      <c r="FWE344" s="15"/>
      <c r="FWF344" s="15"/>
      <c r="FWG344" s="15"/>
      <c r="FWH344" s="15"/>
      <c r="FWI344" s="15"/>
      <c r="FWJ344" s="15"/>
      <c r="FWK344" s="15"/>
      <c r="FWL344" s="15"/>
      <c r="FWM344" s="15"/>
      <c r="FWN344" s="15"/>
      <c r="FWO344" s="15"/>
      <c r="FWP344" s="15"/>
      <c r="FWQ344" s="15"/>
      <c r="FWR344" s="15"/>
      <c r="FWS344" s="15"/>
      <c r="FWT344" s="15"/>
      <c r="FWU344" s="15"/>
      <c r="FWV344" s="15"/>
      <c r="FWW344" s="15"/>
      <c r="FWX344" s="15"/>
      <c r="FWY344" s="15"/>
      <c r="FWZ344" s="15"/>
      <c r="FXA344" s="15"/>
      <c r="FXB344" s="15"/>
      <c r="FXC344" s="15"/>
      <c r="FXD344" s="15"/>
      <c r="FXE344" s="15"/>
      <c r="FXF344" s="15"/>
      <c r="FXG344" s="15"/>
      <c r="FXH344" s="15"/>
      <c r="FXI344" s="15"/>
      <c r="FXJ344" s="15"/>
      <c r="FXK344" s="15"/>
      <c r="FXL344" s="15"/>
      <c r="FXM344" s="15"/>
      <c r="FXN344" s="15"/>
      <c r="FXO344" s="15"/>
      <c r="FXP344" s="15"/>
      <c r="FXQ344" s="15"/>
      <c r="FXR344" s="15"/>
      <c r="FXS344" s="15"/>
      <c r="FXT344" s="15"/>
      <c r="FXU344" s="15"/>
      <c r="FXV344" s="15"/>
      <c r="FXW344" s="15"/>
      <c r="FXX344" s="15"/>
      <c r="FXY344" s="15"/>
      <c r="FXZ344" s="15"/>
      <c r="FYA344" s="15"/>
      <c r="FYB344" s="15"/>
      <c r="FYC344" s="15"/>
      <c r="FYD344" s="15"/>
      <c r="FYE344" s="15"/>
      <c r="FYF344" s="15"/>
      <c r="FYG344" s="15"/>
      <c r="FYH344" s="15"/>
      <c r="FYI344" s="15"/>
      <c r="FYJ344" s="15"/>
      <c r="FYK344" s="15"/>
      <c r="FYL344" s="15"/>
      <c r="FYM344" s="15"/>
      <c r="FYN344" s="15"/>
      <c r="FYO344" s="15"/>
      <c r="FYP344" s="15"/>
      <c r="FYQ344" s="15"/>
      <c r="FYR344" s="15"/>
      <c r="FYS344" s="15"/>
      <c r="FYT344" s="15"/>
      <c r="FYU344" s="15"/>
      <c r="FYV344" s="15"/>
      <c r="FYW344" s="15"/>
      <c r="FYX344" s="15"/>
      <c r="FYY344" s="15"/>
      <c r="FYZ344" s="15"/>
      <c r="FZA344" s="15"/>
      <c r="FZB344" s="15"/>
      <c r="FZC344" s="15"/>
      <c r="FZD344" s="15"/>
      <c r="FZE344" s="15"/>
      <c r="FZF344" s="15"/>
      <c r="FZG344" s="15"/>
      <c r="FZH344" s="15"/>
      <c r="FZI344" s="15"/>
      <c r="FZJ344" s="15"/>
      <c r="FZK344" s="15"/>
      <c r="FZL344" s="15"/>
      <c r="FZM344" s="15"/>
      <c r="FZN344" s="15"/>
      <c r="FZO344" s="15"/>
      <c r="FZP344" s="15"/>
      <c r="FZQ344" s="15"/>
      <c r="FZR344" s="15"/>
      <c r="FZS344" s="15"/>
      <c r="FZT344" s="15"/>
      <c r="FZU344" s="15"/>
      <c r="FZV344" s="15"/>
      <c r="FZW344" s="15"/>
      <c r="FZX344" s="15"/>
      <c r="FZY344" s="15"/>
      <c r="FZZ344" s="15"/>
      <c r="GAA344" s="15"/>
      <c r="GAB344" s="15"/>
      <c r="GAC344" s="15"/>
      <c r="GAD344" s="15"/>
      <c r="GAE344" s="15"/>
      <c r="GAF344" s="15"/>
      <c r="GAG344" s="15"/>
      <c r="GAH344" s="15"/>
      <c r="GAI344" s="15"/>
      <c r="GAJ344" s="15"/>
      <c r="GAK344" s="15"/>
      <c r="GAL344" s="15"/>
      <c r="GAM344" s="15"/>
      <c r="GAN344" s="15"/>
      <c r="GAO344" s="15"/>
      <c r="GAP344" s="15"/>
      <c r="GAQ344" s="15"/>
      <c r="GAR344" s="15"/>
      <c r="GAS344" s="15"/>
      <c r="GAT344" s="15"/>
      <c r="GAU344" s="15"/>
      <c r="GAV344" s="15"/>
      <c r="GAW344" s="15"/>
      <c r="GAX344" s="15"/>
      <c r="GAY344" s="15"/>
      <c r="GAZ344" s="15"/>
      <c r="GBA344" s="15"/>
      <c r="GBB344" s="15"/>
      <c r="GBC344" s="15"/>
      <c r="GBD344" s="15"/>
      <c r="GBE344" s="15"/>
      <c r="GBF344" s="15"/>
      <c r="GBG344" s="15"/>
      <c r="GBH344" s="15"/>
      <c r="GBI344" s="15"/>
      <c r="GBJ344" s="15"/>
      <c r="GBK344" s="15"/>
      <c r="GBL344" s="15"/>
      <c r="GBM344" s="15"/>
      <c r="GBN344" s="15"/>
      <c r="GBO344" s="15"/>
      <c r="GBP344" s="15"/>
      <c r="GBQ344" s="15"/>
      <c r="GBR344" s="15"/>
      <c r="GBS344" s="15"/>
      <c r="GBT344" s="15"/>
      <c r="GBU344" s="15"/>
      <c r="GBV344" s="15"/>
      <c r="GBW344" s="15"/>
      <c r="GBX344" s="15"/>
      <c r="GBY344" s="15"/>
      <c r="GBZ344" s="15"/>
      <c r="GCA344" s="15"/>
      <c r="GCB344" s="15"/>
      <c r="GCC344" s="15"/>
      <c r="GCD344" s="15"/>
      <c r="GCE344" s="15"/>
      <c r="GCF344" s="15"/>
      <c r="GCG344" s="15"/>
      <c r="GCH344" s="15"/>
      <c r="GCI344" s="15"/>
      <c r="GCJ344" s="15"/>
      <c r="GCK344" s="15"/>
      <c r="GCL344" s="15"/>
      <c r="GCM344" s="15"/>
      <c r="GCN344" s="15"/>
      <c r="GCO344" s="15"/>
      <c r="GCP344" s="15"/>
      <c r="GCQ344" s="15"/>
      <c r="GCR344" s="15"/>
      <c r="GCS344" s="15"/>
      <c r="GCT344" s="15"/>
      <c r="GCU344" s="15"/>
      <c r="GCV344" s="15"/>
      <c r="GCW344" s="15"/>
      <c r="GCX344" s="15"/>
      <c r="GCY344" s="15"/>
      <c r="GCZ344" s="15"/>
      <c r="GDA344" s="15"/>
      <c r="GDB344" s="15"/>
      <c r="GDC344" s="15"/>
      <c r="GDD344" s="15"/>
      <c r="GDE344" s="15"/>
      <c r="GDF344" s="15"/>
      <c r="GDG344" s="15"/>
      <c r="GDH344" s="15"/>
      <c r="GDI344" s="15"/>
      <c r="GDJ344" s="15"/>
      <c r="GDK344" s="15"/>
      <c r="GDL344" s="15"/>
      <c r="GDM344" s="15"/>
      <c r="GDN344" s="15"/>
      <c r="GDO344" s="15"/>
      <c r="GDP344" s="15"/>
      <c r="GDQ344" s="15"/>
      <c r="GDR344" s="15"/>
      <c r="GDS344" s="15"/>
      <c r="GDT344" s="15"/>
      <c r="GDU344" s="15"/>
      <c r="GDV344" s="15"/>
      <c r="GDW344" s="15"/>
      <c r="GDX344" s="15"/>
      <c r="GDY344" s="15"/>
      <c r="GDZ344" s="15"/>
      <c r="GEA344" s="15"/>
      <c r="GEB344" s="15"/>
      <c r="GEC344" s="15"/>
      <c r="GED344" s="15"/>
      <c r="GEE344" s="15"/>
      <c r="GEF344" s="15"/>
      <c r="GEG344" s="15"/>
      <c r="GEH344" s="15"/>
      <c r="GEI344" s="15"/>
      <c r="GEJ344" s="15"/>
      <c r="GEK344" s="15"/>
      <c r="GEL344" s="15"/>
      <c r="GEM344" s="15"/>
      <c r="GEN344" s="15"/>
      <c r="GEO344" s="15"/>
      <c r="GEP344" s="15"/>
      <c r="GEQ344" s="15"/>
      <c r="GER344" s="15"/>
      <c r="GES344" s="15"/>
      <c r="GET344" s="15"/>
      <c r="GEU344" s="15"/>
      <c r="GEV344" s="15"/>
      <c r="GEW344" s="15"/>
      <c r="GEX344" s="15"/>
      <c r="GEY344" s="15"/>
      <c r="GEZ344" s="15"/>
      <c r="GFA344" s="15"/>
      <c r="GFB344" s="15"/>
      <c r="GFC344" s="15"/>
      <c r="GFD344" s="15"/>
      <c r="GFE344" s="15"/>
      <c r="GFF344" s="15"/>
      <c r="GFG344" s="15"/>
      <c r="GFH344" s="15"/>
      <c r="GFI344" s="15"/>
      <c r="GFJ344" s="15"/>
      <c r="GFK344" s="15"/>
      <c r="GFL344" s="15"/>
      <c r="GFM344" s="15"/>
      <c r="GFN344" s="15"/>
      <c r="GFO344" s="15"/>
      <c r="GFP344" s="15"/>
      <c r="GFQ344" s="15"/>
      <c r="GFR344" s="15"/>
      <c r="GFS344" s="15"/>
      <c r="GFT344" s="15"/>
      <c r="GFU344" s="15"/>
      <c r="GFV344" s="15"/>
      <c r="GFW344" s="15"/>
      <c r="GFX344" s="15"/>
      <c r="GFY344" s="15"/>
      <c r="GFZ344" s="15"/>
      <c r="GGA344" s="15"/>
      <c r="GGB344" s="15"/>
      <c r="GGC344" s="15"/>
      <c r="GGD344" s="15"/>
      <c r="GGE344" s="15"/>
      <c r="GGF344" s="15"/>
      <c r="GGG344" s="15"/>
      <c r="GGH344" s="15"/>
      <c r="GGI344" s="15"/>
      <c r="GGJ344" s="15"/>
      <c r="GGK344" s="15"/>
      <c r="GGL344" s="15"/>
      <c r="GGM344" s="15"/>
      <c r="GGN344" s="15"/>
      <c r="GGO344" s="15"/>
      <c r="GGP344" s="15"/>
      <c r="GGQ344" s="15"/>
      <c r="GGR344" s="15"/>
      <c r="GGS344" s="15"/>
      <c r="GGT344" s="15"/>
      <c r="GGU344" s="15"/>
      <c r="GGV344" s="15"/>
      <c r="GGW344" s="15"/>
      <c r="GGX344" s="15"/>
      <c r="GGY344" s="15"/>
      <c r="GGZ344" s="15"/>
      <c r="GHA344" s="15"/>
      <c r="GHB344" s="15"/>
      <c r="GHC344" s="15"/>
      <c r="GHD344" s="15"/>
      <c r="GHE344" s="15"/>
      <c r="GHF344" s="15"/>
      <c r="GHG344" s="15"/>
      <c r="GHH344" s="15"/>
      <c r="GHI344" s="15"/>
      <c r="GHJ344" s="15"/>
      <c r="GHK344" s="15"/>
      <c r="GHL344" s="15"/>
      <c r="GHM344" s="15"/>
      <c r="GHN344" s="15"/>
      <c r="GHO344" s="15"/>
      <c r="GHP344" s="15"/>
      <c r="GHQ344" s="15"/>
      <c r="GHR344" s="15"/>
      <c r="GHS344" s="15"/>
      <c r="GHT344" s="15"/>
      <c r="GHU344" s="15"/>
      <c r="GHV344" s="15"/>
      <c r="GHW344" s="15"/>
      <c r="GHX344" s="15"/>
      <c r="GHY344" s="15"/>
      <c r="GHZ344" s="15"/>
      <c r="GIA344" s="15"/>
      <c r="GIB344" s="15"/>
      <c r="GIC344" s="15"/>
      <c r="GID344" s="15"/>
      <c r="GIE344" s="15"/>
      <c r="GIF344" s="15"/>
      <c r="GIG344" s="15"/>
      <c r="GIH344" s="15"/>
      <c r="GII344" s="15"/>
      <c r="GIJ344" s="15"/>
      <c r="GIK344" s="15"/>
      <c r="GIL344" s="15"/>
      <c r="GIM344" s="15"/>
      <c r="GIN344" s="15"/>
      <c r="GIO344" s="15"/>
      <c r="GIP344" s="15"/>
      <c r="GIQ344" s="15"/>
      <c r="GIR344" s="15"/>
      <c r="GIS344" s="15"/>
      <c r="GIT344" s="15"/>
      <c r="GIU344" s="15"/>
      <c r="GIV344" s="15"/>
      <c r="GIW344" s="15"/>
      <c r="GIX344" s="15"/>
      <c r="GIY344" s="15"/>
      <c r="GIZ344" s="15"/>
      <c r="GJA344" s="15"/>
      <c r="GJB344" s="15"/>
      <c r="GJC344" s="15"/>
      <c r="GJD344" s="15"/>
      <c r="GJE344" s="15"/>
      <c r="GJF344" s="15"/>
      <c r="GJG344" s="15"/>
      <c r="GJH344" s="15"/>
      <c r="GJI344" s="15"/>
      <c r="GJJ344" s="15"/>
      <c r="GJK344" s="15"/>
      <c r="GJL344" s="15"/>
      <c r="GJM344" s="15"/>
      <c r="GJN344" s="15"/>
      <c r="GJO344" s="15"/>
      <c r="GJP344" s="15"/>
      <c r="GJQ344" s="15"/>
      <c r="GJR344" s="15"/>
      <c r="GJS344" s="15"/>
      <c r="GJT344" s="15"/>
      <c r="GJU344" s="15"/>
      <c r="GJV344" s="15"/>
      <c r="GJW344" s="15"/>
      <c r="GJX344" s="15"/>
      <c r="GJY344" s="15"/>
      <c r="GJZ344" s="15"/>
      <c r="GKA344" s="15"/>
      <c r="GKB344" s="15"/>
      <c r="GKC344" s="15"/>
      <c r="GKD344" s="15"/>
      <c r="GKE344" s="15"/>
      <c r="GKF344" s="15"/>
      <c r="GKG344" s="15"/>
      <c r="GKH344" s="15"/>
      <c r="GKI344" s="15"/>
      <c r="GKJ344" s="15"/>
      <c r="GKK344" s="15"/>
      <c r="GKL344" s="15"/>
      <c r="GKM344" s="15"/>
      <c r="GKN344" s="15"/>
      <c r="GKO344" s="15"/>
      <c r="GKP344" s="15"/>
      <c r="GKQ344" s="15"/>
      <c r="GKR344" s="15"/>
      <c r="GKS344" s="15"/>
      <c r="GKT344" s="15"/>
      <c r="GKU344" s="15"/>
      <c r="GKV344" s="15"/>
      <c r="GKW344" s="15"/>
      <c r="GKX344" s="15"/>
      <c r="GKY344" s="15"/>
      <c r="GKZ344" s="15"/>
      <c r="GLA344" s="15"/>
      <c r="GLB344" s="15"/>
      <c r="GLC344" s="15"/>
      <c r="GLD344" s="15"/>
      <c r="GLE344" s="15"/>
      <c r="GLF344" s="15"/>
      <c r="GLG344" s="15"/>
      <c r="GLH344" s="15"/>
      <c r="GLI344" s="15"/>
      <c r="GLJ344" s="15"/>
      <c r="GLK344" s="15"/>
      <c r="GLL344" s="15"/>
      <c r="GLM344" s="15"/>
      <c r="GLN344" s="15"/>
      <c r="GLO344" s="15"/>
      <c r="GLP344" s="15"/>
      <c r="GLQ344" s="15"/>
      <c r="GLR344" s="15"/>
      <c r="GLS344" s="15"/>
      <c r="GLT344" s="15"/>
      <c r="GLU344" s="15"/>
      <c r="GLV344" s="15"/>
      <c r="GLW344" s="15"/>
      <c r="GLX344" s="15"/>
      <c r="GLY344" s="15"/>
      <c r="GLZ344" s="15"/>
      <c r="GMA344" s="15"/>
      <c r="GMB344" s="15"/>
      <c r="GMC344" s="15"/>
      <c r="GMD344" s="15"/>
      <c r="GME344" s="15"/>
      <c r="GMF344" s="15"/>
      <c r="GMG344" s="15"/>
      <c r="GMH344" s="15"/>
      <c r="GMI344" s="15"/>
      <c r="GMJ344" s="15"/>
      <c r="GMK344" s="15"/>
      <c r="GML344" s="15"/>
      <c r="GMM344" s="15"/>
      <c r="GMN344" s="15"/>
      <c r="GMO344" s="15"/>
      <c r="GMP344" s="15"/>
      <c r="GMQ344" s="15"/>
      <c r="GMR344" s="15"/>
      <c r="GMS344" s="15"/>
      <c r="GMT344" s="15"/>
      <c r="GMU344" s="15"/>
      <c r="GMV344" s="15"/>
      <c r="GMW344" s="15"/>
      <c r="GMX344" s="15"/>
      <c r="GMY344" s="15"/>
      <c r="GMZ344" s="15"/>
      <c r="GNA344" s="15"/>
      <c r="GNB344" s="15"/>
      <c r="GNC344" s="15"/>
      <c r="GND344" s="15"/>
      <c r="GNE344" s="15"/>
      <c r="GNF344" s="15"/>
      <c r="GNG344" s="15"/>
      <c r="GNH344" s="15"/>
      <c r="GNI344" s="15"/>
      <c r="GNJ344" s="15"/>
      <c r="GNK344" s="15"/>
      <c r="GNL344" s="15"/>
      <c r="GNM344" s="15"/>
      <c r="GNN344" s="15"/>
      <c r="GNO344" s="15"/>
      <c r="GNP344" s="15"/>
      <c r="GNQ344" s="15"/>
      <c r="GNR344" s="15"/>
      <c r="GNS344" s="15"/>
      <c r="GNT344" s="15"/>
      <c r="GNU344" s="15"/>
      <c r="GNV344" s="15"/>
      <c r="GNW344" s="15"/>
      <c r="GNX344" s="15"/>
      <c r="GNY344" s="15"/>
      <c r="GNZ344" s="15"/>
      <c r="GOA344" s="15"/>
      <c r="GOB344" s="15"/>
      <c r="GOC344" s="15"/>
      <c r="GOD344" s="15"/>
      <c r="GOE344" s="15"/>
      <c r="GOF344" s="15"/>
      <c r="GOG344" s="15"/>
      <c r="GOH344" s="15"/>
      <c r="GOI344" s="15"/>
      <c r="GOJ344" s="15"/>
      <c r="GOK344" s="15"/>
      <c r="GOL344" s="15"/>
      <c r="GOM344" s="15"/>
      <c r="GON344" s="15"/>
      <c r="GOO344" s="15"/>
      <c r="GOP344" s="15"/>
      <c r="GOQ344" s="15"/>
      <c r="GOR344" s="15"/>
      <c r="GOS344" s="15"/>
      <c r="GOT344" s="15"/>
      <c r="GOU344" s="15"/>
      <c r="GOV344" s="15"/>
      <c r="GOW344" s="15"/>
      <c r="GOX344" s="15"/>
      <c r="GOY344" s="15"/>
      <c r="GOZ344" s="15"/>
      <c r="GPA344" s="15"/>
      <c r="GPB344" s="15"/>
      <c r="GPC344" s="15"/>
      <c r="GPD344" s="15"/>
      <c r="GPE344" s="15"/>
      <c r="GPF344" s="15"/>
      <c r="GPG344" s="15"/>
      <c r="GPH344" s="15"/>
      <c r="GPI344" s="15"/>
      <c r="GPJ344" s="15"/>
      <c r="GPK344" s="15"/>
      <c r="GPL344" s="15"/>
      <c r="GPM344" s="15"/>
      <c r="GPN344" s="15"/>
      <c r="GPO344" s="15"/>
      <c r="GPP344" s="15"/>
      <c r="GPQ344" s="15"/>
      <c r="GPR344" s="15"/>
      <c r="GPS344" s="15"/>
      <c r="GPT344" s="15"/>
      <c r="GPU344" s="15"/>
      <c r="GPV344" s="15"/>
      <c r="GPW344" s="15"/>
      <c r="GPX344" s="15"/>
      <c r="GPY344" s="15"/>
      <c r="GPZ344" s="15"/>
      <c r="GQA344" s="15"/>
      <c r="GQB344" s="15"/>
      <c r="GQC344" s="15"/>
      <c r="GQD344" s="15"/>
      <c r="GQE344" s="15"/>
      <c r="GQF344" s="15"/>
      <c r="GQG344" s="15"/>
      <c r="GQH344" s="15"/>
      <c r="GQI344" s="15"/>
      <c r="GQJ344" s="15"/>
      <c r="GQK344" s="15"/>
      <c r="GQL344" s="15"/>
      <c r="GQM344" s="15"/>
      <c r="GQN344" s="15"/>
      <c r="GQO344" s="15"/>
      <c r="GQP344" s="15"/>
      <c r="GQQ344" s="15"/>
      <c r="GQR344" s="15"/>
      <c r="GQS344" s="15"/>
      <c r="GQT344" s="15"/>
      <c r="GQU344" s="15"/>
      <c r="GQV344" s="15"/>
      <c r="GQW344" s="15"/>
      <c r="GQX344" s="15"/>
      <c r="GQY344" s="15"/>
      <c r="GQZ344" s="15"/>
      <c r="GRA344" s="15"/>
      <c r="GRB344" s="15"/>
      <c r="GRC344" s="15"/>
      <c r="GRD344" s="15"/>
      <c r="GRE344" s="15"/>
      <c r="GRF344" s="15"/>
      <c r="GRG344" s="15"/>
      <c r="GRH344" s="15"/>
      <c r="GRI344" s="15"/>
      <c r="GRJ344" s="15"/>
      <c r="GRK344" s="15"/>
      <c r="GRL344" s="15"/>
      <c r="GRM344" s="15"/>
      <c r="GRN344" s="15"/>
      <c r="GRO344" s="15"/>
      <c r="GRP344" s="15"/>
      <c r="GRQ344" s="15"/>
      <c r="GRR344" s="15"/>
      <c r="GRS344" s="15"/>
      <c r="GRT344" s="15"/>
      <c r="GRU344" s="15"/>
      <c r="GRV344" s="15"/>
      <c r="GRW344" s="15"/>
      <c r="GRX344" s="15"/>
      <c r="GRY344" s="15"/>
      <c r="GRZ344" s="15"/>
      <c r="GSA344" s="15"/>
      <c r="GSB344" s="15"/>
      <c r="GSC344" s="15"/>
      <c r="GSD344" s="15"/>
      <c r="GSE344" s="15"/>
      <c r="GSF344" s="15"/>
      <c r="GSG344" s="15"/>
      <c r="GSH344" s="15"/>
      <c r="GSI344" s="15"/>
      <c r="GSJ344" s="15"/>
      <c r="GSK344" s="15"/>
      <c r="GSL344" s="15"/>
      <c r="GSM344" s="15"/>
      <c r="GSN344" s="15"/>
      <c r="GSO344" s="15"/>
      <c r="GSP344" s="15"/>
      <c r="GSQ344" s="15"/>
      <c r="GSR344" s="15"/>
      <c r="GSS344" s="15"/>
      <c r="GST344" s="15"/>
      <c r="GSU344" s="15"/>
      <c r="GSV344" s="15"/>
      <c r="GSW344" s="15"/>
      <c r="GSX344" s="15"/>
      <c r="GSY344" s="15"/>
      <c r="GSZ344" s="15"/>
      <c r="GTA344" s="15"/>
      <c r="GTB344" s="15"/>
      <c r="GTC344" s="15"/>
      <c r="GTD344" s="15"/>
      <c r="GTE344" s="15"/>
      <c r="GTF344" s="15"/>
      <c r="GTG344" s="15"/>
      <c r="GTH344" s="15"/>
      <c r="GTI344" s="15"/>
      <c r="GTJ344" s="15"/>
      <c r="GTK344" s="15"/>
      <c r="GTL344" s="15"/>
      <c r="GTM344" s="15"/>
      <c r="GTN344" s="15"/>
      <c r="GTO344" s="15"/>
      <c r="GTP344" s="15"/>
      <c r="GTQ344" s="15"/>
      <c r="GTR344" s="15"/>
      <c r="GTS344" s="15"/>
      <c r="GTT344" s="15"/>
      <c r="GTU344" s="15"/>
      <c r="GTV344" s="15"/>
      <c r="GTW344" s="15"/>
      <c r="GTX344" s="15"/>
      <c r="GTY344" s="15"/>
      <c r="GTZ344" s="15"/>
      <c r="GUA344" s="15"/>
      <c r="GUB344" s="15"/>
      <c r="GUC344" s="15"/>
      <c r="GUD344" s="15"/>
      <c r="GUE344" s="15"/>
      <c r="GUF344" s="15"/>
      <c r="GUG344" s="15"/>
      <c r="GUH344" s="15"/>
      <c r="GUI344" s="15"/>
      <c r="GUJ344" s="15"/>
      <c r="GUK344" s="15"/>
      <c r="GUL344" s="15"/>
      <c r="GUM344" s="15"/>
      <c r="GUN344" s="15"/>
      <c r="GUO344" s="15"/>
      <c r="GUP344" s="15"/>
      <c r="GUQ344" s="15"/>
      <c r="GUR344" s="15"/>
      <c r="GUS344" s="15"/>
      <c r="GUT344" s="15"/>
      <c r="GUU344" s="15"/>
      <c r="GUV344" s="15"/>
      <c r="GUW344" s="15"/>
      <c r="GUX344" s="15"/>
      <c r="GUY344" s="15"/>
      <c r="GUZ344" s="15"/>
      <c r="GVA344" s="15"/>
      <c r="GVB344" s="15"/>
      <c r="GVC344" s="15"/>
      <c r="GVD344" s="15"/>
      <c r="GVE344" s="15"/>
      <c r="GVF344" s="15"/>
      <c r="GVG344" s="15"/>
      <c r="GVH344" s="15"/>
      <c r="GVI344" s="15"/>
      <c r="GVJ344" s="15"/>
      <c r="GVK344" s="15"/>
      <c r="GVL344" s="15"/>
      <c r="GVM344" s="15"/>
      <c r="GVN344" s="15"/>
      <c r="GVO344" s="15"/>
      <c r="GVP344" s="15"/>
      <c r="GVQ344" s="15"/>
      <c r="GVR344" s="15"/>
      <c r="GVS344" s="15"/>
      <c r="GVT344" s="15"/>
      <c r="GVU344" s="15"/>
      <c r="GVV344" s="15"/>
      <c r="GVW344" s="15"/>
      <c r="GVX344" s="15"/>
      <c r="GVY344" s="15"/>
      <c r="GVZ344" s="15"/>
      <c r="GWA344" s="15"/>
      <c r="GWB344" s="15"/>
      <c r="GWC344" s="15"/>
      <c r="GWD344" s="15"/>
      <c r="GWE344" s="15"/>
      <c r="GWF344" s="15"/>
      <c r="GWG344" s="15"/>
      <c r="GWH344" s="15"/>
      <c r="GWI344" s="15"/>
      <c r="GWJ344" s="15"/>
      <c r="GWK344" s="15"/>
      <c r="GWL344" s="15"/>
      <c r="GWM344" s="15"/>
      <c r="GWN344" s="15"/>
      <c r="GWO344" s="15"/>
      <c r="GWP344" s="15"/>
      <c r="GWQ344" s="15"/>
      <c r="GWR344" s="15"/>
      <c r="GWS344" s="15"/>
      <c r="GWT344" s="15"/>
      <c r="GWU344" s="15"/>
      <c r="GWV344" s="15"/>
      <c r="GWW344" s="15"/>
      <c r="GWX344" s="15"/>
      <c r="GWY344" s="15"/>
      <c r="GWZ344" s="15"/>
      <c r="GXA344" s="15"/>
      <c r="GXB344" s="15"/>
      <c r="GXC344" s="15"/>
      <c r="GXD344" s="15"/>
      <c r="GXE344" s="15"/>
      <c r="GXF344" s="15"/>
      <c r="GXG344" s="15"/>
      <c r="GXH344" s="15"/>
      <c r="GXI344" s="15"/>
      <c r="GXJ344" s="15"/>
      <c r="GXK344" s="15"/>
      <c r="GXL344" s="15"/>
      <c r="GXM344" s="15"/>
      <c r="GXN344" s="15"/>
      <c r="GXO344" s="15"/>
      <c r="GXP344" s="15"/>
      <c r="GXQ344" s="15"/>
      <c r="GXR344" s="15"/>
      <c r="GXS344" s="15"/>
      <c r="GXT344" s="15"/>
      <c r="GXU344" s="15"/>
      <c r="GXV344" s="15"/>
      <c r="GXW344" s="15"/>
      <c r="GXX344" s="15"/>
      <c r="GXY344" s="15"/>
      <c r="GXZ344" s="15"/>
      <c r="GYA344" s="15"/>
      <c r="GYB344" s="15"/>
      <c r="GYC344" s="15"/>
      <c r="GYD344" s="15"/>
      <c r="GYE344" s="15"/>
      <c r="GYF344" s="15"/>
      <c r="GYG344" s="15"/>
      <c r="GYH344" s="15"/>
      <c r="GYI344" s="15"/>
      <c r="GYJ344" s="15"/>
      <c r="GYK344" s="15"/>
      <c r="GYL344" s="15"/>
      <c r="GYM344" s="15"/>
      <c r="GYN344" s="15"/>
      <c r="GYO344" s="15"/>
      <c r="GYP344" s="15"/>
      <c r="GYQ344" s="15"/>
      <c r="GYR344" s="15"/>
      <c r="GYS344" s="15"/>
      <c r="GYT344" s="15"/>
      <c r="GYU344" s="15"/>
      <c r="GYV344" s="15"/>
      <c r="GYW344" s="15"/>
      <c r="GYX344" s="15"/>
      <c r="GYY344" s="15"/>
      <c r="GYZ344" s="15"/>
      <c r="GZA344" s="15"/>
      <c r="GZB344" s="15"/>
      <c r="GZC344" s="15"/>
      <c r="GZD344" s="15"/>
      <c r="GZE344" s="15"/>
      <c r="GZF344" s="15"/>
      <c r="GZG344" s="15"/>
      <c r="GZH344" s="15"/>
      <c r="GZI344" s="15"/>
      <c r="GZJ344" s="15"/>
      <c r="GZK344" s="15"/>
      <c r="GZL344" s="15"/>
      <c r="GZM344" s="15"/>
      <c r="GZN344" s="15"/>
      <c r="GZO344" s="15"/>
      <c r="GZP344" s="15"/>
      <c r="GZQ344" s="15"/>
      <c r="GZR344" s="15"/>
      <c r="GZS344" s="15"/>
      <c r="GZT344" s="15"/>
      <c r="GZU344" s="15"/>
      <c r="GZV344" s="15"/>
      <c r="GZW344" s="15"/>
      <c r="GZX344" s="15"/>
      <c r="GZY344" s="15"/>
      <c r="GZZ344" s="15"/>
      <c r="HAA344" s="15"/>
      <c r="HAB344" s="15"/>
      <c r="HAC344" s="15"/>
      <c r="HAD344" s="15"/>
      <c r="HAE344" s="15"/>
      <c r="HAF344" s="15"/>
      <c r="HAG344" s="15"/>
      <c r="HAH344" s="15"/>
      <c r="HAI344" s="15"/>
      <c r="HAJ344" s="15"/>
      <c r="HAK344" s="15"/>
      <c r="HAL344" s="15"/>
      <c r="HAM344" s="15"/>
      <c r="HAN344" s="15"/>
      <c r="HAO344" s="15"/>
      <c r="HAP344" s="15"/>
      <c r="HAQ344" s="15"/>
      <c r="HAR344" s="15"/>
      <c r="HAS344" s="15"/>
      <c r="HAT344" s="15"/>
      <c r="HAU344" s="15"/>
      <c r="HAV344" s="15"/>
      <c r="HAW344" s="15"/>
      <c r="HAX344" s="15"/>
      <c r="HAY344" s="15"/>
      <c r="HAZ344" s="15"/>
      <c r="HBA344" s="15"/>
      <c r="HBB344" s="15"/>
      <c r="HBC344" s="15"/>
      <c r="HBD344" s="15"/>
      <c r="HBE344" s="15"/>
      <c r="HBF344" s="15"/>
      <c r="HBG344" s="15"/>
      <c r="HBH344" s="15"/>
      <c r="HBI344" s="15"/>
      <c r="HBJ344" s="15"/>
      <c r="HBK344" s="15"/>
      <c r="HBL344" s="15"/>
      <c r="HBM344" s="15"/>
      <c r="HBN344" s="15"/>
      <c r="HBO344" s="15"/>
      <c r="HBP344" s="15"/>
      <c r="HBQ344" s="15"/>
      <c r="HBR344" s="15"/>
      <c r="HBS344" s="15"/>
      <c r="HBT344" s="15"/>
      <c r="HBU344" s="15"/>
      <c r="HBV344" s="15"/>
      <c r="HBW344" s="15"/>
      <c r="HBX344" s="15"/>
      <c r="HBY344" s="15"/>
      <c r="HBZ344" s="15"/>
      <c r="HCA344" s="15"/>
      <c r="HCB344" s="15"/>
      <c r="HCC344" s="15"/>
      <c r="HCD344" s="15"/>
      <c r="HCE344" s="15"/>
      <c r="HCF344" s="15"/>
      <c r="HCG344" s="15"/>
      <c r="HCH344" s="15"/>
      <c r="HCI344" s="15"/>
      <c r="HCJ344" s="15"/>
      <c r="HCK344" s="15"/>
      <c r="HCL344" s="15"/>
      <c r="HCM344" s="15"/>
      <c r="HCN344" s="15"/>
      <c r="HCO344" s="15"/>
      <c r="HCP344" s="15"/>
      <c r="HCQ344" s="15"/>
      <c r="HCR344" s="15"/>
      <c r="HCS344" s="15"/>
      <c r="HCT344" s="15"/>
      <c r="HCU344" s="15"/>
      <c r="HCV344" s="15"/>
      <c r="HCW344" s="15"/>
      <c r="HCX344" s="15"/>
      <c r="HCY344" s="15"/>
      <c r="HCZ344" s="15"/>
      <c r="HDA344" s="15"/>
      <c r="HDB344" s="15"/>
      <c r="HDC344" s="15"/>
      <c r="HDD344" s="15"/>
      <c r="HDE344" s="15"/>
      <c r="HDF344" s="15"/>
      <c r="HDG344" s="15"/>
      <c r="HDH344" s="15"/>
      <c r="HDI344" s="15"/>
      <c r="HDJ344" s="15"/>
      <c r="HDK344" s="15"/>
      <c r="HDL344" s="15"/>
      <c r="HDM344" s="15"/>
      <c r="HDN344" s="15"/>
      <c r="HDO344" s="15"/>
      <c r="HDP344" s="15"/>
      <c r="HDQ344" s="15"/>
      <c r="HDR344" s="15"/>
      <c r="HDS344" s="15"/>
      <c r="HDT344" s="15"/>
      <c r="HDU344" s="15"/>
      <c r="HDV344" s="15"/>
      <c r="HDW344" s="15"/>
      <c r="HDX344" s="15"/>
      <c r="HDY344" s="15"/>
      <c r="HDZ344" s="15"/>
      <c r="HEA344" s="15"/>
      <c r="HEB344" s="15"/>
      <c r="HEC344" s="15"/>
      <c r="HED344" s="15"/>
      <c r="HEE344" s="15"/>
      <c r="HEF344" s="15"/>
      <c r="HEG344" s="15"/>
      <c r="HEH344" s="15"/>
      <c r="HEI344" s="15"/>
      <c r="HEJ344" s="15"/>
      <c r="HEK344" s="15"/>
      <c r="HEL344" s="15"/>
      <c r="HEM344" s="15"/>
      <c r="HEN344" s="15"/>
      <c r="HEO344" s="15"/>
      <c r="HEP344" s="15"/>
      <c r="HEQ344" s="15"/>
      <c r="HER344" s="15"/>
      <c r="HES344" s="15"/>
      <c r="HET344" s="15"/>
      <c r="HEU344" s="15"/>
      <c r="HEV344" s="15"/>
      <c r="HEW344" s="15"/>
      <c r="HEX344" s="15"/>
      <c r="HEY344" s="15"/>
      <c r="HEZ344" s="15"/>
      <c r="HFA344" s="15"/>
      <c r="HFB344" s="15"/>
      <c r="HFC344" s="15"/>
      <c r="HFD344" s="15"/>
      <c r="HFE344" s="15"/>
      <c r="HFF344" s="15"/>
      <c r="HFG344" s="15"/>
      <c r="HFH344" s="15"/>
      <c r="HFI344" s="15"/>
      <c r="HFJ344" s="15"/>
      <c r="HFK344" s="15"/>
      <c r="HFL344" s="15"/>
      <c r="HFM344" s="15"/>
      <c r="HFN344" s="15"/>
      <c r="HFO344" s="15"/>
      <c r="HFP344" s="15"/>
      <c r="HFQ344" s="15"/>
      <c r="HFR344" s="15"/>
      <c r="HFS344" s="15"/>
      <c r="HFT344" s="15"/>
      <c r="HFU344" s="15"/>
      <c r="HFV344" s="15"/>
      <c r="HFW344" s="15"/>
      <c r="HFX344" s="15"/>
      <c r="HFY344" s="15"/>
      <c r="HFZ344" s="15"/>
      <c r="HGA344" s="15"/>
      <c r="HGB344" s="15"/>
      <c r="HGC344" s="15"/>
      <c r="HGD344" s="15"/>
      <c r="HGE344" s="15"/>
      <c r="HGF344" s="15"/>
      <c r="HGG344" s="15"/>
      <c r="HGH344" s="15"/>
      <c r="HGI344" s="15"/>
      <c r="HGJ344" s="15"/>
      <c r="HGK344" s="15"/>
      <c r="HGL344" s="15"/>
      <c r="HGM344" s="15"/>
      <c r="HGN344" s="15"/>
      <c r="HGO344" s="15"/>
      <c r="HGP344" s="15"/>
      <c r="HGQ344" s="15"/>
      <c r="HGR344" s="15"/>
      <c r="HGS344" s="15"/>
      <c r="HGT344" s="15"/>
      <c r="HGU344" s="15"/>
      <c r="HGV344" s="15"/>
      <c r="HGW344" s="15"/>
      <c r="HGX344" s="15"/>
      <c r="HGY344" s="15"/>
      <c r="HGZ344" s="15"/>
      <c r="HHA344" s="15"/>
      <c r="HHB344" s="15"/>
      <c r="HHC344" s="15"/>
      <c r="HHD344" s="15"/>
      <c r="HHE344" s="15"/>
      <c r="HHF344" s="15"/>
      <c r="HHG344" s="15"/>
      <c r="HHH344" s="15"/>
      <c r="HHI344" s="15"/>
      <c r="HHJ344" s="15"/>
      <c r="HHK344" s="15"/>
      <c r="HHL344" s="15"/>
      <c r="HHM344" s="15"/>
      <c r="HHN344" s="15"/>
      <c r="HHO344" s="15"/>
      <c r="HHP344" s="15"/>
      <c r="HHQ344" s="15"/>
      <c r="HHR344" s="15"/>
      <c r="HHS344" s="15"/>
      <c r="HHT344" s="15"/>
      <c r="HHU344" s="15"/>
      <c r="HHV344" s="15"/>
      <c r="HHW344" s="15"/>
      <c r="HHX344" s="15"/>
      <c r="HHY344" s="15"/>
      <c r="HHZ344" s="15"/>
      <c r="HIA344" s="15"/>
      <c r="HIB344" s="15"/>
      <c r="HIC344" s="15"/>
      <c r="HID344" s="15"/>
      <c r="HIE344" s="15"/>
      <c r="HIF344" s="15"/>
      <c r="HIG344" s="15"/>
      <c r="HIH344" s="15"/>
      <c r="HII344" s="15"/>
      <c r="HIJ344" s="15"/>
      <c r="HIK344" s="15"/>
      <c r="HIL344" s="15"/>
      <c r="HIM344" s="15"/>
      <c r="HIN344" s="15"/>
      <c r="HIO344" s="15"/>
      <c r="HIP344" s="15"/>
      <c r="HIQ344" s="15"/>
      <c r="HIR344" s="15"/>
      <c r="HIS344" s="15"/>
      <c r="HIT344" s="15"/>
      <c r="HIU344" s="15"/>
      <c r="HIV344" s="15"/>
      <c r="HIW344" s="15"/>
      <c r="HIX344" s="15"/>
      <c r="HIY344" s="15"/>
      <c r="HIZ344" s="15"/>
      <c r="HJA344" s="15"/>
      <c r="HJB344" s="15"/>
      <c r="HJC344" s="15"/>
      <c r="HJD344" s="15"/>
      <c r="HJE344" s="15"/>
      <c r="HJF344" s="15"/>
      <c r="HJG344" s="15"/>
      <c r="HJH344" s="15"/>
      <c r="HJI344" s="15"/>
      <c r="HJJ344" s="15"/>
      <c r="HJK344" s="15"/>
      <c r="HJL344" s="15"/>
      <c r="HJM344" s="15"/>
      <c r="HJN344" s="15"/>
      <c r="HJO344" s="15"/>
      <c r="HJP344" s="15"/>
      <c r="HJQ344" s="15"/>
      <c r="HJR344" s="15"/>
      <c r="HJS344" s="15"/>
      <c r="HJT344" s="15"/>
      <c r="HJU344" s="15"/>
      <c r="HJV344" s="15"/>
      <c r="HJW344" s="15"/>
      <c r="HJX344" s="15"/>
      <c r="HJY344" s="15"/>
      <c r="HJZ344" s="15"/>
      <c r="HKA344" s="15"/>
      <c r="HKB344" s="15"/>
      <c r="HKC344" s="15"/>
      <c r="HKD344" s="15"/>
      <c r="HKE344" s="15"/>
      <c r="HKF344" s="15"/>
      <c r="HKG344" s="15"/>
      <c r="HKH344" s="15"/>
      <c r="HKI344" s="15"/>
      <c r="HKJ344" s="15"/>
      <c r="HKK344" s="15"/>
      <c r="HKL344" s="15"/>
      <c r="HKM344" s="15"/>
      <c r="HKN344" s="15"/>
      <c r="HKO344" s="15"/>
      <c r="HKP344" s="15"/>
      <c r="HKQ344" s="15"/>
      <c r="HKR344" s="15"/>
      <c r="HKS344" s="15"/>
      <c r="HKT344" s="15"/>
      <c r="HKU344" s="15"/>
      <c r="HKV344" s="15"/>
      <c r="HKW344" s="15"/>
      <c r="HKX344" s="15"/>
      <c r="HKY344" s="15"/>
      <c r="HKZ344" s="15"/>
      <c r="HLA344" s="15"/>
      <c r="HLB344" s="15"/>
      <c r="HLC344" s="15"/>
      <c r="HLD344" s="15"/>
      <c r="HLE344" s="15"/>
      <c r="HLF344" s="15"/>
      <c r="HLG344" s="15"/>
      <c r="HLH344" s="15"/>
      <c r="HLI344" s="15"/>
      <c r="HLJ344" s="15"/>
      <c r="HLK344" s="15"/>
      <c r="HLL344" s="15"/>
      <c r="HLM344" s="15"/>
      <c r="HLN344" s="15"/>
      <c r="HLO344" s="15"/>
      <c r="HLP344" s="15"/>
      <c r="HLQ344" s="15"/>
      <c r="HLR344" s="15"/>
      <c r="HLS344" s="15"/>
      <c r="HLT344" s="15"/>
      <c r="HLU344" s="15"/>
      <c r="HLV344" s="15"/>
      <c r="HLW344" s="15"/>
      <c r="HLX344" s="15"/>
      <c r="HLY344" s="15"/>
      <c r="HLZ344" s="15"/>
      <c r="HMA344" s="15"/>
      <c r="HMB344" s="15"/>
      <c r="HMC344" s="15"/>
      <c r="HMD344" s="15"/>
      <c r="HME344" s="15"/>
      <c r="HMF344" s="15"/>
      <c r="HMG344" s="15"/>
      <c r="HMH344" s="15"/>
      <c r="HMI344" s="15"/>
      <c r="HMJ344" s="15"/>
      <c r="HMK344" s="15"/>
      <c r="HML344" s="15"/>
      <c r="HMM344" s="15"/>
      <c r="HMN344" s="15"/>
      <c r="HMO344" s="15"/>
      <c r="HMP344" s="15"/>
      <c r="HMQ344" s="15"/>
      <c r="HMR344" s="15"/>
      <c r="HMS344" s="15"/>
      <c r="HMT344" s="15"/>
      <c r="HMU344" s="15"/>
      <c r="HMV344" s="15"/>
      <c r="HMW344" s="15"/>
      <c r="HMX344" s="15"/>
      <c r="HMY344" s="15"/>
      <c r="HMZ344" s="15"/>
      <c r="HNA344" s="15"/>
      <c r="HNB344" s="15"/>
      <c r="HNC344" s="15"/>
      <c r="HND344" s="15"/>
      <c r="HNE344" s="15"/>
      <c r="HNF344" s="15"/>
      <c r="HNG344" s="15"/>
      <c r="HNH344" s="15"/>
      <c r="HNI344" s="15"/>
      <c r="HNJ344" s="15"/>
      <c r="HNK344" s="15"/>
      <c r="HNL344" s="15"/>
      <c r="HNM344" s="15"/>
      <c r="HNN344" s="15"/>
      <c r="HNO344" s="15"/>
      <c r="HNP344" s="15"/>
      <c r="HNQ344" s="15"/>
      <c r="HNR344" s="15"/>
      <c r="HNS344" s="15"/>
      <c r="HNT344" s="15"/>
      <c r="HNU344" s="15"/>
      <c r="HNV344" s="15"/>
      <c r="HNW344" s="15"/>
      <c r="HNX344" s="15"/>
      <c r="HNY344" s="15"/>
      <c r="HNZ344" s="15"/>
      <c r="HOA344" s="15"/>
      <c r="HOB344" s="15"/>
      <c r="HOC344" s="15"/>
      <c r="HOD344" s="15"/>
      <c r="HOE344" s="15"/>
      <c r="HOF344" s="15"/>
      <c r="HOG344" s="15"/>
      <c r="HOH344" s="15"/>
      <c r="HOI344" s="15"/>
      <c r="HOJ344" s="15"/>
      <c r="HOK344" s="15"/>
      <c r="HOL344" s="15"/>
      <c r="HOM344" s="15"/>
      <c r="HON344" s="15"/>
      <c r="HOO344" s="15"/>
      <c r="HOP344" s="15"/>
      <c r="HOQ344" s="15"/>
      <c r="HOR344" s="15"/>
      <c r="HOS344" s="15"/>
      <c r="HOT344" s="15"/>
      <c r="HOU344" s="15"/>
      <c r="HOV344" s="15"/>
      <c r="HOW344" s="15"/>
      <c r="HOX344" s="15"/>
      <c r="HOY344" s="15"/>
      <c r="HOZ344" s="15"/>
      <c r="HPA344" s="15"/>
      <c r="HPB344" s="15"/>
      <c r="HPC344" s="15"/>
      <c r="HPD344" s="15"/>
      <c r="HPE344" s="15"/>
      <c r="HPF344" s="15"/>
      <c r="HPG344" s="15"/>
      <c r="HPH344" s="15"/>
      <c r="HPI344" s="15"/>
      <c r="HPJ344" s="15"/>
      <c r="HPK344" s="15"/>
      <c r="HPL344" s="15"/>
      <c r="HPM344" s="15"/>
      <c r="HPN344" s="15"/>
      <c r="HPO344" s="15"/>
      <c r="HPP344" s="15"/>
      <c r="HPQ344" s="15"/>
      <c r="HPR344" s="15"/>
      <c r="HPS344" s="15"/>
      <c r="HPT344" s="15"/>
      <c r="HPU344" s="15"/>
      <c r="HPV344" s="15"/>
      <c r="HPW344" s="15"/>
      <c r="HPX344" s="15"/>
      <c r="HPY344" s="15"/>
      <c r="HPZ344" s="15"/>
      <c r="HQA344" s="15"/>
      <c r="HQB344" s="15"/>
      <c r="HQC344" s="15"/>
      <c r="HQD344" s="15"/>
      <c r="HQE344" s="15"/>
      <c r="HQF344" s="15"/>
      <c r="HQG344" s="15"/>
      <c r="HQH344" s="15"/>
      <c r="HQI344" s="15"/>
      <c r="HQJ344" s="15"/>
      <c r="HQK344" s="15"/>
      <c r="HQL344" s="15"/>
      <c r="HQM344" s="15"/>
      <c r="HQN344" s="15"/>
      <c r="HQO344" s="15"/>
      <c r="HQP344" s="15"/>
      <c r="HQQ344" s="15"/>
      <c r="HQR344" s="15"/>
      <c r="HQS344" s="15"/>
      <c r="HQT344" s="15"/>
      <c r="HQU344" s="15"/>
      <c r="HQV344" s="15"/>
      <c r="HQW344" s="15"/>
      <c r="HQX344" s="15"/>
      <c r="HQY344" s="15"/>
      <c r="HQZ344" s="15"/>
      <c r="HRA344" s="15"/>
      <c r="HRB344" s="15"/>
      <c r="HRC344" s="15"/>
      <c r="HRD344" s="15"/>
      <c r="HRE344" s="15"/>
      <c r="HRF344" s="15"/>
      <c r="HRG344" s="15"/>
      <c r="HRH344" s="15"/>
      <c r="HRI344" s="15"/>
      <c r="HRJ344" s="15"/>
      <c r="HRK344" s="15"/>
      <c r="HRL344" s="15"/>
      <c r="HRM344" s="15"/>
      <c r="HRN344" s="15"/>
      <c r="HRO344" s="15"/>
      <c r="HRP344" s="15"/>
      <c r="HRQ344" s="15"/>
      <c r="HRR344" s="15"/>
      <c r="HRS344" s="15"/>
      <c r="HRT344" s="15"/>
      <c r="HRU344" s="15"/>
      <c r="HRV344" s="15"/>
      <c r="HRW344" s="15"/>
      <c r="HRX344" s="15"/>
      <c r="HRY344" s="15"/>
      <c r="HRZ344" s="15"/>
      <c r="HSA344" s="15"/>
      <c r="HSB344" s="15"/>
      <c r="HSC344" s="15"/>
      <c r="HSD344" s="15"/>
      <c r="HSE344" s="15"/>
      <c r="HSF344" s="15"/>
      <c r="HSG344" s="15"/>
      <c r="HSH344" s="15"/>
      <c r="HSI344" s="15"/>
      <c r="HSJ344" s="15"/>
      <c r="HSK344" s="15"/>
      <c r="HSL344" s="15"/>
      <c r="HSM344" s="15"/>
      <c r="HSN344" s="15"/>
      <c r="HSO344" s="15"/>
      <c r="HSP344" s="15"/>
      <c r="HSQ344" s="15"/>
      <c r="HSR344" s="15"/>
      <c r="HSS344" s="15"/>
      <c r="HST344" s="15"/>
      <c r="HSU344" s="15"/>
      <c r="HSV344" s="15"/>
      <c r="HSW344" s="15"/>
      <c r="HSX344" s="15"/>
      <c r="HSY344" s="15"/>
      <c r="HSZ344" s="15"/>
      <c r="HTA344" s="15"/>
      <c r="HTB344" s="15"/>
      <c r="HTC344" s="15"/>
      <c r="HTD344" s="15"/>
      <c r="HTE344" s="15"/>
      <c r="HTF344" s="15"/>
      <c r="HTG344" s="15"/>
      <c r="HTH344" s="15"/>
      <c r="HTI344" s="15"/>
      <c r="HTJ344" s="15"/>
      <c r="HTK344" s="15"/>
      <c r="HTL344" s="15"/>
      <c r="HTM344" s="15"/>
      <c r="HTN344" s="15"/>
      <c r="HTO344" s="15"/>
      <c r="HTP344" s="15"/>
      <c r="HTQ344" s="15"/>
      <c r="HTR344" s="15"/>
      <c r="HTS344" s="15"/>
      <c r="HTT344" s="15"/>
      <c r="HTU344" s="15"/>
      <c r="HTV344" s="15"/>
      <c r="HTW344" s="15"/>
      <c r="HTX344" s="15"/>
      <c r="HTY344" s="15"/>
      <c r="HTZ344" s="15"/>
      <c r="HUA344" s="15"/>
      <c r="HUB344" s="15"/>
      <c r="HUC344" s="15"/>
      <c r="HUD344" s="15"/>
      <c r="HUE344" s="15"/>
      <c r="HUF344" s="15"/>
      <c r="HUG344" s="15"/>
      <c r="HUH344" s="15"/>
      <c r="HUI344" s="15"/>
      <c r="HUJ344" s="15"/>
      <c r="HUK344" s="15"/>
      <c r="HUL344" s="15"/>
      <c r="HUM344" s="15"/>
      <c r="HUN344" s="15"/>
      <c r="HUO344" s="15"/>
      <c r="HUP344" s="15"/>
      <c r="HUQ344" s="15"/>
      <c r="HUR344" s="15"/>
      <c r="HUS344" s="15"/>
      <c r="HUT344" s="15"/>
      <c r="HUU344" s="15"/>
      <c r="HUV344" s="15"/>
      <c r="HUW344" s="15"/>
      <c r="HUX344" s="15"/>
      <c r="HUY344" s="15"/>
      <c r="HUZ344" s="15"/>
      <c r="HVA344" s="15"/>
      <c r="HVB344" s="15"/>
      <c r="HVC344" s="15"/>
      <c r="HVD344" s="15"/>
      <c r="HVE344" s="15"/>
      <c r="HVF344" s="15"/>
      <c r="HVG344" s="15"/>
      <c r="HVH344" s="15"/>
      <c r="HVI344" s="15"/>
      <c r="HVJ344" s="15"/>
      <c r="HVK344" s="15"/>
      <c r="HVL344" s="15"/>
      <c r="HVM344" s="15"/>
      <c r="HVN344" s="15"/>
      <c r="HVO344" s="15"/>
      <c r="HVP344" s="15"/>
      <c r="HVQ344" s="15"/>
      <c r="HVR344" s="15"/>
      <c r="HVS344" s="15"/>
      <c r="HVT344" s="15"/>
      <c r="HVU344" s="15"/>
      <c r="HVV344" s="15"/>
      <c r="HVW344" s="15"/>
      <c r="HVX344" s="15"/>
      <c r="HVY344" s="15"/>
      <c r="HVZ344" s="15"/>
      <c r="HWA344" s="15"/>
      <c r="HWB344" s="15"/>
      <c r="HWC344" s="15"/>
      <c r="HWD344" s="15"/>
      <c r="HWE344" s="15"/>
      <c r="HWF344" s="15"/>
      <c r="HWG344" s="15"/>
      <c r="HWH344" s="15"/>
      <c r="HWI344" s="15"/>
      <c r="HWJ344" s="15"/>
      <c r="HWK344" s="15"/>
      <c r="HWL344" s="15"/>
      <c r="HWM344" s="15"/>
      <c r="HWN344" s="15"/>
      <c r="HWO344" s="15"/>
      <c r="HWP344" s="15"/>
      <c r="HWQ344" s="15"/>
      <c r="HWR344" s="15"/>
      <c r="HWS344" s="15"/>
      <c r="HWT344" s="15"/>
      <c r="HWU344" s="15"/>
      <c r="HWV344" s="15"/>
      <c r="HWW344" s="15"/>
      <c r="HWX344" s="15"/>
      <c r="HWY344" s="15"/>
      <c r="HWZ344" s="15"/>
      <c r="HXA344" s="15"/>
      <c r="HXB344" s="15"/>
      <c r="HXC344" s="15"/>
      <c r="HXD344" s="15"/>
      <c r="HXE344" s="15"/>
      <c r="HXF344" s="15"/>
      <c r="HXG344" s="15"/>
      <c r="HXH344" s="15"/>
      <c r="HXI344" s="15"/>
      <c r="HXJ344" s="15"/>
      <c r="HXK344" s="15"/>
      <c r="HXL344" s="15"/>
      <c r="HXM344" s="15"/>
      <c r="HXN344" s="15"/>
      <c r="HXO344" s="15"/>
      <c r="HXP344" s="15"/>
      <c r="HXQ344" s="15"/>
      <c r="HXR344" s="15"/>
      <c r="HXS344" s="15"/>
      <c r="HXT344" s="15"/>
      <c r="HXU344" s="15"/>
      <c r="HXV344" s="15"/>
      <c r="HXW344" s="15"/>
      <c r="HXX344" s="15"/>
      <c r="HXY344" s="15"/>
      <c r="HXZ344" s="15"/>
      <c r="HYA344" s="15"/>
      <c r="HYB344" s="15"/>
      <c r="HYC344" s="15"/>
      <c r="HYD344" s="15"/>
      <c r="HYE344" s="15"/>
      <c r="HYF344" s="15"/>
      <c r="HYG344" s="15"/>
      <c r="HYH344" s="15"/>
      <c r="HYI344" s="15"/>
      <c r="HYJ344" s="15"/>
      <c r="HYK344" s="15"/>
      <c r="HYL344" s="15"/>
      <c r="HYM344" s="15"/>
      <c r="HYN344" s="15"/>
      <c r="HYO344" s="15"/>
      <c r="HYP344" s="15"/>
      <c r="HYQ344" s="15"/>
      <c r="HYR344" s="15"/>
      <c r="HYS344" s="15"/>
      <c r="HYT344" s="15"/>
      <c r="HYU344" s="15"/>
      <c r="HYV344" s="15"/>
      <c r="HYW344" s="15"/>
      <c r="HYX344" s="15"/>
      <c r="HYY344" s="15"/>
      <c r="HYZ344" s="15"/>
      <c r="HZA344" s="15"/>
      <c r="HZB344" s="15"/>
      <c r="HZC344" s="15"/>
      <c r="HZD344" s="15"/>
      <c r="HZE344" s="15"/>
      <c r="HZF344" s="15"/>
      <c r="HZG344" s="15"/>
      <c r="HZH344" s="15"/>
      <c r="HZI344" s="15"/>
      <c r="HZJ344" s="15"/>
      <c r="HZK344" s="15"/>
      <c r="HZL344" s="15"/>
      <c r="HZM344" s="15"/>
      <c r="HZN344" s="15"/>
      <c r="HZO344" s="15"/>
      <c r="HZP344" s="15"/>
      <c r="HZQ344" s="15"/>
      <c r="HZR344" s="15"/>
      <c r="HZS344" s="15"/>
      <c r="HZT344" s="15"/>
      <c r="HZU344" s="15"/>
      <c r="HZV344" s="15"/>
      <c r="HZW344" s="15"/>
      <c r="HZX344" s="15"/>
      <c r="HZY344" s="15"/>
      <c r="HZZ344" s="15"/>
      <c r="IAA344" s="15"/>
      <c r="IAB344" s="15"/>
      <c r="IAC344" s="15"/>
      <c r="IAD344" s="15"/>
      <c r="IAE344" s="15"/>
      <c r="IAF344" s="15"/>
      <c r="IAG344" s="15"/>
      <c r="IAH344" s="15"/>
      <c r="IAI344" s="15"/>
      <c r="IAJ344" s="15"/>
      <c r="IAK344" s="15"/>
      <c r="IAL344" s="15"/>
      <c r="IAM344" s="15"/>
      <c r="IAN344" s="15"/>
      <c r="IAO344" s="15"/>
      <c r="IAP344" s="15"/>
      <c r="IAQ344" s="15"/>
      <c r="IAR344" s="15"/>
      <c r="IAS344" s="15"/>
      <c r="IAT344" s="15"/>
      <c r="IAU344" s="15"/>
      <c r="IAV344" s="15"/>
      <c r="IAW344" s="15"/>
      <c r="IAX344" s="15"/>
      <c r="IAY344" s="15"/>
      <c r="IAZ344" s="15"/>
      <c r="IBA344" s="15"/>
      <c r="IBB344" s="15"/>
      <c r="IBC344" s="15"/>
      <c r="IBD344" s="15"/>
      <c r="IBE344" s="15"/>
      <c r="IBF344" s="15"/>
      <c r="IBG344" s="15"/>
      <c r="IBH344" s="15"/>
      <c r="IBI344" s="15"/>
      <c r="IBJ344" s="15"/>
      <c r="IBK344" s="15"/>
      <c r="IBL344" s="15"/>
      <c r="IBM344" s="15"/>
      <c r="IBN344" s="15"/>
      <c r="IBO344" s="15"/>
      <c r="IBP344" s="15"/>
      <c r="IBQ344" s="15"/>
      <c r="IBR344" s="15"/>
      <c r="IBS344" s="15"/>
      <c r="IBT344" s="15"/>
      <c r="IBU344" s="15"/>
      <c r="IBV344" s="15"/>
      <c r="IBW344" s="15"/>
      <c r="IBX344" s="15"/>
      <c r="IBY344" s="15"/>
      <c r="IBZ344" s="15"/>
      <c r="ICA344" s="15"/>
      <c r="ICB344" s="15"/>
      <c r="ICC344" s="15"/>
      <c r="ICD344" s="15"/>
      <c r="ICE344" s="15"/>
      <c r="ICF344" s="15"/>
      <c r="ICG344" s="15"/>
      <c r="ICH344" s="15"/>
      <c r="ICI344" s="15"/>
      <c r="ICJ344" s="15"/>
      <c r="ICK344" s="15"/>
      <c r="ICL344" s="15"/>
      <c r="ICM344" s="15"/>
      <c r="ICN344" s="15"/>
      <c r="ICO344" s="15"/>
      <c r="ICP344" s="15"/>
      <c r="ICQ344" s="15"/>
      <c r="ICR344" s="15"/>
      <c r="ICS344" s="15"/>
      <c r="ICT344" s="15"/>
      <c r="ICU344" s="15"/>
      <c r="ICV344" s="15"/>
      <c r="ICW344" s="15"/>
      <c r="ICX344" s="15"/>
      <c r="ICY344" s="15"/>
      <c r="ICZ344" s="15"/>
      <c r="IDA344" s="15"/>
      <c r="IDB344" s="15"/>
      <c r="IDC344" s="15"/>
      <c r="IDD344" s="15"/>
      <c r="IDE344" s="15"/>
      <c r="IDF344" s="15"/>
      <c r="IDG344" s="15"/>
      <c r="IDH344" s="15"/>
      <c r="IDI344" s="15"/>
      <c r="IDJ344" s="15"/>
      <c r="IDK344" s="15"/>
      <c r="IDL344" s="15"/>
      <c r="IDM344" s="15"/>
      <c r="IDN344" s="15"/>
      <c r="IDO344" s="15"/>
      <c r="IDP344" s="15"/>
      <c r="IDQ344" s="15"/>
      <c r="IDR344" s="15"/>
      <c r="IDS344" s="15"/>
      <c r="IDT344" s="15"/>
      <c r="IDU344" s="15"/>
      <c r="IDV344" s="15"/>
      <c r="IDW344" s="15"/>
      <c r="IDX344" s="15"/>
      <c r="IDY344" s="15"/>
      <c r="IDZ344" s="15"/>
      <c r="IEA344" s="15"/>
      <c r="IEB344" s="15"/>
      <c r="IEC344" s="15"/>
      <c r="IED344" s="15"/>
      <c r="IEE344" s="15"/>
      <c r="IEF344" s="15"/>
      <c r="IEG344" s="15"/>
      <c r="IEH344" s="15"/>
      <c r="IEI344" s="15"/>
      <c r="IEJ344" s="15"/>
      <c r="IEK344" s="15"/>
      <c r="IEL344" s="15"/>
      <c r="IEM344" s="15"/>
      <c r="IEN344" s="15"/>
      <c r="IEO344" s="15"/>
      <c r="IEP344" s="15"/>
      <c r="IEQ344" s="15"/>
      <c r="IER344" s="15"/>
      <c r="IES344" s="15"/>
      <c r="IET344" s="15"/>
      <c r="IEU344" s="15"/>
      <c r="IEV344" s="15"/>
      <c r="IEW344" s="15"/>
      <c r="IEX344" s="15"/>
      <c r="IEY344" s="15"/>
      <c r="IEZ344" s="15"/>
      <c r="IFA344" s="15"/>
      <c r="IFB344" s="15"/>
      <c r="IFC344" s="15"/>
      <c r="IFD344" s="15"/>
      <c r="IFE344" s="15"/>
      <c r="IFF344" s="15"/>
      <c r="IFG344" s="15"/>
      <c r="IFH344" s="15"/>
      <c r="IFI344" s="15"/>
      <c r="IFJ344" s="15"/>
      <c r="IFK344" s="15"/>
      <c r="IFL344" s="15"/>
      <c r="IFM344" s="15"/>
      <c r="IFN344" s="15"/>
      <c r="IFO344" s="15"/>
      <c r="IFP344" s="15"/>
      <c r="IFQ344" s="15"/>
      <c r="IFR344" s="15"/>
      <c r="IFS344" s="15"/>
      <c r="IFT344" s="15"/>
      <c r="IFU344" s="15"/>
      <c r="IFV344" s="15"/>
      <c r="IFW344" s="15"/>
      <c r="IFX344" s="15"/>
      <c r="IFY344" s="15"/>
      <c r="IFZ344" s="15"/>
      <c r="IGA344" s="15"/>
      <c r="IGB344" s="15"/>
      <c r="IGC344" s="15"/>
      <c r="IGD344" s="15"/>
      <c r="IGE344" s="15"/>
      <c r="IGF344" s="15"/>
      <c r="IGG344" s="15"/>
      <c r="IGH344" s="15"/>
      <c r="IGI344" s="15"/>
      <c r="IGJ344" s="15"/>
      <c r="IGK344" s="15"/>
      <c r="IGL344" s="15"/>
      <c r="IGM344" s="15"/>
      <c r="IGN344" s="15"/>
      <c r="IGO344" s="15"/>
      <c r="IGP344" s="15"/>
      <c r="IGQ344" s="15"/>
      <c r="IGR344" s="15"/>
      <c r="IGS344" s="15"/>
      <c r="IGT344" s="15"/>
      <c r="IGU344" s="15"/>
      <c r="IGV344" s="15"/>
      <c r="IGW344" s="15"/>
      <c r="IGX344" s="15"/>
      <c r="IGY344" s="15"/>
      <c r="IGZ344" s="15"/>
      <c r="IHA344" s="15"/>
      <c r="IHB344" s="15"/>
      <c r="IHC344" s="15"/>
      <c r="IHD344" s="15"/>
      <c r="IHE344" s="15"/>
      <c r="IHF344" s="15"/>
      <c r="IHG344" s="15"/>
      <c r="IHH344" s="15"/>
      <c r="IHI344" s="15"/>
      <c r="IHJ344" s="15"/>
      <c r="IHK344" s="15"/>
      <c r="IHL344" s="15"/>
      <c r="IHM344" s="15"/>
      <c r="IHN344" s="15"/>
      <c r="IHO344" s="15"/>
      <c r="IHP344" s="15"/>
      <c r="IHQ344" s="15"/>
      <c r="IHR344" s="15"/>
      <c r="IHS344" s="15"/>
      <c r="IHT344" s="15"/>
      <c r="IHU344" s="15"/>
      <c r="IHV344" s="15"/>
      <c r="IHW344" s="15"/>
      <c r="IHX344" s="15"/>
      <c r="IHY344" s="15"/>
      <c r="IHZ344" s="15"/>
      <c r="IIA344" s="15"/>
      <c r="IIB344" s="15"/>
      <c r="IIC344" s="15"/>
      <c r="IID344" s="15"/>
      <c r="IIE344" s="15"/>
      <c r="IIF344" s="15"/>
      <c r="IIG344" s="15"/>
      <c r="IIH344" s="15"/>
      <c r="III344" s="15"/>
      <c r="IIJ344" s="15"/>
      <c r="IIK344" s="15"/>
      <c r="IIL344" s="15"/>
      <c r="IIM344" s="15"/>
      <c r="IIN344" s="15"/>
      <c r="IIO344" s="15"/>
      <c r="IIP344" s="15"/>
      <c r="IIQ344" s="15"/>
      <c r="IIR344" s="15"/>
      <c r="IIS344" s="15"/>
      <c r="IIT344" s="15"/>
      <c r="IIU344" s="15"/>
      <c r="IIV344" s="15"/>
      <c r="IIW344" s="15"/>
      <c r="IIX344" s="15"/>
      <c r="IIY344" s="15"/>
      <c r="IIZ344" s="15"/>
      <c r="IJA344" s="15"/>
      <c r="IJB344" s="15"/>
      <c r="IJC344" s="15"/>
      <c r="IJD344" s="15"/>
      <c r="IJE344" s="15"/>
      <c r="IJF344" s="15"/>
      <c r="IJG344" s="15"/>
      <c r="IJH344" s="15"/>
      <c r="IJI344" s="15"/>
      <c r="IJJ344" s="15"/>
      <c r="IJK344" s="15"/>
      <c r="IJL344" s="15"/>
      <c r="IJM344" s="15"/>
      <c r="IJN344" s="15"/>
      <c r="IJO344" s="15"/>
      <c r="IJP344" s="15"/>
      <c r="IJQ344" s="15"/>
      <c r="IJR344" s="15"/>
      <c r="IJS344" s="15"/>
      <c r="IJT344" s="15"/>
      <c r="IJU344" s="15"/>
      <c r="IJV344" s="15"/>
      <c r="IJW344" s="15"/>
      <c r="IJX344" s="15"/>
      <c r="IJY344" s="15"/>
      <c r="IJZ344" s="15"/>
      <c r="IKA344" s="15"/>
      <c r="IKB344" s="15"/>
      <c r="IKC344" s="15"/>
      <c r="IKD344" s="15"/>
      <c r="IKE344" s="15"/>
      <c r="IKF344" s="15"/>
      <c r="IKG344" s="15"/>
      <c r="IKH344" s="15"/>
      <c r="IKI344" s="15"/>
      <c r="IKJ344" s="15"/>
      <c r="IKK344" s="15"/>
      <c r="IKL344" s="15"/>
      <c r="IKM344" s="15"/>
      <c r="IKN344" s="15"/>
      <c r="IKO344" s="15"/>
      <c r="IKP344" s="15"/>
      <c r="IKQ344" s="15"/>
      <c r="IKR344" s="15"/>
      <c r="IKS344" s="15"/>
      <c r="IKT344" s="15"/>
      <c r="IKU344" s="15"/>
      <c r="IKV344" s="15"/>
      <c r="IKW344" s="15"/>
      <c r="IKX344" s="15"/>
      <c r="IKY344" s="15"/>
      <c r="IKZ344" s="15"/>
      <c r="ILA344" s="15"/>
      <c r="ILB344" s="15"/>
      <c r="ILC344" s="15"/>
      <c r="ILD344" s="15"/>
      <c r="ILE344" s="15"/>
      <c r="ILF344" s="15"/>
      <c r="ILG344" s="15"/>
      <c r="ILH344" s="15"/>
      <c r="ILI344" s="15"/>
      <c r="ILJ344" s="15"/>
      <c r="ILK344" s="15"/>
      <c r="ILL344" s="15"/>
      <c r="ILM344" s="15"/>
      <c r="ILN344" s="15"/>
      <c r="ILO344" s="15"/>
      <c r="ILP344" s="15"/>
      <c r="ILQ344" s="15"/>
      <c r="ILR344" s="15"/>
      <c r="ILS344" s="15"/>
      <c r="ILT344" s="15"/>
      <c r="ILU344" s="15"/>
      <c r="ILV344" s="15"/>
      <c r="ILW344" s="15"/>
      <c r="ILX344" s="15"/>
      <c r="ILY344" s="15"/>
      <c r="ILZ344" s="15"/>
      <c r="IMA344" s="15"/>
      <c r="IMB344" s="15"/>
      <c r="IMC344" s="15"/>
      <c r="IMD344" s="15"/>
      <c r="IME344" s="15"/>
      <c r="IMF344" s="15"/>
      <c r="IMG344" s="15"/>
      <c r="IMH344" s="15"/>
      <c r="IMI344" s="15"/>
      <c r="IMJ344" s="15"/>
      <c r="IMK344" s="15"/>
      <c r="IML344" s="15"/>
      <c r="IMM344" s="15"/>
      <c r="IMN344" s="15"/>
      <c r="IMO344" s="15"/>
      <c r="IMP344" s="15"/>
      <c r="IMQ344" s="15"/>
      <c r="IMR344" s="15"/>
      <c r="IMS344" s="15"/>
      <c r="IMT344" s="15"/>
      <c r="IMU344" s="15"/>
      <c r="IMV344" s="15"/>
      <c r="IMW344" s="15"/>
      <c r="IMX344" s="15"/>
      <c r="IMY344" s="15"/>
      <c r="IMZ344" s="15"/>
      <c r="INA344" s="15"/>
      <c r="INB344" s="15"/>
      <c r="INC344" s="15"/>
      <c r="IND344" s="15"/>
      <c r="INE344" s="15"/>
      <c r="INF344" s="15"/>
      <c r="ING344" s="15"/>
      <c r="INH344" s="15"/>
      <c r="INI344" s="15"/>
      <c r="INJ344" s="15"/>
      <c r="INK344" s="15"/>
      <c r="INL344" s="15"/>
      <c r="INM344" s="15"/>
      <c r="INN344" s="15"/>
      <c r="INO344" s="15"/>
      <c r="INP344" s="15"/>
      <c r="INQ344" s="15"/>
      <c r="INR344" s="15"/>
      <c r="INS344" s="15"/>
      <c r="INT344" s="15"/>
      <c r="INU344" s="15"/>
      <c r="INV344" s="15"/>
      <c r="INW344" s="15"/>
      <c r="INX344" s="15"/>
      <c r="INY344" s="15"/>
      <c r="INZ344" s="15"/>
      <c r="IOA344" s="15"/>
      <c r="IOB344" s="15"/>
      <c r="IOC344" s="15"/>
      <c r="IOD344" s="15"/>
      <c r="IOE344" s="15"/>
      <c r="IOF344" s="15"/>
      <c r="IOG344" s="15"/>
      <c r="IOH344" s="15"/>
      <c r="IOI344" s="15"/>
      <c r="IOJ344" s="15"/>
      <c r="IOK344" s="15"/>
      <c r="IOL344" s="15"/>
      <c r="IOM344" s="15"/>
      <c r="ION344" s="15"/>
      <c r="IOO344" s="15"/>
      <c r="IOP344" s="15"/>
      <c r="IOQ344" s="15"/>
      <c r="IOR344" s="15"/>
      <c r="IOS344" s="15"/>
      <c r="IOT344" s="15"/>
      <c r="IOU344" s="15"/>
      <c r="IOV344" s="15"/>
      <c r="IOW344" s="15"/>
      <c r="IOX344" s="15"/>
      <c r="IOY344" s="15"/>
      <c r="IOZ344" s="15"/>
      <c r="IPA344" s="15"/>
      <c r="IPB344" s="15"/>
      <c r="IPC344" s="15"/>
      <c r="IPD344" s="15"/>
      <c r="IPE344" s="15"/>
      <c r="IPF344" s="15"/>
      <c r="IPG344" s="15"/>
      <c r="IPH344" s="15"/>
      <c r="IPI344" s="15"/>
      <c r="IPJ344" s="15"/>
      <c r="IPK344" s="15"/>
      <c r="IPL344" s="15"/>
      <c r="IPM344" s="15"/>
      <c r="IPN344" s="15"/>
      <c r="IPO344" s="15"/>
      <c r="IPP344" s="15"/>
      <c r="IPQ344" s="15"/>
      <c r="IPR344" s="15"/>
      <c r="IPS344" s="15"/>
      <c r="IPT344" s="15"/>
      <c r="IPU344" s="15"/>
      <c r="IPV344" s="15"/>
      <c r="IPW344" s="15"/>
      <c r="IPX344" s="15"/>
      <c r="IPY344" s="15"/>
      <c r="IPZ344" s="15"/>
      <c r="IQA344" s="15"/>
      <c r="IQB344" s="15"/>
      <c r="IQC344" s="15"/>
      <c r="IQD344" s="15"/>
      <c r="IQE344" s="15"/>
      <c r="IQF344" s="15"/>
      <c r="IQG344" s="15"/>
      <c r="IQH344" s="15"/>
      <c r="IQI344" s="15"/>
      <c r="IQJ344" s="15"/>
      <c r="IQK344" s="15"/>
      <c r="IQL344" s="15"/>
      <c r="IQM344" s="15"/>
      <c r="IQN344" s="15"/>
      <c r="IQO344" s="15"/>
      <c r="IQP344" s="15"/>
      <c r="IQQ344" s="15"/>
      <c r="IQR344" s="15"/>
      <c r="IQS344" s="15"/>
      <c r="IQT344" s="15"/>
      <c r="IQU344" s="15"/>
      <c r="IQV344" s="15"/>
      <c r="IQW344" s="15"/>
      <c r="IQX344" s="15"/>
      <c r="IQY344" s="15"/>
      <c r="IQZ344" s="15"/>
      <c r="IRA344" s="15"/>
      <c r="IRB344" s="15"/>
      <c r="IRC344" s="15"/>
      <c r="IRD344" s="15"/>
      <c r="IRE344" s="15"/>
      <c r="IRF344" s="15"/>
      <c r="IRG344" s="15"/>
      <c r="IRH344" s="15"/>
      <c r="IRI344" s="15"/>
      <c r="IRJ344" s="15"/>
      <c r="IRK344" s="15"/>
      <c r="IRL344" s="15"/>
      <c r="IRM344" s="15"/>
      <c r="IRN344" s="15"/>
      <c r="IRO344" s="15"/>
      <c r="IRP344" s="15"/>
      <c r="IRQ344" s="15"/>
      <c r="IRR344" s="15"/>
      <c r="IRS344" s="15"/>
      <c r="IRT344" s="15"/>
      <c r="IRU344" s="15"/>
      <c r="IRV344" s="15"/>
      <c r="IRW344" s="15"/>
      <c r="IRX344" s="15"/>
      <c r="IRY344" s="15"/>
      <c r="IRZ344" s="15"/>
      <c r="ISA344" s="15"/>
      <c r="ISB344" s="15"/>
      <c r="ISC344" s="15"/>
      <c r="ISD344" s="15"/>
      <c r="ISE344" s="15"/>
      <c r="ISF344" s="15"/>
      <c r="ISG344" s="15"/>
      <c r="ISH344" s="15"/>
      <c r="ISI344" s="15"/>
      <c r="ISJ344" s="15"/>
      <c r="ISK344" s="15"/>
      <c r="ISL344" s="15"/>
      <c r="ISM344" s="15"/>
      <c r="ISN344" s="15"/>
      <c r="ISO344" s="15"/>
      <c r="ISP344" s="15"/>
      <c r="ISQ344" s="15"/>
      <c r="ISR344" s="15"/>
      <c r="ISS344" s="15"/>
      <c r="IST344" s="15"/>
      <c r="ISU344" s="15"/>
      <c r="ISV344" s="15"/>
      <c r="ISW344" s="15"/>
      <c r="ISX344" s="15"/>
      <c r="ISY344" s="15"/>
      <c r="ISZ344" s="15"/>
      <c r="ITA344" s="15"/>
      <c r="ITB344" s="15"/>
      <c r="ITC344" s="15"/>
      <c r="ITD344" s="15"/>
      <c r="ITE344" s="15"/>
      <c r="ITF344" s="15"/>
      <c r="ITG344" s="15"/>
      <c r="ITH344" s="15"/>
      <c r="ITI344" s="15"/>
      <c r="ITJ344" s="15"/>
      <c r="ITK344" s="15"/>
      <c r="ITL344" s="15"/>
      <c r="ITM344" s="15"/>
      <c r="ITN344" s="15"/>
      <c r="ITO344" s="15"/>
      <c r="ITP344" s="15"/>
      <c r="ITQ344" s="15"/>
      <c r="ITR344" s="15"/>
      <c r="ITS344" s="15"/>
      <c r="ITT344" s="15"/>
      <c r="ITU344" s="15"/>
      <c r="ITV344" s="15"/>
      <c r="ITW344" s="15"/>
      <c r="ITX344" s="15"/>
      <c r="ITY344" s="15"/>
      <c r="ITZ344" s="15"/>
      <c r="IUA344" s="15"/>
      <c r="IUB344" s="15"/>
      <c r="IUC344" s="15"/>
      <c r="IUD344" s="15"/>
      <c r="IUE344" s="15"/>
      <c r="IUF344" s="15"/>
      <c r="IUG344" s="15"/>
      <c r="IUH344" s="15"/>
      <c r="IUI344" s="15"/>
      <c r="IUJ344" s="15"/>
      <c r="IUK344" s="15"/>
      <c r="IUL344" s="15"/>
      <c r="IUM344" s="15"/>
      <c r="IUN344" s="15"/>
      <c r="IUO344" s="15"/>
      <c r="IUP344" s="15"/>
      <c r="IUQ344" s="15"/>
      <c r="IUR344" s="15"/>
      <c r="IUS344" s="15"/>
      <c r="IUT344" s="15"/>
      <c r="IUU344" s="15"/>
      <c r="IUV344" s="15"/>
      <c r="IUW344" s="15"/>
      <c r="IUX344" s="15"/>
      <c r="IUY344" s="15"/>
      <c r="IUZ344" s="15"/>
      <c r="IVA344" s="15"/>
      <c r="IVB344" s="15"/>
      <c r="IVC344" s="15"/>
      <c r="IVD344" s="15"/>
      <c r="IVE344" s="15"/>
      <c r="IVF344" s="15"/>
      <c r="IVG344" s="15"/>
      <c r="IVH344" s="15"/>
      <c r="IVI344" s="15"/>
      <c r="IVJ344" s="15"/>
      <c r="IVK344" s="15"/>
      <c r="IVL344" s="15"/>
      <c r="IVM344" s="15"/>
      <c r="IVN344" s="15"/>
      <c r="IVO344" s="15"/>
      <c r="IVP344" s="15"/>
      <c r="IVQ344" s="15"/>
      <c r="IVR344" s="15"/>
      <c r="IVS344" s="15"/>
      <c r="IVT344" s="15"/>
      <c r="IVU344" s="15"/>
      <c r="IVV344" s="15"/>
      <c r="IVW344" s="15"/>
      <c r="IVX344" s="15"/>
      <c r="IVY344" s="15"/>
      <c r="IVZ344" s="15"/>
      <c r="IWA344" s="15"/>
      <c r="IWB344" s="15"/>
      <c r="IWC344" s="15"/>
      <c r="IWD344" s="15"/>
      <c r="IWE344" s="15"/>
      <c r="IWF344" s="15"/>
      <c r="IWG344" s="15"/>
      <c r="IWH344" s="15"/>
      <c r="IWI344" s="15"/>
      <c r="IWJ344" s="15"/>
      <c r="IWK344" s="15"/>
      <c r="IWL344" s="15"/>
      <c r="IWM344" s="15"/>
      <c r="IWN344" s="15"/>
      <c r="IWO344" s="15"/>
      <c r="IWP344" s="15"/>
      <c r="IWQ344" s="15"/>
      <c r="IWR344" s="15"/>
      <c r="IWS344" s="15"/>
      <c r="IWT344" s="15"/>
      <c r="IWU344" s="15"/>
      <c r="IWV344" s="15"/>
      <c r="IWW344" s="15"/>
      <c r="IWX344" s="15"/>
      <c r="IWY344" s="15"/>
      <c r="IWZ344" s="15"/>
      <c r="IXA344" s="15"/>
      <c r="IXB344" s="15"/>
      <c r="IXC344" s="15"/>
      <c r="IXD344" s="15"/>
      <c r="IXE344" s="15"/>
      <c r="IXF344" s="15"/>
      <c r="IXG344" s="15"/>
      <c r="IXH344" s="15"/>
      <c r="IXI344" s="15"/>
      <c r="IXJ344" s="15"/>
      <c r="IXK344" s="15"/>
      <c r="IXL344" s="15"/>
      <c r="IXM344" s="15"/>
      <c r="IXN344" s="15"/>
      <c r="IXO344" s="15"/>
      <c r="IXP344" s="15"/>
      <c r="IXQ344" s="15"/>
      <c r="IXR344" s="15"/>
      <c r="IXS344" s="15"/>
      <c r="IXT344" s="15"/>
      <c r="IXU344" s="15"/>
      <c r="IXV344" s="15"/>
      <c r="IXW344" s="15"/>
      <c r="IXX344" s="15"/>
      <c r="IXY344" s="15"/>
      <c r="IXZ344" s="15"/>
      <c r="IYA344" s="15"/>
      <c r="IYB344" s="15"/>
      <c r="IYC344" s="15"/>
      <c r="IYD344" s="15"/>
      <c r="IYE344" s="15"/>
      <c r="IYF344" s="15"/>
      <c r="IYG344" s="15"/>
      <c r="IYH344" s="15"/>
      <c r="IYI344" s="15"/>
      <c r="IYJ344" s="15"/>
      <c r="IYK344" s="15"/>
      <c r="IYL344" s="15"/>
      <c r="IYM344" s="15"/>
      <c r="IYN344" s="15"/>
      <c r="IYO344" s="15"/>
      <c r="IYP344" s="15"/>
      <c r="IYQ344" s="15"/>
      <c r="IYR344" s="15"/>
      <c r="IYS344" s="15"/>
      <c r="IYT344" s="15"/>
      <c r="IYU344" s="15"/>
      <c r="IYV344" s="15"/>
      <c r="IYW344" s="15"/>
      <c r="IYX344" s="15"/>
      <c r="IYY344" s="15"/>
      <c r="IYZ344" s="15"/>
      <c r="IZA344" s="15"/>
      <c r="IZB344" s="15"/>
      <c r="IZC344" s="15"/>
      <c r="IZD344" s="15"/>
      <c r="IZE344" s="15"/>
      <c r="IZF344" s="15"/>
      <c r="IZG344" s="15"/>
      <c r="IZH344" s="15"/>
      <c r="IZI344" s="15"/>
      <c r="IZJ344" s="15"/>
      <c r="IZK344" s="15"/>
      <c r="IZL344" s="15"/>
      <c r="IZM344" s="15"/>
      <c r="IZN344" s="15"/>
      <c r="IZO344" s="15"/>
      <c r="IZP344" s="15"/>
      <c r="IZQ344" s="15"/>
      <c r="IZR344" s="15"/>
      <c r="IZS344" s="15"/>
      <c r="IZT344" s="15"/>
      <c r="IZU344" s="15"/>
      <c r="IZV344" s="15"/>
      <c r="IZW344" s="15"/>
      <c r="IZX344" s="15"/>
      <c r="IZY344" s="15"/>
      <c r="IZZ344" s="15"/>
      <c r="JAA344" s="15"/>
      <c r="JAB344" s="15"/>
      <c r="JAC344" s="15"/>
      <c r="JAD344" s="15"/>
      <c r="JAE344" s="15"/>
      <c r="JAF344" s="15"/>
      <c r="JAG344" s="15"/>
      <c r="JAH344" s="15"/>
      <c r="JAI344" s="15"/>
      <c r="JAJ344" s="15"/>
      <c r="JAK344" s="15"/>
      <c r="JAL344" s="15"/>
      <c r="JAM344" s="15"/>
      <c r="JAN344" s="15"/>
      <c r="JAO344" s="15"/>
      <c r="JAP344" s="15"/>
      <c r="JAQ344" s="15"/>
      <c r="JAR344" s="15"/>
      <c r="JAS344" s="15"/>
      <c r="JAT344" s="15"/>
      <c r="JAU344" s="15"/>
      <c r="JAV344" s="15"/>
      <c r="JAW344" s="15"/>
      <c r="JAX344" s="15"/>
      <c r="JAY344" s="15"/>
      <c r="JAZ344" s="15"/>
      <c r="JBA344" s="15"/>
      <c r="JBB344" s="15"/>
      <c r="JBC344" s="15"/>
      <c r="JBD344" s="15"/>
      <c r="JBE344" s="15"/>
      <c r="JBF344" s="15"/>
      <c r="JBG344" s="15"/>
      <c r="JBH344" s="15"/>
      <c r="JBI344" s="15"/>
      <c r="JBJ344" s="15"/>
      <c r="JBK344" s="15"/>
      <c r="JBL344" s="15"/>
      <c r="JBM344" s="15"/>
      <c r="JBN344" s="15"/>
      <c r="JBO344" s="15"/>
      <c r="JBP344" s="15"/>
      <c r="JBQ344" s="15"/>
      <c r="JBR344" s="15"/>
      <c r="JBS344" s="15"/>
      <c r="JBT344" s="15"/>
      <c r="JBU344" s="15"/>
      <c r="JBV344" s="15"/>
      <c r="JBW344" s="15"/>
      <c r="JBX344" s="15"/>
      <c r="JBY344" s="15"/>
      <c r="JBZ344" s="15"/>
      <c r="JCA344" s="15"/>
      <c r="JCB344" s="15"/>
      <c r="JCC344" s="15"/>
      <c r="JCD344" s="15"/>
      <c r="JCE344" s="15"/>
      <c r="JCF344" s="15"/>
      <c r="JCG344" s="15"/>
      <c r="JCH344" s="15"/>
      <c r="JCI344" s="15"/>
      <c r="JCJ344" s="15"/>
      <c r="JCK344" s="15"/>
      <c r="JCL344" s="15"/>
      <c r="JCM344" s="15"/>
      <c r="JCN344" s="15"/>
      <c r="JCO344" s="15"/>
      <c r="JCP344" s="15"/>
      <c r="JCQ344" s="15"/>
      <c r="JCR344" s="15"/>
      <c r="JCS344" s="15"/>
      <c r="JCT344" s="15"/>
      <c r="JCU344" s="15"/>
      <c r="JCV344" s="15"/>
      <c r="JCW344" s="15"/>
      <c r="JCX344" s="15"/>
      <c r="JCY344" s="15"/>
      <c r="JCZ344" s="15"/>
      <c r="JDA344" s="15"/>
      <c r="JDB344" s="15"/>
      <c r="JDC344" s="15"/>
      <c r="JDD344" s="15"/>
      <c r="JDE344" s="15"/>
      <c r="JDF344" s="15"/>
      <c r="JDG344" s="15"/>
      <c r="JDH344" s="15"/>
      <c r="JDI344" s="15"/>
      <c r="JDJ344" s="15"/>
      <c r="JDK344" s="15"/>
      <c r="JDL344" s="15"/>
      <c r="JDM344" s="15"/>
      <c r="JDN344" s="15"/>
      <c r="JDO344" s="15"/>
      <c r="JDP344" s="15"/>
      <c r="JDQ344" s="15"/>
      <c r="JDR344" s="15"/>
      <c r="JDS344" s="15"/>
      <c r="JDT344" s="15"/>
      <c r="JDU344" s="15"/>
      <c r="JDV344" s="15"/>
      <c r="JDW344" s="15"/>
      <c r="JDX344" s="15"/>
      <c r="JDY344" s="15"/>
      <c r="JDZ344" s="15"/>
      <c r="JEA344" s="15"/>
      <c r="JEB344" s="15"/>
      <c r="JEC344" s="15"/>
      <c r="JED344" s="15"/>
      <c r="JEE344" s="15"/>
      <c r="JEF344" s="15"/>
      <c r="JEG344" s="15"/>
      <c r="JEH344" s="15"/>
      <c r="JEI344" s="15"/>
      <c r="JEJ344" s="15"/>
      <c r="JEK344" s="15"/>
      <c r="JEL344" s="15"/>
      <c r="JEM344" s="15"/>
      <c r="JEN344" s="15"/>
      <c r="JEO344" s="15"/>
      <c r="JEP344" s="15"/>
      <c r="JEQ344" s="15"/>
      <c r="JER344" s="15"/>
      <c r="JES344" s="15"/>
      <c r="JET344" s="15"/>
      <c r="JEU344" s="15"/>
      <c r="JEV344" s="15"/>
      <c r="JEW344" s="15"/>
      <c r="JEX344" s="15"/>
      <c r="JEY344" s="15"/>
      <c r="JEZ344" s="15"/>
      <c r="JFA344" s="15"/>
      <c r="JFB344" s="15"/>
      <c r="JFC344" s="15"/>
      <c r="JFD344" s="15"/>
      <c r="JFE344" s="15"/>
      <c r="JFF344" s="15"/>
      <c r="JFG344" s="15"/>
      <c r="JFH344" s="15"/>
      <c r="JFI344" s="15"/>
      <c r="JFJ344" s="15"/>
      <c r="JFK344" s="15"/>
      <c r="JFL344" s="15"/>
      <c r="JFM344" s="15"/>
      <c r="JFN344" s="15"/>
      <c r="JFO344" s="15"/>
      <c r="JFP344" s="15"/>
      <c r="JFQ344" s="15"/>
      <c r="JFR344" s="15"/>
      <c r="JFS344" s="15"/>
      <c r="JFT344" s="15"/>
      <c r="JFU344" s="15"/>
      <c r="JFV344" s="15"/>
      <c r="JFW344" s="15"/>
      <c r="JFX344" s="15"/>
      <c r="JFY344" s="15"/>
      <c r="JFZ344" s="15"/>
      <c r="JGA344" s="15"/>
      <c r="JGB344" s="15"/>
      <c r="JGC344" s="15"/>
      <c r="JGD344" s="15"/>
      <c r="JGE344" s="15"/>
      <c r="JGF344" s="15"/>
      <c r="JGG344" s="15"/>
      <c r="JGH344" s="15"/>
      <c r="JGI344" s="15"/>
      <c r="JGJ344" s="15"/>
      <c r="JGK344" s="15"/>
      <c r="JGL344" s="15"/>
      <c r="JGM344" s="15"/>
      <c r="JGN344" s="15"/>
      <c r="JGO344" s="15"/>
      <c r="JGP344" s="15"/>
      <c r="JGQ344" s="15"/>
      <c r="JGR344" s="15"/>
      <c r="JGS344" s="15"/>
      <c r="JGT344" s="15"/>
      <c r="JGU344" s="15"/>
      <c r="JGV344" s="15"/>
      <c r="JGW344" s="15"/>
      <c r="JGX344" s="15"/>
      <c r="JGY344" s="15"/>
      <c r="JGZ344" s="15"/>
      <c r="JHA344" s="15"/>
      <c r="JHB344" s="15"/>
      <c r="JHC344" s="15"/>
      <c r="JHD344" s="15"/>
      <c r="JHE344" s="15"/>
      <c r="JHF344" s="15"/>
      <c r="JHG344" s="15"/>
      <c r="JHH344" s="15"/>
      <c r="JHI344" s="15"/>
      <c r="JHJ344" s="15"/>
      <c r="JHK344" s="15"/>
      <c r="JHL344" s="15"/>
      <c r="JHM344" s="15"/>
      <c r="JHN344" s="15"/>
      <c r="JHO344" s="15"/>
      <c r="JHP344" s="15"/>
      <c r="JHQ344" s="15"/>
      <c r="JHR344" s="15"/>
      <c r="JHS344" s="15"/>
      <c r="JHT344" s="15"/>
      <c r="JHU344" s="15"/>
      <c r="JHV344" s="15"/>
      <c r="JHW344" s="15"/>
      <c r="JHX344" s="15"/>
      <c r="JHY344" s="15"/>
      <c r="JHZ344" s="15"/>
      <c r="JIA344" s="15"/>
      <c r="JIB344" s="15"/>
      <c r="JIC344" s="15"/>
      <c r="JID344" s="15"/>
      <c r="JIE344" s="15"/>
      <c r="JIF344" s="15"/>
      <c r="JIG344" s="15"/>
      <c r="JIH344" s="15"/>
      <c r="JII344" s="15"/>
      <c r="JIJ344" s="15"/>
      <c r="JIK344" s="15"/>
      <c r="JIL344" s="15"/>
      <c r="JIM344" s="15"/>
      <c r="JIN344" s="15"/>
      <c r="JIO344" s="15"/>
      <c r="JIP344" s="15"/>
      <c r="JIQ344" s="15"/>
      <c r="JIR344" s="15"/>
      <c r="JIS344" s="15"/>
      <c r="JIT344" s="15"/>
      <c r="JIU344" s="15"/>
      <c r="JIV344" s="15"/>
      <c r="JIW344" s="15"/>
      <c r="JIX344" s="15"/>
      <c r="JIY344" s="15"/>
      <c r="JIZ344" s="15"/>
      <c r="JJA344" s="15"/>
      <c r="JJB344" s="15"/>
      <c r="JJC344" s="15"/>
      <c r="JJD344" s="15"/>
      <c r="JJE344" s="15"/>
      <c r="JJF344" s="15"/>
      <c r="JJG344" s="15"/>
      <c r="JJH344" s="15"/>
      <c r="JJI344" s="15"/>
      <c r="JJJ344" s="15"/>
      <c r="JJK344" s="15"/>
      <c r="JJL344" s="15"/>
      <c r="JJM344" s="15"/>
      <c r="JJN344" s="15"/>
      <c r="JJO344" s="15"/>
      <c r="JJP344" s="15"/>
      <c r="JJQ344" s="15"/>
      <c r="JJR344" s="15"/>
      <c r="JJS344" s="15"/>
      <c r="JJT344" s="15"/>
      <c r="JJU344" s="15"/>
      <c r="JJV344" s="15"/>
      <c r="JJW344" s="15"/>
      <c r="JJX344" s="15"/>
      <c r="JJY344" s="15"/>
      <c r="JJZ344" s="15"/>
      <c r="JKA344" s="15"/>
      <c r="JKB344" s="15"/>
      <c r="JKC344" s="15"/>
      <c r="JKD344" s="15"/>
      <c r="JKE344" s="15"/>
      <c r="JKF344" s="15"/>
      <c r="JKG344" s="15"/>
      <c r="JKH344" s="15"/>
      <c r="JKI344" s="15"/>
      <c r="JKJ344" s="15"/>
      <c r="JKK344" s="15"/>
      <c r="JKL344" s="15"/>
      <c r="JKM344" s="15"/>
      <c r="JKN344" s="15"/>
      <c r="JKO344" s="15"/>
      <c r="JKP344" s="15"/>
      <c r="JKQ344" s="15"/>
      <c r="JKR344" s="15"/>
      <c r="JKS344" s="15"/>
      <c r="JKT344" s="15"/>
      <c r="JKU344" s="15"/>
      <c r="JKV344" s="15"/>
      <c r="JKW344" s="15"/>
      <c r="JKX344" s="15"/>
      <c r="JKY344" s="15"/>
      <c r="JKZ344" s="15"/>
      <c r="JLA344" s="15"/>
      <c r="JLB344" s="15"/>
      <c r="JLC344" s="15"/>
      <c r="JLD344" s="15"/>
      <c r="JLE344" s="15"/>
      <c r="JLF344" s="15"/>
      <c r="JLG344" s="15"/>
      <c r="JLH344" s="15"/>
      <c r="JLI344" s="15"/>
      <c r="JLJ344" s="15"/>
      <c r="JLK344" s="15"/>
      <c r="JLL344" s="15"/>
      <c r="JLM344" s="15"/>
      <c r="JLN344" s="15"/>
      <c r="JLO344" s="15"/>
      <c r="JLP344" s="15"/>
      <c r="JLQ344" s="15"/>
      <c r="JLR344" s="15"/>
      <c r="JLS344" s="15"/>
      <c r="JLT344" s="15"/>
      <c r="JLU344" s="15"/>
      <c r="JLV344" s="15"/>
      <c r="JLW344" s="15"/>
      <c r="JLX344" s="15"/>
      <c r="JLY344" s="15"/>
      <c r="JLZ344" s="15"/>
      <c r="JMA344" s="15"/>
      <c r="JMB344" s="15"/>
      <c r="JMC344" s="15"/>
      <c r="JMD344" s="15"/>
      <c r="JME344" s="15"/>
      <c r="JMF344" s="15"/>
      <c r="JMG344" s="15"/>
      <c r="JMH344" s="15"/>
      <c r="JMI344" s="15"/>
      <c r="JMJ344" s="15"/>
      <c r="JMK344" s="15"/>
      <c r="JML344" s="15"/>
      <c r="JMM344" s="15"/>
      <c r="JMN344" s="15"/>
      <c r="JMO344" s="15"/>
      <c r="JMP344" s="15"/>
      <c r="JMQ344" s="15"/>
      <c r="JMR344" s="15"/>
      <c r="JMS344" s="15"/>
      <c r="JMT344" s="15"/>
      <c r="JMU344" s="15"/>
      <c r="JMV344" s="15"/>
      <c r="JMW344" s="15"/>
      <c r="JMX344" s="15"/>
      <c r="JMY344" s="15"/>
      <c r="JMZ344" s="15"/>
      <c r="JNA344" s="15"/>
      <c r="JNB344" s="15"/>
      <c r="JNC344" s="15"/>
      <c r="JND344" s="15"/>
      <c r="JNE344" s="15"/>
      <c r="JNF344" s="15"/>
      <c r="JNG344" s="15"/>
      <c r="JNH344" s="15"/>
      <c r="JNI344" s="15"/>
      <c r="JNJ344" s="15"/>
      <c r="JNK344" s="15"/>
      <c r="JNL344" s="15"/>
      <c r="JNM344" s="15"/>
      <c r="JNN344" s="15"/>
      <c r="JNO344" s="15"/>
      <c r="JNP344" s="15"/>
      <c r="JNQ344" s="15"/>
      <c r="JNR344" s="15"/>
      <c r="JNS344" s="15"/>
      <c r="JNT344" s="15"/>
      <c r="JNU344" s="15"/>
      <c r="JNV344" s="15"/>
      <c r="JNW344" s="15"/>
      <c r="JNX344" s="15"/>
      <c r="JNY344" s="15"/>
      <c r="JNZ344" s="15"/>
      <c r="JOA344" s="15"/>
      <c r="JOB344" s="15"/>
      <c r="JOC344" s="15"/>
      <c r="JOD344" s="15"/>
      <c r="JOE344" s="15"/>
      <c r="JOF344" s="15"/>
      <c r="JOG344" s="15"/>
      <c r="JOH344" s="15"/>
      <c r="JOI344" s="15"/>
      <c r="JOJ344" s="15"/>
      <c r="JOK344" s="15"/>
      <c r="JOL344" s="15"/>
      <c r="JOM344" s="15"/>
      <c r="JON344" s="15"/>
      <c r="JOO344" s="15"/>
      <c r="JOP344" s="15"/>
      <c r="JOQ344" s="15"/>
      <c r="JOR344" s="15"/>
      <c r="JOS344" s="15"/>
      <c r="JOT344" s="15"/>
      <c r="JOU344" s="15"/>
      <c r="JOV344" s="15"/>
      <c r="JOW344" s="15"/>
      <c r="JOX344" s="15"/>
      <c r="JOY344" s="15"/>
      <c r="JOZ344" s="15"/>
      <c r="JPA344" s="15"/>
      <c r="JPB344" s="15"/>
      <c r="JPC344" s="15"/>
      <c r="JPD344" s="15"/>
      <c r="JPE344" s="15"/>
      <c r="JPF344" s="15"/>
      <c r="JPG344" s="15"/>
      <c r="JPH344" s="15"/>
      <c r="JPI344" s="15"/>
      <c r="JPJ344" s="15"/>
      <c r="JPK344" s="15"/>
      <c r="JPL344" s="15"/>
      <c r="JPM344" s="15"/>
      <c r="JPN344" s="15"/>
      <c r="JPO344" s="15"/>
      <c r="JPP344" s="15"/>
      <c r="JPQ344" s="15"/>
      <c r="JPR344" s="15"/>
      <c r="JPS344" s="15"/>
      <c r="JPT344" s="15"/>
      <c r="JPU344" s="15"/>
      <c r="JPV344" s="15"/>
      <c r="JPW344" s="15"/>
      <c r="JPX344" s="15"/>
      <c r="JPY344" s="15"/>
      <c r="JPZ344" s="15"/>
      <c r="JQA344" s="15"/>
      <c r="JQB344" s="15"/>
      <c r="JQC344" s="15"/>
      <c r="JQD344" s="15"/>
      <c r="JQE344" s="15"/>
      <c r="JQF344" s="15"/>
      <c r="JQG344" s="15"/>
      <c r="JQH344" s="15"/>
      <c r="JQI344" s="15"/>
      <c r="JQJ344" s="15"/>
      <c r="JQK344" s="15"/>
      <c r="JQL344" s="15"/>
      <c r="JQM344" s="15"/>
      <c r="JQN344" s="15"/>
      <c r="JQO344" s="15"/>
      <c r="JQP344" s="15"/>
      <c r="JQQ344" s="15"/>
      <c r="JQR344" s="15"/>
      <c r="JQS344" s="15"/>
      <c r="JQT344" s="15"/>
      <c r="JQU344" s="15"/>
      <c r="JQV344" s="15"/>
      <c r="JQW344" s="15"/>
      <c r="JQX344" s="15"/>
      <c r="JQY344" s="15"/>
      <c r="JQZ344" s="15"/>
      <c r="JRA344" s="15"/>
      <c r="JRB344" s="15"/>
      <c r="JRC344" s="15"/>
      <c r="JRD344" s="15"/>
      <c r="JRE344" s="15"/>
      <c r="JRF344" s="15"/>
      <c r="JRG344" s="15"/>
      <c r="JRH344" s="15"/>
      <c r="JRI344" s="15"/>
      <c r="JRJ344" s="15"/>
      <c r="JRK344" s="15"/>
      <c r="JRL344" s="15"/>
      <c r="JRM344" s="15"/>
      <c r="JRN344" s="15"/>
      <c r="JRO344" s="15"/>
      <c r="JRP344" s="15"/>
      <c r="JRQ344" s="15"/>
      <c r="JRR344" s="15"/>
      <c r="JRS344" s="15"/>
      <c r="JRT344" s="15"/>
      <c r="JRU344" s="15"/>
      <c r="JRV344" s="15"/>
      <c r="JRW344" s="15"/>
      <c r="JRX344" s="15"/>
      <c r="JRY344" s="15"/>
      <c r="JRZ344" s="15"/>
      <c r="JSA344" s="15"/>
      <c r="JSB344" s="15"/>
      <c r="JSC344" s="15"/>
      <c r="JSD344" s="15"/>
      <c r="JSE344" s="15"/>
      <c r="JSF344" s="15"/>
      <c r="JSG344" s="15"/>
      <c r="JSH344" s="15"/>
      <c r="JSI344" s="15"/>
      <c r="JSJ344" s="15"/>
      <c r="JSK344" s="15"/>
      <c r="JSL344" s="15"/>
      <c r="JSM344" s="15"/>
      <c r="JSN344" s="15"/>
      <c r="JSO344" s="15"/>
      <c r="JSP344" s="15"/>
      <c r="JSQ344" s="15"/>
      <c r="JSR344" s="15"/>
      <c r="JSS344" s="15"/>
      <c r="JST344" s="15"/>
      <c r="JSU344" s="15"/>
      <c r="JSV344" s="15"/>
      <c r="JSW344" s="15"/>
      <c r="JSX344" s="15"/>
      <c r="JSY344" s="15"/>
      <c r="JSZ344" s="15"/>
      <c r="JTA344" s="15"/>
      <c r="JTB344" s="15"/>
      <c r="JTC344" s="15"/>
      <c r="JTD344" s="15"/>
      <c r="JTE344" s="15"/>
      <c r="JTF344" s="15"/>
      <c r="JTG344" s="15"/>
      <c r="JTH344" s="15"/>
      <c r="JTI344" s="15"/>
      <c r="JTJ344" s="15"/>
      <c r="JTK344" s="15"/>
      <c r="JTL344" s="15"/>
      <c r="JTM344" s="15"/>
      <c r="JTN344" s="15"/>
      <c r="JTO344" s="15"/>
      <c r="JTP344" s="15"/>
      <c r="JTQ344" s="15"/>
      <c r="JTR344" s="15"/>
      <c r="JTS344" s="15"/>
      <c r="JTT344" s="15"/>
      <c r="JTU344" s="15"/>
      <c r="JTV344" s="15"/>
      <c r="JTW344" s="15"/>
      <c r="JTX344" s="15"/>
      <c r="JTY344" s="15"/>
      <c r="JTZ344" s="15"/>
      <c r="JUA344" s="15"/>
      <c r="JUB344" s="15"/>
      <c r="JUC344" s="15"/>
      <c r="JUD344" s="15"/>
      <c r="JUE344" s="15"/>
      <c r="JUF344" s="15"/>
      <c r="JUG344" s="15"/>
      <c r="JUH344" s="15"/>
      <c r="JUI344" s="15"/>
      <c r="JUJ344" s="15"/>
      <c r="JUK344" s="15"/>
      <c r="JUL344" s="15"/>
      <c r="JUM344" s="15"/>
      <c r="JUN344" s="15"/>
      <c r="JUO344" s="15"/>
      <c r="JUP344" s="15"/>
      <c r="JUQ344" s="15"/>
      <c r="JUR344" s="15"/>
      <c r="JUS344" s="15"/>
      <c r="JUT344" s="15"/>
      <c r="JUU344" s="15"/>
      <c r="JUV344" s="15"/>
      <c r="JUW344" s="15"/>
      <c r="JUX344" s="15"/>
      <c r="JUY344" s="15"/>
      <c r="JUZ344" s="15"/>
      <c r="JVA344" s="15"/>
      <c r="JVB344" s="15"/>
      <c r="JVC344" s="15"/>
      <c r="JVD344" s="15"/>
      <c r="JVE344" s="15"/>
      <c r="JVF344" s="15"/>
      <c r="JVG344" s="15"/>
      <c r="JVH344" s="15"/>
      <c r="JVI344" s="15"/>
      <c r="JVJ344" s="15"/>
      <c r="JVK344" s="15"/>
      <c r="JVL344" s="15"/>
      <c r="JVM344" s="15"/>
      <c r="JVN344" s="15"/>
      <c r="JVO344" s="15"/>
      <c r="JVP344" s="15"/>
      <c r="JVQ344" s="15"/>
      <c r="JVR344" s="15"/>
      <c r="JVS344" s="15"/>
      <c r="JVT344" s="15"/>
      <c r="JVU344" s="15"/>
      <c r="JVV344" s="15"/>
      <c r="JVW344" s="15"/>
      <c r="JVX344" s="15"/>
      <c r="JVY344" s="15"/>
      <c r="JVZ344" s="15"/>
      <c r="JWA344" s="15"/>
      <c r="JWB344" s="15"/>
      <c r="JWC344" s="15"/>
      <c r="JWD344" s="15"/>
      <c r="JWE344" s="15"/>
      <c r="JWF344" s="15"/>
      <c r="JWG344" s="15"/>
      <c r="JWH344" s="15"/>
      <c r="JWI344" s="15"/>
      <c r="JWJ344" s="15"/>
      <c r="JWK344" s="15"/>
      <c r="JWL344" s="15"/>
      <c r="JWM344" s="15"/>
      <c r="JWN344" s="15"/>
      <c r="JWO344" s="15"/>
      <c r="JWP344" s="15"/>
      <c r="JWQ344" s="15"/>
      <c r="JWR344" s="15"/>
      <c r="JWS344" s="15"/>
      <c r="JWT344" s="15"/>
      <c r="JWU344" s="15"/>
      <c r="JWV344" s="15"/>
      <c r="JWW344" s="15"/>
      <c r="JWX344" s="15"/>
      <c r="JWY344" s="15"/>
      <c r="JWZ344" s="15"/>
      <c r="JXA344" s="15"/>
      <c r="JXB344" s="15"/>
      <c r="JXC344" s="15"/>
      <c r="JXD344" s="15"/>
      <c r="JXE344" s="15"/>
      <c r="JXF344" s="15"/>
      <c r="JXG344" s="15"/>
      <c r="JXH344" s="15"/>
      <c r="JXI344" s="15"/>
      <c r="JXJ344" s="15"/>
      <c r="JXK344" s="15"/>
      <c r="JXL344" s="15"/>
      <c r="JXM344" s="15"/>
      <c r="JXN344" s="15"/>
      <c r="JXO344" s="15"/>
      <c r="JXP344" s="15"/>
      <c r="JXQ344" s="15"/>
      <c r="JXR344" s="15"/>
      <c r="JXS344" s="15"/>
      <c r="JXT344" s="15"/>
      <c r="JXU344" s="15"/>
      <c r="JXV344" s="15"/>
      <c r="JXW344" s="15"/>
      <c r="JXX344" s="15"/>
      <c r="JXY344" s="15"/>
      <c r="JXZ344" s="15"/>
      <c r="JYA344" s="15"/>
      <c r="JYB344" s="15"/>
      <c r="JYC344" s="15"/>
      <c r="JYD344" s="15"/>
      <c r="JYE344" s="15"/>
      <c r="JYF344" s="15"/>
      <c r="JYG344" s="15"/>
      <c r="JYH344" s="15"/>
      <c r="JYI344" s="15"/>
      <c r="JYJ344" s="15"/>
      <c r="JYK344" s="15"/>
      <c r="JYL344" s="15"/>
      <c r="JYM344" s="15"/>
      <c r="JYN344" s="15"/>
      <c r="JYO344" s="15"/>
      <c r="JYP344" s="15"/>
      <c r="JYQ344" s="15"/>
      <c r="JYR344" s="15"/>
      <c r="JYS344" s="15"/>
      <c r="JYT344" s="15"/>
      <c r="JYU344" s="15"/>
      <c r="JYV344" s="15"/>
      <c r="JYW344" s="15"/>
      <c r="JYX344" s="15"/>
      <c r="JYY344" s="15"/>
      <c r="JYZ344" s="15"/>
      <c r="JZA344" s="15"/>
      <c r="JZB344" s="15"/>
      <c r="JZC344" s="15"/>
      <c r="JZD344" s="15"/>
      <c r="JZE344" s="15"/>
      <c r="JZF344" s="15"/>
      <c r="JZG344" s="15"/>
      <c r="JZH344" s="15"/>
      <c r="JZI344" s="15"/>
      <c r="JZJ344" s="15"/>
      <c r="JZK344" s="15"/>
      <c r="JZL344" s="15"/>
      <c r="JZM344" s="15"/>
      <c r="JZN344" s="15"/>
      <c r="JZO344" s="15"/>
      <c r="JZP344" s="15"/>
      <c r="JZQ344" s="15"/>
      <c r="JZR344" s="15"/>
      <c r="JZS344" s="15"/>
      <c r="JZT344" s="15"/>
      <c r="JZU344" s="15"/>
      <c r="JZV344" s="15"/>
      <c r="JZW344" s="15"/>
      <c r="JZX344" s="15"/>
      <c r="JZY344" s="15"/>
      <c r="JZZ344" s="15"/>
      <c r="KAA344" s="15"/>
      <c r="KAB344" s="15"/>
      <c r="KAC344" s="15"/>
      <c r="KAD344" s="15"/>
      <c r="KAE344" s="15"/>
      <c r="KAF344" s="15"/>
      <c r="KAG344" s="15"/>
      <c r="KAH344" s="15"/>
      <c r="KAI344" s="15"/>
      <c r="KAJ344" s="15"/>
      <c r="KAK344" s="15"/>
      <c r="KAL344" s="15"/>
      <c r="KAM344" s="15"/>
      <c r="KAN344" s="15"/>
      <c r="KAO344" s="15"/>
      <c r="KAP344" s="15"/>
      <c r="KAQ344" s="15"/>
      <c r="KAR344" s="15"/>
      <c r="KAS344" s="15"/>
      <c r="KAT344" s="15"/>
      <c r="KAU344" s="15"/>
      <c r="KAV344" s="15"/>
      <c r="KAW344" s="15"/>
      <c r="KAX344" s="15"/>
      <c r="KAY344" s="15"/>
      <c r="KAZ344" s="15"/>
      <c r="KBA344" s="15"/>
      <c r="KBB344" s="15"/>
      <c r="KBC344" s="15"/>
      <c r="KBD344" s="15"/>
      <c r="KBE344" s="15"/>
      <c r="KBF344" s="15"/>
      <c r="KBG344" s="15"/>
      <c r="KBH344" s="15"/>
      <c r="KBI344" s="15"/>
      <c r="KBJ344" s="15"/>
      <c r="KBK344" s="15"/>
      <c r="KBL344" s="15"/>
      <c r="KBM344" s="15"/>
      <c r="KBN344" s="15"/>
      <c r="KBO344" s="15"/>
      <c r="KBP344" s="15"/>
      <c r="KBQ344" s="15"/>
      <c r="KBR344" s="15"/>
      <c r="KBS344" s="15"/>
      <c r="KBT344" s="15"/>
      <c r="KBU344" s="15"/>
      <c r="KBV344" s="15"/>
      <c r="KBW344" s="15"/>
      <c r="KBX344" s="15"/>
      <c r="KBY344" s="15"/>
      <c r="KBZ344" s="15"/>
      <c r="KCA344" s="15"/>
      <c r="KCB344" s="15"/>
      <c r="KCC344" s="15"/>
      <c r="KCD344" s="15"/>
      <c r="KCE344" s="15"/>
      <c r="KCF344" s="15"/>
      <c r="KCG344" s="15"/>
      <c r="KCH344" s="15"/>
      <c r="KCI344" s="15"/>
      <c r="KCJ344" s="15"/>
      <c r="KCK344" s="15"/>
      <c r="KCL344" s="15"/>
      <c r="KCM344" s="15"/>
      <c r="KCN344" s="15"/>
      <c r="KCO344" s="15"/>
      <c r="KCP344" s="15"/>
      <c r="KCQ344" s="15"/>
      <c r="KCR344" s="15"/>
      <c r="KCS344" s="15"/>
      <c r="KCT344" s="15"/>
      <c r="KCU344" s="15"/>
      <c r="KCV344" s="15"/>
      <c r="KCW344" s="15"/>
      <c r="KCX344" s="15"/>
      <c r="KCY344" s="15"/>
      <c r="KCZ344" s="15"/>
      <c r="KDA344" s="15"/>
      <c r="KDB344" s="15"/>
      <c r="KDC344" s="15"/>
      <c r="KDD344" s="15"/>
      <c r="KDE344" s="15"/>
      <c r="KDF344" s="15"/>
      <c r="KDG344" s="15"/>
      <c r="KDH344" s="15"/>
      <c r="KDI344" s="15"/>
      <c r="KDJ344" s="15"/>
      <c r="KDK344" s="15"/>
      <c r="KDL344" s="15"/>
      <c r="KDM344" s="15"/>
      <c r="KDN344" s="15"/>
      <c r="KDO344" s="15"/>
      <c r="KDP344" s="15"/>
      <c r="KDQ344" s="15"/>
      <c r="KDR344" s="15"/>
      <c r="KDS344" s="15"/>
      <c r="KDT344" s="15"/>
      <c r="KDU344" s="15"/>
      <c r="KDV344" s="15"/>
      <c r="KDW344" s="15"/>
      <c r="KDX344" s="15"/>
      <c r="KDY344" s="15"/>
      <c r="KDZ344" s="15"/>
      <c r="KEA344" s="15"/>
      <c r="KEB344" s="15"/>
      <c r="KEC344" s="15"/>
      <c r="KED344" s="15"/>
      <c r="KEE344" s="15"/>
      <c r="KEF344" s="15"/>
      <c r="KEG344" s="15"/>
      <c r="KEH344" s="15"/>
      <c r="KEI344" s="15"/>
      <c r="KEJ344" s="15"/>
      <c r="KEK344" s="15"/>
      <c r="KEL344" s="15"/>
      <c r="KEM344" s="15"/>
      <c r="KEN344" s="15"/>
      <c r="KEO344" s="15"/>
      <c r="KEP344" s="15"/>
      <c r="KEQ344" s="15"/>
      <c r="KER344" s="15"/>
      <c r="KES344" s="15"/>
      <c r="KET344" s="15"/>
      <c r="KEU344" s="15"/>
      <c r="KEV344" s="15"/>
      <c r="KEW344" s="15"/>
      <c r="KEX344" s="15"/>
      <c r="KEY344" s="15"/>
      <c r="KEZ344" s="15"/>
      <c r="KFA344" s="15"/>
      <c r="KFB344" s="15"/>
      <c r="KFC344" s="15"/>
      <c r="KFD344" s="15"/>
      <c r="KFE344" s="15"/>
      <c r="KFF344" s="15"/>
      <c r="KFG344" s="15"/>
      <c r="KFH344" s="15"/>
      <c r="KFI344" s="15"/>
      <c r="KFJ344" s="15"/>
      <c r="KFK344" s="15"/>
      <c r="KFL344" s="15"/>
      <c r="KFM344" s="15"/>
      <c r="KFN344" s="15"/>
      <c r="KFO344" s="15"/>
      <c r="KFP344" s="15"/>
      <c r="KFQ344" s="15"/>
      <c r="KFR344" s="15"/>
      <c r="KFS344" s="15"/>
      <c r="KFT344" s="15"/>
      <c r="KFU344" s="15"/>
      <c r="KFV344" s="15"/>
      <c r="KFW344" s="15"/>
      <c r="KFX344" s="15"/>
      <c r="KFY344" s="15"/>
      <c r="KFZ344" s="15"/>
      <c r="KGA344" s="15"/>
      <c r="KGB344" s="15"/>
      <c r="KGC344" s="15"/>
      <c r="KGD344" s="15"/>
      <c r="KGE344" s="15"/>
      <c r="KGF344" s="15"/>
      <c r="KGG344" s="15"/>
      <c r="KGH344" s="15"/>
      <c r="KGI344" s="15"/>
      <c r="KGJ344" s="15"/>
      <c r="KGK344" s="15"/>
      <c r="KGL344" s="15"/>
      <c r="KGM344" s="15"/>
      <c r="KGN344" s="15"/>
      <c r="KGO344" s="15"/>
      <c r="KGP344" s="15"/>
      <c r="KGQ344" s="15"/>
      <c r="KGR344" s="15"/>
      <c r="KGS344" s="15"/>
      <c r="KGT344" s="15"/>
      <c r="KGU344" s="15"/>
      <c r="KGV344" s="15"/>
      <c r="KGW344" s="15"/>
      <c r="KGX344" s="15"/>
      <c r="KGY344" s="15"/>
      <c r="KGZ344" s="15"/>
      <c r="KHA344" s="15"/>
      <c r="KHB344" s="15"/>
      <c r="KHC344" s="15"/>
      <c r="KHD344" s="15"/>
      <c r="KHE344" s="15"/>
      <c r="KHF344" s="15"/>
      <c r="KHG344" s="15"/>
      <c r="KHH344" s="15"/>
      <c r="KHI344" s="15"/>
      <c r="KHJ344" s="15"/>
      <c r="KHK344" s="15"/>
      <c r="KHL344" s="15"/>
      <c r="KHM344" s="15"/>
      <c r="KHN344" s="15"/>
      <c r="KHO344" s="15"/>
      <c r="KHP344" s="15"/>
      <c r="KHQ344" s="15"/>
      <c r="KHR344" s="15"/>
      <c r="KHS344" s="15"/>
      <c r="KHT344" s="15"/>
      <c r="KHU344" s="15"/>
      <c r="KHV344" s="15"/>
      <c r="KHW344" s="15"/>
      <c r="KHX344" s="15"/>
      <c r="KHY344" s="15"/>
      <c r="KHZ344" s="15"/>
      <c r="KIA344" s="15"/>
      <c r="KIB344" s="15"/>
      <c r="KIC344" s="15"/>
      <c r="KID344" s="15"/>
      <c r="KIE344" s="15"/>
      <c r="KIF344" s="15"/>
      <c r="KIG344" s="15"/>
      <c r="KIH344" s="15"/>
      <c r="KII344" s="15"/>
      <c r="KIJ344" s="15"/>
      <c r="KIK344" s="15"/>
      <c r="KIL344" s="15"/>
      <c r="KIM344" s="15"/>
      <c r="KIN344" s="15"/>
      <c r="KIO344" s="15"/>
      <c r="KIP344" s="15"/>
      <c r="KIQ344" s="15"/>
      <c r="KIR344" s="15"/>
      <c r="KIS344" s="15"/>
      <c r="KIT344" s="15"/>
      <c r="KIU344" s="15"/>
      <c r="KIV344" s="15"/>
      <c r="KIW344" s="15"/>
      <c r="KIX344" s="15"/>
      <c r="KIY344" s="15"/>
      <c r="KIZ344" s="15"/>
      <c r="KJA344" s="15"/>
      <c r="KJB344" s="15"/>
      <c r="KJC344" s="15"/>
      <c r="KJD344" s="15"/>
      <c r="KJE344" s="15"/>
      <c r="KJF344" s="15"/>
      <c r="KJG344" s="15"/>
      <c r="KJH344" s="15"/>
      <c r="KJI344" s="15"/>
      <c r="KJJ344" s="15"/>
      <c r="KJK344" s="15"/>
      <c r="KJL344" s="15"/>
      <c r="KJM344" s="15"/>
      <c r="KJN344" s="15"/>
      <c r="KJO344" s="15"/>
      <c r="KJP344" s="15"/>
      <c r="KJQ344" s="15"/>
      <c r="KJR344" s="15"/>
      <c r="KJS344" s="15"/>
      <c r="KJT344" s="15"/>
      <c r="KJU344" s="15"/>
      <c r="KJV344" s="15"/>
      <c r="KJW344" s="15"/>
      <c r="KJX344" s="15"/>
      <c r="KJY344" s="15"/>
      <c r="KJZ344" s="15"/>
      <c r="KKA344" s="15"/>
      <c r="KKB344" s="15"/>
      <c r="KKC344" s="15"/>
      <c r="KKD344" s="15"/>
      <c r="KKE344" s="15"/>
      <c r="KKF344" s="15"/>
      <c r="KKG344" s="15"/>
      <c r="KKH344" s="15"/>
      <c r="KKI344" s="15"/>
      <c r="KKJ344" s="15"/>
      <c r="KKK344" s="15"/>
      <c r="KKL344" s="15"/>
      <c r="KKM344" s="15"/>
      <c r="KKN344" s="15"/>
      <c r="KKO344" s="15"/>
      <c r="KKP344" s="15"/>
      <c r="KKQ344" s="15"/>
      <c r="KKR344" s="15"/>
      <c r="KKS344" s="15"/>
      <c r="KKT344" s="15"/>
      <c r="KKU344" s="15"/>
      <c r="KKV344" s="15"/>
      <c r="KKW344" s="15"/>
      <c r="KKX344" s="15"/>
      <c r="KKY344" s="15"/>
      <c r="KKZ344" s="15"/>
      <c r="KLA344" s="15"/>
      <c r="KLB344" s="15"/>
      <c r="KLC344" s="15"/>
      <c r="KLD344" s="15"/>
      <c r="KLE344" s="15"/>
      <c r="KLF344" s="15"/>
      <c r="KLG344" s="15"/>
      <c r="KLH344" s="15"/>
      <c r="KLI344" s="15"/>
      <c r="KLJ344" s="15"/>
      <c r="KLK344" s="15"/>
      <c r="KLL344" s="15"/>
      <c r="KLM344" s="15"/>
      <c r="KLN344" s="15"/>
      <c r="KLO344" s="15"/>
      <c r="KLP344" s="15"/>
      <c r="KLQ344" s="15"/>
      <c r="KLR344" s="15"/>
      <c r="KLS344" s="15"/>
      <c r="KLT344" s="15"/>
      <c r="KLU344" s="15"/>
      <c r="KLV344" s="15"/>
      <c r="KLW344" s="15"/>
      <c r="KLX344" s="15"/>
      <c r="KLY344" s="15"/>
      <c r="KLZ344" s="15"/>
      <c r="KMA344" s="15"/>
      <c r="KMB344" s="15"/>
      <c r="KMC344" s="15"/>
      <c r="KMD344" s="15"/>
      <c r="KME344" s="15"/>
      <c r="KMF344" s="15"/>
      <c r="KMG344" s="15"/>
      <c r="KMH344" s="15"/>
      <c r="KMI344" s="15"/>
      <c r="KMJ344" s="15"/>
      <c r="KMK344" s="15"/>
      <c r="KML344" s="15"/>
      <c r="KMM344" s="15"/>
      <c r="KMN344" s="15"/>
      <c r="KMO344" s="15"/>
      <c r="KMP344" s="15"/>
      <c r="KMQ344" s="15"/>
      <c r="KMR344" s="15"/>
      <c r="KMS344" s="15"/>
      <c r="KMT344" s="15"/>
      <c r="KMU344" s="15"/>
      <c r="KMV344" s="15"/>
      <c r="KMW344" s="15"/>
      <c r="KMX344" s="15"/>
      <c r="KMY344" s="15"/>
      <c r="KMZ344" s="15"/>
      <c r="KNA344" s="15"/>
      <c r="KNB344" s="15"/>
      <c r="KNC344" s="15"/>
      <c r="KND344" s="15"/>
      <c r="KNE344" s="15"/>
      <c r="KNF344" s="15"/>
      <c r="KNG344" s="15"/>
      <c r="KNH344" s="15"/>
      <c r="KNI344" s="15"/>
      <c r="KNJ344" s="15"/>
      <c r="KNK344" s="15"/>
      <c r="KNL344" s="15"/>
      <c r="KNM344" s="15"/>
      <c r="KNN344" s="15"/>
      <c r="KNO344" s="15"/>
      <c r="KNP344" s="15"/>
      <c r="KNQ344" s="15"/>
      <c r="KNR344" s="15"/>
      <c r="KNS344" s="15"/>
      <c r="KNT344" s="15"/>
      <c r="KNU344" s="15"/>
      <c r="KNV344" s="15"/>
      <c r="KNW344" s="15"/>
      <c r="KNX344" s="15"/>
      <c r="KNY344" s="15"/>
      <c r="KNZ344" s="15"/>
      <c r="KOA344" s="15"/>
      <c r="KOB344" s="15"/>
      <c r="KOC344" s="15"/>
      <c r="KOD344" s="15"/>
      <c r="KOE344" s="15"/>
      <c r="KOF344" s="15"/>
      <c r="KOG344" s="15"/>
      <c r="KOH344" s="15"/>
      <c r="KOI344" s="15"/>
      <c r="KOJ344" s="15"/>
      <c r="KOK344" s="15"/>
      <c r="KOL344" s="15"/>
      <c r="KOM344" s="15"/>
      <c r="KON344" s="15"/>
      <c r="KOO344" s="15"/>
      <c r="KOP344" s="15"/>
      <c r="KOQ344" s="15"/>
      <c r="KOR344" s="15"/>
      <c r="KOS344" s="15"/>
      <c r="KOT344" s="15"/>
      <c r="KOU344" s="15"/>
      <c r="KOV344" s="15"/>
      <c r="KOW344" s="15"/>
      <c r="KOX344" s="15"/>
      <c r="KOY344" s="15"/>
      <c r="KOZ344" s="15"/>
      <c r="KPA344" s="15"/>
      <c r="KPB344" s="15"/>
      <c r="KPC344" s="15"/>
      <c r="KPD344" s="15"/>
      <c r="KPE344" s="15"/>
      <c r="KPF344" s="15"/>
      <c r="KPG344" s="15"/>
      <c r="KPH344" s="15"/>
      <c r="KPI344" s="15"/>
      <c r="KPJ344" s="15"/>
      <c r="KPK344" s="15"/>
      <c r="KPL344" s="15"/>
      <c r="KPM344" s="15"/>
      <c r="KPN344" s="15"/>
      <c r="KPO344" s="15"/>
      <c r="KPP344" s="15"/>
      <c r="KPQ344" s="15"/>
      <c r="KPR344" s="15"/>
      <c r="KPS344" s="15"/>
      <c r="KPT344" s="15"/>
      <c r="KPU344" s="15"/>
      <c r="KPV344" s="15"/>
      <c r="KPW344" s="15"/>
      <c r="KPX344" s="15"/>
      <c r="KPY344" s="15"/>
      <c r="KPZ344" s="15"/>
      <c r="KQA344" s="15"/>
      <c r="KQB344" s="15"/>
      <c r="KQC344" s="15"/>
      <c r="KQD344" s="15"/>
      <c r="KQE344" s="15"/>
      <c r="KQF344" s="15"/>
      <c r="KQG344" s="15"/>
      <c r="KQH344" s="15"/>
      <c r="KQI344" s="15"/>
      <c r="KQJ344" s="15"/>
      <c r="KQK344" s="15"/>
      <c r="KQL344" s="15"/>
      <c r="KQM344" s="15"/>
      <c r="KQN344" s="15"/>
      <c r="KQO344" s="15"/>
      <c r="KQP344" s="15"/>
      <c r="KQQ344" s="15"/>
      <c r="KQR344" s="15"/>
      <c r="KQS344" s="15"/>
      <c r="KQT344" s="15"/>
      <c r="KQU344" s="15"/>
      <c r="KQV344" s="15"/>
      <c r="KQW344" s="15"/>
      <c r="KQX344" s="15"/>
      <c r="KQY344" s="15"/>
      <c r="KQZ344" s="15"/>
      <c r="KRA344" s="15"/>
      <c r="KRB344" s="15"/>
      <c r="KRC344" s="15"/>
      <c r="KRD344" s="15"/>
      <c r="KRE344" s="15"/>
      <c r="KRF344" s="15"/>
      <c r="KRG344" s="15"/>
      <c r="KRH344" s="15"/>
      <c r="KRI344" s="15"/>
      <c r="KRJ344" s="15"/>
      <c r="KRK344" s="15"/>
      <c r="KRL344" s="15"/>
      <c r="KRM344" s="15"/>
      <c r="KRN344" s="15"/>
      <c r="KRO344" s="15"/>
      <c r="KRP344" s="15"/>
      <c r="KRQ344" s="15"/>
      <c r="KRR344" s="15"/>
      <c r="KRS344" s="15"/>
      <c r="KRT344" s="15"/>
      <c r="KRU344" s="15"/>
      <c r="KRV344" s="15"/>
      <c r="KRW344" s="15"/>
      <c r="KRX344" s="15"/>
      <c r="KRY344" s="15"/>
      <c r="KRZ344" s="15"/>
      <c r="KSA344" s="15"/>
      <c r="KSB344" s="15"/>
      <c r="KSC344" s="15"/>
      <c r="KSD344" s="15"/>
      <c r="KSE344" s="15"/>
      <c r="KSF344" s="15"/>
      <c r="KSG344" s="15"/>
      <c r="KSH344" s="15"/>
      <c r="KSI344" s="15"/>
      <c r="KSJ344" s="15"/>
      <c r="KSK344" s="15"/>
      <c r="KSL344" s="15"/>
      <c r="KSM344" s="15"/>
      <c r="KSN344" s="15"/>
      <c r="KSO344" s="15"/>
      <c r="KSP344" s="15"/>
      <c r="KSQ344" s="15"/>
      <c r="KSR344" s="15"/>
      <c r="KSS344" s="15"/>
      <c r="KST344" s="15"/>
      <c r="KSU344" s="15"/>
      <c r="KSV344" s="15"/>
      <c r="KSW344" s="15"/>
      <c r="KSX344" s="15"/>
      <c r="KSY344" s="15"/>
      <c r="KSZ344" s="15"/>
      <c r="KTA344" s="15"/>
      <c r="KTB344" s="15"/>
      <c r="KTC344" s="15"/>
      <c r="KTD344" s="15"/>
      <c r="KTE344" s="15"/>
      <c r="KTF344" s="15"/>
      <c r="KTG344" s="15"/>
      <c r="KTH344" s="15"/>
      <c r="KTI344" s="15"/>
      <c r="KTJ344" s="15"/>
      <c r="KTK344" s="15"/>
      <c r="KTL344" s="15"/>
      <c r="KTM344" s="15"/>
      <c r="KTN344" s="15"/>
      <c r="KTO344" s="15"/>
      <c r="KTP344" s="15"/>
      <c r="KTQ344" s="15"/>
      <c r="KTR344" s="15"/>
      <c r="KTS344" s="15"/>
      <c r="KTT344" s="15"/>
      <c r="KTU344" s="15"/>
      <c r="KTV344" s="15"/>
      <c r="KTW344" s="15"/>
      <c r="KTX344" s="15"/>
      <c r="KTY344" s="15"/>
      <c r="KTZ344" s="15"/>
      <c r="KUA344" s="15"/>
      <c r="KUB344" s="15"/>
      <c r="KUC344" s="15"/>
      <c r="KUD344" s="15"/>
      <c r="KUE344" s="15"/>
      <c r="KUF344" s="15"/>
      <c r="KUG344" s="15"/>
      <c r="KUH344" s="15"/>
      <c r="KUI344" s="15"/>
      <c r="KUJ344" s="15"/>
      <c r="KUK344" s="15"/>
      <c r="KUL344" s="15"/>
      <c r="KUM344" s="15"/>
      <c r="KUN344" s="15"/>
      <c r="KUO344" s="15"/>
      <c r="KUP344" s="15"/>
      <c r="KUQ344" s="15"/>
      <c r="KUR344" s="15"/>
      <c r="KUS344" s="15"/>
      <c r="KUT344" s="15"/>
      <c r="KUU344" s="15"/>
      <c r="KUV344" s="15"/>
      <c r="KUW344" s="15"/>
      <c r="KUX344" s="15"/>
      <c r="KUY344" s="15"/>
      <c r="KUZ344" s="15"/>
      <c r="KVA344" s="15"/>
      <c r="KVB344" s="15"/>
      <c r="KVC344" s="15"/>
      <c r="KVD344" s="15"/>
      <c r="KVE344" s="15"/>
      <c r="KVF344" s="15"/>
      <c r="KVG344" s="15"/>
      <c r="KVH344" s="15"/>
      <c r="KVI344" s="15"/>
      <c r="KVJ344" s="15"/>
      <c r="KVK344" s="15"/>
      <c r="KVL344" s="15"/>
      <c r="KVM344" s="15"/>
      <c r="KVN344" s="15"/>
      <c r="KVO344" s="15"/>
      <c r="KVP344" s="15"/>
      <c r="KVQ344" s="15"/>
      <c r="KVR344" s="15"/>
      <c r="KVS344" s="15"/>
      <c r="KVT344" s="15"/>
      <c r="KVU344" s="15"/>
      <c r="KVV344" s="15"/>
      <c r="KVW344" s="15"/>
      <c r="KVX344" s="15"/>
      <c r="KVY344" s="15"/>
      <c r="KVZ344" s="15"/>
      <c r="KWA344" s="15"/>
      <c r="KWB344" s="15"/>
      <c r="KWC344" s="15"/>
      <c r="KWD344" s="15"/>
      <c r="KWE344" s="15"/>
      <c r="KWF344" s="15"/>
      <c r="KWG344" s="15"/>
      <c r="KWH344" s="15"/>
      <c r="KWI344" s="15"/>
      <c r="KWJ344" s="15"/>
      <c r="KWK344" s="15"/>
      <c r="KWL344" s="15"/>
      <c r="KWM344" s="15"/>
      <c r="KWN344" s="15"/>
      <c r="KWO344" s="15"/>
      <c r="KWP344" s="15"/>
      <c r="KWQ344" s="15"/>
      <c r="KWR344" s="15"/>
      <c r="KWS344" s="15"/>
      <c r="KWT344" s="15"/>
      <c r="KWU344" s="15"/>
      <c r="KWV344" s="15"/>
      <c r="KWW344" s="15"/>
      <c r="KWX344" s="15"/>
      <c r="KWY344" s="15"/>
      <c r="KWZ344" s="15"/>
      <c r="KXA344" s="15"/>
      <c r="KXB344" s="15"/>
      <c r="KXC344" s="15"/>
      <c r="KXD344" s="15"/>
      <c r="KXE344" s="15"/>
      <c r="KXF344" s="15"/>
      <c r="KXG344" s="15"/>
      <c r="KXH344" s="15"/>
      <c r="KXI344" s="15"/>
      <c r="KXJ344" s="15"/>
      <c r="KXK344" s="15"/>
      <c r="KXL344" s="15"/>
      <c r="KXM344" s="15"/>
      <c r="KXN344" s="15"/>
      <c r="KXO344" s="15"/>
      <c r="KXP344" s="15"/>
      <c r="KXQ344" s="15"/>
      <c r="KXR344" s="15"/>
      <c r="KXS344" s="15"/>
      <c r="KXT344" s="15"/>
      <c r="KXU344" s="15"/>
      <c r="KXV344" s="15"/>
      <c r="KXW344" s="15"/>
      <c r="KXX344" s="15"/>
      <c r="KXY344" s="15"/>
      <c r="KXZ344" s="15"/>
      <c r="KYA344" s="15"/>
      <c r="KYB344" s="15"/>
      <c r="KYC344" s="15"/>
      <c r="KYD344" s="15"/>
      <c r="KYE344" s="15"/>
      <c r="KYF344" s="15"/>
      <c r="KYG344" s="15"/>
      <c r="KYH344" s="15"/>
      <c r="KYI344" s="15"/>
      <c r="KYJ344" s="15"/>
      <c r="KYK344" s="15"/>
      <c r="KYL344" s="15"/>
      <c r="KYM344" s="15"/>
      <c r="KYN344" s="15"/>
      <c r="KYO344" s="15"/>
      <c r="KYP344" s="15"/>
      <c r="KYQ344" s="15"/>
      <c r="KYR344" s="15"/>
      <c r="KYS344" s="15"/>
      <c r="KYT344" s="15"/>
      <c r="KYU344" s="15"/>
      <c r="KYV344" s="15"/>
      <c r="KYW344" s="15"/>
      <c r="KYX344" s="15"/>
      <c r="KYY344" s="15"/>
      <c r="KYZ344" s="15"/>
      <c r="KZA344" s="15"/>
      <c r="KZB344" s="15"/>
      <c r="KZC344" s="15"/>
      <c r="KZD344" s="15"/>
      <c r="KZE344" s="15"/>
      <c r="KZF344" s="15"/>
      <c r="KZG344" s="15"/>
      <c r="KZH344" s="15"/>
      <c r="KZI344" s="15"/>
      <c r="KZJ344" s="15"/>
      <c r="KZK344" s="15"/>
      <c r="KZL344" s="15"/>
      <c r="KZM344" s="15"/>
      <c r="KZN344" s="15"/>
      <c r="KZO344" s="15"/>
      <c r="KZP344" s="15"/>
      <c r="KZQ344" s="15"/>
      <c r="KZR344" s="15"/>
      <c r="KZS344" s="15"/>
      <c r="KZT344" s="15"/>
      <c r="KZU344" s="15"/>
      <c r="KZV344" s="15"/>
      <c r="KZW344" s="15"/>
      <c r="KZX344" s="15"/>
      <c r="KZY344" s="15"/>
      <c r="KZZ344" s="15"/>
      <c r="LAA344" s="15"/>
      <c r="LAB344" s="15"/>
      <c r="LAC344" s="15"/>
      <c r="LAD344" s="15"/>
      <c r="LAE344" s="15"/>
      <c r="LAF344" s="15"/>
      <c r="LAG344" s="15"/>
      <c r="LAH344" s="15"/>
      <c r="LAI344" s="15"/>
      <c r="LAJ344" s="15"/>
      <c r="LAK344" s="15"/>
      <c r="LAL344" s="15"/>
      <c r="LAM344" s="15"/>
      <c r="LAN344" s="15"/>
      <c r="LAO344" s="15"/>
      <c r="LAP344" s="15"/>
      <c r="LAQ344" s="15"/>
      <c r="LAR344" s="15"/>
      <c r="LAS344" s="15"/>
      <c r="LAT344" s="15"/>
      <c r="LAU344" s="15"/>
      <c r="LAV344" s="15"/>
      <c r="LAW344" s="15"/>
      <c r="LAX344" s="15"/>
      <c r="LAY344" s="15"/>
      <c r="LAZ344" s="15"/>
      <c r="LBA344" s="15"/>
      <c r="LBB344" s="15"/>
      <c r="LBC344" s="15"/>
      <c r="LBD344" s="15"/>
      <c r="LBE344" s="15"/>
      <c r="LBF344" s="15"/>
      <c r="LBG344" s="15"/>
      <c r="LBH344" s="15"/>
      <c r="LBI344" s="15"/>
      <c r="LBJ344" s="15"/>
      <c r="LBK344" s="15"/>
      <c r="LBL344" s="15"/>
      <c r="LBM344" s="15"/>
      <c r="LBN344" s="15"/>
      <c r="LBO344" s="15"/>
      <c r="LBP344" s="15"/>
      <c r="LBQ344" s="15"/>
      <c r="LBR344" s="15"/>
      <c r="LBS344" s="15"/>
      <c r="LBT344" s="15"/>
      <c r="LBU344" s="15"/>
      <c r="LBV344" s="15"/>
      <c r="LBW344" s="15"/>
      <c r="LBX344" s="15"/>
      <c r="LBY344" s="15"/>
      <c r="LBZ344" s="15"/>
      <c r="LCA344" s="15"/>
      <c r="LCB344" s="15"/>
      <c r="LCC344" s="15"/>
      <c r="LCD344" s="15"/>
      <c r="LCE344" s="15"/>
      <c r="LCF344" s="15"/>
      <c r="LCG344" s="15"/>
      <c r="LCH344" s="15"/>
      <c r="LCI344" s="15"/>
      <c r="LCJ344" s="15"/>
      <c r="LCK344" s="15"/>
      <c r="LCL344" s="15"/>
      <c r="LCM344" s="15"/>
      <c r="LCN344" s="15"/>
      <c r="LCO344" s="15"/>
      <c r="LCP344" s="15"/>
      <c r="LCQ344" s="15"/>
      <c r="LCR344" s="15"/>
      <c r="LCS344" s="15"/>
      <c r="LCT344" s="15"/>
      <c r="LCU344" s="15"/>
      <c r="LCV344" s="15"/>
      <c r="LCW344" s="15"/>
      <c r="LCX344" s="15"/>
      <c r="LCY344" s="15"/>
      <c r="LCZ344" s="15"/>
      <c r="LDA344" s="15"/>
      <c r="LDB344" s="15"/>
      <c r="LDC344" s="15"/>
      <c r="LDD344" s="15"/>
      <c r="LDE344" s="15"/>
      <c r="LDF344" s="15"/>
      <c r="LDG344" s="15"/>
      <c r="LDH344" s="15"/>
      <c r="LDI344" s="15"/>
      <c r="LDJ344" s="15"/>
      <c r="LDK344" s="15"/>
      <c r="LDL344" s="15"/>
      <c r="LDM344" s="15"/>
      <c r="LDN344" s="15"/>
      <c r="LDO344" s="15"/>
      <c r="LDP344" s="15"/>
      <c r="LDQ344" s="15"/>
      <c r="LDR344" s="15"/>
      <c r="LDS344" s="15"/>
      <c r="LDT344" s="15"/>
      <c r="LDU344" s="15"/>
      <c r="LDV344" s="15"/>
      <c r="LDW344" s="15"/>
      <c r="LDX344" s="15"/>
      <c r="LDY344" s="15"/>
      <c r="LDZ344" s="15"/>
      <c r="LEA344" s="15"/>
      <c r="LEB344" s="15"/>
      <c r="LEC344" s="15"/>
      <c r="LED344" s="15"/>
      <c r="LEE344" s="15"/>
      <c r="LEF344" s="15"/>
      <c r="LEG344" s="15"/>
      <c r="LEH344" s="15"/>
      <c r="LEI344" s="15"/>
      <c r="LEJ344" s="15"/>
      <c r="LEK344" s="15"/>
      <c r="LEL344" s="15"/>
      <c r="LEM344" s="15"/>
      <c r="LEN344" s="15"/>
      <c r="LEO344" s="15"/>
      <c r="LEP344" s="15"/>
      <c r="LEQ344" s="15"/>
      <c r="LER344" s="15"/>
      <c r="LES344" s="15"/>
      <c r="LET344" s="15"/>
      <c r="LEU344" s="15"/>
      <c r="LEV344" s="15"/>
      <c r="LEW344" s="15"/>
      <c r="LEX344" s="15"/>
      <c r="LEY344" s="15"/>
      <c r="LEZ344" s="15"/>
      <c r="LFA344" s="15"/>
      <c r="LFB344" s="15"/>
      <c r="LFC344" s="15"/>
      <c r="LFD344" s="15"/>
      <c r="LFE344" s="15"/>
      <c r="LFF344" s="15"/>
      <c r="LFG344" s="15"/>
      <c r="LFH344" s="15"/>
      <c r="LFI344" s="15"/>
      <c r="LFJ344" s="15"/>
      <c r="LFK344" s="15"/>
      <c r="LFL344" s="15"/>
      <c r="LFM344" s="15"/>
      <c r="LFN344" s="15"/>
      <c r="LFO344" s="15"/>
      <c r="LFP344" s="15"/>
      <c r="LFQ344" s="15"/>
      <c r="LFR344" s="15"/>
      <c r="LFS344" s="15"/>
      <c r="LFT344" s="15"/>
      <c r="LFU344" s="15"/>
      <c r="LFV344" s="15"/>
      <c r="LFW344" s="15"/>
      <c r="LFX344" s="15"/>
      <c r="LFY344" s="15"/>
      <c r="LFZ344" s="15"/>
      <c r="LGA344" s="15"/>
      <c r="LGB344" s="15"/>
      <c r="LGC344" s="15"/>
      <c r="LGD344" s="15"/>
      <c r="LGE344" s="15"/>
      <c r="LGF344" s="15"/>
      <c r="LGG344" s="15"/>
      <c r="LGH344" s="15"/>
      <c r="LGI344" s="15"/>
      <c r="LGJ344" s="15"/>
      <c r="LGK344" s="15"/>
      <c r="LGL344" s="15"/>
      <c r="LGM344" s="15"/>
      <c r="LGN344" s="15"/>
      <c r="LGO344" s="15"/>
      <c r="LGP344" s="15"/>
      <c r="LGQ344" s="15"/>
      <c r="LGR344" s="15"/>
      <c r="LGS344" s="15"/>
      <c r="LGT344" s="15"/>
      <c r="LGU344" s="15"/>
      <c r="LGV344" s="15"/>
      <c r="LGW344" s="15"/>
      <c r="LGX344" s="15"/>
      <c r="LGY344" s="15"/>
      <c r="LGZ344" s="15"/>
      <c r="LHA344" s="15"/>
      <c r="LHB344" s="15"/>
      <c r="LHC344" s="15"/>
      <c r="LHD344" s="15"/>
      <c r="LHE344" s="15"/>
      <c r="LHF344" s="15"/>
      <c r="LHG344" s="15"/>
      <c r="LHH344" s="15"/>
      <c r="LHI344" s="15"/>
      <c r="LHJ344" s="15"/>
      <c r="LHK344" s="15"/>
      <c r="LHL344" s="15"/>
      <c r="LHM344" s="15"/>
      <c r="LHN344" s="15"/>
      <c r="LHO344" s="15"/>
      <c r="LHP344" s="15"/>
      <c r="LHQ344" s="15"/>
      <c r="LHR344" s="15"/>
      <c r="LHS344" s="15"/>
      <c r="LHT344" s="15"/>
      <c r="LHU344" s="15"/>
      <c r="LHV344" s="15"/>
      <c r="LHW344" s="15"/>
      <c r="LHX344" s="15"/>
      <c r="LHY344" s="15"/>
      <c r="LHZ344" s="15"/>
      <c r="LIA344" s="15"/>
      <c r="LIB344" s="15"/>
      <c r="LIC344" s="15"/>
      <c r="LID344" s="15"/>
      <c r="LIE344" s="15"/>
      <c r="LIF344" s="15"/>
      <c r="LIG344" s="15"/>
      <c r="LIH344" s="15"/>
      <c r="LII344" s="15"/>
      <c r="LIJ344" s="15"/>
      <c r="LIK344" s="15"/>
      <c r="LIL344" s="15"/>
      <c r="LIM344" s="15"/>
      <c r="LIN344" s="15"/>
      <c r="LIO344" s="15"/>
      <c r="LIP344" s="15"/>
      <c r="LIQ344" s="15"/>
      <c r="LIR344" s="15"/>
      <c r="LIS344" s="15"/>
      <c r="LIT344" s="15"/>
      <c r="LIU344" s="15"/>
      <c r="LIV344" s="15"/>
      <c r="LIW344" s="15"/>
      <c r="LIX344" s="15"/>
      <c r="LIY344" s="15"/>
      <c r="LIZ344" s="15"/>
      <c r="LJA344" s="15"/>
      <c r="LJB344" s="15"/>
      <c r="LJC344" s="15"/>
      <c r="LJD344" s="15"/>
      <c r="LJE344" s="15"/>
      <c r="LJF344" s="15"/>
      <c r="LJG344" s="15"/>
      <c r="LJH344" s="15"/>
      <c r="LJI344" s="15"/>
      <c r="LJJ344" s="15"/>
      <c r="LJK344" s="15"/>
      <c r="LJL344" s="15"/>
      <c r="LJM344" s="15"/>
      <c r="LJN344" s="15"/>
      <c r="LJO344" s="15"/>
      <c r="LJP344" s="15"/>
      <c r="LJQ344" s="15"/>
      <c r="LJR344" s="15"/>
      <c r="LJS344" s="15"/>
      <c r="LJT344" s="15"/>
      <c r="LJU344" s="15"/>
      <c r="LJV344" s="15"/>
      <c r="LJW344" s="15"/>
      <c r="LJX344" s="15"/>
      <c r="LJY344" s="15"/>
      <c r="LJZ344" s="15"/>
      <c r="LKA344" s="15"/>
      <c r="LKB344" s="15"/>
      <c r="LKC344" s="15"/>
      <c r="LKD344" s="15"/>
      <c r="LKE344" s="15"/>
      <c r="LKF344" s="15"/>
      <c r="LKG344" s="15"/>
      <c r="LKH344" s="15"/>
      <c r="LKI344" s="15"/>
      <c r="LKJ344" s="15"/>
      <c r="LKK344" s="15"/>
      <c r="LKL344" s="15"/>
      <c r="LKM344" s="15"/>
      <c r="LKN344" s="15"/>
      <c r="LKO344" s="15"/>
      <c r="LKP344" s="15"/>
      <c r="LKQ344" s="15"/>
      <c r="LKR344" s="15"/>
      <c r="LKS344" s="15"/>
      <c r="LKT344" s="15"/>
      <c r="LKU344" s="15"/>
      <c r="LKV344" s="15"/>
      <c r="LKW344" s="15"/>
      <c r="LKX344" s="15"/>
      <c r="LKY344" s="15"/>
      <c r="LKZ344" s="15"/>
      <c r="LLA344" s="15"/>
      <c r="LLB344" s="15"/>
      <c r="LLC344" s="15"/>
      <c r="LLD344" s="15"/>
      <c r="LLE344" s="15"/>
      <c r="LLF344" s="15"/>
      <c r="LLG344" s="15"/>
      <c r="LLH344" s="15"/>
      <c r="LLI344" s="15"/>
      <c r="LLJ344" s="15"/>
      <c r="LLK344" s="15"/>
      <c r="LLL344" s="15"/>
      <c r="LLM344" s="15"/>
      <c r="LLN344" s="15"/>
      <c r="LLO344" s="15"/>
      <c r="LLP344" s="15"/>
      <c r="LLQ344" s="15"/>
      <c r="LLR344" s="15"/>
      <c r="LLS344" s="15"/>
      <c r="LLT344" s="15"/>
      <c r="LLU344" s="15"/>
      <c r="LLV344" s="15"/>
      <c r="LLW344" s="15"/>
      <c r="LLX344" s="15"/>
      <c r="LLY344" s="15"/>
      <c r="LLZ344" s="15"/>
      <c r="LMA344" s="15"/>
      <c r="LMB344" s="15"/>
      <c r="LMC344" s="15"/>
      <c r="LMD344" s="15"/>
      <c r="LME344" s="15"/>
      <c r="LMF344" s="15"/>
      <c r="LMG344" s="15"/>
      <c r="LMH344" s="15"/>
      <c r="LMI344" s="15"/>
      <c r="LMJ344" s="15"/>
      <c r="LMK344" s="15"/>
      <c r="LML344" s="15"/>
      <c r="LMM344" s="15"/>
      <c r="LMN344" s="15"/>
      <c r="LMO344" s="15"/>
      <c r="LMP344" s="15"/>
      <c r="LMQ344" s="15"/>
      <c r="LMR344" s="15"/>
      <c r="LMS344" s="15"/>
      <c r="LMT344" s="15"/>
      <c r="LMU344" s="15"/>
      <c r="LMV344" s="15"/>
      <c r="LMW344" s="15"/>
      <c r="LMX344" s="15"/>
      <c r="LMY344" s="15"/>
      <c r="LMZ344" s="15"/>
      <c r="LNA344" s="15"/>
      <c r="LNB344" s="15"/>
      <c r="LNC344" s="15"/>
      <c r="LND344" s="15"/>
      <c r="LNE344" s="15"/>
      <c r="LNF344" s="15"/>
      <c r="LNG344" s="15"/>
      <c r="LNH344" s="15"/>
      <c r="LNI344" s="15"/>
      <c r="LNJ344" s="15"/>
      <c r="LNK344" s="15"/>
      <c r="LNL344" s="15"/>
      <c r="LNM344" s="15"/>
      <c r="LNN344" s="15"/>
      <c r="LNO344" s="15"/>
      <c r="LNP344" s="15"/>
      <c r="LNQ344" s="15"/>
      <c r="LNR344" s="15"/>
      <c r="LNS344" s="15"/>
      <c r="LNT344" s="15"/>
      <c r="LNU344" s="15"/>
      <c r="LNV344" s="15"/>
      <c r="LNW344" s="15"/>
      <c r="LNX344" s="15"/>
      <c r="LNY344" s="15"/>
      <c r="LNZ344" s="15"/>
      <c r="LOA344" s="15"/>
      <c r="LOB344" s="15"/>
      <c r="LOC344" s="15"/>
      <c r="LOD344" s="15"/>
      <c r="LOE344" s="15"/>
      <c r="LOF344" s="15"/>
      <c r="LOG344" s="15"/>
      <c r="LOH344" s="15"/>
      <c r="LOI344" s="15"/>
      <c r="LOJ344" s="15"/>
      <c r="LOK344" s="15"/>
      <c r="LOL344" s="15"/>
      <c r="LOM344" s="15"/>
      <c r="LON344" s="15"/>
      <c r="LOO344" s="15"/>
      <c r="LOP344" s="15"/>
      <c r="LOQ344" s="15"/>
      <c r="LOR344" s="15"/>
      <c r="LOS344" s="15"/>
      <c r="LOT344" s="15"/>
      <c r="LOU344" s="15"/>
      <c r="LOV344" s="15"/>
      <c r="LOW344" s="15"/>
      <c r="LOX344" s="15"/>
      <c r="LOY344" s="15"/>
      <c r="LOZ344" s="15"/>
      <c r="LPA344" s="15"/>
      <c r="LPB344" s="15"/>
      <c r="LPC344" s="15"/>
      <c r="LPD344" s="15"/>
      <c r="LPE344" s="15"/>
      <c r="LPF344" s="15"/>
      <c r="LPG344" s="15"/>
      <c r="LPH344" s="15"/>
      <c r="LPI344" s="15"/>
      <c r="LPJ344" s="15"/>
      <c r="LPK344" s="15"/>
      <c r="LPL344" s="15"/>
      <c r="LPM344" s="15"/>
      <c r="LPN344" s="15"/>
      <c r="LPO344" s="15"/>
      <c r="LPP344" s="15"/>
      <c r="LPQ344" s="15"/>
      <c r="LPR344" s="15"/>
      <c r="LPS344" s="15"/>
      <c r="LPT344" s="15"/>
      <c r="LPU344" s="15"/>
      <c r="LPV344" s="15"/>
      <c r="LPW344" s="15"/>
      <c r="LPX344" s="15"/>
      <c r="LPY344" s="15"/>
      <c r="LPZ344" s="15"/>
      <c r="LQA344" s="15"/>
      <c r="LQB344" s="15"/>
      <c r="LQC344" s="15"/>
      <c r="LQD344" s="15"/>
      <c r="LQE344" s="15"/>
      <c r="LQF344" s="15"/>
      <c r="LQG344" s="15"/>
      <c r="LQH344" s="15"/>
      <c r="LQI344" s="15"/>
      <c r="LQJ344" s="15"/>
      <c r="LQK344" s="15"/>
      <c r="LQL344" s="15"/>
      <c r="LQM344" s="15"/>
      <c r="LQN344" s="15"/>
      <c r="LQO344" s="15"/>
      <c r="LQP344" s="15"/>
      <c r="LQQ344" s="15"/>
      <c r="LQR344" s="15"/>
      <c r="LQS344" s="15"/>
      <c r="LQT344" s="15"/>
      <c r="LQU344" s="15"/>
      <c r="LQV344" s="15"/>
      <c r="LQW344" s="15"/>
      <c r="LQX344" s="15"/>
      <c r="LQY344" s="15"/>
      <c r="LQZ344" s="15"/>
      <c r="LRA344" s="15"/>
      <c r="LRB344" s="15"/>
      <c r="LRC344" s="15"/>
      <c r="LRD344" s="15"/>
      <c r="LRE344" s="15"/>
      <c r="LRF344" s="15"/>
      <c r="LRG344" s="15"/>
      <c r="LRH344" s="15"/>
      <c r="LRI344" s="15"/>
      <c r="LRJ344" s="15"/>
      <c r="LRK344" s="15"/>
      <c r="LRL344" s="15"/>
      <c r="LRM344" s="15"/>
      <c r="LRN344" s="15"/>
      <c r="LRO344" s="15"/>
      <c r="LRP344" s="15"/>
      <c r="LRQ344" s="15"/>
      <c r="LRR344" s="15"/>
      <c r="LRS344" s="15"/>
      <c r="LRT344" s="15"/>
      <c r="LRU344" s="15"/>
      <c r="LRV344" s="15"/>
      <c r="LRW344" s="15"/>
      <c r="LRX344" s="15"/>
      <c r="LRY344" s="15"/>
      <c r="LRZ344" s="15"/>
      <c r="LSA344" s="15"/>
      <c r="LSB344" s="15"/>
      <c r="LSC344" s="15"/>
      <c r="LSD344" s="15"/>
      <c r="LSE344" s="15"/>
      <c r="LSF344" s="15"/>
      <c r="LSG344" s="15"/>
      <c r="LSH344" s="15"/>
      <c r="LSI344" s="15"/>
      <c r="LSJ344" s="15"/>
      <c r="LSK344" s="15"/>
      <c r="LSL344" s="15"/>
      <c r="LSM344" s="15"/>
      <c r="LSN344" s="15"/>
      <c r="LSO344" s="15"/>
      <c r="LSP344" s="15"/>
      <c r="LSQ344" s="15"/>
      <c r="LSR344" s="15"/>
      <c r="LSS344" s="15"/>
      <c r="LST344" s="15"/>
      <c r="LSU344" s="15"/>
      <c r="LSV344" s="15"/>
      <c r="LSW344" s="15"/>
      <c r="LSX344" s="15"/>
      <c r="LSY344" s="15"/>
      <c r="LSZ344" s="15"/>
      <c r="LTA344" s="15"/>
      <c r="LTB344" s="15"/>
      <c r="LTC344" s="15"/>
      <c r="LTD344" s="15"/>
      <c r="LTE344" s="15"/>
      <c r="LTF344" s="15"/>
      <c r="LTG344" s="15"/>
      <c r="LTH344" s="15"/>
      <c r="LTI344" s="15"/>
      <c r="LTJ344" s="15"/>
      <c r="LTK344" s="15"/>
      <c r="LTL344" s="15"/>
      <c r="LTM344" s="15"/>
      <c r="LTN344" s="15"/>
      <c r="LTO344" s="15"/>
      <c r="LTP344" s="15"/>
      <c r="LTQ344" s="15"/>
      <c r="LTR344" s="15"/>
      <c r="LTS344" s="15"/>
      <c r="LTT344" s="15"/>
      <c r="LTU344" s="15"/>
      <c r="LTV344" s="15"/>
      <c r="LTW344" s="15"/>
      <c r="LTX344" s="15"/>
      <c r="LTY344" s="15"/>
      <c r="LTZ344" s="15"/>
      <c r="LUA344" s="15"/>
      <c r="LUB344" s="15"/>
      <c r="LUC344" s="15"/>
      <c r="LUD344" s="15"/>
      <c r="LUE344" s="15"/>
      <c r="LUF344" s="15"/>
      <c r="LUG344" s="15"/>
      <c r="LUH344" s="15"/>
      <c r="LUI344" s="15"/>
      <c r="LUJ344" s="15"/>
      <c r="LUK344" s="15"/>
      <c r="LUL344" s="15"/>
      <c r="LUM344" s="15"/>
      <c r="LUN344" s="15"/>
      <c r="LUO344" s="15"/>
      <c r="LUP344" s="15"/>
      <c r="LUQ344" s="15"/>
      <c r="LUR344" s="15"/>
      <c r="LUS344" s="15"/>
      <c r="LUT344" s="15"/>
      <c r="LUU344" s="15"/>
      <c r="LUV344" s="15"/>
      <c r="LUW344" s="15"/>
      <c r="LUX344" s="15"/>
      <c r="LUY344" s="15"/>
      <c r="LUZ344" s="15"/>
      <c r="LVA344" s="15"/>
      <c r="LVB344" s="15"/>
      <c r="LVC344" s="15"/>
      <c r="LVD344" s="15"/>
      <c r="LVE344" s="15"/>
      <c r="LVF344" s="15"/>
      <c r="LVG344" s="15"/>
      <c r="LVH344" s="15"/>
      <c r="LVI344" s="15"/>
      <c r="LVJ344" s="15"/>
      <c r="LVK344" s="15"/>
      <c r="LVL344" s="15"/>
      <c r="LVM344" s="15"/>
      <c r="LVN344" s="15"/>
      <c r="LVO344" s="15"/>
      <c r="LVP344" s="15"/>
      <c r="LVQ344" s="15"/>
      <c r="LVR344" s="15"/>
      <c r="LVS344" s="15"/>
      <c r="LVT344" s="15"/>
      <c r="LVU344" s="15"/>
      <c r="LVV344" s="15"/>
      <c r="LVW344" s="15"/>
      <c r="LVX344" s="15"/>
      <c r="LVY344" s="15"/>
      <c r="LVZ344" s="15"/>
      <c r="LWA344" s="15"/>
      <c r="LWB344" s="15"/>
      <c r="LWC344" s="15"/>
      <c r="LWD344" s="15"/>
      <c r="LWE344" s="15"/>
      <c r="LWF344" s="15"/>
      <c r="LWG344" s="15"/>
      <c r="LWH344" s="15"/>
      <c r="LWI344" s="15"/>
      <c r="LWJ344" s="15"/>
      <c r="LWK344" s="15"/>
      <c r="LWL344" s="15"/>
      <c r="LWM344" s="15"/>
      <c r="LWN344" s="15"/>
      <c r="LWO344" s="15"/>
      <c r="LWP344" s="15"/>
      <c r="LWQ344" s="15"/>
      <c r="LWR344" s="15"/>
      <c r="LWS344" s="15"/>
      <c r="LWT344" s="15"/>
      <c r="LWU344" s="15"/>
      <c r="LWV344" s="15"/>
      <c r="LWW344" s="15"/>
      <c r="LWX344" s="15"/>
      <c r="LWY344" s="15"/>
      <c r="LWZ344" s="15"/>
      <c r="LXA344" s="15"/>
      <c r="LXB344" s="15"/>
      <c r="LXC344" s="15"/>
      <c r="LXD344" s="15"/>
      <c r="LXE344" s="15"/>
      <c r="LXF344" s="15"/>
      <c r="LXG344" s="15"/>
      <c r="LXH344" s="15"/>
      <c r="LXI344" s="15"/>
      <c r="LXJ344" s="15"/>
      <c r="LXK344" s="15"/>
      <c r="LXL344" s="15"/>
      <c r="LXM344" s="15"/>
      <c r="LXN344" s="15"/>
      <c r="LXO344" s="15"/>
      <c r="LXP344" s="15"/>
      <c r="LXQ344" s="15"/>
      <c r="LXR344" s="15"/>
      <c r="LXS344" s="15"/>
      <c r="LXT344" s="15"/>
      <c r="LXU344" s="15"/>
      <c r="LXV344" s="15"/>
      <c r="LXW344" s="15"/>
      <c r="LXX344" s="15"/>
      <c r="LXY344" s="15"/>
      <c r="LXZ344" s="15"/>
      <c r="LYA344" s="15"/>
      <c r="LYB344" s="15"/>
      <c r="LYC344" s="15"/>
      <c r="LYD344" s="15"/>
      <c r="LYE344" s="15"/>
      <c r="LYF344" s="15"/>
      <c r="LYG344" s="15"/>
      <c r="LYH344" s="15"/>
      <c r="LYI344" s="15"/>
      <c r="LYJ344" s="15"/>
      <c r="LYK344" s="15"/>
      <c r="LYL344" s="15"/>
      <c r="LYM344" s="15"/>
      <c r="LYN344" s="15"/>
      <c r="LYO344" s="15"/>
      <c r="LYP344" s="15"/>
      <c r="LYQ344" s="15"/>
      <c r="LYR344" s="15"/>
      <c r="LYS344" s="15"/>
      <c r="LYT344" s="15"/>
      <c r="LYU344" s="15"/>
      <c r="LYV344" s="15"/>
      <c r="LYW344" s="15"/>
      <c r="LYX344" s="15"/>
      <c r="LYY344" s="15"/>
      <c r="LYZ344" s="15"/>
      <c r="LZA344" s="15"/>
      <c r="LZB344" s="15"/>
      <c r="LZC344" s="15"/>
      <c r="LZD344" s="15"/>
      <c r="LZE344" s="15"/>
      <c r="LZF344" s="15"/>
      <c r="LZG344" s="15"/>
      <c r="LZH344" s="15"/>
      <c r="LZI344" s="15"/>
      <c r="LZJ344" s="15"/>
      <c r="LZK344" s="15"/>
      <c r="LZL344" s="15"/>
      <c r="LZM344" s="15"/>
      <c r="LZN344" s="15"/>
      <c r="LZO344" s="15"/>
      <c r="LZP344" s="15"/>
      <c r="LZQ344" s="15"/>
      <c r="LZR344" s="15"/>
      <c r="LZS344" s="15"/>
      <c r="LZT344" s="15"/>
      <c r="LZU344" s="15"/>
      <c r="LZV344" s="15"/>
      <c r="LZW344" s="15"/>
      <c r="LZX344" s="15"/>
      <c r="LZY344" s="15"/>
      <c r="LZZ344" s="15"/>
      <c r="MAA344" s="15"/>
      <c r="MAB344" s="15"/>
      <c r="MAC344" s="15"/>
      <c r="MAD344" s="15"/>
      <c r="MAE344" s="15"/>
      <c r="MAF344" s="15"/>
      <c r="MAG344" s="15"/>
      <c r="MAH344" s="15"/>
      <c r="MAI344" s="15"/>
      <c r="MAJ344" s="15"/>
      <c r="MAK344" s="15"/>
      <c r="MAL344" s="15"/>
      <c r="MAM344" s="15"/>
      <c r="MAN344" s="15"/>
      <c r="MAO344" s="15"/>
      <c r="MAP344" s="15"/>
      <c r="MAQ344" s="15"/>
      <c r="MAR344" s="15"/>
      <c r="MAS344" s="15"/>
      <c r="MAT344" s="15"/>
      <c r="MAU344" s="15"/>
      <c r="MAV344" s="15"/>
      <c r="MAW344" s="15"/>
      <c r="MAX344" s="15"/>
      <c r="MAY344" s="15"/>
      <c r="MAZ344" s="15"/>
      <c r="MBA344" s="15"/>
      <c r="MBB344" s="15"/>
      <c r="MBC344" s="15"/>
      <c r="MBD344" s="15"/>
      <c r="MBE344" s="15"/>
      <c r="MBF344" s="15"/>
      <c r="MBG344" s="15"/>
      <c r="MBH344" s="15"/>
      <c r="MBI344" s="15"/>
      <c r="MBJ344" s="15"/>
      <c r="MBK344" s="15"/>
      <c r="MBL344" s="15"/>
      <c r="MBM344" s="15"/>
      <c r="MBN344" s="15"/>
      <c r="MBO344" s="15"/>
      <c r="MBP344" s="15"/>
      <c r="MBQ344" s="15"/>
      <c r="MBR344" s="15"/>
      <c r="MBS344" s="15"/>
      <c r="MBT344" s="15"/>
      <c r="MBU344" s="15"/>
      <c r="MBV344" s="15"/>
      <c r="MBW344" s="15"/>
      <c r="MBX344" s="15"/>
      <c r="MBY344" s="15"/>
      <c r="MBZ344" s="15"/>
      <c r="MCA344" s="15"/>
      <c r="MCB344" s="15"/>
      <c r="MCC344" s="15"/>
      <c r="MCD344" s="15"/>
      <c r="MCE344" s="15"/>
      <c r="MCF344" s="15"/>
      <c r="MCG344" s="15"/>
      <c r="MCH344" s="15"/>
      <c r="MCI344" s="15"/>
      <c r="MCJ344" s="15"/>
      <c r="MCK344" s="15"/>
      <c r="MCL344" s="15"/>
      <c r="MCM344" s="15"/>
      <c r="MCN344" s="15"/>
      <c r="MCO344" s="15"/>
      <c r="MCP344" s="15"/>
      <c r="MCQ344" s="15"/>
      <c r="MCR344" s="15"/>
      <c r="MCS344" s="15"/>
      <c r="MCT344" s="15"/>
      <c r="MCU344" s="15"/>
      <c r="MCV344" s="15"/>
      <c r="MCW344" s="15"/>
      <c r="MCX344" s="15"/>
      <c r="MCY344" s="15"/>
      <c r="MCZ344" s="15"/>
      <c r="MDA344" s="15"/>
      <c r="MDB344" s="15"/>
      <c r="MDC344" s="15"/>
      <c r="MDD344" s="15"/>
      <c r="MDE344" s="15"/>
      <c r="MDF344" s="15"/>
      <c r="MDG344" s="15"/>
      <c r="MDH344" s="15"/>
      <c r="MDI344" s="15"/>
      <c r="MDJ344" s="15"/>
      <c r="MDK344" s="15"/>
      <c r="MDL344" s="15"/>
      <c r="MDM344" s="15"/>
      <c r="MDN344" s="15"/>
      <c r="MDO344" s="15"/>
      <c r="MDP344" s="15"/>
      <c r="MDQ344" s="15"/>
      <c r="MDR344" s="15"/>
      <c r="MDS344" s="15"/>
      <c r="MDT344" s="15"/>
      <c r="MDU344" s="15"/>
      <c r="MDV344" s="15"/>
      <c r="MDW344" s="15"/>
      <c r="MDX344" s="15"/>
      <c r="MDY344" s="15"/>
      <c r="MDZ344" s="15"/>
      <c r="MEA344" s="15"/>
      <c r="MEB344" s="15"/>
      <c r="MEC344" s="15"/>
      <c r="MED344" s="15"/>
      <c r="MEE344" s="15"/>
      <c r="MEF344" s="15"/>
      <c r="MEG344" s="15"/>
      <c r="MEH344" s="15"/>
      <c r="MEI344" s="15"/>
      <c r="MEJ344" s="15"/>
      <c r="MEK344" s="15"/>
      <c r="MEL344" s="15"/>
      <c r="MEM344" s="15"/>
      <c r="MEN344" s="15"/>
      <c r="MEO344" s="15"/>
      <c r="MEP344" s="15"/>
      <c r="MEQ344" s="15"/>
      <c r="MER344" s="15"/>
      <c r="MES344" s="15"/>
      <c r="MET344" s="15"/>
      <c r="MEU344" s="15"/>
      <c r="MEV344" s="15"/>
      <c r="MEW344" s="15"/>
      <c r="MEX344" s="15"/>
      <c r="MEY344" s="15"/>
      <c r="MEZ344" s="15"/>
      <c r="MFA344" s="15"/>
      <c r="MFB344" s="15"/>
      <c r="MFC344" s="15"/>
      <c r="MFD344" s="15"/>
      <c r="MFE344" s="15"/>
      <c r="MFF344" s="15"/>
      <c r="MFG344" s="15"/>
      <c r="MFH344" s="15"/>
      <c r="MFI344" s="15"/>
      <c r="MFJ344" s="15"/>
      <c r="MFK344" s="15"/>
      <c r="MFL344" s="15"/>
      <c r="MFM344" s="15"/>
      <c r="MFN344" s="15"/>
      <c r="MFO344" s="15"/>
      <c r="MFP344" s="15"/>
      <c r="MFQ344" s="15"/>
      <c r="MFR344" s="15"/>
      <c r="MFS344" s="15"/>
      <c r="MFT344" s="15"/>
      <c r="MFU344" s="15"/>
      <c r="MFV344" s="15"/>
      <c r="MFW344" s="15"/>
      <c r="MFX344" s="15"/>
      <c r="MFY344" s="15"/>
      <c r="MFZ344" s="15"/>
      <c r="MGA344" s="15"/>
      <c r="MGB344" s="15"/>
      <c r="MGC344" s="15"/>
      <c r="MGD344" s="15"/>
      <c r="MGE344" s="15"/>
      <c r="MGF344" s="15"/>
      <c r="MGG344" s="15"/>
      <c r="MGH344" s="15"/>
      <c r="MGI344" s="15"/>
      <c r="MGJ344" s="15"/>
      <c r="MGK344" s="15"/>
      <c r="MGL344" s="15"/>
      <c r="MGM344" s="15"/>
      <c r="MGN344" s="15"/>
      <c r="MGO344" s="15"/>
      <c r="MGP344" s="15"/>
      <c r="MGQ344" s="15"/>
      <c r="MGR344" s="15"/>
      <c r="MGS344" s="15"/>
      <c r="MGT344" s="15"/>
      <c r="MGU344" s="15"/>
      <c r="MGV344" s="15"/>
      <c r="MGW344" s="15"/>
      <c r="MGX344" s="15"/>
      <c r="MGY344" s="15"/>
      <c r="MGZ344" s="15"/>
      <c r="MHA344" s="15"/>
      <c r="MHB344" s="15"/>
      <c r="MHC344" s="15"/>
      <c r="MHD344" s="15"/>
      <c r="MHE344" s="15"/>
      <c r="MHF344" s="15"/>
      <c r="MHG344" s="15"/>
      <c r="MHH344" s="15"/>
      <c r="MHI344" s="15"/>
      <c r="MHJ344" s="15"/>
      <c r="MHK344" s="15"/>
      <c r="MHL344" s="15"/>
      <c r="MHM344" s="15"/>
      <c r="MHN344" s="15"/>
      <c r="MHO344" s="15"/>
      <c r="MHP344" s="15"/>
      <c r="MHQ344" s="15"/>
      <c r="MHR344" s="15"/>
      <c r="MHS344" s="15"/>
      <c r="MHT344" s="15"/>
      <c r="MHU344" s="15"/>
      <c r="MHV344" s="15"/>
      <c r="MHW344" s="15"/>
      <c r="MHX344" s="15"/>
      <c r="MHY344" s="15"/>
      <c r="MHZ344" s="15"/>
      <c r="MIA344" s="15"/>
      <c r="MIB344" s="15"/>
      <c r="MIC344" s="15"/>
      <c r="MID344" s="15"/>
      <c r="MIE344" s="15"/>
      <c r="MIF344" s="15"/>
      <c r="MIG344" s="15"/>
      <c r="MIH344" s="15"/>
      <c r="MII344" s="15"/>
      <c r="MIJ344" s="15"/>
      <c r="MIK344" s="15"/>
      <c r="MIL344" s="15"/>
      <c r="MIM344" s="15"/>
      <c r="MIN344" s="15"/>
      <c r="MIO344" s="15"/>
      <c r="MIP344" s="15"/>
      <c r="MIQ344" s="15"/>
      <c r="MIR344" s="15"/>
      <c r="MIS344" s="15"/>
      <c r="MIT344" s="15"/>
      <c r="MIU344" s="15"/>
      <c r="MIV344" s="15"/>
      <c r="MIW344" s="15"/>
      <c r="MIX344" s="15"/>
      <c r="MIY344" s="15"/>
      <c r="MIZ344" s="15"/>
      <c r="MJA344" s="15"/>
      <c r="MJB344" s="15"/>
      <c r="MJC344" s="15"/>
      <c r="MJD344" s="15"/>
      <c r="MJE344" s="15"/>
      <c r="MJF344" s="15"/>
      <c r="MJG344" s="15"/>
      <c r="MJH344" s="15"/>
      <c r="MJI344" s="15"/>
      <c r="MJJ344" s="15"/>
      <c r="MJK344" s="15"/>
      <c r="MJL344" s="15"/>
      <c r="MJM344" s="15"/>
      <c r="MJN344" s="15"/>
      <c r="MJO344" s="15"/>
      <c r="MJP344" s="15"/>
      <c r="MJQ344" s="15"/>
      <c r="MJR344" s="15"/>
      <c r="MJS344" s="15"/>
      <c r="MJT344" s="15"/>
      <c r="MJU344" s="15"/>
      <c r="MJV344" s="15"/>
      <c r="MJW344" s="15"/>
      <c r="MJX344" s="15"/>
      <c r="MJY344" s="15"/>
      <c r="MJZ344" s="15"/>
      <c r="MKA344" s="15"/>
      <c r="MKB344" s="15"/>
      <c r="MKC344" s="15"/>
      <c r="MKD344" s="15"/>
      <c r="MKE344" s="15"/>
      <c r="MKF344" s="15"/>
      <c r="MKG344" s="15"/>
      <c r="MKH344" s="15"/>
      <c r="MKI344" s="15"/>
      <c r="MKJ344" s="15"/>
      <c r="MKK344" s="15"/>
      <c r="MKL344" s="15"/>
      <c r="MKM344" s="15"/>
      <c r="MKN344" s="15"/>
      <c r="MKO344" s="15"/>
      <c r="MKP344" s="15"/>
      <c r="MKQ344" s="15"/>
      <c r="MKR344" s="15"/>
      <c r="MKS344" s="15"/>
      <c r="MKT344" s="15"/>
      <c r="MKU344" s="15"/>
      <c r="MKV344" s="15"/>
      <c r="MKW344" s="15"/>
      <c r="MKX344" s="15"/>
      <c r="MKY344" s="15"/>
      <c r="MKZ344" s="15"/>
      <c r="MLA344" s="15"/>
      <c r="MLB344" s="15"/>
      <c r="MLC344" s="15"/>
      <c r="MLD344" s="15"/>
      <c r="MLE344" s="15"/>
      <c r="MLF344" s="15"/>
      <c r="MLG344" s="15"/>
      <c r="MLH344" s="15"/>
      <c r="MLI344" s="15"/>
      <c r="MLJ344" s="15"/>
      <c r="MLK344" s="15"/>
      <c r="MLL344" s="15"/>
      <c r="MLM344" s="15"/>
      <c r="MLN344" s="15"/>
      <c r="MLO344" s="15"/>
      <c r="MLP344" s="15"/>
      <c r="MLQ344" s="15"/>
      <c r="MLR344" s="15"/>
      <c r="MLS344" s="15"/>
      <c r="MLT344" s="15"/>
      <c r="MLU344" s="15"/>
      <c r="MLV344" s="15"/>
      <c r="MLW344" s="15"/>
      <c r="MLX344" s="15"/>
      <c r="MLY344" s="15"/>
      <c r="MLZ344" s="15"/>
      <c r="MMA344" s="15"/>
      <c r="MMB344" s="15"/>
      <c r="MMC344" s="15"/>
      <c r="MMD344" s="15"/>
      <c r="MME344" s="15"/>
      <c r="MMF344" s="15"/>
      <c r="MMG344" s="15"/>
      <c r="MMH344" s="15"/>
      <c r="MMI344" s="15"/>
      <c r="MMJ344" s="15"/>
      <c r="MMK344" s="15"/>
      <c r="MML344" s="15"/>
      <c r="MMM344" s="15"/>
      <c r="MMN344" s="15"/>
      <c r="MMO344" s="15"/>
      <c r="MMP344" s="15"/>
      <c r="MMQ344" s="15"/>
      <c r="MMR344" s="15"/>
      <c r="MMS344" s="15"/>
      <c r="MMT344" s="15"/>
      <c r="MMU344" s="15"/>
      <c r="MMV344" s="15"/>
      <c r="MMW344" s="15"/>
      <c r="MMX344" s="15"/>
      <c r="MMY344" s="15"/>
      <c r="MMZ344" s="15"/>
      <c r="MNA344" s="15"/>
      <c r="MNB344" s="15"/>
      <c r="MNC344" s="15"/>
      <c r="MND344" s="15"/>
      <c r="MNE344" s="15"/>
      <c r="MNF344" s="15"/>
      <c r="MNG344" s="15"/>
      <c r="MNH344" s="15"/>
      <c r="MNI344" s="15"/>
      <c r="MNJ344" s="15"/>
      <c r="MNK344" s="15"/>
      <c r="MNL344" s="15"/>
      <c r="MNM344" s="15"/>
      <c r="MNN344" s="15"/>
      <c r="MNO344" s="15"/>
      <c r="MNP344" s="15"/>
      <c r="MNQ344" s="15"/>
      <c r="MNR344" s="15"/>
      <c r="MNS344" s="15"/>
      <c r="MNT344" s="15"/>
      <c r="MNU344" s="15"/>
      <c r="MNV344" s="15"/>
      <c r="MNW344" s="15"/>
      <c r="MNX344" s="15"/>
      <c r="MNY344" s="15"/>
      <c r="MNZ344" s="15"/>
      <c r="MOA344" s="15"/>
      <c r="MOB344" s="15"/>
      <c r="MOC344" s="15"/>
      <c r="MOD344" s="15"/>
      <c r="MOE344" s="15"/>
      <c r="MOF344" s="15"/>
      <c r="MOG344" s="15"/>
      <c r="MOH344" s="15"/>
      <c r="MOI344" s="15"/>
      <c r="MOJ344" s="15"/>
      <c r="MOK344" s="15"/>
      <c r="MOL344" s="15"/>
      <c r="MOM344" s="15"/>
      <c r="MON344" s="15"/>
      <c r="MOO344" s="15"/>
      <c r="MOP344" s="15"/>
      <c r="MOQ344" s="15"/>
      <c r="MOR344" s="15"/>
      <c r="MOS344" s="15"/>
      <c r="MOT344" s="15"/>
      <c r="MOU344" s="15"/>
      <c r="MOV344" s="15"/>
      <c r="MOW344" s="15"/>
      <c r="MOX344" s="15"/>
      <c r="MOY344" s="15"/>
      <c r="MOZ344" s="15"/>
      <c r="MPA344" s="15"/>
      <c r="MPB344" s="15"/>
      <c r="MPC344" s="15"/>
      <c r="MPD344" s="15"/>
      <c r="MPE344" s="15"/>
      <c r="MPF344" s="15"/>
      <c r="MPG344" s="15"/>
      <c r="MPH344" s="15"/>
      <c r="MPI344" s="15"/>
      <c r="MPJ344" s="15"/>
      <c r="MPK344" s="15"/>
      <c r="MPL344" s="15"/>
      <c r="MPM344" s="15"/>
      <c r="MPN344" s="15"/>
      <c r="MPO344" s="15"/>
      <c r="MPP344" s="15"/>
      <c r="MPQ344" s="15"/>
      <c r="MPR344" s="15"/>
      <c r="MPS344" s="15"/>
      <c r="MPT344" s="15"/>
      <c r="MPU344" s="15"/>
      <c r="MPV344" s="15"/>
      <c r="MPW344" s="15"/>
      <c r="MPX344" s="15"/>
      <c r="MPY344" s="15"/>
      <c r="MPZ344" s="15"/>
      <c r="MQA344" s="15"/>
      <c r="MQB344" s="15"/>
      <c r="MQC344" s="15"/>
      <c r="MQD344" s="15"/>
      <c r="MQE344" s="15"/>
      <c r="MQF344" s="15"/>
      <c r="MQG344" s="15"/>
      <c r="MQH344" s="15"/>
      <c r="MQI344" s="15"/>
      <c r="MQJ344" s="15"/>
      <c r="MQK344" s="15"/>
      <c r="MQL344" s="15"/>
      <c r="MQM344" s="15"/>
      <c r="MQN344" s="15"/>
      <c r="MQO344" s="15"/>
      <c r="MQP344" s="15"/>
      <c r="MQQ344" s="15"/>
      <c r="MQR344" s="15"/>
      <c r="MQS344" s="15"/>
      <c r="MQT344" s="15"/>
      <c r="MQU344" s="15"/>
      <c r="MQV344" s="15"/>
      <c r="MQW344" s="15"/>
      <c r="MQX344" s="15"/>
      <c r="MQY344" s="15"/>
      <c r="MQZ344" s="15"/>
      <c r="MRA344" s="15"/>
      <c r="MRB344" s="15"/>
      <c r="MRC344" s="15"/>
      <c r="MRD344" s="15"/>
      <c r="MRE344" s="15"/>
      <c r="MRF344" s="15"/>
      <c r="MRG344" s="15"/>
      <c r="MRH344" s="15"/>
      <c r="MRI344" s="15"/>
      <c r="MRJ344" s="15"/>
      <c r="MRK344" s="15"/>
      <c r="MRL344" s="15"/>
      <c r="MRM344" s="15"/>
      <c r="MRN344" s="15"/>
      <c r="MRO344" s="15"/>
      <c r="MRP344" s="15"/>
      <c r="MRQ344" s="15"/>
      <c r="MRR344" s="15"/>
      <c r="MRS344" s="15"/>
      <c r="MRT344" s="15"/>
      <c r="MRU344" s="15"/>
      <c r="MRV344" s="15"/>
      <c r="MRW344" s="15"/>
      <c r="MRX344" s="15"/>
      <c r="MRY344" s="15"/>
      <c r="MRZ344" s="15"/>
      <c r="MSA344" s="15"/>
      <c r="MSB344" s="15"/>
      <c r="MSC344" s="15"/>
      <c r="MSD344" s="15"/>
      <c r="MSE344" s="15"/>
      <c r="MSF344" s="15"/>
      <c r="MSG344" s="15"/>
      <c r="MSH344" s="15"/>
      <c r="MSI344" s="15"/>
      <c r="MSJ344" s="15"/>
      <c r="MSK344" s="15"/>
      <c r="MSL344" s="15"/>
      <c r="MSM344" s="15"/>
      <c r="MSN344" s="15"/>
      <c r="MSO344" s="15"/>
      <c r="MSP344" s="15"/>
      <c r="MSQ344" s="15"/>
      <c r="MSR344" s="15"/>
      <c r="MSS344" s="15"/>
      <c r="MST344" s="15"/>
      <c r="MSU344" s="15"/>
      <c r="MSV344" s="15"/>
      <c r="MSW344" s="15"/>
      <c r="MSX344" s="15"/>
      <c r="MSY344" s="15"/>
      <c r="MSZ344" s="15"/>
      <c r="MTA344" s="15"/>
      <c r="MTB344" s="15"/>
      <c r="MTC344" s="15"/>
      <c r="MTD344" s="15"/>
      <c r="MTE344" s="15"/>
      <c r="MTF344" s="15"/>
      <c r="MTG344" s="15"/>
      <c r="MTH344" s="15"/>
      <c r="MTI344" s="15"/>
      <c r="MTJ344" s="15"/>
      <c r="MTK344" s="15"/>
      <c r="MTL344" s="15"/>
      <c r="MTM344" s="15"/>
      <c r="MTN344" s="15"/>
      <c r="MTO344" s="15"/>
      <c r="MTP344" s="15"/>
      <c r="MTQ344" s="15"/>
      <c r="MTR344" s="15"/>
      <c r="MTS344" s="15"/>
      <c r="MTT344" s="15"/>
      <c r="MTU344" s="15"/>
      <c r="MTV344" s="15"/>
      <c r="MTW344" s="15"/>
      <c r="MTX344" s="15"/>
      <c r="MTY344" s="15"/>
      <c r="MTZ344" s="15"/>
      <c r="MUA344" s="15"/>
      <c r="MUB344" s="15"/>
      <c r="MUC344" s="15"/>
      <c r="MUD344" s="15"/>
      <c r="MUE344" s="15"/>
      <c r="MUF344" s="15"/>
      <c r="MUG344" s="15"/>
      <c r="MUH344" s="15"/>
      <c r="MUI344" s="15"/>
      <c r="MUJ344" s="15"/>
      <c r="MUK344" s="15"/>
      <c r="MUL344" s="15"/>
      <c r="MUM344" s="15"/>
      <c r="MUN344" s="15"/>
      <c r="MUO344" s="15"/>
      <c r="MUP344" s="15"/>
      <c r="MUQ344" s="15"/>
      <c r="MUR344" s="15"/>
      <c r="MUS344" s="15"/>
      <c r="MUT344" s="15"/>
      <c r="MUU344" s="15"/>
      <c r="MUV344" s="15"/>
      <c r="MUW344" s="15"/>
      <c r="MUX344" s="15"/>
      <c r="MUY344" s="15"/>
      <c r="MUZ344" s="15"/>
      <c r="MVA344" s="15"/>
      <c r="MVB344" s="15"/>
      <c r="MVC344" s="15"/>
      <c r="MVD344" s="15"/>
      <c r="MVE344" s="15"/>
      <c r="MVF344" s="15"/>
      <c r="MVG344" s="15"/>
      <c r="MVH344" s="15"/>
      <c r="MVI344" s="15"/>
      <c r="MVJ344" s="15"/>
      <c r="MVK344" s="15"/>
      <c r="MVL344" s="15"/>
      <c r="MVM344" s="15"/>
      <c r="MVN344" s="15"/>
      <c r="MVO344" s="15"/>
      <c r="MVP344" s="15"/>
      <c r="MVQ344" s="15"/>
      <c r="MVR344" s="15"/>
      <c r="MVS344" s="15"/>
      <c r="MVT344" s="15"/>
      <c r="MVU344" s="15"/>
      <c r="MVV344" s="15"/>
      <c r="MVW344" s="15"/>
      <c r="MVX344" s="15"/>
      <c r="MVY344" s="15"/>
      <c r="MVZ344" s="15"/>
      <c r="MWA344" s="15"/>
      <c r="MWB344" s="15"/>
      <c r="MWC344" s="15"/>
      <c r="MWD344" s="15"/>
      <c r="MWE344" s="15"/>
      <c r="MWF344" s="15"/>
      <c r="MWG344" s="15"/>
      <c r="MWH344" s="15"/>
      <c r="MWI344" s="15"/>
      <c r="MWJ344" s="15"/>
      <c r="MWK344" s="15"/>
      <c r="MWL344" s="15"/>
      <c r="MWM344" s="15"/>
      <c r="MWN344" s="15"/>
      <c r="MWO344" s="15"/>
      <c r="MWP344" s="15"/>
      <c r="MWQ344" s="15"/>
      <c r="MWR344" s="15"/>
      <c r="MWS344" s="15"/>
      <c r="MWT344" s="15"/>
      <c r="MWU344" s="15"/>
      <c r="MWV344" s="15"/>
      <c r="MWW344" s="15"/>
      <c r="MWX344" s="15"/>
      <c r="MWY344" s="15"/>
      <c r="MWZ344" s="15"/>
      <c r="MXA344" s="15"/>
      <c r="MXB344" s="15"/>
      <c r="MXC344" s="15"/>
      <c r="MXD344" s="15"/>
      <c r="MXE344" s="15"/>
      <c r="MXF344" s="15"/>
      <c r="MXG344" s="15"/>
      <c r="MXH344" s="15"/>
      <c r="MXI344" s="15"/>
      <c r="MXJ344" s="15"/>
      <c r="MXK344" s="15"/>
      <c r="MXL344" s="15"/>
      <c r="MXM344" s="15"/>
      <c r="MXN344" s="15"/>
      <c r="MXO344" s="15"/>
      <c r="MXP344" s="15"/>
      <c r="MXQ344" s="15"/>
      <c r="MXR344" s="15"/>
      <c r="MXS344" s="15"/>
      <c r="MXT344" s="15"/>
      <c r="MXU344" s="15"/>
      <c r="MXV344" s="15"/>
      <c r="MXW344" s="15"/>
      <c r="MXX344" s="15"/>
      <c r="MXY344" s="15"/>
      <c r="MXZ344" s="15"/>
      <c r="MYA344" s="15"/>
      <c r="MYB344" s="15"/>
      <c r="MYC344" s="15"/>
      <c r="MYD344" s="15"/>
      <c r="MYE344" s="15"/>
      <c r="MYF344" s="15"/>
      <c r="MYG344" s="15"/>
      <c r="MYH344" s="15"/>
      <c r="MYI344" s="15"/>
      <c r="MYJ344" s="15"/>
      <c r="MYK344" s="15"/>
      <c r="MYL344" s="15"/>
      <c r="MYM344" s="15"/>
      <c r="MYN344" s="15"/>
      <c r="MYO344" s="15"/>
      <c r="MYP344" s="15"/>
      <c r="MYQ344" s="15"/>
      <c r="MYR344" s="15"/>
      <c r="MYS344" s="15"/>
      <c r="MYT344" s="15"/>
      <c r="MYU344" s="15"/>
      <c r="MYV344" s="15"/>
      <c r="MYW344" s="15"/>
      <c r="MYX344" s="15"/>
      <c r="MYY344" s="15"/>
      <c r="MYZ344" s="15"/>
      <c r="MZA344" s="15"/>
      <c r="MZB344" s="15"/>
      <c r="MZC344" s="15"/>
      <c r="MZD344" s="15"/>
      <c r="MZE344" s="15"/>
      <c r="MZF344" s="15"/>
      <c r="MZG344" s="15"/>
      <c r="MZH344" s="15"/>
      <c r="MZI344" s="15"/>
      <c r="MZJ344" s="15"/>
      <c r="MZK344" s="15"/>
      <c r="MZL344" s="15"/>
      <c r="MZM344" s="15"/>
      <c r="MZN344" s="15"/>
      <c r="MZO344" s="15"/>
      <c r="MZP344" s="15"/>
      <c r="MZQ344" s="15"/>
      <c r="MZR344" s="15"/>
      <c r="MZS344" s="15"/>
      <c r="MZT344" s="15"/>
      <c r="MZU344" s="15"/>
      <c r="MZV344" s="15"/>
      <c r="MZW344" s="15"/>
      <c r="MZX344" s="15"/>
      <c r="MZY344" s="15"/>
      <c r="MZZ344" s="15"/>
      <c r="NAA344" s="15"/>
      <c r="NAB344" s="15"/>
      <c r="NAC344" s="15"/>
      <c r="NAD344" s="15"/>
      <c r="NAE344" s="15"/>
      <c r="NAF344" s="15"/>
      <c r="NAG344" s="15"/>
      <c r="NAH344" s="15"/>
      <c r="NAI344" s="15"/>
      <c r="NAJ344" s="15"/>
      <c r="NAK344" s="15"/>
      <c r="NAL344" s="15"/>
      <c r="NAM344" s="15"/>
      <c r="NAN344" s="15"/>
      <c r="NAO344" s="15"/>
      <c r="NAP344" s="15"/>
      <c r="NAQ344" s="15"/>
      <c r="NAR344" s="15"/>
      <c r="NAS344" s="15"/>
      <c r="NAT344" s="15"/>
      <c r="NAU344" s="15"/>
      <c r="NAV344" s="15"/>
      <c r="NAW344" s="15"/>
      <c r="NAX344" s="15"/>
      <c r="NAY344" s="15"/>
      <c r="NAZ344" s="15"/>
      <c r="NBA344" s="15"/>
      <c r="NBB344" s="15"/>
      <c r="NBC344" s="15"/>
      <c r="NBD344" s="15"/>
      <c r="NBE344" s="15"/>
      <c r="NBF344" s="15"/>
      <c r="NBG344" s="15"/>
      <c r="NBH344" s="15"/>
      <c r="NBI344" s="15"/>
      <c r="NBJ344" s="15"/>
      <c r="NBK344" s="15"/>
      <c r="NBL344" s="15"/>
      <c r="NBM344" s="15"/>
      <c r="NBN344" s="15"/>
      <c r="NBO344" s="15"/>
      <c r="NBP344" s="15"/>
      <c r="NBQ344" s="15"/>
      <c r="NBR344" s="15"/>
      <c r="NBS344" s="15"/>
      <c r="NBT344" s="15"/>
      <c r="NBU344" s="15"/>
      <c r="NBV344" s="15"/>
      <c r="NBW344" s="15"/>
      <c r="NBX344" s="15"/>
      <c r="NBY344" s="15"/>
      <c r="NBZ344" s="15"/>
      <c r="NCA344" s="15"/>
      <c r="NCB344" s="15"/>
      <c r="NCC344" s="15"/>
      <c r="NCD344" s="15"/>
      <c r="NCE344" s="15"/>
      <c r="NCF344" s="15"/>
      <c r="NCG344" s="15"/>
      <c r="NCH344" s="15"/>
      <c r="NCI344" s="15"/>
      <c r="NCJ344" s="15"/>
      <c r="NCK344" s="15"/>
      <c r="NCL344" s="15"/>
      <c r="NCM344" s="15"/>
      <c r="NCN344" s="15"/>
      <c r="NCO344" s="15"/>
      <c r="NCP344" s="15"/>
      <c r="NCQ344" s="15"/>
      <c r="NCR344" s="15"/>
      <c r="NCS344" s="15"/>
      <c r="NCT344" s="15"/>
      <c r="NCU344" s="15"/>
      <c r="NCV344" s="15"/>
      <c r="NCW344" s="15"/>
      <c r="NCX344" s="15"/>
      <c r="NCY344" s="15"/>
      <c r="NCZ344" s="15"/>
      <c r="NDA344" s="15"/>
      <c r="NDB344" s="15"/>
      <c r="NDC344" s="15"/>
      <c r="NDD344" s="15"/>
      <c r="NDE344" s="15"/>
      <c r="NDF344" s="15"/>
      <c r="NDG344" s="15"/>
      <c r="NDH344" s="15"/>
      <c r="NDI344" s="15"/>
      <c r="NDJ344" s="15"/>
      <c r="NDK344" s="15"/>
      <c r="NDL344" s="15"/>
      <c r="NDM344" s="15"/>
      <c r="NDN344" s="15"/>
      <c r="NDO344" s="15"/>
      <c r="NDP344" s="15"/>
      <c r="NDQ344" s="15"/>
      <c r="NDR344" s="15"/>
      <c r="NDS344" s="15"/>
      <c r="NDT344" s="15"/>
      <c r="NDU344" s="15"/>
      <c r="NDV344" s="15"/>
      <c r="NDW344" s="15"/>
      <c r="NDX344" s="15"/>
      <c r="NDY344" s="15"/>
      <c r="NDZ344" s="15"/>
      <c r="NEA344" s="15"/>
      <c r="NEB344" s="15"/>
      <c r="NEC344" s="15"/>
      <c r="NED344" s="15"/>
      <c r="NEE344" s="15"/>
      <c r="NEF344" s="15"/>
      <c r="NEG344" s="15"/>
      <c r="NEH344" s="15"/>
      <c r="NEI344" s="15"/>
      <c r="NEJ344" s="15"/>
      <c r="NEK344" s="15"/>
      <c r="NEL344" s="15"/>
      <c r="NEM344" s="15"/>
      <c r="NEN344" s="15"/>
      <c r="NEO344" s="15"/>
      <c r="NEP344" s="15"/>
      <c r="NEQ344" s="15"/>
      <c r="NER344" s="15"/>
      <c r="NES344" s="15"/>
      <c r="NET344" s="15"/>
      <c r="NEU344" s="15"/>
      <c r="NEV344" s="15"/>
      <c r="NEW344" s="15"/>
      <c r="NEX344" s="15"/>
      <c r="NEY344" s="15"/>
      <c r="NEZ344" s="15"/>
      <c r="NFA344" s="15"/>
      <c r="NFB344" s="15"/>
      <c r="NFC344" s="15"/>
      <c r="NFD344" s="15"/>
      <c r="NFE344" s="15"/>
      <c r="NFF344" s="15"/>
      <c r="NFG344" s="15"/>
      <c r="NFH344" s="15"/>
      <c r="NFI344" s="15"/>
      <c r="NFJ344" s="15"/>
      <c r="NFK344" s="15"/>
      <c r="NFL344" s="15"/>
      <c r="NFM344" s="15"/>
      <c r="NFN344" s="15"/>
      <c r="NFO344" s="15"/>
      <c r="NFP344" s="15"/>
      <c r="NFQ344" s="15"/>
      <c r="NFR344" s="15"/>
      <c r="NFS344" s="15"/>
      <c r="NFT344" s="15"/>
      <c r="NFU344" s="15"/>
      <c r="NFV344" s="15"/>
      <c r="NFW344" s="15"/>
      <c r="NFX344" s="15"/>
      <c r="NFY344" s="15"/>
      <c r="NFZ344" s="15"/>
      <c r="NGA344" s="15"/>
      <c r="NGB344" s="15"/>
      <c r="NGC344" s="15"/>
      <c r="NGD344" s="15"/>
      <c r="NGE344" s="15"/>
      <c r="NGF344" s="15"/>
      <c r="NGG344" s="15"/>
      <c r="NGH344" s="15"/>
      <c r="NGI344" s="15"/>
      <c r="NGJ344" s="15"/>
      <c r="NGK344" s="15"/>
      <c r="NGL344" s="15"/>
      <c r="NGM344" s="15"/>
      <c r="NGN344" s="15"/>
      <c r="NGO344" s="15"/>
      <c r="NGP344" s="15"/>
      <c r="NGQ344" s="15"/>
      <c r="NGR344" s="15"/>
      <c r="NGS344" s="15"/>
      <c r="NGT344" s="15"/>
      <c r="NGU344" s="15"/>
      <c r="NGV344" s="15"/>
      <c r="NGW344" s="15"/>
      <c r="NGX344" s="15"/>
      <c r="NGY344" s="15"/>
      <c r="NGZ344" s="15"/>
      <c r="NHA344" s="15"/>
      <c r="NHB344" s="15"/>
      <c r="NHC344" s="15"/>
      <c r="NHD344" s="15"/>
      <c r="NHE344" s="15"/>
      <c r="NHF344" s="15"/>
      <c r="NHG344" s="15"/>
      <c r="NHH344" s="15"/>
      <c r="NHI344" s="15"/>
      <c r="NHJ344" s="15"/>
      <c r="NHK344" s="15"/>
      <c r="NHL344" s="15"/>
      <c r="NHM344" s="15"/>
      <c r="NHN344" s="15"/>
      <c r="NHO344" s="15"/>
      <c r="NHP344" s="15"/>
      <c r="NHQ344" s="15"/>
      <c r="NHR344" s="15"/>
      <c r="NHS344" s="15"/>
      <c r="NHT344" s="15"/>
      <c r="NHU344" s="15"/>
      <c r="NHV344" s="15"/>
      <c r="NHW344" s="15"/>
      <c r="NHX344" s="15"/>
      <c r="NHY344" s="15"/>
      <c r="NHZ344" s="15"/>
      <c r="NIA344" s="15"/>
      <c r="NIB344" s="15"/>
      <c r="NIC344" s="15"/>
      <c r="NID344" s="15"/>
      <c r="NIE344" s="15"/>
      <c r="NIF344" s="15"/>
      <c r="NIG344" s="15"/>
      <c r="NIH344" s="15"/>
      <c r="NII344" s="15"/>
      <c r="NIJ344" s="15"/>
      <c r="NIK344" s="15"/>
      <c r="NIL344" s="15"/>
      <c r="NIM344" s="15"/>
      <c r="NIN344" s="15"/>
      <c r="NIO344" s="15"/>
      <c r="NIP344" s="15"/>
      <c r="NIQ344" s="15"/>
      <c r="NIR344" s="15"/>
      <c r="NIS344" s="15"/>
      <c r="NIT344" s="15"/>
      <c r="NIU344" s="15"/>
      <c r="NIV344" s="15"/>
      <c r="NIW344" s="15"/>
      <c r="NIX344" s="15"/>
      <c r="NIY344" s="15"/>
      <c r="NIZ344" s="15"/>
      <c r="NJA344" s="15"/>
      <c r="NJB344" s="15"/>
      <c r="NJC344" s="15"/>
      <c r="NJD344" s="15"/>
      <c r="NJE344" s="15"/>
      <c r="NJF344" s="15"/>
      <c r="NJG344" s="15"/>
      <c r="NJH344" s="15"/>
      <c r="NJI344" s="15"/>
      <c r="NJJ344" s="15"/>
      <c r="NJK344" s="15"/>
      <c r="NJL344" s="15"/>
      <c r="NJM344" s="15"/>
      <c r="NJN344" s="15"/>
      <c r="NJO344" s="15"/>
      <c r="NJP344" s="15"/>
      <c r="NJQ344" s="15"/>
      <c r="NJR344" s="15"/>
      <c r="NJS344" s="15"/>
      <c r="NJT344" s="15"/>
      <c r="NJU344" s="15"/>
      <c r="NJV344" s="15"/>
      <c r="NJW344" s="15"/>
      <c r="NJX344" s="15"/>
      <c r="NJY344" s="15"/>
      <c r="NJZ344" s="15"/>
      <c r="NKA344" s="15"/>
      <c r="NKB344" s="15"/>
      <c r="NKC344" s="15"/>
      <c r="NKD344" s="15"/>
      <c r="NKE344" s="15"/>
      <c r="NKF344" s="15"/>
      <c r="NKG344" s="15"/>
      <c r="NKH344" s="15"/>
      <c r="NKI344" s="15"/>
      <c r="NKJ344" s="15"/>
      <c r="NKK344" s="15"/>
      <c r="NKL344" s="15"/>
      <c r="NKM344" s="15"/>
      <c r="NKN344" s="15"/>
      <c r="NKO344" s="15"/>
      <c r="NKP344" s="15"/>
      <c r="NKQ344" s="15"/>
      <c r="NKR344" s="15"/>
      <c r="NKS344" s="15"/>
      <c r="NKT344" s="15"/>
      <c r="NKU344" s="15"/>
      <c r="NKV344" s="15"/>
      <c r="NKW344" s="15"/>
      <c r="NKX344" s="15"/>
      <c r="NKY344" s="15"/>
      <c r="NKZ344" s="15"/>
      <c r="NLA344" s="15"/>
      <c r="NLB344" s="15"/>
      <c r="NLC344" s="15"/>
      <c r="NLD344" s="15"/>
      <c r="NLE344" s="15"/>
      <c r="NLF344" s="15"/>
      <c r="NLG344" s="15"/>
      <c r="NLH344" s="15"/>
      <c r="NLI344" s="15"/>
      <c r="NLJ344" s="15"/>
      <c r="NLK344" s="15"/>
      <c r="NLL344" s="15"/>
      <c r="NLM344" s="15"/>
      <c r="NLN344" s="15"/>
      <c r="NLO344" s="15"/>
      <c r="NLP344" s="15"/>
      <c r="NLQ344" s="15"/>
      <c r="NLR344" s="15"/>
      <c r="NLS344" s="15"/>
      <c r="NLT344" s="15"/>
      <c r="NLU344" s="15"/>
      <c r="NLV344" s="15"/>
      <c r="NLW344" s="15"/>
      <c r="NLX344" s="15"/>
      <c r="NLY344" s="15"/>
      <c r="NLZ344" s="15"/>
      <c r="NMA344" s="15"/>
      <c r="NMB344" s="15"/>
      <c r="NMC344" s="15"/>
      <c r="NMD344" s="15"/>
      <c r="NME344" s="15"/>
      <c r="NMF344" s="15"/>
      <c r="NMG344" s="15"/>
      <c r="NMH344" s="15"/>
      <c r="NMI344" s="15"/>
      <c r="NMJ344" s="15"/>
      <c r="NMK344" s="15"/>
      <c r="NML344" s="15"/>
      <c r="NMM344" s="15"/>
      <c r="NMN344" s="15"/>
      <c r="NMO344" s="15"/>
      <c r="NMP344" s="15"/>
      <c r="NMQ344" s="15"/>
      <c r="NMR344" s="15"/>
      <c r="NMS344" s="15"/>
      <c r="NMT344" s="15"/>
      <c r="NMU344" s="15"/>
      <c r="NMV344" s="15"/>
      <c r="NMW344" s="15"/>
      <c r="NMX344" s="15"/>
      <c r="NMY344" s="15"/>
      <c r="NMZ344" s="15"/>
      <c r="NNA344" s="15"/>
      <c r="NNB344" s="15"/>
      <c r="NNC344" s="15"/>
      <c r="NND344" s="15"/>
      <c r="NNE344" s="15"/>
      <c r="NNF344" s="15"/>
      <c r="NNG344" s="15"/>
      <c r="NNH344" s="15"/>
      <c r="NNI344" s="15"/>
      <c r="NNJ344" s="15"/>
      <c r="NNK344" s="15"/>
      <c r="NNL344" s="15"/>
      <c r="NNM344" s="15"/>
      <c r="NNN344" s="15"/>
      <c r="NNO344" s="15"/>
      <c r="NNP344" s="15"/>
      <c r="NNQ344" s="15"/>
      <c r="NNR344" s="15"/>
      <c r="NNS344" s="15"/>
      <c r="NNT344" s="15"/>
      <c r="NNU344" s="15"/>
      <c r="NNV344" s="15"/>
      <c r="NNW344" s="15"/>
      <c r="NNX344" s="15"/>
      <c r="NNY344" s="15"/>
      <c r="NNZ344" s="15"/>
      <c r="NOA344" s="15"/>
      <c r="NOB344" s="15"/>
      <c r="NOC344" s="15"/>
      <c r="NOD344" s="15"/>
      <c r="NOE344" s="15"/>
      <c r="NOF344" s="15"/>
      <c r="NOG344" s="15"/>
      <c r="NOH344" s="15"/>
      <c r="NOI344" s="15"/>
      <c r="NOJ344" s="15"/>
      <c r="NOK344" s="15"/>
      <c r="NOL344" s="15"/>
      <c r="NOM344" s="15"/>
      <c r="NON344" s="15"/>
      <c r="NOO344" s="15"/>
      <c r="NOP344" s="15"/>
      <c r="NOQ344" s="15"/>
      <c r="NOR344" s="15"/>
      <c r="NOS344" s="15"/>
      <c r="NOT344" s="15"/>
      <c r="NOU344" s="15"/>
      <c r="NOV344" s="15"/>
      <c r="NOW344" s="15"/>
      <c r="NOX344" s="15"/>
      <c r="NOY344" s="15"/>
      <c r="NOZ344" s="15"/>
      <c r="NPA344" s="15"/>
      <c r="NPB344" s="15"/>
      <c r="NPC344" s="15"/>
      <c r="NPD344" s="15"/>
      <c r="NPE344" s="15"/>
      <c r="NPF344" s="15"/>
      <c r="NPG344" s="15"/>
      <c r="NPH344" s="15"/>
      <c r="NPI344" s="15"/>
      <c r="NPJ344" s="15"/>
      <c r="NPK344" s="15"/>
      <c r="NPL344" s="15"/>
      <c r="NPM344" s="15"/>
      <c r="NPN344" s="15"/>
      <c r="NPO344" s="15"/>
      <c r="NPP344" s="15"/>
      <c r="NPQ344" s="15"/>
      <c r="NPR344" s="15"/>
      <c r="NPS344" s="15"/>
      <c r="NPT344" s="15"/>
      <c r="NPU344" s="15"/>
      <c r="NPV344" s="15"/>
      <c r="NPW344" s="15"/>
      <c r="NPX344" s="15"/>
      <c r="NPY344" s="15"/>
      <c r="NPZ344" s="15"/>
      <c r="NQA344" s="15"/>
      <c r="NQB344" s="15"/>
      <c r="NQC344" s="15"/>
      <c r="NQD344" s="15"/>
      <c r="NQE344" s="15"/>
      <c r="NQF344" s="15"/>
      <c r="NQG344" s="15"/>
      <c r="NQH344" s="15"/>
      <c r="NQI344" s="15"/>
      <c r="NQJ344" s="15"/>
      <c r="NQK344" s="15"/>
      <c r="NQL344" s="15"/>
      <c r="NQM344" s="15"/>
      <c r="NQN344" s="15"/>
      <c r="NQO344" s="15"/>
      <c r="NQP344" s="15"/>
      <c r="NQQ344" s="15"/>
      <c r="NQR344" s="15"/>
      <c r="NQS344" s="15"/>
      <c r="NQT344" s="15"/>
      <c r="NQU344" s="15"/>
      <c r="NQV344" s="15"/>
      <c r="NQW344" s="15"/>
      <c r="NQX344" s="15"/>
      <c r="NQY344" s="15"/>
      <c r="NQZ344" s="15"/>
      <c r="NRA344" s="15"/>
      <c r="NRB344" s="15"/>
      <c r="NRC344" s="15"/>
      <c r="NRD344" s="15"/>
      <c r="NRE344" s="15"/>
      <c r="NRF344" s="15"/>
      <c r="NRG344" s="15"/>
      <c r="NRH344" s="15"/>
      <c r="NRI344" s="15"/>
      <c r="NRJ344" s="15"/>
      <c r="NRK344" s="15"/>
      <c r="NRL344" s="15"/>
      <c r="NRM344" s="15"/>
      <c r="NRN344" s="15"/>
      <c r="NRO344" s="15"/>
      <c r="NRP344" s="15"/>
      <c r="NRQ344" s="15"/>
      <c r="NRR344" s="15"/>
      <c r="NRS344" s="15"/>
      <c r="NRT344" s="15"/>
      <c r="NRU344" s="15"/>
      <c r="NRV344" s="15"/>
      <c r="NRW344" s="15"/>
      <c r="NRX344" s="15"/>
      <c r="NRY344" s="15"/>
      <c r="NRZ344" s="15"/>
      <c r="NSA344" s="15"/>
      <c r="NSB344" s="15"/>
      <c r="NSC344" s="15"/>
      <c r="NSD344" s="15"/>
      <c r="NSE344" s="15"/>
      <c r="NSF344" s="15"/>
      <c r="NSG344" s="15"/>
      <c r="NSH344" s="15"/>
      <c r="NSI344" s="15"/>
      <c r="NSJ344" s="15"/>
      <c r="NSK344" s="15"/>
      <c r="NSL344" s="15"/>
      <c r="NSM344" s="15"/>
      <c r="NSN344" s="15"/>
      <c r="NSO344" s="15"/>
      <c r="NSP344" s="15"/>
      <c r="NSQ344" s="15"/>
      <c r="NSR344" s="15"/>
      <c r="NSS344" s="15"/>
      <c r="NST344" s="15"/>
      <c r="NSU344" s="15"/>
      <c r="NSV344" s="15"/>
      <c r="NSW344" s="15"/>
      <c r="NSX344" s="15"/>
      <c r="NSY344" s="15"/>
      <c r="NSZ344" s="15"/>
      <c r="NTA344" s="15"/>
      <c r="NTB344" s="15"/>
      <c r="NTC344" s="15"/>
      <c r="NTD344" s="15"/>
      <c r="NTE344" s="15"/>
      <c r="NTF344" s="15"/>
      <c r="NTG344" s="15"/>
      <c r="NTH344" s="15"/>
      <c r="NTI344" s="15"/>
      <c r="NTJ344" s="15"/>
      <c r="NTK344" s="15"/>
      <c r="NTL344" s="15"/>
      <c r="NTM344" s="15"/>
      <c r="NTN344" s="15"/>
      <c r="NTO344" s="15"/>
      <c r="NTP344" s="15"/>
      <c r="NTQ344" s="15"/>
      <c r="NTR344" s="15"/>
      <c r="NTS344" s="15"/>
      <c r="NTT344" s="15"/>
      <c r="NTU344" s="15"/>
      <c r="NTV344" s="15"/>
      <c r="NTW344" s="15"/>
      <c r="NTX344" s="15"/>
      <c r="NTY344" s="15"/>
      <c r="NTZ344" s="15"/>
      <c r="NUA344" s="15"/>
      <c r="NUB344" s="15"/>
      <c r="NUC344" s="15"/>
      <c r="NUD344" s="15"/>
      <c r="NUE344" s="15"/>
      <c r="NUF344" s="15"/>
      <c r="NUG344" s="15"/>
      <c r="NUH344" s="15"/>
      <c r="NUI344" s="15"/>
      <c r="NUJ344" s="15"/>
      <c r="NUK344" s="15"/>
      <c r="NUL344" s="15"/>
      <c r="NUM344" s="15"/>
      <c r="NUN344" s="15"/>
      <c r="NUO344" s="15"/>
      <c r="NUP344" s="15"/>
      <c r="NUQ344" s="15"/>
      <c r="NUR344" s="15"/>
      <c r="NUS344" s="15"/>
      <c r="NUT344" s="15"/>
      <c r="NUU344" s="15"/>
      <c r="NUV344" s="15"/>
      <c r="NUW344" s="15"/>
      <c r="NUX344" s="15"/>
      <c r="NUY344" s="15"/>
      <c r="NUZ344" s="15"/>
      <c r="NVA344" s="15"/>
      <c r="NVB344" s="15"/>
      <c r="NVC344" s="15"/>
      <c r="NVD344" s="15"/>
      <c r="NVE344" s="15"/>
      <c r="NVF344" s="15"/>
      <c r="NVG344" s="15"/>
      <c r="NVH344" s="15"/>
      <c r="NVI344" s="15"/>
      <c r="NVJ344" s="15"/>
      <c r="NVK344" s="15"/>
      <c r="NVL344" s="15"/>
      <c r="NVM344" s="15"/>
      <c r="NVN344" s="15"/>
      <c r="NVO344" s="15"/>
      <c r="NVP344" s="15"/>
      <c r="NVQ344" s="15"/>
      <c r="NVR344" s="15"/>
      <c r="NVS344" s="15"/>
      <c r="NVT344" s="15"/>
      <c r="NVU344" s="15"/>
      <c r="NVV344" s="15"/>
      <c r="NVW344" s="15"/>
      <c r="NVX344" s="15"/>
      <c r="NVY344" s="15"/>
      <c r="NVZ344" s="15"/>
      <c r="NWA344" s="15"/>
      <c r="NWB344" s="15"/>
      <c r="NWC344" s="15"/>
      <c r="NWD344" s="15"/>
      <c r="NWE344" s="15"/>
      <c r="NWF344" s="15"/>
      <c r="NWG344" s="15"/>
      <c r="NWH344" s="15"/>
      <c r="NWI344" s="15"/>
      <c r="NWJ344" s="15"/>
      <c r="NWK344" s="15"/>
      <c r="NWL344" s="15"/>
      <c r="NWM344" s="15"/>
      <c r="NWN344" s="15"/>
      <c r="NWO344" s="15"/>
      <c r="NWP344" s="15"/>
      <c r="NWQ344" s="15"/>
      <c r="NWR344" s="15"/>
      <c r="NWS344" s="15"/>
      <c r="NWT344" s="15"/>
      <c r="NWU344" s="15"/>
      <c r="NWV344" s="15"/>
      <c r="NWW344" s="15"/>
      <c r="NWX344" s="15"/>
      <c r="NWY344" s="15"/>
      <c r="NWZ344" s="15"/>
      <c r="NXA344" s="15"/>
      <c r="NXB344" s="15"/>
      <c r="NXC344" s="15"/>
      <c r="NXD344" s="15"/>
      <c r="NXE344" s="15"/>
      <c r="NXF344" s="15"/>
      <c r="NXG344" s="15"/>
      <c r="NXH344" s="15"/>
      <c r="NXI344" s="15"/>
      <c r="NXJ344" s="15"/>
      <c r="NXK344" s="15"/>
      <c r="NXL344" s="15"/>
      <c r="NXM344" s="15"/>
      <c r="NXN344" s="15"/>
      <c r="NXO344" s="15"/>
      <c r="NXP344" s="15"/>
      <c r="NXQ344" s="15"/>
      <c r="NXR344" s="15"/>
      <c r="NXS344" s="15"/>
      <c r="NXT344" s="15"/>
      <c r="NXU344" s="15"/>
      <c r="NXV344" s="15"/>
      <c r="NXW344" s="15"/>
      <c r="NXX344" s="15"/>
      <c r="NXY344" s="15"/>
      <c r="NXZ344" s="15"/>
      <c r="NYA344" s="15"/>
      <c r="NYB344" s="15"/>
      <c r="NYC344" s="15"/>
      <c r="NYD344" s="15"/>
      <c r="NYE344" s="15"/>
      <c r="NYF344" s="15"/>
      <c r="NYG344" s="15"/>
      <c r="NYH344" s="15"/>
      <c r="NYI344" s="15"/>
      <c r="NYJ344" s="15"/>
      <c r="NYK344" s="15"/>
      <c r="NYL344" s="15"/>
      <c r="NYM344" s="15"/>
      <c r="NYN344" s="15"/>
      <c r="NYO344" s="15"/>
      <c r="NYP344" s="15"/>
      <c r="NYQ344" s="15"/>
      <c r="NYR344" s="15"/>
      <c r="NYS344" s="15"/>
      <c r="NYT344" s="15"/>
      <c r="NYU344" s="15"/>
      <c r="NYV344" s="15"/>
      <c r="NYW344" s="15"/>
      <c r="NYX344" s="15"/>
      <c r="NYY344" s="15"/>
      <c r="NYZ344" s="15"/>
      <c r="NZA344" s="15"/>
      <c r="NZB344" s="15"/>
      <c r="NZC344" s="15"/>
      <c r="NZD344" s="15"/>
      <c r="NZE344" s="15"/>
      <c r="NZF344" s="15"/>
      <c r="NZG344" s="15"/>
      <c r="NZH344" s="15"/>
      <c r="NZI344" s="15"/>
      <c r="NZJ344" s="15"/>
      <c r="NZK344" s="15"/>
      <c r="NZL344" s="15"/>
      <c r="NZM344" s="15"/>
      <c r="NZN344" s="15"/>
      <c r="NZO344" s="15"/>
      <c r="NZP344" s="15"/>
      <c r="NZQ344" s="15"/>
      <c r="NZR344" s="15"/>
      <c r="NZS344" s="15"/>
      <c r="NZT344" s="15"/>
      <c r="NZU344" s="15"/>
      <c r="NZV344" s="15"/>
      <c r="NZW344" s="15"/>
      <c r="NZX344" s="15"/>
      <c r="NZY344" s="15"/>
      <c r="NZZ344" s="15"/>
      <c r="OAA344" s="15"/>
      <c r="OAB344" s="15"/>
      <c r="OAC344" s="15"/>
      <c r="OAD344" s="15"/>
      <c r="OAE344" s="15"/>
      <c r="OAF344" s="15"/>
      <c r="OAG344" s="15"/>
      <c r="OAH344" s="15"/>
      <c r="OAI344" s="15"/>
      <c r="OAJ344" s="15"/>
      <c r="OAK344" s="15"/>
      <c r="OAL344" s="15"/>
      <c r="OAM344" s="15"/>
      <c r="OAN344" s="15"/>
      <c r="OAO344" s="15"/>
      <c r="OAP344" s="15"/>
      <c r="OAQ344" s="15"/>
      <c r="OAR344" s="15"/>
      <c r="OAS344" s="15"/>
      <c r="OAT344" s="15"/>
      <c r="OAU344" s="15"/>
      <c r="OAV344" s="15"/>
      <c r="OAW344" s="15"/>
      <c r="OAX344" s="15"/>
      <c r="OAY344" s="15"/>
      <c r="OAZ344" s="15"/>
      <c r="OBA344" s="15"/>
      <c r="OBB344" s="15"/>
      <c r="OBC344" s="15"/>
      <c r="OBD344" s="15"/>
      <c r="OBE344" s="15"/>
      <c r="OBF344" s="15"/>
      <c r="OBG344" s="15"/>
      <c r="OBH344" s="15"/>
      <c r="OBI344" s="15"/>
      <c r="OBJ344" s="15"/>
      <c r="OBK344" s="15"/>
      <c r="OBL344" s="15"/>
      <c r="OBM344" s="15"/>
      <c r="OBN344" s="15"/>
      <c r="OBO344" s="15"/>
      <c r="OBP344" s="15"/>
      <c r="OBQ344" s="15"/>
      <c r="OBR344" s="15"/>
      <c r="OBS344" s="15"/>
      <c r="OBT344" s="15"/>
      <c r="OBU344" s="15"/>
      <c r="OBV344" s="15"/>
      <c r="OBW344" s="15"/>
      <c r="OBX344" s="15"/>
      <c r="OBY344" s="15"/>
      <c r="OBZ344" s="15"/>
      <c r="OCA344" s="15"/>
      <c r="OCB344" s="15"/>
      <c r="OCC344" s="15"/>
      <c r="OCD344" s="15"/>
      <c r="OCE344" s="15"/>
      <c r="OCF344" s="15"/>
      <c r="OCG344" s="15"/>
      <c r="OCH344" s="15"/>
      <c r="OCI344" s="15"/>
      <c r="OCJ344" s="15"/>
      <c r="OCK344" s="15"/>
      <c r="OCL344" s="15"/>
      <c r="OCM344" s="15"/>
      <c r="OCN344" s="15"/>
      <c r="OCO344" s="15"/>
      <c r="OCP344" s="15"/>
      <c r="OCQ344" s="15"/>
      <c r="OCR344" s="15"/>
      <c r="OCS344" s="15"/>
      <c r="OCT344" s="15"/>
      <c r="OCU344" s="15"/>
      <c r="OCV344" s="15"/>
      <c r="OCW344" s="15"/>
      <c r="OCX344" s="15"/>
      <c r="OCY344" s="15"/>
      <c r="OCZ344" s="15"/>
      <c r="ODA344" s="15"/>
      <c r="ODB344" s="15"/>
      <c r="ODC344" s="15"/>
      <c r="ODD344" s="15"/>
      <c r="ODE344" s="15"/>
      <c r="ODF344" s="15"/>
      <c r="ODG344" s="15"/>
      <c r="ODH344" s="15"/>
      <c r="ODI344" s="15"/>
      <c r="ODJ344" s="15"/>
      <c r="ODK344" s="15"/>
      <c r="ODL344" s="15"/>
      <c r="ODM344" s="15"/>
      <c r="ODN344" s="15"/>
      <c r="ODO344" s="15"/>
      <c r="ODP344" s="15"/>
      <c r="ODQ344" s="15"/>
      <c r="ODR344" s="15"/>
      <c r="ODS344" s="15"/>
      <c r="ODT344" s="15"/>
      <c r="ODU344" s="15"/>
      <c r="ODV344" s="15"/>
      <c r="ODW344" s="15"/>
      <c r="ODX344" s="15"/>
      <c r="ODY344" s="15"/>
      <c r="ODZ344" s="15"/>
      <c r="OEA344" s="15"/>
      <c r="OEB344" s="15"/>
      <c r="OEC344" s="15"/>
      <c r="OED344" s="15"/>
      <c r="OEE344" s="15"/>
      <c r="OEF344" s="15"/>
      <c r="OEG344" s="15"/>
      <c r="OEH344" s="15"/>
      <c r="OEI344" s="15"/>
      <c r="OEJ344" s="15"/>
      <c r="OEK344" s="15"/>
      <c r="OEL344" s="15"/>
      <c r="OEM344" s="15"/>
      <c r="OEN344" s="15"/>
      <c r="OEO344" s="15"/>
      <c r="OEP344" s="15"/>
      <c r="OEQ344" s="15"/>
      <c r="OER344" s="15"/>
      <c r="OES344" s="15"/>
      <c r="OET344" s="15"/>
      <c r="OEU344" s="15"/>
      <c r="OEV344" s="15"/>
      <c r="OEW344" s="15"/>
      <c r="OEX344" s="15"/>
      <c r="OEY344" s="15"/>
      <c r="OEZ344" s="15"/>
      <c r="OFA344" s="15"/>
      <c r="OFB344" s="15"/>
      <c r="OFC344" s="15"/>
      <c r="OFD344" s="15"/>
      <c r="OFE344" s="15"/>
      <c r="OFF344" s="15"/>
      <c r="OFG344" s="15"/>
      <c r="OFH344" s="15"/>
      <c r="OFI344" s="15"/>
      <c r="OFJ344" s="15"/>
      <c r="OFK344" s="15"/>
      <c r="OFL344" s="15"/>
      <c r="OFM344" s="15"/>
      <c r="OFN344" s="15"/>
      <c r="OFO344" s="15"/>
      <c r="OFP344" s="15"/>
      <c r="OFQ344" s="15"/>
      <c r="OFR344" s="15"/>
      <c r="OFS344" s="15"/>
      <c r="OFT344" s="15"/>
      <c r="OFU344" s="15"/>
      <c r="OFV344" s="15"/>
      <c r="OFW344" s="15"/>
      <c r="OFX344" s="15"/>
      <c r="OFY344" s="15"/>
      <c r="OFZ344" s="15"/>
      <c r="OGA344" s="15"/>
      <c r="OGB344" s="15"/>
      <c r="OGC344" s="15"/>
      <c r="OGD344" s="15"/>
      <c r="OGE344" s="15"/>
      <c r="OGF344" s="15"/>
      <c r="OGG344" s="15"/>
      <c r="OGH344" s="15"/>
      <c r="OGI344" s="15"/>
      <c r="OGJ344" s="15"/>
      <c r="OGK344" s="15"/>
      <c r="OGL344" s="15"/>
      <c r="OGM344" s="15"/>
      <c r="OGN344" s="15"/>
      <c r="OGO344" s="15"/>
      <c r="OGP344" s="15"/>
      <c r="OGQ344" s="15"/>
      <c r="OGR344" s="15"/>
      <c r="OGS344" s="15"/>
      <c r="OGT344" s="15"/>
      <c r="OGU344" s="15"/>
      <c r="OGV344" s="15"/>
      <c r="OGW344" s="15"/>
      <c r="OGX344" s="15"/>
      <c r="OGY344" s="15"/>
      <c r="OGZ344" s="15"/>
      <c r="OHA344" s="15"/>
      <c r="OHB344" s="15"/>
      <c r="OHC344" s="15"/>
      <c r="OHD344" s="15"/>
      <c r="OHE344" s="15"/>
      <c r="OHF344" s="15"/>
      <c r="OHG344" s="15"/>
      <c r="OHH344" s="15"/>
      <c r="OHI344" s="15"/>
      <c r="OHJ344" s="15"/>
      <c r="OHK344" s="15"/>
      <c r="OHL344" s="15"/>
      <c r="OHM344" s="15"/>
      <c r="OHN344" s="15"/>
      <c r="OHO344" s="15"/>
      <c r="OHP344" s="15"/>
      <c r="OHQ344" s="15"/>
      <c r="OHR344" s="15"/>
      <c r="OHS344" s="15"/>
      <c r="OHT344" s="15"/>
      <c r="OHU344" s="15"/>
      <c r="OHV344" s="15"/>
      <c r="OHW344" s="15"/>
      <c r="OHX344" s="15"/>
      <c r="OHY344" s="15"/>
      <c r="OHZ344" s="15"/>
      <c r="OIA344" s="15"/>
      <c r="OIB344" s="15"/>
      <c r="OIC344" s="15"/>
      <c r="OID344" s="15"/>
      <c r="OIE344" s="15"/>
      <c r="OIF344" s="15"/>
      <c r="OIG344" s="15"/>
      <c r="OIH344" s="15"/>
      <c r="OII344" s="15"/>
      <c r="OIJ344" s="15"/>
      <c r="OIK344" s="15"/>
      <c r="OIL344" s="15"/>
      <c r="OIM344" s="15"/>
      <c r="OIN344" s="15"/>
      <c r="OIO344" s="15"/>
      <c r="OIP344" s="15"/>
      <c r="OIQ344" s="15"/>
      <c r="OIR344" s="15"/>
      <c r="OIS344" s="15"/>
      <c r="OIT344" s="15"/>
      <c r="OIU344" s="15"/>
      <c r="OIV344" s="15"/>
      <c r="OIW344" s="15"/>
      <c r="OIX344" s="15"/>
      <c r="OIY344" s="15"/>
      <c r="OIZ344" s="15"/>
      <c r="OJA344" s="15"/>
      <c r="OJB344" s="15"/>
      <c r="OJC344" s="15"/>
      <c r="OJD344" s="15"/>
      <c r="OJE344" s="15"/>
      <c r="OJF344" s="15"/>
      <c r="OJG344" s="15"/>
      <c r="OJH344" s="15"/>
      <c r="OJI344" s="15"/>
      <c r="OJJ344" s="15"/>
      <c r="OJK344" s="15"/>
      <c r="OJL344" s="15"/>
      <c r="OJM344" s="15"/>
      <c r="OJN344" s="15"/>
      <c r="OJO344" s="15"/>
      <c r="OJP344" s="15"/>
      <c r="OJQ344" s="15"/>
      <c r="OJR344" s="15"/>
      <c r="OJS344" s="15"/>
      <c r="OJT344" s="15"/>
      <c r="OJU344" s="15"/>
      <c r="OJV344" s="15"/>
      <c r="OJW344" s="15"/>
      <c r="OJX344" s="15"/>
      <c r="OJY344" s="15"/>
      <c r="OJZ344" s="15"/>
      <c r="OKA344" s="15"/>
      <c r="OKB344" s="15"/>
      <c r="OKC344" s="15"/>
      <c r="OKD344" s="15"/>
      <c r="OKE344" s="15"/>
      <c r="OKF344" s="15"/>
      <c r="OKG344" s="15"/>
      <c r="OKH344" s="15"/>
      <c r="OKI344" s="15"/>
      <c r="OKJ344" s="15"/>
      <c r="OKK344" s="15"/>
      <c r="OKL344" s="15"/>
      <c r="OKM344" s="15"/>
      <c r="OKN344" s="15"/>
      <c r="OKO344" s="15"/>
      <c r="OKP344" s="15"/>
      <c r="OKQ344" s="15"/>
      <c r="OKR344" s="15"/>
      <c r="OKS344" s="15"/>
      <c r="OKT344" s="15"/>
      <c r="OKU344" s="15"/>
      <c r="OKV344" s="15"/>
      <c r="OKW344" s="15"/>
      <c r="OKX344" s="15"/>
      <c r="OKY344" s="15"/>
      <c r="OKZ344" s="15"/>
      <c r="OLA344" s="15"/>
      <c r="OLB344" s="15"/>
      <c r="OLC344" s="15"/>
      <c r="OLD344" s="15"/>
      <c r="OLE344" s="15"/>
      <c r="OLF344" s="15"/>
      <c r="OLG344" s="15"/>
      <c r="OLH344" s="15"/>
      <c r="OLI344" s="15"/>
      <c r="OLJ344" s="15"/>
      <c r="OLK344" s="15"/>
      <c r="OLL344" s="15"/>
      <c r="OLM344" s="15"/>
      <c r="OLN344" s="15"/>
      <c r="OLO344" s="15"/>
      <c r="OLP344" s="15"/>
      <c r="OLQ344" s="15"/>
      <c r="OLR344" s="15"/>
      <c r="OLS344" s="15"/>
      <c r="OLT344" s="15"/>
      <c r="OLU344" s="15"/>
      <c r="OLV344" s="15"/>
      <c r="OLW344" s="15"/>
      <c r="OLX344" s="15"/>
      <c r="OLY344" s="15"/>
      <c r="OLZ344" s="15"/>
      <c r="OMA344" s="15"/>
      <c r="OMB344" s="15"/>
      <c r="OMC344" s="15"/>
      <c r="OMD344" s="15"/>
      <c r="OME344" s="15"/>
      <c r="OMF344" s="15"/>
      <c r="OMG344" s="15"/>
      <c r="OMH344" s="15"/>
      <c r="OMI344" s="15"/>
      <c r="OMJ344" s="15"/>
      <c r="OMK344" s="15"/>
      <c r="OML344" s="15"/>
      <c r="OMM344" s="15"/>
      <c r="OMN344" s="15"/>
      <c r="OMO344" s="15"/>
      <c r="OMP344" s="15"/>
      <c r="OMQ344" s="15"/>
      <c r="OMR344" s="15"/>
      <c r="OMS344" s="15"/>
      <c r="OMT344" s="15"/>
      <c r="OMU344" s="15"/>
      <c r="OMV344" s="15"/>
      <c r="OMW344" s="15"/>
      <c r="OMX344" s="15"/>
      <c r="OMY344" s="15"/>
      <c r="OMZ344" s="15"/>
      <c r="ONA344" s="15"/>
      <c r="ONB344" s="15"/>
      <c r="ONC344" s="15"/>
      <c r="OND344" s="15"/>
      <c r="ONE344" s="15"/>
      <c r="ONF344" s="15"/>
      <c r="ONG344" s="15"/>
      <c r="ONH344" s="15"/>
      <c r="ONI344" s="15"/>
      <c r="ONJ344" s="15"/>
      <c r="ONK344" s="15"/>
      <c r="ONL344" s="15"/>
      <c r="ONM344" s="15"/>
      <c r="ONN344" s="15"/>
      <c r="ONO344" s="15"/>
      <c r="ONP344" s="15"/>
      <c r="ONQ344" s="15"/>
      <c r="ONR344" s="15"/>
      <c r="ONS344" s="15"/>
      <c r="ONT344" s="15"/>
      <c r="ONU344" s="15"/>
      <c r="ONV344" s="15"/>
      <c r="ONW344" s="15"/>
      <c r="ONX344" s="15"/>
      <c r="ONY344" s="15"/>
      <c r="ONZ344" s="15"/>
      <c r="OOA344" s="15"/>
      <c r="OOB344" s="15"/>
      <c r="OOC344" s="15"/>
      <c r="OOD344" s="15"/>
      <c r="OOE344" s="15"/>
      <c r="OOF344" s="15"/>
      <c r="OOG344" s="15"/>
      <c r="OOH344" s="15"/>
      <c r="OOI344" s="15"/>
      <c r="OOJ344" s="15"/>
      <c r="OOK344" s="15"/>
      <c r="OOL344" s="15"/>
      <c r="OOM344" s="15"/>
      <c r="OON344" s="15"/>
      <c r="OOO344" s="15"/>
      <c r="OOP344" s="15"/>
      <c r="OOQ344" s="15"/>
      <c r="OOR344" s="15"/>
      <c r="OOS344" s="15"/>
      <c r="OOT344" s="15"/>
      <c r="OOU344" s="15"/>
      <c r="OOV344" s="15"/>
      <c r="OOW344" s="15"/>
      <c r="OOX344" s="15"/>
      <c r="OOY344" s="15"/>
      <c r="OOZ344" s="15"/>
      <c r="OPA344" s="15"/>
      <c r="OPB344" s="15"/>
      <c r="OPC344" s="15"/>
      <c r="OPD344" s="15"/>
      <c r="OPE344" s="15"/>
      <c r="OPF344" s="15"/>
      <c r="OPG344" s="15"/>
      <c r="OPH344" s="15"/>
      <c r="OPI344" s="15"/>
      <c r="OPJ344" s="15"/>
      <c r="OPK344" s="15"/>
      <c r="OPL344" s="15"/>
      <c r="OPM344" s="15"/>
      <c r="OPN344" s="15"/>
      <c r="OPO344" s="15"/>
      <c r="OPP344" s="15"/>
      <c r="OPQ344" s="15"/>
      <c r="OPR344" s="15"/>
      <c r="OPS344" s="15"/>
      <c r="OPT344" s="15"/>
      <c r="OPU344" s="15"/>
      <c r="OPV344" s="15"/>
      <c r="OPW344" s="15"/>
      <c r="OPX344" s="15"/>
      <c r="OPY344" s="15"/>
      <c r="OPZ344" s="15"/>
      <c r="OQA344" s="15"/>
      <c r="OQB344" s="15"/>
      <c r="OQC344" s="15"/>
      <c r="OQD344" s="15"/>
      <c r="OQE344" s="15"/>
      <c r="OQF344" s="15"/>
      <c r="OQG344" s="15"/>
      <c r="OQH344" s="15"/>
      <c r="OQI344" s="15"/>
      <c r="OQJ344" s="15"/>
      <c r="OQK344" s="15"/>
      <c r="OQL344" s="15"/>
      <c r="OQM344" s="15"/>
      <c r="OQN344" s="15"/>
      <c r="OQO344" s="15"/>
      <c r="OQP344" s="15"/>
      <c r="OQQ344" s="15"/>
      <c r="OQR344" s="15"/>
      <c r="OQS344" s="15"/>
      <c r="OQT344" s="15"/>
      <c r="OQU344" s="15"/>
      <c r="OQV344" s="15"/>
      <c r="OQW344" s="15"/>
      <c r="OQX344" s="15"/>
      <c r="OQY344" s="15"/>
      <c r="OQZ344" s="15"/>
      <c r="ORA344" s="15"/>
      <c r="ORB344" s="15"/>
      <c r="ORC344" s="15"/>
      <c r="ORD344" s="15"/>
      <c r="ORE344" s="15"/>
      <c r="ORF344" s="15"/>
      <c r="ORG344" s="15"/>
      <c r="ORH344" s="15"/>
      <c r="ORI344" s="15"/>
      <c r="ORJ344" s="15"/>
      <c r="ORK344" s="15"/>
      <c r="ORL344" s="15"/>
      <c r="ORM344" s="15"/>
      <c r="ORN344" s="15"/>
      <c r="ORO344" s="15"/>
      <c r="ORP344" s="15"/>
      <c r="ORQ344" s="15"/>
      <c r="ORR344" s="15"/>
      <c r="ORS344" s="15"/>
      <c r="ORT344" s="15"/>
      <c r="ORU344" s="15"/>
      <c r="ORV344" s="15"/>
      <c r="ORW344" s="15"/>
      <c r="ORX344" s="15"/>
      <c r="ORY344" s="15"/>
      <c r="ORZ344" s="15"/>
      <c r="OSA344" s="15"/>
      <c r="OSB344" s="15"/>
      <c r="OSC344" s="15"/>
      <c r="OSD344" s="15"/>
      <c r="OSE344" s="15"/>
      <c r="OSF344" s="15"/>
      <c r="OSG344" s="15"/>
      <c r="OSH344" s="15"/>
      <c r="OSI344" s="15"/>
      <c r="OSJ344" s="15"/>
      <c r="OSK344" s="15"/>
      <c r="OSL344" s="15"/>
      <c r="OSM344" s="15"/>
      <c r="OSN344" s="15"/>
      <c r="OSO344" s="15"/>
      <c r="OSP344" s="15"/>
      <c r="OSQ344" s="15"/>
      <c r="OSR344" s="15"/>
      <c r="OSS344" s="15"/>
      <c r="OST344" s="15"/>
      <c r="OSU344" s="15"/>
      <c r="OSV344" s="15"/>
      <c r="OSW344" s="15"/>
      <c r="OSX344" s="15"/>
      <c r="OSY344" s="15"/>
      <c r="OSZ344" s="15"/>
      <c r="OTA344" s="15"/>
      <c r="OTB344" s="15"/>
      <c r="OTC344" s="15"/>
      <c r="OTD344" s="15"/>
      <c r="OTE344" s="15"/>
      <c r="OTF344" s="15"/>
      <c r="OTG344" s="15"/>
      <c r="OTH344" s="15"/>
      <c r="OTI344" s="15"/>
      <c r="OTJ344" s="15"/>
      <c r="OTK344" s="15"/>
      <c r="OTL344" s="15"/>
      <c r="OTM344" s="15"/>
      <c r="OTN344" s="15"/>
      <c r="OTO344" s="15"/>
      <c r="OTP344" s="15"/>
      <c r="OTQ344" s="15"/>
      <c r="OTR344" s="15"/>
      <c r="OTS344" s="15"/>
      <c r="OTT344" s="15"/>
      <c r="OTU344" s="15"/>
      <c r="OTV344" s="15"/>
      <c r="OTW344" s="15"/>
      <c r="OTX344" s="15"/>
      <c r="OTY344" s="15"/>
      <c r="OTZ344" s="15"/>
      <c r="OUA344" s="15"/>
      <c r="OUB344" s="15"/>
      <c r="OUC344" s="15"/>
      <c r="OUD344" s="15"/>
      <c r="OUE344" s="15"/>
      <c r="OUF344" s="15"/>
      <c r="OUG344" s="15"/>
      <c r="OUH344" s="15"/>
      <c r="OUI344" s="15"/>
      <c r="OUJ344" s="15"/>
      <c r="OUK344" s="15"/>
      <c r="OUL344" s="15"/>
      <c r="OUM344" s="15"/>
      <c r="OUN344" s="15"/>
      <c r="OUO344" s="15"/>
      <c r="OUP344" s="15"/>
      <c r="OUQ344" s="15"/>
      <c r="OUR344" s="15"/>
      <c r="OUS344" s="15"/>
      <c r="OUT344" s="15"/>
      <c r="OUU344" s="15"/>
      <c r="OUV344" s="15"/>
      <c r="OUW344" s="15"/>
      <c r="OUX344" s="15"/>
      <c r="OUY344" s="15"/>
      <c r="OUZ344" s="15"/>
      <c r="OVA344" s="15"/>
      <c r="OVB344" s="15"/>
      <c r="OVC344" s="15"/>
      <c r="OVD344" s="15"/>
      <c r="OVE344" s="15"/>
      <c r="OVF344" s="15"/>
      <c r="OVG344" s="15"/>
      <c r="OVH344" s="15"/>
      <c r="OVI344" s="15"/>
      <c r="OVJ344" s="15"/>
      <c r="OVK344" s="15"/>
      <c r="OVL344" s="15"/>
      <c r="OVM344" s="15"/>
      <c r="OVN344" s="15"/>
      <c r="OVO344" s="15"/>
      <c r="OVP344" s="15"/>
      <c r="OVQ344" s="15"/>
      <c r="OVR344" s="15"/>
      <c r="OVS344" s="15"/>
      <c r="OVT344" s="15"/>
      <c r="OVU344" s="15"/>
      <c r="OVV344" s="15"/>
      <c r="OVW344" s="15"/>
      <c r="OVX344" s="15"/>
      <c r="OVY344" s="15"/>
      <c r="OVZ344" s="15"/>
      <c r="OWA344" s="15"/>
      <c r="OWB344" s="15"/>
      <c r="OWC344" s="15"/>
      <c r="OWD344" s="15"/>
      <c r="OWE344" s="15"/>
      <c r="OWF344" s="15"/>
      <c r="OWG344" s="15"/>
      <c r="OWH344" s="15"/>
      <c r="OWI344" s="15"/>
      <c r="OWJ344" s="15"/>
      <c r="OWK344" s="15"/>
      <c r="OWL344" s="15"/>
      <c r="OWM344" s="15"/>
      <c r="OWN344" s="15"/>
      <c r="OWO344" s="15"/>
      <c r="OWP344" s="15"/>
      <c r="OWQ344" s="15"/>
      <c r="OWR344" s="15"/>
      <c r="OWS344" s="15"/>
      <c r="OWT344" s="15"/>
      <c r="OWU344" s="15"/>
      <c r="OWV344" s="15"/>
      <c r="OWW344" s="15"/>
      <c r="OWX344" s="15"/>
      <c r="OWY344" s="15"/>
      <c r="OWZ344" s="15"/>
      <c r="OXA344" s="15"/>
      <c r="OXB344" s="15"/>
      <c r="OXC344" s="15"/>
      <c r="OXD344" s="15"/>
      <c r="OXE344" s="15"/>
      <c r="OXF344" s="15"/>
      <c r="OXG344" s="15"/>
      <c r="OXH344" s="15"/>
      <c r="OXI344" s="15"/>
      <c r="OXJ344" s="15"/>
      <c r="OXK344" s="15"/>
      <c r="OXL344" s="15"/>
      <c r="OXM344" s="15"/>
      <c r="OXN344" s="15"/>
      <c r="OXO344" s="15"/>
      <c r="OXP344" s="15"/>
      <c r="OXQ344" s="15"/>
      <c r="OXR344" s="15"/>
      <c r="OXS344" s="15"/>
      <c r="OXT344" s="15"/>
      <c r="OXU344" s="15"/>
      <c r="OXV344" s="15"/>
      <c r="OXW344" s="15"/>
      <c r="OXX344" s="15"/>
      <c r="OXY344" s="15"/>
      <c r="OXZ344" s="15"/>
      <c r="OYA344" s="15"/>
      <c r="OYB344" s="15"/>
      <c r="OYC344" s="15"/>
      <c r="OYD344" s="15"/>
      <c r="OYE344" s="15"/>
      <c r="OYF344" s="15"/>
      <c r="OYG344" s="15"/>
      <c r="OYH344" s="15"/>
      <c r="OYI344" s="15"/>
      <c r="OYJ344" s="15"/>
      <c r="OYK344" s="15"/>
      <c r="OYL344" s="15"/>
      <c r="OYM344" s="15"/>
      <c r="OYN344" s="15"/>
      <c r="OYO344" s="15"/>
      <c r="OYP344" s="15"/>
      <c r="OYQ344" s="15"/>
      <c r="OYR344" s="15"/>
      <c r="OYS344" s="15"/>
      <c r="OYT344" s="15"/>
      <c r="OYU344" s="15"/>
      <c r="OYV344" s="15"/>
      <c r="OYW344" s="15"/>
      <c r="OYX344" s="15"/>
      <c r="OYY344" s="15"/>
      <c r="OYZ344" s="15"/>
      <c r="OZA344" s="15"/>
      <c r="OZB344" s="15"/>
      <c r="OZC344" s="15"/>
      <c r="OZD344" s="15"/>
      <c r="OZE344" s="15"/>
      <c r="OZF344" s="15"/>
      <c r="OZG344" s="15"/>
      <c r="OZH344" s="15"/>
      <c r="OZI344" s="15"/>
      <c r="OZJ344" s="15"/>
      <c r="OZK344" s="15"/>
      <c r="OZL344" s="15"/>
      <c r="OZM344" s="15"/>
      <c r="OZN344" s="15"/>
      <c r="OZO344" s="15"/>
      <c r="OZP344" s="15"/>
      <c r="OZQ344" s="15"/>
      <c r="OZR344" s="15"/>
      <c r="OZS344" s="15"/>
      <c r="OZT344" s="15"/>
      <c r="OZU344" s="15"/>
      <c r="OZV344" s="15"/>
      <c r="OZW344" s="15"/>
      <c r="OZX344" s="15"/>
      <c r="OZY344" s="15"/>
      <c r="OZZ344" s="15"/>
      <c r="PAA344" s="15"/>
      <c r="PAB344" s="15"/>
      <c r="PAC344" s="15"/>
      <c r="PAD344" s="15"/>
      <c r="PAE344" s="15"/>
      <c r="PAF344" s="15"/>
      <c r="PAG344" s="15"/>
      <c r="PAH344" s="15"/>
      <c r="PAI344" s="15"/>
      <c r="PAJ344" s="15"/>
      <c r="PAK344" s="15"/>
      <c r="PAL344" s="15"/>
      <c r="PAM344" s="15"/>
      <c r="PAN344" s="15"/>
      <c r="PAO344" s="15"/>
      <c r="PAP344" s="15"/>
      <c r="PAQ344" s="15"/>
      <c r="PAR344" s="15"/>
      <c r="PAS344" s="15"/>
      <c r="PAT344" s="15"/>
      <c r="PAU344" s="15"/>
      <c r="PAV344" s="15"/>
      <c r="PAW344" s="15"/>
      <c r="PAX344" s="15"/>
      <c r="PAY344" s="15"/>
      <c r="PAZ344" s="15"/>
      <c r="PBA344" s="15"/>
      <c r="PBB344" s="15"/>
      <c r="PBC344" s="15"/>
      <c r="PBD344" s="15"/>
      <c r="PBE344" s="15"/>
      <c r="PBF344" s="15"/>
      <c r="PBG344" s="15"/>
      <c r="PBH344" s="15"/>
      <c r="PBI344" s="15"/>
      <c r="PBJ344" s="15"/>
      <c r="PBK344" s="15"/>
      <c r="PBL344" s="15"/>
      <c r="PBM344" s="15"/>
      <c r="PBN344" s="15"/>
      <c r="PBO344" s="15"/>
      <c r="PBP344" s="15"/>
      <c r="PBQ344" s="15"/>
      <c r="PBR344" s="15"/>
      <c r="PBS344" s="15"/>
      <c r="PBT344" s="15"/>
      <c r="PBU344" s="15"/>
      <c r="PBV344" s="15"/>
      <c r="PBW344" s="15"/>
      <c r="PBX344" s="15"/>
      <c r="PBY344" s="15"/>
      <c r="PBZ344" s="15"/>
      <c r="PCA344" s="15"/>
      <c r="PCB344" s="15"/>
      <c r="PCC344" s="15"/>
      <c r="PCD344" s="15"/>
      <c r="PCE344" s="15"/>
      <c r="PCF344" s="15"/>
      <c r="PCG344" s="15"/>
      <c r="PCH344" s="15"/>
      <c r="PCI344" s="15"/>
      <c r="PCJ344" s="15"/>
      <c r="PCK344" s="15"/>
      <c r="PCL344" s="15"/>
      <c r="PCM344" s="15"/>
      <c r="PCN344" s="15"/>
      <c r="PCO344" s="15"/>
      <c r="PCP344" s="15"/>
      <c r="PCQ344" s="15"/>
      <c r="PCR344" s="15"/>
      <c r="PCS344" s="15"/>
      <c r="PCT344" s="15"/>
      <c r="PCU344" s="15"/>
      <c r="PCV344" s="15"/>
      <c r="PCW344" s="15"/>
      <c r="PCX344" s="15"/>
      <c r="PCY344" s="15"/>
      <c r="PCZ344" s="15"/>
      <c r="PDA344" s="15"/>
      <c r="PDB344" s="15"/>
      <c r="PDC344" s="15"/>
      <c r="PDD344" s="15"/>
      <c r="PDE344" s="15"/>
      <c r="PDF344" s="15"/>
      <c r="PDG344" s="15"/>
      <c r="PDH344" s="15"/>
      <c r="PDI344" s="15"/>
      <c r="PDJ344" s="15"/>
      <c r="PDK344" s="15"/>
      <c r="PDL344" s="15"/>
      <c r="PDM344" s="15"/>
      <c r="PDN344" s="15"/>
      <c r="PDO344" s="15"/>
      <c r="PDP344" s="15"/>
      <c r="PDQ344" s="15"/>
      <c r="PDR344" s="15"/>
      <c r="PDS344" s="15"/>
      <c r="PDT344" s="15"/>
      <c r="PDU344" s="15"/>
      <c r="PDV344" s="15"/>
      <c r="PDW344" s="15"/>
      <c r="PDX344" s="15"/>
      <c r="PDY344" s="15"/>
      <c r="PDZ344" s="15"/>
      <c r="PEA344" s="15"/>
      <c r="PEB344" s="15"/>
      <c r="PEC344" s="15"/>
      <c r="PED344" s="15"/>
      <c r="PEE344" s="15"/>
      <c r="PEF344" s="15"/>
      <c r="PEG344" s="15"/>
      <c r="PEH344" s="15"/>
      <c r="PEI344" s="15"/>
      <c r="PEJ344" s="15"/>
      <c r="PEK344" s="15"/>
      <c r="PEL344" s="15"/>
      <c r="PEM344" s="15"/>
      <c r="PEN344" s="15"/>
      <c r="PEO344" s="15"/>
      <c r="PEP344" s="15"/>
      <c r="PEQ344" s="15"/>
      <c r="PER344" s="15"/>
      <c r="PES344" s="15"/>
      <c r="PET344" s="15"/>
      <c r="PEU344" s="15"/>
      <c r="PEV344" s="15"/>
      <c r="PEW344" s="15"/>
      <c r="PEX344" s="15"/>
      <c r="PEY344" s="15"/>
      <c r="PEZ344" s="15"/>
      <c r="PFA344" s="15"/>
      <c r="PFB344" s="15"/>
      <c r="PFC344" s="15"/>
      <c r="PFD344" s="15"/>
      <c r="PFE344" s="15"/>
      <c r="PFF344" s="15"/>
      <c r="PFG344" s="15"/>
      <c r="PFH344" s="15"/>
      <c r="PFI344" s="15"/>
      <c r="PFJ344" s="15"/>
      <c r="PFK344" s="15"/>
      <c r="PFL344" s="15"/>
      <c r="PFM344" s="15"/>
      <c r="PFN344" s="15"/>
      <c r="PFO344" s="15"/>
      <c r="PFP344" s="15"/>
      <c r="PFQ344" s="15"/>
      <c r="PFR344" s="15"/>
      <c r="PFS344" s="15"/>
      <c r="PFT344" s="15"/>
      <c r="PFU344" s="15"/>
      <c r="PFV344" s="15"/>
      <c r="PFW344" s="15"/>
      <c r="PFX344" s="15"/>
      <c r="PFY344" s="15"/>
      <c r="PFZ344" s="15"/>
      <c r="PGA344" s="15"/>
      <c r="PGB344" s="15"/>
      <c r="PGC344" s="15"/>
      <c r="PGD344" s="15"/>
      <c r="PGE344" s="15"/>
      <c r="PGF344" s="15"/>
      <c r="PGG344" s="15"/>
      <c r="PGH344" s="15"/>
      <c r="PGI344" s="15"/>
      <c r="PGJ344" s="15"/>
      <c r="PGK344" s="15"/>
      <c r="PGL344" s="15"/>
      <c r="PGM344" s="15"/>
      <c r="PGN344" s="15"/>
      <c r="PGO344" s="15"/>
      <c r="PGP344" s="15"/>
      <c r="PGQ344" s="15"/>
      <c r="PGR344" s="15"/>
      <c r="PGS344" s="15"/>
      <c r="PGT344" s="15"/>
      <c r="PGU344" s="15"/>
      <c r="PGV344" s="15"/>
      <c r="PGW344" s="15"/>
      <c r="PGX344" s="15"/>
      <c r="PGY344" s="15"/>
      <c r="PGZ344" s="15"/>
      <c r="PHA344" s="15"/>
      <c r="PHB344" s="15"/>
      <c r="PHC344" s="15"/>
      <c r="PHD344" s="15"/>
      <c r="PHE344" s="15"/>
      <c r="PHF344" s="15"/>
      <c r="PHG344" s="15"/>
      <c r="PHH344" s="15"/>
      <c r="PHI344" s="15"/>
      <c r="PHJ344" s="15"/>
      <c r="PHK344" s="15"/>
      <c r="PHL344" s="15"/>
      <c r="PHM344" s="15"/>
      <c r="PHN344" s="15"/>
      <c r="PHO344" s="15"/>
      <c r="PHP344" s="15"/>
      <c r="PHQ344" s="15"/>
      <c r="PHR344" s="15"/>
      <c r="PHS344" s="15"/>
      <c r="PHT344" s="15"/>
      <c r="PHU344" s="15"/>
      <c r="PHV344" s="15"/>
      <c r="PHW344" s="15"/>
      <c r="PHX344" s="15"/>
      <c r="PHY344" s="15"/>
      <c r="PHZ344" s="15"/>
      <c r="PIA344" s="15"/>
      <c r="PIB344" s="15"/>
      <c r="PIC344" s="15"/>
      <c r="PID344" s="15"/>
      <c r="PIE344" s="15"/>
      <c r="PIF344" s="15"/>
      <c r="PIG344" s="15"/>
      <c r="PIH344" s="15"/>
      <c r="PII344" s="15"/>
      <c r="PIJ344" s="15"/>
      <c r="PIK344" s="15"/>
      <c r="PIL344" s="15"/>
      <c r="PIM344" s="15"/>
      <c r="PIN344" s="15"/>
      <c r="PIO344" s="15"/>
      <c r="PIP344" s="15"/>
      <c r="PIQ344" s="15"/>
      <c r="PIR344" s="15"/>
      <c r="PIS344" s="15"/>
      <c r="PIT344" s="15"/>
      <c r="PIU344" s="15"/>
      <c r="PIV344" s="15"/>
      <c r="PIW344" s="15"/>
      <c r="PIX344" s="15"/>
      <c r="PIY344" s="15"/>
      <c r="PIZ344" s="15"/>
      <c r="PJA344" s="15"/>
      <c r="PJB344" s="15"/>
      <c r="PJC344" s="15"/>
      <c r="PJD344" s="15"/>
      <c r="PJE344" s="15"/>
      <c r="PJF344" s="15"/>
      <c r="PJG344" s="15"/>
      <c r="PJH344" s="15"/>
      <c r="PJI344" s="15"/>
      <c r="PJJ344" s="15"/>
      <c r="PJK344" s="15"/>
      <c r="PJL344" s="15"/>
      <c r="PJM344" s="15"/>
      <c r="PJN344" s="15"/>
      <c r="PJO344" s="15"/>
      <c r="PJP344" s="15"/>
      <c r="PJQ344" s="15"/>
      <c r="PJR344" s="15"/>
      <c r="PJS344" s="15"/>
      <c r="PJT344" s="15"/>
      <c r="PJU344" s="15"/>
      <c r="PJV344" s="15"/>
      <c r="PJW344" s="15"/>
      <c r="PJX344" s="15"/>
      <c r="PJY344" s="15"/>
      <c r="PJZ344" s="15"/>
      <c r="PKA344" s="15"/>
      <c r="PKB344" s="15"/>
      <c r="PKC344" s="15"/>
      <c r="PKD344" s="15"/>
      <c r="PKE344" s="15"/>
      <c r="PKF344" s="15"/>
      <c r="PKG344" s="15"/>
      <c r="PKH344" s="15"/>
      <c r="PKI344" s="15"/>
      <c r="PKJ344" s="15"/>
      <c r="PKK344" s="15"/>
      <c r="PKL344" s="15"/>
      <c r="PKM344" s="15"/>
      <c r="PKN344" s="15"/>
      <c r="PKO344" s="15"/>
      <c r="PKP344" s="15"/>
      <c r="PKQ344" s="15"/>
      <c r="PKR344" s="15"/>
      <c r="PKS344" s="15"/>
      <c r="PKT344" s="15"/>
      <c r="PKU344" s="15"/>
      <c r="PKV344" s="15"/>
      <c r="PKW344" s="15"/>
      <c r="PKX344" s="15"/>
      <c r="PKY344" s="15"/>
      <c r="PKZ344" s="15"/>
      <c r="PLA344" s="15"/>
      <c r="PLB344" s="15"/>
      <c r="PLC344" s="15"/>
      <c r="PLD344" s="15"/>
      <c r="PLE344" s="15"/>
      <c r="PLF344" s="15"/>
      <c r="PLG344" s="15"/>
      <c r="PLH344" s="15"/>
      <c r="PLI344" s="15"/>
      <c r="PLJ344" s="15"/>
      <c r="PLK344" s="15"/>
      <c r="PLL344" s="15"/>
      <c r="PLM344" s="15"/>
      <c r="PLN344" s="15"/>
      <c r="PLO344" s="15"/>
      <c r="PLP344" s="15"/>
      <c r="PLQ344" s="15"/>
      <c r="PLR344" s="15"/>
      <c r="PLS344" s="15"/>
      <c r="PLT344" s="15"/>
      <c r="PLU344" s="15"/>
      <c r="PLV344" s="15"/>
      <c r="PLW344" s="15"/>
      <c r="PLX344" s="15"/>
      <c r="PLY344" s="15"/>
      <c r="PLZ344" s="15"/>
      <c r="PMA344" s="15"/>
      <c r="PMB344" s="15"/>
      <c r="PMC344" s="15"/>
      <c r="PMD344" s="15"/>
      <c r="PME344" s="15"/>
      <c r="PMF344" s="15"/>
      <c r="PMG344" s="15"/>
      <c r="PMH344" s="15"/>
      <c r="PMI344" s="15"/>
      <c r="PMJ344" s="15"/>
      <c r="PMK344" s="15"/>
      <c r="PML344" s="15"/>
      <c r="PMM344" s="15"/>
      <c r="PMN344" s="15"/>
      <c r="PMO344" s="15"/>
      <c r="PMP344" s="15"/>
      <c r="PMQ344" s="15"/>
      <c r="PMR344" s="15"/>
      <c r="PMS344" s="15"/>
      <c r="PMT344" s="15"/>
      <c r="PMU344" s="15"/>
      <c r="PMV344" s="15"/>
      <c r="PMW344" s="15"/>
      <c r="PMX344" s="15"/>
      <c r="PMY344" s="15"/>
      <c r="PMZ344" s="15"/>
      <c r="PNA344" s="15"/>
      <c r="PNB344" s="15"/>
      <c r="PNC344" s="15"/>
      <c r="PND344" s="15"/>
      <c r="PNE344" s="15"/>
      <c r="PNF344" s="15"/>
      <c r="PNG344" s="15"/>
      <c r="PNH344" s="15"/>
      <c r="PNI344" s="15"/>
      <c r="PNJ344" s="15"/>
      <c r="PNK344" s="15"/>
      <c r="PNL344" s="15"/>
      <c r="PNM344" s="15"/>
      <c r="PNN344" s="15"/>
      <c r="PNO344" s="15"/>
      <c r="PNP344" s="15"/>
      <c r="PNQ344" s="15"/>
      <c r="PNR344" s="15"/>
      <c r="PNS344" s="15"/>
      <c r="PNT344" s="15"/>
      <c r="PNU344" s="15"/>
      <c r="PNV344" s="15"/>
      <c r="PNW344" s="15"/>
      <c r="PNX344" s="15"/>
      <c r="PNY344" s="15"/>
      <c r="PNZ344" s="15"/>
      <c r="POA344" s="15"/>
      <c r="POB344" s="15"/>
      <c r="POC344" s="15"/>
      <c r="POD344" s="15"/>
      <c r="POE344" s="15"/>
      <c r="POF344" s="15"/>
      <c r="POG344" s="15"/>
      <c r="POH344" s="15"/>
      <c r="POI344" s="15"/>
      <c r="POJ344" s="15"/>
      <c r="POK344" s="15"/>
      <c r="POL344" s="15"/>
      <c r="POM344" s="15"/>
      <c r="PON344" s="15"/>
      <c r="POO344" s="15"/>
      <c r="POP344" s="15"/>
      <c r="POQ344" s="15"/>
      <c r="POR344" s="15"/>
      <c r="POS344" s="15"/>
      <c r="POT344" s="15"/>
      <c r="POU344" s="15"/>
      <c r="POV344" s="15"/>
      <c r="POW344" s="15"/>
      <c r="POX344" s="15"/>
      <c r="POY344" s="15"/>
      <c r="POZ344" s="15"/>
      <c r="PPA344" s="15"/>
      <c r="PPB344" s="15"/>
      <c r="PPC344" s="15"/>
      <c r="PPD344" s="15"/>
      <c r="PPE344" s="15"/>
      <c r="PPF344" s="15"/>
      <c r="PPG344" s="15"/>
      <c r="PPH344" s="15"/>
      <c r="PPI344" s="15"/>
      <c r="PPJ344" s="15"/>
      <c r="PPK344" s="15"/>
      <c r="PPL344" s="15"/>
      <c r="PPM344" s="15"/>
      <c r="PPN344" s="15"/>
      <c r="PPO344" s="15"/>
      <c r="PPP344" s="15"/>
      <c r="PPQ344" s="15"/>
      <c r="PPR344" s="15"/>
      <c r="PPS344" s="15"/>
      <c r="PPT344" s="15"/>
      <c r="PPU344" s="15"/>
      <c r="PPV344" s="15"/>
      <c r="PPW344" s="15"/>
      <c r="PPX344" s="15"/>
      <c r="PPY344" s="15"/>
      <c r="PPZ344" s="15"/>
      <c r="PQA344" s="15"/>
      <c r="PQB344" s="15"/>
      <c r="PQC344" s="15"/>
      <c r="PQD344" s="15"/>
      <c r="PQE344" s="15"/>
      <c r="PQF344" s="15"/>
      <c r="PQG344" s="15"/>
      <c r="PQH344" s="15"/>
      <c r="PQI344" s="15"/>
      <c r="PQJ344" s="15"/>
      <c r="PQK344" s="15"/>
      <c r="PQL344" s="15"/>
      <c r="PQM344" s="15"/>
      <c r="PQN344" s="15"/>
      <c r="PQO344" s="15"/>
      <c r="PQP344" s="15"/>
      <c r="PQQ344" s="15"/>
      <c r="PQR344" s="15"/>
      <c r="PQS344" s="15"/>
      <c r="PQT344" s="15"/>
      <c r="PQU344" s="15"/>
      <c r="PQV344" s="15"/>
      <c r="PQW344" s="15"/>
      <c r="PQX344" s="15"/>
      <c r="PQY344" s="15"/>
      <c r="PQZ344" s="15"/>
      <c r="PRA344" s="15"/>
      <c r="PRB344" s="15"/>
      <c r="PRC344" s="15"/>
      <c r="PRD344" s="15"/>
      <c r="PRE344" s="15"/>
      <c r="PRF344" s="15"/>
      <c r="PRG344" s="15"/>
      <c r="PRH344" s="15"/>
      <c r="PRI344" s="15"/>
      <c r="PRJ344" s="15"/>
      <c r="PRK344" s="15"/>
      <c r="PRL344" s="15"/>
      <c r="PRM344" s="15"/>
      <c r="PRN344" s="15"/>
      <c r="PRO344" s="15"/>
      <c r="PRP344" s="15"/>
      <c r="PRQ344" s="15"/>
      <c r="PRR344" s="15"/>
      <c r="PRS344" s="15"/>
      <c r="PRT344" s="15"/>
      <c r="PRU344" s="15"/>
      <c r="PRV344" s="15"/>
      <c r="PRW344" s="15"/>
      <c r="PRX344" s="15"/>
      <c r="PRY344" s="15"/>
      <c r="PRZ344" s="15"/>
      <c r="PSA344" s="15"/>
      <c r="PSB344" s="15"/>
      <c r="PSC344" s="15"/>
      <c r="PSD344" s="15"/>
      <c r="PSE344" s="15"/>
      <c r="PSF344" s="15"/>
      <c r="PSG344" s="15"/>
      <c r="PSH344" s="15"/>
      <c r="PSI344" s="15"/>
      <c r="PSJ344" s="15"/>
      <c r="PSK344" s="15"/>
      <c r="PSL344" s="15"/>
      <c r="PSM344" s="15"/>
      <c r="PSN344" s="15"/>
      <c r="PSO344" s="15"/>
      <c r="PSP344" s="15"/>
      <c r="PSQ344" s="15"/>
      <c r="PSR344" s="15"/>
      <c r="PSS344" s="15"/>
      <c r="PST344" s="15"/>
      <c r="PSU344" s="15"/>
      <c r="PSV344" s="15"/>
      <c r="PSW344" s="15"/>
      <c r="PSX344" s="15"/>
      <c r="PSY344" s="15"/>
      <c r="PSZ344" s="15"/>
      <c r="PTA344" s="15"/>
      <c r="PTB344" s="15"/>
      <c r="PTC344" s="15"/>
      <c r="PTD344" s="15"/>
      <c r="PTE344" s="15"/>
      <c r="PTF344" s="15"/>
      <c r="PTG344" s="15"/>
      <c r="PTH344" s="15"/>
      <c r="PTI344" s="15"/>
      <c r="PTJ344" s="15"/>
      <c r="PTK344" s="15"/>
      <c r="PTL344" s="15"/>
      <c r="PTM344" s="15"/>
      <c r="PTN344" s="15"/>
      <c r="PTO344" s="15"/>
      <c r="PTP344" s="15"/>
      <c r="PTQ344" s="15"/>
      <c r="PTR344" s="15"/>
      <c r="PTS344" s="15"/>
      <c r="PTT344" s="15"/>
      <c r="PTU344" s="15"/>
      <c r="PTV344" s="15"/>
      <c r="PTW344" s="15"/>
      <c r="PTX344" s="15"/>
      <c r="PTY344" s="15"/>
      <c r="PTZ344" s="15"/>
      <c r="PUA344" s="15"/>
      <c r="PUB344" s="15"/>
      <c r="PUC344" s="15"/>
      <c r="PUD344" s="15"/>
      <c r="PUE344" s="15"/>
      <c r="PUF344" s="15"/>
      <c r="PUG344" s="15"/>
      <c r="PUH344" s="15"/>
      <c r="PUI344" s="15"/>
      <c r="PUJ344" s="15"/>
      <c r="PUK344" s="15"/>
      <c r="PUL344" s="15"/>
      <c r="PUM344" s="15"/>
      <c r="PUN344" s="15"/>
      <c r="PUO344" s="15"/>
      <c r="PUP344" s="15"/>
      <c r="PUQ344" s="15"/>
      <c r="PUR344" s="15"/>
      <c r="PUS344" s="15"/>
      <c r="PUT344" s="15"/>
      <c r="PUU344" s="15"/>
      <c r="PUV344" s="15"/>
      <c r="PUW344" s="15"/>
      <c r="PUX344" s="15"/>
      <c r="PUY344" s="15"/>
      <c r="PUZ344" s="15"/>
      <c r="PVA344" s="15"/>
      <c r="PVB344" s="15"/>
      <c r="PVC344" s="15"/>
      <c r="PVD344" s="15"/>
      <c r="PVE344" s="15"/>
      <c r="PVF344" s="15"/>
      <c r="PVG344" s="15"/>
      <c r="PVH344" s="15"/>
      <c r="PVI344" s="15"/>
      <c r="PVJ344" s="15"/>
      <c r="PVK344" s="15"/>
      <c r="PVL344" s="15"/>
      <c r="PVM344" s="15"/>
      <c r="PVN344" s="15"/>
      <c r="PVO344" s="15"/>
      <c r="PVP344" s="15"/>
      <c r="PVQ344" s="15"/>
      <c r="PVR344" s="15"/>
      <c r="PVS344" s="15"/>
      <c r="PVT344" s="15"/>
      <c r="PVU344" s="15"/>
      <c r="PVV344" s="15"/>
      <c r="PVW344" s="15"/>
      <c r="PVX344" s="15"/>
      <c r="PVY344" s="15"/>
      <c r="PVZ344" s="15"/>
      <c r="PWA344" s="15"/>
      <c r="PWB344" s="15"/>
      <c r="PWC344" s="15"/>
      <c r="PWD344" s="15"/>
      <c r="PWE344" s="15"/>
      <c r="PWF344" s="15"/>
      <c r="PWG344" s="15"/>
      <c r="PWH344" s="15"/>
      <c r="PWI344" s="15"/>
      <c r="PWJ344" s="15"/>
      <c r="PWK344" s="15"/>
      <c r="PWL344" s="15"/>
      <c r="PWM344" s="15"/>
      <c r="PWN344" s="15"/>
      <c r="PWO344" s="15"/>
      <c r="PWP344" s="15"/>
      <c r="PWQ344" s="15"/>
      <c r="PWR344" s="15"/>
      <c r="PWS344" s="15"/>
      <c r="PWT344" s="15"/>
      <c r="PWU344" s="15"/>
      <c r="PWV344" s="15"/>
      <c r="PWW344" s="15"/>
      <c r="PWX344" s="15"/>
      <c r="PWY344" s="15"/>
      <c r="PWZ344" s="15"/>
      <c r="PXA344" s="15"/>
      <c r="PXB344" s="15"/>
      <c r="PXC344" s="15"/>
      <c r="PXD344" s="15"/>
      <c r="PXE344" s="15"/>
      <c r="PXF344" s="15"/>
      <c r="PXG344" s="15"/>
      <c r="PXH344" s="15"/>
      <c r="PXI344" s="15"/>
      <c r="PXJ344" s="15"/>
      <c r="PXK344" s="15"/>
      <c r="PXL344" s="15"/>
      <c r="PXM344" s="15"/>
      <c r="PXN344" s="15"/>
      <c r="PXO344" s="15"/>
      <c r="PXP344" s="15"/>
      <c r="PXQ344" s="15"/>
      <c r="PXR344" s="15"/>
      <c r="PXS344" s="15"/>
      <c r="PXT344" s="15"/>
      <c r="PXU344" s="15"/>
      <c r="PXV344" s="15"/>
      <c r="PXW344" s="15"/>
      <c r="PXX344" s="15"/>
      <c r="PXY344" s="15"/>
      <c r="PXZ344" s="15"/>
      <c r="PYA344" s="15"/>
      <c r="PYB344" s="15"/>
      <c r="PYC344" s="15"/>
      <c r="PYD344" s="15"/>
      <c r="PYE344" s="15"/>
      <c r="PYF344" s="15"/>
      <c r="PYG344" s="15"/>
      <c r="PYH344" s="15"/>
      <c r="PYI344" s="15"/>
      <c r="PYJ344" s="15"/>
      <c r="PYK344" s="15"/>
      <c r="PYL344" s="15"/>
      <c r="PYM344" s="15"/>
      <c r="PYN344" s="15"/>
      <c r="PYO344" s="15"/>
      <c r="PYP344" s="15"/>
      <c r="PYQ344" s="15"/>
      <c r="PYR344" s="15"/>
      <c r="PYS344" s="15"/>
      <c r="PYT344" s="15"/>
      <c r="PYU344" s="15"/>
      <c r="PYV344" s="15"/>
      <c r="PYW344" s="15"/>
      <c r="PYX344" s="15"/>
      <c r="PYY344" s="15"/>
      <c r="PYZ344" s="15"/>
      <c r="PZA344" s="15"/>
      <c r="PZB344" s="15"/>
      <c r="PZC344" s="15"/>
      <c r="PZD344" s="15"/>
      <c r="PZE344" s="15"/>
      <c r="PZF344" s="15"/>
      <c r="PZG344" s="15"/>
      <c r="PZH344" s="15"/>
      <c r="PZI344" s="15"/>
      <c r="PZJ344" s="15"/>
      <c r="PZK344" s="15"/>
      <c r="PZL344" s="15"/>
      <c r="PZM344" s="15"/>
      <c r="PZN344" s="15"/>
      <c r="PZO344" s="15"/>
      <c r="PZP344" s="15"/>
      <c r="PZQ344" s="15"/>
      <c r="PZR344" s="15"/>
      <c r="PZS344" s="15"/>
      <c r="PZT344" s="15"/>
      <c r="PZU344" s="15"/>
      <c r="PZV344" s="15"/>
      <c r="PZW344" s="15"/>
      <c r="PZX344" s="15"/>
      <c r="PZY344" s="15"/>
      <c r="PZZ344" s="15"/>
      <c r="QAA344" s="15"/>
      <c r="QAB344" s="15"/>
      <c r="QAC344" s="15"/>
      <c r="QAD344" s="15"/>
      <c r="QAE344" s="15"/>
      <c r="QAF344" s="15"/>
      <c r="QAG344" s="15"/>
      <c r="QAH344" s="15"/>
      <c r="QAI344" s="15"/>
      <c r="QAJ344" s="15"/>
      <c r="QAK344" s="15"/>
      <c r="QAL344" s="15"/>
      <c r="QAM344" s="15"/>
      <c r="QAN344" s="15"/>
      <c r="QAO344" s="15"/>
      <c r="QAP344" s="15"/>
      <c r="QAQ344" s="15"/>
      <c r="QAR344" s="15"/>
      <c r="QAS344" s="15"/>
      <c r="QAT344" s="15"/>
      <c r="QAU344" s="15"/>
      <c r="QAV344" s="15"/>
      <c r="QAW344" s="15"/>
      <c r="QAX344" s="15"/>
      <c r="QAY344" s="15"/>
      <c r="QAZ344" s="15"/>
      <c r="QBA344" s="15"/>
      <c r="QBB344" s="15"/>
      <c r="QBC344" s="15"/>
      <c r="QBD344" s="15"/>
      <c r="QBE344" s="15"/>
      <c r="QBF344" s="15"/>
      <c r="QBG344" s="15"/>
      <c r="QBH344" s="15"/>
      <c r="QBI344" s="15"/>
      <c r="QBJ344" s="15"/>
      <c r="QBK344" s="15"/>
      <c r="QBL344" s="15"/>
      <c r="QBM344" s="15"/>
      <c r="QBN344" s="15"/>
      <c r="QBO344" s="15"/>
      <c r="QBP344" s="15"/>
      <c r="QBQ344" s="15"/>
      <c r="QBR344" s="15"/>
      <c r="QBS344" s="15"/>
      <c r="QBT344" s="15"/>
      <c r="QBU344" s="15"/>
      <c r="QBV344" s="15"/>
      <c r="QBW344" s="15"/>
      <c r="QBX344" s="15"/>
      <c r="QBY344" s="15"/>
      <c r="QBZ344" s="15"/>
      <c r="QCA344" s="15"/>
      <c r="QCB344" s="15"/>
      <c r="QCC344" s="15"/>
      <c r="QCD344" s="15"/>
      <c r="QCE344" s="15"/>
      <c r="QCF344" s="15"/>
      <c r="QCG344" s="15"/>
      <c r="QCH344" s="15"/>
      <c r="QCI344" s="15"/>
      <c r="QCJ344" s="15"/>
      <c r="QCK344" s="15"/>
      <c r="QCL344" s="15"/>
      <c r="QCM344" s="15"/>
      <c r="QCN344" s="15"/>
      <c r="QCO344" s="15"/>
      <c r="QCP344" s="15"/>
      <c r="QCQ344" s="15"/>
      <c r="QCR344" s="15"/>
      <c r="QCS344" s="15"/>
      <c r="QCT344" s="15"/>
      <c r="QCU344" s="15"/>
      <c r="QCV344" s="15"/>
      <c r="QCW344" s="15"/>
      <c r="QCX344" s="15"/>
      <c r="QCY344" s="15"/>
      <c r="QCZ344" s="15"/>
      <c r="QDA344" s="15"/>
      <c r="QDB344" s="15"/>
      <c r="QDC344" s="15"/>
      <c r="QDD344" s="15"/>
      <c r="QDE344" s="15"/>
      <c r="QDF344" s="15"/>
      <c r="QDG344" s="15"/>
      <c r="QDH344" s="15"/>
      <c r="QDI344" s="15"/>
      <c r="QDJ344" s="15"/>
      <c r="QDK344" s="15"/>
      <c r="QDL344" s="15"/>
      <c r="QDM344" s="15"/>
      <c r="QDN344" s="15"/>
      <c r="QDO344" s="15"/>
      <c r="QDP344" s="15"/>
      <c r="QDQ344" s="15"/>
      <c r="QDR344" s="15"/>
      <c r="QDS344" s="15"/>
      <c r="QDT344" s="15"/>
      <c r="QDU344" s="15"/>
      <c r="QDV344" s="15"/>
      <c r="QDW344" s="15"/>
      <c r="QDX344" s="15"/>
      <c r="QDY344" s="15"/>
      <c r="QDZ344" s="15"/>
      <c r="QEA344" s="15"/>
      <c r="QEB344" s="15"/>
      <c r="QEC344" s="15"/>
      <c r="QED344" s="15"/>
      <c r="QEE344" s="15"/>
      <c r="QEF344" s="15"/>
      <c r="QEG344" s="15"/>
      <c r="QEH344" s="15"/>
      <c r="QEI344" s="15"/>
      <c r="QEJ344" s="15"/>
      <c r="QEK344" s="15"/>
      <c r="QEL344" s="15"/>
      <c r="QEM344" s="15"/>
      <c r="QEN344" s="15"/>
      <c r="QEO344" s="15"/>
      <c r="QEP344" s="15"/>
      <c r="QEQ344" s="15"/>
      <c r="QER344" s="15"/>
      <c r="QES344" s="15"/>
      <c r="QET344" s="15"/>
      <c r="QEU344" s="15"/>
      <c r="QEV344" s="15"/>
      <c r="QEW344" s="15"/>
      <c r="QEX344" s="15"/>
      <c r="QEY344" s="15"/>
      <c r="QEZ344" s="15"/>
      <c r="QFA344" s="15"/>
      <c r="QFB344" s="15"/>
      <c r="QFC344" s="15"/>
      <c r="QFD344" s="15"/>
      <c r="QFE344" s="15"/>
      <c r="QFF344" s="15"/>
      <c r="QFG344" s="15"/>
      <c r="QFH344" s="15"/>
      <c r="QFI344" s="15"/>
      <c r="QFJ344" s="15"/>
      <c r="QFK344" s="15"/>
      <c r="QFL344" s="15"/>
      <c r="QFM344" s="15"/>
      <c r="QFN344" s="15"/>
      <c r="QFO344" s="15"/>
      <c r="QFP344" s="15"/>
      <c r="QFQ344" s="15"/>
      <c r="QFR344" s="15"/>
      <c r="QFS344" s="15"/>
      <c r="QFT344" s="15"/>
      <c r="QFU344" s="15"/>
      <c r="QFV344" s="15"/>
      <c r="QFW344" s="15"/>
      <c r="QFX344" s="15"/>
      <c r="QFY344" s="15"/>
      <c r="QFZ344" s="15"/>
      <c r="QGA344" s="15"/>
      <c r="QGB344" s="15"/>
      <c r="QGC344" s="15"/>
      <c r="QGD344" s="15"/>
      <c r="QGE344" s="15"/>
      <c r="QGF344" s="15"/>
      <c r="QGG344" s="15"/>
      <c r="QGH344" s="15"/>
      <c r="QGI344" s="15"/>
      <c r="QGJ344" s="15"/>
      <c r="QGK344" s="15"/>
      <c r="QGL344" s="15"/>
      <c r="QGM344" s="15"/>
      <c r="QGN344" s="15"/>
      <c r="QGO344" s="15"/>
      <c r="QGP344" s="15"/>
      <c r="QGQ344" s="15"/>
      <c r="QGR344" s="15"/>
      <c r="QGS344" s="15"/>
      <c r="QGT344" s="15"/>
      <c r="QGU344" s="15"/>
      <c r="QGV344" s="15"/>
      <c r="QGW344" s="15"/>
      <c r="QGX344" s="15"/>
      <c r="QGY344" s="15"/>
      <c r="QGZ344" s="15"/>
      <c r="QHA344" s="15"/>
      <c r="QHB344" s="15"/>
      <c r="QHC344" s="15"/>
      <c r="QHD344" s="15"/>
      <c r="QHE344" s="15"/>
      <c r="QHF344" s="15"/>
      <c r="QHG344" s="15"/>
      <c r="QHH344" s="15"/>
      <c r="QHI344" s="15"/>
      <c r="QHJ344" s="15"/>
      <c r="QHK344" s="15"/>
      <c r="QHL344" s="15"/>
      <c r="QHM344" s="15"/>
      <c r="QHN344" s="15"/>
      <c r="QHO344" s="15"/>
      <c r="QHP344" s="15"/>
      <c r="QHQ344" s="15"/>
      <c r="QHR344" s="15"/>
      <c r="QHS344" s="15"/>
      <c r="QHT344" s="15"/>
      <c r="QHU344" s="15"/>
      <c r="QHV344" s="15"/>
      <c r="QHW344" s="15"/>
      <c r="QHX344" s="15"/>
      <c r="QHY344" s="15"/>
      <c r="QHZ344" s="15"/>
      <c r="QIA344" s="15"/>
      <c r="QIB344" s="15"/>
      <c r="QIC344" s="15"/>
      <c r="QID344" s="15"/>
      <c r="QIE344" s="15"/>
      <c r="QIF344" s="15"/>
      <c r="QIG344" s="15"/>
      <c r="QIH344" s="15"/>
      <c r="QII344" s="15"/>
      <c r="QIJ344" s="15"/>
      <c r="QIK344" s="15"/>
      <c r="QIL344" s="15"/>
      <c r="QIM344" s="15"/>
      <c r="QIN344" s="15"/>
      <c r="QIO344" s="15"/>
      <c r="QIP344" s="15"/>
      <c r="QIQ344" s="15"/>
      <c r="QIR344" s="15"/>
      <c r="QIS344" s="15"/>
      <c r="QIT344" s="15"/>
      <c r="QIU344" s="15"/>
      <c r="QIV344" s="15"/>
      <c r="QIW344" s="15"/>
      <c r="QIX344" s="15"/>
      <c r="QIY344" s="15"/>
      <c r="QIZ344" s="15"/>
      <c r="QJA344" s="15"/>
      <c r="QJB344" s="15"/>
      <c r="QJC344" s="15"/>
      <c r="QJD344" s="15"/>
      <c r="QJE344" s="15"/>
      <c r="QJF344" s="15"/>
      <c r="QJG344" s="15"/>
      <c r="QJH344" s="15"/>
      <c r="QJI344" s="15"/>
      <c r="QJJ344" s="15"/>
      <c r="QJK344" s="15"/>
      <c r="QJL344" s="15"/>
      <c r="QJM344" s="15"/>
      <c r="QJN344" s="15"/>
      <c r="QJO344" s="15"/>
      <c r="QJP344" s="15"/>
      <c r="QJQ344" s="15"/>
      <c r="QJR344" s="15"/>
      <c r="QJS344" s="15"/>
      <c r="QJT344" s="15"/>
      <c r="QJU344" s="15"/>
      <c r="QJV344" s="15"/>
      <c r="QJW344" s="15"/>
      <c r="QJX344" s="15"/>
      <c r="QJY344" s="15"/>
      <c r="QJZ344" s="15"/>
      <c r="QKA344" s="15"/>
      <c r="QKB344" s="15"/>
      <c r="QKC344" s="15"/>
      <c r="QKD344" s="15"/>
      <c r="QKE344" s="15"/>
      <c r="QKF344" s="15"/>
      <c r="QKG344" s="15"/>
      <c r="QKH344" s="15"/>
      <c r="QKI344" s="15"/>
      <c r="QKJ344" s="15"/>
      <c r="QKK344" s="15"/>
      <c r="QKL344" s="15"/>
      <c r="QKM344" s="15"/>
      <c r="QKN344" s="15"/>
      <c r="QKO344" s="15"/>
      <c r="QKP344" s="15"/>
      <c r="QKQ344" s="15"/>
      <c r="QKR344" s="15"/>
      <c r="QKS344" s="15"/>
      <c r="QKT344" s="15"/>
      <c r="QKU344" s="15"/>
      <c r="QKV344" s="15"/>
      <c r="QKW344" s="15"/>
      <c r="QKX344" s="15"/>
      <c r="QKY344" s="15"/>
      <c r="QKZ344" s="15"/>
      <c r="QLA344" s="15"/>
      <c r="QLB344" s="15"/>
      <c r="QLC344" s="15"/>
      <c r="QLD344" s="15"/>
      <c r="QLE344" s="15"/>
      <c r="QLF344" s="15"/>
      <c r="QLG344" s="15"/>
      <c r="QLH344" s="15"/>
      <c r="QLI344" s="15"/>
      <c r="QLJ344" s="15"/>
      <c r="QLK344" s="15"/>
      <c r="QLL344" s="15"/>
      <c r="QLM344" s="15"/>
      <c r="QLN344" s="15"/>
      <c r="QLO344" s="15"/>
      <c r="QLP344" s="15"/>
      <c r="QLQ344" s="15"/>
      <c r="QLR344" s="15"/>
      <c r="QLS344" s="15"/>
      <c r="QLT344" s="15"/>
      <c r="QLU344" s="15"/>
      <c r="QLV344" s="15"/>
      <c r="QLW344" s="15"/>
      <c r="QLX344" s="15"/>
      <c r="QLY344" s="15"/>
      <c r="QLZ344" s="15"/>
      <c r="QMA344" s="15"/>
      <c r="QMB344" s="15"/>
      <c r="QMC344" s="15"/>
      <c r="QMD344" s="15"/>
      <c r="QME344" s="15"/>
      <c r="QMF344" s="15"/>
      <c r="QMG344" s="15"/>
      <c r="QMH344" s="15"/>
      <c r="QMI344" s="15"/>
      <c r="QMJ344" s="15"/>
      <c r="QMK344" s="15"/>
      <c r="QML344" s="15"/>
      <c r="QMM344" s="15"/>
      <c r="QMN344" s="15"/>
      <c r="QMO344" s="15"/>
      <c r="QMP344" s="15"/>
      <c r="QMQ344" s="15"/>
      <c r="QMR344" s="15"/>
      <c r="QMS344" s="15"/>
      <c r="QMT344" s="15"/>
      <c r="QMU344" s="15"/>
      <c r="QMV344" s="15"/>
      <c r="QMW344" s="15"/>
      <c r="QMX344" s="15"/>
      <c r="QMY344" s="15"/>
      <c r="QMZ344" s="15"/>
      <c r="QNA344" s="15"/>
      <c r="QNB344" s="15"/>
      <c r="QNC344" s="15"/>
      <c r="QND344" s="15"/>
      <c r="QNE344" s="15"/>
      <c r="QNF344" s="15"/>
      <c r="QNG344" s="15"/>
      <c r="QNH344" s="15"/>
      <c r="QNI344" s="15"/>
      <c r="QNJ344" s="15"/>
      <c r="QNK344" s="15"/>
      <c r="QNL344" s="15"/>
      <c r="QNM344" s="15"/>
      <c r="QNN344" s="15"/>
      <c r="QNO344" s="15"/>
      <c r="QNP344" s="15"/>
      <c r="QNQ344" s="15"/>
      <c r="QNR344" s="15"/>
      <c r="QNS344" s="15"/>
      <c r="QNT344" s="15"/>
      <c r="QNU344" s="15"/>
      <c r="QNV344" s="15"/>
      <c r="QNW344" s="15"/>
      <c r="QNX344" s="15"/>
      <c r="QNY344" s="15"/>
      <c r="QNZ344" s="15"/>
      <c r="QOA344" s="15"/>
      <c r="QOB344" s="15"/>
      <c r="QOC344" s="15"/>
      <c r="QOD344" s="15"/>
      <c r="QOE344" s="15"/>
      <c r="QOF344" s="15"/>
      <c r="QOG344" s="15"/>
      <c r="QOH344" s="15"/>
      <c r="QOI344" s="15"/>
      <c r="QOJ344" s="15"/>
      <c r="QOK344" s="15"/>
      <c r="QOL344" s="15"/>
      <c r="QOM344" s="15"/>
      <c r="QON344" s="15"/>
      <c r="QOO344" s="15"/>
      <c r="QOP344" s="15"/>
      <c r="QOQ344" s="15"/>
      <c r="QOR344" s="15"/>
      <c r="QOS344" s="15"/>
      <c r="QOT344" s="15"/>
      <c r="QOU344" s="15"/>
      <c r="QOV344" s="15"/>
      <c r="QOW344" s="15"/>
      <c r="QOX344" s="15"/>
      <c r="QOY344" s="15"/>
      <c r="QOZ344" s="15"/>
      <c r="QPA344" s="15"/>
      <c r="QPB344" s="15"/>
      <c r="QPC344" s="15"/>
      <c r="QPD344" s="15"/>
      <c r="QPE344" s="15"/>
      <c r="QPF344" s="15"/>
      <c r="QPG344" s="15"/>
      <c r="QPH344" s="15"/>
      <c r="QPI344" s="15"/>
      <c r="QPJ344" s="15"/>
      <c r="QPK344" s="15"/>
      <c r="QPL344" s="15"/>
      <c r="QPM344" s="15"/>
      <c r="QPN344" s="15"/>
      <c r="QPO344" s="15"/>
      <c r="QPP344" s="15"/>
      <c r="QPQ344" s="15"/>
      <c r="QPR344" s="15"/>
      <c r="QPS344" s="15"/>
      <c r="QPT344" s="15"/>
      <c r="QPU344" s="15"/>
      <c r="QPV344" s="15"/>
      <c r="QPW344" s="15"/>
      <c r="QPX344" s="15"/>
      <c r="QPY344" s="15"/>
      <c r="QPZ344" s="15"/>
      <c r="QQA344" s="15"/>
      <c r="QQB344" s="15"/>
      <c r="QQC344" s="15"/>
      <c r="QQD344" s="15"/>
      <c r="QQE344" s="15"/>
      <c r="QQF344" s="15"/>
      <c r="QQG344" s="15"/>
      <c r="QQH344" s="15"/>
      <c r="QQI344" s="15"/>
      <c r="QQJ344" s="15"/>
      <c r="QQK344" s="15"/>
      <c r="QQL344" s="15"/>
      <c r="QQM344" s="15"/>
      <c r="QQN344" s="15"/>
      <c r="QQO344" s="15"/>
      <c r="QQP344" s="15"/>
      <c r="QQQ344" s="15"/>
      <c r="QQR344" s="15"/>
      <c r="QQS344" s="15"/>
      <c r="QQT344" s="15"/>
      <c r="QQU344" s="15"/>
      <c r="QQV344" s="15"/>
      <c r="QQW344" s="15"/>
      <c r="QQX344" s="15"/>
      <c r="QQY344" s="15"/>
      <c r="QQZ344" s="15"/>
      <c r="QRA344" s="15"/>
      <c r="QRB344" s="15"/>
      <c r="QRC344" s="15"/>
      <c r="QRD344" s="15"/>
      <c r="QRE344" s="15"/>
      <c r="QRF344" s="15"/>
      <c r="QRG344" s="15"/>
      <c r="QRH344" s="15"/>
      <c r="QRI344" s="15"/>
      <c r="QRJ344" s="15"/>
      <c r="QRK344" s="15"/>
      <c r="QRL344" s="15"/>
      <c r="QRM344" s="15"/>
      <c r="QRN344" s="15"/>
      <c r="QRO344" s="15"/>
      <c r="QRP344" s="15"/>
      <c r="QRQ344" s="15"/>
      <c r="QRR344" s="15"/>
      <c r="QRS344" s="15"/>
      <c r="QRT344" s="15"/>
      <c r="QRU344" s="15"/>
      <c r="QRV344" s="15"/>
      <c r="QRW344" s="15"/>
      <c r="QRX344" s="15"/>
      <c r="QRY344" s="15"/>
      <c r="QRZ344" s="15"/>
      <c r="QSA344" s="15"/>
      <c r="QSB344" s="15"/>
      <c r="QSC344" s="15"/>
      <c r="QSD344" s="15"/>
      <c r="QSE344" s="15"/>
      <c r="QSF344" s="15"/>
      <c r="QSG344" s="15"/>
      <c r="QSH344" s="15"/>
      <c r="QSI344" s="15"/>
      <c r="QSJ344" s="15"/>
      <c r="QSK344" s="15"/>
      <c r="QSL344" s="15"/>
      <c r="QSM344" s="15"/>
      <c r="QSN344" s="15"/>
      <c r="QSO344" s="15"/>
      <c r="QSP344" s="15"/>
      <c r="QSQ344" s="15"/>
      <c r="QSR344" s="15"/>
      <c r="QSS344" s="15"/>
      <c r="QST344" s="15"/>
      <c r="QSU344" s="15"/>
      <c r="QSV344" s="15"/>
      <c r="QSW344" s="15"/>
      <c r="QSX344" s="15"/>
      <c r="QSY344" s="15"/>
      <c r="QSZ344" s="15"/>
      <c r="QTA344" s="15"/>
      <c r="QTB344" s="15"/>
      <c r="QTC344" s="15"/>
      <c r="QTD344" s="15"/>
      <c r="QTE344" s="15"/>
      <c r="QTF344" s="15"/>
      <c r="QTG344" s="15"/>
      <c r="QTH344" s="15"/>
      <c r="QTI344" s="15"/>
      <c r="QTJ344" s="15"/>
      <c r="QTK344" s="15"/>
      <c r="QTL344" s="15"/>
      <c r="QTM344" s="15"/>
      <c r="QTN344" s="15"/>
      <c r="QTO344" s="15"/>
      <c r="QTP344" s="15"/>
      <c r="QTQ344" s="15"/>
      <c r="QTR344" s="15"/>
      <c r="QTS344" s="15"/>
      <c r="QTT344" s="15"/>
      <c r="QTU344" s="15"/>
      <c r="QTV344" s="15"/>
      <c r="QTW344" s="15"/>
      <c r="QTX344" s="15"/>
      <c r="QTY344" s="15"/>
      <c r="QTZ344" s="15"/>
      <c r="QUA344" s="15"/>
      <c r="QUB344" s="15"/>
      <c r="QUC344" s="15"/>
      <c r="QUD344" s="15"/>
      <c r="QUE344" s="15"/>
      <c r="QUF344" s="15"/>
      <c r="QUG344" s="15"/>
      <c r="QUH344" s="15"/>
      <c r="QUI344" s="15"/>
      <c r="QUJ344" s="15"/>
      <c r="QUK344" s="15"/>
      <c r="QUL344" s="15"/>
      <c r="QUM344" s="15"/>
      <c r="QUN344" s="15"/>
      <c r="QUO344" s="15"/>
      <c r="QUP344" s="15"/>
      <c r="QUQ344" s="15"/>
      <c r="QUR344" s="15"/>
      <c r="QUS344" s="15"/>
      <c r="QUT344" s="15"/>
      <c r="QUU344" s="15"/>
      <c r="QUV344" s="15"/>
      <c r="QUW344" s="15"/>
      <c r="QUX344" s="15"/>
      <c r="QUY344" s="15"/>
      <c r="QUZ344" s="15"/>
      <c r="QVA344" s="15"/>
      <c r="QVB344" s="15"/>
      <c r="QVC344" s="15"/>
      <c r="QVD344" s="15"/>
      <c r="QVE344" s="15"/>
      <c r="QVF344" s="15"/>
      <c r="QVG344" s="15"/>
      <c r="QVH344" s="15"/>
      <c r="QVI344" s="15"/>
      <c r="QVJ344" s="15"/>
      <c r="QVK344" s="15"/>
      <c r="QVL344" s="15"/>
      <c r="QVM344" s="15"/>
      <c r="QVN344" s="15"/>
      <c r="QVO344" s="15"/>
      <c r="QVP344" s="15"/>
      <c r="QVQ344" s="15"/>
      <c r="QVR344" s="15"/>
      <c r="QVS344" s="15"/>
      <c r="QVT344" s="15"/>
      <c r="QVU344" s="15"/>
      <c r="QVV344" s="15"/>
      <c r="QVW344" s="15"/>
      <c r="QVX344" s="15"/>
      <c r="QVY344" s="15"/>
      <c r="QVZ344" s="15"/>
      <c r="QWA344" s="15"/>
      <c r="QWB344" s="15"/>
      <c r="QWC344" s="15"/>
      <c r="QWD344" s="15"/>
      <c r="QWE344" s="15"/>
      <c r="QWF344" s="15"/>
      <c r="QWG344" s="15"/>
      <c r="QWH344" s="15"/>
      <c r="QWI344" s="15"/>
      <c r="QWJ344" s="15"/>
      <c r="QWK344" s="15"/>
      <c r="QWL344" s="15"/>
      <c r="QWM344" s="15"/>
      <c r="QWN344" s="15"/>
      <c r="QWO344" s="15"/>
      <c r="QWP344" s="15"/>
      <c r="QWQ344" s="15"/>
      <c r="QWR344" s="15"/>
      <c r="QWS344" s="15"/>
      <c r="QWT344" s="15"/>
      <c r="QWU344" s="15"/>
      <c r="QWV344" s="15"/>
      <c r="QWW344" s="15"/>
      <c r="QWX344" s="15"/>
      <c r="QWY344" s="15"/>
      <c r="QWZ344" s="15"/>
      <c r="QXA344" s="15"/>
      <c r="QXB344" s="15"/>
      <c r="QXC344" s="15"/>
      <c r="QXD344" s="15"/>
      <c r="QXE344" s="15"/>
      <c r="QXF344" s="15"/>
      <c r="QXG344" s="15"/>
      <c r="QXH344" s="15"/>
      <c r="QXI344" s="15"/>
      <c r="QXJ344" s="15"/>
      <c r="QXK344" s="15"/>
      <c r="QXL344" s="15"/>
      <c r="QXM344" s="15"/>
      <c r="QXN344" s="15"/>
      <c r="QXO344" s="15"/>
      <c r="QXP344" s="15"/>
      <c r="QXQ344" s="15"/>
      <c r="QXR344" s="15"/>
      <c r="QXS344" s="15"/>
      <c r="QXT344" s="15"/>
      <c r="QXU344" s="15"/>
      <c r="QXV344" s="15"/>
      <c r="QXW344" s="15"/>
      <c r="QXX344" s="15"/>
      <c r="QXY344" s="15"/>
      <c r="QXZ344" s="15"/>
      <c r="QYA344" s="15"/>
      <c r="QYB344" s="15"/>
      <c r="QYC344" s="15"/>
      <c r="QYD344" s="15"/>
      <c r="QYE344" s="15"/>
      <c r="QYF344" s="15"/>
      <c r="QYG344" s="15"/>
      <c r="QYH344" s="15"/>
      <c r="QYI344" s="15"/>
      <c r="QYJ344" s="15"/>
      <c r="QYK344" s="15"/>
      <c r="QYL344" s="15"/>
      <c r="QYM344" s="15"/>
      <c r="QYN344" s="15"/>
      <c r="QYO344" s="15"/>
      <c r="QYP344" s="15"/>
      <c r="QYQ344" s="15"/>
      <c r="QYR344" s="15"/>
      <c r="QYS344" s="15"/>
      <c r="QYT344" s="15"/>
      <c r="QYU344" s="15"/>
      <c r="QYV344" s="15"/>
      <c r="QYW344" s="15"/>
      <c r="QYX344" s="15"/>
      <c r="QYY344" s="15"/>
      <c r="QYZ344" s="15"/>
      <c r="QZA344" s="15"/>
      <c r="QZB344" s="15"/>
      <c r="QZC344" s="15"/>
      <c r="QZD344" s="15"/>
      <c r="QZE344" s="15"/>
      <c r="QZF344" s="15"/>
      <c r="QZG344" s="15"/>
      <c r="QZH344" s="15"/>
      <c r="QZI344" s="15"/>
      <c r="QZJ344" s="15"/>
      <c r="QZK344" s="15"/>
      <c r="QZL344" s="15"/>
      <c r="QZM344" s="15"/>
      <c r="QZN344" s="15"/>
      <c r="QZO344" s="15"/>
      <c r="QZP344" s="15"/>
      <c r="QZQ344" s="15"/>
      <c r="QZR344" s="15"/>
      <c r="QZS344" s="15"/>
      <c r="QZT344" s="15"/>
      <c r="QZU344" s="15"/>
      <c r="QZV344" s="15"/>
      <c r="QZW344" s="15"/>
      <c r="QZX344" s="15"/>
      <c r="QZY344" s="15"/>
      <c r="QZZ344" s="15"/>
      <c r="RAA344" s="15"/>
      <c r="RAB344" s="15"/>
      <c r="RAC344" s="15"/>
      <c r="RAD344" s="15"/>
      <c r="RAE344" s="15"/>
      <c r="RAF344" s="15"/>
      <c r="RAG344" s="15"/>
      <c r="RAH344" s="15"/>
      <c r="RAI344" s="15"/>
      <c r="RAJ344" s="15"/>
      <c r="RAK344" s="15"/>
      <c r="RAL344" s="15"/>
      <c r="RAM344" s="15"/>
      <c r="RAN344" s="15"/>
      <c r="RAO344" s="15"/>
      <c r="RAP344" s="15"/>
      <c r="RAQ344" s="15"/>
      <c r="RAR344" s="15"/>
      <c r="RAS344" s="15"/>
      <c r="RAT344" s="15"/>
      <c r="RAU344" s="15"/>
      <c r="RAV344" s="15"/>
      <c r="RAW344" s="15"/>
      <c r="RAX344" s="15"/>
      <c r="RAY344" s="15"/>
      <c r="RAZ344" s="15"/>
      <c r="RBA344" s="15"/>
      <c r="RBB344" s="15"/>
      <c r="RBC344" s="15"/>
      <c r="RBD344" s="15"/>
      <c r="RBE344" s="15"/>
      <c r="RBF344" s="15"/>
      <c r="RBG344" s="15"/>
      <c r="RBH344" s="15"/>
      <c r="RBI344" s="15"/>
      <c r="RBJ344" s="15"/>
      <c r="RBK344" s="15"/>
      <c r="RBL344" s="15"/>
      <c r="RBM344" s="15"/>
      <c r="RBN344" s="15"/>
      <c r="RBO344" s="15"/>
      <c r="RBP344" s="15"/>
      <c r="RBQ344" s="15"/>
      <c r="RBR344" s="15"/>
      <c r="RBS344" s="15"/>
      <c r="RBT344" s="15"/>
      <c r="RBU344" s="15"/>
      <c r="RBV344" s="15"/>
      <c r="RBW344" s="15"/>
      <c r="RBX344" s="15"/>
      <c r="RBY344" s="15"/>
      <c r="RBZ344" s="15"/>
      <c r="RCA344" s="15"/>
      <c r="RCB344" s="15"/>
      <c r="RCC344" s="15"/>
      <c r="RCD344" s="15"/>
      <c r="RCE344" s="15"/>
      <c r="RCF344" s="15"/>
      <c r="RCG344" s="15"/>
      <c r="RCH344" s="15"/>
      <c r="RCI344" s="15"/>
      <c r="RCJ344" s="15"/>
      <c r="RCK344" s="15"/>
      <c r="RCL344" s="15"/>
      <c r="RCM344" s="15"/>
      <c r="RCN344" s="15"/>
      <c r="RCO344" s="15"/>
      <c r="RCP344" s="15"/>
      <c r="RCQ344" s="15"/>
      <c r="RCR344" s="15"/>
      <c r="RCS344" s="15"/>
      <c r="RCT344" s="15"/>
      <c r="RCU344" s="15"/>
      <c r="RCV344" s="15"/>
      <c r="RCW344" s="15"/>
      <c r="RCX344" s="15"/>
      <c r="RCY344" s="15"/>
      <c r="RCZ344" s="15"/>
      <c r="RDA344" s="15"/>
      <c r="RDB344" s="15"/>
      <c r="RDC344" s="15"/>
      <c r="RDD344" s="15"/>
      <c r="RDE344" s="15"/>
      <c r="RDF344" s="15"/>
      <c r="RDG344" s="15"/>
      <c r="RDH344" s="15"/>
      <c r="RDI344" s="15"/>
      <c r="RDJ344" s="15"/>
      <c r="RDK344" s="15"/>
      <c r="RDL344" s="15"/>
      <c r="RDM344" s="15"/>
      <c r="RDN344" s="15"/>
      <c r="RDO344" s="15"/>
      <c r="RDP344" s="15"/>
      <c r="RDQ344" s="15"/>
      <c r="RDR344" s="15"/>
      <c r="RDS344" s="15"/>
      <c r="RDT344" s="15"/>
      <c r="RDU344" s="15"/>
      <c r="RDV344" s="15"/>
      <c r="RDW344" s="15"/>
      <c r="RDX344" s="15"/>
      <c r="RDY344" s="15"/>
      <c r="RDZ344" s="15"/>
      <c r="REA344" s="15"/>
      <c r="REB344" s="15"/>
      <c r="REC344" s="15"/>
      <c r="RED344" s="15"/>
      <c r="REE344" s="15"/>
      <c r="REF344" s="15"/>
      <c r="REG344" s="15"/>
      <c r="REH344" s="15"/>
      <c r="REI344" s="15"/>
      <c r="REJ344" s="15"/>
      <c r="REK344" s="15"/>
      <c r="REL344" s="15"/>
      <c r="REM344" s="15"/>
      <c r="REN344" s="15"/>
      <c r="REO344" s="15"/>
      <c r="REP344" s="15"/>
      <c r="REQ344" s="15"/>
      <c r="RER344" s="15"/>
      <c r="RES344" s="15"/>
      <c r="RET344" s="15"/>
      <c r="REU344" s="15"/>
      <c r="REV344" s="15"/>
      <c r="REW344" s="15"/>
      <c r="REX344" s="15"/>
      <c r="REY344" s="15"/>
      <c r="REZ344" s="15"/>
      <c r="RFA344" s="15"/>
      <c r="RFB344" s="15"/>
      <c r="RFC344" s="15"/>
      <c r="RFD344" s="15"/>
      <c r="RFE344" s="15"/>
      <c r="RFF344" s="15"/>
      <c r="RFG344" s="15"/>
      <c r="RFH344" s="15"/>
      <c r="RFI344" s="15"/>
      <c r="RFJ344" s="15"/>
      <c r="RFK344" s="15"/>
      <c r="RFL344" s="15"/>
      <c r="RFM344" s="15"/>
      <c r="RFN344" s="15"/>
      <c r="RFO344" s="15"/>
      <c r="RFP344" s="15"/>
      <c r="RFQ344" s="15"/>
      <c r="RFR344" s="15"/>
      <c r="RFS344" s="15"/>
      <c r="RFT344" s="15"/>
      <c r="RFU344" s="15"/>
      <c r="RFV344" s="15"/>
      <c r="RFW344" s="15"/>
      <c r="RFX344" s="15"/>
      <c r="RFY344" s="15"/>
      <c r="RFZ344" s="15"/>
      <c r="RGA344" s="15"/>
      <c r="RGB344" s="15"/>
      <c r="RGC344" s="15"/>
      <c r="RGD344" s="15"/>
      <c r="RGE344" s="15"/>
      <c r="RGF344" s="15"/>
      <c r="RGG344" s="15"/>
      <c r="RGH344" s="15"/>
      <c r="RGI344" s="15"/>
      <c r="RGJ344" s="15"/>
      <c r="RGK344" s="15"/>
      <c r="RGL344" s="15"/>
      <c r="RGM344" s="15"/>
      <c r="RGN344" s="15"/>
      <c r="RGO344" s="15"/>
      <c r="RGP344" s="15"/>
      <c r="RGQ344" s="15"/>
      <c r="RGR344" s="15"/>
      <c r="RGS344" s="15"/>
      <c r="RGT344" s="15"/>
      <c r="RGU344" s="15"/>
      <c r="RGV344" s="15"/>
      <c r="RGW344" s="15"/>
      <c r="RGX344" s="15"/>
      <c r="RGY344" s="15"/>
      <c r="RGZ344" s="15"/>
      <c r="RHA344" s="15"/>
      <c r="RHB344" s="15"/>
      <c r="RHC344" s="15"/>
      <c r="RHD344" s="15"/>
      <c r="RHE344" s="15"/>
      <c r="RHF344" s="15"/>
      <c r="RHG344" s="15"/>
      <c r="RHH344" s="15"/>
      <c r="RHI344" s="15"/>
      <c r="RHJ344" s="15"/>
      <c r="RHK344" s="15"/>
      <c r="RHL344" s="15"/>
      <c r="RHM344" s="15"/>
      <c r="RHN344" s="15"/>
      <c r="RHO344" s="15"/>
      <c r="RHP344" s="15"/>
      <c r="RHQ344" s="15"/>
      <c r="RHR344" s="15"/>
      <c r="RHS344" s="15"/>
      <c r="RHT344" s="15"/>
      <c r="RHU344" s="15"/>
      <c r="RHV344" s="15"/>
      <c r="RHW344" s="15"/>
      <c r="RHX344" s="15"/>
      <c r="RHY344" s="15"/>
      <c r="RHZ344" s="15"/>
      <c r="RIA344" s="15"/>
      <c r="RIB344" s="15"/>
      <c r="RIC344" s="15"/>
      <c r="RID344" s="15"/>
      <c r="RIE344" s="15"/>
      <c r="RIF344" s="15"/>
      <c r="RIG344" s="15"/>
      <c r="RIH344" s="15"/>
      <c r="RII344" s="15"/>
      <c r="RIJ344" s="15"/>
      <c r="RIK344" s="15"/>
      <c r="RIL344" s="15"/>
      <c r="RIM344" s="15"/>
      <c r="RIN344" s="15"/>
      <c r="RIO344" s="15"/>
      <c r="RIP344" s="15"/>
      <c r="RIQ344" s="15"/>
      <c r="RIR344" s="15"/>
      <c r="RIS344" s="15"/>
      <c r="RIT344" s="15"/>
      <c r="RIU344" s="15"/>
      <c r="RIV344" s="15"/>
      <c r="RIW344" s="15"/>
      <c r="RIX344" s="15"/>
      <c r="RIY344" s="15"/>
      <c r="RIZ344" s="15"/>
      <c r="RJA344" s="15"/>
      <c r="RJB344" s="15"/>
      <c r="RJC344" s="15"/>
      <c r="RJD344" s="15"/>
      <c r="RJE344" s="15"/>
      <c r="RJF344" s="15"/>
      <c r="RJG344" s="15"/>
      <c r="RJH344" s="15"/>
      <c r="RJI344" s="15"/>
      <c r="RJJ344" s="15"/>
      <c r="RJK344" s="15"/>
      <c r="RJL344" s="15"/>
      <c r="RJM344" s="15"/>
      <c r="RJN344" s="15"/>
      <c r="RJO344" s="15"/>
      <c r="RJP344" s="15"/>
      <c r="RJQ344" s="15"/>
      <c r="RJR344" s="15"/>
      <c r="RJS344" s="15"/>
      <c r="RJT344" s="15"/>
      <c r="RJU344" s="15"/>
      <c r="RJV344" s="15"/>
      <c r="RJW344" s="15"/>
      <c r="RJX344" s="15"/>
      <c r="RJY344" s="15"/>
      <c r="RJZ344" s="15"/>
      <c r="RKA344" s="15"/>
      <c r="RKB344" s="15"/>
      <c r="RKC344" s="15"/>
      <c r="RKD344" s="15"/>
      <c r="RKE344" s="15"/>
      <c r="RKF344" s="15"/>
      <c r="RKG344" s="15"/>
      <c r="RKH344" s="15"/>
      <c r="RKI344" s="15"/>
      <c r="RKJ344" s="15"/>
      <c r="RKK344" s="15"/>
      <c r="RKL344" s="15"/>
      <c r="RKM344" s="15"/>
      <c r="RKN344" s="15"/>
      <c r="RKO344" s="15"/>
      <c r="RKP344" s="15"/>
      <c r="RKQ344" s="15"/>
      <c r="RKR344" s="15"/>
      <c r="RKS344" s="15"/>
      <c r="RKT344" s="15"/>
      <c r="RKU344" s="15"/>
      <c r="RKV344" s="15"/>
      <c r="RKW344" s="15"/>
      <c r="RKX344" s="15"/>
      <c r="RKY344" s="15"/>
      <c r="RKZ344" s="15"/>
      <c r="RLA344" s="15"/>
      <c r="RLB344" s="15"/>
      <c r="RLC344" s="15"/>
      <c r="RLD344" s="15"/>
      <c r="RLE344" s="15"/>
      <c r="RLF344" s="15"/>
      <c r="RLG344" s="15"/>
      <c r="RLH344" s="15"/>
      <c r="RLI344" s="15"/>
      <c r="RLJ344" s="15"/>
      <c r="RLK344" s="15"/>
      <c r="RLL344" s="15"/>
      <c r="RLM344" s="15"/>
      <c r="RLN344" s="15"/>
      <c r="RLO344" s="15"/>
      <c r="RLP344" s="15"/>
      <c r="RLQ344" s="15"/>
      <c r="RLR344" s="15"/>
      <c r="RLS344" s="15"/>
      <c r="RLT344" s="15"/>
      <c r="RLU344" s="15"/>
      <c r="RLV344" s="15"/>
      <c r="RLW344" s="15"/>
      <c r="RLX344" s="15"/>
      <c r="RLY344" s="15"/>
      <c r="RLZ344" s="15"/>
      <c r="RMA344" s="15"/>
      <c r="RMB344" s="15"/>
      <c r="RMC344" s="15"/>
      <c r="RMD344" s="15"/>
      <c r="RME344" s="15"/>
      <c r="RMF344" s="15"/>
      <c r="RMG344" s="15"/>
      <c r="RMH344" s="15"/>
      <c r="RMI344" s="15"/>
      <c r="RMJ344" s="15"/>
      <c r="RMK344" s="15"/>
      <c r="RML344" s="15"/>
      <c r="RMM344" s="15"/>
      <c r="RMN344" s="15"/>
      <c r="RMO344" s="15"/>
      <c r="RMP344" s="15"/>
      <c r="RMQ344" s="15"/>
      <c r="RMR344" s="15"/>
      <c r="RMS344" s="15"/>
      <c r="RMT344" s="15"/>
      <c r="RMU344" s="15"/>
      <c r="RMV344" s="15"/>
      <c r="RMW344" s="15"/>
      <c r="RMX344" s="15"/>
      <c r="RMY344" s="15"/>
      <c r="RMZ344" s="15"/>
      <c r="RNA344" s="15"/>
      <c r="RNB344" s="15"/>
      <c r="RNC344" s="15"/>
      <c r="RND344" s="15"/>
      <c r="RNE344" s="15"/>
      <c r="RNF344" s="15"/>
      <c r="RNG344" s="15"/>
      <c r="RNH344" s="15"/>
      <c r="RNI344" s="15"/>
      <c r="RNJ344" s="15"/>
      <c r="RNK344" s="15"/>
      <c r="RNL344" s="15"/>
      <c r="RNM344" s="15"/>
      <c r="RNN344" s="15"/>
      <c r="RNO344" s="15"/>
      <c r="RNP344" s="15"/>
      <c r="RNQ344" s="15"/>
      <c r="RNR344" s="15"/>
      <c r="RNS344" s="15"/>
      <c r="RNT344" s="15"/>
      <c r="RNU344" s="15"/>
      <c r="RNV344" s="15"/>
      <c r="RNW344" s="15"/>
      <c r="RNX344" s="15"/>
      <c r="RNY344" s="15"/>
      <c r="RNZ344" s="15"/>
      <c r="ROA344" s="15"/>
      <c r="ROB344" s="15"/>
      <c r="ROC344" s="15"/>
      <c r="ROD344" s="15"/>
      <c r="ROE344" s="15"/>
      <c r="ROF344" s="15"/>
      <c r="ROG344" s="15"/>
      <c r="ROH344" s="15"/>
      <c r="ROI344" s="15"/>
      <c r="ROJ344" s="15"/>
      <c r="ROK344" s="15"/>
      <c r="ROL344" s="15"/>
      <c r="ROM344" s="15"/>
      <c r="RON344" s="15"/>
      <c r="ROO344" s="15"/>
      <c r="ROP344" s="15"/>
      <c r="ROQ344" s="15"/>
      <c r="ROR344" s="15"/>
      <c r="ROS344" s="15"/>
      <c r="ROT344" s="15"/>
      <c r="ROU344" s="15"/>
      <c r="ROV344" s="15"/>
      <c r="ROW344" s="15"/>
      <c r="ROX344" s="15"/>
      <c r="ROY344" s="15"/>
      <c r="ROZ344" s="15"/>
      <c r="RPA344" s="15"/>
      <c r="RPB344" s="15"/>
      <c r="RPC344" s="15"/>
      <c r="RPD344" s="15"/>
      <c r="RPE344" s="15"/>
      <c r="RPF344" s="15"/>
      <c r="RPG344" s="15"/>
      <c r="RPH344" s="15"/>
      <c r="RPI344" s="15"/>
      <c r="RPJ344" s="15"/>
      <c r="RPK344" s="15"/>
      <c r="RPL344" s="15"/>
      <c r="RPM344" s="15"/>
      <c r="RPN344" s="15"/>
      <c r="RPO344" s="15"/>
      <c r="RPP344" s="15"/>
      <c r="RPQ344" s="15"/>
      <c r="RPR344" s="15"/>
      <c r="RPS344" s="15"/>
      <c r="RPT344" s="15"/>
      <c r="RPU344" s="15"/>
      <c r="RPV344" s="15"/>
      <c r="RPW344" s="15"/>
      <c r="RPX344" s="15"/>
      <c r="RPY344" s="15"/>
      <c r="RPZ344" s="15"/>
      <c r="RQA344" s="15"/>
      <c r="RQB344" s="15"/>
      <c r="RQC344" s="15"/>
      <c r="RQD344" s="15"/>
      <c r="RQE344" s="15"/>
      <c r="RQF344" s="15"/>
      <c r="RQG344" s="15"/>
      <c r="RQH344" s="15"/>
      <c r="RQI344" s="15"/>
      <c r="RQJ344" s="15"/>
      <c r="RQK344" s="15"/>
      <c r="RQL344" s="15"/>
      <c r="RQM344" s="15"/>
      <c r="RQN344" s="15"/>
      <c r="RQO344" s="15"/>
      <c r="RQP344" s="15"/>
      <c r="RQQ344" s="15"/>
      <c r="RQR344" s="15"/>
      <c r="RQS344" s="15"/>
      <c r="RQT344" s="15"/>
      <c r="RQU344" s="15"/>
      <c r="RQV344" s="15"/>
      <c r="RQW344" s="15"/>
      <c r="RQX344" s="15"/>
      <c r="RQY344" s="15"/>
      <c r="RQZ344" s="15"/>
      <c r="RRA344" s="15"/>
      <c r="RRB344" s="15"/>
      <c r="RRC344" s="15"/>
      <c r="RRD344" s="15"/>
      <c r="RRE344" s="15"/>
      <c r="RRF344" s="15"/>
      <c r="RRG344" s="15"/>
      <c r="RRH344" s="15"/>
      <c r="RRI344" s="15"/>
      <c r="RRJ344" s="15"/>
      <c r="RRK344" s="15"/>
      <c r="RRL344" s="15"/>
      <c r="RRM344" s="15"/>
      <c r="RRN344" s="15"/>
      <c r="RRO344" s="15"/>
      <c r="RRP344" s="15"/>
      <c r="RRQ344" s="15"/>
      <c r="RRR344" s="15"/>
      <c r="RRS344" s="15"/>
      <c r="RRT344" s="15"/>
      <c r="RRU344" s="15"/>
      <c r="RRV344" s="15"/>
      <c r="RRW344" s="15"/>
      <c r="RRX344" s="15"/>
      <c r="RRY344" s="15"/>
      <c r="RRZ344" s="15"/>
      <c r="RSA344" s="15"/>
      <c r="RSB344" s="15"/>
      <c r="RSC344" s="15"/>
      <c r="RSD344" s="15"/>
      <c r="RSE344" s="15"/>
      <c r="RSF344" s="15"/>
      <c r="RSG344" s="15"/>
      <c r="RSH344" s="15"/>
      <c r="RSI344" s="15"/>
      <c r="RSJ344" s="15"/>
      <c r="RSK344" s="15"/>
      <c r="RSL344" s="15"/>
      <c r="RSM344" s="15"/>
      <c r="RSN344" s="15"/>
      <c r="RSO344" s="15"/>
      <c r="RSP344" s="15"/>
      <c r="RSQ344" s="15"/>
      <c r="RSR344" s="15"/>
      <c r="RSS344" s="15"/>
      <c r="RST344" s="15"/>
      <c r="RSU344" s="15"/>
      <c r="RSV344" s="15"/>
      <c r="RSW344" s="15"/>
      <c r="RSX344" s="15"/>
      <c r="RSY344" s="15"/>
      <c r="RSZ344" s="15"/>
      <c r="RTA344" s="15"/>
      <c r="RTB344" s="15"/>
      <c r="RTC344" s="15"/>
      <c r="RTD344" s="15"/>
      <c r="RTE344" s="15"/>
      <c r="RTF344" s="15"/>
      <c r="RTG344" s="15"/>
      <c r="RTH344" s="15"/>
      <c r="RTI344" s="15"/>
      <c r="RTJ344" s="15"/>
      <c r="RTK344" s="15"/>
      <c r="RTL344" s="15"/>
      <c r="RTM344" s="15"/>
      <c r="RTN344" s="15"/>
      <c r="RTO344" s="15"/>
      <c r="RTP344" s="15"/>
      <c r="RTQ344" s="15"/>
      <c r="RTR344" s="15"/>
      <c r="RTS344" s="15"/>
      <c r="RTT344" s="15"/>
      <c r="RTU344" s="15"/>
      <c r="RTV344" s="15"/>
      <c r="RTW344" s="15"/>
      <c r="RTX344" s="15"/>
      <c r="RTY344" s="15"/>
      <c r="RTZ344" s="15"/>
      <c r="RUA344" s="15"/>
      <c r="RUB344" s="15"/>
      <c r="RUC344" s="15"/>
      <c r="RUD344" s="15"/>
      <c r="RUE344" s="15"/>
      <c r="RUF344" s="15"/>
      <c r="RUG344" s="15"/>
      <c r="RUH344" s="15"/>
      <c r="RUI344" s="15"/>
      <c r="RUJ344" s="15"/>
      <c r="RUK344" s="15"/>
      <c r="RUL344" s="15"/>
      <c r="RUM344" s="15"/>
      <c r="RUN344" s="15"/>
      <c r="RUO344" s="15"/>
      <c r="RUP344" s="15"/>
      <c r="RUQ344" s="15"/>
      <c r="RUR344" s="15"/>
      <c r="RUS344" s="15"/>
      <c r="RUT344" s="15"/>
      <c r="RUU344" s="15"/>
      <c r="RUV344" s="15"/>
      <c r="RUW344" s="15"/>
      <c r="RUX344" s="15"/>
      <c r="RUY344" s="15"/>
      <c r="RUZ344" s="15"/>
      <c r="RVA344" s="15"/>
      <c r="RVB344" s="15"/>
      <c r="RVC344" s="15"/>
      <c r="RVD344" s="15"/>
      <c r="RVE344" s="15"/>
      <c r="RVF344" s="15"/>
      <c r="RVG344" s="15"/>
      <c r="RVH344" s="15"/>
      <c r="RVI344" s="15"/>
      <c r="RVJ344" s="15"/>
      <c r="RVK344" s="15"/>
      <c r="RVL344" s="15"/>
      <c r="RVM344" s="15"/>
      <c r="RVN344" s="15"/>
      <c r="RVO344" s="15"/>
      <c r="RVP344" s="15"/>
      <c r="RVQ344" s="15"/>
      <c r="RVR344" s="15"/>
      <c r="RVS344" s="15"/>
      <c r="RVT344" s="15"/>
      <c r="RVU344" s="15"/>
      <c r="RVV344" s="15"/>
      <c r="RVW344" s="15"/>
      <c r="RVX344" s="15"/>
      <c r="RVY344" s="15"/>
      <c r="RVZ344" s="15"/>
      <c r="RWA344" s="15"/>
      <c r="RWB344" s="15"/>
      <c r="RWC344" s="15"/>
      <c r="RWD344" s="15"/>
      <c r="RWE344" s="15"/>
      <c r="RWF344" s="15"/>
      <c r="RWG344" s="15"/>
      <c r="RWH344" s="15"/>
      <c r="RWI344" s="15"/>
      <c r="RWJ344" s="15"/>
      <c r="RWK344" s="15"/>
      <c r="RWL344" s="15"/>
      <c r="RWM344" s="15"/>
      <c r="RWN344" s="15"/>
      <c r="RWO344" s="15"/>
      <c r="RWP344" s="15"/>
      <c r="RWQ344" s="15"/>
      <c r="RWR344" s="15"/>
      <c r="RWS344" s="15"/>
      <c r="RWT344" s="15"/>
      <c r="RWU344" s="15"/>
      <c r="RWV344" s="15"/>
      <c r="RWW344" s="15"/>
      <c r="RWX344" s="15"/>
      <c r="RWY344" s="15"/>
      <c r="RWZ344" s="15"/>
      <c r="RXA344" s="15"/>
      <c r="RXB344" s="15"/>
      <c r="RXC344" s="15"/>
      <c r="RXD344" s="15"/>
      <c r="RXE344" s="15"/>
      <c r="RXF344" s="15"/>
      <c r="RXG344" s="15"/>
      <c r="RXH344" s="15"/>
      <c r="RXI344" s="15"/>
      <c r="RXJ344" s="15"/>
      <c r="RXK344" s="15"/>
      <c r="RXL344" s="15"/>
      <c r="RXM344" s="15"/>
      <c r="RXN344" s="15"/>
      <c r="RXO344" s="15"/>
      <c r="RXP344" s="15"/>
      <c r="RXQ344" s="15"/>
      <c r="RXR344" s="15"/>
      <c r="RXS344" s="15"/>
      <c r="RXT344" s="15"/>
      <c r="RXU344" s="15"/>
      <c r="RXV344" s="15"/>
      <c r="RXW344" s="15"/>
      <c r="RXX344" s="15"/>
      <c r="RXY344" s="15"/>
      <c r="RXZ344" s="15"/>
      <c r="RYA344" s="15"/>
      <c r="RYB344" s="15"/>
      <c r="RYC344" s="15"/>
      <c r="RYD344" s="15"/>
      <c r="RYE344" s="15"/>
      <c r="RYF344" s="15"/>
      <c r="RYG344" s="15"/>
      <c r="RYH344" s="15"/>
      <c r="RYI344" s="15"/>
      <c r="RYJ344" s="15"/>
      <c r="RYK344" s="15"/>
      <c r="RYL344" s="15"/>
      <c r="RYM344" s="15"/>
      <c r="RYN344" s="15"/>
      <c r="RYO344" s="15"/>
      <c r="RYP344" s="15"/>
      <c r="RYQ344" s="15"/>
      <c r="RYR344" s="15"/>
      <c r="RYS344" s="15"/>
      <c r="RYT344" s="15"/>
      <c r="RYU344" s="15"/>
      <c r="RYV344" s="15"/>
      <c r="RYW344" s="15"/>
      <c r="RYX344" s="15"/>
      <c r="RYY344" s="15"/>
      <c r="RYZ344" s="15"/>
      <c r="RZA344" s="15"/>
      <c r="RZB344" s="15"/>
      <c r="RZC344" s="15"/>
      <c r="RZD344" s="15"/>
      <c r="RZE344" s="15"/>
      <c r="RZF344" s="15"/>
      <c r="RZG344" s="15"/>
      <c r="RZH344" s="15"/>
      <c r="RZI344" s="15"/>
      <c r="RZJ344" s="15"/>
      <c r="RZK344" s="15"/>
      <c r="RZL344" s="15"/>
      <c r="RZM344" s="15"/>
      <c r="RZN344" s="15"/>
      <c r="RZO344" s="15"/>
      <c r="RZP344" s="15"/>
      <c r="RZQ344" s="15"/>
      <c r="RZR344" s="15"/>
      <c r="RZS344" s="15"/>
      <c r="RZT344" s="15"/>
      <c r="RZU344" s="15"/>
      <c r="RZV344" s="15"/>
      <c r="RZW344" s="15"/>
      <c r="RZX344" s="15"/>
      <c r="RZY344" s="15"/>
      <c r="RZZ344" s="15"/>
      <c r="SAA344" s="15"/>
      <c r="SAB344" s="15"/>
      <c r="SAC344" s="15"/>
      <c r="SAD344" s="15"/>
      <c r="SAE344" s="15"/>
      <c r="SAF344" s="15"/>
      <c r="SAG344" s="15"/>
      <c r="SAH344" s="15"/>
      <c r="SAI344" s="15"/>
      <c r="SAJ344" s="15"/>
      <c r="SAK344" s="15"/>
      <c r="SAL344" s="15"/>
      <c r="SAM344" s="15"/>
      <c r="SAN344" s="15"/>
      <c r="SAO344" s="15"/>
      <c r="SAP344" s="15"/>
      <c r="SAQ344" s="15"/>
      <c r="SAR344" s="15"/>
      <c r="SAS344" s="15"/>
      <c r="SAT344" s="15"/>
      <c r="SAU344" s="15"/>
      <c r="SAV344" s="15"/>
      <c r="SAW344" s="15"/>
      <c r="SAX344" s="15"/>
      <c r="SAY344" s="15"/>
      <c r="SAZ344" s="15"/>
      <c r="SBA344" s="15"/>
      <c r="SBB344" s="15"/>
      <c r="SBC344" s="15"/>
      <c r="SBD344" s="15"/>
      <c r="SBE344" s="15"/>
      <c r="SBF344" s="15"/>
      <c r="SBG344" s="15"/>
      <c r="SBH344" s="15"/>
      <c r="SBI344" s="15"/>
      <c r="SBJ344" s="15"/>
      <c r="SBK344" s="15"/>
      <c r="SBL344" s="15"/>
      <c r="SBM344" s="15"/>
      <c r="SBN344" s="15"/>
      <c r="SBO344" s="15"/>
      <c r="SBP344" s="15"/>
      <c r="SBQ344" s="15"/>
      <c r="SBR344" s="15"/>
      <c r="SBS344" s="15"/>
      <c r="SBT344" s="15"/>
      <c r="SBU344" s="15"/>
      <c r="SBV344" s="15"/>
      <c r="SBW344" s="15"/>
      <c r="SBX344" s="15"/>
      <c r="SBY344" s="15"/>
      <c r="SBZ344" s="15"/>
      <c r="SCA344" s="15"/>
      <c r="SCB344" s="15"/>
      <c r="SCC344" s="15"/>
      <c r="SCD344" s="15"/>
      <c r="SCE344" s="15"/>
      <c r="SCF344" s="15"/>
      <c r="SCG344" s="15"/>
      <c r="SCH344" s="15"/>
      <c r="SCI344" s="15"/>
      <c r="SCJ344" s="15"/>
      <c r="SCK344" s="15"/>
      <c r="SCL344" s="15"/>
      <c r="SCM344" s="15"/>
      <c r="SCN344" s="15"/>
      <c r="SCO344" s="15"/>
      <c r="SCP344" s="15"/>
      <c r="SCQ344" s="15"/>
      <c r="SCR344" s="15"/>
      <c r="SCS344" s="15"/>
      <c r="SCT344" s="15"/>
      <c r="SCU344" s="15"/>
      <c r="SCV344" s="15"/>
      <c r="SCW344" s="15"/>
      <c r="SCX344" s="15"/>
      <c r="SCY344" s="15"/>
      <c r="SCZ344" s="15"/>
      <c r="SDA344" s="15"/>
      <c r="SDB344" s="15"/>
      <c r="SDC344" s="15"/>
      <c r="SDD344" s="15"/>
      <c r="SDE344" s="15"/>
      <c r="SDF344" s="15"/>
      <c r="SDG344" s="15"/>
      <c r="SDH344" s="15"/>
      <c r="SDI344" s="15"/>
      <c r="SDJ344" s="15"/>
      <c r="SDK344" s="15"/>
      <c r="SDL344" s="15"/>
      <c r="SDM344" s="15"/>
      <c r="SDN344" s="15"/>
      <c r="SDO344" s="15"/>
      <c r="SDP344" s="15"/>
      <c r="SDQ344" s="15"/>
      <c r="SDR344" s="15"/>
      <c r="SDS344" s="15"/>
      <c r="SDT344" s="15"/>
      <c r="SDU344" s="15"/>
      <c r="SDV344" s="15"/>
      <c r="SDW344" s="15"/>
      <c r="SDX344" s="15"/>
      <c r="SDY344" s="15"/>
      <c r="SDZ344" s="15"/>
      <c r="SEA344" s="15"/>
      <c r="SEB344" s="15"/>
      <c r="SEC344" s="15"/>
      <c r="SED344" s="15"/>
      <c r="SEE344" s="15"/>
      <c r="SEF344" s="15"/>
      <c r="SEG344" s="15"/>
      <c r="SEH344" s="15"/>
      <c r="SEI344" s="15"/>
      <c r="SEJ344" s="15"/>
      <c r="SEK344" s="15"/>
      <c r="SEL344" s="15"/>
      <c r="SEM344" s="15"/>
      <c r="SEN344" s="15"/>
      <c r="SEO344" s="15"/>
      <c r="SEP344" s="15"/>
      <c r="SEQ344" s="15"/>
      <c r="SER344" s="15"/>
      <c r="SES344" s="15"/>
      <c r="SET344" s="15"/>
      <c r="SEU344" s="15"/>
      <c r="SEV344" s="15"/>
      <c r="SEW344" s="15"/>
      <c r="SEX344" s="15"/>
      <c r="SEY344" s="15"/>
      <c r="SEZ344" s="15"/>
      <c r="SFA344" s="15"/>
      <c r="SFB344" s="15"/>
      <c r="SFC344" s="15"/>
      <c r="SFD344" s="15"/>
      <c r="SFE344" s="15"/>
      <c r="SFF344" s="15"/>
      <c r="SFG344" s="15"/>
      <c r="SFH344" s="15"/>
      <c r="SFI344" s="15"/>
      <c r="SFJ344" s="15"/>
      <c r="SFK344" s="15"/>
      <c r="SFL344" s="15"/>
      <c r="SFM344" s="15"/>
      <c r="SFN344" s="15"/>
      <c r="SFO344" s="15"/>
      <c r="SFP344" s="15"/>
      <c r="SFQ344" s="15"/>
      <c r="SFR344" s="15"/>
      <c r="SFS344" s="15"/>
      <c r="SFT344" s="15"/>
      <c r="SFU344" s="15"/>
      <c r="SFV344" s="15"/>
      <c r="SFW344" s="15"/>
      <c r="SFX344" s="15"/>
      <c r="SFY344" s="15"/>
      <c r="SFZ344" s="15"/>
      <c r="SGA344" s="15"/>
      <c r="SGB344" s="15"/>
      <c r="SGC344" s="15"/>
      <c r="SGD344" s="15"/>
      <c r="SGE344" s="15"/>
      <c r="SGF344" s="15"/>
      <c r="SGG344" s="15"/>
      <c r="SGH344" s="15"/>
      <c r="SGI344" s="15"/>
      <c r="SGJ344" s="15"/>
      <c r="SGK344" s="15"/>
      <c r="SGL344" s="15"/>
      <c r="SGM344" s="15"/>
      <c r="SGN344" s="15"/>
      <c r="SGO344" s="15"/>
      <c r="SGP344" s="15"/>
      <c r="SGQ344" s="15"/>
      <c r="SGR344" s="15"/>
      <c r="SGS344" s="15"/>
      <c r="SGT344" s="15"/>
      <c r="SGU344" s="15"/>
      <c r="SGV344" s="15"/>
      <c r="SGW344" s="15"/>
      <c r="SGX344" s="15"/>
      <c r="SGY344" s="15"/>
      <c r="SGZ344" s="15"/>
      <c r="SHA344" s="15"/>
      <c r="SHB344" s="15"/>
      <c r="SHC344" s="15"/>
      <c r="SHD344" s="15"/>
      <c r="SHE344" s="15"/>
      <c r="SHF344" s="15"/>
      <c r="SHG344" s="15"/>
      <c r="SHH344" s="15"/>
      <c r="SHI344" s="15"/>
      <c r="SHJ344" s="15"/>
      <c r="SHK344" s="15"/>
      <c r="SHL344" s="15"/>
      <c r="SHM344" s="15"/>
      <c r="SHN344" s="15"/>
      <c r="SHO344" s="15"/>
      <c r="SHP344" s="15"/>
      <c r="SHQ344" s="15"/>
      <c r="SHR344" s="15"/>
      <c r="SHS344" s="15"/>
      <c r="SHT344" s="15"/>
      <c r="SHU344" s="15"/>
      <c r="SHV344" s="15"/>
      <c r="SHW344" s="15"/>
      <c r="SHX344" s="15"/>
      <c r="SHY344" s="15"/>
      <c r="SHZ344" s="15"/>
      <c r="SIA344" s="15"/>
      <c r="SIB344" s="15"/>
      <c r="SIC344" s="15"/>
      <c r="SID344" s="15"/>
      <c r="SIE344" s="15"/>
      <c r="SIF344" s="15"/>
      <c r="SIG344" s="15"/>
      <c r="SIH344" s="15"/>
      <c r="SII344" s="15"/>
      <c r="SIJ344" s="15"/>
      <c r="SIK344" s="15"/>
      <c r="SIL344" s="15"/>
      <c r="SIM344" s="15"/>
      <c r="SIN344" s="15"/>
      <c r="SIO344" s="15"/>
      <c r="SIP344" s="15"/>
      <c r="SIQ344" s="15"/>
      <c r="SIR344" s="15"/>
      <c r="SIS344" s="15"/>
      <c r="SIT344" s="15"/>
      <c r="SIU344" s="15"/>
      <c r="SIV344" s="15"/>
      <c r="SIW344" s="15"/>
      <c r="SIX344" s="15"/>
      <c r="SIY344" s="15"/>
      <c r="SIZ344" s="15"/>
      <c r="SJA344" s="15"/>
      <c r="SJB344" s="15"/>
      <c r="SJC344" s="15"/>
      <c r="SJD344" s="15"/>
      <c r="SJE344" s="15"/>
      <c r="SJF344" s="15"/>
      <c r="SJG344" s="15"/>
      <c r="SJH344" s="15"/>
      <c r="SJI344" s="15"/>
      <c r="SJJ344" s="15"/>
      <c r="SJK344" s="15"/>
      <c r="SJL344" s="15"/>
      <c r="SJM344" s="15"/>
      <c r="SJN344" s="15"/>
      <c r="SJO344" s="15"/>
      <c r="SJP344" s="15"/>
      <c r="SJQ344" s="15"/>
      <c r="SJR344" s="15"/>
      <c r="SJS344" s="15"/>
      <c r="SJT344" s="15"/>
      <c r="SJU344" s="15"/>
      <c r="SJV344" s="15"/>
      <c r="SJW344" s="15"/>
      <c r="SJX344" s="15"/>
      <c r="SJY344" s="15"/>
      <c r="SJZ344" s="15"/>
      <c r="SKA344" s="15"/>
      <c r="SKB344" s="15"/>
      <c r="SKC344" s="15"/>
      <c r="SKD344" s="15"/>
      <c r="SKE344" s="15"/>
      <c r="SKF344" s="15"/>
      <c r="SKG344" s="15"/>
      <c r="SKH344" s="15"/>
      <c r="SKI344" s="15"/>
      <c r="SKJ344" s="15"/>
      <c r="SKK344" s="15"/>
      <c r="SKL344" s="15"/>
      <c r="SKM344" s="15"/>
      <c r="SKN344" s="15"/>
      <c r="SKO344" s="15"/>
      <c r="SKP344" s="15"/>
      <c r="SKQ344" s="15"/>
      <c r="SKR344" s="15"/>
      <c r="SKS344" s="15"/>
      <c r="SKT344" s="15"/>
      <c r="SKU344" s="15"/>
      <c r="SKV344" s="15"/>
      <c r="SKW344" s="15"/>
      <c r="SKX344" s="15"/>
      <c r="SKY344" s="15"/>
      <c r="SKZ344" s="15"/>
      <c r="SLA344" s="15"/>
      <c r="SLB344" s="15"/>
      <c r="SLC344" s="15"/>
      <c r="SLD344" s="15"/>
      <c r="SLE344" s="15"/>
      <c r="SLF344" s="15"/>
      <c r="SLG344" s="15"/>
      <c r="SLH344" s="15"/>
      <c r="SLI344" s="15"/>
      <c r="SLJ344" s="15"/>
      <c r="SLK344" s="15"/>
      <c r="SLL344" s="15"/>
      <c r="SLM344" s="15"/>
      <c r="SLN344" s="15"/>
      <c r="SLO344" s="15"/>
      <c r="SLP344" s="15"/>
      <c r="SLQ344" s="15"/>
      <c r="SLR344" s="15"/>
      <c r="SLS344" s="15"/>
      <c r="SLT344" s="15"/>
      <c r="SLU344" s="15"/>
      <c r="SLV344" s="15"/>
      <c r="SLW344" s="15"/>
      <c r="SLX344" s="15"/>
      <c r="SLY344" s="15"/>
      <c r="SLZ344" s="15"/>
      <c r="SMA344" s="15"/>
      <c r="SMB344" s="15"/>
      <c r="SMC344" s="15"/>
      <c r="SMD344" s="15"/>
      <c r="SME344" s="15"/>
      <c r="SMF344" s="15"/>
      <c r="SMG344" s="15"/>
      <c r="SMH344" s="15"/>
      <c r="SMI344" s="15"/>
      <c r="SMJ344" s="15"/>
      <c r="SMK344" s="15"/>
      <c r="SML344" s="15"/>
      <c r="SMM344" s="15"/>
      <c r="SMN344" s="15"/>
      <c r="SMO344" s="15"/>
      <c r="SMP344" s="15"/>
      <c r="SMQ344" s="15"/>
      <c r="SMR344" s="15"/>
      <c r="SMS344" s="15"/>
      <c r="SMT344" s="15"/>
      <c r="SMU344" s="15"/>
      <c r="SMV344" s="15"/>
      <c r="SMW344" s="15"/>
      <c r="SMX344" s="15"/>
      <c r="SMY344" s="15"/>
      <c r="SMZ344" s="15"/>
      <c r="SNA344" s="15"/>
      <c r="SNB344" s="15"/>
      <c r="SNC344" s="15"/>
      <c r="SND344" s="15"/>
      <c r="SNE344" s="15"/>
      <c r="SNF344" s="15"/>
      <c r="SNG344" s="15"/>
      <c r="SNH344" s="15"/>
      <c r="SNI344" s="15"/>
      <c r="SNJ344" s="15"/>
      <c r="SNK344" s="15"/>
      <c r="SNL344" s="15"/>
      <c r="SNM344" s="15"/>
      <c r="SNN344" s="15"/>
      <c r="SNO344" s="15"/>
      <c r="SNP344" s="15"/>
      <c r="SNQ344" s="15"/>
      <c r="SNR344" s="15"/>
      <c r="SNS344" s="15"/>
      <c r="SNT344" s="15"/>
      <c r="SNU344" s="15"/>
      <c r="SNV344" s="15"/>
      <c r="SNW344" s="15"/>
      <c r="SNX344" s="15"/>
      <c r="SNY344" s="15"/>
      <c r="SNZ344" s="15"/>
      <c r="SOA344" s="15"/>
      <c r="SOB344" s="15"/>
      <c r="SOC344" s="15"/>
      <c r="SOD344" s="15"/>
      <c r="SOE344" s="15"/>
      <c r="SOF344" s="15"/>
      <c r="SOG344" s="15"/>
      <c r="SOH344" s="15"/>
      <c r="SOI344" s="15"/>
      <c r="SOJ344" s="15"/>
      <c r="SOK344" s="15"/>
      <c r="SOL344" s="15"/>
      <c r="SOM344" s="15"/>
      <c r="SON344" s="15"/>
      <c r="SOO344" s="15"/>
      <c r="SOP344" s="15"/>
      <c r="SOQ344" s="15"/>
      <c r="SOR344" s="15"/>
      <c r="SOS344" s="15"/>
      <c r="SOT344" s="15"/>
      <c r="SOU344" s="15"/>
      <c r="SOV344" s="15"/>
      <c r="SOW344" s="15"/>
      <c r="SOX344" s="15"/>
      <c r="SOY344" s="15"/>
      <c r="SOZ344" s="15"/>
      <c r="SPA344" s="15"/>
      <c r="SPB344" s="15"/>
      <c r="SPC344" s="15"/>
      <c r="SPD344" s="15"/>
      <c r="SPE344" s="15"/>
      <c r="SPF344" s="15"/>
      <c r="SPG344" s="15"/>
      <c r="SPH344" s="15"/>
      <c r="SPI344" s="15"/>
      <c r="SPJ344" s="15"/>
      <c r="SPK344" s="15"/>
      <c r="SPL344" s="15"/>
      <c r="SPM344" s="15"/>
      <c r="SPN344" s="15"/>
      <c r="SPO344" s="15"/>
      <c r="SPP344" s="15"/>
      <c r="SPQ344" s="15"/>
      <c r="SPR344" s="15"/>
      <c r="SPS344" s="15"/>
      <c r="SPT344" s="15"/>
      <c r="SPU344" s="15"/>
      <c r="SPV344" s="15"/>
      <c r="SPW344" s="15"/>
      <c r="SPX344" s="15"/>
      <c r="SPY344" s="15"/>
      <c r="SPZ344" s="15"/>
      <c r="SQA344" s="15"/>
      <c r="SQB344" s="15"/>
      <c r="SQC344" s="15"/>
      <c r="SQD344" s="15"/>
      <c r="SQE344" s="15"/>
      <c r="SQF344" s="15"/>
      <c r="SQG344" s="15"/>
      <c r="SQH344" s="15"/>
      <c r="SQI344" s="15"/>
      <c r="SQJ344" s="15"/>
      <c r="SQK344" s="15"/>
      <c r="SQL344" s="15"/>
      <c r="SQM344" s="15"/>
      <c r="SQN344" s="15"/>
      <c r="SQO344" s="15"/>
      <c r="SQP344" s="15"/>
      <c r="SQQ344" s="15"/>
      <c r="SQR344" s="15"/>
      <c r="SQS344" s="15"/>
      <c r="SQT344" s="15"/>
      <c r="SQU344" s="15"/>
      <c r="SQV344" s="15"/>
      <c r="SQW344" s="15"/>
      <c r="SQX344" s="15"/>
      <c r="SQY344" s="15"/>
      <c r="SQZ344" s="15"/>
      <c r="SRA344" s="15"/>
      <c r="SRB344" s="15"/>
      <c r="SRC344" s="15"/>
      <c r="SRD344" s="15"/>
      <c r="SRE344" s="15"/>
      <c r="SRF344" s="15"/>
      <c r="SRG344" s="15"/>
      <c r="SRH344" s="15"/>
      <c r="SRI344" s="15"/>
      <c r="SRJ344" s="15"/>
      <c r="SRK344" s="15"/>
      <c r="SRL344" s="15"/>
      <c r="SRM344" s="15"/>
      <c r="SRN344" s="15"/>
      <c r="SRO344" s="15"/>
      <c r="SRP344" s="15"/>
      <c r="SRQ344" s="15"/>
      <c r="SRR344" s="15"/>
      <c r="SRS344" s="15"/>
      <c r="SRT344" s="15"/>
      <c r="SRU344" s="15"/>
      <c r="SRV344" s="15"/>
      <c r="SRW344" s="15"/>
      <c r="SRX344" s="15"/>
      <c r="SRY344" s="15"/>
      <c r="SRZ344" s="15"/>
      <c r="SSA344" s="15"/>
      <c r="SSB344" s="15"/>
      <c r="SSC344" s="15"/>
      <c r="SSD344" s="15"/>
      <c r="SSE344" s="15"/>
      <c r="SSF344" s="15"/>
      <c r="SSG344" s="15"/>
      <c r="SSH344" s="15"/>
      <c r="SSI344" s="15"/>
      <c r="SSJ344" s="15"/>
      <c r="SSK344" s="15"/>
      <c r="SSL344" s="15"/>
      <c r="SSM344" s="15"/>
      <c r="SSN344" s="15"/>
      <c r="SSO344" s="15"/>
      <c r="SSP344" s="15"/>
      <c r="SSQ344" s="15"/>
      <c r="SSR344" s="15"/>
      <c r="SSS344" s="15"/>
      <c r="SST344" s="15"/>
      <c r="SSU344" s="15"/>
      <c r="SSV344" s="15"/>
      <c r="SSW344" s="15"/>
      <c r="SSX344" s="15"/>
      <c r="SSY344" s="15"/>
      <c r="SSZ344" s="15"/>
      <c r="STA344" s="15"/>
      <c r="STB344" s="15"/>
      <c r="STC344" s="15"/>
      <c r="STD344" s="15"/>
      <c r="STE344" s="15"/>
      <c r="STF344" s="15"/>
      <c r="STG344" s="15"/>
      <c r="STH344" s="15"/>
      <c r="STI344" s="15"/>
      <c r="STJ344" s="15"/>
      <c r="STK344" s="15"/>
      <c r="STL344" s="15"/>
      <c r="STM344" s="15"/>
      <c r="STN344" s="15"/>
      <c r="STO344" s="15"/>
      <c r="STP344" s="15"/>
      <c r="STQ344" s="15"/>
      <c r="STR344" s="15"/>
      <c r="STS344" s="15"/>
      <c r="STT344" s="15"/>
      <c r="STU344" s="15"/>
      <c r="STV344" s="15"/>
      <c r="STW344" s="15"/>
      <c r="STX344" s="15"/>
      <c r="STY344" s="15"/>
      <c r="STZ344" s="15"/>
      <c r="SUA344" s="15"/>
      <c r="SUB344" s="15"/>
      <c r="SUC344" s="15"/>
      <c r="SUD344" s="15"/>
      <c r="SUE344" s="15"/>
      <c r="SUF344" s="15"/>
      <c r="SUG344" s="15"/>
      <c r="SUH344" s="15"/>
      <c r="SUI344" s="15"/>
      <c r="SUJ344" s="15"/>
      <c r="SUK344" s="15"/>
      <c r="SUL344" s="15"/>
      <c r="SUM344" s="15"/>
      <c r="SUN344" s="15"/>
      <c r="SUO344" s="15"/>
      <c r="SUP344" s="15"/>
      <c r="SUQ344" s="15"/>
      <c r="SUR344" s="15"/>
      <c r="SUS344" s="15"/>
      <c r="SUT344" s="15"/>
      <c r="SUU344" s="15"/>
      <c r="SUV344" s="15"/>
      <c r="SUW344" s="15"/>
      <c r="SUX344" s="15"/>
      <c r="SUY344" s="15"/>
      <c r="SUZ344" s="15"/>
      <c r="SVA344" s="15"/>
      <c r="SVB344" s="15"/>
      <c r="SVC344" s="15"/>
      <c r="SVD344" s="15"/>
      <c r="SVE344" s="15"/>
      <c r="SVF344" s="15"/>
      <c r="SVG344" s="15"/>
      <c r="SVH344" s="15"/>
      <c r="SVI344" s="15"/>
      <c r="SVJ344" s="15"/>
      <c r="SVK344" s="15"/>
      <c r="SVL344" s="15"/>
      <c r="SVM344" s="15"/>
      <c r="SVN344" s="15"/>
      <c r="SVO344" s="15"/>
      <c r="SVP344" s="15"/>
      <c r="SVQ344" s="15"/>
      <c r="SVR344" s="15"/>
      <c r="SVS344" s="15"/>
      <c r="SVT344" s="15"/>
      <c r="SVU344" s="15"/>
      <c r="SVV344" s="15"/>
      <c r="SVW344" s="15"/>
      <c r="SVX344" s="15"/>
      <c r="SVY344" s="15"/>
      <c r="SVZ344" s="15"/>
      <c r="SWA344" s="15"/>
      <c r="SWB344" s="15"/>
      <c r="SWC344" s="15"/>
      <c r="SWD344" s="15"/>
      <c r="SWE344" s="15"/>
      <c r="SWF344" s="15"/>
      <c r="SWG344" s="15"/>
      <c r="SWH344" s="15"/>
      <c r="SWI344" s="15"/>
      <c r="SWJ344" s="15"/>
      <c r="SWK344" s="15"/>
      <c r="SWL344" s="15"/>
      <c r="SWM344" s="15"/>
      <c r="SWN344" s="15"/>
      <c r="SWO344" s="15"/>
      <c r="SWP344" s="15"/>
      <c r="SWQ344" s="15"/>
      <c r="SWR344" s="15"/>
      <c r="SWS344" s="15"/>
      <c r="SWT344" s="15"/>
      <c r="SWU344" s="15"/>
      <c r="SWV344" s="15"/>
      <c r="SWW344" s="15"/>
      <c r="SWX344" s="15"/>
      <c r="SWY344" s="15"/>
      <c r="SWZ344" s="15"/>
      <c r="SXA344" s="15"/>
      <c r="SXB344" s="15"/>
      <c r="SXC344" s="15"/>
      <c r="SXD344" s="15"/>
      <c r="SXE344" s="15"/>
      <c r="SXF344" s="15"/>
      <c r="SXG344" s="15"/>
      <c r="SXH344" s="15"/>
      <c r="SXI344" s="15"/>
      <c r="SXJ344" s="15"/>
      <c r="SXK344" s="15"/>
      <c r="SXL344" s="15"/>
      <c r="SXM344" s="15"/>
      <c r="SXN344" s="15"/>
      <c r="SXO344" s="15"/>
      <c r="SXP344" s="15"/>
      <c r="SXQ344" s="15"/>
      <c r="SXR344" s="15"/>
      <c r="SXS344" s="15"/>
      <c r="SXT344" s="15"/>
      <c r="SXU344" s="15"/>
      <c r="SXV344" s="15"/>
      <c r="SXW344" s="15"/>
      <c r="SXX344" s="15"/>
      <c r="SXY344" s="15"/>
      <c r="SXZ344" s="15"/>
      <c r="SYA344" s="15"/>
      <c r="SYB344" s="15"/>
      <c r="SYC344" s="15"/>
      <c r="SYD344" s="15"/>
      <c r="SYE344" s="15"/>
      <c r="SYF344" s="15"/>
      <c r="SYG344" s="15"/>
      <c r="SYH344" s="15"/>
      <c r="SYI344" s="15"/>
      <c r="SYJ344" s="15"/>
      <c r="SYK344" s="15"/>
      <c r="SYL344" s="15"/>
      <c r="SYM344" s="15"/>
      <c r="SYN344" s="15"/>
      <c r="SYO344" s="15"/>
      <c r="SYP344" s="15"/>
      <c r="SYQ344" s="15"/>
      <c r="SYR344" s="15"/>
      <c r="SYS344" s="15"/>
      <c r="SYT344" s="15"/>
      <c r="SYU344" s="15"/>
      <c r="SYV344" s="15"/>
      <c r="SYW344" s="15"/>
      <c r="SYX344" s="15"/>
      <c r="SYY344" s="15"/>
      <c r="SYZ344" s="15"/>
      <c r="SZA344" s="15"/>
      <c r="SZB344" s="15"/>
      <c r="SZC344" s="15"/>
      <c r="SZD344" s="15"/>
      <c r="SZE344" s="15"/>
      <c r="SZF344" s="15"/>
      <c r="SZG344" s="15"/>
      <c r="SZH344" s="15"/>
      <c r="SZI344" s="15"/>
      <c r="SZJ344" s="15"/>
      <c r="SZK344" s="15"/>
      <c r="SZL344" s="15"/>
      <c r="SZM344" s="15"/>
      <c r="SZN344" s="15"/>
      <c r="SZO344" s="15"/>
      <c r="SZP344" s="15"/>
      <c r="SZQ344" s="15"/>
      <c r="SZR344" s="15"/>
      <c r="SZS344" s="15"/>
      <c r="SZT344" s="15"/>
      <c r="SZU344" s="15"/>
      <c r="SZV344" s="15"/>
      <c r="SZW344" s="15"/>
      <c r="SZX344" s="15"/>
      <c r="SZY344" s="15"/>
      <c r="SZZ344" s="15"/>
      <c r="TAA344" s="15"/>
      <c r="TAB344" s="15"/>
      <c r="TAC344" s="15"/>
      <c r="TAD344" s="15"/>
      <c r="TAE344" s="15"/>
      <c r="TAF344" s="15"/>
      <c r="TAG344" s="15"/>
      <c r="TAH344" s="15"/>
      <c r="TAI344" s="15"/>
      <c r="TAJ344" s="15"/>
      <c r="TAK344" s="15"/>
      <c r="TAL344" s="15"/>
      <c r="TAM344" s="15"/>
      <c r="TAN344" s="15"/>
      <c r="TAO344" s="15"/>
      <c r="TAP344" s="15"/>
      <c r="TAQ344" s="15"/>
      <c r="TAR344" s="15"/>
      <c r="TAS344" s="15"/>
      <c r="TAT344" s="15"/>
      <c r="TAU344" s="15"/>
      <c r="TAV344" s="15"/>
      <c r="TAW344" s="15"/>
      <c r="TAX344" s="15"/>
      <c r="TAY344" s="15"/>
      <c r="TAZ344" s="15"/>
      <c r="TBA344" s="15"/>
      <c r="TBB344" s="15"/>
      <c r="TBC344" s="15"/>
      <c r="TBD344" s="15"/>
      <c r="TBE344" s="15"/>
      <c r="TBF344" s="15"/>
      <c r="TBG344" s="15"/>
      <c r="TBH344" s="15"/>
      <c r="TBI344" s="15"/>
      <c r="TBJ344" s="15"/>
      <c r="TBK344" s="15"/>
      <c r="TBL344" s="15"/>
      <c r="TBM344" s="15"/>
      <c r="TBN344" s="15"/>
      <c r="TBO344" s="15"/>
      <c r="TBP344" s="15"/>
      <c r="TBQ344" s="15"/>
      <c r="TBR344" s="15"/>
      <c r="TBS344" s="15"/>
      <c r="TBT344" s="15"/>
      <c r="TBU344" s="15"/>
      <c r="TBV344" s="15"/>
      <c r="TBW344" s="15"/>
      <c r="TBX344" s="15"/>
      <c r="TBY344" s="15"/>
      <c r="TBZ344" s="15"/>
      <c r="TCA344" s="15"/>
      <c r="TCB344" s="15"/>
      <c r="TCC344" s="15"/>
      <c r="TCD344" s="15"/>
      <c r="TCE344" s="15"/>
      <c r="TCF344" s="15"/>
      <c r="TCG344" s="15"/>
      <c r="TCH344" s="15"/>
      <c r="TCI344" s="15"/>
      <c r="TCJ344" s="15"/>
      <c r="TCK344" s="15"/>
      <c r="TCL344" s="15"/>
      <c r="TCM344" s="15"/>
      <c r="TCN344" s="15"/>
      <c r="TCO344" s="15"/>
      <c r="TCP344" s="15"/>
      <c r="TCQ344" s="15"/>
      <c r="TCR344" s="15"/>
      <c r="TCS344" s="15"/>
      <c r="TCT344" s="15"/>
      <c r="TCU344" s="15"/>
      <c r="TCV344" s="15"/>
      <c r="TCW344" s="15"/>
      <c r="TCX344" s="15"/>
      <c r="TCY344" s="15"/>
      <c r="TCZ344" s="15"/>
      <c r="TDA344" s="15"/>
      <c r="TDB344" s="15"/>
      <c r="TDC344" s="15"/>
      <c r="TDD344" s="15"/>
      <c r="TDE344" s="15"/>
      <c r="TDF344" s="15"/>
      <c r="TDG344" s="15"/>
      <c r="TDH344" s="15"/>
      <c r="TDI344" s="15"/>
      <c r="TDJ344" s="15"/>
      <c r="TDK344" s="15"/>
      <c r="TDL344" s="15"/>
      <c r="TDM344" s="15"/>
      <c r="TDN344" s="15"/>
      <c r="TDO344" s="15"/>
      <c r="TDP344" s="15"/>
      <c r="TDQ344" s="15"/>
      <c r="TDR344" s="15"/>
      <c r="TDS344" s="15"/>
      <c r="TDT344" s="15"/>
      <c r="TDU344" s="15"/>
      <c r="TDV344" s="15"/>
      <c r="TDW344" s="15"/>
      <c r="TDX344" s="15"/>
      <c r="TDY344" s="15"/>
      <c r="TDZ344" s="15"/>
      <c r="TEA344" s="15"/>
      <c r="TEB344" s="15"/>
      <c r="TEC344" s="15"/>
      <c r="TED344" s="15"/>
      <c r="TEE344" s="15"/>
      <c r="TEF344" s="15"/>
      <c r="TEG344" s="15"/>
      <c r="TEH344" s="15"/>
      <c r="TEI344" s="15"/>
      <c r="TEJ344" s="15"/>
      <c r="TEK344" s="15"/>
      <c r="TEL344" s="15"/>
      <c r="TEM344" s="15"/>
      <c r="TEN344" s="15"/>
      <c r="TEO344" s="15"/>
      <c r="TEP344" s="15"/>
      <c r="TEQ344" s="15"/>
      <c r="TER344" s="15"/>
      <c r="TES344" s="15"/>
      <c r="TET344" s="15"/>
      <c r="TEU344" s="15"/>
      <c r="TEV344" s="15"/>
      <c r="TEW344" s="15"/>
      <c r="TEX344" s="15"/>
      <c r="TEY344" s="15"/>
      <c r="TEZ344" s="15"/>
      <c r="TFA344" s="15"/>
      <c r="TFB344" s="15"/>
      <c r="TFC344" s="15"/>
      <c r="TFD344" s="15"/>
      <c r="TFE344" s="15"/>
      <c r="TFF344" s="15"/>
      <c r="TFG344" s="15"/>
      <c r="TFH344" s="15"/>
      <c r="TFI344" s="15"/>
      <c r="TFJ344" s="15"/>
      <c r="TFK344" s="15"/>
      <c r="TFL344" s="15"/>
      <c r="TFM344" s="15"/>
      <c r="TFN344" s="15"/>
      <c r="TFO344" s="15"/>
      <c r="TFP344" s="15"/>
      <c r="TFQ344" s="15"/>
      <c r="TFR344" s="15"/>
      <c r="TFS344" s="15"/>
      <c r="TFT344" s="15"/>
      <c r="TFU344" s="15"/>
      <c r="TFV344" s="15"/>
      <c r="TFW344" s="15"/>
      <c r="TFX344" s="15"/>
      <c r="TFY344" s="15"/>
      <c r="TFZ344" s="15"/>
      <c r="TGA344" s="15"/>
      <c r="TGB344" s="15"/>
      <c r="TGC344" s="15"/>
      <c r="TGD344" s="15"/>
      <c r="TGE344" s="15"/>
      <c r="TGF344" s="15"/>
      <c r="TGG344" s="15"/>
      <c r="TGH344" s="15"/>
      <c r="TGI344" s="15"/>
      <c r="TGJ344" s="15"/>
      <c r="TGK344" s="15"/>
      <c r="TGL344" s="15"/>
      <c r="TGM344" s="15"/>
      <c r="TGN344" s="15"/>
      <c r="TGO344" s="15"/>
      <c r="TGP344" s="15"/>
      <c r="TGQ344" s="15"/>
      <c r="TGR344" s="15"/>
      <c r="TGS344" s="15"/>
      <c r="TGT344" s="15"/>
      <c r="TGU344" s="15"/>
      <c r="TGV344" s="15"/>
      <c r="TGW344" s="15"/>
      <c r="TGX344" s="15"/>
      <c r="TGY344" s="15"/>
      <c r="TGZ344" s="15"/>
      <c r="THA344" s="15"/>
      <c r="THB344" s="15"/>
      <c r="THC344" s="15"/>
      <c r="THD344" s="15"/>
      <c r="THE344" s="15"/>
      <c r="THF344" s="15"/>
      <c r="THG344" s="15"/>
      <c r="THH344" s="15"/>
      <c r="THI344" s="15"/>
      <c r="THJ344" s="15"/>
      <c r="THK344" s="15"/>
      <c r="THL344" s="15"/>
      <c r="THM344" s="15"/>
      <c r="THN344" s="15"/>
      <c r="THO344" s="15"/>
      <c r="THP344" s="15"/>
      <c r="THQ344" s="15"/>
      <c r="THR344" s="15"/>
      <c r="THS344" s="15"/>
      <c r="THT344" s="15"/>
      <c r="THU344" s="15"/>
      <c r="THV344" s="15"/>
      <c r="THW344" s="15"/>
      <c r="THX344" s="15"/>
      <c r="THY344" s="15"/>
      <c r="THZ344" s="15"/>
      <c r="TIA344" s="15"/>
      <c r="TIB344" s="15"/>
      <c r="TIC344" s="15"/>
      <c r="TID344" s="15"/>
      <c r="TIE344" s="15"/>
      <c r="TIF344" s="15"/>
      <c r="TIG344" s="15"/>
      <c r="TIH344" s="15"/>
      <c r="TII344" s="15"/>
      <c r="TIJ344" s="15"/>
      <c r="TIK344" s="15"/>
      <c r="TIL344" s="15"/>
      <c r="TIM344" s="15"/>
      <c r="TIN344" s="15"/>
      <c r="TIO344" s="15"/>
      <c r="TIP344" s="15"/>
      <c r="TIQ344" s="15"/>
      <c r="TIR344" s="15"/>
      <c r="TIS344" s="15"/>
      <c r="TIT344" s="15"/>
      <c r="TIU344" s="15"/>
      <c r="TIV344" s="15"/>
      <c r="TIW344" s="15"/>
      <c r="TIX344" s="15"/>
      <c r="TIY344" s="15"/>
      <c r="TIZ344" s="15"/>
      <c r="TJA344" s="15"/>
      <c r="TJB344" s="15"/>
      <c r="TJC344" s="15"/>
      <c r="TJD344" s="15"/>
      <c r="TJE344" s="15"/>
      <c r="TJF344" s="15"/>
      <c r="TJG344" s="15"/>
      <c r="TJH344" s="15"/>
      <c r="TJI344" s="15"/>
      <c r="TJJ344" s="15"/>
      <c r="TJK344" s="15"/>
      <c r="TJL344" s="15"/>
      <c r="TJM344" s="15"/>
      <c r="TJN344" s="15"/>
      <c r="TJO344" s="15"/>
      <c r="TJP344" s="15"/>
      <c r="TJQ344" s="15"/>
      <c r="TJR344" s="15"/>
      <c r="TJS344" s="15"/>
      <c r="TJT344" s="15"/>
      <c r="TJU344" s="15"/>
      <c r="TJV344" s="15"/>
      <c r="TJW344" s="15"/>
      <c r="TJX344" s="15"/>
      <c r="TJY344" s="15"/>
      <c r="TJZ344" s="15"/>
      <c r="TKA344" s="15"/>
      <c r="TKB344" s="15"/>
      <c r="TKC344" s="15"/>
      <c r="TKD344" s="15"/>
      <c r="TKE344" s="15"/>
      <c r="TKF344" s="15"/>
      <c r="TKG344" s="15"/>
      <c r="TKH344" s="15"/>
      <c r="TKI344" s="15"/>
      <c r="TKJ344" s="15"/>
      <c r="TKK344" s="15"/>
      <c r="TKL344" s="15"/>
      <c r="TKM344" s="15"/>
      <c r="TKN344" s="15"/>
      <c r="TKO344" s="15"/>
      <c r="TKP344" s="15"/>
      <c r="TKQ344" s="15"/>
      <c r="TKR344" s="15"/>
      <c r="TKS344" s="15"/>
      <c r="TKT344" s="15"/>
      <c r="TKU344" s="15"/>
      <c r="TKV344" s="15"/>
      <c r="TKW344" s="15"/>
      <c r="TKX344" s="15"/>
      <c r="TKY344" s="15"/>
      <c r="TKZ344" s="15"/>
      <c r="TLA344" s="15"/>
      <c r="TLB344" s="15"/>
      <c r="TLC344" s="15"/>
      <c r="TLD344" s="15"/>
      <c r="TLE344" s="15"/>
      <c r="TLF344" s="15"/>
      <c r="TLG344" s="15"/>
      <c r="TLH344" s="15"/>
      <c r="TLI344" s="15"/>
      <c r="TLJ344" s="15"/>
      <c r="TLK344" s="15"/>
      <c r="TLL344" s="15"/>
      <c r="TLM344" s="15"/>
      <c r="TLN344" s="15"/>
      <c r="TLO344" s="15"/>
      <c r="TLP344" s="15"/>
      <c r="TLQ344" s="15"/>
      <c r="TLR344" s="15"/>
      <c r="TLS344" s="15"/>
      <c r="TLT344" s="15"/>
      <c r="TLU344" s="15"/>
      <c r="TLV344" s="15"/>
      <c r="TLW344" s="15"/>
      <c r="TLX344" s="15"/>
      <c r="TLY344" s="15"/>
      <c r="TLZ344" s="15"/>
      <c r="TMA344" s="15"/>
      <c r="TMB344" s="15"/>
      <c r="TMC344" s="15"/>
      <c r="TMD344" s="15"/>
      <c r="TME344" s="15"/>
      <c r="TMF344" s="15"/>
      <c r="TMG344" s="15"/>
      <c r="TMH344" s="15"/>
      <c r="TMI344" s="15"/>
      <c r="TMJ344" s="15"/>
      <c r="TMK344" s="15"/>
      <c r="TML344" s="15"/>
      <c r="TMM344" s="15"/>
      <c r="TMN344" s="15"/>
      <c r="TMO344" s="15"/>
      <c r="TMP344" s="15"/>
      <c r="TMQ344" s="15"/>
      <c r="TMR344" s="15"/>
      <c r="TMS344" s="15"/>
      <c r="TMT344" s="15"/>
      <c r="TMU344" s="15"/>
      <c r="TMV344" s="15"/>
      <c r="TMW344" s="15"/>
      <c r="TMX344" s="15"/>
      <c r="TMY344" s="15"/>
      <c r="TMZ344" s="15"/>
      <c r="TNA344" s="15"/>
      <c r="TNB344" s="15"/>
      <c r="TNC344" s="15"/>
      <c r="TND344" s="15"/>
      <c r="TNE344" s="15"/>
      <c r="TNF344" s="15"/>
      <c r="TNG344" s="15"/>
      <c r="TNH344" s="15"/>
      <c r="TNI344" s="15"/>
      <c r="TNJ344" s="15"/>
      <c r="TNK344" s="15"/>
      <c r="TNL344" s="15"/>
      <c r="TNM344" s="15"/>
      <c r="TNN344" s="15"/>
      <c r="TNO344" s="15"/>
      <c r="TNP344" s="15"/>
      <c r="TNQ344" s="15"/>
      <c r="TNR344" s="15"/>
      <c r="TNS344" s="15"/>
      <c r="TNT344" s="15"/>
      <c r="TNU344" s="15"/>
      <c r="TNV344" s="15"/>
      <c r="TNW344" s="15"/>
      <c r="TNX344" s="15"/>
      <c r="TNY344" s="15"/>
      <c r="TNZ344" s="15"/>
      <c r="TOA344" s="15"/>
      <c r="TOB344" s="15"/>
      <c r="TOC344" s="15"/>
      <c r="TOD344" s="15"/>
      <c r="TOE344" s="15"/>
      <c r="TOF344" s="15"/>
      <c r="TOG344" s="15"/>
      <c r="TOH344" s="15"/>
      <c r="TOI344" s="15"/>
      <c r="TOJ344" s="15"/>
      <c r="TOK344" s="15"/>
      <c r="TOL344" s="15"/>
      <c r="TOM344" s="15"/>
      <c r="TON344" s="15"/>
      <c r="TOO344" s="15"/>
      <c r="TOP344" s="15"/>
      <c r="TOQ344" s="15"/>
      <c r="TOR344" s="15"/>
      <c r="TOS344" s="15"/>
      <c r="TOT344" s="15"/>
      <c r="TOU344" s="15"/>
      <c r="TOV344" s="15"/>
      <c r="TOW344" s="15"/>
      <c r="TOX344" s="15"/>
      <c r="TOY344" s="15"/>
      <c r="TOZ344" s="15"/>
      <c r="TPA344" s="15"/>
      <c r="TPB344" s="15"/>
      <c r="TPC344" s="15"/>
      <c r="TPD344" s="15"/>
      <c r="TPE344" s="15"/>
      <c r="TPF344" s="15"/>
      <c r="TPG344" s="15"/>
      <c r="TPH344" s="15"/>
      <c r="TPI344" s="15"/>
      <c r="TPJ344" s="15"/>
      <c r="TPK344" s="15"/>
      <c r="TPL344" s="15"/>
      <c r="TPM344" s="15"/>
      <c r="TPN344" s="15"/>
      <c r="TPO344" s="15"/>
      <c r="TPP344" s="15"/>
      <c r="TPQ344" s="15"/>
      <c r="TPR344" s="15"/>
      <c r="TPS344" s="15"/>
      <c r="TPT344" s="15"/>
      <c r="TPU344" s="15"/>
      <c r="TPV344" s="15"/>
      <c r="TPW344" s="15"/>
      <c r="TPX344" s="15"/>
      <c r="TPY344" s="15"/>
      <c r="TPZ344" s="15"/>
      <c r="TQA344" s="15"/>
      <c r="TQB344" s="15"/>
      <c r="TQC344" s="15"/>
      <c r="TQD344" s="15"/>
      <c r="TQE344" s="15"/>
      <c r="TQF344" s="15"/>
      <c r="TQG344" s="15"/>
      <c r="TQH344" s="15"/>
      <c r="TQI344" s="15"/>
      <c r="TQJ344" s="15"/>
      <c r="TQK344" s="15"/>
      <c r="TQL344" s="15"/>
      <c r="TQM344" s="15"/>
      <c r="TQN344" s="15"/>
      <c r="TQO344" s="15"/>
      <c r="TQP344" s="15"/>
      <c r="TQQ344" s="15"/>
      <c r="TQR344" s="15"/>
      <c r="TQS344" s="15"/>
      <c r="TQT344" s="15"/>
      <c r="TQU344" s="15"/>
      <c r="TQV344" s="15"/>
      <c r="TQW344" s="15"/>
      <c r="TQX344" s="15"/>
      <c r="TQY344" s="15"/>
      <c r="TQZ344" s="15"/>
      <c r="TRA344" s="15"/>
      <c r="TRB344" s="15"/>
      <c r="TRC344" s="15"/>
      <c r="TRD344" s="15"/>
      <c r="TRE344" s="15"/>
      <c r="TRF344" s="15"/>
      <c r="TRG344" s="15"/>
      <c r="TRH344" s="15"/>
      <c r="TRI344" s="15"/>
      <c r="TRJ344" s="15"/>
      <c r="TRK344" s="15"/>
      <c r="TRL344" s="15"/>
      <c r="TRM344" s="15"/>
      <c r="TRN344" s="15"/>
      <c r="TRO344" s="15"/>
      <c r="TRP344" s="15"/>
      <c r="TRQ344" s="15"/>
      <c r="TRR344" s="15"/>
      <c r="TRS344" s="15"/>
      <c r="TRT344" s="15"/>
      <c r="TRU344" s="15"/>
      <c r="TRV344" s="15"/>
      <c r="TRW344" s="15"/>
      <c r="TRX344" s="15"/>
      <c r="TRY344" s="15"/>
      <c r="TRZ344" s="15"/>
      <c r="TSA344" s="15"/>
      <c r="TSB344" s="15"/>
      <c r="TSC344" s="15"/>
      <c r="TSD344" s="15"/>
      <c r="TSE344" s="15"/>
      <c r="TSF344" s="15"/>
      <c r="TSG344" s="15"/>
      <c r="TSH344" s="15"/>
      <c r="TSI344" s="15"/>
      <c r="TSJ344" s="15"/>
      <c r="TSK344" s="15"/>
      <c r="TSL344" s="15"/>
      <c r="TSM344" s="15"/>
      <c r="TSN344" s="15"/>
      <c r="TSO344" s="15"/>
      <c r="TSP344" s="15"/>
      <c r="TSQ344" s="15"/>
      <c r="TSR344" s="15"/>
      <c r="TSS344" s="15"/>
      <c r="TST344" s="15"/>
      <c r="TSU344" s="15"/>
      <c r="TSV344" s="15"/>
      <c r="TSW344" s="15"/>
      <c r="TSX344" s="15"/>
      <c r="TSY344" s="15"/>
      <c r="TSZ344" s="15"/>
      <c r="TTA344" s="15"/>
      <c r="TTB344" s="15"/>
      <c r="TTC344" s="15"/>
      <c r="TTD344" s="15"/>
      <c r="TTE344" s="15"/>
      <c r="TTF344" s="15"/>
      <c r="TTG344" s="15"/>
      <c r="TTH344" s="15"/>
      <c r="TTI344" s="15"/>
      <c r="TTJ344" s="15"/>
      <c r="TTK344" s="15"/>
      <c r="TTL344" s="15"/>
      <c r="TTM344" s="15"/>
      <c r="TTN344" s="15"/>
      <c r="TTO344" s="15"/>
      <c r="TTP344" s="15"/>
      <c r="TTQ344" s="15"/>
      <c r="TTR344" s="15"/>
      <c r="TTS344" s="15"/>
      <c r="TTT344" s="15"/>
      <c r="TTU344" s="15"/>
      <c r="TTV344" s="15"/>
      <c r="TTW344" s="15"/>
      <c r="TTX344" s="15"/>
      <c r="TTY344" s="15"/>
      <c r="TTZ344" s="15"/>
      <c r="TUA344" s="15"/>
      <c r="TUB344" s="15"/>
      <c r="TUC344" s="15"/>
      <c r="TUD344" s="15"/>
      <c r="TUE344" s="15"/>
      <c r="TUF344" s="15"/>
      <c r="TUG344" s="15"/>
      <c r="TUH344" s="15"/>
      <c r="TUI344" s="15"/>
      <c r="TUJ344" s="15"/>
      <c r="TUK344" s="15"/>
      <c r="TUL344" s="15"/>
      <c r="TUM344" s="15"/>
      <c r="TUN344" s="15"/>
      <c r="TUO344" s="15"/>
      <c r="TUP344" s="15"/>
      <c r="TUQ344" s="15"/>
      <c r="TUR344" s="15"/>
      <c r="TUS344" s="15"/>
      <c r="TUT344" s="15"/>
      <c r="TUU344" s="15"/>
      <c r="TUV344" s="15"/>
      <c r="TUW344" s="15"/>
      <c r="TUX344" s="15"/>
      <c r="TUY344" s="15"/>
      <c r="TUZ344" s="15"/>
      <c r="TVA344" s="15"/>
      <c r="TVB344" s="15"/>
      <c r="TVC344" s="15"/>
      <c r="TVD344" s="15"/>
      <c r="TVE344" s="15"/>
      <c r="TVF344" s="15"/>
      <c r="TVG344" s="15"/>
      <c r="TVH344" s="15"/>
      <c r="TVI344" s="15"/>
      <c r="TVJ344" s="15"/>
      <c r="TVK344" s="15"/>
      <c r="TVL344" s="15"/>
      <c r="TVM344" s="15"/>
      <c r="TVN344" s="15"/>
      <c r="TVO344" s="15"/>
      <c r="TVP344" s="15"/>
      <c r="TVQ344" s="15"/>
      <c r="TVR344" s="15"/>
      <c r="TVS344" s="15"/>
      <c r="TVT344" s="15"/>
      <c r="TVU344" s="15"/>
      <c r="TVV344" s="15"/>
      <c r="TVW344" s="15"/>
      <c r="TVX344" s="15"/>
      <c r="TVY344" s="15"/>
      <c r="TVZ344" s="15"/>
      <c r="TWA344" s="15"/>
      <c r="TWB344" s="15"/>
      <c r="TWC344" s="15"/>
      <c r="TWD344" s="15"/>
      <c r="TWE344" s="15"/>
      <c r="TWF344" s="15"/>
      <c r="TWG344" s="15"/>
      <c r="TWH344" s="15"/>
      <c r="TWI344" s="15"/>
      <c r="TWJ344" s="15"/>
      <c r="TWK344" s="15"/>
      <c r="TWL344" s="15"/>
      <c r="TWM344" s="15"/>
      <c r="TWN344" s="15"/>
      <c r="TWO344" s="15"/>
      <c r="TWP344" s="15"/>
      <c r="TWQ344" s="15"/>
      <c r="TWR344" s="15"/>
      <c r="TWS344" s="15"/>
      <c r="TWT344" s="15"/>
      <c r="TWU344" s="15"/>
      <c r="TWV344" s="15"/>
      <c r="TWW344" s="15"/>
      <c r="TWX344" s="15"/>
      <c r="TWY344" s="15"/>
      <c r="TWZ344" s="15"/>
      <c r="TXA344" s="15"/>
      <c r="TXB344" s="15"/>
      <c r="TXC344" s="15"/>
      <c r="TXD344" s="15"/>
      <c r="TXE344" s="15"/>
      <c r="TXF344" s="15"/>
      <c r="TXG344" s="15"/>
      <c r="TXH344" s="15"/>
      <c r="TXI344" s="15"/>
      <c r="TXJ344" s="15"/>
      <c r="TXK344" s="15"/>
      <c r="TXL344" s="15"/>
      <c r="TXM344" s="15"/>
      <c r="TXN344" s="15"/>
      <c r="TXO344" s="15"/>
      <c r="TXP344" s="15"/>
      <c r="TXQ344" s="15"/>
      <c r="TXR344" s="15"/>
      <c r="TXS344" s="15"/>
      <c r="TXT344" s="15"/>
      <c r="TXU344" s="15"/>
      <c r="TXV344" s="15"/>
      <c r="TXW344" s="15"/>
      <c r="TXX344" s="15"/>
      <c r="TXY344" s="15"/>
      <c r="TXZ344" s="15"/>
      <c r="TYA344" s="15"/>
      <c r="TYB344" s="15"/>
      <c r="TYC344" s="15"/>
      <c r="TYD344" s="15"/>
      <c r="TYE344" s="15"/>
      <c r="TYF344" s="15"/>
      <c r="TYG344" s="15"/>
      <c r="TYH344" s="15"/>
      <c r="TYI344" s="15"/>
      <c r="TYJ344" s="15"/>
      <c r="TYK344" s="15"/>
      <c r="TYL344" s="15"/>
      <c r="TYM344" s="15"/>
      <c r="TYN344" s="15"/>
      <c r="TYO344" s="15"/>
      <c r="TYP344" s="15"/>
      <c r="TYQ344" s="15"/>
      <c r="TYR344" s="15"/>
      <c r="TYS344" s="15"/>
      <c r="TYT344" s="15"/>
      <c r="TYU344" s="15"/>
      <c r="TYV344" s="15"/>
      <c r="TYW344" s="15"/>
      <c r="TYX344" s="15"/>
      <c r="TYY344" s="15"/>
      <c r="TYZ344" s="15"/>
      <c r="TZA344" s="15"/>
      <c r="TZB344" s="15"/>
      <c r="TZC344" s="15"/>
      <c r="TZD344" s="15"/>
      <c r="TZE344" s="15"/>
      <c r="TZF344" s="15"/>
      <c r="TZG344" s="15"/>
      <c r="TZH344" s="15"/>
      <c r="TZI344" s="15"/>
      <c r="TZJ344" s="15"/>
      <c r="TZK344" s="15"/>
      <c r="TZL344" s="15"/>
      <c r="TZM344" s="15"/>
      <c r="TZN344" s="15"/>
      <c r="TZO344" s="15"/>
      <c r="TZP344" s="15"/>
      <c r="TZQ344" s="15"/>
      <c r="TZR344" s="15"/>
      <c r="TZS344" s="15"/>
      <c r="TZT344" s="15"/>
      <c r="TZU344" s="15"/>
      <c r="TZV344" s="15"/>
      <c r="TZW344" s="15"/>
      <c r="TZX344" s="15"/>
      <c r="TZY344" s="15"/>
      <c r="TZZ344" s="15"/>
      <c r="UAA344" s="15"/>
      <c r="UAB344" s="15"/>
      <c r="UAC344" s="15"/>
      <c r="UAD344" s="15"/>
      <c r="UAE344" s="15"/>
      <c r="UAF344" s="15"/>
      <c r="UAG344" s="15"/>
      <c r="UAH344" s="15"/>
      <c r="UAI344" s="15"/>
      <c r="UAJ344" s="15"/>
      <c r="UAK344" s="15"/>
      <c r="UAL344" s="15"/>
      <c r="UAM344" s="15"/>
      <c r="UAN344" s="15"/>
      <c r="UAO344" s="15"/>
      <c r="UAP344" s="15"/>
      <c r="UAQ344" s="15"/>
      <c r="UAR344" s="15"/>
      <c r="UAS344" s="15"/>
      <c r="UAT344" s="15"/>
      <c r="UAU344" s="15"/>
      <c r="UAV344" s="15"/>
      <c r="UAW344" s="15"/>
      <c r="UAX344" s="15"/>
      <c r="UAY344" s="15"/>
      <c r="UAZ344" s="15"/>
      <c r="UBA344" s="15"/>
      <c r="UBB344" s="15"/>
      <c r="UBC344" s="15"/>
      <c r="UBD344" s="15"/>
      <c r="UBE344" s="15"/>
      <c r="UBF344" s="15"/>
      <c r="UBG344" s="15"/>
      <c r="UBH344" s="15"/>
      <c r="UBI344" s="15"/>
      <c r="UBJ344" s="15"/>
      <c r="UBK344" s="15"/>
      <c r="UBL344" s="15"/>
      <c r="UBM344" s="15"/>
      <c r="UBN344" s="15"/>
      <c r="UBO344" s="15"/>
      <c r="UBP344" s="15"/>
      <c r="UBQ344" s="15"/>
      <c r="UBR344" s="15"/>
      <c r="UBS344" s="15"/>
      <c r="UBT344" s="15"/>
      <c r="UBU344" s="15"/>
      <c r="UBV344" s="15"/>
      <c r="UBW344" s="15"/>
      <c r="UBX344" s="15"/>
      <c r="UBY344" s="15"/>
      <c r="UBZ344" s="15"/>
      <c r="UCA344" s="15"/>
      <c r="UCB344" s="15"/>
      <c r="UCC344" s="15"/>
      <c r="UCD344" s="15"/>
      <c r="UCE344" s="15"/>
      <c r="UCF344" s="15"/>
      <c r="UCG344" s="15"/>
      <c r="UCH344" s="15"/>
      <c r="UCI344" s="15"/>
      <c r="UCJ344" s="15"/>
      <c r="UCK344" s="15"/>
      <c r="UCL344" s="15"/>
      <c r="UCM344" s="15"/>
      <c r="UCN344" s="15"/>
      <c r="UCO344" s="15"/>
      <c r="UCP344" s="15"/>
      <c r="UCQ344" s="15"/>
      <c r="UCR344" s="15"/>
      <c r="UCS344" s="15"/>
      <c r="UCT344" s="15"/>
      <c r="UCU344" s="15"/>
      <c r="UCV344" s="15"/>
      <c r="UCW344" s="15"/>
      <c r="UCX344" s="15"/>
      <c r="UCY344" s="15"/>
      <c r="UCZ344" s="15"/>
      <c r="UDA344" s="15"/>
      <c r="UDB344" s="15"/>
      <c r="UDC344" s="15"/>
      <c r="UDD344" s="15"/>
      <c r="UDE344" s="15"/>
      <c r="UDF344" s="15"/>
      <c r="UDG344" s="15"/>
      <c r="UDH344" s="15"/>
      <c r="UDI344" s="15"/>
      <c r="UDJ344" s="15"/>
      <c r="UDK344" s="15"/>
      <c r="UDL344" s="15"/>
      <c r="UDM344" s="15"/>
      <c r="UDN344" s="15"/>
      <c r="UDO344" s="15"/>
      <c r="UDP344" s="15"/>
      <c r="UDQ344" s="15"/>
      <c r="UDR344" s="15"/>
      <c r="UDS344" s="15"/>
      <c r="UDT344" s="15"/>
      <c r="UDU344" s="15"/>
      <c r="UDV344" s="15"/>
      <c r="UDW344" s="15"/>
      <c r="UDX344" s="15"/>
      <c r="UDY344" s="15"/>
      <c r="UDZ344" s="15"/>
      <c r="UEA344" s="15"/>
      <c r="UEB344" s="15"/>
      <c r="UEC344" s="15"/>
      <c r="UED344" s="15"/>
      <c r="UEE344" s="15"/>
      <c r="UEF344" s="15"/>
      <c r="UEG344" s="15"/>
      <c r="UEH344" s="15"/>
      <c r="UEI344" s="15"/>
      <c r="UEJ344" s="15"/>
      <c r="UEK344" s="15"/>
      <c r="UEL344" s="15"/>
      <c r="UEM344" s="15"/>
      <c r="UEN344" s="15"/>
      <c r="UEO344" s="15"/>
      <c r="UEP344" s="15"/>
      <c r="UEQ344" s="15"/>
      <c r="UER344" s="15"/>
      <c r="UES344" s="15"/>
      <c r="UET344" s="15"/>
      <c r="UEU344" s="15"/>
      <c r="UEV344" s="15"/>
      <c r="UEW344" s="15"/>
      <c r="UEX344" s="15"/>
      <c r="UEY344" s="15"/>
      <c r="UEZ344" s="15"/>
      <c r="UFA344" s="15"/>
      <c r="UFB344" s="15"/>
      <c r="UFC344" s="15"/>
      <c r="UFD344" s="15"/>
      <c r="UFE344" s="15"/>
      <c r="UFF344" s="15"/>
      <c r="UFG344" s="15"/>
      <c r="UFH344" s="15"/>
      <c r="UFI344" s="15"/>
      <c r="UFJ344" s="15"/>
      <c r="UFK344" s="15"/>
      <c r="UFL344" s="15"/>
      <c r="UFM344" s="15"/>
      <c r="UFN344" s="15"/>
      <c r="UFO344" s="15"/>
      <c r="UFP344" s="15"/>
      <c r="UFQ344" s="15"/>
      <c r="UFR344" s="15"/>
      <c r="UFS344" s="15"/>
      <c r="UFT344" s="15"/>
      <c r="UFU344" s="15"/>
      <c r="UFV344" s="15"/>
      <c r="UFW344" s="15"/>
      <c r="UFX344" s="15"/>
      <c r="UFY344" s="15"/>
      <c r="UFZ344" s="15"/>
      <c r="UGA344" s="15"/>
      <c r="UGB344" s="15"/>
      <c r="UGC344" s="15"/>
      <c r="UGD344" s="15"/>
      <c r="UGE344" s="15"/>
      <c r="UGF344" s="15"/>
      <c r="UGG344" s="15"/>
      <c r="UGH344" s="15"/>
      <c r="UGI344" s="15"/>
      <c r="UGJ344" s="15"/>
      <c r="UGK344" s="15"/>
      <c r="UGL344" s="15"/>
      <c r="UGM344" s="15"/>
      <c r="UGN344" s="15"/>
      <c r="UGO344" s="15"/>
      <c r="UGP344" s="15"/>
      <c r="UGQ344" s="15"/>
      <c r="UGR344" s="15"/>
      <c r="UGS344" s="15"/>
      <c r="UGT344" s="15"/>
      <c r="UGU344" s="15"/>
      <c r="UGV344" s="15"/>
      <c r="UGW344" s="15"/>
      <c r="UGX344" s="15"/>
      <c r="UGY344" s="15"/>
      <c r="UGZ344" s="15"/>
      <c r="UHA344" s="15"/>
      <c r="UHB344" s="15"/>
      <c r="UHC344" s="15"/>
      <c r="UHD344" s="15"/>
      <c r="UHE344" s="15"/>
      <c r="UHF344" s="15"/>
      <c r="UHG344" s="15"/>
      <c r="UHH344" s="15"/>
      <c r="UHI344" s="15"/>
      <c r="UHJ344" s="15"/>
      <c r="UHK344" s="15"/>
      <c r="UHL344" s="15"/>
      <c r="UHM344" s="15"/>
      <c r="UHN344" s="15"/>
      <c r="UHO344" s="15"/>
      <c r="UHP344" s="15"/>
      <c r="UHQ344" s="15"/>
      <c r="UHR344" s="15"/>
      <c r="UHS344" s="15"/>
      <c r="UHT344" s="15"/>
      <c r="UHU344" s="15"/>
      <c r="UHV344" s="15"/>
      <c r="UHW344" s="15"/>
      <c r="UHX344" s="15"/>
      <c r="UHY344" s="15"/>
      <c r="UHZ344" s="15"/>
      <c r="UIA344" s="15"/>
      <c r="UIB344" s="15"/>
      <c r="UIC344" s="15"/>
      <c r="UID344" s="15"/>
      <c r="UIE344" s="15"/>
      <c r="UIF344" s="15"/>
      <c r="UIG344" s="15"/>
      <c r="UIH344" s="15"/>
      <c r="UII344" s="15"/>
      <c r="UIJ344" s="15"/>
      <c r="UIK344" s="15"/>
      <c r="UIL344" s="15"/>
      <c r="UIM344" s="15"/>
      <c r="UIN344" s="15"/>
      <c r="UIO344" s="15"/>
      <c r="UIP344" s="15"/>
      <c r="UIQ344" s="15"/>
      <c r="UIR344" s="15"/>
      <c r="UIS344" s="15"/>
      <c r="UIT344" s="15"/>
      <c r="UIU344" s="15"/>
      <c r="UIV344" s="15"/>
      <c r="UIW344" s="15"/>
      <c r="UIX344" s="15"/>
      <c r="UIY344" s="15"/>
      <c r="UIZ344" s="15"/>
      <c r="UJA344" s="15"/>
      <c r="UJB344" s="15"/>
      <c r="UJC344" s="15"/>
      <c r="UJD344" s="15"/>
      <c r="UJE344" s="15"/>
      <c r="UJF344" s="15"/>
      <c r="UJG344" s="15"/>
      <c r="UJH344" s="15"/>
      <c r="UJI344" s="15"/>
      <c r="UJJ344" s="15"/>
      <c r="UJK344" s="15"/>
      <c r="UJL344" s="15"/>
      <c r="UJM344" s="15"/>
      <c r="UJN344" s="15"/>
      <c r="UJO344" s="15"/>
      <c r="UJP344" s="15"/>
      <c r="UJQ344" s="15"/>
      <c r="UJR344" s="15"/>
      <c r="UJS344" s="15"/>
      <c r="UJT344" s="15"/>
      <c r="UJU344" s="15"/>
      <c r="UJV344" s="15"/>
      <c r="UJW344" s="15"/>
      <c r="UJX344" s="15"/>
      <c r="UJY344" s="15"/>
      <c r="UJZ344" s="15"/>
      <c r="UKA344" s="15"/>
      <c r="UKB344" s="15"/>
      <c r="UKC344" s="15"/>
      <c r="UKD344" s="15"/>
      <c r="UKE344" s="15"/>
      <c r="UKF344" s="15"/>
      <c r="UKG344" s="15"/>
      <c r="UKH344" s="15"/>
      <c r="UKI344" s="15"/>
      <c r="UKJ344" s="15"/>
      <c r="UKK344" s="15"/>
      <c r="UKL344" s="15"/>
      <c r="UKM344" s="15"/>
      <c r="UKN344" s="15"/>
      <c r="UKO344" s="15"/>
      <c r="UKP344" s="15"/>
      <c r="UKQ344" s="15"/>
      <c r="UKR344" s="15"/>
      <c r="UKS344" s="15"/>
      <c r="UKT344" s="15"/>
      <c r="UKU344" s="15"/>
      <c r="UKV344" s="15"/>
      <c r="UKW344" s="15"/>
      <c r="UKX344" s="15"/>
      <c r="UKY344" s="15"/>
      <c r="UKZ344" s="15"/>
      <c r="ULA344" s="15"/>
      <c r="ULB344" s="15"/>
      <c r="ULC344" s="15"/>
      <c r="ULD344" s="15"/>
      <c r="ULE344" s="15"/>
      <c r="ULF344" s="15"/>
      <c r="ULG344" s="15"/>
      <c r="ULH344" s="15"/>
      <c r="ULI344" s="15"/>
      <c r="ULJ344" s="15"/>
      <c r="ULK344" s="15"/>
      <c r="ULL344" s="15"/>
      <c r="ULM344" s="15"/>
      <c r="ULN344" s="15"/>
      <c r="ULO344" s="15"/>
      <c r="ULP344" s="15"/>
      <c r="ULQ344" s="15"/>
      <c r="ULR344" s="15"/>
      <c r="ULS344" s="15"/>
      <c r="ULT344" s="15"/>
      <c r="ULU344" s="15"/>
      <c r="ULV344" s="15"/>
      <c r="ULW344" s="15"/>
      <c r="ULX344" s="15"/>
      <c r="ULY344" s="15"/>
      <c r="ULZ344" s="15"/>
      <c r="UMA344" s="15"/>
      <c r="UMB344" s="15"/>
      <c r="UMC344" s="15"/>
      <c r="UMD344" s="15"/>
      <c r="UME344" s="15"/>
      <c r="UMF344" s="15"/>
      <c r="UMG344" s="15"/>
      <c r="UMH344" s="15"/>
      <c r="UMI344" s="15"/>
      <c r="UMJ344" s="15"/>
      <c r="UMK344" s="15"/>
      <c r="UML344" s="15"/>
      <c r="UMM344" s="15"/>
      <c r="UMN344" s="15"/>
      <c r="UMO344" s="15"/>
      <c r="UMP344" s="15"/>
      <c r="UMQ344" s="15"/>
      <c r="UMR344" s="15"/>
      <c r="UMS344" s="15"/>
      <c r="UMT344" s="15"/>
      <c r="UMU344" s="15"/>
      <c r="UMV344" s="15"/>
      <c r="UMW344" s="15"/>
      <c r="UMX344" s="15"/>
      <c r="UMY344" s="15"/>
      <c r="UMZ344" s="15"/>
      <c r="UNA344" s="15"/>
      <c r="UNB344" s="15"/>
      <c r="UNC344" s="15"/>
      <c r="UND344" s="15"/>
      <c r="UNE344" s="15"/>
      <c r="UNF344" s="15"/>
      <c r="UNG344" s="15"/>
      <c r="UNH344" s="15"/>
      <c r="UNI344" s="15"/>
      <c r="UNJ344" s="15"/>
      <c r="UNK344" s="15"/>
      <c r="UNL344" s="15"/>
      <c r="UNM344" s="15"/>
      <c r="UNN344" s="15"/>
      <c r="UNO344" s="15"/>
      <c r="UNP344" s="15"/>
      <c r="UNQ344" s="15"/>
      <c r="UNR344" s="15"/>
      <c r="UNS344" s="15"/>
      <c r="UNT344" s="15"/>
      <c r="UNU344" s="15"/>
      <c r="UNV344" s="15"/>
      <c r="UNW344" s="15"/>
      <c r="UNX344" s="15"/>
      <c r="UNY344" s="15"/>
      <c r="UNZ344" s="15"/>
      <c r="UOA344" s="15"/>
      <c r="UOB344" s="15"/>
      <c r="UOC344" s="15"/>
      <c r="UOD344" s="15"/>
      <c r="UOE344" s="15"/>
      <c r="UOF344" s="15"/>
      <c r="UOG344" s="15"/>
      <c r="UOH344" s="15"/>
      <c r="UOI344" s="15"/>
      <c r="UOJ344" s="15"/>
      <c r="UOK344" s="15"/>
      <c r="UOL344" s="15"/>
      <c r="UOM344" s="15"/>
      <c r="UON344" s="15"/>
      <c r="UOO344" s="15"/>
      <c r="UOP344" s="15"/>
      <c r="UOQ344" s="15"/>
      <c r="UOR344" s="15"/>
      <c r="UOS344" s="15"/>
      <c r="UOT344" s="15"/>
      <c r="UOU344" s="15"/>
      <c r="UOV344" s="15"/>
      <c r="UOW344" s="15"/>
      <c r="UOX344" s="15"/>
      <c r="UOY344" s="15"/>
      <c r="UOZ344" s="15"/>
      <c r="UPA344" s="15"/>
      <c r="UPB344" s="15"/>
      <c r="UPC344" s="15"/>
      <c r="UPD344" s="15"/>
      <c r="UPE344" s="15"/>
      <c r="UPF344" s="15"/>
      <c r="UPG344" s="15"/>
      <c r="UPH344" s="15"/>
      <c r="UPI344" s="15"/>
      <c r="UPJ344" s="15"/>
      <c r="UPK344" s="15"/>
      <c r="UPL344" s="15"/>
      <c r="UPM344" s="15"/>
      <c r="UPN344" s="15"/>
      <c r="UPO344" s="15"/>
      <c r="UPP344" s="15"/>
      <c r="UPQ344" s="15"/>
      <c r="UPR344" s="15"/>
      <c r="UPS344" s="15"/>
      <c r="UPT344" s="15"/>
      <c r="UPU344" s="15"/>
      <c r="UPV344" s="15"/>
      <c r="UPW344" s="15"/>
      <c r="UPX344" s="15"/>
      <c r="UPY344" s="15"/>
      <c r="UPZ344" s="15"/>
      <c r="UQA344" s="15"/>
      <c r="UQB344" s="15"/>
      <c r="UQC344" s="15"/>
      <c r="UQD344" s="15"/>
      <c r="UQE344" s="15"/>
      <c r="UQF344" s="15"/>
      <c r="UQG344" s="15"/>
      <c r="UQH344" s="15"/>
      <c r="UQI344" s="15"/>
      <c r="UQJ344" s="15"/>
      <c r="UQK344" s="15"/>
      <c r="UQL344" s="15"/>
      <c r="UQM344" s="15"/>
      <c r="UQN344" s="15"/>
      <c r="UQO344" s="15"/>
      <c r="UQP344" s="15"/>
      <c r="UQQ344" s="15"/>
      <c r="UQR344" s="15"/>
      <c r="UQS344" s="15"/>
      <c r="UQT344" s="15"/>
      <c r="UQU344" s="15"/>
      <c r="UQV344" s="15"/>
      <c r="UQW344" s="15"/>
      <c r="UQX344" s="15"/>
      <c r="UQY344" s="15"/>
      <c r="UQZ344" s="15"/>
      <c r="URA344" s="15"/>
      <c r="URB344" s="15"/>
      <c r="URC344" s="15"/>
      <c r="URD344" s="15"/>
      <c r="URE344" s="15"/>
      <c r="URF344" s="15"/>
      <c r="URG344" s="15"/>
      <c r="URH344" s="15"/>
      <c r="URI344" s="15"/>
      <c r="URJ344" s="15"/>
      <c r="URK344" s="15"/>
      <c r="URL344" s="15"/>
      <c r="URM344" s="15"/>
      <c r="URN344" s="15"/>
      <c r="URO344" s="15"/>
      <c r="URP344" s="15"/>
      <c r="URQ344" s="15"/>
      <c r="URR344" s="15"/>
      <c r="URS344" s="15"/>
      <c r="URT344" s="15"/>
      <c r="URU344" s="15"/>
      <c r="URV344" s="15"/>
      <c r="URW344" s="15"/>
      <c r="URX344" s="15"/>
      <c r="URY344" s="15"/>
      <c r="URZ344" s="15"/>
      <c r="USA344" s="15"/>
      <c r="USB344" s="15"/>
      <c r="USC344" s="15"/>
      <c r="USD344" s="15"/>
      <c r="USE344" s="15"/>
      <c r="USF344" s="15"/>
      <c r="USG344" s="15"/>
      <c r="USH344" s="15"/>
      <c r="USI344" s="15"/>
      <c r="USJ344" s="15"/>
      <c r="USK344" s="15"/>
      <c r="USL344" s="15"/>
      <c r="USM344" s="15"/>
      <c r="USN344" s="15"/>
      <c r="USO344" s="15"/>
      <c r="USP344" s="15"/>
      <c r="USQ344" s="15"/>
      <c r="USR344" s="15"/>
      <c r="USS344" s="15"/>
      <c r="UST344" s="15"/>
      <c r="USU344" s="15"/>
      <c r="USV344" s="15"/>
      <c r="USW344" s="15"/>
      <c r="USX344" s="15"/>
      <c r="USY344" s="15"/>
      <c r="USZ344" s="15"/>
      <c r="UTA344" s="15"/>
      <c r="UTB344" s="15"/>
      <c r="UTC344" s="15"/>
      <c r="UTD344" s="15"/>
      <c r="UTE344" s="15"/>
      <c r="UTF344" s="15"/>
      <c r="UTG344" s="15"/>
      <c r="UTH344" s="15"/>
      <c r="UTI344" s="15"/>
      <c r="UTJ344" s="15"/>
      <c r="UTK344" s="15"/>
      <c r="UTL344" s="15"/>
      <c r="UTM344" s="15"/>
      <c r="UTN344" s="15"/>
      <c r="UTO344" s="15"/>
      <c r="UTP344" s="15"/>
      <c r="UTQ344" s="15"/>
      <c r="UTR344" s="15"/>
      <c r="UTS344" s="15"/>
      <c r="UTT344" s="15"/>
      <c r="UTU344" s="15"/>
      <c r="UTV344" s="15"/>
      <c r="UTW344" s="15"/>
      <c r="UTX344" s="15"/>
      <c r="UTY344" s="15"/>
      <c r="UTZ344" s="15"/>
      <c r="UUA344" s="15"/>
      <c r="UUB344" s="15"/>
      <c r="UUC344" s="15"/>
      <c r="UUD344" s="15"/>
      <c r="UUE344" s="15"/>
      <c r="UUF344" s="15"/>
      <c r="UUG344" s="15"/>
      <c r="UUH344" s="15"/>
      <c r="UUI344" s="15"/>
      <c r="UUJ344" s="15"/>
      <c r="UUK344" s="15"/>
      <c r="UUL344" s="15"/>
      <c r="UUM344" s="15"/>
      <c r="UUN344" s="15"/>
      <c r="UUO344" s="15"/>
      <c r="UUP344" s="15"/>
      <c r="UUQ344" s="15"/>
      <c r="UUR344" s="15"/>
      <c r="UUS344" s="15"/>
      <c r="UUT344" s="15"/>
      <c r="UUU344" s="15"/>
      <c r="UUV344" s="15"/>
      <c r="UUW344" s="15"/>
      <c r="UUX344" s="15"/>
      <c r="UUY344" s="15"/>
      <c r="UUZ344" s="15"/>
      <c r="UVA344" s="15"/>
      <c r="UVB344" s="15"/>
      <c r="UVC344" s="15"/>
      <c r="UVD344" s="15"/>
      <c r="UVE344" s="15"/>
      <c r="UVF344" s="15"/>
      <c r="UVG344" s="15"/>
      <c r="UVH344" s="15"/>
      <c r="UVI344" s="15"/>
      <c r="UVJ344" s="15"/>
      <c r="UVK344" s="15"/>
      <c r="UVL344" s="15"/>
      <c r="UVM344" s="15"/>
      <c r="UVN344" s="15"/>
      <c r="UVO344" s="15"/>
      <c r="UVP344" s="15"/>
      <c r="UVQ344" s="15"/>
      <c r="UVR344" s="15"/>
      <c r="UVS344" s="15"/>
      <c r="UVT344" s="15"/>
      <c r="UVU344" s="15"/>
      <c r="UVV344" s="15"/>
      <c r="UVW344" s="15"/>
      <c r="UVX344" s="15"/>
      <c r="UVY344" s="15"/>
      <c r="UVZ344" s="15"/>
      <c r="UWA344" s="15"/>
      <c r="UWB344" s="15"/>
      <c r="UWC344" s="15"/>
      <c r="UWD344" s="15"/>
      <c r="UWE344" s="15"/>
      <c r="UWF344" s="15"/>
      <c r="UWG344" s="15"/>
      <c r="UWH344" s="15"/>
      <c r="UWI344" s="15"/>
      <c r="UWJ344" s="15"/>
      <c r="UWK344" s="15"/>
      <c r="UWL344" s="15"/>
      <c r="UWM344" s="15"/>
      <c r="UWN344" s="15"/>
      <c r="UWO344" s="15"/>
      <c r="UWP344" s="15"/>
      <c r="UWQ344" s="15"/>
      <c r="UWR344" s="15"/>
      <c r="UWS344" s="15"/>
      <c r="UWT344" s="15"/>
      <c r="UWU344" s="15"/>
      <c r="UWV344" s="15"/>
      <c r="UWW344" s="15"/>
      <c r="UWX344" s="15"/>
      <c r="UWY344" s="15"/>
      <c r="UWZ344" s="15"/>
      <c r="UXA344" s="15"/>
      <c r="UXB344" s="15"/>
      <c r="UXC344" s="15"/>
      <c r="UXD344" s="15"/>
      <c r="UXE344" s="15"/>
      <c r="UXF344" s="15"/>
      <c r="UXG344" s="15"/>
      <c r="UXH344" s="15"/>
      <c r="UXI344" s="15"/>
      <c r="UXJ344" s="15"/>
      <c r="UXK344" s="15"/>
      <c r="UXL344" s="15"/>
      <c r="UXM344" s="15"/>
      <c r="UXN344" s="15"/>
      <c r="UXO344" s="15"/>
      <c r="UXP344" s="15"/>
      <c r="UXQ344" s="15"/>
      <c r="UXR344" s="15"/>
      <c r="UXS344" s="15"/>
      <c r="UXT344" s="15"/>
      <c r="UXU344" s="15"/>
      <c r="UXV344" s="15"/>
      <c r="UXW344" s="15"/>
      <c r="UXX344" s="15"/>
      <c r="UXY344" s="15"/>
      <c r="UXZ344" s="15"/>
      <c r="UYA344" s="15"/>
      <c r="UYB344" s="15"/>
      <c r="UYC344" s="15"/>
      <c r="UYD344" s="15"/>
      <c r="UYE344" s="15"/>
      <c r="UYF344" s="15"/>
      <c r="UYG344" s="15"/>
      <c r="UYH344" s="15"/>
      <c r="UYI344" s="15"/>
      <c r="UYJ344" s="15"/>
      <c r="UYK344" s="15"/>
      <c r="UYL344" s="15"/>
      <c r="UYM344" s="15"/>
      <c r="UYN344" s="15"/>
      <c r="UYO344" s="15"/>
      <c r="UYP344" s="15"/>
      <c r="UYQ344" s="15"/>
      <c r="UYR344" s="15"/>
      <c r="UYS344" s="15"/>
      <c r="UYT344" s="15"/>
      <c r="UYU344" s="15"/>
      <c r="UYV344" s="15"/>
      <c r="UYW344" s="15"/>
      <c r="UYX344" s="15"/>
      <c r="UYY344" s="15"/>
      <c r="UYZ344" s="15"/>
      <c r="UZA344" s="15"/>
      <c r="UZB344" s="15"/>
      <c r="UZC344" s="15"/>
      <c r="UZD344" s="15"/>
      <c r="UZE344" s="15"/>
      <c r="UZF344" s="15"/>
      <c r="UZG344" s="15"/>
      <c r="UZH344" s="15"/>
      <c r="UZI344" s="15"/>
      <c r="UZJ344" s="15"/>
      <c r="UZK344" s="15"/>
      <c r="UZL344" s="15"/>
      <c r="UZM344" s="15"/>
      <c r="UZN344" s="15"/>
      <c r="UZO344" s="15"/>
      <c r="UZP344" s="15"/>
      <c r="UZQ344" s="15"/>
      <c r="UZR344" s="15"/>
      <c r="UZS344" s="15"/>
      <c r="UZT344" s="15"/>
      <c r="UZU344" s="15"/>
      <c r="UZV344" s="15"/>
      <c r="UZW344" s="15"/>
      <c r="UZX344" s="15"/>
      <c r="UZY344" s="15"/>
      <c r="UZZ344" s="15"/>
      <c r="VAA344" s="15"/>
      <c r="VAB344" s="15"/>
      <c r="VAC344" s="15"/>
      <c r="VAD344" s="15"/>
      <c r="VAE344" s="15"/>
      <c r="VAF344" s="15"/>
      <c r="VAG344" s="15"/>
      <c r="VAH344" s="15"/>
      <c r="VAI344" s="15"/>
      <c r="VAJ344" s="15"/>
      <c r="VAK344" s="15"/>
      <c r="VAL344" s="15"/>
      <c r="VAM344" s="15"/>
      <c r="VAN344" s="15"/>
      <c r="VAO344" s="15"/>
      <c r="VAP344" s="15"/>
      <c r="VAQ344" s="15"/>
      <c r="VAR344" s="15"/>
      <c r="VAS344" s="15"/>
      <c r="VAT344" s="15"/>
      <c r="VAU344" s="15"/>
      <c r="VAV344" s="15"/>
      <c r="VAW344" s="15"/>
      <c r="VAX344" s="15"/>
      <c r="VAY344" s="15"/>
      <c r="VAZ344" s="15"/>
      <c r="VBA344" s="15"/>
      <c r="VBB344" s="15"/>
      <c r="VBC344" s="15"/>
      <c r="VBD344" s="15"/>
      <c r="VBE344" s="15"/>
      <c r="VBF344" s="15"/>
      <c r="VBG344" s="15"/>
      <c r="VBH344" s="15"/>
      <c r="VBI344" s="15"/>
      <c r="VBJ344" s="15"/>
      <c r="VBK344" s="15"/>
      <c r="VBL344" s="15"/>
      <c r="VBM344" s="15"/>
      <c r="VBN344" s="15"/>
      <c r="VBO344" s="15"/>
      <c r="VBP344" s="15"/>
      <c r="VBQ344" s="15"/>
      <c r="VBR344" s="15"/>
      <c r="VBS344" s="15"/>
      <c r="VBT344" s="15"/>
      <c r="VBU344" s="15"/>
      <c r="VBV344" s="15"/>
      <c r="VBW344" s="15"/>
      <c r="VBX344" s="15"/>
      <c r="VBY344" s="15"/>
      <c r="VBZ344" s="15"/>
      <c r="VCA344" s="15"/>
      <c r="VCB344" s="15"/>
      <c r="VCC344" s="15"/>
      <c r="VCD344" s="15"/>
      <c r="VCE344" s="15"/>
      <c r="VCF344" s="15"/>
      <c r="VCG344" s="15"/>
      <c r="VCH344" s="15"/>
      <c r="VCI344" s="15"/>
      <c r="VCJ344" s="15"/>
      <c r="VCK344" s="15"/>
      <c r="VCL344" s="15"/>
      <c r="VCM344" s="15"/>
      <c r="VCN344" s="15"/>
      <c r="VCO344" s="15"/>
      <c r="VCP344" s="15"/>
      <c r="VCQ344" s="15"/>
      <c r="VCR344" s="15"/>
      <c r="VCS344" s="15"/>
      <c r="VCT344" s="15"/>
      <c r="VCU344" s="15"/>
      <c r="VCV344" s="15"/>
      <c r="VCW344" s="15"/>
      <c r="VCX344" s="15"/>
      <c r="VCY344" s="15"/>
      <c r="VCZ344" s="15"/>
      <c r="VDA344" s="15"/>
      <c r="VDB344" s="15"/>
      <c r="VDC344" s="15"/>
      <c r="VDD344" s="15"/>
      <c r="VDE344" s="15"/>
      <c r="VDF344" s="15"/>
      <c r="VDG344" s="15"/>
      <c r="VDH344" s="15"/>
      <c r="VDI344" s="15"/>
      <c r="VDJ344" s="15"/>
      <c r="VDK344" s="15"/>
      <c r="VDL344" s="15"/>
      <c r="VDM344" s="15"/>
      <c r="VDN344" s="15"/>
      <c r="VDO344" s="15"/>
      <c r="VDP344" s="15"/>
      <c r="VDQ344" s="15"/>
      <c r="VDR344" s="15"/>
      <c r="VDS344" s="15"/>
      <c r="VDT344" s="15"/>
      <c r="VDU344" s="15"/>
      <c r="VDV344" s="15"/>
      <c r="VDW344" s="15"/>
      <c r="VDX344" s="15"/>
      <c r="VDY344" s="15"/>
      <c r="VDZ344" s="15"/>
      <c r="VEA344" s="15"/>
      <c r="VEB344" s="15"/>
      <c r="VEC344" s="15"/>
      <c r="VED344" s="15"/>
      <c r="VEE344" s="15"/>
      <c r="VEF344" s="15"/>
      <c r="VEG344" s="15"/>
      <c r="VEH344" s="15"/>
      <c r="VEI344" s="15"/>
      <c r="VEJ344" s="15"/>
      <c r="VEK344" s="15"/>
      <c r="VEL344" s="15"/>
      <c r="VEM344" s="15"/>
      <c r="VEN344" s="15"/>
      <c r="VEO344" s="15"/>
      <c r="VEP344" s="15"/>
      <c r="VEQ344" s="15"/>
      <c r="VER344" s="15"/>
      <c r="VES344" s="15"/>
      <c r="VET344" s="15"/>
      <c r="VEU344" s="15"/>
      <c r="VEV344" s="15"/>
      <c r="VEW344" s="15"/>
      <c r="VEX344" s="15"/>
      <c r="VEY344" s="15"/>
      <c r="VEZ344" s="15"/>
      <c r="VFA344" s="15"/>
      <c r="VFB344" s="15"/>
      <c r="VFC344" s="15"/>
      <c r="VFD344" s="15"/>
      <c r="VFE344" s="15"/>
      <c r="VFF344" s="15"/>
      <c r="VFG344" s="15"/>
      <c r="VFH344" s="15"/>
      <c r="VFI344" s="15"/>
      <c r="VFJ344" s="15"/>
      <c r="VFK344" s="15"/>
      <c r="VFL344" s="15"/>
      <c r="VFM344" s="15"/>
      <c r="VFN344" s="15"/>
      <c r="VFO344" s="15"/>
      <c r="VFP344" s="15"/>
      <c r="VFQ344" s="15"/>
      <c r="VFR344" s="15"/>
      <c r="VFS344" s="15"/>
      <c r="VFT344" s="15"/>
      <c r="VFU344" s="15"/>
      <c r="VFV344" s="15"/>
      <c r="VFW344" s="15"/>
      <c r="VFX344" s="15"/>
      <c r="VFY344" s="15"/>
      <c r="VFZ344" s="15"/>
      <c r="VGA344" s="15"/>
      <c r="VGB344" s="15"/>
      <c r="VGC344" s="15"/>
      <c r="VGD344" s="15"/>
      <c r="VGE344" s="15"/>
      <c r="VGF344" s="15"/>
      <c r="VGG344" s="15"/>
      <c r="VGH344" s="15"/>
      <c r="VGI344" s="15"/>
      <c r="VGJ344" s="15"/>
      <c r="VGK344" s="15"/>
      <c r="VGL344" s="15"/>
      <c r="VGM344" s="15"/>
      <c r="VGN344" s="15"/>
      <c r="VGO344" s="15"/>
      <c r="VGP344" s="15"/>
      <c r="VGQ344" s="15"/>
      <c r="VGR344" s="15"/>
      <c r="VGS344" s="15"/>
      <c r="VGT344" s="15"/>
      <c r="VGU344" s="15"/>
      <c r="VGV344" s="15"/>
      <c r="VGW344" s="15"/>
      <c r="VGX344" s="15"/>
      <c r="VGY344" s="15"/>
      <c r="VGZ344" s="15"/>
      <c r="VHA344" s="15"/>
      <c r="VHB344" s="15"/>
      <c r="VHC344" s="15"/>
      <c r="VHD344" s="15"/>
      <c r="VHE344" s="15"/>
      <c r="VHF344" s="15"/>
      <c r="VHG344" s="15"/>
      <c r="VHH344" s="15"/>
      <c r="VHI344" s="15"/>
      <c r="VHJ344" s="15"/>
      <c r="VHK344" s="15"/>
      <c r="VHL344" s="15"/>
      <c r="VHM344" s="15"/>
      <c r="VHN344" s="15"/>
      <c r="VHO344" s="15"/>
      <c r="VHP344" s="15"/>
      <c r="VHQ344" s="15"/>
      <c r="VHR344" s="15"/>
      <c r="VHS344" s="15"/>
      <c r="VHT344" s="15"/>
      <c r="VHU344" s="15"/>
      <c r="VHV344" s="15"/>
      <c r="VHW344" s="15"/>
      <c r="VHX344" s="15"/>
      <c r="VHY344" s="15"/>
      <c r="VHZ344" s="15"/>
      <c r="VIA344" s="15"/>
      <c r="VIB344" s="15"/>
      <c r="VIC344" s="15"/>
      <c r="VID344" s="15"/>
      <c r="VIE344" s="15"/>
      <c r="VIF344" s="15"/>
      <c r="VIG344" s="15"/>
      <c r="VIH344" s="15"/>
      <c r="VII344" s="15"/>
      <c r="VIJ344" s="15"/>
      <c r="VIK344" s="15"/>
      <c r="VIL344" s="15"/>
      <c r="VIM344" s="15"/>
      <c r="VIN344" s="15"/>
      <c r="VIO344" s="15"/>
      <c r="VIP344" s="15"/>
      <c r="VIQ344" s="15"/>
      <c r="VIR344" s="15"/>
      <c r="VIS344" s="15"/>
      <c r="VIT344" s="15"/>
      <c r="VIU344" s="15"/>
      <c r="VIV344" s="15"/>
      <c r="VIW344" s="15"/>
      <c r="VIX344" s="15"/>
      <c r="VIY344" s="15"/>
      <c r="VIZ344" s="15"/>
      <c r="VJA344" s="15"/>
      <c r="VJB344" s="15"/>
      <c r="VJC344" s="15"/>
      <c r="VJD344" s="15"/>
      <c r="VJE344" s="15"/>
      <c r="VJF344" s="15"/>
      <c r="VJG344" s="15"/>
      <c r="VJH344" s="15"/>
      <c r="VJI344" s="15"/>
      <c r="VJJ344" s="15"/>
      <c r="VJK344" s="15"/>
      <c r="VJL344" s="15"/>
      <c r="VJM344" s="15"/>
      <c r="VJN344" s="15"/>
      <c r="VJO344" s="15"/>
      <c r="VJP344" s="15"/>
      <c r="VJQ344" s="15"/>
      <c r="VJR344" s="15"/>
      <c r="VJS344" s="15"/>
      <c r="VJT344" s="15"/>
      <c r="VJU344" s="15"/>
      <c r="VJV344" s="15"/>
      <c r="VJW344" s="15"/>
      <c r="VJX344" s="15"/>
      <c r="VJY344" s="15"/>
      <c r="VJZ344" s="15"/>
      <c r="VKA344" s="15"/>
      <c r="VKB344" s="15"/>
      <c r="VKC344" s="15"/>
      <c r="VKD344" s="15"/>
      <c r="VKE344" s="15"/>
      <c r="VKF344" s="15"/>
      <c r="VKG344" s="15"/>
      <c r="VKH344" s="15"/>
      <c r="VKI344" s="15"/>
      <c r="VKJ344" s="15"/>
      <c r="VKK344" s="15"/>
      <c r="VKL344" s="15"/>
      <c r="VKM344" s="15"/>
      <c r="VKN344" s="15"/>
      <c r="VKO344" s="15"/>
      <c r="VKP344" s="15"/>
      <c r="VKQ344" s="15"/>
      <c r="VKR344" s="15"/>
      <c r="VKS344" s="15"/>
      <c r="VKT344" s="15"/>
      <c r="VKU344" s="15"/>
      <c r="VKV344" s="15"/>
      <c r="VKW344" s="15"/>
      <c r="VKX344" s="15"/>
      <c r="VKY344" s="15"/>
      <c r="VKZ344" s="15"/>
      <c r="VLA344" s="15"/>
      <c r="VLB344" s="15"/>
      <c r="VLC344" s="15"/>
      <c r="VLD344" s="15"/>
      <c r="VLE344" s="15"/>
      <c r="VLF344" s="15"/>
      <c r="VLG344" s="15"/>
      <c r="VLH344" s="15"/>
      <c r="VLI344" s="15"/>
      <c r="VLJ344" s="15"/>
      <c r="VLK344" s="15"/>
      <c r="VLL344" s="15"/>
      <c r="VLM344" s="15"/>
      <c r="VLN344" s="15"/>
      <c r="VLO344" s="15"/>
      <c r="VLP344" s="15"/>
      <c r="VLQ344" s="15"/>
      <c r="VLR344" s="15"/>
      <c r="VLS344" s="15"/>
      <c r="VLT344" s="15"/>
      <c r="VLU344" s="15"/>
      <c r="VLV344" s="15"/>
      <c r="VLW344" s="15"/>
      <c r="VLX344" s="15"/>
      <c r="VLY344" s="15"/>
      <c r="VLZ344" s="15"/>
      <c r="VMA344" s="15"/>
      <c r="VMB344" s="15"/>
      <c r="VMC344" s="15"/>
      <c r="VMD344" s="15"/>
      <c r="VME344" s="15"/>
      <c r="VMF344" s="15"/>
      <c r="VMG344" s="15"/>
      <c r="VMH344" s="15"/>
      <c r="VMI344" s="15"/>
      <c r="VMJ344" s="15"/>
      <c r="VMK344" s="15"/>
      <c r="VML344" s="15"/>
      <c r="VMM344" s="15"/>
      <c r="VMN344" s="15"/>
      <c r="VMO344" s="15"/>
      <c r="VMP344" s="15"/>
      <c r="VMQ344" s="15"/>
      <c r="VMR344" s="15"/>
      <c r="VMS344" s="15"/>
      <c r="VMT344" s="15"/>
      <c r="VMU344" s="15"/>
      <c r="VMV344" s="15"/>
      <c r="VMW344" s="15"/>
      <c r="VMX344" s="15"/>
      <c r="VMY344" s="15"/>
      <c r="VMZ344" s="15"/>
      <c r="VNA344" s="15"/>
      <c r="VNB344" s="15"/>
      <c r="VNC344" s="15"/>
      <c r="VND344" s="15"/>
      <c r="VNE344" s="15"/>
      <c r="VNF344" s="15"/>
      <c r="VNG344" s="15"/>
      <c r="VNH344" s="15"/>
      <c r="VNI344" s="15"/>
      <c r="VNJ344" s="15"/>
      <c r="VNK344" s="15"/>
      <c r="VNL344" s="15"/>
      <c r="VNM344" s="15"/>
      <c r="VNN344" s="15"/>
      <c r="VNO344" s="15"/>
      <c r="VNP344" s="15"/>
      <c r="VNQ344" s="15"/>
      <c r="VNR344" s="15"/>
      <c r="VNS344" s="15"/>
      <c r="VNT344" s="15"/>
      <c r="VNU344" s="15"/>
      <c r="VNV344" s="15"/>
      <c r="VNW344" s="15"/>
      <c r="VNX344" s="15"/>
      <c r="VNY344" s="15"/>
      <c r="VNZ344" s="15"/>
      <c r="VOA344" s="15"/>
      <c r="VOB344" s="15"/>
      <c r="VOC344" s="15"/>
      <c r="VOD344" s="15"/>
      <c r="VOE344" s="15"/>
      <c r="VOF344" s="15"/>
      <c r="VOG344" s="15"/>
      <c r="VOH344" s="15"/>
      <c r="VOI344" s="15"/>
      <c r="VOJ344" s="15"/>
      <c r="VOK344" s="15"/>
      <c r="VOL344" s="15"/>
      <c r="VOM344" s="15"/>
      <c r="VON344" s="15"/>
      <c r="VOO344" s="15"/>
      <c r="VOP344" s="15"/>
      <c r="VOQ344" s="15"/>
      <c r="VOR344" s="15"/>
      <c r="VOS344" s="15"/>
      <c r="VOT344" s="15"/>
      <c r="VOU344" s="15"/>
      <c r="VOV344" s="15"/>
      <c r="VOW344" s="15"/>
      <c r="VOX344" s="15"/>
      <c r="VOY344" s="15"/>
      <c r="VOZ344" s="15"/>
      <c r="VPA344" s="15"/>
      <c r="VPB344" s="15"/>
      <c r="VPC344" s="15"/>
      <c r="VPD344" s="15"/>
      <c r="VPE344" s="15"/>
      <c r="VPF344" s="15"/>
      <c r="VPG344" s="15"/>
      <c r="VPH344" s="15"/>
      <c r="VPI344" s="15"/>
      <c r="VPJ344" s="15"/>
      <c r="VPK344" s="15"/>
      <c r="VPL344" s="15"/>
      <c r="VPM344" s="15"/>
      <c r="VPN344" s="15"/>
      <c r="VPO344" s="15"/>
      <c r="VPP344" s="15"/>
      <c r="VPQ344" s="15"/>
      <c r="VPR344" s="15"/>
      <c r="VPS344" s="15"/>
      <c r="VPT344" s="15"/>
      <c r="VPU344" s="15"/>
      <c r="VPV344" s="15"/>
      <c r="VPW344" s="15"/>
      <c r="VPX344" s="15"/>
      <c r="VPY344" s="15"/>
      <c r="VPZ344" s="15"/>
      <c r="VQA344" s="15"/>
      <c r="VQB344" s="15"/>
      <c r="VQC344" s="15"/>
      <c r="VQD344" s="15"/>
      <c r="VQE344" s="15"/>
      <c r="VQF344" s="15"/>
      <c r="VQG344" s="15"/>
      <c r="VQH344" s="15"/>
      <c r="VQI344" s="15"/>
      <c r="VQJ344" s="15"/>
      <c r="VQK344" s="15"/>
      <c r="VQL344" s="15"/>
      <c r="VQM344" s="15"/>
      <c r="VQN344" s="15"/>
      <c r="VQO344" s="15"/>
      <c r="VQP344" s="15"/>
      <c r="VQQ344" s="15"/>
      <c r="VQR344" s="15"/>
      <c r="VQS344" s="15"/>
      <c r="VQT344" s="15"/>
      <c r="VQU344" s="15"/>
      <c r="VQV344" s="15"/>
      <c r="VQW344" s="15"/>
      <c r="VQX344" s="15"/>
      <c r="VQY344" s="15"/>
      <c r="VQZ344" s="15"/>
      <c r="VRA344" s="15"/>
      <c r="VRB344" s="15"/>
      <c r="VRC344" s="15"/>
      <c r="VRD344" s="15"/>
      <c r="VRE344" s="15"/>
      <c r="VRF344" s="15"/>
      <c r="VRG344" s="15"/>
      <c r="VRH344" s="15"/>
      <c r="VRI344" s="15"/>
      <c r="VRJ344" s="15"/>
      <c r="VRK344" s="15"/>
      <c r="VRL344" s="15"/>
      <c r="VRM344" s="15"/>
      <c r="VRN344" s="15"/>
      <c r="VRO344" s="15"/>
      <c r="VRP344" s="15"/>
      <c r="VRQ344" s="15"/>
      <c r="VRR344" s="15"/>
      <c r="VRS344" s="15"/>
      <c r="VRT344" s="15"/>
      <c r="VRU344" s="15"/>
      <c r="VRV344" s="15"/>
      <c r="VRW344" s="15"/>
      <c r="VRX344" s="15"/>
      <c r="VRY344" s="15"/>
      <c r="VRZ344" s="15"/>
      <c r="VSA344" s="15"/>
      <c r="VSB344" s="15"/>
      <c r="VSC344" s="15"/>
      <c r="VSD344" s="15"/>
      <c r="VSE344" s="15"/>
      <c r="VSF344" s="15"/>
      <c r="VSG344" s="15"/>
      <c r="VSH344" s="15"/>
      <c r="VSI344" s="15"/>
      <c r="VSJ344" s="15"/>
      <c r="VSK344" s="15"/>
      <c r="VSL344" s="15"/>
      <c r="VSM344" s="15"/>
      <c r="VSN344" s="15"/>
      <c r="VSO344" s="15"/>
      <c r="VSP344" s="15"/>
      <c r="VSQ344" s="15"/>
      <c r="VSR344" s="15"/>
      <c r="VSS344" s="15"/>
      <c r="VST344" s="15"/>
      <c r="VSU344" s="15"/>
      <c r="VSV344" s="15"/>
      <c r="VSW344" s="15"/>
      <c r="VSX344" s="15"/>
      <c r="VSY344" s="15"/>
      <c r="VSZ344" s="15"/>
      <c r="VTA344" s="15"/>
      <c r="VTB344" s="15"/>
      <c r="VTC344" s="15"/>
      <c r="VTD344" s="15"/>
      <c r="VTE344" s="15"/>
      <c r="VTF344" s="15"/>
      <c r="VTG344" s="15"/>
      <c r="VTH344" s="15"/>
      <c r="VTI344" s="15"/>
      <c r="VTJ344" s="15"/>
      <c r="VTK344" s="15"/>
      <c r="VTL344" s="15"/>
      <c r="VTM344" s="15"/>
      <c r="VTN344" s="15"/>
      <c r="VTO344" s="15"/>
      <c r="VTP344" s="15"/>
      <c r="VTQ344" s="15"/>
      <c r="VTR344" s="15"/>
      <c r="VTS344" s="15"/>
      <c r="VTT344" s="15"/>
      <c r="VTU344" s="15"/>
      <c r="VTV344" s="15"/>
      <c r="VTW344" s="15"/>
      <c r="VTX344" s="15"/>
      <c r="VTY344" s="15"/>
      <c r="VTZ344" s="15"/>
      <c r="VUA344" s="15"/>
      <c r="VUB344" s="15"/>
      <c r="VUC344" s="15"/>
      <c r="VUD344" s="15"/>
      <c r="VUE344" s="15"/>
      <c r="VUF344" s="15"/>
      <c r="VUG344" s="15"/>
      <c r="VUH344" s="15"/>
      <c r="VUI344" s="15"/>
      <c r="VUJ344" s="15"/>
      <c r="VUK344" s="15"/>
      <c r="VUL344" s="15"/>
      <c r="VUM344" s="15"/>
      <c r="VUN344" s="15"/>
      <c r="VUO344" s="15"/>
      <c r="VUP344" s="15"/>
      <c r="VUQ344" s="15"/>
      <c r="VUR344" s="15"/>
      <c r="VUS344" s="15"/>
      <c r="VUT344" s="15"/>
      <c r="VUU344" s="15"/>
      <c r="VUV344" s="15"/>
      <c r="VUW344" s="15"/>
      <c r="VUX344" s="15"/>
      <c r="VUY344" s="15"/>
      <c r="VUZ344" s="15"/>
      <c r="VVA344" s="15"/>
      <c r="VVB344" s="15"/>
      <c r="VVC344" s="15"/>
      <c r="VVD344" s="15"/>
      <c r="VVE344" s="15"/>
      <c r="VVF344" s="15"/>
      <c r="VVG344" s="15"/>
      <c r="VVH344" s="15"/>
      <c r="VVI344" s="15"/>
      <c r="VVJ344" s="15"/>
      <c r="VVK344" s="15"/>
      <c r="VVL344" s="15"/>
      <c r="VVM344" s="15"/>
      <c r="VVN344" s="15"/>
      <c r="VVO344" s="15"/>
      <c r="VVP344" s="15"/>
      <c r="VVQ344" s="15"/>
      <c r="VVR344" s="15"/>
      <c r="VVS344" s="15"/>
      <c r="VVT344" s="15"/>
      <c r="VVU344" s="15"/>
      <c r="VVV344" s="15"/>
      <c r="VVW344" s="15"/>
      <c r="VVX344" s="15"/>
      <c r="VVY344" s="15"/>
      <c r="VVZ344" s="15"/>
      <c r="VWA344" s="15"/>
      <c r="VWB344" s="15"/>
      <c r="VWC344" s="15"/>
      <c r="VWD344" s="15"/>
      <c r="VWE344" s="15"/>
      <c r="VWF344" s="15"/>
      <c r="VWG344" s="15"/>
      <c r="VWH344" s="15"/>
      <c r="VWI344" s="15"/>
      <c r="VWJ344" s="15"/>
      <c r="VWK344" s="15"/>
      <c r="VWL344" s="15"/>
      <c r="VWM344" s="15"/>
      <c r="VWN344" s="15"/>
      <c r="VWO344" s="15"/>
      <c r="VWP344" s="15"/>
      <c r="VWQ344" s="15"/>
      <c r="VWR344" s="15"/>
      <c r="VWS344" s="15"/>
      <c r="VWT344" s="15"/>
      <c r="VWU344" s="15"/>
      <c r="VWV344" s="15"/>
      <c r="VWW344" s="15"/>
      <c r="VWX344" s="15"/>
      <c r="VWY344" s="15"/>
      <c r="VWZ344" s="15"/>
      <c r="VXA344" s="15"/>
      <c r="VXB344" s="15"/>
      <c r="VXC344" s="15"/>
      <c r="VXD344" s="15"/>
      <c r="VXE344" s="15"/>
      <c r="VXF344" s="15"/>
      <c r="VXG344" s="15"/>
      <c r="VXH344" s="15"/>
      <c r="VXI344" s="15"/>
      <c r="VXJ344" s="15"/>
      <c r="VXK344" s="15"/>
      <c r="VXL344" s="15"/>
      <c r="VXM344" s="15"/>
      <c r="VXN344" s="15"/>
      <c r="VXO344" s="15"/>
      <c r="VXP344" s="15"/>
      <c r="VXQ344" s="15"/>
      <c r="VXR344" s="15"/>
      <c r="VXS344" s="15"/>
      <c r="VXT344" s="15"/>
      <c r="VXU344" s="15"/>
      <c r="VXV344" s="15"/>
      <c r="VXW344" s="15"/>
      <c r="VXX344" s="15"/>
      <c r="VXY344" s="15"/>
      <c r="VXZ344" s="15"/>
      <c r="VYA344" s="15"/>
      <c r="VYB344" s="15"/>
      <c r="VYC344" s="15"/>
      <c r="VYD344" s="15"/>
      <c r="VYE344" s="15"/>
      <c r="VYF344" s="15"/>
      <c r="VYG344" s="15"/>
      <c r="VYH344" s="15"/>
      <c r="VYI344" s="15"/>
      <c r="VYJ344" s="15"/>
      <c r="VYK344" s="15"/>
      <c r="VYL344" s="15"/>
      <c r="VYM344" s="15"/>
      <c r="VYN344" s="15"/>
      <c r="VYO344" s="15"/>
      <c r="VYP344" s="15"/>
      <c r="VYQ344" s="15"/>
      <c r="VYR344" s="15"/>
      <c r="VYS344" s="15"/>
      <c r="VYT344" s="15"/>
      <c r="VYU344" s="15"/>
      <c r="VYV344" s="15"/>
      <c r="VYW344" s="15"/>
      <c r="VYX344" s="15"/>
      <c r="VYY344" s="15"/>
      <c r="VYZ344" s="15"/>
      <c r="VZA344" s="15"/>
      <c r="VZB344" s="15"/>
      <c r="VZC344" s="15"/>
      <c r="VZD344" s="15"/>
      <c r="VZE344" s="15"/>
      <c r="VZF344" s="15"/>
      <c r="VZG344" s="15"/>
      <c r="VZH344" s="15"/>
      <c r="VZI344" s="15"/>
      <c r="VZJ344" s="15"/>
      <c r="VZK344" s="15"/>
      <c r="VZL344" s="15"/>
      <c r="VZM344" s="15"/>
      <c r="VZN344" s="15"/>
      <c r="VZO344" s="15"/>
      <c r="VZP344" s="15"/>
      <c r="VZQ344" s="15"/>
      <c r="VZR344" s="15"/>
      <c r="VZS344" s="15"/>
      <c r="VZT344" s="15"/>
      <c r="VZU344" s="15"/>
      <c r="VZV344" s="15"/>
      <c r="VZW344" s="15"/>
      <c r="VZX344" s="15"/>
      <c r="VZY344" s="15"/>
      <c r="VZZ344" s="15"/>
      <c r="WAA344" s="15"/>
      <c r="WAB344" s="15"/>
      <c r="WAC344" s="15"/>
      <c r="WAD344" s="15"/>
      <c r="WAE344" s="15"/>
      <c r="WAF344" s="15"/>
      <c r="WAG344" s="15"/>
      <c r="WAH344" s="15"/>
      <c r="WAI344" s="15"/>
      <c r="WAJ344" s="15"/>
      <c r="WAK344" s="15"/>
      <c r="WAL344" s="15"/>
      <c r="WAM344" s="15"/>
      <c r="WAN344" s="15"/>
      <c r="WAO344" s="15"/>
      <c r="WAP344" s="15"/>
      <c r="WAQ344" s="15"/>
      <c r="WAR344" s="15"/>
      <c r="WAS344" s="15"/>
      <c r="WAT344" s="15"/>
      <c r="WAU344" s="15"/>
      <c r="WAV344" s="15"/>
      <c r="WAW344" s="15"/>
      <c r="WAX344" s="15"/>
      <c r="WAY344" s="15"/>
      <c r="WAZ344" s="15"/>
      <c r="WBA344" s="15"/>
      <c r="WBB344" s="15"/>
      <c r="WBC344" s="15"/>
      <c r="WBD344" s="15"/>
      <c r="WBE344" s="15"/>
      <c r="WBF344" s="15"/>
      <c r="WBG344" s="15"/>
      <c r="WBH344" s="15"/>
      <c r="WBI344" s="15"/>
      <c r="WBJ344" s="15"/>
      <c r="WBK344" s="15"/>
      <c r="WBL344" s="15"/>
      <c r="WBM344" s="15"/>
      <c r="WBN344" s="15"/>
      <c r="WBO344" s="15"/>
      <c r="WBP344" s="15"/>
      <c r="WBQ344" s="15"/>
      <c r="WBR344" s="15"/>
      <c r="WBS344" s="15"/>
      <c r="WBT344" s="15"/>
      <c r="WBU344" s="15"/>
      <c r="WBV344" s="15"/>
      <c r="WBW344" s="15"/>
      <c r="WBX344" s="15"/>
      <c r="WBY344" s="15"/>
      <c r="WBZ344" s="15"/>
      <c r="WCA344" s="15"/>
      <c r="WCB344" s="15"/>
      <c r="WCC344" s="15"/>
      <c r="WCD344" s="15"/>
      <c r="WCE344" s="15"/>
      <c r="WCF344" s="15"/>
      <c r="WCG344" s="15"/>
      <c r="WCH344" s="15"/>
      <c r="WCI344" s="15"/>
      <c r="WCJ344" s="15"/>
      <c r="WCK344" s="15"/>
      <c r="WCL344" s="15"/>
      <c r="WCM344" s="15"/>
      <c r="WCN344" s="15"/>
      <c r="WCO344" s="15"/>
      <c r="WCP344" s="15"/>
      <c r="WCQ344" s="15"/>
      <c r="WCR344" s="15"/>
      <c r="WCS344" s="15"/>
      <c r="WCT344" s="15"/>
      <c r="WCU344" s="15"/>
      <c r="WCV344" s="15"/>
      <c r="WCW344" s="15"/>
      <c r="WCX344" s="15"/>
      <c r="WCY344" s="15"/>
      <c r="WCZ344" s="15"/>
      <c r="WDA344" s="15"/>
      <c r="WDB344" s="15"/>
      <c r="WDC344" s="15"/>
      <c r="WDD344" s="15"/>
      <c r="WDE344" s="15"/>
      <c r="WDF344" s="15"/>
      <c r="WDG344" s="15"/>
      <c r="WDH344" s="15"/>
      <c r="WDI344" s="15"/>
      <c r="WDJ344" s="15"/>
      <c r="WDK344" s="15"/>
      <c r="WDL344" s="15"/>
      <c r="WDM344" s="15"/>
      <c r="WDN344" s="15"/>
      <c r="WDO344" s="15"/>
      <c r="WDP344" s="15"/>
      <c r="WDQ344" s="15"/>
      <c r="WDR344" s="15"/>
      <c r="WDS344" s="15"/>
      <c r="WDT344" s="15"/>
      <c r="WDU344" s="15"/>
      <c r="WDV344" s="15"/>
      <c r="WDW344" s="15"/>
      <c r="WDX344" s="15"/>
      <c r="WDY344" s="15"/>
      <c r="WDZ344" s="15"/>
      <c r="WEA344" s="15"/>
      <c r="WEB344" s="15"/>
      <c r="WEC344" s="15"/>
      <c r="WED344" s="15"/>
      <c r="WEE344" s="15"/>
      <c r="WEF344" s="15"/>
      <c r="WEG344" s="15"/>
      <c r="WEH344" s="15"/>
      <c r="WEI344" s="15"/>
      <c r="WEJ344" s="15"/>
      <c r="WEK344" s="15"/>
      <c r="WEL344" s="15"/>
      <c r="WEM344" s="15"/>
      <c r="WEN344" s="15"/>
      <c r="WEO344" s="15"/>
      <c r="WEP344" s="15"/>
      <c r="WEQ344" s="15"/>
      <c r="WER344" s="15"/>
      <c r="WES344" s="15"/>
      <c r="WET344" s="15"/>
      <c r="WEU344" s="15"/>
      <c r="WEV344" s="15"/>
      <c r="WEW344" s="15"/>
      <c r="WEX344" s="15"/>
      <c r="WEY344" s="15"/>
      <c r="WEZ344" s="15"/>
      <c r="WFA344" s="15"/>
      <c r="WFB344" s="15"/>
      <c r="WFC344" s="15"/>
      <c r="WFD344" s="15"/>
      <c r="WFE344" s="15"/>
      <c r="WFF344" s="15"/>
      <c r="WFG344" s="15"/>
      <c r="WFH344" s="15"/>
      <c r="WFI344" s="15"/>
      <c r="WFJ344" s="15"/>
      <c r="WFK344" s="15"/>
      <c r="WFL344" s="15"/>
      <c r="WFM344" s="15"/>
      <c r="WFN344" s="15"/>
      <c r="WFO344" s="15"/>
      <c r="WFP344" s="15"/>
      <c r="WFQ344" s="15"/>
      <c r="WFR344" s="15"/>
      <c r="WFS344" s="15"/>
      <c r="WFT344" s="15"/>
      <c r="WFU344" s="15"/>
      <c r="WFV344" s="15"/>
      <c r="WFW344" s="15"/>
      <c r="WFX344" s="15"/>
      <c r="WFY344" s="15"/>
      <c r="WFZ344" s="15"/>
      <c r="WGA344" s="15"/>
      <c r="WGB344" s="15"/>
      <c r="WGC344" s="15"/>
      <c r="WGD344" s="15"/>
      <c r="WGE344" s="15"/>
      <c r="WGF344" s="15"/>
      <c r="WGG344" s="15"/>
      <c r="WGH344" s="15"/>
      <c r="WGI344" s="15"/>
      <c r="WGJ344" s="15"/>
      <c r="WGK344" s="15"/>
      <c r="WGL344" s="15"/>
      <c r="WGM344" s="15"/>
      <c r="WGN344" s="15"/>
      <c r="WGO344" s="15"/>
      <c r="WGP344" s="15"/>
      <c r="WGQ344" s="15"/>
      <c r="WGR344" s="15"/>
      <c r="WGS344" s="15"/>
      <c r="WGT344" s="15"/>
      <c r="WGU344" s="15"/>
      <c r="WGV344" s="15"/>
      <c r="WGW344" s="15"/>
      <c r="WGX344" s="15"/>
      <c r="WGY344" s="15"/>
      <c r="WGZ344" s="15"/>
      <c r="WHA344" s="15"/>
      <c r="WHB344" s="15"/>
      <c r="WHC344" s="15"/>
      <c r="WHD344" s="15"/>
      <c r="WHE344" s="15"/>
      <c r="WHF344" s="15"/>
      <c r="WHG344" s="15"/>
      <c r="WHH344" s="15"/>
      <c r="WHI344" s="15"/>
      <c r="WHJ344" s="15"/>
      <c r="WHK344" s="15"/>
      <c r="WHL344" s="15"/>
      <c r="WHM344" s="15"/>
      <c r="WHN344" s="15"/>
      <c r="WHO344" s="15"/>
      <c r="WHP344" s="15"/>
      <c r="WHQ344" s="15"/>
      <c r="WHR344" s="15"/>
      <c r="WHS344" s="15"/>
      <c r="WHT344" s="15"/>
      <c r="WHU344" s="15"/>
      <c r="WHV344" s="15"/>
      <c r="WHW344" s="15"/>
      <c r="WHX344" s="15"/>
      <c r="WHY344" s="15"/>
      <c r="WHZ344" s="15"/>
      <c r="WIA344" s="15"/>
      <c r="WIB344" s="15"/>
      <c r="WIC344" s="15"/>
      <c r="WID344" s="15"/>
      <c r="WIE344" s="15"/>
      <c r="WIF344" s="15"/>
      <c r="WIG344" s="15"/>
      <c r="WIH344" s="15"/>
      <c r="WII344" s="15"/>
      <c r="WIJ344" s="15"/>
      <c r="WIK344" s="15"/>
      <c r="WIL344" s="15"/>
      <c r="WIM344" s="15"/>
      <c r="WIN344" s="15"/>
      <c r="WIO344" s="15"/>
      <c r="WIP344" s="15"/>
      <c r="WIQ344" s="15"/>
      <c r="WIR344" s="15"/>
      <c r="WIS344" s="15"/>
      <c r="WIT344" s="15"/>
      <c r="WIU344" s="15"/>
      <c r="WIV344" s="15"/>
      <c r="WIW344" s="15"/>
      <c r="WIX344" s="15"/>
      <c r="WIY344" s="15"/>
      <c r="WIZ344" s="15"/>
      <c r="WJA344" s="15"/>
      <c r="WJB344" s="15"/>
      <c r="WJC344" s="15"/>
      <c r="WJD344" s="15"/>
      <c r="WJE344" s="15"/>
      <c r="WJF344" s="15"/>
      <c r="WJG344" s="15"/>
      <c r="WJH344" s="15"/>
      <c r="WJI344" s="15"/>
      <c r="WJJ344" s="15"/>
      <c r="WJK344" s="15"/>
      <c r="WJL344" s="15"/>
      <c r="WJM344" s="15"/>
      <c r="WJN344" s="15"/>
      <c r="WJO344" s="15"/>
      <c r="WJP344" s="15"/>
      <c r="WJQ344" s="15"/>
      <c r="WJR344" s="15"/>
      <c r="WJS344" s="15"/>
      <c r="WJT344" s="15"/>
      <c r="WJU344" s="15"/>
      <c r="WJV344" s="15"/>
      <c r="WJW344" s="15"/>
      <c r="WJX344" s="15"/>
      <c r="WJY344" s="15"/>
      <c r="WJZ344" s="15"/>
      <c r="WKA344" s="15"/>
      <c r="WKB344" s="15"/>
      <c r="WKC344" s="15"/>
      <c r="WKD344" s="15"/>
      <c r="WKE344" s="15"/>
      <c r="WKF344" s="15"/>
      <c r="WKG344" s="15"/>
      <c r="WKH344" s="15"/>
      <c r="WKI344" s="15"/>
      <c r="WKJ344" s="15"/>
      <c r="WKK344" s="15"/>
      <c r="WKL344" s="15"/>
      <c r="WKM344" s="15"/>
      <c r="WKN344" s="15"/>
      <c r="WKO344" s="15"/>
      <c r="WKP344" s="15"/>
      <c r="WKQ344" s="15"/>
      <c r="WKR344" s="15"/>
      <c r="WKS344" s="15"/>
      <c r="WKT344" s="15"/>
      <c r="WKU344" s="15"/>
      <c r="WKV344" s="15"/>
      <c r="WKW344" s="15"/>
      <c r="WKX344" s="15"/>
      <c r="WKY344" s="15"/>
      <c r="WKZ344" s="15"/>
      <c r="WLA344" s="15"/>
      <c r="WLB344" s="15"/>
      <c r="WLC344" s="15"/>
      <c r="WLD344" s="15"/>
      <c r="WLE344" s="15"/>
      <c r="WLF344" s="15"/>
      <c r="WLG344" s="15"/>
      <c r="WLH344" s="15"/>
      <c r="WLI344" s="15"/>
      <c r="WLJ344" s="15"/>
      <c r="WLK344" s="15"/>
      <c r="WLL344" s="15"/>
      <c r="WLM344" s="15"/>
      <c r="WLN344" s="15"/>
      <c r="WLO344" s="15"/>
      <c r="WLP344" s="15"/>
      <c r="WLQ344" s="15"/>
      <c r="WLR344" s="15"/>
      <c r="WLS344" s="15"/>
      <c r="WLT344" s="15"/>
      <c r="WLU344" s="15"/>
      <c r="WLV344" s="15"/>
      <c r="WLW344" s="15"/>
      <c r="WLX344" s="15"/>
      <c r="WLY344" s="15"/>
      <c r="WLZ344" s="15"/>
      <c r="WMA344" s="15"/>
      <c r="WMB344" s="15"/>
      <c r="WMC344" s="15"/>
      <c r="WMD344" s="15"/>
      <c r="WME344" s="15"/>
      <c r="WMF344" s="15"/>
      <c r="WMG344" s="15"/>
      <c r="WMH344" s="15"/>
      <c r="WMI344" s="15"/>
      <c r="WMJ344" s="15"/>
      <c r="WMK344" s="15"/>
      <c r="WML344" s="15"/>
      <c r="WMM344" s="15"/>
      <c r="WMN344" s="15"/>
      <c r="WMO344" s="15"/>
      <c r="WMP344" s="15"/>
      <c r="WMQ344" s="15"/>
      <c r="WMR344" s="15"/>
      <c r="WMS344" s="15"/>
      <c r="WMT344" s="15"/>
      <c r="WMU344" s="15"/>
      <c r="WMV344" s="15"/>
      <c r="WMW344" s="15"/>
      <c r="WMX344" s="15"/>
      <c r="WMY344" s="15"/>
      <c r="WMZ344" s="15"/>
      <c r="WNA344" s="15"/>
      <c r="WNB344" s="15"/>
      <c r="WNC344" s="15"/>
      <c r="WND344" s="15"/>
      <c r="WNE344" s="15"/>
      <c r="WNF344" s="15"/>
      <c r="WNG344" s="15"/>
      <c r="WNH344" s="15"/>
      <c r="WNI344" s="15"/>
      <c r="WNJ344" s="15"/>
      <c r="WNK344" s="15"/>
      <c r="WNL344" s="15"/>
      <c r="WNM344" s="15"/>
      <c r="WNN344" s="15"/>
      <c r="WNO344" s="15"/>
      <c r="WNP344" s="15"/>
      <c r="WNQ344" s="15"/>
      <c r="WNR344" s="15"/>
      <c r="WNS344" s="15"/>
      <c r="WNT344" s="15"/>
      <c r="WNU344" s="15"/>
      <c r="WNV344" s="15"/>
      <c r="WNW344" s="15"/>
      <c r="WNX344" s="15"/>
      <c r="WNY344" s="15"/>
      <c r="WNZ344" s="15"/>
      <c r="WOA344" s="15"/>
      <c r="WOB344" s="15"/>
      <c r="WOC344" s="15"/>
      <c r="WOD344" s="15"/>
      <c r="WOE344" s="15"/>
      <c r="WOF344" s="15"/>
      <c r="WOG344" s="15"/>
      <c r="WOH344" s="15"/>
      <c r="WOI344" s="15"/>
      <c r="WOJ344" s="15"/>
      <c r="WOK344" s="15"/>
      <c r="WOL344" s="15"/>
      <c r="WOM344" s="15"/>
      <c r="WON344" s="15"/>
      <c r="WOO344" s="15"/>
      <c r="WOP344" s="15"/>
      <c r="WOQ344" s="15"/>
      <c r="WOR344" s="15"/>
      <c r="WOS344" s="15"/>
      <c r="WOT344" s="15"/>
      <c r="WOU344" s="15"/>
      <c r="WOV344" s="15"/>
      <c r="WOW344" s="15"/>
      <c r="WOX344" s="15"/>
      <c r="WOY344" s="15"/>
      <c r="WOZ344" s="15"/>
      <c r="WPA344" s="15"/>
      <c r="WPB344" s="15"/>
      <c r="WPC344" s="15"/>
      <c r="WPD344" s="15"/>
      <c r="WPE344" s="15"/>
      <c r="WPF344" s="15"/>
      <c r="WPG344" s="15"/>
      <c r="WPH344" s="15"/>
      <c r="WPI344" s="15"/>
      <c r="WPJ344" s="15"/>
      <c r="WPK344" s="15"/>
      <c r="WPL344" s="15"/>
      <c r="WPM344" s="15"/>
      <c r="WPN344" s="15"/>
      <c r="WPO344" s="15"/>
      <c r="WPP344" s="15"/>
      <c r="WPQ344" s="15"/>
      <c r="WPR344" s="15"/>
      <c r="WPS344" s="15"/>
      <c r="WPT344" s="15"/>
      <c r="WPU344" s="15"/>
      <c r="WPV344" s="15"/>
      <c r="WPW344" s="15"/>
      <c r="WPX344" s="15"/>
      <c r="WPY344" s="15"/>
      <c r="WPZ344" s="15"/>
      <c r="WQA344" s="15"/>
      <c r="WQB344" s="15"/>
      <c r="WQC344" s="15"/>
      <c r="WQD344" s="15"/>
      <c r="WQE344" s="15"/>
      <c r="WQF344" s="15"/>
      <c r="WQG344" s="15"/>
      <c r="WQH344" s="15"/>
      <c r="WQI344" s="15"/>
      <c r="WQJ344" s="15"/>
      <c r="WQK344" s="15"/>
      <c r="WQL344" s="15"/>
      <c r="WQM344" s="15"/>
      <c r="WQN344" s="15"/>
      <c r="WQO344" s="15"/>
      <c r="WQP344" s="15"/>
      <c r="WQQ344" s="15"/>
      <c r="WQR344" s="15"/>
      <c r="WQS344" s="15"/>
      <c r="WQT344" s="15"/>
      <c r="WQU344" s="15"/>
      <c r="WQV344" s="15"/>
      <c r="WQW344" s="15"/>
      <c r="WQX344" s="15"/>
      <c r="WQY344" s="15"/>
      <c r="WQZ344" s="15"/>
      <c r="WRA344" s="15"/>
      <c r="WRB344" s="15"/>
      <c r="WRC344" s="15"/>
      <c r="WRD344" s="15"/>
      <c r="WRE344" s="15"/>
      <c r="WRF344" s="15"/>
      <c r="WRG344" s="15"/>
      <c r="WRH344" s="15"/>
      <c r="WRI344" s="15"/>
      <c r="WRJ344" s="15"/>
      <c r="WRK344" s="15"/>
      <c r="WRL344" s="15"/>
      <c r="WRM344" s="15"/>
      <c r="WRN344" s="15"/>
      <c r="WRO344" s="15"/>
      <c r="WRP344" s="15"/>
      <c r="WRQ344" s="15"/>
      <c r="WRR344" s="15"/>
      <c r="WRS344" s="15"/>
      <c r="WRT344" s="15"/>
      <c r="WRU344" s="15"/>
      <c r="WRV344" s="15"/>
      <c r="WRW344" s="15"/>
      <c r="WRX344" s="15"/>
      <c r="WRY344" s="15"/>
      <c r="WRZ344" s="15"/>
      <c r="WSA344" s="15"/>
      <c r="WSB344" s="15"/>
      <c r="WSC344" s="15"/>
      <c r="WSD344" s="15"/>
      <c r="WSE344" s="15"/>
      <c r="WSF344" s="15"/>
      <c r="WSG344" s="15"/>
      <c r="WSH344" s="15"/>
      <c r="WSI344" s="15"/>
      <c r="WSJ344" s="15"/>
      <c r="WSK344" s="15"/>
      <c r="WSL344" s="15"/>
      <c r="WSM344" s="15"/>
      <c r="WSN344" s="15"/>
      <c r="WSO344" s="15"/>
      <c r="WSP344" s="15"/>
      <c r="WSQ344" s="15"/>
      <c r="WSR344" s="15"/>
      <c r="WSS344" s="15"/>
      <c r="WST344" s="15"/>
      <c r="WSU344" s="15"/>
      <c r="WSV344" s="15"/>
      <c r="WSW344" s="15"/>
      <c r="WSX344" s="15"/>
      <c r="WSY344" s="15"/>
      <c r="WSZ344" s="15"/>
      <c r="WTA344" s="15"/>
      <c r="WTB344" s="15"/>
      <c r="WTC344" s="15"/>
      <c r="WTD344" s="15"/>
      <c r="WTE344" s="15"/>
      <c r="WTF344" s="15"/>
      <c r="WTG344" s="15"/>
      <c r="WTH344" s="15"/>
      <c r="WTI344" s="15"/>
      <c r="WTJ344" s="15"/>
      <c r="WTK344" s="15"/>
      <c r="WTL344" s="15"/>
      <c r="WTM344" s="15"/>
      <c r="WTN344" s="15"/>
      <c r="WTO344" s="15"/>
      <c r="WTP344" s="15"/>
      <c r="WTQ344" s="15"/>
      <c r="WTR344" s="15"/>
      <c r="WTS344" s="15"/>
      <c r="WTT344" s="15"/>
      <c r="WTU344" s="15"/>
      <c r="WTV344" s="15"/>
      <c r="WTW344" s="15"/>
      <c r="WTX344" s="15"/>
      <c r="WTY344" s="15"/>
      <c r="WTZ344" s="15"/>
      <c r="WUA344" s="15"/>
      <c r="WUB344" s="15"/>
      <c r="WUC344" s="15"/>
      <c r="WUD344" s="15"/>
      <c r="WUE344" s="15"/>
      <c r="WUF344" s="15"/>
      <c r="WUG344" s="15"/>
      <c r="WUH344" s="15"/>
      <c r="WUI344" s="15"/>
      <c r="WUJ344" s="15"/>
      <c r="WUK344" s="15"/>
      <c r="WUL344" s="15"/>
      <c r="WUM344" s="15"/>
      <c r="WUN344" s="15"/>
      <c r="WUO344" s="15"/>
      <c r="WUP344" s="15"/>
      <c r="WUQ344" s="15"/>
      <c r="WUR344" s="15"/>
      <c r="WUS344" s="15"/>
      <c r="WUT344" s="15"/>
      <c r="WUU344" s="15"/>
      <c r="WUV344" s="15"/>
      <c r="WUW344" s="15"/>
      <c r="WUX344" s="15"/>
      <c r="WUY344" s="15"/>
      <c r="WUZ344" s="15"/>
      <c r="WVA344" s="15"/>
      <c r="WVB344" s="15"/>
      <c r="WVC344" s="15"/>
      <c r="WVD344" s="15"/>
      <c r="WVE344" s="15"/>
      <c r="WVF344" s="15"/>
      <c r="WVG344" s="15"/>
      <c r="WVH344" s="15"/>
      <c r="WVI344" s="15"/>
      <c r="WVJ344" s="15"/>
      <c r="WVK344" s="15"/>
      <c r="WVL344" s="15"/>
      <c r="WVM344" s="15"/>
      <c r="WVN344" s="15"/>
      <c r="WVO344" s="15"/>
      <c r="WVP344" s="15"/>
      <c r="WVQ344" s="15"/>
      <c r="WVR344" s="15"/>
      <c r="WVS344" s="15"/>
      <c r="WVT344" s="15"/>
      <c r="WVU344" s="15"/>
      <c r="WVV344" s="15"/>
      <c r="WVW344" s="15"/>
      <c r="WVX344" s="15"/>
      <c r="WVY344" s="15"/>
      <c r="WVZ344" s="15"/>
      <c r="WWA344" s="15"/>
      <c r="WWB344" s="15"/>
      <c r="WWC344" s="15"/>
      <c r="WWD344" s="15"/>
      <c r="WWE344" s="15"/>
      <c r="WWF344" s="15"/>
      <c r="WWG344" s="15"/>
      <c r="WWH344" s="15"/>
      <c r="WWI344" s="15"/>
      <c r="WWJ344" s="15"/>
      <c r="WWK344" s="15"/>
      <c r="WWL344" s="15"/>
      <c r="WWM344" s="15"/>
      <c r="WWN344" s="15"/>
      <c r="WWO344" s="15"/>
      <c r="WWP344" s="15"/>
      <c r="WWQ344" s="15"/>
      <c r="WWR344" s="15"/>
      <c r="WWS344" s="15"/>
      <c r="WWT344" s="15"/>
      <c r="WWU344" s="15"/>
      <c r="WWV344" s="15"/>
      <c r="WWW344" s="15"/>
      <c r="WWX344" s="15"/>
      <c r="WWY344" s="15"/>
      <c r="WWZ344" s="15"/>
      <c r="WXA344" s="15"/>
      <c r="WXB344" s="15"/>
      <c r="WXC344" s="15"/>
      <c r="WXD344" s="15"/>
      <c r="WXE344" s="15"/>
      <c r="WXF344" s="15"/>
      <c r="WXG344" s="15"/>
      <c r="WXH344" s="15"/>
      <c r="WXI344" s="15"/>
      <c r="WXJ344" s="15"/>
      <c r="WXK344" s="15"/>
      <c r="WXL344" s="15"/>
      <c r="WXM344" s="15"/>
      <c r="WXN344" s="15"/>
      <c r="WXO344" s="15"/>
      <c r="WXP344" s="15"/>
      <c r="WXQ344" s="15"/>
      <c r="WXR344" s="15"/>
      <c r="WXS344" s="15"/>
      <c r="WXT344" s="15"/>
      <c r="WXU344" s="15"/>
      <c r="WXV344" s="15"/>
      <c r="WXW344" s="15"/>
      <c r="WXX344" s="15"/>
      <c r="WXY344" s="15"/>
      <c r="WXZ344" s="15"/>
      <c r="WYA344" s="15"/>
      <c r="WYB344" s="15"/>
      <c r="WYC344" s="15"/>
      <c r="WYD344" s="15"/>
      <c r="WYE344" s="15"/>
      <c r="WYF344" s="15"/>
      <c r="WYG344" s="15"/>
      <c r="WYH344" s="15"/>
      <c r="WYI344" s="15"/>
      <c r="WYJ344" s="15"/>
      <c r="WYK344" s="15"/>
      <c r="WYL344" s="15"/>
      <c r="WYM344" s="15"/>
      <c r="WYN344" s="15"/>
      <c r="WYO344" s="15"/>
      <c r="WYP344" s="15"/>
      <c r="WYQ344" s="15"/>
      <c r="WYR344" s="15"/>
      <c r="WYS344" s="15"/>
      <c r="WYT344" s="15"/>
      <c r="WYU344" s="15"/>
      <c r="WYV344" s="15"/>
      <c r="WYW344" s="15"/>
      <c r="WYX344" s="15"/>
      <c r="WYY344" s="15"/>
      <c r="WYZ344" s="15"/>
      <c r="WZA344" s="15"/>
      <c r="WZB344" s="15"/>
      <c r="WZC344" s="15"/>
      <c r="WZD344" s="15"/>
      <c r="WZE344" s="15"/>
      <c r="WZF344" s="15"/>
      <c r="WZG344" s="15"/>
      <c r="WZH344" s="15"/>
      <c r="WZI344" s="15"/>
      <c r="WZJ344" s="15"/>
      <c r="WZK344" s="15"/>
      <c r="WZL344" s="15"/>
      <c r="WZM344" s="15"/>
      <c r="WZN344" s="15"/>
      <c r="WZO344" s="15"/>
      <c r="WZP344" s="15"/>
      <c r="WZQ344" s="15"/>
      <c r="WZR344" s="15"/>
      <c r="WZS344" s="15"/>
      <c r="WZT344" s="15"/>
      <c r="WZU344" s="15"/>
      <c r="WZV344" s="15"/>
      <c r="WZW344" s="15"/>
      <c r="WZX344" s="15"/>
      <c r="WZY344" s="15"/>
      <c r="WZZ344" s="15"/>
      <c r="XAA344" s="15"/>
      <c r="XAB344" s="15"/>
      <c r="XAC344" s="15"/>
      <c r="XAD344" s="15"/>
      <c r="XAE344" s="15"/>
      <c r="XAF344" s="15"/>
      <c r="XAG344" s="15"/>
      <c r="XAH344" s="15"/>
      <c r="XAI344" s="15"/>
      <c r="XAJ344" s="15"/>
      <c r="XAK344" s="15"/>
      <c r="XAL344" s="15"/>
      <c r="XAM344" s="15"/>
      <c r="XAN344" s="15"/>
      <c r="XAO344" s="15"/>
      <c r="XAP344" s="15"/>
      <c r="XAQ344" s="15"/>
      <c r="XAR344" s="15"/>
      <c r="XAS344" s="15"/>
      <c r="XAT344" s="15"/>
      <c r="XAU344" s="15"/>
      <c r="XAV344" s="15"/>
      <c r="XAW344" s="15"/>
      <c r="XAX344" s="15"/>
      <c r="XAY344" s="15"/>
      <c r="XAZ344" s="15"/>
      <c r="XBA344" s="15"/>
      <c r="XBB344" s="15"/>
      <c r="XBC344" s="15"/>
      <c r="XBD344" s="15"/>
      <c r="XBE344" s="15"/>
      <c r="XBF344" s="15"/>
      <c r="XBG344" s="15"/>
      <c r="XBH344" s="15"/>
      <c r="XBI344" s="15"/>
      <c r="XBJ344" s="15"/>
      <c r="XBK344" s="15"/>
      <c r="XBL344" s="15"/>
      <c r="XBM344" s="15"/>
      <c r="XBN344" s="15"/>
      <c r="XBO344" s="15"/>
      <c r="XBP344" s="15"/>
      <c r="XBQ344" s="15"/>
      <c r="XBR344" s="15"/>
      <c r="XBS344" s="15"/>
      <c r="XBT344" s="15"/>
      <c r="XBU344" s="15"/>
      <c r="XBV344" s="15"/>
      <c r="XBW344" s="15"/>
      <c r="XBX344" s="15"/>
      <c r="XBY344" s="15"/>
      <c r="XBZ344" s="15"/>
      <c r="XCA344" s="15"/>
      <c r="XCB344" s="15"/>
      <c r="XCC344" s="15"/>
      <c r="XCD344" s="15"/>
      <c r="XCE344" s="15"/>
      <c r="XCF344" s="15"/>
      <c r="XCG344" s="15"/>
      <c r="XCH344" s="15"/>
      <c r="XCI344" s="15"/>
      <c r="XCJ344" s="15"/>
      <c r="XCK344" s="15"/>
      <c r="XCL344" s="15"/>
      <c r="XCM344" s="15"/>
      <c r="XCN344" s="15"/>
      <c r="XCO344" s="15"/>
      <c r="XCP344" s="15"/>
      <c r="XCQ344" s="15"/>
      <c r="XCR344" s="15"/>
      <c r="XCS344" s="15"/>
      <c r="XCT344" s="15"/>
      <c r="XCU344" s="15"/>
      <c r="XCV344" s="15"/>
      <c r="XCW344" s="15"/>
      <c r="XCX344" s="15"/>
      <c r="XCY344" s="15"/>
      <c r="XCZ344" s="15"/>
      <c r="XDA344" s="15"/>
      <c r="XDB344" s="15"/>
      <c r="XDC344" s="15"/>
      <c r="XDD344" s="15"/>
      <c r="XDE344" s="15"/>
      <c r="XDF344" s="15"/>
      <c r="XDG344" s="15"/>
      <c r="XDH344" s="15"/>
      <c r="XDI344" s="15"/>
      <c r="XDJ344" s="15"/>
      <c r="XDK344" s="15"/>
      <c r="XDL344" s="15"/>
      <c r="XDM344" s="15"/>
      <c r="XDN344" s="15"/>
      <c r="XDO344" s="15"/>
      <c r="XDP344" s="15"/>
      <c r="XDQ344" s="15"/>
      <c r="XDR344" s="15"/>
      <c r="XDS344" s="15"/>
      <c r="XDT344" s="15"/>
      <c r="XDU344" s="15"/>
      <c r="XDV344" s="15"/>
      <c r="XDW344" s="15"/>
      <c r="XDX344" s="15"/>
      <c r="XDY344" s="15"/>
      <c r="XDZ344" s="15"/>
      <c r="XEA344" s="15"/>
      <c r="XEB344" s="15"/>
      <c r="XEC344" s="15"/>
      <c r="XED344" s="15"/>
      <c r="XEE344" s="15"/>
      <c r="XEF344" s="15"/>
      <c r="XEG344" s="15"/>
      <c r="XEH344" s="15"/>
      <c r="XEI344" s="15"/>
      <c r="XEJ344" s="15"/>
      <c r="XEK344" s="15"/>
      <c r="XEL344" s="15"/>
      <c r="XEM344" s="15"/>
      <c r="XEN344" s="15"/>
      <c r="XEO344" s="15"/>
      <c r="XEP344" s="15"/>
      <c r="XEQ344" s="15"/>
      <c r="XER344" s="15"/>
      <c r="XES344" s="15"/>
      <c r="XET344" s="15"/>
      <c r="XEU344" s="15"/>
      <c r="XEV344" s="15"/>
      <c r="XEW344" s="15"/>
      <c r="XEX344" s="15"/>
      <c r="XEY344" s="15"/>
      <c r="XEZ344" s="15"/>
      <c r="XFA344" s="15"/>
      <c r="XFB344" s="15"/>
      <c r="XFC344" s="15"/>
      <c r="XFD344" s="15"/>
    </row>
    <row r="345" s="18" customFormat="1" ht="65" customHeight="1" spans="1:17">
      <c r="A345" s="23">
        <v>342</v>
      </c>
      <c r="B345" s="24" t="s">
        <v>118</v>
      </c>
      <c r="C345" s="24" t="s">
        <v>1184</v>
      </c>
      <c r="D345" s="24" t="s">
        <v>229</v>
      </c>
      <c r="E345" s="24" t="s">
        <v>1185</v>
      </c>
      <c r="F345" s="29" t="s">
        <v>8</v>
      </c>
      <c r="G345" s="24" t="s">
        <v>750</v>
      </c>
      <c r="H345" s="29" t="s">
        <v>1198</v>
      </c>
      <c r="I345" s="29" t="s">
        <v>1194</v>
      </c>
      <c r="J345" s="31">
        <v>2021</v>
      </c>
      <c r="K345" s="31" t="s">
        <v>243</v>
      </c>
      <c r="L345" s="42">
        <v>8</v>
      </c>
      <c r="M345" s="40">
        <v>0</v>
      </c>
      <c r="N345" s="31"/>
      <c r="O345" s="42">
        <v>8</v>
      </c>
      <c r="P345" s="43"/>
      <c r="Q345" s="60"/>
    </row>
    <row r="346" s="18" customFormat="1" customHeight="1" spans="1:17">
      <c r="A346" s="23">
        <v>343</v>
      </c>
      <c r="B346" s="24" t="s">
        <v>118</v>
      </c>
      <c r="C346" s="24" t="s">
        <v>1184</v>
      </c>
      <c r="D346" s="24" t="s">
        <v>229</v>
      </c>
      <c r="E346" s="24" t="s">
        <v>1185</v>
      </c>
      <c r="F346" s="29" t="s">
        <v>8</v>
      </c>
      <c r="G346" s="24" t="s">
        <v>750</v>
      </c>
      <c r="H346" s="29" t="s">
        <v>1199</v>
      </c>
      <c r="I346" s="29" t="s">
        <v>1194</v>
      </c>
      <c r="J346" s="31">
        <v>2021</v>
      </c>
      <c r="K346" s="31" t="s">
        <v>243</v>
      </c>
      <c r="L346" s="42">
        <v>10</v>
      </c>
      <c r="M346" s="40">
        <v>0</v>
      </c>
      <c r="N346" s="31"/>
      <c r="O346" s="42">
        <v>10</v>
      </c>
      <c r="P346" s="43"/>
      <c r="Q346" s="60"/>
    </row>
    <row r="347" s="18" customFormat="1" customHeight="1" spans="1:17">
      <c r="A347" s="23">
        <v>344</v>
      </c>
      <c r="B347" s="24" t="s">
        <v>118</v>
      </c>
      <c r="C347" s="24" t="s">
        <v>1184</v>
      </c>
      <c r="D347" s="24" t="s">
        <v>229</v>
      </c>
      <c r="E347" s="24" t="s">
        <v>1185</v>
      </c>
      <c r="F347" s="29" t="s">
        <v>8</v>
      </c>
      <c r="G347" s="24" t="s">
        <v>750</v>
      </c>
      <c r="H347" s="29" t="s">
        <v>1200</v>
      </c>
      <c r="I347" s="29" t="s">
        <v>1194</v>
      </c>
      <c r="J347" s="31">
        <v>2021</v>
      </c>
      <c r="K347" s="31" t="s">
        <v>243</v>
      </c>
      <c r="L347" s="42">
        <v>7</v>
      </c>
      <c r="M347" s="40">
        <v>0</v>
      </c>
      <c r="N347" s="31"/>
      <c r="O347" s="42">
        <v>7</v>
      </c>
      <c r="P347" s="43"/>
      <c r="Q347" s="60"/>
    </row>
    <row r="348" s="18" customFormat="1" customHeight="1" spans="1:17">
      <c r="A348" s="23">
        <v>345</v>
      </c>
      <c r="B348" s="24" t="s">
        <v>118</v>
      </c>
      <c r="C348" s="24" t="s">
        <v>1184</v>
      </c>
      <c r="D348" s="24" t="s">
        <v>229</v>
      </c>
      <c r="E348" s="24" t="s">
        <v>1185</v>
      </c>
      <c r="F348" s="29" t="s">
        <v>8</v>
      </c>
      <c r="G348" s="24" t="s">
        <v>750</v>
      </c>
      <c r="H348" s="29" t="s">
        <v>1201</v>
      </c>
      <c r="I348" s="29" t="s">
        <v>1194</v>
      </c>
      <c r="J348" s="31">
        <v>2021</v>
      </c>
      <c r="K348" s="31" t="s">
        <v>243</v>
      </c>
      <c r="L348" s="42">
        <v>7</v>
      </c>
      <c r="M348" s="40">
        <v>0</v>
      </c>
      <c r="N348" s="31"/>
      <c r="O348" s="42">
        <v>7</v>
      </c>
      <c r="P348" s="43"/>
      <c r="Q348" s="60"/>
    </row>
    <row r="349" s="4" customFormat="1" customHeight="1" spans="1:17">
      <c r="A349" s="23">
        <v>346</v>
      </c>
      <c r="B349" s="24" t="s">
        <v>118</v>
      </c>
      <c r="C349" s="24" t="s">
        <v>123</v>
      </c>
      <c r="D349" s="24" t="s">
        <v>260</v>
      </c>
      <c r="E349" s="24" t="s">
        <v>1202</v>
      </c>
      <c r="F349" s="29" t="s">
        <v>8</v>
      </c>
      <c r="G349" s="24" t="s">
        <v>1203</v>
      </c>
      <c r="H349" s="29" t="s">
        <v>1204</v>
      </c>
      <c r="I349" s="29" t="s">
        <v>1205</v>
      </c>
      <c r="J349" s="31">
        <v>2021</v>
      </c>
      <c r="K349" s="31" t="s">
        <v>243</v>
      </c>
      <c r="L349" s="42">
        <v>60</v>
      </c>
      <c r="M349" s="40">
        <v>0</v>
      </c>
      <c r="N349" s="31"/>
      <c r="O349" s="42">
        <v>60</v>
      </c>
      <c r="P349" s="43"/>
      <c r="Q349" s="60"/>
    </row>
    <row r="350" s="18" customFormat="1" customHeight="1" spans="1:17">
      <c r="A350" s="23">
        <v>347</v>
      </c>
      <c r="B350" s="29" t="s">
        <v>118</v>
      </c>
      <c r="C350" s="29" t="s">
        <v>123</v>
      </c>
      <c r="D350" s="24" t="s">
        <v>260</v>
      </c>
      <c r="E350" s="29" t="s">
        <v>1202</v>
      </c>
      <c r="F350" s="29" t="s">
        <v>8</v>
      </c>
      <c r="G350" s="24" t="s">
        <v>1206</v>
      </c>
      <c r="H350" s="29" t="s">
        <v>1207</v>
      </c>
      <c r="I350" s="29" t="s">
        <v>1205</v>
      </c>
      <c r="J350" s="31">
        <v>2021</v>
      </c>
      <c r="K350" s="31" t="s">
        <v>243</v>
      </c>
      <c r="L350" s="42">
        <v>50</v>
      </c>
      <c r="M350" s="40">
        <v>0</v>
      </c>
      <c r="N350" s="31"/>
      <c r="O350" s="42">
        <v>50</v>
      </c>
      <c r="P350" s="43"/>
      <c r="Q350" s="60"/>
    </row>
    <row r="351" s="18" customFormat="1" customHeight="1" spans="1:17">
      <c r="A351" s="23">
        <v>348</v>
      </c>
      <c r="B351" s="29" t="s">
        <v>118</v>
      </c>
      <c r="C351" s="29" t="s">
        <v>123</v>
      </c>
      <c r="D351" s="24" t="s">
        <v>260</v>
      </c>
      <c r="E351" s="29" t="s">
        <v>1202</v>
      </c>
      <c r="F351" s="29" t="s">
        <v>8</v>
      </c>
      <c r="G351" s="24" t="s">
        <v>1208</v>
      </c>
      <c r="H351" s="29" t="s">
        <v>1209</v>
      </c>
      <c r="I351" s="29" t="s">
        <v>1210</v>
      </c>
      <c r="J351" s="31">
        <v>2021</v>
      </c>
      <c r="K351" s="31" t="s">
        <v>243</v>
      </c>
      <c r="L351" s="42">
        <v>20</v>
      </c>
      <c r="M351" s="40">
        <v>0</v>
      </c>
      <c r="N351" s="31"/>
      <c r="O351" s="42">
        <v>20</v>
      </c>
      <c r="P351" s="43"/>
      <c r="Q351" s="60"/>
    </row>
    <row r="352" s="18" customFormat="1" customHeight="1" spans="1:17">
      <c r="A352" s="23">
        <v>349</v>
      </c>
      <c r="B352" s="24" t="s">
        <v>118</v>
      </c>
      <c r="C352" s="24" t="s">
        <v>123</v>
      </c>
      <c r="D352" s="24" t="s">
        <v>260</v>
      </c>
      <c r="E352" s="24" t="s">
        <v>1202</v>
      </c>
      <c r="F352" s="29" t="s">
        <v>8</v>
      </c>
      <c r="G352" s="24" t="s">
        <v>1211</v>
      </c>
      <c r="H352" s="29" t="s">
        <v>1212</v>
      </c>
      <c r="I352" s="29" t="s">
        <v>1213</v>
      </c>
      <c r="J352" s="31">
        <v>2021</v>
      </c>
      <c r="K352" s="31" t="s">
        <v>243</v>
      </c>
      <c r="L352" s="42">
        <v>80</v>
      </c>
      <c r="M352" s="40">
        <v>0</v>
      </c>
      <c r="N352" s="31"/>
      <c r="O352" s="42">
        <v>80</v>
      </c>
      <c r="P352" s="43"/>
      <c r="Q352" s="60"/>
    </row>
    <row r="353" s="4" customFormat="1" customHeight="1" spans="1:17">
      <c r="A353" s="23">
        <v>350</v>
      </c>
      <c r="B353" s="24" t="s">
        <v>118</v>
      </c>
      <c r="C353" s="24" t="s">
        <v>123</v>
      </c>
      <c r="D353" s="24" t="s">
        <v>260</v>
      </c>
      <c r="E353" s="24" t="s">
        <v>1202</v>
      </c>
      <c r="F353" s="29" t="s">
        <v>8</v>
      </c>
      <c r="G353" s="24" t="s">
        <v>1214</v>
      </c>
      <c r="H353" s="29" t="s">
        <v>1215</v>
      </c>
      <c r="I353" s="29" t="s">
        <v>1205</v>
      </c>
      <c r="J353" s="31">
        <v>2021</v>
      </c>
      <c r="K353" s="31" t="s">
        <v>243</v>
      </c>
      <c r="L353" s="42">
        <v>30</v>
      </c>
      <c r="M353" s="40">
        <v>0</v>
      </c>
      <c r="N353" s="31"/>
      <c r="O353" s="42">
        <v>30</v>
      </c>
      <c r="P353" s="43"/>
      <c r="Q353" s="60"/>
    </row>
    <row r="354" s="4" customFormat="1" customHeight="1" spans="1:17">
      <c r="A354" s="23">
        <v>351</v>
      </c>
      <c r="B354" s="24" t="s">
        <v>118</v>
      </c>
      <c r="C354" s="24" t="s">
        <v>123</v>
      </c>
      <c r="D354" s="24" t="s">
        <v>260</v>
      </c>
      <c r="E354" s="24" t="s">
        <v>1202</v>
      </c>
      <c r="F354" s="29" t="s">
        <v>8</v>
      </c>
      <c r="G354" s="24" t="s">
        <v>1216</v>
      </c>
      <c r="H354" s="29" t="s">
        <v>1217</v>
      </c>
      <c r="I354" s="29" t="s">
        <v>1205</v>
      </c>
      <c r="J354" s="31">
        <v>2021</v>
      </c>
      <c r="K354" s="31" t="s">
        <v>243</v>
      </c>
      <c r="L354" s="42">
        <v>30</v>
      </c>
      <c r="M354" s="40">
        <v>0</v>
      </c>
      <c r="N354" s="31"/>
      <c r="O354" s="42">
        <v>30</v>
      </c>
      <c r="P354" s="43"/>
      <c r="Q354" s="60"/>
    </row>
    <row r="355" s="19" customFormat="1" ht="54" customHeight="1" spans="1:17">
      <c r="A355" s="23">
        <v>352</v>
      </c>
      <c r="B355" s="24" t="s">
        <v>118</v>
      </c>
      <c r="C355" s="24" t="s">
        <v>123</v>
      </c>
      <c r="D355" s="24" t="s">
        <v>260</v>
      </c>
      <c r="E355" s="24" t="s">
        <v>1202</v>
      </c>
      <c r="F355" s="29" t="s">
        <v>8</v>
      </c>
      <c r="G355" s="24" t="s">
        <v>1218</v>
      </c>
      <c r="H355" s="29" t="s">
        <v>1219</v>
      </c>
      <c r="I355" s="29" t="s">
        <v>1220</v>
      </c>
      <c r="J355" s="31">
        <v>2021</v>
      </c>
      <c r="K355" s="31" t="s">
        <v>243</v>
      </c>
      <c r="L355" s="42">
        <v>8</v>
      </c>
      <c r="M355" s="40">
        <v>0</v>
      </c>
      <c r="N355" s="31"/>
      <c r="O355" s="42">
        <v>8</v>
      </c>
      <c r="P355" s="43"/>
      <c r="Q355" s="60"/>
    </row>
    <row r="356" s="19" customFormat="1" ht="27" spans="1:17">
      <c r="A356" s="23">
        <v>353</v>
      </c>
      <c r="B356" s="24" t="s">
        <v>118</v>
      </c>
      <c r="C356" s="29" t="s">
        <v>123</v>
      </c>
      <c r="D356" s="24" t="s">
        <v>260</v>
      </c>
      <c r="E356" s="29" t="s">
        <v>1202</v>
      </c>
      <c r="F356" s="29" t="s">
        <v>8</v>
      </c>
      <c r="G356" s="24" t="s">
        <v>1221</v>
      </c>
      <c r="H356" s="29" t="s">
        <v>1222</v>
      </c>
      <c r="I356" s="29" t="s">
        <v>1223</v>
      </c>
      <c r="J356" s="29">
        <v>2021</v>
      </c>
      <c r="K356" s="31" t="s">
        <v>243</v>
      </c>
      <c r="L356" s="42">
        <v>34</v>
      </c>
      <c r="M356" s="40">
        <v>0</v>
      </c>
      <c r="N356" s="31"/>
      <c r="O356" s="42">
        <v>34</v>
      </c>
      <c r="P356" s="43"/>
      <c r="Q356" s="60"/>
    </row>
    <row r="357" s="4" customFormat="1" ht="77" customHeight="1" spans="1:17">
      <c r="A357" s="23">
        <v>354</v>
      </c>
      <c r="B357" s="24" t="s">
        <v>118</v>
      </c>
      <c r="C357" s="24" t="s">
        <v>123</v>
      </c>
      <c r="D357" s="24" t="s">
        <v>260</v>
      </c>
      <c r="E357" s="24" t="s">
        <v>1202</v>
      </c>
      <c r="F357" s="29" t="s">
        <v>8</v>
      </c>
      <c r="G357" s="24" t="s">
        <v>1224</v>
      </c>
      <c r="H357" s="29" t="s">
        <v>1215</v>
      </c>
      <c r="I357" s="29" t="s">
        <v>1225</v>
      </c>
      <c r="J357" s="31">
        <v>2021</v>
      </c>
      <c r="K357" s="31" t="s">
        <v>243</v>
      </c>
      <c r="L357" s="42">
        <v>30</v>
      </c>
      <c r="M357" s="40">
        <v>0</v>
      </c>
      <c r="N357" s="31"/>
      <c r="O357" s="42">
        <v>30</v>
      </c>
      <c r="P357" s="43"/>
      <c r="Q357" s="23"/>
    </row>
    <row r="358" s="4" customFormat="1" ht="27" spans="1:17">
      <c r="A358" s="23">
        <v>355</v>
      </c>
      <c r="B358" s="24" t="s">
        <v>118</v>
      </c>
      <c r="C358" s="24" t="s">
        <v>123</v>
      </c>
      <c r="D358" s="24" t="s">
        <v>260</v>
      </c>
      <c r="E358" s="24" t="s">
        <v>1202</v>
      </c>
      <c r="F358" s="29" t="s">
        <v>8</v>
      </c>
      <c r="G358" s="24" t="s">
        <v>1226</v>
      </c>
      <c r="H358" s="29" t="s">
        <v>1227</v>
      </c>
      <c r="I358" s="29" t="s">
        <v>1228</v>
      </c>
      <c r="J358" s="31">
        <v>2021</v>
      </c>
      <c r="K358" s="31" t="s">
        <v>243</v>
      </c>
      <c r="L358" s="42">
        <v>10</v>
      </c>
      <c r="M358" s="40">
        <v>0</v>
      </c>
      <c r="N358" s="31"/>
      <c r="O358" s="42">
        <v>10</v>
      </c>
      <c r="P358" s="43"/>
      <c r="Q358" s="23"/>
    </row>
    <row r="359" s="4" customFormat="1" ht="27" spans="1:17">
      <c r="A359" s="23">
        <v>356</v>
      </c>
      <c r="B359" s="24" t="s">
        <v>118</v>
      </c>
      <c r="C359" s="24" t="s">
        <v>123</v>
      </c>
      <c r="D359" s="24" t="s">
        <v>260</v>
      </c>
      <c r="E359" s="24" t="s">
        <v>1202</v>
      </c>
      <c r="F359" s="29" t="s">
        <v>8</v>
      </c>
      <c r="G359" s="24" t="s">
        <v>1229</v>
      </c>
      <c r="H359" s="29" t="s">
        <v>1230</v>
      </c>
      <c r="I359" s="29" t="s">
        <v>1225</v>
      </c>
      <c r="J359" s="31">
        <v>2021</v>
      </c>
      <c r="K359" s="31" t="s">
        <v>243</v>
      </c>
      <c r="L359" s="42">
        <v>30</v>
      </c>
      <c r="M359" s="40">
        <v>0</v>
      </c>
      <c r="N359" s="31"/>
      <c r="O359" s="42">
        <v>30</v>
      </c>
      <c r="P359" s="43"/>
      <c r="Q359" s="23"/>
    </row>
    <row r="360" s="4" customFormat="1" ht="65" customHeight="1" spans="1:17">
      <c r="A360" s="23">
        <v>357</v>
      </c>
      <c r="B360" s="24" t="s">
        <v>118</v>
      </c>
      <c r="C360" s="24" t="s">
        <v>123</v>
      </c>
      <c r="D360" s="24" t="s">
        <v>260</v>
      </c>
      <c r="E360" s="29" t="s">
        <v>1202</v>
      </c>
      <c r="F360" s="29" t="s">
        <v>7</v>
      </c>
      <c r="G360" s="24" t="s">
        <v>1231</v>
      </c>
      <c r="H360" s="29" t="s">
        <v>1232</v>
      </c>
      <c r="I360" s="29" t="s">
        <v>707</v>
      </c>
      <c r="J360" s="29">
        <v>2021</v>
      </c>
      <c r="K360" s="31" t="s">
        <v>243</v>
      </c>
      <c r="L360" s="42">
        <v>35</v>
      </c>
      <c r="M360" s="40">
        <v>0</v>
      </c>
      <c r="N360" s="31"/>
      <c r="O360" s="42">
        <v>35</v>
      </c>
      <c r="P360" s="43"/>
      <c r="Q360" s="23"/>
    </row>
    <row r="361" s="4" customFormat="1" ht="27" spans="1:17">
      <c r="A361" s="23">
        <v>358</v>
      </c>
      <c r="B361" s="24" t="s">
        <v>118</v>
      </c>
      <c r="C361" s="24" t="s">
        <v>123</v>
      </c>
      <c r="D361" s="24" t="s">
        <v>260</v>
      </c>
      <c r="E361" s="29" t="s">
        <v>1202</v>
      </c>
      <c r="F361" s="29" t="s">
        <v>7</v>
      </c>
      <c r="G361" s="24" t="s">
        <v>1233</v>
      </c>
      <c r="H361" s="29" t="s">
        <v>1234</v>
      </c>
      <c r="I361" s="29" t="s">
        <v>707</v>
      </c>
      <c r="J361" s="29">
        <v>2021</v>
      </c>
      <c r="K361" s="31" t="s">
        <v>243</v>
      </c>
      <c r="L361" s="42">
        <v>5.25</v>
      </c>
      <c r="M361" s="40">
        <v>0</v>
      </c>
      <c r="N361" s="31"/>
      <c r="O361" s="42">
        <v>5.25</v>
      </c>
      <c r="P361" s="43"/>
      <c r="Q361" s="23"/>
    </row>
    <row r="362" s="4" customFormat="1" ht="71" customHeight="1" spans="1:17">
      <c r="A362" s="23">
        <v>359</v>
      </c>
      <c r="B362" s="24" t="s">
        <v>118</v>
      </c>
      <c r="C362" s="56" t="s">
        <v>123</v>
      </c>
      <c r="D362" s="24" t="s">
        <v>260</v>
      </c>
      <c r="E362" s="56" t="s">
        <v>1202</v>
      </c>
      <c r="F362" s="29" t="s">
        <v>7</v>
      </c>
      <c r="G362" s="56" t="s">
        <v>1235</v>
      </c>
      <c r="H362" s="29" t="s">
        <v>1236</v>
      </c>
      <c r="I362" s="29" t="s">
        <v>707</v>
      </c>
      <c r="J362" s="54">
        <v>2021</v>
      </c>
      <c r="K362" s="31" t="s">
        <v>243</v>
      </c>
      <c r="L362" s="59">
        <v>28</v>
      </c>
      <c r="M362" s="40">
        <v>0</v>
      </c>
      <c r="N362" s="54"/>
      <c r="O362" s="59">
        <v>28</v>
      </c>
      <c r="P362" s="43"/>
      <c r="Q362" s="23"/>
    </row>
    <row r="363" s="4" customFormat="1" ht="71" customHeight="1" spans="1:17">
      <c r="A363" s="23">
        <v>360</v>
      </c>
      <c r="B363" s="31" t="s">
        <v>118</v>
      </c>
      <c r="C363" s="31" t="s">
        <v>123</v>
      </c>
      <c r="D363" s="24" t="s">
        <v>260</v>
      </c>
      <c r="E363" s="56" t="s">
        <v>1202</v>
      </c>
      <c r="F363" s="29" t="s">
        <v>7</v>
      </c>
      <c r="G363" s="31" t="s">
        <v>1237</v>
      </c>
      <c r="H363" s="31" t="s">
        <v>1238</v>
      </c>
      <c r="I363" s="29" t="s">
        <v>1239</v>
      </c>
      <c r="J363" s="31">
        <v>2021</v>
      </c>
      <c r="K363" s="31" t="s">
        <v>243</v>
      </c>
      <c r="L363" s="42">
        <v>10.5</v>
      </c>
      <c r="M363" s="40">
        <v>0</v>
      </c>
      <c r="N363" s="31"/>
      <c r="O363" s="42">
        <v>10.5</v>
      </c>
      <c r="P363" s="43"/>
      <c r="Q363" s="23"/>
    </row>
    <row r="364" s="4" customFormat="1" ht="71" customHeight="1" spans="1:17">
      <c r="A364" s="23">
        <v>361</v>
      </c>
      <c r="B364" s="24" t="s">
        <v>118</v>
      </c>
      <c r="C364" s="29" t="s">
        <v>123</v>
      </c>
      <c r="D364" s="24" t="s">
        <v>260</v>
      </c>
      <c r="E364" s="29" t="s">
        <v>1202</v>
      </c>
      <c r="F364" s="29" t="s">
        <v>7</v>
      </c>
      <c r="G364" s="24" t="s">
        <v>1240</v>
      </c>
      <c r="H364" s="29" t="s">
        <v>1241</v>
      </c>
      <c r="I364" s="29" t="s">
        <v>1239</v>
      </c>
      <c r="J364" s="29">
        <v>2021</v>
      </c>
      <c r="K364" s="31" t="s">
        <v>243</v>
      </c>
      <c r="L364" s="42">
        <v>3.5</v>
      </c>
      <c r="M364" s="40">
        <v>0</v>
      </c>
      <c r="N364" s="31"/>
      <c r="O364" s="42">
        <v>3.5</v>
      </c>
      <c r="P364" s="43"/>
      <c r="Q364" s="23"/>
    </row>
    <row r="365" s="2" customFormat="1" ht="27" spans="1:17">
      <c r="A365" s="23">
        <v>362</v>
      </c>
      <c r="B365" s="32" t="s">
        <v>118</v>
      </c>
      <c r="C365" s="24" t="s">
        <v>123</v>
      </c>
      <c r="D365" s="24" t="s">
        <v>260</v>
      </c>
      <c r="E365" s="24" t="s">
        <v>1202</v>
      </c>
      <c r="F365" s="29" t="s">
        <v>7</v>
      </c>
      <c r="G365" s="24" t="s">
        <v>1242</v>
      </c>
      <c r="H365" s="29" t="s">
        <v>1243</v>
      </c>
      <c r="I365" s="29" t="s">
        <v>1244</v>
      </c>
      <c r="J365" s="31">
        <v>2021</v>
      </c>
      <c r="K365" s="31" t="s">
        <v>243</v>
      </c>
      <c r="L365" s="42">
        <v>24.5</v>
      </c>
      <c r="M365" s="40">
        <v>0</v>
      </c>
      <c r="N365" s="31"/>
      <c r="O365" s="42">
        <v>24.5</v>
      </c>
      <c r="P365" s="43"/>
      <c r="Q365" s="32"/>
    </row>
    <row r="366" s="2" customFormat="1" ht="27" spans="1:17">
      <c r="A366" s="23">
        <v>363</v>
      </c>
      <c r="B366" s="32" t="s">
        <v>118</v>
      </c>
      <c r="C366" s="24" t="s">
        <v>123</v>
      </c>
      <c r="D366" s="24" t="s">
        <v>260</v>
      </c>
      <c r="E366" s="24" t="s">
        <v>1202</v>
      </c>
      <c r="F366" s="29" t="s">
        <v>7</v>
      </c>
      <c r="G366" s="24" t="s">
        <v>1245</v>
      </c>
      <c r="H366" s="29" t="s">
        <v>1246</v>
      </c>
      <c r="I366" s="29" t="s">
        <v>1244</v>
      </c>
      <c r="J366" s="31">
        <v>2021</v>
      </c>
      <c r="K366" s="31" t="s">
        <v>243</v>
      </c>
      <c r="L366" s="42">
        <v>5.25</v>
      </c>
      <c r="M366" s="40">
        <v>0</v>
      </c>
      <c r="N366" s="31"/>
      <c r="O366" s="42">
        <v>5.25</v>
      </c>
      <c r="P366" s="43"/>
      <c r="Q366" s="32"/>
    </row>
    <row r="367" s="2" customFormat="1" ht="31" customHeight="1" spans="1:17">
      <c r="A367" s="23">
        <v>364</v>
      </c>
      <c r="B367" s="32" t="s">
        <v>118</v>
      </c>
      <c r="C367" s="24" t="s">
        <v>123</v>
      </c>
      <c r="D367" s="24" t="s">
        <v>260</v>
      </c>
      <c r="E367" s="24" t="s">
        <v>1202</v>
      </c>
      <c r="F367" s="29" t="s">
        <v>7</v>
      </c>
      <c r="G367" s="24" t="s">
        <v>1247</v>
      </c>
      <c r="H367" s="29" t="s">
        <v>1236</v>
      </c>
      <c r="I367" s="29" t="s">
        <v>1239</v>
      </c>
      <c r="J367" s="31">
        <v>2021</v>
      </c>
      <c r="K367" s="31" t="s">
        <v>243</v>
      </c>
      <c r="L367" s="42">
        <v>28</v>
      </c>
      <c r="M367" s="40">
        <v>0</v>
      </c>
      <c r="N367" s="31"/>
      <c r="O367" s="42">
        <v>28</v>
      </c>
      <c r="P367" s="55"/>
      <c r="Q367" s="32"/>
    </row>
    <row r="368" s="2" customFormat="1" ht="27" spans="1:17">
      <c r="A368" s="23">
        <v>365</v>
      </c>
      <c r="B368" s="32" t="s">
        <v>118</v>
      </c>
      <c r="C368" s="24" t="s">
        <v>123</v>
      </c>
      <c r="D368" s="24" t="s">
        <v>260</v>
      </c>
      <c r="E368" s="24" t="s">
        <v>1202</v>
      </c>
      <c r="F368" s="29" t="s">
        <v>7</v>
      </c>
      <c r="G368" s="24" t="s">
        <v>1248</v>
      </c>
      <c r="H368" s="29" t="s">
        <v>1249</v>
      </c>
      <c r="I368" s="29" t="s">
        <v>1244</v>
      </c>
      <c r="J368" s="31">
        <v>2021</v>
      </c>
      <c r="K368" s="31" t="s">
        <v>243</v>
      </c>
      <c r="L368" s="42">
        <v>17.5</v>
      </c>
      <c r="M368" s="40">
        <v>0</v>
      </c>
      <c r="N368" s="31"/>
      <c r="O368" s="42">
        <v>17.5</v>
      </c>
      <c r="P368" s="55"/>
      <c r="Q368" s="32"/>
    </row>
    <row r="369" s="4" customFormat="1" ht="56" customHeight="1" spans="1:17">
      <c r="A369" s="23">
        <v>366</v>
      </c>
      <c r="B369" s="32" t="s">
        <v>118</v>
      </c>
      <c r="C369" s="24" t="s">
        <v>123</v>
      </c>
      <c r="D369" s="24" t="s">
        <v>260</v>
      </c>
      <c r="E369" s="24" t="s">
        <v>1202</v>
      </c>
      <c r="F369" s="29" t="s">
        <v>7</v>
      </c>
      <c r="G369" s="24" t="s">
        <v>1250</v>
      </c>
      <c r="H369" s="29" t="s">
        <v>1251</v>
      </c>
      <c r="I369" s="29" t="s">
        <v>1239</v>
      </c>
      <c r="J369" s="31">
        <v>2021</v>
      </c>
      <c r="K369" s="31" t="s">
        <v>243</v>
      </c>
      <c r="L369" s="42">
        <v>52.5</v>
      </c>
      <c r="M369" s="40">
        <v>0</v>
      </c>
      <c r="N369" s="31"/>
      <c r="O369" s="42">
        <v>52.5</v>
      </c>
      <c r="P369" s="55"/>
      <c r="Q369" s="23"/>
    </row>
    <row r="370" s="4" customFormat="1" ht="52" customHeight="1" spans="1:17">
      <c r="A370" s="23">
        <v>367</v>
      </c>
      <c r="B370" s="24" t="s">
        <v>118</v>
      </c>
      <c r="C370" s="24" t="s">
        <v>123</v>
      </c>
      <c r="D370" s="24" t="s">
        <v>260</v>
      </c>
      <c r="E370" s="24" t="s">
        <v>1202</v>
      </c>
      <c r="F370" s="29" t="s">
        <v>7</v>
      </c>
      <c r="G370" s="24" t="s">
        <v>1252</v>
      </c>
      <c r="H370" s="29" t="s">
        <v>1253</v>
      </c>
      <c r="I370" s="29" t="s">
        <v>1244</v>
      </c>
      <c r="J370" s="31">
        <v>2021</v>
      </c>
      <c r="K370" s="31" t="s">
        <v>243</v>
      </c>
      <c r="L370" s="42">
        <v>52.5</v>
      </c>
      <c r="M370" s="40">
        <v>0</v>
      </c>
      <c r="N370" s="31"/>
      <c r="O370" s="42">
        <v>52.5</v>
      </c>
      <c r="P370" s="55"/>
      <c r="Q370" s="23"/>
    </row>
    <row r="371" s="4" customFormat="1" ht="51" customHeight="1" spans="1:17">
      <c r="A371" s="23">
        <v>368</v>
      </c>
      <c r="B371" s="24" t="s">
        <v>118</v>
      </c>
      <c r="C371" s="24" t="s">
        <v>123</v>
      </c>
      <c r="D371" s="24" t="s">
        <v>260</v>
      </c>
      <c r="E371" s="24" t="s">
        <v>1202</v>
      </c>
      <c r="F371" s="29" t="s">
        <v>7</v>
      </c>
      <c r="G371" s="24" t="s">
        <v>1254</v>
      </c>
      <c r="H371" s="29" t="s">
        <v>1255</v>
      </c>
      <c r="I371" s="29" t="s">
        <v>707</v>
      </c>
      <c r="J371" s="31">
        <v>2021</v>
      </c>
      <c r="K371" s="31" t="s">
        <v>243</v>
      </c>
      <c r="L371" s="42">
        <v>10.5</v>
      </c>
      <c r="M371" s="40">
        <v>0</v>
      </c>
      <c r="N371" s="31"/>
      <c r="O371" s="42">
        <v>10.5</v>
      </c>
      <c r="P371" s="55"/>
      <c r="Q371" s="23"/>
    </row>
    <row r="372" s="4" customFormat="1" ht="57" customHeight="1" spans="1:17">
      <c r="A372" s="23">
        <v>369</v>
      </c>
      <c r="B372" s="24" t="s">
        <v>118</v>
      </c>
      <c r="C372" s="24" t="s">
        <v>122</v>
      </c>
      <c r="D372" s="24" t="s">
        <v>260</v>
      </c>
      <c r="E372" s="24" t="s">
        <v>1256</v>
      </c>
      <c r="F372" s="29" t="s">
        <v>7</v>
      </c>
      <c r="G372" s="24" t="s">
        <v>1257</v>
      </c>
      <c r="H372" s="29" t="s">
        <v>1258</v>
      </c>
      <c r="I372" s="29" t="s">
        <v>707</v>
      </c>
      <c r="J372" s="31">
        <v>2021</v>
      </c>
      <c r="K372" s="29" t="s">
        <v>243</v>
      </c>
      <c r="L372" s="42">
        <v>20</v>
      </c>
      <c r="M372" s="42">
        <v>0</v>
      </c>
      <c r="N372" s="31"/>
      <c r="O372" s="42">
        <v>20</v>
      </c>
      <c r="P372" s="55"/>
      <c r="Q372" s="23"/>
    </row>
    <row r="373" s="4" customFormat="1" ht="64" customHeight="1" spans="1:17">
      <c r="A373" s="23">
        <v>370</v>
      </c>
      <c r="B373" s="32" t="s">
        <v>136</v>
      </c>
      <c r="C373" s="24" t="s">
        <v>139</v>
      </c>
      <c r="D373" s="24" t="s">
        <v>229</v>
      </c>
      <c r="E373" s="24" t="s">
        <v>1259</v>
      </c>
      <c r="F373" s="29" t="s">
        <v>6</v>
      </c>
      <c r="G373" s="29" t="s">
        <v>1260</v>
      </c>
      <c r="H373" s="29" t="s">
        <v>1260</v>
      </c>
      <c r="I373" s="29" t="s">
        <v>1261</v>
      </c>
      <c r="J373" s="31" t="s">
        <v>1262</v>
      </c>
      <c r="K373" s="29" t="s">
        <v>243</v>
      </c>
      <c r="L373" s="64">
        <v>20</v>
      </c>
      <c r="M373" s="42">
        <v>0</v>
      </c>
      <c r="N373" s="31"/>
      <c r="O373" s="42">
        <v>20</v>
      </c>
      <c r="P373" s="43" t="s">
        <v>1263</v>
      </c>
      <c r="Q373" s="61"/>
    </row>
    <row r="374" s="4" customFormat="1" ht="59" customHeight="1" spans="1:17">
      <c r="A374" s="23">
        <v>371</v>
      </c>
      <c r="B374" s="32" t="s">
        <v>136</v>
      </c>
      <c r="C374" s="24" t="s">
        <v>140</v>
      </c>
      <c r="D374" s="24" t="s">
        <v>229</v>
      </c>
      <c r="E374" s="24" t="s">
        <v>1264</v>
      </c>
      <c r="F374" s="61" t="s">
        <v>8</v>
      </c>
      <c r="G374" s="62" t="s">
        <v>1265</v>
      </c>
      <c r="H374" s="62" t="s">
        <v>1265</v>
      </c>
      <c r="I374" s="30" t="s">
        <v>1266</v>
      </c>
      <c r="J374" s="29" t="s">
        <v>1267</v>
      </c>
      <c r="K374" s="30" t="s">
        <v>243</v>
      </c>
      <c r="L374" s="64">
        <v>15</v>
      </c>
      <c r="M374" s="42">
        <v>0</v>
      </c>
      <c r="N374" s="31"/>
      <c r="O374" s="42">
        <v>15</v>
      </c>
      <c r="P374" s="43">
        <v>44075</v>
      </c>
      <c r="Q374" s="61"/>
    </row>
    <row r="375" s="4" customFormat="1" ht="55" customHeight="1" spans="1:17">
      <c r="A375" s="23">
        <v>372</v>
      </c>
      <c r="B375" s="32" t="s">
        <v>136</v>
      </c>
      <c r="C375" s="24" t="s">
        <v>140</v>
      </c>
      <c r="D375" s="24" t="s">
        <v>229</v>
      </c>
      <c r="E375" s="24" t="s">
        <v>1264</v>
      </c>
      <c r="F375" s="61" t="s">
        <v>7</v>
      </c>
      <c r="G375" s="62" t="s">
        <v>1268</v>
      </c>
      <c r="H375" s="62" t="s">
        <v>1268</v>
      </c>
      <c r="I375" s="30" t="s">
        <v>1269</v>
      </c>
      <c r="J375" s="29" t="s">
        <v>1267</v>
      </c>
      <c r="K375" s="30" t="s">
        <v>243</v>
      </c>
      <c r="L375" s="64">
        <v>11</v>
      </c>
      <c r="M375" s="42">
        <v>0</v>
      </c>
      <c r="N375" s="31"/>
      <c r="O375" s="42">
        <v>11</v>
      </c>
      <c r="P375" s="43">
        <v>44075</v>
      </c>
      <c r="Q375" s="61"/>
    </row>
    <row r="376" s="4" customFormat="1" ht="59" customHeight="1" spans="1:17">
      <c r="A376" s="23">
        <v>373</v>
      </c>
      <c r="B376" s="32" t="s">
        <v>136</v>
      </c>
      <c r="C376" s="24" t="s">
        <v>157</v>
      </c>
      <c r="D376" s="24" t="s">
        <v>260</v>
      </c>
      <c r="E376" s="24" t="s">
        <v>1270</v>
      </c>
      <c r="F376" s="61" t="s">
        <v>7</v>
      </c>
      <c r="G376" s="27" t="s">
        <v>1271</v>
      </c>
      <c r="H376" s="30" t="s">
        <v>1272</v>
      </c>
      <c r="I376" s="30" t="s">
        <v>1273</v>
      </c>
      <c r="J376" s="31" t="s">
        <v>1274</v>
      </c>
      <c r="K376" s="29" t="s">
        <v>1275</v>
      </c>
      <c r="L376" s="64">
        <v>1000</v>
      </c>
      <c r="M376" s="42">
        <v>0</v>
      </c>
      <c r="N376" s="31"/>
      <c r="O376" s="42">
        <v>1000</v>
      </c>
      <c r="P376" s="43" t="s">
        <v>1276</v>
      </c>
      <c r="Q376" s="23"/>
    </row>
    <row r="377" s="4" customFormat="1" ht="47" customHeight="1" spans="1:17">
      <c r="A377" s="23">
        <v>374</v>
      </c>
      <c r="B377" s="32" t="s">
        <v>136</v>
      </c>
      <c r="C377" s="24" t="s">
        <v>157</v>
      </c>
      <c r="D377" s="24" t="s">
        <v>260</v>
      </c>
      <c r="E377" s="24" t="s">
        <v>1270</v>
      </c>
      <c r="F377" s="61" t="s">
        <v>6</v>
      </c>
      <c r="G377" s="27" t="s">
        <v>1277</v>
      </c>
      <c r="H377" s="30" t="s">
        <v>1278</v>
      </c>
      <c r="I377" s="30" t="s">
        <v>1279</v>
      </c>
      <c r="J377" s="29" t="s">
        <v>1280</v>
      </c>
      <c r="K377" s="29" t="s">
        <v>1275</v>
      </c>
      <c r="L377" s="64">
        <v>100</v>
      </c>
      <c r="M377" s="42">
        <v>0</v>
      </c>
      <c r="N377" s="31"/>
      <c r="O377" s="42">
        <v>100</v>
      </c>
      <c r="P377" s="43">
        <v>44470</v>
      </c>
      <c r="Q377" s="23"/>
    </row>
    <row r="378" s="4" customFormat="1" ht="49" customHeight="1" spans="1:17">
      <c r="A378" s="23">
        <v>375</v>
      </c>
      <c r="B378" s="32" t="s">
        <v>136</v>
      </c>
      <c r="C378" s="24" t="s">
        <v>157</v>
      </c>
      <c r="D378" s="24" t="s">
        <v>260</v>
      </c>
      <c r="E378" s="24" t="s">
        <v>1270</v>
      </c>
      <c r="F378" s="61" t="s">
        <v>6</v>
      </c>
      <c r="G378" s="27" t="s">
        <v>1281</v>
      </c>
      <c r="H378" s="30" t="s">
        <v>1282</v>
      </c>
      <c r="I378" s="30" t="s">
        <v>1282</v>
      </c>
      <c r="J378" s="29" t="s">
        <v>1283</v>
      </c>
      <c r="K378" s="29" t="s">
        <v>1275</v>
      </c>
      <c r="L378" s="64">
        <v>800</v>
      </c>
      <c r="M378" s="42">
        <v>0</v>
      </c>
      <c r="N378" s="31"/>
      <c r="O378" s="42">
        <v>800</v>
      </c>
      <c r="P378" s="43">
        <v>45931</v>
      </c>
      <c r="Q378" s="23"/>
    </row>
    <row r="379" s="2" customFormat="1" ht="33" customHeight="1" spans="1:17">
      <c r="A379" s="23">
        <v>376</v>
      </c>
      <c r="B379" s="32" t="s">
        <v>136</v>
      </c>
      <c r="C379" s="24" t="s">
        <v>156</v>
      </c>
      <c r="D379" s="24" t="s">
        <v>260</v>
      </c>
      <c r="E379" s="24" t="s">
        <v>1284</v>
      </c>
      <c r="F379" s="61" t="s">
        <v>6</v>
      </c>
      <c r="G379" s="30" t="s">
        <v>1285</v>
      </c>
      <c r="H379" s="30" t="s">
        <v>1285</v>
      </c>
      <c r="I379" s="30" t="s">
        <v>1286</v>
      </c>
      <c r="J379" s="29" t="s">
        <v>1287</v>
      </c>
      <c r="K379" s="29" t="s">
        <v>243</v>
      </c>
      <c r="L379" s="64">
        <v>30</v>
      </c>
      <c r="M379" s="42">
        <v>0</v>
      </c>
      <c r="N379" s="31"/>
      <c r="O379" s="42">
        <v>30</v>
      </c>
      <c r="P379" s="43">
        <v>44470</v>
      </c>
      <c r="Q379" s="23"/>
    </row>
    <row r="380" s="2" customFormat="1" ht="46" customHeight="1" spans="1:17">
      <c r="A380" s="23">
        <v>377</v>
      </c>
      <c r="B380" s="32" t="s">
        <v>136</v>
      </c>
      <c r="C380" s="24" t="s">
        <v>153</v>
      </c>
      <c r="D380" s="24" t="s">
        <v>260</v>
      </c>
      <c r="E380" s="24" t="s">
        <v>1284</v>
      </c>
      <c r="F380" s="61" t="s">
        <v>6</v>
      </c>
      <c r="G380" s="30" t="s">
        <v>1288</v>
      </c>
      <c r="H380" s="30" t="s">
        <v>1288</v>
      </c>
      <c r="I380" s="30" t="s">
        <v>1286</v>
      </c>
      <c r="J380" s="29" t="s">
        <v>1287</v>
      </c>
      <c r="K380" s="29" t="s">
        <v>243</v>
      </c>
      <c r="L380" s="64">
        <v>40</v>
      </c>
      <c r="M380" s="42">
        <v>0</v>
      </c>
      <c r="N380" s="31"/>
      <c r="O380" s="42">
        <v>40</v>
      </c>
      <c r="P380" s="43">
        <v>44470</v>
      </c>
      <c r="Q380" s="23"/>
    </row>
    <row r="381" s="2" customFormat="1" ht="48" customHeight="1" spans="1:17">
      <c r="A381" s="23">
        <v>378</v>
      </c>
      <c r="B381" s="32" t="s">
        <v>136</v>
      </c>
      <c r="C381" s="24" t="s">
        <v>145</v>
      </c>
      <c r="D381" s="24" t="s">
        <v>260</v>
      </c>
      <c r="E381" s="24" t="s">
        <v>1289</v>
      </c>
      <c r="F381" s="61" t="s">
        <v>7</v>
      </c>
      <c r="G381" s="24" t="s">
        <v>1290</v>
      </c>
      <c r="H381" s="24" t="s">
        <v>1290</v>
      </c>
      <c r="I381" s="29" t="s">
        <v>1291</v>
      </c>
      <c r="J381" s="29" t="s">
        <v>1292</v>
      </c>
      <c r="K381" s="29" t="s">
        <v>243</v>
      </c>
      <c r="L381" s="64">
        <v>35</v>
      </c>
      <c r="M381" s="42">
        <v>0</v>
      </c>
      <c r="N381" s="31"/>
      <c r="O381" s="42">
        <v>35</v>
      </c>
      <c r="P381" s="43"/>
      <c r="Q381" s="61" t="s">
        <v>1293</v>
      </c>
    </row>
    <row r="382" s="2" customFormat="1" ht="48" customHeight="1" spans="1:17">
      <c r="A382" s="23">
        <v>379</v>
      </c>
      <c r="B382" s="32" t="s">
        <v>136</v>
      </c>
      <c r="C382" s="24" t="s">
        <v>137</v>
      </c>
      <c r="D382" s="24" t="s">
        <v>229</v>
      </c>
      <c r="E382" s="24" t="s">
        <v>1294</v>
      </c>
      <c r="F382" s="61" t="s">
        <v>7</v>
      </c>
      <c r="G382" s="47" t="s">
        <v>1295</v>
      </c>
      <c r="H382" s="63" t="s">
        <v>1296</v>
      </c>
      <c r="I382" s="29" t="s">
        <v>1297</v>
      </c>
      <c r="J382" s="31" t="s">
        <v>1298</v>
      </c>
      <c r="K382" s="30" t="s">
        <v>243</v>
      </c>
      <c r="L382" s="64">
        <v>50</v>
      </c>
      <c r="M382" s="42">
        <v>0</v>
      </c>
      <c r="N382" s="31"/>
      <c r="O382" s="65">
        <v>50</v>
      </c>
      <c r="P382" s="43">
        <v>44531</v>
      </c>
      <c r="Q382" s="23"/>
    </row>
    <row r="383" s="2" customFormat="1" ht="51" customHeight="1" spans="1:17">
      <c r="A383" s="23">
        <v>380</v>
      </c>
      <c r="B383" s="32" t="s">
        <v>136</v>
      </c>
      <c r="C383" s="24" t="s">
        <v>137</v>
      </c>
      <c r="D383" s="24" t="s">
        <v>229</v>
      </c>
      <c r="E383" s="24" t="s">
        <v>1294</v>
      </c>
      <c r="F383" s="61" t="s">
        <v>7</v>
      </c>
      <c r="G383" s="47" t="s">
        <v>1299</v>
      </c>
      <c r="H383" s="63" t="s">
        <v>1296</v>
      </c>
      <c r="I383" s="29" t="s">
        <v>1297</v>
      </c>
      <c r="J383" s="31" t="s">
        <v>1298</v>
      </c>
      <c r="K383" s="30" t="s">
        <v>243</v>
      </c>
      <c r="L383" s="64">
        <v>50</v>
      </c>
      <c r="M383" s="42">
        <v>0</v>
      </c>
      <c r="N383" s="31"/>
      <c r="O383" s="65">
        <v>50</v>
      </c>
      <c r="P383" s="43">
        <v>44531</v>
      </c>
      <c r="Q383" s="23"/>
    </row>
    <row r="384" s="2" customFormat="1" ht="35" customHeight="1" spans="1:17">
      <c r="A384" s="23">
        <v>381</v>
      </c>
      <c r="B384" s="32" t="s">
        <v>136</v>
      </c>
      <c r="C384" s="24" t="s">
        <v>137</v>
      </c>
      <c r="D384" s="24" t="s">
        <v>229</v>
      </c>
      <c r="E384" s="24" t="s">
        <v>1294</v>
      </c>
      <c r="F384" s="61" t="s">
        <v>7</v>
      </c>
      <c r="G384" s="47" t="s">
        <v>1300</v>
      </c>
      <c r="H384" s="63" t="s">
        <v>1301</v>
      </c>
      <c r="I384" s="29" t="s">
        <v>1297</v>
      </c>
      <c r="J384" s="31" t="s">
        <v>1298</v>
      </c>
      <c r="K384" s="30" t="s">
        <v>243</v>
      </c>
      <c r="L384" s="64">
        <v>25</v>
      </c>
      <c r="M384" s="42">
        <v>0</v>
      </c>
      <c r="N384" s="31"/>
      <c r="O384" s="65">
        <v>25</v>
      </c>
      <c r="P384" s="43">
        <v>44531</v>
      </c>
      <c r="Q384" s="23"/>
    </row>
    <row r="385" s="2" customFormat="1" ht="47" customHeight="1" spans="1:17">
      <c r="A385" s="23">
        <v>382</v>
      </c>
      <c r="B385" s="32" t="s">
        <v>136</v>
      </c>
      <c r="C385" s="24" t="s">
        <v>137</v>
      </c>
      <c r="D385" s="24" t="s">
        <v>229</v>
      </c>
      <c r="E385" s="24" t="s">
        <v>1294</v>
      </c>
      <c r="F385" s="61" t="s">
        <v>7</v>
      </c>
      <c r="G385" s="29" t="s">
        <v>1302</v>
      </c>
      <c r="H385" s="66" t="s">
        <v>1303</v>
      </c>
      <c r="I385" s="29" t="s">
        <v>1297</v>
      </c>
      <c r="J385" s="31" t="s">
        <v>1298</v>
      </c>
      <c r="K385" s="30" t="s">
        <v>243</v>
      </c>
      <c r="L385" s="64">
        <v>50</v>
      </c>
      <c r="M385" s="42">
        <v>0</v>
      </c>
      <c r="N385" s="31"/>
      <c r="O385" s="67">
        <v>50</v>
      </c>
      <c r="P385" s="43">
        <v>44531</v>
      </c>
      <c r="Q385" s="23"/>
    </row>
    <row r="386" s="2" customFormat="1" ht="50" customHeight="1" spans="1:17">
      <c r="A386" s="23">
        <v>383</v>
      </c>
      <c r="B386" s="32" t="s">
        <v>136</v>
      </c>
      <c r="C386" s="24" t="s">
        <v>137</v>
      </c>
      <c r="D386" s="24" t="s">
        <v>229</v>
      </c>
      <c r="E386" s="24" t="s">
        <v>1294</v>
      </c>
      <c r="F386" s="61" t="s">
        <v>8</v>
      </c>
      <c r="G386" s="29" t="s">
        <v>1304</v>
      </c>
      <c r="H386" s="30" t="s">
        <v>1305</v>
      </c>
      <c r="I386" s="29" t="s">
        <v>1297</v>
      </c>
      <c r="J386" s="31" t="s">
        <v>1298</v>
      </c>
      <c r="K386" s="30" t="s">
        <v>243</v>
      </c>
      <c r="L386" s="64">
        <v>10</v>
      </c>
      <c r="M386" s="59">
        <v>0</v>
      </c>
      <c r="N386" s="31"/>
      <c r="O386" s="68">
        <v>10</v>
      </c>
      <c r="P386" s="43">
        <v>44531</v>
      </c>
      <c r="Q386" s="49"/>
    </row>
    <row r="387" s="2" customFormat="1" ht="27" spans="1:17">
      <c r="A387" s="23">
        <v>384</v>
      </c>
      <c r="B387" s="32" t="s">
        <v>136</v>
      </c>
      <c r="C387" s="24" t="s">
        <v>137</v>
      </c>
      <c r="D387" s="24" t="s">
        <v>229</v>
      </c>
      <c r="E387" s="24" t="s">
        <v>1294</v>
      </c>
      <c r="F387" s="61" t="s">
        <v>8</v>
      </c>
      <c r="G387" s="29" t="s">
        <v>1306</v>
      </c>
      <c r="H387" s="30" t="s">
        <v>1307</v>
      </c>
      <c r="I387" s="29" t="s">
        <v>1297</v>
      </c>
      <c r="J387" s="31" t="s">
        <v>1298</v>
      </c>
      <c r="K387" s="30" t="s">
        <v>243</v>
      </c>
      <c r="L387" s="64">
        <v>25</v>
      </c>
      <c r="M387" s="42">
        <v>0</v>
      </c>
      <c r="N387" s="31"/>
      <c r="O387" s="68">
        <v>25</v>
      </c>
      <c r="P387" s="43">
        <v>44531</v>
      </c>
      <c r="Q387" s="32"/>
    </row>
    <row r="388" s="2" customFormat="1" ht="52" customHeight="1" spans="1:17">
      <c r="A388" s="23">
        <v>385</v>
      </c>
      <c r="B388" s="32" t="s">
        <v>136</v>
      </c>
      <c r="C388" s="24" t="s">
        <v>137</v>
      </c>
      <c r="D388" s="24" t="s">
        <v>229</v>
      </c>
      <c r="E388" s="24" t="s">
        <v>1294</v>
      </c>
      <c r="F388" s="61" t="s">
        <v>8</v>
      </c>
      <c r="G388" s="29" t="s">
        <v>1308</v>
      </c>
      <c r="H388" s="30" t="s">
        <v>1309</v>
      </c>
      <c r="I388" s="29" t="s">
        <v>1297</v>
      </c>
      <c r="J388" s="31" t="s">
        <v>1298</v>
      </c>
      <c r="K388" s="30" t="s">
        <v>243</v>
      </c>
      <c r="L388" s="64">
        <v>15</v>
      </c>
      <c r="M388" s="42">
        <v>0</v>
      </c>
      <c r="N388" s="31"/>
      <c r="O388" s="68">
        <v>15</v>
      </c>
      <c r="P388" s="43">
        <v>44531</v>
      </c>
      <c r="Q388" s="23"/>
    </row>
    <row r="389" s="2" customFormat="1" ht="47" customHeight="1" spans="1:17">
      <c r="A389" s="23">
        <v>386</v>
      </c>
      <c r="B389" s="32" t="s">
        <v>136</v>
      </c>
      <c r="C389" s="24" t="s">
        <v>137</v>
      </c>
      <c r="D389" s="24" t="s">
        <v>229</v>
      </c>
      <c r="E389" s="24" t="s">
        <v>1294</v>
      </c>
      <c r="F389" s="61" t="s">
        <v>8</v>
      </c>
      <c r="G389" s="29" t="s">
        <v>1310</v>
      </c>
      <c r="H389" s="30" t="s">
        <v>1309</v>
      </c>
      <c r="I389" s="29" t="s">
        <v>1297</v>
      </c>
      <c r="J389" s="31" t="s">
        <v>1298</v>
      </c>
      <c r="K389" s="30" t="s">
        <v>243</v>
      </c>
      <c r="L389" s="64">
        <v>15</v>
      </c>
      <c r="M389" s="42">
        <v>0</v>
      </c>
      <c r="N389" s="31"/>
      <c r="O389" s="68">
        <v>15</v>
      </c>
      <c r="P389" s="43">
        <v>44531</v>
      </c>
      <c r="Q389" s="23"/>
    </row>
    <row r="390" s="2" customFormat="1" ht="44" customHeight="1" spans="1:17">
      <c r="A390" s="23">
        <v>387</v>
      </c>
      <c r="B390" s="32" t="s">
        <v>136</v>
      </c>
      <c r="C390" s="24" t="s">
        <v>137</v>
      </c>
      <c r="D390" s="24" t="s">
        <v>229</v>
      </c>
      <c r="E390" s="24" t="s">
        <v>1294</v>
      </c>
      <c r="F390" s="61" t="s">
        <v>8</v>
      </c>
      <c r="G390" s="29" t="s">
        <v>1311</v>
      </c>
      <c r="H390" s="30" t="s">
        <v>1312</v>
      </c>
      <c r="I390" s="29" t="s">
        <v>1297</v>
      </c>
      <c r="J390" s="31" t="s">
        <v>1298</v>
      </c>
      <c r="K390" s="30" t="s">
        <v>243</v>
      </c>
      <c r="L390" s="64">
        <v>40</v>
      </c>
      <c r="M390" s="42">
        <v>0</v>
      </c>
      <c r="N390" s="31"/>
      <c r="O390" s="68">
        <v>40</v>
      </c>
      <c r="P390" s="43">
        <v>44531</v>
      </c>
      <c r="Q390" s="23"/>
    </row>
    <row r="391" s="2" customFormat="1" ht="51" customHeight="1" spans="1:17">
      <c r="A391" s="23">
        <v>388</v>
      </c>
      <c r="B391" s="32" t="s">
        <v>136</v>
      </c>
      <c r="C391" s="24" t="s">
        <v>137</v>
      </c>
      <c r="D391" s="24" t="s">
        <v>229</v>
      </c>
      <c r="E391" s="24" t="s">
        <v>1294</v>
      </c>
      <c r="F391" s="61" t="s">
        <v>8</v>
      </c>
      <c r="G391" s="24" t="s">
        <v>1313</v>
      </c>
      <c r="H391" s="30" t="s">
        <v>1314</v>
      </c>
      <c r="I391" s="29" t="s">
        <v>1297</v>
      </c>
      <c r="J391" s="31" t="s">
        <v>1298</v>
      </c>
      <c r="K391" s="30" t="s">
        <v>243</v>
      </c>
      <c r="L391" s="64">
        <v>40</v>
      </c>
      <c r="M391" s="42">
        <v>0</v>
      </c>
      <c r="N391" s="31"/>
      <c r="O391" s="42">
        <v>40</v>
      </c>
      <c r="P391" s="43">
        <v>44531</v>
      </c>
      <c r="Q391" s="23"/>
    </row>
    <row r="392" s="2" customFormat="1" ht="54" customHeight="1" spans="1:17">
      <c r="A392" s="23">
        <v>389</v>
      </c>
      <c r="B392" s="32" t="s">
        <v>136</v>
      </c>
      <c r="C392" s="24" t="s">
        <v>137</v>
      </c>
      <c r="D392" s="24" t="s">
        <v>229</v>
      </c>
      <c r="E392" s="24" t="s">
        <v>1294</v>
      </c>
      <c r="F392" s="61" t="s">
        <v>8</v>
      </c>
      <c r="G392" s="24" t="s">
        <v>1315</v>
      </c>
      <c r="H392" s="30" t="s">
        <v>1316</v>
      </c>
      <c r="I392" s="29" t="s">
        <v>1297</v>
      </c>
      <c r="J392" s="31" t="s">
        <v>1298</v>
      </c>
      <c r="K392" s="30" t="s">
        <v>243</v>
      </c>
      <c r="L392" s="64">
        <v>40</v>
      </c>
      <c r="M392" s="42">
        <v>0</v>
      </c>
      <c r="N392" s="31"/>
      <c r="O392" s="42">
        <v>40</v>
      </c>
      <c r="P392" s="43">
        <v>44531</v>
      </c>
      <c r="Q392" s="23"/>
    </row>
    <row r="393" s="2" customFormat="1" ht="40" customHeight="1" spans="1:17">
      <c r="A393" s="23">
        <v>390</v>
      </c>
      <c r="B393" s="32" t="s">
        <v>136</v>
      </c>
      <c r="C393" s="24" t="s">
        <v>137</v>
      </c>
      <c r="D393" s="24" t="s">
        <v>229</v>
      </c>
      <c r="E393" s="24" t="s">
        <v>1294</v>
      </c>
      <c r="F393" s="61" t="s">
        <v>8</v>
      </c>
      <c r="G393" s="24" t="s">
        <v>1317</v>
      </c>
      <c r="H393" s="30" t="s">
        <v>1318</v>
      </c>
      <c r="I393" s="29" t="s">
        <v>1297</v>
      </c>
      <c r="J393" s="31" t="s">
        <v>1298</v>
      </c>
      <c r="K393" s="30" t="s">
        <v>243</v>
      </c>
      <c r="L393" s="64">
        <v>50</v>
      </c>
      <c r="M393" s="42">
        <v>0</v>
      </c>
      <c r="N393" s="31"/>
      <c r="O393" s="42">
        <v>50</v>
      </c>
      <c r="P393" s="43">
        <v>44531</v>
      </c>
      <c r="Q393" s="23"/>
    </row>
    <row r="394" s="2" customFormat="1" ht="49" customHeight="1" spans="1:17">
      <c r="A394" s="23">
        <v>391</v>
      </c>
      <c r="B394" s="32" t="s">
        <v>136</v>
      </c>
      <c r="C394" s="24" t="s">
        <v>137</v>
      </c>
      <c r="D394" s="24" t="s">
        <v>229</v>
      </c>
      <c r="E394" s="24" t="s">
        <v>1294</v>
      </c>
      <c r="F394" s="61" t="s">
        <v>8</v>
      </c>
      <c r="G394" s="24" t="s">
        <v>1319</v>
      </c>
      <c r="H394" s="30" t="s">
        <v>1320</v>
      </c>
      <c r="I394" s="29" t="s">
        <v>1297</v>
      </c>
      <c r="J394" s="31" t="s">
        <v>1298</v>
      </c>
      <c r="K394" s="30" t="s">
        <v>243</v>
      </c>
      <c r="L394" s="64">
        <v>40</v>
      </c>
      <c r="M394" s="42">
        <v>0</v>
      </c>
      <c r="N394" s="31"/>
      <c r="O394" s="42">
        <v>40</v>
      </c>
      <c r="P394" s="43">
        <v>44531</v>
      </c>
      <c r="Q394" s="31"/>
    </row>
    <row r="395" customHeight="1" spans="1:17">
      <c r="A395" s="23">
        <v>392</v>
      </c>
      <c r="B395" s="32" t="s">
        <v>136</v>
      </c>
      <c r="C395" s="24" t="s">
        <v>137</v>
      </c>
      <c r="D395" s="24" t="s">
        <v>229</v>
      </c>
      <c r="E395" s="24" t="s">
        <v>1294</v>
      </c>
      <c r="F395" s="61" t="s">
        <v>8</v>
      </c>
      <c r="G395" s="56" t="s">
        <v>1321</v>
      </c>
      <c r="H395" s="30" t="s">
        <v>1322</v>
      </c>
      <c r="I395" s="29" t="s">
        <v>1297</v>
      </c>
      <c r="J395" s="31" t="s">
        <v>1298</v>
      </c>
      <c r="K395" s="30" t="s">
        <v>243</v>
      </c>
      <c r="L395" s="64">
        <v>45</v>
      </c>
      <c r="M395" s="42">
        <v>0</v>
      </c>
      <c r="N395" s="31"/>
      <c r="O395" s="59">
        <v>45</v>
      </c>
      <c r="P395" s="43">
        <v>44531</v>
      </c>
      <c r="Q395" s="23"/>
    </row>
    <row r="396" customHeight="1" spans="1:17">
      <c r="A396" s="23">
        <v>393</v>
      </c>
      <c r="B396" s="32" t="s">
        <v>136</v>
      </c>
      <c r="C396" s="24" t="s">
        <v>137</v>
      </c>
      <c r="D396" s="24" t="s">
        <v>229</v>
      </c>
      <c r="E396" s="24" t="s">
        <v>1294</v>
      </c>
      <c r="F396" s="61" t="s">
        <v>8</v>
      </c>
      <c r="G396" s="31" t="s">
        <v>1323</v>
      </c>
      <c r="H396" s="30" t="s">
        <v>1316</v>
      </c>
      <c r="I396" s="29" t="s">
        <v>1297</v>
      </c>
      <c r="J396" s="31" t="s">
        <v>1298</v>
      </c>
      <c r="K396" s="30" t="s">
        <v>243</v>
      </c>
      <c r="L396" s="64">
        <v>40</v>
      </c>
      <c r="M396" s="42">
        <v>0</v>
      </c>
      <c r="N396" s="31"/>
      <c r="O396" s="42">
        <v>40</v>
      </c>
      <c r="P396" s="43">
        <v>44531</v>
      </c>
      <c r="Q396" s="23"/>
    </row>
    <row r="397" customHeight="1" spans="1:17">
      <c r="A397" s="23">
        <v>394</v>
      </c>
      <c r="B397" s="32" t="s">
        <v>136</v>
      </c>
      <c r="C397" s="24" t="s">
        <v>137</v>
      </c>
      <c r="D397" s="24" t="s">
        <v>229</v>
      </c>
      <c r="E397" s="24" t="s">
        <v>1294</v>
      </c>
      <c r="F397" s="61" t="s">
        <v>8</v>
      </c>
      <c r="G397" s="24" t="s">
        <v>1324</v>
      </c>
      <c r="H397" s="30" t="s">
        <v>1320</v>
      </c>
      <c r="I397" s="29" t="s">
        <v>1297</v>
      </c>
      <c r="J397" s="31" t="s">
        <v>1298</v>
      </c>
      <c r="K397" s="30" t="s">
        <v>243</v>
      </c>
      <c r="L397" s="64">
        <v>45</v>
      </c>
      <c r="M397" s="42">
        <v>0</v>
      </c>
      <c r="N397" s="31"/>
      <c r="O397" s="42">
        <v>45</v>
      </c>
      <c r="P397" s="43">
        <v>44531</v>
      </c>
      <c r="Q397" s="31"/>
    </row>
    <row r="398" customHeight="1" spans="1:17">
      <c r="A398" s="23">
        <v>395</v>
      </c>
      <c r="B398" s="32" t="s">
        <v>136</v>
      </c>
      <c r="C398" s="24" t="s">
        <v>137</v>
      </c>
      <c r="D398" s="24" t="s">
        <v>229</v>
      </c>
      <c r="E398" s="24" t="s">
        <v>1294</v>
      </c>
      <c r="F398" s="61" t="s">
        <v>8</v>
      </c>
      <c r="G398" s="24" t="s">
        <v>1325</v>
      </c>
      <c r="H398" s="30" t="s">
        <v>1326</v>
      </c>
      <c r="I398" s="29" t="s">
        <v>1297</v>
      </c>
      <c r="J398" s="31" t="s">
        <v>1298</v>
      </c>
      <c r="K398" s="30" t="s">
        <v>243</v>
      </c>
      <c r="L398" s="64">
        <v>40</v>
      </c>
      <c r="M398" s="42">
        <v>0</v>
      </c>
      <c r="N398" s="31"/>
      <c r="O398" s="42">
        <v>40</v>
      </c>
      <c r="P398" s="43">
        <v>44531</v>
      </c>
      <c r="Q398" s="50"/>
    </row>
    <row r="399" customHeight="1" spans="1:17">
      <c r="A399" s="23">
        <v>396</v>
      </c>
      <c r="B399" s="32" t="s">
        <v>136</v>
      </c>
      <c r="C399" s="24" t="s">
        <v>137</v>
      </c>
      <c r="D399" s="24" t="s">
        <v>229</v>
      </c>
      <c r="E399" s="24" t="s">
        <v>1294</v>
      </c>
      <c r="F399" s="61" t="s">
        <v>8</v>
      </c>
      <c r="G399" s="24" t="s">
        <v>1327</v>
      </c>
      <c r="H399" s="30" t="s">
        <v>1328</v>
      </c>
      <c r="I399" s="29" t="s">
        <v>1297</v>
      </c>
      <c r="J399" s="31" t="s">
        <v>1298</v>
      </c>
      <c r="K399" s="30" t="s">
        <v>243</v>
      </c>
      <c r="L399" s="64">
        <v>40</v>
      </c>
      <c r="M399" s="40">
        <v>0</v>
      </c>
      <c r="N399" s="31"/>
      <c r="O399" s="42">
        <v>40</v>
      </c>
      <c r="P399" s="43">
        <v>44531</v>
      </c>
      <c r="Q399" s="24"/>
    </row>
    <row r="400" customHeight="1" spans="1:17">
      <c r="A400" s="23">
        <v>397</v>
      </c>
      <c r="B400" s="32" t="s">
        <v>136</v>
      </c>
      <c r="C400" s="24" t="s">
        <v>137</v>
      </c>
      <c r="D400" s="24" t="s">
        <v>229</v>
      </c>
      <c r="E400" s="24" t="s">
        <v>1294</v>
      </c>
      <c r="F400" s="61" t="s">
        <v>8</v>
      </c>
      <c r="G400" s="24" t="s">
        <v>1329</v>
      </c>
      <c r="H400" s="30" t="s">
        <v>1330</v>
      </c>
      <c r="I400" s="29" t="s">
        <v>1297</v>
      </c>
      <c r="J400" s="31" t="s">
        <v>1298</v>
      </c>
      <c r="K400" s="30" t="s">
        <v>243</v>
      </c>
      <c r="L400" s="64">
        <v>40</v>
      </c>
      <c r="M400" s="40">
        <v>0</v>
      </c>
      <c r="N400" s="31"/>
      <c r="O400" s="42">
        <v>40</v>
      </c>
      <c r="P400" s="43">
        <v>44531</v>
      </c>
      <c r="Q400" s="24"/>
    </row>
    <row r="401" customHeight="1" spans="1:17">
      <c r="A401" s="23">
        <v>398</v>
      </c>
      <c r="B401" s="32" t="s">
        <v>136</v>
      </c>
      <c r="C401" s="24" t="s">
        <v>137</v>
      </c>
      <c r="D401" s="24" t="s">
        <v>229</v>
      </c>
      <c r="E401" s="24" t="s">
        <v>1294</v>
      </c>
      <c r="F401" s="61" t="s">
        <v>8</v>
      </c>
      <c r="G401" s="24" t="s">
        <v>1331</v>
      </c>
      <c r="H401" s="30" t="s">
        <v>1326</v>
      </c>
      <c r="I401" s="29" t="s">
        <v>1297</v>
      </c>
      <c r="J401" s="31" t="s">
        <v>1298</v>
      </c>
      <c r="K401" s="30" t="s">
        <v>243</v>
      </c>
      <c r="L401" s="64">
        <v>40</v>
      </c>
      <c r="M401" s="42">
        <v>0</v>
      </c>
      <c r="N401" s="31"/>
      <c r="O401" s="42">
        <v>40</v>
      </c>
      <c r="P401" s="43">
        <v>44531</v>
      </c>
      <c r="Q401" s="23"/>
    </row>
    <row r="402" customHeight="1" spans="1:17">
      <c r="A402" s="23">
        <v>399</v>
      </c>
      <c r="B402" s="32" t="s">
        <v>136</v>
      </c>
      <c r="C402" s="24" t="s">
        <v>137</v>
      </c>
      <c r="D402" s="24" t="s">
        <v>229</v>
      </c>
      <c r="E402" s="24" t="s">
        <v>1294</v>
      </c>
      <c r="F402" s="29" t="s">
        <v>5</v>
      </c>
      <c r="G402" s="24" t="s">
        <v>1332</v>
      </c>
      <c r="H402" s="30" t="s">
        <v>1333</v>
      </c>
      <c r="I402" s="29" t="s">
        <v>1334</v>
      </c>
      <c r="J402" s="31" t="s">
        <v>1298</v>
      </c>
      <c r="K402" s="30" t="s">
        <v>243</v>
      </c>
      <c r="L402" s="64">
        <v>200</v>
      </c>
      <c r="M402" s="42">
        <v>0</v>
      </c>
      <c r="N402" s="31"/>
      <c r="O402" s="42">
        <v>200</v>
      </c>
      <c r="P402" s="43">
        <v>44531</v>
      </c>
      <c r="Q402" s="23"/>
    </row>
    <row r="403" customHeight="1" spans="1:17">
      <c r="A403" s="23">
        <v>400</v>
      </c>
      <c r="B403" s="32" t="s">
        <v>136</v>
      </c>
      <c r="C403" s="24" t="s">
        <v>137</v>
      </c>
      <c r="D403" s="24" t="s">
        <v>229</v>
      </c>
      <c r="E403" s="24" t="s">
        <v>1294</v>
      </c>
      <c r="F403" s="29" t="s">
        <v>5</v>
      </c>
      <c r="G403" s="24" t="s">
        <v>1335</v>
      </c>
      <c r="H403" s="30" t="s">
        <v>1336</v>
      </c>
      <c r="I403" s="29" t="s">
        <v>1337</v>
      </c>
      <c r="J403" s="31" t="s">
        <v>1298</v>
      </c>
      <c r="K403" s="30" t="s">
        <v>243</v>
      </c>
      <c r="L403" s="64">
        <v>200</v>
      </c>
      <c r="M403" s="42">
        <v>0</v>
      </c>
      <c r="N403" s="31"/>
      <c r="O403" s="42">
        <v>200</v>
      </c>
      <c r="P403" s="43">
        <v>44531</v>
      </c>
      <c r="Q403" s="23"/>
    </row>
    <row r="404" customHeight="1" spans="1:17">
      <c r="A404" s="23">
        <v>401</v>
      </c>
      <c r="B404" s="32" t="s">
        <v>136</v>
      </c>
      <c r="C404" s="24" t="s">
        <v>137</v>
      </c>
      <c r="D404" s="24" t="s">
        <v>229</v>
      </c>
      <c r="E404" s="24" t="s">
        <v>1294</v>
      </c>
      <c r="F404" s="29" t="s">
        <v>5</v>
      </c>
      <c r="G404" s="24" t="s">
        <v>1338</v>
      </c>
      <c r="H404" s="30" t="s">
        <v>1339</v>
      </c>
      <c r="I404" s="29" t="s">
        <v>1340</v>
      </c>
      <c r="J404" s="31" t="s">
        <v>1298</v>
      </c>
      <c r="K404" s="30" t="s">
        <v>243</v>
      </c>
      <c r="L404" s="64">
        <v>200</v>
      </c>
      <c r="M404" s="42">
        <v>0</v>
      </c>
      <c r="N404" s="31"/>
      <c r="O404" s="42">
        <v>200</v>
      </c>
      <c r="P404" s="43">
        <v>44531</v>
      </c>
      <c r="Q404" s="23"/>
    </row>
    <row r="405" customHeight="1" spans="1:17">
      <c r="A405" s="23">
        <v>402</v>
      </c>
      <c r="B405" s="32" t="s">
        <v>136</v>
      </c>
      <c r="C405" s="24" t="s">
        <v>154</v>
      </c>
      <c r="D405" s="24" t="s">
        <v>260</v>
      </c>
      <c r="E405" s="24" t="s">
        <v>1341</v>
      </c>
      <c r="F405" s="29" t="s">
        <v>5</v>
      </c>
      <c r="G405" s="24" t="s">
        <v>1342</v>
      </c>
      <c r="H405" s="29" t="s">
        <v>1343</v>
      </c>
      <c r="I405" s="29" t="s">
        <v>1344</v>
      </c>
      <c r="J405" s="31" t="s">
        <v>580</v>
      </c>
      <c r="K405" s="29" t="s">
        <v>243</v>
      </c>
      <c r="L405" s="64">
        <v>300</v>
      </c>
      <c r="M405" s="42">
        <v>30</v>
      </c>
      <c r="N405" s="31" t="s">
        <v>1345</v>
      </c>
      <c r="O405" s="42">
        <v>270</v>
      </c>
      <c r="P405" s="43">
        <v>44196</v>
      </c>
      <c r="Q405" s="23"/>
    </row>
    <row r="406" customHeight="1" spans="1:17">
      <c r="A406" s="23">
        <v>403</v>
      </c>
      <c r="B406" s="32" t="s">
        <v>136</v>
      </c>
      <c r="C406" s="24" t="s">
        <v>154</v>
      </c>
      <c r="D406" s="24" t="s">
        <v>260</v>
      </c>
      <c r="E406" s="24" t="s">
        <v>1341</v>
      </c>
      <c r="F406" s="61" t="s">
        <v>7</v>
      </c>
      <c r="G406" s="24" t="s">
        <v>1346</v>
      </c>
      <c r="H406" s="29" t="s">
        <v>1347</v>
      </c>
      <c r="I406" s="29" t="s">
        <v>1348</v>
      </c>
      <c r="J406" s="31" t="s">
        <v>580</v>
      </c>
      <c r="K406" s="29" t="s">
        <v>243</v>
      </c>
      <c r="L406" s="64">
        <v>60</v>
      </c>
      <c r="M406" s="42">
        <v>1</v>
      </c>
      <c r="N406" s="31" t="s">
        <v>1345</v>
      </c>
      <c r="O406" s="42">
        <v>59</v>
      </c>
      <c r="P406" s="43">
        <v>44195</v>
      </c>
      <c r="Q406" s="23"/>
    </row>
    <row r="407" customHeight="1" spans="1:17">
      <c r="A407" s="23">
        <v>404</v>
      </c>
      <c r="B407" s="32" t="s">
        <v>136</v>
      </c>
      <c r="C407" s="24" t="s">
        <v>154</v>
      </c>
      <c r="D407" s="24" t="s">
        <v>260</v>
      </c>
      <c r="E407" s="24" t="s">
        <v>1341</v>
      </c>
      <c r="F407" s="29" t="s">
        <v>11</v>
      </c>
      <c r="G407" s="24" t="s">
        <v>1349</v>
      </c>
      <c r="H407" s="29" t="s">
        <v>1350</v>
      </c>
      <c r="I407" s="29" t="s">
        <v>1351</v>
      </c>
      <c r="J407" s="31">
        <v>2021</v>
      </c>
      <c r="K407" s="29" t="s">
        <v>243</v>
      </c>
      <c r="L407" s="64">
        <v>100</v>
      </c>
      <c r="M407" s="42">
        <v>0</v>
      </c>
      <c r="N407" s="31"/>
      <c r="O407" s="42">
        <v>100</v>
      </c>
      <c r="P407" s="43">
        <v>44195</v>
      </c>
      <c r="Q407" s="23"/>
    </row>
    <row r="408" customHeight="1" spans="1:17">
      <c r="A408" s="23">
        <v>405</v>
      </c>
      <c r="B408" s="32" t="s">
        <v>136</v>
      </c>
      <c r="C408" s="24" t="s">
        <v>144</v>
      </c>
      <c r="D408" s="24" t="s">
        <v>229</v>
      </c>
      <c r="E408" s="24" t="s">
        <v>1352</v>
      </c>
      <c r="F408" s="61" t="s">
        <v>8</v>
      </c>
      <c r="G408" s="24" t="s">
        <v>759</v>
      </c>
      <c r="H408" s="29" t="s">
        <v>1353</v>
      </c>
      <c r="I408" s="29" t="s">
        <v>1354</v>
      </c>
      <c r="J408" s="31" t="s">
        <v>1355</v>
      </c>
      <c r="K408" s="29" t="s">
        <v>1275</v>
      </c>
      <c r="L408" s="64">
        <v>400</v>
      </c>
      <c r="M408" s="42">
        <v>0</v>
      </c>
      <c r="N408" s="31"/>
      <c r="O408" s="42">
        <v>400</v>
      </c>
      <c r="P408" s="43" t="s">
        <v>1356</v>
      </c>
      <c r="Q408" s="23"/>
    </row>
    <row r="409" customHeight="1" spans="1:17">
      <c r="A409" s="23">
        <v>406</v>
      </c>
      <c r="B409" s="32" t="s">
        <v>136</v>
      </c>
      <c r="C409" s="24" t="s">
        <v>144</v>
      </c>
      <c r="D409" s="24" t="s">
        <v>229</v>
      </c>
      <c r="E409" s="24" t="s">
        <v>1352</v>
      </c>
      <c r="F409" s="29" t="s">
        <v>7</v>
      </c>
      <c r="G409" s="24" t="s">
        <v>1357</v>
      </c>
      <c r="H409" s="29" t="s">
        <v>1357</v>
      </c>
      <c r="I409" s="29" t="s">
        <v>1358</v>
      </c>
      <c r="J409" s="31" t="s">
        <v>1355</v>
      </c>
      <c r="K409" s="29" t="s">
        <v>1275</v>
      </c>
      <c r="L409" s="64">
        <v>90</v>
      </c>
      <c r="M409" s="40">
        <v>0</v>
      </c>
      <c r="N409" s="31"/>
      <c r="O409" s="40">
        <v>90</v>
      </c>
      <c r="P409" s="43" t="s">
        <v>1356</v>
      </c>
      <c r="Q409" s="23"/>
    </row>
    <row r="410" customHeight="1" spans="1:17">
      <c r="A410" s="23">
        <v>407</v>
      </c>
      <c r="B410" s="32" t="s">
        <v>136</v>
      </c>
      <c r="C410" s="24" t="s">
        <v>144</v>
      </c>
      <c r="D410" s="24" t="s">
        <v>229</v>
      </c>
      <c r="E410" s="24" t="s">
        <v>1352</v>
      </c>
      <c r="F410" s="29" t="s">
        <v>11</v>
      </c>
      <c r="G410" s="24" t="s">
        <v>1359</v>
      </c>
      <c r="H410" s="29" t="s">
        <v>1360</v>
      </c>
      <c r="I410" s="29" t="s">
        <v>1361</v>
      </c>
      <c r="J410" s="31" t="s">
        <v>1355</v>
      </c>
      <c r="K410" s="29" t="s">
        <v>1275</v>
      </c>
      <c r="L410" s="64">
        <v>50</v>
      </c>
      <c r="M410" s="42">
        <v>0</v>
      </c>
      <c r="N410" s="31"/>
      <c r="O410" s="42">
        <v>50</v>
      </c>
      <c r="P410" s="43" t="s">
        <v>1356</v>
      </c>
      <c r="Q410" s="23"/>
    </row>
    <row r="411" customHeight="1" spans="1:17">
      <c r="A411" s="23">
        <v>408</v>
      </c>
      <c r="B411" s="32" t="s">
        <v>136</v>
      </c>
      <c r="C411" s="24" t="s">
        <v>144</v>
      </c>
      <c r="D411" s="24" t="s">
        <v>229</v>
      </c>
      <c r="E411" s="24" t="s">
        <v>1352</v>
      </c>
      <c r="F411" s="61" t="s">
        <v>8</v>
      </c>
      <c r="G411" s="24" t="s">
        <v>1362</v>
      </c>
      <c r="H411" s="29" t="s">
        <v>1363</v>
      </c>
      <c r="I411" s="29" t="s">
        <v>1364</v>
      </c>
      <c r="J411" s="31" t="s">
        <v>1355</v>
      </c>
      <c r="K411" s="29" t="s">
        <v>1275</v>
      </c>
      <c r="L411" s="64">
        <v>600</v>
      </c>
      <c r="M411" s="42">
        <v>0</v>
      </c>
      <c r="N411" s="31"/>
      <c r="O411" s="42">
        <v>600</v>
      </c>
      <c r="P411" s="43" t="s">
        <v>1356</v>
      </c>
      <c r="Q411" s="23"/>
    </row>
    <row r="412" customHeight="1" spans="1:17">
      <c r="A412" s="23">
        <v>409</v>
      </c>
      <c r="B412" s="32" t="s">
        <v>136</v>
      </c>
      <c r="C412" s="24" t="s">
        <v>144</v>
      </c>
      <c r="D412" s="24" t="s">
        <v>229</v>
      </c>
      <c r="E412" s="24" t="s">
        <v>1352</v>
      </c>
      <c r="F412" s="29" t="s">
        <v>11</v>
      </c>
      <c r="G412" s="24" t="s">
        <v>1365</v>
      </c>
      <c r="H412" s="29" t="s">
        <v>1360</v>
      </c>
      <c r="I412" s="29" t="s">
        <v>1366</v>
      </c>
      <c r="J412" s="31" t="s">
        <v>1355</v>
      </c>
      <c r="K412" s="29" t="s">
        <v>1275</v>
      </c>
      <c r="L412" s="64">
        <v>200</v>
      </c>
      <c r="M412" s="42">
        <v>0</v>
      </c>
      <c r="N412" s="31"/>
      <c r="O412" s="42">
        <v>200</v>
      </c>
      <c r="P412" s="43" t="s">
        <v>1356</v>
      </c>
      <c r="Q412" s="23"/>
    </row>
    <row r="413" customHeight="1" spans="1:17">
      <c r="A413" s="23">
        <v>410</v>
      </c>
      <c r="B413" s="32" t="s">
        <v>136</v>
      </c>
      <c r="C413" s="24" t="s">
        <v>144</v>
      </c>
      <c r="D413" s="24" t="s">
        <v>229</v>
      </c>
      <c r="E413" s="24" t="s">
        <v>1352</v>
      </c>
      <c r="F413" s="29" t="s">
        <v>11</v>
      </c>
      <c r="G413" s="24" t="s">
        <v>1367</v>
      </c>
      <c r="H413" s="29" t="s">
        <v>1360</v>
      </c>
      <c r="I413" s="29" t="s">
        <v>1366</v>
      </c>
      <c r="J413" s="31" t="s">
        <v>1355</v>
      </c>
      <c r="K413" s="29" t="s">
        <v>1275</v>
      </c>
      <c r="L413" s="64">
        <v>120</v>
      </c>
      <c r="M413" s="42">
        <v>0</v>
      </c>
      <c r="N413" s="31"/>
      <c r="O413" s="42">
        <v>120</v>
      </c>
      <c r="P413" s="43" t="s">
        <v>1356</v>
      </c>
      <c r="Q413" s="23"/>
    </row>
    <row r="414" customHeight="1" spans="1:17">
      <c r="A414" s="23">
        <v>411</v>
      </c>
      <c r="B414" s="32" t="s">
        <v>136</v>
      </c>
      <c r="C414" s="24" t="s">
        <v>144</v>
      </c>
      <c r="D414" s="24" t="s">
        <v>229</v>
      </c>
      <c r="E414" s="24" t="s">
        <v>1352</v>
      </c>
      <c r="F414" s="29" t="s">
        <v>11</v>
      </c>
      <c r="G414" s="24" t="s">
        <v>1368</v>
      </c>
      <c r="H414" s="29" t="s">
        <v>1360</v>
      </c>
      <c r="I414" s="29" t="s">
        <v>1366</v>
      </c>
      <c r="J414" s="31" t="s">
        <v>1355</v>
      </c>
      <c r="K414" s="29" t="s">
        <v>1275</v>
      </c>
      <c r="L414" s="64">
        <v>250</v>
      </c>
      <c r="M414" s="42">
        <v>0</v>
      </c>
      <c r="N414" s="31"/>
      <c r="O414" s="42">
        <v>250</v>
      </c>
      <c r="P414" s="43" t="s">
        <v>1356</v>
      </c>
      <c r="Q414" s="74"/>
    </row>
    <row r="415" customHeight="1" spans="1:17">
      <c r="A415" s="23">
        <v>412</v>
      </c>
      <c r="B415" s="32" t="s">
        <v>136</v>
      </c>
      <c r="C415" s="24" t="s">
        <v>144</v>
      </c>
      <c r="D415" s="24" t="s">
        <v>229</v>
      </c>
      <c r="E415" s="24" t="s">
        <v>1352</v>
      </c>
      <c r="F415" s="29" t="s">
        <v>7</v>
      </c>
      <c r="G415" s="24" t="s">
        <v>1369</v>
      </c>
      <c r="H415" s="29" t="s">
        <v>1370</v>
      </c>
      <c r="I415" s="29" t="s">
        <v>1358</v>
      </c>
      <c r="J415" s="31" t="s">
        <v>1355</v>
      </c>
      <c r="K415" s="29" t="s">
        <v>1275</v>
      </c>
      <c r="L415" s="64">
        <v>180</v>
      </c>
      <c r="M415" s="42">
        <v>0</v>
      </c>
      <c r="N415" s="31"/>
      <c r="O415" s="42">
        <v>180</v>
      </c>
      <c r="P415" s="43" t="s">
        <v>1356</v>
      </c>
      <c r="Q415" s="23"/>
    </row>
    <row r="416" customHeight="1" spans="1:17">
      <c r="A416" s="23">
        <v>413</v>
      </c>
      <c r="B416" s="32" t="s">
        <v>136</v>
      </c>
      <c r="C416" s="24" t="s">
        <v>144</v>
      </c>
      <c r="D416" s="24" t="s">
        <v>229</v>
      </c>
      <c r="E416" s="24" t="s">
        <v>1352</v>
      </c>
      <c r="F416" s="29" t="s">
        <v>7</v>
      </c>
      <c r="G416" s="24" t="s">
        <v>1371</v>
      </c>
      <c r="H416" s="29" t="s">
        <v>1372</v>
      </c>
      <c r="I416" s="29" t="s">
        <v>1373</v>
      </c>
      <c r="J416" s="31" t="s">
        <v>1355</v>
      </c>
      <c r="K416" s="29" t="s">
        <v>1275</v>
      </c>
      <c r="L416" s="64">
        <v>280</v>
      </c>
      <c r="M416" s="42">
        <v>0</v>
      </c>
      <c r="N416" s="31"/>
      <c r="O416" s="42">
        <v>280</v>
      </c>
      <c r="P416" s="43" t="s">
        <v>1356</v>
      </c>
      <c r="Q416" s="23"/>
    </row>
    <row r="417" customHeight="1" spans="1:17">
      <c r="A417" s="23">
        <v>414</v>
      </c>
      <c r="B417" s="32" t="s">
        <v>136</v>
      </c>
      <c r="C417" s="24" t="s">
        <v>144</v>
      </c>
      <c r="D417" s="24" t="s">
        <v>229</v>
      </c>
      <c r="E417" s="24" t="s">
        <v>1352</v>
      </c>
      <c r="F417" s="61" t="s">
        <v>8</v>
      </c>
      <c r="G417" s="24" t="s">
        <v>1374</v>
      </c>
      <c r="H417" s="29" t="s">
        <v>1375</v>
      </c>
      <c r="I417" s="29" t="s">
        <v>1373</v>
      </c>
      <c r="J417" s="31" t="s">
        <v>1355</v>
      </c>
      <c r="K417" s="29" t="s">
        <v>1275</v>
      </c>
      <c r="L417" s="64">
        <v>2000</v>
      </c>
      <c r="M417" s="42">
        <v>0</v>
      </c>
      <c r="N417" s="31"/>
      <c r="O417" s="42">
        <v>2000</v>
      </c>
      <c r="P417" s="43" t="s">
        <v>1356</v>
      </c>
      <c r="Q417" s="23"/>
    </row>
    <row r="418" customHeight="1" spans="1:17">
      <c r="A418" s="23">
        <v>415</v>
      </c>
      <c r="B418" s="32" t="s">
        <v>136</v>
      </c>
      <c r="C418" s="24" t="s">
        <v>144</v>
      </c>
      <c r="D418" s="24" t="s">
        <v>229</v>
      </c>
      <c r="E418" s="24" t="s">
        <v>1352</v>
      </c>
      <c r="F418" s="29" t="s">
        <v>11</v>
      </c>
      <c r="G418" s="24" t="s">
        <v>1376</v>
      </c>
      <c r="H418" s="29" t="s">
        <v>1377</v>
      </c>
      <c r="I418" s="29" t="s">
        <v>1377</v>
      </c>
      <c r="J418" s="31" t="s">
        <v>1355</v>
      </c>
      <c r="K418" s="29" t="s">
        <v>1275</v>
      </c>
      <c r="L418" s="64">
        <v>150</v>
      </c>
      <c r="M418" s="42">
        <v>0</v>
      </c>
      <c r="N418" s="31"/>
      <c r="O418" s="42">
        <v>150</v>
      </c>
      <c r="P418" s="43" t="s">
        <v>1356</v>
      </c>
      <c r="Q418" s="23"/>
    </row>
    <row r="419" customHeight="1" spans="1:17">
      <c r="A419" s="23">
        <v>416</v>
      </c>
      <c r="B419" s="32" t="s">
        <v>136</v>
      </c>
      <c r="C419" s="24" t="s">
        <v>144</v>
      </c>
      <c r="D419" s="24" t="s">
        <v>229</v>
      </c>
      <c r="E419" s="24" t="s">
        <v>1352</v>
      </c>
      <c r="F419" s="29" t="s">
        <v>9</v>
      </c>
      <c r="G419" s="24" t="s">
        <v>1378</v>
      </c>
      <c r="H419" s="29" t="s">
        <v>1379</v>
      </c>
      <c r="I419" s="29" t="s">
        <v>1380</v>
      </c>
      <c r="J419" s="29" t="s">
        <v>1355</v>
      </c>
      <c r="K419" s="29" t="s">
        <v>1275</v>
      </c>
      <c r="L419" s="64">
        <v>45</v>
      </c>
      <c r="M419" s="42">
        <v>0</v>
      </c>
      <c r="N419" s="31"/>
      <c r="O419" s="42">
        <v>45</v>
      </c>
      <c r="P419" s="43" t="s">
        <v>1356</v>
      </c>
      <c r="Q419" s="23"/>
    </row>
    <row r="420" customHeight="1" spans="1:17">
      <c r="A420" s="23">
        <v>417</v>
      </c>
      <c r="B420" s="32" t="s">
        <v>136</v>
      </c>
      <c r="C420" s="24" t="s">
        <v>144</v>
      </c>
      <c r="D420" s="24" t="s">
        <v>229</v>
      </c>
      <c r="E420" s="24" t="s">
        <v>1352</v>
      </c>
      <c r="F420" s="29" t="s">
        <v>11</v>
      </c>
      <c r="G420" s="24" t="s">
        <v>1381</v>
      </c>
      <c r="H420" s="29" t="s">
        <v>1360</v>
      </c>
      <c r="I420" s="29" t="s">
        <v>1366</v>
      </c>
      <c r="J420" s="29" t="s">
        <v>1355</v>
      </c>
      <c r="K420" s="29" t="s">
        <v>1275</v>
      </c>
      <c r="L420" s="64">
        <v>380</v>
      </c>
      <c r="M420" s="42">
        <v>0</v>
      </c>
      <c r="N420" s="31"/>
      <c r="O420" s="42">
        <v>380</v>
      </c>
      <c r="P420" s="43" t="s">
        <v>1356</v>
      </c>
      <c r="Q420" s="23"/>
    </row>
    <row r="421" customHeight="1" spans="1:17">
      <c r="A421" s="23">
        <v>418</v>
      </c>
      <c r="B421" s="32" t="s">
        <v>136</v>
      </c>
      <c r="C421" s="24" t="s">
        <v>139</v>
      </c>
      <c r="D421" s="24" t="s">
        <v>229</v>
      </c>
      <c r="E421" s="24" t="s">
        <v>1382</v>
      </c>
      <c r="F421" s="29" t="s">
        <v>8</v>
      </c>
      <c r="G421" s="24" t="s">
        <v>1383</v>
      </c>
      <c r="H421" s="29" t="s">
        <v>1384</v>
      </c>
      <c r="I421" s="29" t="s">
        <v>1385</v>
      </c>
      <c r="J421" s="31" t="s">
        <v>580</v>
      </c>
      <c r="K421" s="29" t="s">
        <v>243</v>
      </c>
      <c r="L421" s="64">
        <v>20</v>
      </c>
      <c r="M421" s="42">
        <v>0</v>
      </c>
      <c r="N421" s="31"/>
      <c r="O421" s="42">
        <v>20</v>
      </c>
      <c r="P421" s="43" t="s">
        <v>1386</v>
      </c>
      <c r="Q421" s="23"/>
    </row>
    <row r="422" customHeight="1" spans="1:17">
      <c r="A422" s="23">
        <v>419</v>
      </c>
      <c r="B422" s="32" t="s">
        <v>136</v>
      </c>
      <c r="C422" s="24" t="s">
        <v>139</v>
      </c>
      <c r="D422" s="24" t="s">
        <v>229</v>
      </c>
      <c r="E422" s="24" t="s">
        <v>1382</v>
      </c>
      <c r="F422" s="29" t="s">
        <v>9</v>
      </c>
      <c r="G422" s="24" t="s">
        <v>1387</v>
      </c>
      <c r="H422" s="29" t="s">
        <v>1388</v>
      </c>
      <c r="I422" s="29" t="s">
        <v>1389</v>
      </c>
      <c r="J422" s="31" t="s">
        <v>580</v>
      </c>
      <c r="K422" s="29" t="s">
        <v>243</v>
      </c>
      <c r="L422" s="64">
        <v>75</v>
      </c>
      <c r="M422" s="42">
        <v>0</v>
      </c>
      <c r="N422" s="31"/>
      <c r="O422" s="42">
        <v>75</v>
      </c>
      <c r="P422" s="43" t="s">
        <v>1386</v>
      </c>
      <c r="Q422" s="23"/>
    </row>
    <row r="423" customHeight="1" spans="1:17">
      <c r="A423" s="23">
        <v>420</v>
      </c>
      <c r="B423" s="32" t="s">
        <v>136</v>
      </c>
      <c r="C423" s="24" t="s">
        <v>139</v>
      </c>
      <c r="D423" s="24" t="s">
        <v>229</v>
      </c>
      <c r="E423" s="24" t="s">
        <v>1382</v>
      </c>
      <c r="F423" s="61" t="s">
        <v>6</v>
      </c>
      <c r="G423" s="24" t="s">
        <v>1390</v>
      </c>
      <c r="H423" s="29" t="s">
        <v>1391</v>
      </c>
      <c r="I423" s="29" t="s">
        <v>1392</v>
      </c>
      <c r="J423" s="31" t="s">
        <v>580</v>
      </c>
      <c r="K423" s="31" t="s">
        <v>243</v>
      </c>
      <c r="L423" s="64">
        <v>20</v>
      </c>
      <c r="M423" s="42">
        <v>0</v>
      </c>
      <c r="N423" s="31"/>
      <c r="O423" s="42">
        <v>20</v>
      </c>
      <c r="P423" s="43" t="s">
        <v>1386</v>
      </c>
      <c r="Q423" s="23"/>
    </row>
    <row r="424" customHeight="1" spans="1:17">
      <c r="A424" s="23">
        <v>421</v>
      </c>
      <c r="B424" s="32" t="s">
        <v>136</v>
      </c>
      <c r="C424" s="24" t="s">
        <v>139</v>
      </c>
      <c r="D424" s="24" t="s">
        <v>229</v>
      </c>
      <c r="E424" s="24" t="s">
        <v>1382</v>
      </c>
      <c r="F424" s="29" t="s">
        <v>10</v>
      </c>
      <c r="G424" s="24" t="s">
        <v>1393</v>
      </c>
      <c r="H424" s="29" t="s">
        <v>1394</v>
      </c>
      <c r="I424" s="29" t="s">
        <v>1395</v>
      </c>
      <c r="J424" s="31" t="s">
        <v>580</v>
      </c>
      <c r="K424" s="31" t="s">
        <v>243</v>
      </c>
      <c r="L424" s="64">
        <v>200</v>
      </c>
      <c r="M424" s="42">
        <v>0</v>
      </c>
      <c r="N424" s="31"/>
      <c r="O424" s="42">
        <v>200</v>
      </c>
      <c r="P424" s="43" t="s">
        <v>1386</v>
      </c>
      <c r="Q424" s="23"/>
    </row>
    <row r="425" customHeight="1" spans="1:17">
      <c r="A425" s="23">
        <v>422</v>
      </c>
      <c r="B425" s="32" t="s">
        <v>136</v>
      </c>
      <c r="C425" s="24" t="s">
        <v>139</v>
      </c>
      <c r="D425" s="24" t="s">
        <v>229</v>
      </c>
      <c r="E425" s="24" t="s">
        <v>1382</v>
      </c>
      <c r="F425" s="29" t="s">
        <v>5</v>
      </c>
      <c r="G425" s="24" t="s">
        <v>1396</v>
      </c>
      <c r="H425" s="29" t="s">
        <v>1397</v>
      </c>
      <c r="I425" s="29" t="s">
        <v>1398</v>
      </c>
      <c r="J425" s="31" t="s">
        <v>580</v>
      </c>
      <c r="K425" s="31" t="s">
        <v>243</v>
      </c>
      <c r="L425" s="64">
        <v>20</v>
      </c>
      <c r="M425" s="42">
        <v>0</v>
      </c>
      <c r="N425" s="31"/>
      <c r="O425" s="42">
        <v>20</v>
      </c>
      <c r="P425" s="43" t="s">
        <v>1386</v>
      </c>
      <c r="Q425" s="23"/>
    </row>
    <row r="426" customHeight="1" spans="1:17">
      <c r="A426" s="23">
        <v>423</v>
      </c>
      <c r="B426" s="32" t="s">
        <v>136</v>
      </c>
      <c r="C426" s="27" t="s">
        <v>147</v>
      </c>
      <c r="D426" s="27" t="s">
        <v>260</v>
      </c>
      <c r="E426" s="27" t="s">
        <v>1399</v>
      </c>
      <c r="F426" s="29" t="s">
        <v>5</v>
      </c>
      <c r="G426" s="27" t="s">
        <v>1400</v>
      </c>
      <c r="H426" s="27" t="s">
        <v>1401</v>
      </c>
      <c r="I426" s="27" t="s">
        <v>1402</v>
      </c>
      <c r="J426" s="27" t="s">
        <v>1403</v>
      </c>
      <c r="K426" s="27" t="s">
        <v>1404</v>
      </c>
      <c r="L426" s="64">
        <v>500</v>
      </c>
      <c r="M426" s="69">
        <v>0</v>
      </c>
      <c r="N426" s="27" t="s">
        <v>1405</v>
      </c>
      <c r="O426" s="70">
        <v>500</v>
      </c>
      <c r="P426" s="71">
        <v>44531</v>
      </c>
      <c r="Q426" s="43"/>
    </row>
    <row r="427" customHeight="1" spans="1:17">
      <c r="A427" s="23">
        <v>424</v>
      </c>
      <c r="B427" s="32" t="s">
        <v>136</v>
      </c>
      <c r="C427" s="27" t="s">
        <v>147</v>
      </c>
      <c r="D427" s="27" t="s">
        <v>260</v>
      </c>
      <c r="E427" s="27" t="s">
        <v>1399</v>
      </c>
      <c r="F427" s="29" t="s">
        <v>5</v>
      </c>
      <c r="G427" s="27" t="s">
        <v>1406</v>
      </c>
      <c r="H427" s="27" t="s">
        <v>1407</v>
      </c>
      <c r="I427" s="27" t="s">
        <v>1408</v>
      </c>
      <c r="J427" s="27" t="s">
        <v>1403</v>
      </c>
      <c r="K427" s="27" t="s">
        <v>1404</v>
      </c>
      <c r="L427" s="64">
        <v>200</v>
      </c>
      <c r="M427" s="69">
        <v>0</v>
      </c>
      <c r="N427" s="27" t="s">
        <v>1405</v>
      </c>
      <c r="O427" s="70">
        <v>200</v>
      </c>
      <c r="P427" s="71">
        <v>44531</v>
      </c>
      <c r="Q427" s="43"/>
    </row>
    <row r="428" customHeight="1" spans="1:17">
      <c r="A428" s="23">
        <v>425</v>
      </c>
      <c r="B428" s="32" t="s">
        <v>136</v>
      </c>
      <c r="C428" s="27" t="s">
        <v>147</v>
      </c>
      <c r="D428" s="27" t="s">
        <v>260</v>
      </c>
      <c r="E428" s="27" t="s">
        <v>1399</v>
      </c>
      <c r="F428" s="29" t="s">
        <v>5</v>
      </c>
      <c r="G428" s="27" t="s">
        <v>1409</v>
      </c>
      <c r="H428" s="27" t="s">
        <v>1410</v>
      </c>
      <c r="I428" s="27" t="s">
        <v>1411</v>
      </c>
      <c r="J428" s="27" t="s">
        <v>1403</v>
      </c>
      <c r="K428" s="27" t="s">
        <v>1404</v>
      </c>
      <c r="L428" s="64">
        <v>30</v>
      </c>
      <c r="M428" s="69">
        <v>0</v>
      </c>
      <c r="N428" s="27" t="s">
        <v>1405</v>
      </c>
      <c r="O428" s="70">
        <v>30</v>
      </c>
      <c r="P428" s="71">
        <v>44531</v>
      </c>
      <c r="Q428" s="43"/>
    </row>
    <row r="429" customHeight="1" spans="1:17">
      <c r="A429" s="23">
        <v>426</v>
      </c>
      <c r="B429" s="32" t="s">
        <v>136</v>
      </c>
      <c r="C429" s="24" t="s">
        <v>142</v>
      </c>
      <c r="D429" s="24" t="s">
        <v>229</v>
      </c>
      <c r="E429" s="24" t="s">
        <v>1412</v>
      </c>
      <c r="F429" s="61" t="s">
        <v>8</v>
      </c>
      <c r="G429" s="24" t="s">
        <v>750</v>
      </c>
      <c r="H429" s="29" t="s">
        <v>1413</v>
      </c>
      <c r="I429" s="29" t="s">
        <v>1414</v>
      </c>
      <c r="J429" s="31" t="s">
        <v>580</v>
      </c>
      <c r="K429" s="22" t="s">
        <v>1415</v>
      </c>
      <c r="L429" s="64">
        <v>250</v>
      </c>
      <c r="M429" s="42">
        <v>0</v>
      </c>
      <c r="N429" s="31"/>
      <c r="O429" s="42">
        <v>250</v>
      </c>
      <c r="P429" s="31" t="s">
        <v>580</v>
      </c>
      <c r="Q429" s="23"/>
    </row>
    <row r="430" customHeight="1" spans="1:17">
      <c r="A430" s="23">
        <v>427</v>
      </c>
      <c r="B430" s="32" t="s">
        <v>136</v>
      </c>
      <c r="C430" s="24" t="s">
        <v>142</v>
      </c>
      <c r="D430" s="24" t="s">
        <v>229</v>
      </c>
      <c r="E430" s="24" t="s">
        <v>1412</v>
      </c>
      <c r="F430" s="61" t="s">
        <v>7</v>
      </c>
      <c r="G430" s="24" t="s">
        <v>673</v>
      </c>
      <c r="H430" s="29" t="s">
        <v>1416</v>
      </c>
      <c r="I430" s="29" t="s">
        <v>1417</v>
      </c>
      <c r="J430" s="31" t="s">
        <v>580</v>
      </c>
      <c r="K430" s="22" t="s">
        <v>1415</v>
      </c>
      <c r="L430" s="64">
        <v>100</v>
      </c>
      <c r="M430" s="42">
        <v>0</v>
      </c>
      <c r="N430" s="31"/>
      <c r="O430" s="42">
        <v>100</v>
      </c>
      <c r="P430" s="31" t="s">
        <v>580</v>
      </c>
      <c r="Q430" s="23"/>
    </row>
    <row r="431" customHeight="1" spans="1:17">
      <c r="A431" s="23">
        <v>428</v>
      </c>
      <c r="B431" s="32" t="s">
        <v>136</v>
      </c>
      <c r="C431" s="24" t="s">
        <v>142</v>
      </c>
      <c r="D431" s="24" t="s">
        <v>229</v>
      </c>
      <c r="E431" s="24" t="s">
        <v>1412</v>
      </c>
      <c r="F431" s="61" t="s">
        <v>6</v>
      </c>
      <c r="G431" s="24" t="s">
        <v>668</v>
      </c>
      <c r="H431" s="29" t="s">
        <v>1418</v>
      </c>
      <c r="I431" s="29" t="s">
        <v>1419</v>
      </c>
      <c r="J431" s="31">
        <v>2021</v>
      </c>
      <c r="K431" s="22" t="s">
        <v>1415</v>
      </c>
      <c r="L431" s="64">
        <v>55</v>
      </c>
      <c r="M431" s="42">
        <v>0</v>
      </c>
      <c r="N431" s="31"/>
      <c r="O431" s="42">
        <v>55</v>
      </c>
      <c r="P431" s="31" t="s">
        <v>580</v>
      </c>
      <c r="Q431" s="23"/>
    </row>
    <row r="432" customHeight="1" spans="1:17">
      <c r="A432" s="23">
        <v>429</v>
      </c>
      <c r="B432" s="32" t="s">
        <v>136</v>
      </c>
      <c r="C432" s="24" t="s">
        <v>138</v>
      </c>
      <c r="D432" s="24" t="s">
        <v>229</v>
      </c>
      <c r="E432" s="24" t="s">
        <v>1420</v>
      </c>
      <c r="F432" s="24" t="s">
        <v>5</v>
      </c>
      <c r="G432" s="24" t="s">
        <v>1421</v>
      </c>
      <c r="H432" s="24" t="s">
        <v>1422</v>
      </c>
      <c r="I432" s="24" t="s">
        <v>1423</v>
      </c>
      <c r="J432" s="24" t="s">
        <v>580</v>
      </c>
      <c r="K432" s="24" t="s">
        <v>1424</v>
      </c>
      <c r="L432" s="64">
        <v>45</v>
      </c>
      <c r="M432" s="69">
        <v>0</v>
      </c>
      <c r="N432" s="24"/>
      <c r="O432" s="40">
        <v>45</v>
      </c>
      <c r="P432" s="24"/>
      <c r="Q432" s="55"/>
    </row>
    <row r="433" customHeight="1" spans="1:17">
      <c r="A433" s="23">
        <v>430</v>
      </c>
      <c r="B433" s="32" t="s">
        <v>136</v>
      </c>
      <c r="C433" s="24" t="s">
        <v>138</v>
      </c>
      <c r="D433" s="24" t="s">
        <v>229</v>
      </c>
      <c r="E433" s="24" t="s">
        <v>1420</v>
      </c>
      <c r="F433" s="24" t="s">
        <v>5</v>
      </c>
      <c r="G433" s="24" t="s">
        <v>1425</v>
      </c>
      <c r="H433" s="29" t="s">
        <v>1426</v>
      </c>
      <c r="I433" s="24" t="s">
        <v>1427</v>
      </c>
      <c r="J433" s="29" t="s">
        <v>580</v>
      </c>
      <c r="K433" s="24" t="s">
        <v>1424</v>
      </c>
      <c r="L433" s="64">
        <v>5</v>
      </c>
      <c r="M433" s="40">
        <v>0</v>
      </c>
      <c r="N433" s="24"/>
      <c r="O433" s="40">
        <v>5</v>
      </c>
      <c r="P433" s="24"/>
      <c r="Q433" s="55"/>
    </row>
    <row r="434" customHeight="1" spans="1:17">
      <c r="A434" s="23">
        <v>431</v>
      </c>
      <c r="B434" s="32" t="s">
        <v>136</v>
      </c>
      <c r="C434" s="24" t="s">
        <v>141</v>
      </c>
      <c r="D434" s="24" t="s">
        <v>229</v>
      </c>
      <c r="E434" s="24" t="s">
        <v>1352</v>
      </c>
      <c r="F434" s="24" t="s">
        <v>5</v>
      </c>
      <c r="G434" s="24" t="s">
        <v>1428</v>
      </c>
      <c r="H434" s="29" t="s">
        <v>1429</v>
      </c>
      <c r="I434" s="29" t="s">
        <v>1430</v>
      </c>
      <c r="J434" s="43">
        <v>44197</v>
      </c>
      <c r="K434" s="29" t="s">
        <v>1275</v>
      </c>
      <c r="L434" s="64">
        <v>36</v>
      </c>
      <c r="M434" s="42">
        <v>3</v>
      </c>
      <c r="N434" s="31" t="s">
        <v>1431</v>
      </c>
      <c r="O434" s="72">
        <v>33</v>
      </c>
      <c r="P434" s="55"/>
      <c r="Q434" s="56"/>
    </row>
    <row r="435" customHeight="1" spans="1:17">
      <c r="A435" s="23">
        <v>432</v>
      </c>
      <c r="B435" s="32" t="s">
        <v>136</v>
      </c>
      <c r="C435" s="24" t="s">
        <v>141</v>
      </c>
      <c r="D435" s="24" t="s">
        <v>229</v>
      </c>
      <c r="E435" s="24" t="s">
        <v>1352</v>
      </c>
      <c r="F435" s="29" t="s">
        <v>9</v>
      </c>
      <c r="G435" s="24" t="s">
        <v>1432</v>
      </c>
      <c r="H435" s="29" t="s">
        <v>1433</v>
      </c>
      <c r="I435" s="29" t="s">
        <v>1434</v>
      </c>
      <c r="J435" s="31" t="s">
        <v>1435</v>
      </c>
      <c r="K435" s="29" t="s">
        <v>1275</v>
      </c>
      <c r="L435" s="64">
        <v>60</v>
      </c>
      <c r="M435" s="42">
        <v>0</v>
      </c>
      <c r="N435" s="31"/>
      <c r="O435" s="72">
        <v>60</v>
      </c>
      <c r="P435" s="55"/>
      <c r="Q435" s="56"/>
    </row>
    <row r="436" customHeight="1" spans="1:17">
      <c r="A436" s="23">
        <v>433</v>
      </c>
      <c r="B436" s="32" t="s">
        <v>136</v>
      </c>
      <c r="C436" s="24" t="s">
        <v>141</v>
      </c>
      <c r="D436" s="24" t="s">
        <v>229</v>
      </c>
      <c r="E436" s="24" t="s">
        <v>1352</v>
      </c>
      <c r="F436" s="61" t="s">
        <v>7</v>
      </c>
      <c r="G436" s="24" t="s">
        <v>1436</v>
      </c>
      <c r="H436" s="29" t="s">
        <v>1437</v>
      </c>
      <c r="I436" s="29" t="s">
        <v>1417</v>
      </c>
      <c r="J436" s="31" t="s">
        <v>1438</v>
      </c>
      <c r="K436" s="29" t="s">
        <v>1275</v>
      </c>
      <c r="L436" s="64">
        <v>50</v>
      </c>
      <c r="M436" s="42">
        <v>0</v>
      </c>
      <c r="N436" s="31"/>
      <c r="O436" s="72">
        <v>50</v>
      </c>
      <c r="P436" s="55"/>
      <c r="Q436" s="56"/>
    </row>
    <row r="437" customHeight="1" spans="1:17">
      <c r="A437" s="23">
        <v>434</v>
      </c>
      <c r="B437" s="32" t="s">
        <v>136</v>
      </c>
      <c r="C437" s="24" t="s">
        <v>141</v>
      </c>
      <c r="D437" s="24" t="s">
        <v>229</v>
      </c>
      <c r="E437" s="24" t="s">
        <v>1352</v>
      </c>
      <c r="F437" s="29" t="s">
        <v>9</v>
      </c>
      <c r="G437" s="24" t="s">
        <v>1439</v>
      </c>
      <c r="H437" s="29" t="s">
        <v>1440</v>
      </c>
      <c r="I437" s="29" t="s">
        <v>1419</v>
      </c>
      <c r="J437" s="31" t="s">
        <v>1435</v>
      </c>
      <c r="K437" s="29" t="s">
        <v>1275</v>
      </c>
      <c r="L437" s="64">
        <v>50</v>
      </c>
      <c r="M437" s="42">
        <v>0</v>
      </c>
      <c r="N437" s="31"/>
      <c r="O437" s="72">
        <v>50</v>
      </c>
      <c r="P437" s="55"/>
      <c r="Q437" s="56"/>
    </row>
    <row r="438" customHeight="1" spans="1:17">
      <c r="A438" s="23">
        <v>435</v>
      </c>
      <c r="B438" s="32" t="s">
        <v>136</v>
      </c>
      <c r="C438" s="24" t="s">
        <v>141</v>
      </c>
      <c r="D438" s="24" t="s">
        <v>229</v>
      </c>
      <c r="E438" s="24" t="s">
        <v>1352</v>
      </c>
      <c r="F438" s="29" t="s">
        <v>9</v>
      </c>
      <c r="G438" s="24" t="s">
        <v>1441</v>
      </c>
      <c r="H438" s="29" t="s">
        <v>1442</v>
      </c>
      <c r="I438" s="29" t="s">
        <v>1443</v>
      </c>
      <c r="J438" s="31" t="s">
        <v>580</v>
      </c>
      <c r="K438" s="29" t="s">
        <v>1275</v>
      </c>
      <c r="L438" s="64">
        <v>120</v>
      </c>
      <c r="M438" s="42">
        <v>0</v>
      </c>
      <c r="N438" s="31"/>
      <c r="O438" s="72">
        <v>120</v>
      </c>
      <c r="P438" s="55"/>
      <c r="Q438" s="56"/>
    </row>
    <row r="439" customHeight="1" spans="1:17">
      <c r="A439" s="23">
        <v>436</v>
      </c>
      <c r="B439" s="32" t="s">
        <v>136</v>
      </c>
      <c r="C439" s="24" t="s">
        <v>152</v>
      </c>
      <c r="D439" s="24" t="s">
        <v>260</v>
      </c>
      <c r="E439" s="24" t="s">
        <v>1444</v>
      </c>
      <c r="F439" s="29" t="s">
        <v>7</v>
      </c>
      <c r="G439" s="24" t="s">
        <v>1445</v>
      </c>
      <c r="H439" s="29" t="s">
        <v>1446</v>
      </c>
      <c r="I439" s="29" t="s">
        <v>1447</v>
      </c>
      <c r="J439" s="31">
        <v>2021</v>
      </c>
      <c r="K439" s="31" t="s">
        <v>1448</v>
      </c>
      <c r="L439" s="64">
        <v>25</v>
      </c>
      <c r="M439" s="42">
        <v>0</v>
      </c>
      <c r="N439" s="73"/>
      <c r="O439" s="42">
        <v>25</v>
      </c>
      <c r="P439" s="47"/>
      <c r="Q439" s="73"/>
    </row>
    <row r="440" customHeight="1" spans="1:17">
      <c r="A440" s="23">
        <v>437</v>
      </c>
      <c r="B440" s="32" t="s">
        <v>136</v>
      </c>
      <c r="C440" s="24" t="s">
        <v>152</v>
      </c>
      <c r="D440" s="24" t="s">
        <v>260</v>
      </c>
      <c r="E440" s="24" t="s">
        <v>1444</v>
      </c>
      <c r="F440" s="61" t="s">
        <v>8</v>
      </c>
      <c r="G440" s="24" t="s">
        <v>1449</v>
      </c>
      <c r="H440" s="29" t="s">
        <v>1450</v>
      </c>
      <c r="I440" s="29" t="s">
        <v>948</v>
      </c>
      <c r="J440" s="31">
        <v>2021</v>
      </c>
      <c r="K440" s="31" t="s">
        <v>1448</v>
      </c>
      <c r="L440" s="64">
        <v>18</v>
      </c>
      <c r="M440" s="42">
        <v>0</v>
      </c>
      <c r="N440" s="73"/>
      <c r="O440" s="42">
        <v>18</v>
      </c>
      <c r="P440" s="47"/>
      <c r="Q440" s="73"/>
    </row>
    <row r="441" customHeight="1" spans="1:17">
      <c r="A441" s="23">
        <v>438</v>
      </c>
      <c r="B441" s="32" t="s">
        <v>136</v>
      </c>
      <c r="C441" s="24" t="s">
        <v>152</v>
      </c>
      <c r="D441" s="24" t="s">
        <v>260</v>
      </c>
      <c r="E441" s="24" t="s">
        <v>1444</v>
      </c>
      <c r="F441" s="29" t="s">
        <v>7</v>
      </c>
      <c r="G441" s="24" t="s">
        <v>1451</v>
      </c>
      <c r="H441" s="29" t="s">
        <v>1452</v>
      </c>
      <c r="I441" s="29" t="s">
        <v>1453</v>
      </c>
      <c r="J441" s="31">
        <v>2021</v>
      </c>
      <c r="K441" s="31" t="s">
        <v>1448</v>
      </c>
      <c r="L441" s="64">
        <v>15</v>
      </c>
      <c r="M441" s="42">
        <v>0</v>
      </c>
      <c r="N441" s="73"/>
      <c r="O441" s="42">
        <v>15</v>
      </c>
      <c r="P441" s="47"/>
      <c r="Q441" s="73"/>
    </row>
    <row r="442" customHeight="1" spans="1:17">
      <c r="A442" s="23">
        <v>439</v>
      </c>
      <c r="B442" s="32" t="s">
        <v>136</v>
      </c>
      <c r="C442" s="24" t="s">
        <v>152</v>
      </c>
      <c r="D442" s="24" t="s">
        <v>260</v>
      </c>
      <c r="E442" s="24" t="s">
        <v>1444</v>
      </c>
      <c r="F442" s="61" t="s">
        <v>8</v>
      </c>
      <c r="G442" s="24" t="s">
        <v>1454</v>
      </c>
      <c r="H442" s="29" t="s">
        <v>1455</v>
      </c>
      <c r="I442" s="29" t="s">
        <v>1456</v>
      </c>
      <c r="J442" s="31">
        <v>2021</v>
      </c>
      <c r="K442" s="31" t="s">
        <v>1448</v>
      </c>
      <c r="L442" s="64">
        <v>60</v>
      </c>
      <c r="M442" s="42">
        <v>0</v>
      </c>
      <c r="N442" s="73"/>
      <c r="O442" s="42">
        <v>60</v>
      </c>
      <c r="P442" s="47"/>
      <c r="Q442" s="73"/>
    </row>
    <row r="443" customHeight="1" spans="1:17">
      <c r="A443" s="23">
        <v>440</v>
      </c>
      <c r="B443" s="32" t="s">
        <v>136</v>
      </c>
      <c r="C443" s="24" t="s">
        <v>152</v>
      </c>
      <c r="D443" s="24" t="s">
        <v>260</v>
      </c>
      <c r="E443" s="24" t="s">
        <v>1444</v>
      </c>
      <c r="F443" s="61" t="s">
        <v>8</v>
      </c>
      <c r="G443" s="24" t="s">
        <v>1457</v>
      </c>
      <c r="H443" s="29" t="s">
        <v>1458</v>
      </c>
      <c r="I443" s="29" t="s">
        <v>972</v>
      </c>
      <c r="J443" s="31">
        <v>2021</v>
      </c>
      <c r="K443" s="31" t="s">
        <v>1448</v>
      </c>
      <c r="L443" s="64">
        <v>4</v>
      </c>
      <c r="M443" s="42">
        <v>0</v>
      </c>
      <c r="N443" s="73"/>
      <c r="O443" s="42">
        <v>4</v>
      </c>
      <c r="P443" s="47"/>
      <c r="Q443" s="73"/>
    </row>
    <row r="444" customHeight="1" spans="1:17">
      <c r="A444" s="23">
        <v>441</v>
      </c>
      <c r="B444" s="32" t="s">
        <v>136</v>
      </c>
      <c r="C444" s="24" t="s">
        <v>152</v>
      </c>
      <c r="D444" s="24" t="s">
        <v>260</v>
      </c>
      <c r="E444" s="24" t="s">
        <v>1444</v>
      </c>
      <c r="F444" s="29" t="s">
        <v>7</v>
      </c>
      <c r="G444" s="24" t="s">
        <v>1459</v>
      </c>
      <c r="H444" s="29" t="s">
        <v>1460</v>
      </c>
      <c r="I444" s="29" t="s">
        <v>1461</v>
      </c>
      <c r="J444" s="31">
        <v>2021</v>
      </c>
      <c r="K444" s="31" t="s">
        <v>1448</v>
      </c>
      <c r="L444" s="64">
        <v>18</v>
      </c>
      <c r="M444" s="42">
        <v>0</v>
      </c>
      <c r="N444" s="73"/>
      <c r="O444" s="42">
        <v>18</v>
      </c>
      <c r="P444" s="47"/>
      <c r="Q444" s="73"/>
    </row>
    <row r="445" customHeight="1" spans="1:17">
      <c r="A445" s="23">
        <v>442</v>
      </c>
      <c r="B445" s="32" t="s">
        <v>136</v>
      </c>
      <c r="C445" s="24" t="s">
        <v>152</v>
      </c>
      <c r="D445" s="24" t="s">
        <v>260</v>
      </c>
      <c r="E445" s="24" t="s">
        <v>1444</v>
      </c>
      <c r="F445" s="29" t="s">
        <v>7</v>
      </c>
      <c r="G445" s="24" t="s">
        <v>1462</v>
      </c>
      <c r="H445" s="29" t="s">
        <v>1463</v>
      </c>
      <c r="I445" s="29" t="s">
        <v>1464</v>
      </c>
      <c r="J445" s="31">
        <v>2021</v>
      </c>
      <c r="K445" s="31" t="s">
        <v>1448</v>
      </c>
      <c r="L445" s="64">
        <v>11</v>
      </c>
      <c r="M445" s="42">
        <v>0</v>
      </c>
      <c r="N445" s="73"/>
      <c r="O445" s="42">
        <v>11</v>
      </c>
      <c r="P445" s="47"/>
      <c r="Q445" s="73"/>
    </row>
    <row r="446" customHeight="1" spans="1:17">
      <c r="A446" s="23">
        <v>443</v>
      </c>
      <c r="B446" s="32" t="s">
        <v>136</v>
      </c>
      <c r="C446" s="24" t="s">
        <v>152</v>
      </c>
      <c r="D446" s="24" t="s">
        <v>260</v>
      </c>
      <c r="E446" s="24" t="s">
        <v>1444</v>
      </c>
      <c r="F446" s="61" t="s">
        <v>8</v>
      </c>
      <c r="G446" s="24" t="s">
        <v>1465</v>
      </c>
      <c r="H446" s="29" t="s">
        <v>1466</v>
      </c>
      <c r="I446" s="29" t="s">
        <v>1467</v>
      </c>
      <c r="J446" s="29">
        <v>2021</v>
      </c>
      <c r="K446" s="31" t="s">
        <v>1448</v>
      </c>
      <c r="L446" s="64">
        <v>15</v>
      </c>
      <c r="M446" s="42">
        <v>0</v>
      </c>
      <c r="N446" s="73"/>
      <c r="O446" s="42">
        <v>15</v>
      </c>
      <c r="P446" s="47"/>
      <c r="Q446" s="73"/>
    </row>
    <row r="447" customHeight="1" spans="1:17">
      <c r="A447" s="23">
        <v>444</v>
      </c>
      <c r="B447" s="32" t="s">
        <v>136</v>
      </c>
      <c r="C447" s="24" t="s">
        <v>152</v>
      </c>
      <c r="D447" s="24" t="s">
        <v>260</v>
      </c>
      <c r="E447" s="24" t="s">
        <v>1444</v>
      </c>
      <c r="F447" s="29" t="s">
        <v>5</v>
      </c>
      <c r="G447" s="24" t="s">
        <v>1468</v>
      </c>
      <c r="H447" s="29" t="s">
        <v>1469</v>
      </c>
      <c r="I447" s="29" t="s">
        <v>1470</v>
      </c>
      <c r="J447" s="31">
        <v>2021</v>
      </c>
      <c r="K447" s="29" t="s">
        <v>243</v>
      </c>
      <c r="L447" s="64">
        <v>300</v>
      </c>
      <c r="M447" s="42">
        <v>0</v>
      </c>
      <c r="N447" s="73"/>
      <c r="O447" s="42">
        <v>300</v>
      </c>
      <c r="P447" s="47"/>
      <c r="Q447" s="73"/>
    </row>
    <row r="448" customHeight="1" spans="1:17">
      <c r="A448" s="23">
        <v>445</v>
      </c>
      <c r="B448" s="32" t="s">
        <v>136</v>
      </c>
      <c r="C448" s="24" t="s">
        <v>151</v>
      </c>
      <c r="D448" s="24" t="s">
        <v>260</v>
      </c>
      <c r="E448" s="24" t="s">
        <v>1471</v>
      </c>
      <c r="F448" s="24" t="s">
        <v>8</v>
      </c>
      <c r="G448" s="24" t="s">
        <v>1472</v>
      </c>
      <c r="H448" s="24" t="s">
        <v>1473</v>
      </c>
      <c r="I448" s="29" t="s">
        <v>1474</v>
      </c>
      <c r="J448" s="31">
        <v>2021.07</v>
      </c>
      <c r="K448" s="29" t="s">
        <v>243</v>
      </c>
      <c r="L448" s="64">
        <v>60</v>
      </c>
      <c r="M448" s="42">
        <v>0</v>
      </c>
      <c r="N448" s="31"/>
      <c r="O448" s="42">
        <v>60</v>
      </c>
      <c r="P448" s="73"/>
      <c r="Q448" s="47"/>
    </row>
    <row r="449" customHeight="1" spans="1:17">
      <c r="A449" s="23">
        <v>446</v>
      </c>
      <c r="B449" s="32" t="s">
        <v>136</v>
      </c>
      <c r="C449" s="24" t="s">
        <v>151</v>
      </c>
      <c r="D449" s="24" t="s">
        <v>260</v>
      </c>
      <c r="E449" s="29" t="s">
        <v>1471</v>
      </c>
      <c r="F449" s="29" t="s">
        <v>11</v>
      </c>
      <c r="G449" s="29" t="s">
        <v>1475</v>
      </c>
      <c r="H449" s="29" t="s">
        <v>1476</v>
      </c>
      <c r="I449" s="29" t="s">
        <v>1477</v>
      </c>
      <c r="J449" s="29">
        <v>2021.04</v>
      </c>
      <c r="K449" s="29" t="s">
        <v>243</v>
      </c>
      <c r="L449" s="64">
        <v>60</v>
      </c>
      <c r="M449" s="64">
        <v>0</v>
      </c>
      <c r="N449" s="29"/>
      <c r="O449" s="42">
        <v>60</v>
      </c>
      <c r="P449" s="43" t="s">
        <v>1356</v>
      </c>
      <c r="Q449" s="47"/>
    </row>
    <row r="450" customHeight="1" spans="1:17">
      <c r="A450" s="23">
        <v>447</v>
      </c>
      <c r="B450" s="32" t="s">
        <v>136</v>
      </c>
      <c r="C450" s="24" t="s">
        <v>151</v>
      </c>
      <c r="D450" s="24" t="s">
        <v>260</v>
      </c>
      <c r="E450" s="29" t="s">
        <v>1471</v>
      </c>
      <c r="F450" s="29" t="s">
        <v>8</v>
      </c>
      <c r="G450" s="29" t="s">
        <v>1478</v>
      </c>
      <c r="H450" s="29" t="s">
        <v>1479</v>
      </c>
      <c r="I450" s="29" t="s">
        <v>1480</v>
      </c>
      <c r="J450" s="29">
        <v>2021.04</v>
      </c>
      <c r="K450" s="29" t="s">
        <v>1481</v>
      </c>
      <c r="L450" s="64">
        <v>90</v>
      </c>
      <c r="M450" s="64">
        <v>0</v>
      </c>
      <c r="N450" s="29"/>
      <c r="O450" s="42">
        <v>90</v>
      </c>
      <c r="P450" s="73"/>
      <c r="Q450" s="47"/>
    </row>
    <row r="451" customHeight="1" spans="1:17">
      <c r="A451" s="23">
        <v>448</v>
      </c>
      <c r="B451" s="32" t="s">
        <v>136</v>
      </c>
      <c r="C451" s="24" t="s">
        <v>151</v>
      </c>
      <c r="D451" s="24" t="s">
        <v>260</v>
      </c>
      <c r="E451" s="29" t="s">
        <v>1471</v>
      </c>
      <c r="F451" s="29" t="s">
        <v>8</v>
      </c>
      <c r="G451" s="29" t="s">
        <v>1482</v>
      </c>
      <c r="H451" s="29" t="s">
        <v>1483</v>
      </c>
      <c r="I451" s="29" t="s">
        <v>1484</v>
      </c>
      <c r="J451" s="29">
        <v>2021.05</v>
      </c>
      <c r="K451" s="29" t="s">
        <v>1481</v>
      </c>
      <c r="L451" s="64">
        <v>60</v>
      </c>
      <c r="M451" s="64">
        <v>0</v>
      </c>
      <c r="N451" s="29"/>
      <c r="O451" s="42">
        <v>60</v>
      </c>
      <c r="P451" s="73"/>
      <c r="Q451" s="47"/>
    </row>
    <row r="452" customHeight="1" spans="1:17">
      <c r="A452" s="23">
        <v>449</v>
      </c>
      <c r="B452" s="32" t="s">
        <v>136</v>
      </c>
      <c r="C452" s="24" t="s">
        <v>151</v>
      </c>
      <c r="D452" s="24" t="s">
        <v>260</v>
      </c>
      <c r="E452" s="29" t="s">
        <v>1471</v>
      </c>
      <c r="F452" s="29" t="s">
        <v>8</v>
      </c>
      <c r="G452" s="29" t="s">
        <v>1485</v>
      </c>
      <c r="H452" s="29" t="s">
        <v>1486</v>
      </c>
      <c r="I452" s="29" t="s">
        <v>1484</v>
      </c>
      <c r="J452" s="29">
        <v>2021.06</v>
      </c>
      <c r="K452" s="29" t="s">
        <v>1481</v>
      </c>
      <c r="L452" s="64">
        <v>50</v>
      </c>
      <c r="M452" s="64">
        <v>0</v>
      </c>
      <c r="N452" s="29"/>
      <c r="O452" s="42">
        <v>50</v>
      </c>
      <c r="P452" s="73"/>
      <c r="Q452" s="47"/>
    </row>
    <row r="453" customHeight="1" spans="1:17">
      <c r="A453" s="23">
        <v>450</v>
      </c>
      <c r="B453" s="32" t="s">
        <v>136</v>
      </c>
      <c r="C453" s="24" t="s">
        <v>151</v>
      </c>
      <c r="D453" s="24" t="s">
        <v>260</v>
      </c>
      <c r="E453" s="29" t="s">
        <v>1471</v>
      </c>
      <c r="F453" s="29" t="s">
        <v>8</v>
      </c>
      <c r="G453" s="29" t="s">
        <v>1487</v>
      </c>
      <c r="H453" s="29" t="s">
        <v>1488</v>
      </c>
      <c r="I453" s="29" t="s">
        <v>1484</v>
      </c>
      <c r="J453" s="29">
        <v>2021.07</v>
      </c>
      <c r="K453" s="29" t="s">
        <v>1481</v>
      </c>
      <c r="L453" s="64">
        <v>50</v>
      </c>
      <c r="M453" s="64">
        <v>0</v>
      </c>
      <c r="N453" s="29"/>
      <c r="O453" s="42">
        <v>50</v>
      </c>
      <c r="P453" s="73"/>
      <c r="Q453" s="47"/>
    </row>
    <row r="454" customHeight="1" spans="1:17">
      <c r="A454" s="23">
        <v>451</v>
      </c>
      <c r="B454" s="32" t="s">
        <v>136</v>
      </c>
      <c r="C454" s="24" t="s">
        <v>151</v>
      </c>
      <c r="D454" s="24" t="s">
        <v>260</v>
      </c>
      <c r="E454" s="29" t="s">
        <v>1471</v>
      </c>
      <c r="F454" s="29" t="s">
        <v>8</v>
      </c>
      <c r="G454" s="29" t="s">
        <v>1489</v>
      </c>
      <c r="H454" s="29" t="s">
        <v>1490</v>
      </c>
      <c r="I454" s="29" t="s">
        <v>1484</v>
      </c>
      <c r="J454" s="29">
        <v>2021.07</v>
      </c>
      <c r="K454" s="29" t="s">
        <v>1481</v>
      </c>
      <c r="L454" s="64">
        <v>60</v>
      </c>
      <c r="M454" s="64">
        <v>0</v>
      </c>
      <c r="N454" s="29"/>
      <c r="O454" s="42">
        <v>60</v>
      </c>
      <c r="P454" s="73"/>
      <c r="Q454" s="47"/>
    </row>
    <row r="455" customHeight="1" spans="1:17">
      <c r="A455" s="23">
        <v>452</v>
      </c>
      <c r="B455" s="32" t="s">
        <v>136</v>
      </c>
      <c r="C455" s="24" t="s">
        <v>151</v>
      </c>
      <c r="D455" s="24" t="s">
        <v>260</v>
      </c>
      <c r="E455" s="29" t="s">
        <v>1471</v>
      </c>
      <c r="F455" s="29" t="s">
        <v>8</v>
      </c>
      <c r="G455" s="29" t="s">
        <v>1491</v>
      </c>
      <c r="H455" s="29" t="s">
        <v>1492</v>
      </c>
      <c r="I455" s="29" t="s">
        <v>1484</v>
      </c>
      <c r="J455" s="29">
        <v>2021.08</v>
      </c>
      <c r="K455" s="29" t="s">
        <v>1481</v>
      </c>
      <c r="L455" s="64">
        <v>50</v>
      </c>
      <c r="M455" s="64">
        <v>0</v>
      </c>
      <c r="N455" s="29"/>
      <c r="O455" s="42">
        <v>50</v>
      </c>
      <c r="P455" s="73"/>
      <c r="Q455" s="47"/>
    </row>
    <row r="456" customHeight="1" spans="1:17">
      <c r="A456" s="23">
        <v>453</v>
      </c>
      <c r="B456" s="32" t="s">
        <v>136</v>
      </c>
      <c r="C456" s="24" t="s">
        <v>151</v>
      </c>
      <c r="D456" s="24" t="s">
        <v>260</v>
      </c>
      <c r="E456" s="29" t="s">
        <v>1471</v>
      </c>
      <c r="F456" s="29" t="s">
        <v>8</v>
      </c>
      <c r="G456" s="29" t="s">
        <v>1493</v>
      </c>
      <c r="H456" s="29" t="s">
        <v>1492</v>
      </c>
      <c r="I456" s="29" t="s">
        <v>1484</v>
      </c>
      <c r="J456" s="29">
        <v>2021.09</v>
      </c>
      <c r="K456" s="29" t="s">
        <v>1481</v>
      </c>
      <c r="L456" s="64">
        <v>60</v>
      </c>
      <c r="M456" s="64">
        <v>0</v>
      </c>
      <c r="N456" s="29"/>
      <c r="O456" s="42">
        <v>60</v>
      </c>
      <c r="P456" s="73"/>
      <c r="Q456" s="47"/>
    </row>
    <row r="457" customHeight="1" spans="1:17">
      <c r="A457" s="23">
        <v>454</v>
      </c>
      <c r="B457" s="32" t="s">
        <v>136</v>
      </c>
      <c r="C457" s="24" t="s">
        <v>151</v>
      </c>
      <c r="D457" s="24" t="s">
        <v>260</v>
      </c>
      <c r="E457" s="29" t="s">
        <v>1471</v>
      </c>
      <c r="F457" s="29" t="s">
        <v>11</v>
      </c>
      <c r="G457" s="29" t="s">
        <v>1494</v>
      </c>
      <c r="H457" s="29" t="s">
        <v>1495</v>
      </c>
      <c r="I457" s="29" t="s">
        <v>1496</v>
      </c>
      <c r="J457" s="29">
        <v>2021.09</v>
      </c>
      <c r="K457" s="29" t="s">
        <v>1481</v>
      </c>
      <c r="L457" s="64">
        <v>40</v>
      </c>
      <c r="M457" s="64">
        <v>0</v>
      </c>
      <c r="N457" s="29"/>
      <c r="O457" s="42">
        <v>40</v>
      </c>
      <c r="P457" s="43" t="s">
        <v>1356</v>
      </c>
      <c r="Q457" s="47"/>
    </row>
    <row r="458" customHeight="1" spans="1:17">
      <c r="A458" s="23">
        <v>455</v>
      </c>
      <c r="B458" s="32" t="s">
        <v>136</v>
      </c>
      <c r="C458" s="24" t="s">
        <v>151</v>
      </c>
      <c r="D458" s="24" t="s">
        <v>260</v>
      </c>
      <c r="E458" s="29" t="s">
        <v>1471</v>
      </c>
      <c r="F458" s="29" t="s">
        <v>8</v>
      </c>
      <c r="G458" s="29" t="s">
        <v>1497</v>
      </c>
      <c r="H458" s="29" t="s">
        <v>1492</v>
      </c>
      <c r="I458" s="29" t="s">
        <v>1484</v>
      </c>
      <c r="J458" s="29">
        <v>2021.09</v>
      </c>
      <c r="K458" s="29" t="s">
        <v>1481</v>
      </c>
      <c r="L458" s="64">
        <v>60</v>
      </c>
      <c r="M458" s="64">
        <v>0</v>
      </c>
      <c r="N458" s="29"/>
      <c r="O458" s="42">
        <v>60</v>
      </c>
      <c r="P458" s="73"/>
      <c r="Q458" s="47"/>
    </row>
    <row r="459" customHeight="1" spans="1:17">
      <c r="A459" s="23">
        <v>456</v>
      </c>
      <c r="B459" s="32" t="s">
        <v>136</v>
      </c>
      <c r="C459" s="24" t="s">
        <v>151</v>
      </c>
      <c r="D459" s="24" t="s">
        <v>260</v>
      </c>
      <c r="E459" s="29" t="s">
        <v>1471</v>
      </c>
      <c r="F459" s="29" t="s">
        <v>8</v>
      </c>
      <c r="G459" s="29" t="s">
        <v>1498</v>
      </c>
      <c r="H459" s="29" t="s">
        <v>1492</v>
      </c>
      <c r="I459" s="29" t="s">
        <v>1484</v>
      </c>
      <c r="J459" s="29">
        <v>2021.1</v>
      </c>
      <c r="K459" s="29" t="s">
        <v>1481</v>
      </c>
      <c r="L459" s="64">
        <v>90</v>
      </c>
      <c r="M459" s="64">
        <v>0</v>
      </c>
      <c r="N459" s="29"/>
      <c r="O459" s="42">
        <v>90</v>
      </c>
      <c r="P459" s="73"/>
      <c r="Q459" s="47"/>
    </row>
    <row r="460" customHeight="1" spans="1:17">
      <c r="A460" s="23">
        <v>457</v>
      </c>
      <c r="B460" s="32" t="s">
        <v>136</v>
      </c>
      <c r="C460" s="24" t="s">
        <v>151</v>
      </c>
      <c r="D460" s="24" t="s">
        <v>260</v>
      </c>
      <c r="E460" s="29" t="s">
        <v>1471</v>
      </c>
      <c r="F460" s="29" t="s">
        <v>8</v>
      </c>
      <c r="G460" s="29" t="s">
        <v>1499</v>
      </c>
      <c r="H460" s="29" t="s">
        <v>1492</v>
      </c>
      <c r="I460" s="29" t="s">
        <v>1484</v>
      </c>
      <c r="J460" s="29">
        <v>2021.11</v>
      </c>
      <c r="K460" s="29" t="s">
        <v>1481</v>
      </c>
      <c r="L460" s="64">
        <v>60</v>
      </c>
      <c r="M460" s="64">
        <v>0</v>
      </c>
      <c r="N460" s="29"/>
      <c r="O460" s="42">
        <v>60</v>
      </c>
      <c r="P460" s="73"/>
      <c r="Q460" s="47"/>
    </row>
    <row r="461" customHeight="1" spans="1:17">
      <c r="A461" s="23">
        <v>458</v>
      </c>
      <c r="B461" s="32" t="s">
        <v>136</v>
      </c>
      <c r="C461" s="24" t="s">
        <v>151</v>
      </c>
      <c r="D461" s="24" t="s">
        <v>260</v>
      </c>
      <c r="E461" s="29" t="s">
        <v>1471</v>
      </c>
      <c r="F461" s="29" t="s">
        <v>11</v>
      </c>
      <c r="G461" s="29" t="s">
        <v>1500</v>
      </c>
      <c r="H461" s="29" t="s">
        <v>1495</v>
      </c>
      <c r="I461" s="29" t="s">
        <v>1496</v>
      </c>
      <c r="J461" s="29">
        <v>2021.11</v>
      </c>
      <c r="K461" s="29" t="s">
        <v>1481</v>
      </c>
      <c r="L461" s="64">
        <v>30</v>
      </c>
      <c r="M461" s="64">
        <v>0</v>
      </c>
      <c r="N461" s="29"/>
      <c r="O461" s="42">
        <v>30</v>
      </c>
      <c r="P461" s="43" t="s">
        <v>1356</v>
      </c>
      <c r="Q461" s="47"/>
    </row>
    <row r="462" customHeight="1" spans="1:17">
      <c r="A462" s="23">
        <v>459</v>
      </c>
      <c r="B462" s="32" t="s">
        <v>136</v>
      </c>
      <c r="C462" s="32" t="s">
        <v>148</v>
      </c>
      <c r="D462" s="32" t="s">
        <v>260</v>
      </c>
      <c r="E462" s="32" t="s">
        <v>1501</v>
      </c>
      <c r="F462" s="29" t="s">
        <v>9</v>
      </c>
      <c r="G462" s="32" t="s">
        <v>1502</v>
      </c>
      <c r="H462" s="73" t="s">
        <v>1503</v>
      </c>
      <c r="I462" s="73" t="s">
        <v>1297</v>
      </c>
      <c r="J462" s="73" t="s">
        <v>1504</v>
      </c>
      <c r="K462" s="29" t="s">
        <v>1275</v>
      </c>
      <c r="L462" s="75">
        <v>110</v>
      </c>
      <c r="M462" s="75">
        <v>0</v>
      </c>
      <c r="N462" s="73"/>
      <c r="O462" s="75">
        <v>110</v>
      </c>
      <c r="P462" s="47"/>
      <c r="Q462" s="73"/>
    </row>
    <row r="463" customHeight="1" spans="1:17">
      <c r="A463" s="23">
        <v>460</v>
      </c>
      <c r="B463" s="32" t="s">
        <v>136</v>
      </c>
      <c r="C463" s="32" t="s">
        <v>148</v>
      </c>
      <c r="D463" s="32" t="s">
        <v>260</v>
      </c>
      <c r="E463" s="32" t="s">
        <v>1501</v>
      </c>
      <c r="F463" s="29" t="s">
        <v>9</v>
      </c>
      <c r="G463" s="32" t="s">
        <v>1505</v>
      </c>
      <c r="H463" s="73" t="s">
        <v>1506</v>
      </c>
      <c r="I463" s="73" t="s">
        <v>1297</v>
      </c>
      <c r="J463" s="73" t="s">
        <v>1504</v>
      </c>
      <c r="K463" s="29" t="s">
        <v>1275</v>
      </c>
      <c r="L463" s="75">
        <v>450</v>
      </c>
      <c r="M463" s="75">
        <v>0</v>
      </c>
      <c r="N463" s="73"/>
      <c r="O463" s="75">
        <v>450</v>
      </c>
      <c r="P463" s="47"/>
      <c r="Q463" s="73"/>
    </row>
    <row r="464" customHeight="1" spans="1:17">
      <c r="A464" s="23">
        <v>461</v>
      </c>
      <c r="B464" s="32" t="s">
        <v>136</v>
      </c>
      <c r="C464" s="24" t="s">
        <v>150</v>
      </c>
      <c r="D464" s="24" t="s">
        <v>260</v>
      </c>
      <c r="E464" s="24" t="s">
        <v>1507</v>
      </c>
      <c r="F464" s="29" t="s">
        <v>7</v>
      </c>
      <c r="G464" s="24" t="s">
        <v>1508</v>
      </c>
      <c r="H464" s="29" t="s">
        <v>1509</v>
      </c>
      <c r="I464" s="29" t="s">
        <v>1358</v>
      </c>
      <c r="J464" s="31" t="s">
        <v>1438</v>
      </c>
      <c r="K464" s="27" t="s">
        <v>1404</v>
      </c>
      <c r="L464" s="42">
        <v>110</v>
      </c>
      <c r="M464" s="42">
        <v>0</v>
      </c>
      <c r="N464" s="31"/>
      <c r="O464" s="72">
        <v>110</v>
      </c>
      <c r="P464" s="47"/>
      <c r="Q464" s="73"/>
    </row>
    <row r="465" customHeight="1" spans="1:17">
      <c r="A465" s="23">
        <v>462</v>
      </c>
      <c r="B465" s="32" t="s">
        <v>136</v>
      </c>
      <c r="C465" s="24" t="s">
        <v>150</v>
      </c>
      <c r="D465" s="24" t="s">
        <v>260</v>
      </c>
      <c r="E465" s="24" t="s">
        <v>1507</v>
      </c>
      <c r="F465" s="29" t="s">
        <v>6</v>
      </c>
      <c r="G465" s="24" t="s">
        <v>1510</v>
      </c>
      <c r="H465" s="29" t="s">
        <v>1511</v>
      </c>
      <c r="I465" s="29" t="s">
        <v>1419</v>
      </c>
      <c r="J465" s="31" t="s">
        <v>1438</v>
      </c>
      <c r="K465" s="27" t="s">
        <v>1404</v>
      </c>
      <c r="L465" s="42">
        <v>80</v>
      </c>
      <c r="M465" s="42">
        <v>0</v>
      </c>
      <c r="N465" s="31"/>
      <c r="O465" s="72">
        <v>80</v>
      </c>
      <c r="P465" s="47"/>
      <c r="Q465" s="73"/>
    </row>
    <row r="466" customHeight="1" spans="1:17">
      <c r="A466" s="23">
        <v>463</v>
      </c>
      <c r="B466" s="32" t="s">
        <v>136</v>
      </c>
      <c r="C466" s="24" t="s">
        <v>150</v>
      </c>
      <c r="D466" s="24" t="s">
        <v>260</v>
      </c>
      <c r="E466" s="24" t="s">
        <v>1507</v>
      </c>
      <c r="F466" s="29" t="s">
        <v>7</v>
      </c>
      <c r="G466" s="24" t="s">
        <v>1508</v>
      </c>
      <c r="H466" s="29" t="s">
        <v>1512</v>
      </c>
      <c r="I466" s="29" t="s">
        <v>1358</v>
      </c>
      <c r="J466" s="31" t="s">
        <v>1438</v>
      </c>
      <c r="K466" s="27" t="s">
        <v>1404</v>
      </c>
      <c r="L466" s="42">
        <v>100</v>
      </c>
      <c r="M466" s="42">
        <v>0</v>
      </c>
      <c r="N466" s="31"/>
      <c r="O466" s="72">
        <v>100</v>
      </c>
      <c r="P466" s="47"/>
      <c r="Q466" s="73"/>
    </row>
    <row r="467" customHeight="1" spans="1:17">
      <c r="A467" s="23">
        <v>464</v>
      </c>
      <c r="B467" s="32" t="s">
        <v>136</v>
      </c>
      <c r="C467" s="24" t="s">
        <v>150</v>
      </c>
      <c r="D467" s="24" t="s">
        <v>260</v>
      </c>
      <c r="E467" s="24" t="s">
        <v>1507</v>
      </c>
      <c r="F467" s="23" t="s">
        <v>8</v>
      </c>
      <c r="G467" s="24" t="s">
        <v>1513</v>
      </c>
      <c r="H467" s="29" t="s">
        <v>1514</v>
      </c>
      <c r="I467" s="29" t="s">
        <v>1373</v>
      </c>
      <c r="J467" s="31" t="s">
        <v>1438</v>
      </c>
      <c r="K467" s="27" t="s">
        <v>1404</v>
      </c>
      <c r="L467" s="42">
        <v>230</v>
      </c>
      <c r="M467" s="42">
        <v>0</v>
      </c>
      <c r="N467" s="31"/>
      <c r="O467" s="72">
        <v>230</v>
      </c>
      <c r="P467" s="47"/>
      <c r="Q467" s="73"/>
    </row>
    <row r="468" customHeight="1" spans="1:17">
      <c r="A468" s="23">
        <v>465</v>
      </c>
      <c r="B468" s="32" t="s">
        <v>136</v>
      </c>
      <c r="C468" s="31" t="s">
        <v>143</v>
      </c>
      <c r="D468" s="31" t="s">
        <v>229</v>
      </c>
      <c r="E468" s="31" t="s">
        <v>1264</v>
      </c>
      <c r="F468" s="31" t="s">
        <v>1515</v>
      </c>
      <c r="G468" s="31" t="s">
        <v>6</v>
      </c>
      <c r="H468" s="31" t="s">
        <v>1516</v>
      </c>
      <c r="I468" s="31" t="s">
        <v>1517</v>
      </c>
      <c r="J468" s="31">
        <v>44287</v>
      </c>
      <c r="K468" s="31" t="s">
        <v>1518</v>
      </c>
      <c r="L468" s="42">
        <v>30</v>
      </c>
      <c r="M468" s="42">
        <v>10</v>
      </c>
      <c r="N468" s="31"/>
      <c r="O468" s="42">
        <v>20</v>
      </c>
      <c r="P468" s="76">
        <v>44348</v>
      </c>
      <c r="Q468" s="47"/>
    </row>
    <row r="469" customHeight="1" spans="1:17">
      <c r="A469" s="23">
        <v>466</v>
      </c>
      <c r="B469" s="32" t="s">
        <v>136</v>
      </c>
      <c r="C469" s="31" t="s">
        <v>143</v>
      </c>
      <c r="D469" s="31" t="s">
        <v>229</v>
      </c>
      <c r="E469" s="31" t="s">
        <v>1264</v>
      </c>
      <c r="F469" s="31" t="s">
        <v>1519</v>
      </c>
      <c r="G469" s="31" t="s">
        <v>6</v>
      </c>
      <c r="H469" s="31" t="s">
        <v>1520</v>
      </c>
      <c r="I469" s="31" t="s">
        <v>1517</v>
      </c>
      <c r="J469" s="31">
        <v>44287</v>
      </c>
      <c r="K469" s="31" t="s">
        <v>1518</v>
      </c>
      <c r="L469" s="42">
        <v>10</v>
      </c>
      <c r="M469" s="42">
        <v>0</v>
      </c>
      <c r="N469" s="31"/>
      <c r="O469" s="42">
        <v>10</v>
      </c>
      <c r="P469" s="76">
        <v>44348</v>
      </c>
      <c r="Q469" s="47"/>
    </row>
    <row r="470" customHeight="1" spans="1:17">
      <c r="A470" s="23">
        <v>467</v>
      </c>
      <c r="B470" s="27" t="s">
        <v>136</v>
      </c>
      <c r="C470" s="26" t="s">
        <v>146</v>
      </c>
      <c r="D470" s="26" t="s">
        <v>260</v>
      </c>
      <c r="E470" s="26" t="s">
        <v>1521</v>
      </c>
      <c r="F470" s="30" t="s">
        <v>11</v>
      </c>
      <c r="G470" s="27" t="s">
        <v>1522</v>
      </c>
      <c r="H470" s="33" t="s">
        <v>1523</v>
      </c>
      <c r="I470" s="30" t="s">
        <v>1496</v>
      </c>
      <c r="J470" s="33" t="s">
        <v>1504</v>
      </c>
      <c r="K470" s="30" t="s">
        <v>1275</v>
      </c>
      <c r="L470" s="77">
        <v>10</v>
      </c>
      <c r="M470" s="77">
        <v>0</v>
      </c>
      <c r="N470" s="33"/>
      <c r="O470" s="77">
        <v>10</v>
      </c>
      <c r="P470" s="47"/>
      <c r="Q470" s="73"/>
    </row>
    <row r="471" customHeight="1" spans="1:17">
      <c r="A471" s="23">
        <v>468</v>
      </c>
      <c r="B471" s="27" t="s">
        <v>136</v>
      </c>
      <c r="C471" s="26" t="s">
        <v>146</v>
      </c>
      <c r="D471" s="26" t="s">
        <v>260</v>
      </c>
      <c r="E471" s="26" t="s">
        <v>1521</v>
      </c>
      <c r="F471" s="30" t="s">
        <v>11</v>
      </c>
      <c r="G471" s="27" t="s">
        <v>1524</v>
      </c>
      <c r="H471" s="33" t="s">
        <v>1458</v>
      </c>
      <c r="I471" s="30" t="s">
        <v>1496</v>
      </c>
      <c r="J471" s="33" t="s">
        <v>1504</v>
      </c>
      <c r="K471" s="30" t="s">
        <v>1275</v>
      </c>
      <c r="L471" s="77">
        <v>6</v>
      </c>
      <c r="M471" s="77">
        <v>0</v>
      </c>
      <c r="N471" s="33"/>
      <c r="O471" s="77">
        <v>6</v>
      </c>
      <c r="P471" s="47"/>
      <c r="Q471" s="73"/>
    </row>
    <row r="472" customHeight="1" spans="1:17">
      <c r="A472" s="23">
        <v>469</v>
      </c>
      <c r="B472" s="27" t="s">
        <v>136</v>
      </c>
      <c r="C472" s="26" t="s">
        <v>146</v>
      </c>
      <c r="D472" s="26" t="s">
        <v>260</v>
      </c>
      <c r="E472" s="26" t="s">
        <v>1521</v>
      </c>
      <c r="F472" s="30" t="s">
        <v>11</v>
      </c>
      <c r="G472" s="27" t="s">
        <v>1525</v>
      </c>
      <c r="H472" s="33" t="s">
        <v>1523</v>
      </c>
      <c r="I472" s="30" t="s">
        <v>1496</v>
      </c>
      <c r="J472" s="33" t="s">
        <v>1504</v>
      </c>
      <c r="K472" s="30" t="s">
        <v>1275</v>
      </c>
      <c r="L472" s="77">
        <v>10</v>
      </c>
      <c r="M472" s="77">
        <v>0</v>
      </c>
      <c r="N472" s="33"/>
      <c r="O472" s="77">
        <v>10</v>
      </c>
      <c r="P472" s="47"/>
      <c r="Q472" s="73"/>
    </row>
    <row r="473" customHeight="1" spans="1:17">
      <c r="A473" s="23">
        <v>470</v>
      </c>
      <c r="B473" s="27" t="s">
        <v>136</v>
      </c>
      <c r="C473" s="26" t="s">
        <v>146</v>
      </c>
      <c r="D473" s="26" t="s">
        <v>260</v>
      </c>
      <c r="E473" s="26" t="s">
        <v>1521</v>
      </c>
      <c r="F473" s="30" t="s">
        <v>11</v>
      </c>
      <c r="G473" s="27" t="s">
        <v>1526</v>
      </c>
      <c r="H473" s="33" t="s">
        <v>1527</v>
      </c>
      <c r="I473" s="30" t="s">
        <v>1496</v>
      </c>
      <c r="J473" s="33" t="s">
        <v>1504</v>
      </c>
      <c r="K473" s="30" t="s">
        <v>1275</v>
      </c>
      <c r="L473" s="77">
        <v>60</v>
      </c>
      <c r="M473" s="77">
        <v>0</v>
      </c>
      <c r="N473" s="33"/>
      <c r="O473" s="77">
        <v>60</v>
      </c>
      <c r="P473" s="47"/>
      <c r="Q473" s="73"/>
    </row>
    <row r="474" customHeight="1" spans="1:17">
      <c r="A474" s="23">
        <v>471</v>
      </c>
      <c r="B474" s="27" t="s">
        <v>136</v>
      </c>
      <c r="C474" s="26" t="s">
        <v>146</v>
      </c>
      <c r="D474" s="26" t="s">
        <v>260</v>
      </c>
      <c r="E474" s="26" t="s">
        <v>1521</v>
      </c>
      <c r="F474" s="30" t="s">
        <v>11</v>
      </c>
      <c r="G474" s="27" t="s">
        <v>1528</v>
      </c>
      <c r="H474" s="33" t="s">
        <v>1527</v>
      </c>
      <c r="I474" s="30" t="s">
        <v>1496</v>
      </c>
      <c r="J474" s="33" t="s">
        <v>1504</v>
      </c>
      <c r="K474" s="30" t="s">
        <v>1275</v>
      </c>
      <c r="L474" s="77">
        <v>60</v>
      </c>
      <c r="M474" s="77">
        <v>0</v>
      </c>
      <c r="N474" s="33"/>
      <c r="O474" s="77">
        <v>60</v>
      </c>
      <c r="P474" s="47"/>
      <c r="Q474" s="73"/>
    </row>
    <row r="475" customHeight="1" spans="1:17">
      <c r="A475" s="23">
        <v>472</v>
      </c>
      <c r="B475" s="27" t="s">
        <v>136</v>
      </c>
      <c r="C475" s="26" t="s">
        <v>146</v>
      </c>
      <c r="D475" s="26" t="s">
        <v>260</v>
      </c>
      <c r="E475" s="26" t="s">
        <v>1521</v>
      </c>
      <c r="F475" s="30" t="s">
        <v>8</v>
      </c>
      <c r="G475" s="27" t="s">
        <v>1529</v>
      </c>
      <c r="H475" s="29" t="s">
        <v>1492</v>
      </c>
      <c r="I475" s="29" t="s">
        <v>940</v>
      </c>
      <c r="J475" s="73" t="s">
        <v>1504</v>
      </c>
      <c r="K475" s="29" t="s">
        <v>1275</v>
      </c>
      <c r="L475" s="77">
        <v>45</v>
      </c>
      <c r="M475" s="77">
        <v>0</v>
      </c>
      <c r="N475" s="33"/>
      <c r="O475" s="77">
        <v>45</v>
      </c>
      <c r="P475" s="47"/>
      <c r="Q475" s="73"/>
    </row>
    <row r="476" customHeight="1" spans="1:17">
      <c r="A476" s="23">
        <v>473</v>
      </c>
      <c r="B476" s="27" t="s">
        <v>136</v>
      </c>
      <c r="C476" s="26" t="s">
        <v>146</v>
      </c>
      <c r="D476" s="26" t="s">
        <v>260</v>
      </c>
      <c r="E476" s="26" t="s">
        <v>1521</v>
      </c>
      <c r="F476" s="30" t="s">
        <v>8</v>
      </c>
      <c r="G476" s="27" t="s">
        <v>1530</v>
      </c>
      <c r="H476" s="29" t="s">
        <v>1531</v>
      </c>
      <c r="I476" s="73" t="s">
        <v>1297</v>
      </c>
      <c r="J476" s="73" t="s">
        <v>1504</v>
      </c>
      <c r="K476" s="29" t="s">
        <v>1275</v>
      </c>
      <c r="L476" s="77">
        <v>60</v>
      </c>
      <c r="M476" s="77">
        <v>0</v>
      </c>
      <c r="N476" s="33"/>
      <c r="O476" s="77">
        <v>60</v>
      </c>
      <c r="P476" s="47"/>
      <c r="Q476" s="73"/>
    </row>
    <row r="477" customHeight="1" spans="1:17">
      <c r="A477" s="23">
        <v>474</v>
      </c>
      <c r="B477" s="27" t="s">
        <v>136</v>
      </c>
      <c r="C477" s="26" t="s">
        <v>146</v>
      </c>
      <c r="D477" s="26" t="s">
        <v>260</v>
      </c>
      <c r="E477" s="26" t="s">
        <v>1521</v>
      </c>
      <c r="F477" s="30" t="s">
        <v>8</v>
      </c>
      <c r="G477" s="27" t="s">
        <v>1532</v>
      </c>
      <c r="H477" s="29" t="s">
        <v>1492</v>
      </c>
      <c r="I477" s="29" t="s">
        <v>945</v>
      </c>
      <c r="J477" s="73" t="s">
        <v>1504</v>
      </c>
      <c r="K477" s="29" t="s">
        <v>1275</v>
      </c>
      <c r="L477" s="77">
        <v>9</v>
      </c>
      <c r="M477" s="77">
        <v>0</v>
      </c>
      <c r="N477" s="33"/>
      <c r="O477" s="77">
        <v>9</v>
      </c>
      <c r="P477" s="47"/>
      <c r="Q477" s="73"/>
    </row>
    <row r="478" customHeight="1" spans="1:17">
      <c r="A478" s="23">
        <v>475</v>
      </c>
      <c r="B478" s="27" t="s">
        <v>136</v>
      </c>
      <c r="C478" s="26" t="s">
        <v>146</v>
      </c>
      <c r="D478" s="26" t="s">
        <v>260</v>
      </c>
      <c r="E478" s="26" t="s">
        <v>1521</v>
      </c>
      <c r="F478" s="30" t="s">
        <v>8</v>
      </c>
      <c r="G478" s="27" t="s">
        <v>1533</v>
      </c>
      <c r="H478" s="29" t="s">
        <v>1534</v>
      </c>
      <c r="I478" s="73" t="s">
        <v>1297</v>
      </c>
      <c r="J478" s="73" t="s">
        <v>1504</v>
      </c>
      <c r="K478" s="29" t="s">
        <v>1275</v>
      </c>
      <c r="L478" s="77">
        <v>30</v>
      </c>
      <c r="M478" s="77">
        <v>0</v>
      </c>
      <c r="N478" s="33"/>
      <c r="O478" s="77">
        <v>30</v>
      </c>
      <c r="P478" s="47"/>
      <c r="Q478" s="73"/>
    </row>
    <row r="479" customHeight="1" spans="1:17">
      <c r="A479" s="23">
        <v>476</v>
      </c>
      <c r="B479" s="27" t="s">
        <v>136</v>
      </c>
      <c r="C479" s="26" t="s">
        <v>146</v>
      </c>
      <c r="D479" s="26" t="s">
        <v>260</v>
      </c>
      <c r="E479" s="26" t="s">
        <v>1521</v>
      </c>
      <c r="F479" s="30" t="s">
        <v>8</v>
      </c>
      <c r="G479" s="27" t="s">
        <v>1535</v>
      </c>
      <c r="H479" s="29" t="s">
        <v>1492</v>
      </c>
      <c r="I479" s="29" t="s">
        <v>1536</v>
      </c>
      <c r="J479" s="73" t="s">
        <v>1504</v>
      </c>
      <c r="K479" s="29" t="s">
        <v>1275</v>
      </c>
      <c r="L479" s="77">
        <v>24</v>
      </c>
      <c r="M479" s="77">
        <v>0</v>
      </c>
      <c r="N479" s="33"/>
      <c r="O479" s="77">
        <v>24</v>
      </c>
      <c r="P479" s="47"/>
      <c r="Q479" s="73"/>
    </row>
    <row r="480" customHeight="1" spans="1:17">
      <c r="A480" s="23">
        <v>477</v>
      </c>
      <c r="B480" s="27" t="s">
        <v>136</v>
      </c>
      <c r="C480" s="26" t="s">
        <v>146</v>
      </c>
      <c r="D480" s="26" t="s">
        <v>260</v>
      </c>
      <c r="E480" s="26" t="s">
        <v>1521</v>
      </c>
      <c r="F480" s="30" t="s">
        <v>8</v>
      </c>
      <c r="G480" s="27" t="s">
        <v>1537</v>
      </c>
      <c r="H480" s="29" t="s">
        <v>1492</v>
      </c>
      <c r="I480" s="29" t="s">
        <v>1536</v>
      </c>
      <c r="J480" s="73" t="s">
        <v>1504</v>
      </c>
      <c r="K480" s="29" t="s">
        <v>1275</v>
      </c>
      <c r="L480" s="77">
        <v>30</v>
      </c>
      <c r="M480" s="77">
        <v>0</v>
      </c>
      <c r="N480" s="33"/>
      <c r="O480" s="77">
        <v>30</v>
      </c>
      <c r="P480" s="47"/>
      <c r="Q480" s="73"/>
    </row>
    <row r="481" customHeight="1" spans="1:17">
      <c r="A481" s="23">
        <v>478</v>
      </c>
      <c r="B481" s="27" t="s">
        <v>136</v>
      </c>
      <c r="C481" s="26" t="s">
        <v>146</v>
      </c>
      <c r="D481" s="26" t="s">
        <v>260</v>
      </c>
      <c r="E481" s="26" t="s">
        <v>1521</v>
      </c>
      <c r="F481" s="30" t="s">
        <v>8</v>
      </c>
      <c r="G481" s="27" t="s">
        <v>1538</v>
      </c>
      <c r="H481" s="29" t="s">
        <v>1539</v>
      </c>
      <c r="I481" s="73" t="s">
        <v>1297</v>
      </c>
      <c r="J481" s="73" t="s">
        <v>1504</v>
      </c>
      <c r="K481" s="29" t="s">
        <v>1275</v>
      </c>
      <c r="L481" s="77">
        <v>30</v>
      </c>
      <c r="M481" s="77">
        <v>0</v>
      </c>
      <c r="N481" s="33"/>
      <c r="O481" s="77">
        <v>30</v>
      </c>
      <c r="P481" s="47"/>
      <c r="Q481" s="73"/>
    </row>
    <row r="482" customHeight="1" spans="1:17">
      <c r="A482" s="23">
        <v>479</v>
      </c>
      <c r="B482" s="27" t="s">
        <v>136</v>
      </c>
      <c r="C482" s="26" t="s">
        <v>146</v>
      </c>
      <c r="D482" s="26" t="s">
        <v>260</v>
      </c>
      <c r="E482" s="26" t="s">
        <v>1521</v>
      </c>
      <c r="F482" s="30" t="s">
        <v>8</v>
      </c>
      <c r="G482" s="27" t="s">
        <v>1540</v>
      </c>
      <c r="H482" s="29" t="s">
        <v>1492</v>
      </c>
      <c r="I482" s="29" t="s">
        <v>1541</v>
      </c>
      <c r="J482" s="73" t="s">
        <v>1504</v>
      </c>
      <c r="K482" s="29" t="s">
        <v>1275</v>
      </c>
      <c r="L482" s="77">
        <v>15</v>
      </c>
      <c r="M482" s="77">
        <v>0</v>
      </c>
      <c r="N482" s="33"/>
      <c r="O482" s="77">
        <v>15</v>
      </c>
      <c r="P482" s="47"/>
      <c r="Q482" s="73"/>
    </row>
    <row r="483" customHeight="1" spans="1:17">
      <c r="A483" s="23">
        <v>480</v>
      </c>
      <c r="B483" s="27" t="s">
        <v>136</v>
      </c>
      <c r="C483" s="26" t="s">
        <v>146</v>
      </c>
      <c r="D483" s="26" t="s">
        <v>260</v>
      </c>
      <c r="E483" s="26" t="s">
        <v>1521</v>
      </c>
      <c r="F483" s="30" t="s">
        <v>8</v>
      </c>
      <c r="G483" s="27" t="s">
        <v>1542</v>
      </c>
      <c r="H483" s="29" t="s">
        <v>1492</v>
      </c>
      <c r="I483" s="29" t="s">
        <v>1543</v>
      </c>
      <c r="J483" s="73" t="s">
        <v>1504</v>
      </c>
      <c r="K483" s="29" t="s">
        <v>1275</v>
      </c>
      <c r="L483" s="77">
        <v>15</v>
      </c>
      <c r="M483" s="77">
        <v>0</v>
      </c>
      <c r="N483" s="33"/>
      <c r="O483" s="77">
        <v>15</v>
      </c>
      <c r="P483" s="47"/>
      <c r="Q483" s="73"/>
    </row>
    <row r="484" customHeight="1" spans="1:17">
      <c r="A484" s="23">
        <v>481</v>
      </c>
      <c r="B484" s="27" t="s">
        <v>136</v>
      </c>
      <c r="C484" s="26" t="s">
        <v>146</v>
      </c>
      <c r="D484" s="26" t="s">
        <v>260</v>
      </c>
      <c r="E484" s="26" t="s">
        <v>1521</v>
      </c>
      <c r="F484" s="30" t="s">
        <v>8</v>
      </c>
      <c r="G484" s="27" t="s">
        <v>1544</v>
      </c>
      <c r="H484" s="29" t="s">
        <v>1492</v>
      </c>
      <c r="I484" s="29" t="s">
        <v>1545</v>
      </c>
      <c r="J484" s="73" t="s">
        <v>1504</v>
      </c>
      <c r="K484" s="29" t="s">
        <v>1275</v>
      </c>
      <c r="L484" s="77">
        <v>20</v>
      </c>
      <c r="M484" s="77">
        <v>0</v>
      </c>
      <c r="N484" s="33"/>
      <c r="O484" s="77">
        <v>20</v>
      </c>
      <c r="P484" s="47"/>
      <c r="Q484" s="73"/>
    </row>
    <row r="485" customHeight="1" spans="1:17">
      <c r="A485" s="23">
        <v>482</v>
      </c>
      <c r="B485" s="27" t="s">
        <v>136</v>
      </c>
      <c r="C485" s="24" t="s">
        <v>149</v>
      </c>
      <c r="D485" s="24" t="s">
        <v>260</v>
      </c>
      <c r="E485" s="24" t="s">
        <v>1507</v>
      </c>
      <c r="F485" s="23" t="s">
        <v>6</v>
      </c>
      <c r="G485" s="29" t="s">
        <v>1546</v>
      </c>
      <c r="H485" s="29" t="s">
        <v>1547</v>
      </c>
      <c r="I485" s="29" t="s">
        <v>1548</v>
      </c>
      <c r="J485" s="29" t="s">
        <v>1504</v>
      </c>
      <c r="K485" s="30" t="s">
        <v>243</v>
      </c>
      <c r="L485" s="42">
        <v>50</v>
      </c>
      <c r="M485" s="42">
        <v>0</v>
      </c>
      <c r="N485" s="31"/>
      <c r="O485" s="72">
        <v>50</v>
      </c>
      <c r="P485" s="55"/>
      <c r="Q485" s="73"/>
    </row>
    <row r="486" customHeight="1" spans="1:17">
      <c r="A486" s="23">
        <v>483</v>
      </c>
      <c r="B486" s="27" t="s">
        <v>136</v>
      </c>
      <c r="C486" s="24" t="s">
        <v>149</v>
      </c>
      <c r="D486" s="24" t="s">
        <v>260</v>
      </c>
      <c r="E486" s="24" t="s">
        <v>1507</v>
      </c>
      <c r="F486" s="23" t="s">
        <v>6</v>
      </c>
      <c r="G486" s="24" t="s">
        <v>1549</v>
      </c>
      <c r="H486" s="29" t="s">
        <v>1550</v>
      </c>
      <c r="I486" s="29" t="s">
        <v>1551</v>
      </c>
      <c r="J486" s="31" t="s">
        <v>580</v>
      </c>
      <c r="K486" s="31" t="s">
        <v>243</v>
      </c>
      <c r="L486" s="42">
        <v>50</v>
      </c>
      <c r="M486" s="42">
        <v>0</v>
      </c>
      <c r="N486" s="31"/>
      <c r="O486" s="42">
        <v>50</v>
      </c>
      <c r="P486" s="43" t="s">
        <v>1386</v>
      </c>
      <c r="Q486" s="73"/>
    </row>
    <row r="487" customHeight="1" spans="1:17">
      <c r="A487" s="23">
        <v>484</v>
      </c>
      <c r="B487" s="27" t="s">
        <v>136</v>
      </c>
      <c r="C487" s="24" t="s">
        <v>149</v>
      </c>
      <c r="D487" s="24" t="s">
        <v>260</v>
      </c>
      <c r="E487" s="24" t="s">
        <v>1507</v>
      </c>
      <c r="F487" s="23" t="s">
        <v>8</v>
      </c>
      <c r="G487" s="24" t="s">
        <v>759</v>
      </c>
      <c r="H487" s="29" t="s">
        <v>1552</v>
      </c>
      <c r="I487" s="29" t="s">
        <v>1553</v>
      </c>
      <c r="J487" s="29" t="s">
        <v>580</v>
      </c>
      <c r="K487" s="29" t="s">
        <v>1275</v>
      </c>
      <c r="L487" s="42">
        <v>12</v>
      </c>
      <c r="M487" s="42">
        <v>0</v>
      </c>
      <c r="N487" s="31"/>
      <c r="O487" s="72">
        <v>12</v>
      </c>
      <c r="P487" s="55"/>
      <c r="Q487" s="73"/>
    </row>
    <row r="488" customHeight="1" spans="1:17">
      <c r="A488" s="23">
        <v>485</v>
      </c>
      <c r="B488" s="27" t="s">
        <v>136</v>
      </c>
      <c r="C488" s="24" t="s">
        <v>149</v>
      </c>
      <c r="D488" s="24" t="s">
        <v>260</v>
      </c>
      <c r="E488" s="24" t="s">
        <v>1507</v>
      </c>
      <c r="F488" s="23" t="s">
        <v>985</v>
      </c>
      <c r="G488" s="24" t="s">
        <v>1554</v>
      </c>
      <c r="H488" s="29" t="s">
        <v>1555</v>
      </c>
      <c r="I488" s="29" t="s">
        <v>1556</v>
      </c>
      <c r="J488" s="29" t="s">
        <v>580</v>
      </c>
      <c r="K488" s="29" t="s">
        <v>1275</v>
      </c>
      <c r="L488" s="42">
        <v>8</v>
      </c>
      <c r="M488" s="42">
        <v>0</v>
      </c>
      <c r="N488" s="31"/>
      <c r="O488" s="42">
        <v>8</v>
      </c>
      <c r="P488" s="43" t="s">
        <v>1356</v>
      </c>
      <c r="Q488" s="73"/>
    </row>
    <row r="489" customHeight="1" spans="1:17">
      <c r="A489" s="23">
        <v>486</v>
      </c>
      <c r="B489" s="27" t="s">
        <v>136</v>
      </c>
      <c r="C489" s="24" t="s">
        <v>1557</v>
      </c>
      <c r="D489" s="24" t="s">
        <v>260</v>
      </c>
      <c r="E489" s="24" t="s">
        <v>1558</v>
      </c>
      <c r="F489" s="23" t="s">
        <v>8</v>
      </c>
      <c r="G489" s="24" t="s">
        <v>1559</v>
      </c>
      <c r="H489" s="29" t="s">
        <v>1560</v>
      </c>
      <c r="I489" s="29" t="s">
        <v>1561</v>
      </c>
      <c r="J489" s="31" t="s">
        <v>1562</v>
      </c>
      <c r="K489" s="29" t="s">
        <v>1275</v>
      </c>
      <c r="L489" s="42">
        <v>255</v>
      </c>
      <c r="M489" s="42">
        <v>0</v>
      </c>
      <c r="N489" s="31"/>
      <c r="O489" s="72">
        <v>255</v>
      </c>
      <c r="P489" s="47"/>
      <c r="Q489" s="73"/>
    </row>
    <row r="490" customHeight="1" spans="1:17">
      <c r="A490" s="23">
        <v>487</v>
      </c>
      <c r="B490" s="27" t="s">
        <v>136</v>
      </c>
      <c r="C490" s="24" t="s">
        <v>1557</v>
      </c>
      <c r="D490" s="24" t="s">
        <v>260</v>
      </c>
      <c r="E490" s="24" t="s">
        <v>1558</v>
      </c>
      <c r="F490" s="23" t="s">
        <v>7</v>
      </c>
      <c r="G490" s="24" t="s">
        <v>1563</v>
      </c>
      <c r="H490" s="29" t="s">
        <v>1564</v>
      </c>
      <c r="I490" s="29" t="s">
        <v>1419</v>
      </c>
      <c r="J490" s="31" t="s">
        <v>1565</v>
      </c>
      <c r="K490" s="29" t="s">
        <v>1275</v>
      </c>
      <c r="L490" s="42">
        <v>520</v>
      </c>
      <c r="M490" s="42">
        <v>0</v>
      </c>
      <c r="N490" s="31"/>
      <c r="O490" s="72">
        <v>520</v>
      </c>
      <c r="P490" s="47"/>
      <c r="Q490" s="73"/>
    </row>
    <row r="491" customHeight="1" spans="1:17">
      <c r="A491" s="23">
        <v>488</v>
      </c>
      <c r="B491" s="56" t="s">
        <v>175</v>
      </c>
      <c r="C491" s="56" t="s">
        <v>177</v>
      </c>
      <c r="D491" s="56" t="s">
        <v>260</v>
      </c>
      <c r="E491" s="56" t="s">
        <v>1566</v>
      </c>
      <c r="F491" s="29" t="s">
        <v>630</v>
      </c>
      <c r="G491" s="29" t="s">
        <v>1567</v>
      </c>
      <c r="H491" s="29" t="s">
        <v>1568</v>
      </c>
      <c r="I491" s="29" t="s">
        <v>1569</v>
      </c>
      <c r="J491" s="54" t="s">
        <v>580</v>
      </c>
      <c r="K491" s="29" t="s">
        <v>243</v>
      </c>
      <c r="L491" s="59">
        <v>6</v>
      </c>
      <c r="M491" s="59">
        <v>0</v>
      </c>
      <c r="N491" s="54">
        <v>0</v>
      </c>
      <c r="O491" s="42">
        <f t="shared" ref="O491:O512" si="4">L491-N491</f>
        <v>6</v>
      </c>
      <c r="P491" s="55">
        <v>44531</v>
      </c>
      <c r="Q491" s="49"/>
    </row>
    <row r="492" customHeight="1" spans="1:17">
      <c r="A492" s="23">
        <v>489</v>
      </c>
      <c r="B492" s="56" t="s">
        <v>175</v>
      </c>
      <c r="C492" s="56" t="s">
        <v>177</v>
      </c>
      <c r="D492" s="56" t="s">
        <v>260</v>
      </c>
      <c r="E492" s="56" t="s">
        <v>1566</v>
      </c>
      <c r="F492" s="29" t="s">
        <v>630</v>
      </c>
      <c r="G492" s="29" t="s">
        <v>1570</v>
      </c>
      <c r="H492" s="29" t="s">
        <v>1571</v>
      </c>
      <c r="I492" s="29" t="s">
        <v>1572</v>
      </c>
      <c r="J492" s="54" t="s">
        <v>580</v>
      </c>
      <c r="K492" s="29" t="s">
        <v>235</v>
      </c>
      <c r="L492" s="59">
        <v>2.5</v>
      </c>
      <c r="M492" s="59">
        <v>0</v>
      </c>
      <c r="N492" s="54">
        <v>0</v>
      </c>
      <c r="O492" s="42">
        <f t="shared" si="4"/>
        <v>2.5</v>
      </c>
      <c r="P492" s="55">
        <v>44532</v>
      </c>
      <c r="Q492" s="49"/>
    </row>
    <row r="493" customHeight="1" spans="1:17">
      <c r="A493" s="23">
        <v>490</v>
      </c>
      <c r="B493" s="56" t="s">
        <v>175</v>
      </c>
      <c r="C493" s="56" t="s">
        <v>177</v>
      </c>
      <c r="D493" s="56" t="s">
        <v>260</v>
      </c>
      <c r="E493" s="56" t="s">
        <v>1566</v>
      </c>
      <c r="F493" s="29" t="s">
        <v>630</v>
      </c>
      <c r="G493" s="29" t="s">
        <v>1573</v>
      </c>
      <c r="H493" s="29" t="s">
        <v>1574</v>
      </c>
      <c r="I493" s="29" t="s">
        <v>1575</v>
      </c>
      <c r="J493" s="56" t="s">
        <v>580</v>
      </c>
      <c r="K493" s="56" t="s">
        <v>243</v>
      </c>
      <c r="L493" s="72">
        <v>10</v>
      </c>
      <c r="M493" s="59">
        <v>0</v>
      </c>
      <c r="N493" s="54">
        <v>0</v>
      </c>
      <c r="O493" s="42">
        <f t="shared" si="4"/>
        <v>10</v>
      </c>
      <c r="P493" s="55">
        <v>44533</v>
      </c>
      <c r="Q493" s="49"/>
    </row>
    <row r="494" customHeight="1" spans="1:17">
      <c r="A494" s="23">
        <v>491</v>
      </c>
      <c r="B494" s="56" t="s">
        <v>175</v>
      </c>
      <c r="C494" s="56" t="s">
        <v>177</v>
      </c>
      <c r="D494" s="56" t="s">
        <v>260</v>
      </c>
      <c r="E494" s="56" t="s">
        <v>1566</v>
      </c>
      <c r="F494" s="29" t="s">
        <v>630</v>
      </c>
      <c r="G494" s="29" t="s">
        <v>1576</v>
      </c>
      <c r="H494" s="29" t="s">
        <v>1577</v>
      </c>
      <c r="I494" s="29" t="s">
        <v>1578</v>
      </c>
      <c r="J494" s="56" t="s">
        <v>580</v>
      </c>
      <c r="K494" s="56" t="s">
        <v>243</v>
      </c>
      <c r="L494" s="72">
        <v>3</v>
      </c>
      <c r="M494" s="59">
        <v>0</v>
      </c>
      <c r="N494" s="54">
        <v>0</v>
      </c>
      <c r="O494" s="42">
        <f t="shared" si="4"/>
        <v>3</v>
      </c>
      <c r="P494" s="55">
        <v>44531</v>
      </c>
      <c r="Q494" s="49"/>
    </row>
    <row r="495" customHeight="1" spans="1:17">
      <c r="A495" s="23">
        <v>492</v>
      </c>
      <c r="B495" s="56" t="s">
        <v>175</v>
      </c>
      <c r="C495" s="56" t="s">
        <v>177</v>
      </c>
      <c r="D495" s="56" t="s">
        <v>260</v>
      </c>
      <c r="E495" s="56" t="s">
        <v>1566</v>
      </c>
      <c r="F495" s="29" t="s">
        <v>630</v>
      </c>
      <c r="G495" s="29" t="s">
        <v>1579</v>
      </c>
      <c r="H495" s="29" t="s">
        <v>1580</v>
      </c>
      <c r="I495" s="29" t="s">
        <v>1581</v>
      </c>
      <c r="J495" s="56" t="s">
        <v>580</v>
      </c>
      <c r="K495" s="56" t="s">
        <v>243</v>
      </c>
      <c r="L495" s="72">
        <v>15</v>
      </c>
      <c r="M495" s="59">
        <v>0</v>
      </c>
      <c r="N495" s="54">
        <v>0</v>
      </c>
      <c r="O495" s="42">
        <f t="shared" si="4"/>
        <v>15</v>
      </c>
      <c r="P495" s="55">
        <v>44532</v>
      </c>
      <c r="Q495" s="49"/>
    </row>
    <row r="496" customHeight="1" spans="1:17">
      <c r="A496" s="23">
        <v>493</v>
      </c>
      <c r="B496" s="56" t="s">
        <v>175</v>
      </c>
      <c r="C496" s="56" t="s">
        <v>177</v>
      </c>
      <c r="D496" s="56" t="s">
        <v>260</v>
      </c>
      <c r="E496" s="56" t="s">
        <v>1566</v>
      </c>
      <c r="F496" s="29" t="s">
        <v>630</v>
      </c>
      <c r="G496" s="29" t="s">
        <v>1582</v>
      </c>
      <c r="H496" s="29" t="s">
        <v>1583</v>
      </c>
      <c r="I496" s="29" t="s">
        <v>1584</v>
      </c>
      <c r="J496" s="56" t="s">
        <v>580</v>
      </c>
      <c r="K496" s="56" t="s">
        <v>243</v>
      </c>
      <c r="L496" s="72">
        <v>8</v>
      </c>
      <c r="M496" s="59">
        <v>0</v>
      </c>
      <c r="N496" s="54">
        <v>0</v>
      </c>
      <c r="O496" s="42">
        <f t="shared" si="4"/>
        <v>8</v>
      </c>
      <c r="P496" s="55">
        <v>44533</v>
      </c>
      <c r="Q496" s="49"/>
    </row>
    <row r="497" customHeight="1" spans="1:17">
      <c r="A497" s="23">
        <v>494</v>
      </c>
      <c r="B497" s="56" t="s">
        <v>175</v>
      </c>
      <c r="C497" s="56" t="s">
        <v>177</v>
      </c>
      <c r="D497" s="56" t="s">
        <v>260</v>
      </c>
      <c r="E497" s="56" t="s">
        <v>1566</v>
      </c>
      <c r="F497" s="29" t="s">
        <v>630</v>
      </c>
      <c r="G497" s="29" t="s">
        <v>1585</v>
      </c>
      <c r="H497" s="29" t="s">
        <v>1586</v>
      </c>
      <c r="I497" s="29" t="s">
        <v>1587</v>
      </c>
      <c r="J497" s="56" t="s">
        <v>580</v>
      </c>
      <c r="K497" s="56" t="s">
        <v>243</v>
      </c>
      <c r="L497" s="72">
        <v>20</v>
      </c>
      <c r="M497" s="72">
        <v>0</v>
      </c>
      <c r="N497" s="56">
        <v>0</v>
      </c>
      <c r="O497" s="42">
        <f t="shared" si="4"/>
        <v>20</v>
      </c>
      <c r="P497" s="55">
        <v>44534</v>
      </c>
      <c r="Q497" s="49"/>
    </row>
    <row r="498" customHeight="1" spans="1:17">
      <c r="A498" s="23">
        <v>495</v>
      </c>
      <c r="B498" s="56" t="s">
        <v>175</v>
      </c>
      <c r="C498" s="56" t="s">
        <v>177</v>
      </c>
      <c r="D498" s="56" t="s">
        <v>260</v>
      </c>
      <c r="E498" s="56" t="s">
        <v>1566</v>
      </c>
      <c r="F498" s="56" t="s">
        <v>8</v>
      </c>
      <c r="G498" s="29" t="s">
        <v>1588</v>
      </c>
      <c r="H498" s="29" t="s">
        <v>1589</v>
      </c>
      <c r="I498" s="56" t="s">
        <v>1590</v>
      </c>
      <c r="J498" s="56" t="s">
        <v>580</v>
      </c>
      <c r="K498" s="56" t="s">
        <v>243</v>
      </c>
      <c r="L498" s="72">
        <v>20</v>
      </c>
      <c r="M498" s="59">
        <v>0</v>
      </c>
      <c r="N498" s="54">
        <v>0</v>
      </c>
      <c r="O498" s="42">
        <f t="shared" si="4"/>
        <v>20</v>
      </c>
      <c r="P498" s="55">
        <v>44534</v>
      </c>
      <c r="Q498" s="49"/>
    </row>
    <row r="499" customHeight="1" spans="1:17">
      <c r="A499" s="23">
        <v>496</v>
      </c>
      <c r="B499" s="56" t="s">
        <v>175</v>
      </c>
      <c r="C499" s="56" t="s">
        <v>177</v>
      </c>
      <c r="D499" s="56" t="s">
        <v>260</v>
      </c>
      <c r="E499" s="56" t="s">
        <v>1566</v>
      </c>
      <c r="F499" s="56" t="s">
        <v>8</v>
      </c>
      <c r="G499" s="29" t="s">
        <v>1591</v>
      </c>
      <c r="H499" s="29" t="s">
        <v>1592</v>
      </c>
      <c r="I499" s="56" t="s">
        <v>1590</v>
      </c>
      <c r="J499" s="56" t="s">
        <v>580</v>
      </c>
      <c r="K499" s="56" t="s">
        <v>243</v>
      </c>
      <c r="L499" s="72">
        <v>2</v>
      </c>
      <c r="M499" s="59">
        <v>0</v>
      </c>
      <c r="N499" s="54">
        <v>0</v>
      </c>
      <c r="O499" s="42">
        <f t="shared" si="4"/>
        <v>2</v>
      </c>
      <c r="P499" s="55">
        <v>44534</v>
      </c>
      <c r="Q499" s="49"/>
    </row>
    <row r="500" customHeight="1" spans="1:17">
      <c r="A500" s="23">
        <v>497</v>
      </c>
      <c r="B500" s="56" t="s">
        <v>175</v>
      </c>
      <c r="C500" s="56" t="s">
        <v>177</v>
      </c>
      <c r="D500" s="56" t="s">
        <v>260</v>
      </c>
      <c r="E500" s="56" t="s">
        <v>1566</v>
      </c>
      <c r="F500" s="29" t="s">
        <v>10</v>
      </c>
      <c r="G500" s="29" t="s">
        <v>1593</v>
      </c>
      <c r="H500" s="29" t="s">
        <v>1594</v>
      </c>
      <c r="I500" s="29" t="s">
        <v>1595</v>
      </c>
      <c r="J500" s="56" t="s">
        <v>580</v>
      </c>
      <c r="K500" s="29" t="s">
        <v>235</v>
      </c>
      <c r="L500" s="59">
        <v>6.5</v>
      </c>
      <c r="M500" s="59">
        <v>0</v>
      </c>
      <c r="N500" s="54">
        <v>0</v>
      </c>
      <c r="O500" s="42">
        <f t="shared" si="4"/>
        <v>6.5</v>
      </c>
      <c r="P500" s="55">
        <v>44534</v>
      </c>
      <c r="Q500" s="49"/>
    </row>
    <row r="501" customHeight="1" spans="1:17">
      <c r="A501" s="23">
        <v>498</v>
      </c>
      <c r="B501" s="56" t="s">
        <v>175</v>
      </c>
      <c r="C501" s="56" t="s">
        <v>177</v>
      </c>
      <c r="D501" s="56" t="s">
        <v>260</v>
      </c>
      <c r="E501" s="56" t="s">
        <v>1566</v>
      </c>
      <c r="F501" s="29" t="s">
        <v>10</v>
      </c>
      <c r="G501" s="29" t="s">
        <v>1596</v>
      </c>
      <c r="H501" s="29" t="s">
        <v>1597</v>
      </c>
      <c r="I501" s="29" t="s">
        <v>1598</v>
      </c>
      <c r="J501" s="56" t="s">
        <v>580</v>
      </c>
      <c r="K501" s="56" t="s">
        <v>243</v>
      </c>
      <c r="L501" s="59">
        <v>15</v>
      </c>
      <c r="M501" s="59">
        <v>0</v>
      </c>
      <c r="N501" s="54">
        <v>0</v>
      </c>
      <c r="O501" s="42">
        <f t="shared" si="4"/>
        <v>15</v>
      </c>
      <c r="P501" s="55">
        <v>44534</v>
      </c>
      <c r="Q501" s="49"/>
    </row>
    <row r="502" customHeight="1" spans="1:17">
      <c r="A502" s="23">
        <v>499</v>
      </c>
      <c r="B502" s="56" t="s">
        <v>175</v>
      </c>
      <c r="C502" s="56" t="s">
        <v>177</v>
      </c>
      <c r="D502" s="56" t="s">
        <v>260</v>
      </c>
      <c r="E502" s="56" t="s">
        <v>1566</v>
      </c>
      <c r="F502" s="29" t="s">
        <v>10</v>
      </c>
      <c r="G502" s="29" t="s">
        <v>1599</v>
      </c>
      <c r="H502" s="29" t="s">
        <v>1600</v>
      </c>
      <c r="I502" s="29" t="s">
        <v>1598</v>
      </c>
      <c r="J502" s="56" t="s">
        <v>580</v>
      </c>
      <c r="K502" s="56" t="s">
        <v>243</v>
      </c>
      <c r="L502" s="59">
        <v>6</v>
      </c>
      <c r="M502" s="59">
        <v>0</v>
      </c>
      <c r="N502" s="54">
        <v>0</v>
      </c>
      <c r="O502" s="42">
        <f t="shared" si="4"/>
        <v>6</v>
      </c>
      <c r="P502" s="55">
        <v>44534</v>
      </c>
      <c r="Q502" s="49"/>
    </row>
    <row r="503" customHeight="1" spans="1:17">
      <c r="A503" s="23">
        <v>500</v>
      </c>
      <c r="B503" s="56" t="s">
        <v>175</v>
      </c>
      <c r="C503" s="56" t="s">
        <v>179</v>
      </c>
      <c r="D503" s="56" t="s">
        <v>260</v>
      </c>
      <c r="E503" s="56" t="s">
        <v>1601</v>
      </c>
      <c r="F503" s="29" t="s">
        <v>9</v>
      </c>
      <c r="G503" s="29" t="s">
        <v>638</v>
      </c>
      <c r="H503" s="29" t="s">
        <v>1602</v>
      </c>
      <c r="I503" s="29" t="s">
        <v>1603</v>
      </c>
      <c r="J503" s="56" t="s">
        <v>580</v>
      </c>
      <c r="K503" s="29" t="s">
        <v>243</v>
      </c>
      <c r="L503" s="59">
        <v>45</v>
      </c>
      <c r="M503" s="59">
        <v>0</v>
      </c>
      <c r="N503" s="54">
        <v>0</v>
      </c>
      <c r="O503" s="42">
        <f t="shared" si="4"/>
        <v>45</v>
      </c>
      <c r="P503" s="55">
        <v>44534</v>
      </c>
      <c r="Q503" s="49"/>
    </row>
    <row r="504" customHeight="1" spans="1:17">
      <c r="A504" s="23">
        <v>501</v>
      </c>
      <c r="B504" s="56" t="s">
        <v>175</v>
      </c>
      <c r="C504" s="56" t="s">
        <v>179</v>
      </c>
      <c r="D504" s="56" t="s">
        <v>260</v>
      </c>
      <c r="E504" s="56" t="s">
        <v>1601</v>
      </c>
      <c r="F504" s="29" t="s">
        <v>630</v>
      </c>
      <c r="G504" s="29" t="s">
        <v>1604</v>
      </c>
      <c r="H504" s="29" t="s">
        <v>1605</v>
      </c>
      <c r="I504" s="29" t="s">
        <v>707</v>
      </c>
      <c r="J504" s="56" t="s">
        <v>580</v>
      </c>
      <c r="K504" s="29" t="s">
        <v>243</v>
      </c>
      <c r="L504" s="59">
        <v>3.8</v>
      </c>
      <c r="M504" s="59">
        <v>0</v>
      </c>
      <c r="N504" s="54">
        <v>0</v>
      </c>
      <c r="O504" s="42">
        <f t="shared" si="4"/>
        <v>3.8</v>
      </c>
      <c r="P504" s="55">
        <v>44534</v>
      </c>
      <c r="Q504" s="49"/>
    </row>
    <row r="505" customHeight="1" spans="1:17">
      <c r="A505" s="23">
        <v>502</v>
      </c>
      <c r="B505" s="56" t="s">
        <v>175</v>
      </c>
      <c r="C505" s="56" t="s">
        <v>179</v>
      </c>
      <c r="D505" s="56" t="s">
        <v>260</v>
      </c>
      <c r="E505" s="56" t="s">
        <v>1601</v>
      </c>
      <c r="F505" s="29" t="s">
        <v>630</v>
      </c>
      <c r="G505" s="29" t="s">
        <v>1604</v>
      </c>
      <c r="H505" s="29" t="s">
        <v>1606</v>
      </c>
      <c r="I505" s="29" t="s">
        <v>707</v>
      </c>
      <c r="J505" s="56" t="s">
        <v>580</v>
      </c>
      <c r="K505" s="29" t="s">
        <v>243</v>
      </c>
      <c r="L505" s="59">
        <v>2.5</v>
      </c>
      <c r="M505" s="59">
        <v>0</v>
      </c>
      <c r="N505" s="54">
        <v>0</v>
      </c>
      <c r="O505" s="42">
        <f t="shared" si="4"/>
        <v>2.5</v>
      </c>
      <c r="P505" s="55">
        <v>44534</v>
      </c>
      <c r="Q505" s="49"/>
    </row>
    <row r="506" customHeight="1" spans="1:17">
      <c r="A506" s="23">
        <v>503</v>
      </c>
      <c r="B506" s="56" t="s">
        <v>175</v>
      </c>
      <c r="C506" s="56" t="s">
        <v>179</v>
      </c>
      <c r="D506" s="56" t="s">
        <v>260</v>
      </c>
      <c r="E506" s="56" t="s">
        <v>1601</v>
      </c>
      <c r="F506" s="29" t="s">
        <v>10</v>
      </c>
      <c r="G506" s="29" t="s">
        <v>1607</v>
      </c>
      <c r="H506" s="29" t="s">
        <v>1608</v>
      </c>
      <c r="I506" s="29" t="s">
        <v>707</v>
      </c>
      <c r="J506" s="56" t="s">
        <v>580</v>
      </c>
      <c r="K506" s="29" t="s">
        <v>243</v>
      </c>
      <c r="L506" s="59">
        <v>0.35</v>
      </c>
      <c r="M506" s="59">
        <v>0</v>
      </c>
      <c r="N506" s="54">
        <v>0</v>
      </c>
      <c r="O506" s="42">
        <f t="shared" si="4"/>
        <v>0.35</v>
      </c>
      <c r="P506" s="55">
        <v>44534</v>
      </c>
      <c r="Q506" s="49"/>
    </row>
    <row r="507" customHeight="1" spans="1:17">
      <c r="A507" s="23">
        <v>504</v>
      </c>
      <c r="B507" s="56" t="s">
        <v>175</v>
      </c>
      <c r="C507" s="31" t="s">
        <v>181</v>
      </c>
      <c r="D507" s="31" t="s">
        <v>260</v>
      </c>
      <c r="E507" s="31" t="s">
        <v>1609</v>
      </c>
      <c r="F507" s="29" t="s">
        <v>9</v>
      </c>
      <c r="G507" s="29" t="s">
        <v>1610</v>
      </c>
      <c r="H507" s="29" t="s">
        <v>1611</v>
      </c>
      <c r="I507" s="31" t="s">
        <v>1612</v>
      </c>
      <c r="J507" s="56" t="s">
        <v>580</v>
      </c>
      <c r="K507" s="29" t="s">
        <v>243</v>
      </c>
      <c r="L507" s="42">
        <v>50</v>
      </c>
      <c r="M507" s="42">
        <v>0</v>
      </c>
      <c r="N507" s="54">
        <v>0</v>
      </c>
      <c r="O507" s="42">
        <f t="shared" si="4"/>
        <v>50</v>
      </c>
      <c r="P507" s="55">
        <v>44534</v>
      </c>
      <c r="Q507" s="23"/>
    </row>
    <row r="508" customHeight="1" spans="1:17">
      <c r="A508" s="23">
        <v>505</v>
      </c>
      <c r="B508" s="56" t="s">
        <v>175</v>
      </c>
      <c r="C508" s="24" t="s">
        <v>180</v>
      </c>
      <c r="D508" s="24" t="s">
        <v>260</v>
      </c>
      <c r="E508" s="31" t="s">
        <v>1613</v>
      </c>
      <c r="F508" s="29" t="s">
        <v>7</v>
      </c>
      <c r="G508" s="29" t="s">
        <v>1614</v>
      </c>
      <c r="H508" s="29" t="s">
        <v>1615</v>
      </c>
      <c r="I508" s="29" t="s">
        <v>1616</v>
      </c>
      <c r="J508" s="56" t="s">
        <v>580</v>
      </c>
      <c r="K508" s="29" t="s">
        <v>243</v>
      </c>
      <c r="L508" s="42">
        <v>140</v>
      </c>
      <c r="M508" s="42">
        <v>0</v>
      </c>
      <c r="N508" s="54">
        <v>0</v>
      </c>
      <c r="O508" s="42">
        <f t="shared" si="4"/>
        <v>140</v>
      </c>
      <c r="P508" s="55">
        <v>44534</v>
      </c>
      <c r="Q508" s="23"/>
    </row>
    <row r="509" customHeight="1" spans="1:17">
      <c r="A509" s="23">
        <v>506</v>
      </c>
      <c r="B509" s="56" t="s">
        <v>175</v>
      </c>
      <c r="C509" s="24" t="s">
        <v>180</v>
      </c>
      <c r="D509" s="24" t="s">
        <v>260</v>
      </c>
      <c r="E509" s="31" t="s">
        <v>1613</v>
      </c>
      <c r="F509" s="29" t="s">
        <v>9</v>
      </c>
      <c r="G509" s="29" t="s">
        <v>1617</v>
      </c>
      <c r="H509" s="29" t="s">
        <v>1618</v>
      </c>
      <c r="I509" s="29" t="s">
        <v>1619</v>
      </c>
      <c r="J509" s="56" t="s">
        <v>580</v>
      </c>
      <c r="K509" s="29" t="s">
        <v>243</v>
      </c>
      <c r="L509" s="42">
        <v>240</v>
      </c>
      <c r="M509" s="42">
        <v>0</v>
      </c>
      <c r="N509" s="54">
        <v>0</v>
      </c>
      <c r="O509" s="42">
        <f t="shared" si="4"/>
        <v>240</v>
      </c>
      <c r="P509" s="55">
        <v>44534</v>
      </c>
      <c r="Q509" s="23"/>
    </row>
    <row r="510" customHeight="1" spans="1:17">
      <c r="A510" s="23">
        <v>507</v>
      </c>
      <c r="B510" s="56" t="s">
        <v>175</v>
      </c>
      <c r="C510" s="24" t="s">
        <v>180</v>
      </c>
      <c r="D510" s="24" t="s">
        <v>260</v>
      </c>
      <c r="E510" s="31" t="s">
        <v>1613</v>
      </c>
      <c r="F510" s="29" t="s">
        <v>7</v>
      </c>
      <c r="G510" s="29" t="s">
        <v>1620</v>
      </c>
      <c r="H510" s="29" t="s">
        <v>1621</v>
      </c>
      <c r="I510" s="29" t="s">
        <v>1622</v>
      </c>
      <c r="J510" s="56" t="s">
        <v>580</v>
      </c>
      <c r="K510" s="29" t="s">
        <v>243</v>
      </c>
      <c r="L510" s="42">
        <v>10</v>
      </c>
      <c r="M510" s="42">
        <v>0</v>
      </c>
      <c r="N510" s="54">
        <v>0</v>
      </c>
      <c r="O510" s="42">
        <f t="shared" si="4"/>
        <v>10</v>
      </c>
      <c r="P510" s="55">
        <v>44534</v>
      </c>
      <c r="Q510" s="23"/>
    </row>
    <row r="511" customHeight="1" spans="1:17">
      <c r="A511" s="23">
        <v>508</v>
      </c>
      <c r="B511" s="56" t="s">
        <v>175</v>
      </c>
      <c r="C511" s="24" t="s">
        <v>180</v>
      </c>
      <c r="D511" s="24" t="s">
        <v>260</v>
      </c>
      <c r="E511" s="31" t="s">
        <v>1613</v>
      </c>
      <c r="F511" s="29" t="s">
        <v>12</v>
      </c>
      <c r="G511" s="29" t="s">
        <v>1623</v>
      </c>
      <c r="H511" s="29" t="s">
        <v>1624</v>
      </c>
      <c r="I511" s="29" t="s">
        <v>1625</v>
      </c>
      <c r="J511" s="56" t="s">
        <v>580</v>
      </c>
      <c r="K511" s="29" t="s">
        <v>243</v>
      </c>
      <c r="L511" s="42">
        <v>20</v>
      </c>
      <c r="M511" s="42">
        <v>0</v>
      </c>
      <c r="N511" s="54">
        <v>0</v>
      </c>
      <c r="O511" s="42">
        <f t="shared" si="4"/>
        <v>20</v>
      </c>
      <c r="P511" s="55">
        <v>44534</v>
      </c>
      <c r="Q511" s="23"/>
    </row>
    <row r="512" customHeight="1" spans="1:17">
      <c r="A512" s="23">
        <v>509</v>
      </c>
      <c r="B512" s="56" t="s">
        <v>175</v>
      </c>
      <c r="C512" s="24" t="s">
        <v>180</v>
      </c>
      <c r="D512" s="24" t="s">
        <v>260</v>
      </c>
      <c r="E512" s="31" t="s">
        <v>1613</v>
      </c>
      <c r="F512" s="29" t="s">
        <v>7</v>
      </c>
      <c r="G512" s="29" t="s">
        <v>1626</v>
      </c>
      <c r="H512" s="29" t="s">
        <v>1627</v>
      </c>
      <c r="I512" s="31" t="s">
        <v>1628</v>
      </c>
      <c r="J512" s="56" t="s">
        <v>580</v>
      </c>
      <c r="K512" s="29" t="s">
        <v>243</v>
      </c>
      <c r="L512" s="42">
        <v>10</v>
      </c>
      <c r="M512" s="42">
        <v>0</v>
      </c>
      <c r="N512" s="54">
        <v>0</v>
      </c>
      <c r="O512" s="42">
        <f t="shared" si="4"/>
        <v>10</v>
      </c>
      <c r="P512" s="55">
        <v>44534</v>
      </c>
      <c r="Q512" s="23"/>
    </row>
    <row r="513" customHeight="1" spans="1:17">
      <c r="A513" s="23">
        <v>510</v>
      </c>
      <c r="B513" s="56" t="s">
        <v>175</v>
      </c>
      <c r="C513" s="56" t="s">
        <v>178</v>
      </c>
      <c r="D513" s="56" t="s">
        <v>260</v>
      </c>
      <c r="E513" s="56" t="s">
        <v>1613</v>
      </c>
      <c r="F513" s="29" t="s">
        <v>7</v>
      </c>
      <c r="G513" s="29" t="s">
        <v>1629</v>
      </c>
      <c r="H513" s="29" t="s">
        <v>1630</v>
      </c>
      <c r="I513" s="31" t="s">
        <v>1628</v>
      </c>
      <c r="J513" s="56" t="s">
        <v>580</v>
      </c>
      <c r="K513" s="29" t="s">
        <v>243</v>
      </c>
      <c r="L513" s="59">
        <v>60</v>
      </c>
      <c r="M513" s="59">
        <v>0</v>
      </c>
      <c r="N513" s="54">
        <v>0</v>
      </c>
      <c r="O513" s="59">
        <v>60</v>
      </c>
      <c r="P513" s="55">
        <v>44534</v>
      </c>
      <c r="Q513" s="49"/>
    </row>
    <row r="514" customHeight="1" spans="1:17">
      <c r="A514" s="23">
        <v>511</v>
      </c>
      <c r="B514" s="56" t="s">
        <v>175</v>
      </c>
      <c r="C514" s="56" t="s">
        <v>178</v>
      </c>
      <c r="D514" s="56" t="s">
        <v>260</v>
      </c>
      <c r="E514" s="56" t="s">
        <v>1613</v>
      </c>
      <c r="F514" s="29" t="s">
        <v>7</v>
      </c>
      <c r="G514" s="29" t="s">
        <v>1631</v>
      </c>
      <c r="H514" s="29" t="s">
        <v>1632</v>
      </c>
      <c r="I514" s="31" t="s">
        <v>1628</v>
      </c>
      <c r="J514" s="56" t="s">
        <v>580</v>
      </c>
      <c r="K514" s="29" t="s">
        <v>243</v>
      </c>
      <c r="L514" s="59">
        <v>30</v>
      </c>
      <c r="M514" s="59">
        <v>0</v>
      </c>
      <c r="N514" s="54">
        <v>0</v>
      </c>
      <c r="O514" s="59">
        <v>30</v>
      </c>
      <c r="P514" s="55">
        <v>44534</v>
      </c>
      <c r="Q514" s="49"/>
    </row>
    <row r="515" customHeight="1" spans="1:17">
      <c r="A515" s="23">
        <v>512</v>
      </c>
      <c r="B515" s="56" t="s">
        <v>175</v>
      </c>
      <c r="C515" s="56" t="s">
        <v>178</v>
      </c>
      <c r="D515" s="56" t="s">
        <v>260</v>
      </c>
      <c r="E515" s="56" t="s">
        <v>1613</v>
      </c>
      <c r="F515" s="29" t="s">
        <v>7</v>
      </c>
      <c r="G515" s="29" t="s">
        <v>1633</v>
      </c>
      <c r="H515" s="29" t="s">
        <v>1634</v>
      </c>
      <c r="I515" s="31" t="s">
        <v>1628</v>
      </c>
      <c r="J515" s="56" t="s">
        <v>580</v>
      </c>
      <c r="K515" s="29" t="s">
        <v>243</v>
      </c>
      <c r="L515" s="59">
        <v>25</v>
      </c>
      <c r="M515" s="59">
        <v>0</v>
      </c>
      <c r="N515" s="54">
        <v>0</v>
      </c>
      <c r="O515" s="59">
        <v>25</v>
      </c>
      <c r="P515" s="55">
        <v>44534</v>
      </c>
      <c r="Q515" s="49"/>
    </row>
    <row r="516" customHeight="1" spans="1:17">
      <c r="A516" s="23">
        <v>513</v>
      </c>
      <c r="B516" s="56" t="s">
        <v>175</v>
      </c>
      <c r="C516" s="56" t="s">
        <v>176</v>
      </c>
      <c r="D516" s="56" t="s">
        <v>229</v>
      </c>
      <c r="E516" s="56" t="s">
        <v>1635</v>
      </c>
      <c r="F516" s="29" t="s">
        <v>5</v>
      </c>
      <c r="G516" s="29" t="s">
        <v>1636</v>
      </c>
      <c r="H516" s="29" t="s">
        <v>1637</v>
      </c>
      <c r="I516" s="29" t="s">
        <v>1638</v>
      </c>
      <c r="J516" s="56" t="s">
        <v>580</v>
      </c>
      <c r="K516" s="29" t="s">
        <v>243</v>
      </c>
      <c r="L516" s="59">
        <v>500</v>
      </c>
      <c r="M516" s="59">
        <v>0</v>
      </c>
      <c r="N516" s="54">
        <v>0</v>
      </c>
      <c r="O516" s="59">
        <v>500</v>
      </c>
      <c r="P516" s="55">
        <v>44534</v>
      </c>
      <c r="Q516" s="49"/>
    </row>
    <row r="517" customHeight="1" spans="1:17">
      <c r="A517" s="23">
        <v>514</v>
      </c>
      <c r="B517" s="56" t="s">
        <v>175</v>
      </c>
      <c r="C517" s="56" t="s">
        <v>176</v>
      </c>
      <c r="D517" s="56" t="s">
        <v>229</v>
      </c>
      <c r="E517" s="56" t="s">
        <v>1635</v>
      </c>
      <c r="F517" s="29" t="s">
        <v>7</v>
      </c>
      <c r="G517" s="29" t="s">
        <v>1639</v>
      </c>
      <c r="H517" s="29" t="s">
        <v>1640</v>
      </c>
      <c r="I517" s="29" t="s">
        <v>1641</v>
      </c>
      <c r="J517" s="56" t="s">
        <v>580</v>
      </c>
      <c r="K517" s="29" t="s">
        <v>243</v>
      </c>
      <c r="L517" s="59">
        <v>40</v>
      </c>
      <c r="M517" s="59">
        <v>0</v>
      </c>
      <c r="N517" s="54">
        <v>0</v>
      </c>
      <c r="O517" s="59">
        <v>40</v>
      </c>
      <c r="P517" s="55">
        <v>44534</v>
      </c>
      <c r="Q517" s="49"/>
    </row>
    <row r="518" customHeight="1" spans="1:17">
      <c r="A518" s="23">
        <v>515</v>
      </c>
      <c r="B518" s="56" t="s">
        <v>175</v>
      </c>
      <c r="C518" s="56" t="s">
        <v>176</v>
      </c>
      <c r="D518" s="56" t="s">
        <v>229</v>
      </c>
      <c r="E518" s="56" t="s">
        <v>1635</v>
      </c>
      <c r="F518" s="56" t="s">
        <v>8</v>
      </c>
      <c r="G518" s="29" t="s">
        <v>1642</v>
      </c>
      <c r="H518" s="56" t="s">
        <v>1642</v>
      </c>
      <c r="I518" s="29" t="s">
        <v>1641</v>
      </c>
      <c r="J518" s="56" t="s">
        <v>580</v>
      </c>
      <c r="K518" s="56" t="s">
        <v>243</v>
      </c>
      <c r="L518" s="72">
        <v>20</v>
      </c>
      <c r="M518" s="59">
        <v>0</v>
      </c>
      <c r="N518" s="54">
        <v>0</v>
      </c>
      <c r="O518" s="72">
        <v>20</v>
      </c>
      <c r="P518" s="55">
        <v>44534</v>
      </c>
      <c r="Q518" s="49"/>
    </row>
    <row r="519" customHeight="1" spans="1:17">
      <c r="A519" s="23">
        <v>516</v>
      </c>
      <c r="B519" s="56" t="s">
        <v>175</v>
      </c>
      <c r="C519" s="56" t="s">
        <v>176</v>
      </c>
      <c r="D519" s="56" t="s">
        <v>229</v>
      </c>
      <c r="E519" s="56" t="s">
        <v>1635</v>
      </c>
      <c r="F519" s="29" t="s">
        <v>7</v>
      </c>
      <c r="G519" s="29" t="s">
        <v>1643</v>
      </c>
      <c r="H519" s="56" t="s">
        <v>1644</v>
      </c>
      <c r="I519" s="29" t="s">
        <v>1641</v>
      </c>
      <c r="J519" s="56" t="s">
        <v>580</v>
      </c>
      <c r="K519" s="56" t="s">
        <v>243</v>
      </c>
      <c r="L519" s="72">
        <v>40</v>
      </c>
      <c r="M519" s="59">
        <v>0</v>
      </c>
      <c r="N519" s="54">
        <v>0</v>
      </c>
      <c r="O519" s="72">
        <v>40</v>
      </c>
      <c r="P519" s="55">
        <v>44534</v>
      </c>
      <c r="Q519" s="49"/>
    </row>
    <row r="520" customHeight="1" spans="1:17">
      <c r="A520" s="23">
        <v>517</v>
      </c>
      <c r="B520" s="56" t="s">
        <v>175</v>
      </c>
      <c r="C520" s="56" t="s">
        <v>176</v>
      </c>
      <c r="D520" s="56" t="s">
        <v>229</v>
      </c>
      <c r="E520" s="56" t="s">
        <v>1635</v>
      </c>
      <c r="F520" s="29" t="s">
        <v>5</v>
      </c>
      <c r="G520" s="29" t="s">
        <v>1645</v>
      </c>
      <c r="H520" s="56" t="s">
        <v>1646</v>
      </c>
      <c r="I520" s="29" t="s">
        <v>1641</v>
      </c>
      <c r="J520" s="56" t="s">
        <v>580</v>
      </c>
      <c r="K520" s="56" t="s">
        <v>243</v>
      </c>
      <c r="L520" s="72">
        <v>10</v>
      </c>
      <c r="M520" s="59">
        <v>0</v>
      </c>
      <c r="N520" s="54">
        <v>0</v>
      </c>
      <c r="O520" s="72">
        <v>10</v>
      </c>
      <c r="P520" s="55">
        <v>44534</v>
      </c>
      <c r="Q520" s="49"/>
    </row>
    <row r="521" customHeight="1" spans="1:17">
      <c r="A521" s="23">
        <v>518</v>
      </c>
      <c r="B521" s="56" t="s">
        <v>175</v>
      </c>
      <c r="C521" s="56" t="s">
        <v>176</v>
      </c>
      <c r="D521" s="56" t="s">
        <v>229</v>
      </c>
      <c r="E521" s="56" t="s">
        <v>1635</v>
      </c>
      <c r="F521" s="56" t="s">
        <v>5</v>
      </c>
      <c r="G521" s="29" t="s">
        <v>1647</v>
      </c>
      <c r="H521" s="56" t="s">
        <v>1648</v>
      </c>
      <c r="I521" s="29" t="s">
        <v>1649</v>
      </c>
      <c r="J521" s="56" t="s">
        <v>580</v>
      </c>
      <c r="K521" s="56" t="s">
        <v>243</v>
      </c>
      <c r="L521" s="72">
        <v>500</v>
      </c>
      <c r="M521" s="59">
        <v>0</v>
      </c>
      <c r="N521" s="54">
        <v>0</v>
      </c>
      <c r="O521" s="72">
        <v>500</v>
      </c>
      <c r="P521" s="55">
        <v>44534</v>
      </c>
      <c r="Q521" s="49"/>
    </row>
    <row r="522" customHeight="1" spans="1:17">
      <c r="A522" s="23">
        <v>519</v>
      </c>
      <c r="B522" s="56" t="s">
        <v>175</v>
      </c>
      <c r="C522" s="56" t="s">
        <v>176</v>
      </c>
      <c r="D522" s="56" t="s">
        <v>229</v>
      </c>
      <c r="E522" s="56" t="s">
        <v>1635</v>
      </c>
      <c r="F522" s="56" t="s">
        <v>8</v>
      </c>
      <c r="G522" s="29" t="s">
        <v>1650</v>
      </c>
      <c r="H522" s="56" t="s">
        <v>1651</v>
      </c>
      <c r="I522" s="56" t="s">
        <v>1652</v>
      </c>
      <c r="J522" s="56" t="s">
        <v>580</v>
      </c>
      <c r="K522" s="56" t="s">
        <v>243</v>
      </c>
      <c r="L522" s="72">
        <v>20</v>
      </c>
      <c r="M522" s="72">
        <v>0</v>
      </c>
      <c r="N522" s="56">
        <v>0</v>
      </c>
      <c r="O522" s="72">
        <v>20</v>
      </c>
      <c r="P522" s="55">
        <v>44534</v>
      </c>
      <c r="Q522" s="49"/>
    </row>
    <row r="523" customHeight="1" spans="1:17">
      <c r="A523" s="23">
        <v>520</v>
      </c>
      <c r="B523" s="56" t="s">
        <v>175</v>
      </c>
      <c r="C523" s="56" t="s">
        <v>176</v>
      </c>
      <c r="D523" s="56" t="s">
        <v>229</v>
      </c>
      <c r="E523" s="56" t="s">
        <v>1635</v>
      </c>
      <c r="F523" s="29" t="s">
        <v>7</v>
      </c>
      <c r="G523" s="29" t="s">
        <v>1653</v>
      </c>
      <c r="H523" s="29" t="s">
        <v>1654</v>
      </c>
      <c r="I523" s="29" t="s">
        <v>1655</v>
      </c>
      <c r="J523" s="56" t="s">
        <v>580</v>
      </c>
      <c r="K523" s="56" t="s">
        <v>243</v>
      </c>
      <c r="L523" s="72">
        <v>40</v>
      </c>
      <c r="M523" s="59">
        <v>0</v>
      </c>
      <c r="N523" s="54">
        <v>0</v>
      </c>
      <c r="O523" s="72">
        <v>40</v>
      </c>
      <c r="P523" s="55">
        <v>44534</v>
      </c>
      <c r="Q523" s="49"/>
    </row>
    <row r="524" customHeight="1" spans="1:17">
      <c r="A524" s="23">
        <v>521</v>
      </c>
      <c r="B524" s="56" t="s">
        <v>175</v>
      </c>
      <c r="C524" s="56" t="s">
        <v>176</v>
      </c>
      <c r="D524" s="56" t="s">
        <v>229</v>
      </c>
      <c r="E524" s="56" t="s">
        <v>1635</v>
      </c>
      <c r="F524" s="56" t="s">
        <v>8</v>
      </c>
      <c r="G524" s="29" t="s">
        <v>1650</v>
      </c>
      <c r="H524" s="29" t="s">
        <v>1656</v>
      </c>
      <c r="I524" s="29" t="s">
        <v>1657</v>
      </c>
      <c r="J524" s="56" t="s">
        <v>580</v>
      </c>
      <c r="K524" s="56" t="s">
        <v>243</v>
      </c>
      <c r="L524" s="72">
        <v>60</v>
      </c>
      <c r="M524" s="59">
        <v>0</v>
      </c>
      <c r="N524" s="54">
        <v>0</v>
      </c>
      <c r="O524" s="72">
        <v>60</v>
      </c>
      <c r="P524" s="55">
        <v>44534</v>
      </c>
      <c r="Q524" s="49"/>
    </row>
    <row r="525" customHeight="1" spans="1:17">
      <c r="A525" s="23">
        <v>522</v>
      </c>
      <c r="B525" s="24" t="s">
        <v>90</v>
      </c>
      <c r="C525" s="24" t="s">
        <v>91</v>
      </c>
      <c r="D525" s="24" t="s">
        <v>229</v>
      </c>
      <c r="E525" s="24" t="s">
        <v>516</v>
      </c>
      <c r="F525" s="29" t="s">
        <v>8</v>
      </c>
      <c r="G525" s="24" t="s">
        <v>1658</v>
      </c>
      <c r="H525" s="29" t="s">
        <v>1659</v>
      </c>
      <c r="I525" s="29" t="s">
        <v>1660</v>
      </c>
      <c r="J525" s="31" t="s">
        <v>580</v>
      </c>
      <c r="K525" s="29" t="s">
        <v>243</v>
      </c>
      <c r="L525" s="42">
        <v>2</v>
      </c>
      <c r="M525" s="42">
        <v>0</v>
      </c>
      <c r="N525" s="31"/>
      <c r="O525" s="42">
        <v>2</v>
      </c>
      <c r="P525" s="43"/>
      <c r="Q525" s="23"/>
    </row>
    <row r="526" customHeight="1" spans="1:17">
      <c r="A526" s="23">
        <v>523</v>
      </c>
      <c r="B526" s="24" t="s">
        <v>90</v>
      </c>
      <c r="C526" s="29" t="s">
        <v>91</v>
      </c>
      <c r="D526" s="24" t="s">
        <v>229</v>
      </c>
      <c r="E526" s="29" t="s">
        <v>516</v>
      </c>
      <c r="F526" s="29" t="s">
        <v>8</v>
      </c>
      <c r="G526" s="24" t="s">
        <v>1661</v>
      </c>
      <c r="H526" s="29" t="s">
        <v>1662</v>
      </c>
      <c r="I526" s="29" t="s">
        <v>1663</v>
      </c>
      <c r="J526" s="31" t="s">
        <v>580</v>
      </c>
      <c r="K526" s="29" t="s">
        <v>243</v>
      </c>
      <c r="L526" s="42">
        <v>45.5</v>
      </c>
      <c r="M526" s="42">
        <v>0</v>
      </c>
      <c r="N526" s="31"/>
      <c r="O526" s="42">
        <v>45.5</v>
      </c>
      <c r="P526" s="43"/>
      <c r="Q526" s="23"/>
    </row>
    <row r="527" customHeight="1" spans="1:17">
      <c r="A527" s="23">
        <v>524</v>
      </c>
      <c r="B527" s="24" t="s">
        <v>90</v>
      </c>
      <c r="C527" s="29" t="s">
        <v>91</v>
      </c>
      <c r="D527" s="24" t="s">
        <v>229</v>
      </c>
      <c r="E527" s="29" t="s">
        <v>516</v>
      </c>
      <c r="F527" s="29" t="s">
        <v>8</v>
      </c>
      <c r="G527" s="24" t="s">
        <v>1664</v>
      </c>
      <c r="H527" s="29" t="s">
        <v>1665</v>
      </c>
      <c r="I527" s="29" t="s">
        <v>1666</v>
      </c>
      <c r="J527" s="31" t="s">
        <v>580</v>
      </c>
      <c r="K527" s="31" t="s">
        <v>243</v>
      </c>
      <c r="L527" s="42">
        <v>3</v>
      </c>
      <c r="M527" s="42">
        <v>0</v>
      </c>
      <c r="N527" s="31"/>
      <c r="O527" s="42">
        <v>3</v>
      </c>
      <c r="P527" s="43"/>
      <c r="Q527" s="23"/>
    </row>
    <row r="528" customHeight="1" spans="1:17">
      <c r="A528" s="23">
        <v>525</v>
      </c>
      <c r="B528" s="24" t="s">
        <v>90</v>
      </c>
      <c r="C528" s="24" t="s">
        <v>91</v>
      </c>
      <c r="D528" s="24" t="s">
        <v>229</v>
      </c>
      <c r="E528" s="24" t="s">
        <v>516</v>
      </c>
      <c r="F528" s="29" t="s">
        <v>6</v>
      </c>
      <c r="G528" s="24" t="s">
        <v>1667</v>
      </c>
      <c r="H528" s="29" t="s">
        <v>1668</v>
      </c>
      <c r="I528" s="29"/>
      <c r="J528" s="31" t="s">
        <v>580</v>
      </c>
      <c r="K528" s="31" t="s">
        <v>243</v>
      </c>
      <c r="L528" s="42">
        <v>1.5</v>
      </c>
      <c r="M528" s="42">
        <v>0</v>
      </c>
      <c r="N528" s="31"/>
      <c r="O528" s="42">
        <v>1.5</v>
      </c>
      <c r="P528" s="43"/>
      <c r="Q528" s="23"/>
    </row>
    <row r="529" customHeight="1" spans="1:17">
      <c r="A529" s="23">
        <v>526</v>
      </c>
      <c r="B529" s="24" t="s">
        <v>90</v>
      </c>
      <c r="C529" s="24" t="s">
        <v>91</v>
      </c>
      <c r="D529" s="24" t="s">
        <v>229</v>
      </c>
      <c r="E529" s="24" t="s">
        <v>516</v>
      </c>
      <c r="F529" s="29" t="s">
        <v>6</v>
      </c>
      <c r="G529" s="24" t="s">
        <v>1669</v>
      </c>
      <c r="H529" s="29" t="s">
        <v>1670</v>
      </c>
      <c r="I529" s="29"/>
      <c r="J529" s="31" t="s">
        <v>580</v>
      </c>
      <c r="K529" s="29" t="s">
        <v>243</v>
      </c>
      <c r="L529" s="42">
        <v>23</v>
      </c>
      <c r="M529" s="42">
        <v>0</v>
      </c>
      <c r="N529" s="31"/>
      <c r="O529" s="42">
        <v>23</v>
      </c>
      <c r="P529" s="43"/>
      <c r="Q529" s="23"/>
    </row>
    <row r="530" customHeight="1" spans="1:17">
      <c r="A530" s="23">
        <v>527</v>
      </c>
      <c r="B530" s="24" t="s">
        <v>90</v>
      </c>
      <c r="C530" s="24" t="s">
        <v>92</v>
      </c>
      <c r="D530" s="24" t="s">
        <v>260</v>
      </c>
      <c r="E530" s="24" t="s">
        <v>1671</v>
      </c>
      <c r="F530" s="29" t="s">
        <v>8</v>
      </c>
      <c r="G530" s="24" t="s">
        <v>1672</v>
      </c>
      <c r="H530" s="29" t="s">
        <v>1673</v>
      </c>
      <c r="I530" s="29" t="s">
        <v>1674</v>
      </c>
      <c r="J530" s="31" t="s">
        <v>580</v>
      </c>
      <c r="K530" s="29" t="s">
        <v>243</v>
      </c>
      <c r="L530" s="42">
        <v>5</v>
      </c>
      <c r="M530" s="42">
        <v>0</v>
      </c>
      <c r="N530" s="31"/>
      <c r="O530" s="42">
        <v>5</v>
      </c>
      <c r="P530" s="43">
        <v>44531</v>
      </c>
      <c r="Q530" s="23"/>
    </row>
    <row r="531" customHeight="1" spans="1:17">
      <c r="A531" s="23">
        <v>528</v>
      </c>
      <c r="B531" s="24" t="s">
        <v>90</v>
      </c>
      <c r="C531" s="24" t="s">
        <v>92</v>
      </c>
      <c r="D531" s="24" t="s">
        <v>260</v>
      </c>
      <c r="E531" s="24" t="s">
        <v>1671</v>
      </c>
      <c r="F531" s="29" t="s">
        <v>8</v>
      </c>
      <c r="G531" s="24" t="s">
        <v>1675</v>
      </c>
      <c r="H531" s="29" t="s">
        <v>1676</v>
      </c>
      <c r="I531" s="29" t="s">
        <v>1677</v>
      </c>
      <c r="J531" s="31" t="s">
        <v>580</v>
      </c>
      <c r="K531" s="29" t="s">
        <v>243</v>
      </c>
      <c r="L531" s="42">
        <v>6</v>
      </c>
      <c r="M531" s="42">
        <v>0</v>
      </c>
      <c r="N531" s="31"/>
      <c r="O531" s="42">
        <v>6</v>
      </c>
      <c r="P531" s="43">
        <v>44531</v>
      </c>
      <c r="Q531" s="23"/>
    </row>
    <row r="532" customHeight="1" spans="1:17">
      <c r="A532" s="23">
        <v>529</v>
      </c>
      <c r="B532" s="24" t="s">
        <v>90</v>
      </c>
      <c r="C532" s="29" t="s">
        <v>92</v>
      </c>
      <c r="D532" s="24" t="s">
        <v>260</v>
      </c>
      <c r="E532" s="29" t="s">
        <v>1671</v>
      </c>
      <c r="F532" s="29" t="s">
        <v>8</v>
      </c>
      <c r="G532" s="24" t="s">
        <v>1678</v>
      </c>
      <c r="H532" s="29" t="s">
        <v>1679</v>
      </c>
      <c r="I532" s="29" t="s">
        <v>1680</v>
      </c>
      <c r="J532" s="29" t="s">
        <v>580</v>
      </c>
      <c r="K532" s="29" t="s">
        <v>243</v>
      </c>
      <c r="L532" s="42">
        <v>2</v>
      </c>
      <c r="M532" s="42">
        <v>0</v>
      </c>
      <c r="N532" s="31"/>
      <c r="O532" s="42">
        <v>2</v>
      </c>
      <c r="P532" s="43">
        <v>44531</v>
      </c>
      <c r="Q532" s="23"/>
    </row>
    <row r="533" customHeight="1" spans="1:17">
      <c r="A533" s="23">
        <v>530</v>
      </c>
      <c r="B533" s="24" t="s">
        <v>90</v>
      </c>
      <c r="C533" s="24" t="s">
        <v>92</v>
      </c>
      <c r="D533" s="24" t="s">
        <v>260</v>
      </c>
      <c r="E533" s="24" t="s">
        <v>1671</v>
      </c>
      <c r="F533" s="24" t="s">
        <v>6</v>
      </c>
      <c r="G533" s="24" t="s">
        <v>1681</v>
      </c>
      <c r="H533" s="29" t="s">
        <v>1681</v>
      </c>
      <c r="I533" s="29" t="s">
        <v>1682</v>
      </c>
      <c r="J533" s="31" t="s">
        <v>580</v>
      </c>
      <c r="K533" s="29" t="s">
        <v>243</v>
      </c>
      <c r="L533" s="42">
        <v>2</v>
      </c>
      <c r="M533" s="42">
        <v>0</v>
      </c>
      <c r="N533" s="31"/>
      <c r="O533" s="42">
        <v>2</v>
      </c>
      <c r="P533" s="43">
        <v>44531</v>
      </c>
      <c r="Q533" s="23"/>
    </row>
    <row r="534" customHeight="1" spans="1:17">
      <c r="A534" s="23">
        <v>531</v>
      </c>
      <c r="B534" s="24" t="s">
        <v>90</v>
      </c>
      <c r="C534" s="24" t="s">
        <v>92</v>
      </c>
      <c r="D534" s="24" t="s">
        <v>260</v>
      </c>
      <c r="E534" s="24" t="s">
        <v>1671</v>
      </c>
      <c r="F534" s="29" t="s">
        <v>6</v>
      </c>
      <c r="G534" s="24" t="s">
        <v>1667</v>
      </c>
      <c r="H534" s="29" t="s">
        <v>1683</v>
      </c>
      <c r="I534" s="29" t="s">
        <v>1682</v>
      </c>
      <c r="J534" s="31" t="s">
        <v>580</v>
      </c>
      <c r="K534" s="29" t="s">
        <v>243</v>
      </c>
      <c r="L534" s="42">
        <v>1.5</v>
      </c>
      <c r="M534" s="42">
        <v>0</v>
      </c>
      <c r="N534" s="31"/>
      <c r="O534" s="42">
        <v>1.5</v>
      </c>
      <c r="P534" s="43">
        <v>44531</v>
      </c>
      <c r="Q534" s="23"/>
    </row>
    <row r="535" customHeight="1" spans="1:17">
      <c r="A535" s="23">
        <v>532</v>
      </c>
      <c r="B535" s="24" t="s">
        <v>90</v>
      </c>
      <c r="C535" s="24" t="s">
        <v>93</v>
      </c>
      <c r="D535" s="24" t="s">
        <v>260</v>
      </c>
      <c r="E535" s="24" t="s">
        <v>1684</v>
      </c>
      <c r="F535" s="23" t="s">
        <v>11</v>
      </c>
      <c r="G535" s="24" t="s">
        <v>1685</v>
      </c>
      <c r="H535" s="29" t="s">
        <v>1686</v>
      </c>
      <c r="I535" s="29" t="s">
        <v>1687</v>
      </c>
      <c r="J535" s="31" t="s">
        <v>580</v>
      </c>
      <c r="K535" s="29" t="s">
        <v>243</v>
      </c>
      <c r="L535" s="42">
        <v>0.56</v>
      </c>
      <c r="M535" s="42">
        <v>0</v>
      </c>
      <c r="N535" s="31"/>
      <c r="O535" s="42">
        <v>0.56</v>
      </c>
      <c r="P535" s="43"/>
      <c r="Q535" s="23"/>
    </row>
    <row r="536" customHeight="1" spans="1:17">
      <c r="A536" s="23">
        <v>533</v>
      </c>
      <c r="B536" s="24" t="s">
        <v>90</v>
      </c>
      <c r="C536" s="24" t="s">
        <v>93</v>
      </c>
      <c r="D536" s="24" t="s">
        <v>260</v>
      </c>
      <c r="E536" s="29" t="s">
        <v>1684</v>
      </c>
      <c r="F536" s="29" t="s">
        <v>11</v>
      </c>
      <c r="G536" s="24" t="s">
        <v>1688</v>
      </c>
      <c r="H536" s="29" t="s">
        <v>1689</v>
      </c>
      <c r="I536" s="29" t="s">
        <v>1690</v>
      </c>
      <c r="J536" s="29" t="s">
        <v>580</v>
      </c>
      <c r="K536" s="29" t="s">
        <v>243</v>
      </c>
      <c r="L536" s="42">
        <v>0.4</v>
      </c>
      <c r="M536" s="42">
        <v>0</v>
      </c>
      <c r="N536" s="31"/>
      <c r="O536" s="42">
        <v>0.4</v>
      </c>
      <c r="P536" s="43"/>
      <c r="Q536" s="23"/>
    </row>
    <row r="537" customHeight="1" spans="1:17">
      <c r="A537" s="23">
        <v>534</v>
      </c>
      <c r="B537" s="24" t="s">
        <v>90</v>
      </c>
      <c r="C537" s="24" t="s">
        <v>93</v>
      </c>
      <c r="D537" s="24" t="s">
        <v>260</v>
      </c>
      <c r="E537" s="29" t="s">
        <v>1684</v>
      </c>
      <c r="F537" s="29" t="s">
        <v>11</v>
      </c>
      <c r="G537" s="24" t="s">
        <v>1691</v>
      </c>
      <c r="H537" s="29" t="s">
        <v>1692</v>
      </c>
      <c r="I537" s="29" t="s">
        <v>1693</v>
      </c>
      <c r="J537" s="29" t="s">
        <v>580</v>
      </c>
      <c r="K537" s="29" t="s">
        <v>243</v>
      </c>
      <c r="L537" s="42">
        <v>0.9</v>
      </c>
      <c r="M537" s="42">
        <v>0</v>
      </c>
      <c r="N537" s="31"/>
      <c r="O537" s="42">
        <v>0.9</v>
      </c>
      <c r="P537" s="43"/>
      <c r="Q537" s="23"/>
    </row>
    <row r="538" customHeight="1" spans="1:17">
      <c r="A538" s="23">
        <v>535</v>
      </c>
      <c r="B538" s="24" t="s">
        <v>90</v>
      </c>
      <c r="C538" s="56" t="s">
        <v>93</v>
      </c>
      <c r="D538" s="24" t="s">
        <v>260</v>
      </c>
      <c r="E538" s="56" t="s">
        <v>1684</v>
      </c>
      <c r="F538" s="29" t="s">
        <v>11</v>
      </c>
      <c r="G538" s="56" t="s">
        <v>1694</v>
      </c>
      <c r="H538" s="29" t="s">
        <v>1695</v>
      </c>
      <c r="I538" s="29" t="s">
        <v>1696</v>
      </c>
      <c r="J538" s="54" t="s">
        <v>580</v>
      </c>
      <c r="K538" s="29" t="s">
        <v>243</v>
      </c>
      <c r="L538" s="59">
        <v>0.35</v>
      </c>
      <c r="M538" s="59">
        <v>0</v>
      </c>
      <c r="N538" s="54"/>
      <c r="O538" s="59">
        <v>0.35</v>
      </c>
      <c r="P538" s="55"/>
      <c r="Q538" s="49"/>
    </row>
    <row r="539" customHeight="1" spans="1:17">
      <c r="A539" s="23">
        <v>536</v>
      </c>
      <c r="B539" s="31" t="s">
        <v>90</v>
      </c>
      <c r="C539" s="31" t="s">
        <v>93</v>
      </c>
      <c r="D539" s="24" t="s">
        <v>260</v>
      </c>
      <c r="E539" s="56" t="s">
        <v>1684</v>
      </c>
      <c r="F539" s="32" t="s">
        <v>12</v>
      </c>
      <c r="G539" s="31" t="s">
        <v>1697</v>
      </c>
      <c r="H539" s="31" t="s">
        <v>1698</v>
      </c>
      <c r="I539" s="29" t="s">
        <v>1699</v>
      </c>
      <c r="J539" s="31" t="s">
        <v>580</v>
      </c>
      <c r="K539" s="29" t="s">
        <v>243</v>
      </c>
      <c r="L539" s="42">
        <v>6</v>
      </c>
      <c r="M539" s="42">
        <v>0</v>
      </c>
      <c r="N539" s="31"/>
      <c r="O539" s="42">
        <v>6</v>
      </c>
      <c r="P539" s="43"/>
      <c r="Q539" s="32"/>
    </row>
    <row r="540" customHeight="1" spans="1:17">
      <c r="A540" s="23">
        <v>537</v>
      </c>
      <c r="B540" s="24" t="s">
        <v>90</v>
      </c>
      <c r="C540" s="29" t="s">
        <v>93</v>
      </c>
      <c r="D540" s="24" t="s">
        <v>260</v>
      </c>
      <c r="E540" s="29" t="s">
        <v>1684</v>
      </c>
      <c r="F540" s="29" t="s">
        <v>10</v>
      </c>
      <c r="G540" s="24" t="s">
        <v>567</v>
      </c>
      <c r="H540" s="29" t="s">
        <v>1700</v>
      </c>
      <c r="I540" s="29" t="s">
        <v>1701</v>
      </c>
      <c r="J540" s="29" t="s">
        <v>580</v>
      </c>
      <c r="K540" s="29" t="s">
        <v>243</v>
      </c>
      <c r="L540" s="42">
        <v>20</v>
      </c>
      <c r="M540" s="42">
        <v>0</v>
      </c>
      <c r="N540" s="31"/>
      <c r="O540" s="42">
        <v>20</v>
      </c>
      <c r="P540" s="43"/>
      <c r="Q540" s="23"/>
    </row>
    <row r="541" customHeight="1" spans="1:17">
      <c r="A541" s="23">
        <v>538</v>
      </c>
      <c r="B541" s="32" t="s">
        <v>90</v>
      </c>
      <c r="C541" s="24" t="s">
        <v>93</v>
      </c>
      <c r="D541" s="24" t="s">
        <v>260</v>
      </c>
      <c r="E541" s="24" t="s">
        <v>1684</v>
      </c>
      <c r="F541" s="29" t="s">
        <v>9</v>
      </c>
      <c r="G541" s="24" t="s">
        <v>1702</v>
      </c>
      <c r="H541" s="29" t="s">
        <v>1703</v>
      </c>
      <c r="I541" s="29" t="s">
        <v>1704</v>
      </c>
      <c r="J541" s="31" t="s">
        <v>580</v>
      </c>
      <c r="K541" s="29" t="s">
        <v>243</v>
      </c>
      <c r="L541" s="42">
        <v>40</v>
      </c>
      <c r="M541" s="42">
        <v>0</v>
      </c>
      <c r="N541" s="31"/>
      <c r="O541" s="42">
        <v>40</v>
      </c>
      <c r="P541" s="43"/>
      <c r="Q541" s="23"/>
    </row>
    <row r="542" customHeight="1" spans="1:17">
      <c r="A542" s="23">
        <v>539</v>
      </c>
      <c r="B542" s="32" t="s">
        <v>90</v>
      </c>
      <c r="C542" s="29" t="s">
        <v>94</v>
      </c>
      <c r="D542" s="24" t="s">
        <v>260</v>
      </c>
      <c r="E542" s="29" t="s">
        <v>1705</v>
      </c>
      <c r="F542" s="24" t="s">
        <v>7</v>
      </c>
      <c r="G542" s="24" t="s">
        <v>673</v>
      </c>
      <c r="H542" s="29" t="s">
        <v>1706</v>
      </c>
      <c r="I542" s="29"/>
      <c r="J542" s="31"/>
      <c r="K542" s="29" t="s">
        <v>243</v>
      </c>
      <c r="L542" s="42">
        <v>240</v>
      </c>
      <c r="M542" s="42">
        <v>0</v>
      </c>
      <c r="N542" s="31">
        <v>0</v>
      </c>
      <c r="O542" s="42">
        <v>240</v>
      </c>
      <c r="P542" s="43"/>
      <c r="Q542" s="23"/>
    </row>
    <row r="543" customHeight="1" spans="1:17">
      <c r="A543" s="23">
        <v>540</v>
      </c>
      <c r="B543" s="32" t="s">
        <v>90</v>
      </c>
      <c r="C543" s="29" t="s">
        <v>94</v>
      </c>
      <c r="D543" s="24" t="s">
        <v>260</v>
      </c>
      <c r="E543" s="29" t="s">
        <v>1705</v>
      </c>
      <c r="F543" s="24" t="s">
        <v>12</v>
      </c>
      <c r="G543" s="24" t="s">
        <v>12</v>
      </c>
      <c r="H543" s="29" t="s">
        <v>1707</v>
      </c>
      <c r="I543" s="29"/>
      <c r="J543" s="31"/>
      <c r="K543" s="29" t="s">
        <v>243</v>
      </c>
      <c r="L543" s="42">
        <v>12</v>
      </c>
      <c r="M543" s="42">
        <v>0</v>
      </c>
      <c r="N543" s="31">
        <v>0</v>
      </c>
      <c r="O543" s="42">
        <v>12</v>
      </c>
      <c r="P543" s="43"/>
      <c r="Q543" s="23"/>
    </row>
    <row r="544" customHeight="1" spans="1:17">
      <c r="A544" s="23">
        <v>541</v>
      </c>
      <c r="B544" s="32" t="s">
        <v>90</v>
      </c>
      <c r="C544" s="29" t="s">
        <v>94</v>
      </c>
      <c r="D544" s="24" t="s">
        <v>260</v>
      </c>
      <c r="E544" s="29" t="s">
        <v>1705</v>
      </c>
      <c r="F544" s="24" t="s">
        <v>8</v>
      </c>
      <c r="G544" s="24" t="s">
        <v>790</v>
      </c>
      <c r="H544" s="29" t="s">
        <v>1708</v>
      </c>
      <c r="I544" s="29"/>
      <c r="J544" s="31"/>
      <c r="K544" s="29" t="s">
        <v>243</v>
      </c>
      <c r="L544" s="40">
        <v>600</v>
      </c>
      <c r="M544" s="40">
        <v>0</v>
      </c>
      <c r="N544" s="31">
        <v>0</v>
      </c>
      <c r="O544" s="40">
        <v>600</v>
      </c>
      <c r="P544" s="43"/>
      <c r="Q544" s="23"/>
    </row>
    <row r="545" customHeight="1" spans="1:17">
      <c r="A545" s="23">
        <v>542</v>
      </c>
      <c r="B545" s="32" t="s">
        <v>90</v>
      </c>
      <c r="C545" s="29" t="s">
        <v>94</v>
      </c>
      <c r="D545" s="24" t="s">
        <v>260</v>
      </c>
      <c r="E545" s="29" t="s">
        <v>1705</v>
      </c>
      <c r="F545" s="32" t="s">
        <v>12</v>
      </c>
      <c r="G545" s="24" t="s">
        <v>1709</v>
      </c>
      <c r="H545" s="31" t="s">
        <v>1710</v>
      </c>
      <c r="I545" s="31"/>
      <c r="J545" s="31"/>
      <c r="K545" s="29" t="s">
        <v>243</v>
      </c>
      <c r="L545" s="42">
        <v>110</v>
      </c>
      <c r="M545" s="42">
        <v>0</v>
      </c>
      <c r="N545" s="31"/>
      <c r="O545" s="42">
        <v>110</v>
      </c>
      <c r="P545" s="43"/>
      <c r="Q545" s="23"/>
    </row>
    <row r="546" customHeight="1" spans="1:17">
      <c r="A546" s="23">
        <v>543</v>
      </c>
      <c r="B546" s="32" t="s">
        <v>90</v>
      </c>
      <c r="C546" s="29" t="s">
        <v>94</v>
      </c>
      <c r="D546" s="24" t="s">
        <v>260</v>
      </c>
      <c r="E546" s="24" t="s">
        <v>1705</v>
      </c>
      <c r="F546" s="29" t="s">
        <v>11</v>
      </c>
      <c r="G546" s="24" t="s">
        <v>1711</v>
      </c>
      <c r="H546" s="29"/>
      <c r="I546" s="29"/>
      <c r="J546" s="31"/>
      <c r="K546" s="29" t="s">
        <v>243</v>
      </c>
      <c r="L546" s="42">
        <v>3</v>
      </c>
      <c r="M546" s="42">
        <v>0</v>
      </c>
      <c r="N546" s="31"/>
      <c r="O546" s="42">
        <v>3</v>
      </c>
      <c r="P546" s="43"/>
      <c r="Q546" s="23"/>
    </row>
    <row r="547" customHeight="1" spans="1:17">
      <c r="A547" s="23">
        <v>544</v>
      </c>
      <c r="B547" s="32" t="s">
        <v>90</v>
      </c>
      <c r="C547" s="24" t="s">
        <v>95</v>
      </c>
      <c r="D547" s="24" t="s">
        <v>260</v>
      </c>
      <c r="E547" s="24" t="s">
        <v>1712</v>
      </c>
      <c r="F547" s="24" t="s">
        <v>11</v>
      </c>
      <c r="G547" s="29" t="s">
        <v>1685</v>
      </c>
      <c r="H547" s="29" t="s">
        <v>1686</v>
      </c>
      <c r="I547" s="29" t="s">
        <v>1687</v>
      </c>
      <c r="J547" s="31" t="s">
        <v>580</v>
      </c>
      <c r="K547" s="31" t="s">
        <v>243</v>
      </c>
      <c r="L547" s="42">
        <v>1.24</v>
      </c>
      <c r="M547" s="42">
        <v>0</v>
      </c>
      <c r="N547" s="31"/>
      <c r="O547" s="42">
        <v>1.24</v>
      </c>
      <c r="P547" s="43"/>
      <c r="Q547" s="23"/>
    </row>
    <row r="548" customHeight="1" spans="1:17">
      <c r="A548" s="23">
        <v>545</v>
      </c>
      <c r="B548" s="32" t="s">
        <v>90</v>
      </c>
      <c r="C548" s="24" t="s">
        <v>95</v>
      </c>
      <c r="D548" s="24" t="s">
        <v>260</v>
      </c>
      <c r="E548" s="24" t="s">
        <v>1712</v>
      </c>
      <c r="F548" s="29" t="s">
        <v>11</v>
      </c>
      <c r="G548" s="24" t="s">
        <v>1691</v>
      </c>
      <c r="H548" s="29" t="s">
        <v>1692</v>
      </c>
      <c r="I548" s="29" t="s">
        <v>1693</v>
      </c>
      <c r="J548" s="29" t="s">
        <v>580</v>
      </c>
      <c r="K548" s="31" t="s">
        <v>243</v>
      </c>
      <c r="L548" s="42">
        <v>0.65</v>
      </c>
      <c r="M548" s="42">
        <v>0</v>
      </c>
      <c r="N548" s="31"/>
      <c r="O548" s="42">
        <v>0.65</v>
      </c>
      <c r="P548" s="43"/>
      <c r="Q548" s="23"/>
    </row>
    <row r="549" customHeight="1" spans="1:17">
      <c r="A549" s="23">
        <v>546</v>
      </c>
      <c r="B549" s="78" t="s">
        <v>90</v>
      </c>
      <c r="C549" s="24" t="s">
        <v>95</v>
      </c>
      <c r="D549" s="24" t="s">
        <v>260</v>
      </c>
      <c r="E549" s="52" t="s">
        <v>1712</v>
      </c>
      <c r="F549" s="29" t="s">
        <v>12</v>
      </c>
      <c r="G549" s="52" t="s">
        <v>1697</v>
      </c>
      <c r="H549" s="29" t="s">
        <v>1713</v>
      </c>
      <c r="I549" s="29" t="s">
        <v>1699</v>
      </c>
      <c r="J549" s="31" t="s">
        <v>580</v>
      </c>
      <c r="K549" s="31" t="s">
        <v>243</v>
      </c>
      <c r="L549" s="42">
        <v>3</v>
      </c>
      <c r="M549" s="42">
        <v>0</v>
      </c>
      <c r="N549" s="31"/>
      <c r="O549" s="42">
        <v>3</v>
      </c>
      <c r="P549" s="43"/>
      <c r="Q549" s="74"/>
    </row>
    <row r="550" customHeight="1" spans="1:17">
      <c r="A550" s="23">
        <v>547</v>
      </c>
      <c r="B550" s="32" t="s">
        <v>90</v>
      </c>
      <c r="C550" s="24" t="s">
        <v>95</v>
      </c>
      <c r="D550" s="24" t="s">
        <v>260</v>
      </c>
      <c r="E550" s="24" t="s">
        <v>1712</v>
      </c>
      <c r="F550" s="43" t="s">
        <v>7</v>
      </c>
      <c r="G550" s="24" t="s">
        <v>1714</v>
      </c>
      <c r="H550" s="24" t="s">
        <v>1715</v>
      </c>
      <c r="I550" s="29" t="s">
        <v>1701</v>
      </c>
      <c r="J550" s="31" t="s">
        <v>580</v>
      </c>
      <c r="K550" s="31" t="s">
        <v>243</v>
      </c>
      <c r="L550" s="42">
        <v>114</v>
      </c>
      <c r="M550" s="42">
        <v>0</v>
      </c>
      <c r="N550" s="31"/>
      <c r="O550" s="42">
        <v>114</v>
      </c>
      <c r="P550" s="43"/>
      <c r="Q550" s="23"/>
    </row>
    <row r="551" customHeight="1" spans="1:17">
      <c r="A551" s="23">
        <v>548</v>
      </c>
      <c r="B551" s="29" t="s">
        <v>90</v>
      </c>
      <c r="C551" s="29" t="s">
        <v>96</v>
      </c>
      <c r="D551" s="24" t="s">
        <v>260</v>
      </c>
      <c r="E551" s="29" t="s">
        <v>1671</v>
      </c>
      <c r="F551" s="29" t="s">
        <v>10</v>
      </c>
      <c r="G551" s="24" t="s">
        <v>1716</v>
      </c>
      <c r="H551" s="29" t="s">
        <v>1717</v>
      </c>
      <c r="I551" s="24" t="s">
        <v>1718</v>
      </c>
      <c r="J551" s="31" t="s">
        <v>580</v>
      </c>
      <c r="K551" s="31" t="s">
        <v>243</v>
      </c>
      <c r="L551" s="42">
        <v>10</v>
      </c>
      <c r="M551" s="42">
        <v>0</v>
      </c>
      <c r="N551" s="31"/>
      <c r="O551" s="42">
        <v>10</v>
      </c>
      <c r="P551" s="43">
        <v>44531</v>
      </c>
      <c r="Q551" s="23"/>
    </row>
    <row r="552" customHeight="1" spans="1:17">
      <c r="A552" s="23">
        <v>549</v>
      </c>
      <c r="B552" s="29" t="s">
        <v>90</v>
      </c>
      <c r="C552" s="29" t="s">
        <v>96</v>
      </c>
      <c r="D552" s="24" t="s">
        <v>260</v>
      </c>
      <c r="E552" s="29" t="s">
        <v>1671</v>
      </c>
      <c r="F552" s="29" t="s">
        <v>10</v>
      </c>
      <c r="G552" s="31" t="s">
        <v>1719</v>
      </c>
      <c r="H552" s="29" t="s">
        <v>1720</v>
      </c>
      <c r="I552" s="29" t="s">
        <v>1721</v>
      </c>
      <c r="J552" s="31" t="s">
        <v>580</v>
      </c>
      <c r="K552" s="31" t="s">
        <v>243</v>
      </c>
      <c r="L552" s="42">
        <v>10</v>
      </c>
      <c r="M552" s="42">
        <v>0</v>
      </c>
      <c r="N552" s="31"/>
      <c r="O552" s="42">
        <v>10</v>
      </c>
      <c r="P552" s="43">
        <v>44531</v>
      </c>
      <c r="Q552" s="23"/>
    </row>
    <row r="553" customHeight="1" spans="1:17">
      <c r="A553" s="23">
        <v>550</v>
      </c>
      <c r="B553" s="32" t="s">
        <v>90</v>
      </c>
      <c r="C553" s="24" t="s">
        <v>96</v>
      </c>
      <c r="D553" s="24" t="s">
        <v>260</v>
      </c>
      <c r="E553" s="24" t="s">
        <v>1722</v>
      </c>
      <c r="F553" s="29" t="s">
        <v>10</v>
      </c>
      <c r="G553" s="24" t="s">
        <v>1723</v>
      </c>
      <c r="H553" s="29" t="s">
        <v>1724</v>
      </c>
      <c r="I553" s="29" t="s">
        <v>1725</v>
      </c>
      <c r="J553" s="31" t="s">
        <v>580</v>
      </c>
      <c r="K553" s="29" t="s">
        <v>243</v>
      </c>
      <c r="L553" s="42">
        <v>12</v>
      </c>
      <c r="M553" s="42">
        <v>0</v>
      </c>
      <c r="N553" s="31"/>
      <c r="O553" s="42">
        <v>12</v>
      </c>
      <c r="P553" s="43">
        <v>44531</v>
      </c>
      <c r="Q553" s="23"/>
    </row>
    <row r="554" customHeight="1" spans="1:17">
      <c r="A554" s="23">
        <v>551</v>
      </c>
      <c r="B554" s="32" t="s">
        <v>90</v>
      </c>
      <c r="C554" s="24" t="s">
        <v>96</v>
      </c>
      <c r="D554" s="24" t="s">
        <v>260</v>
      </c>
      <c r="E554" s="24" t="s">
        <v>1722</v>
      </c>
      <c r="F554" s="23" t="s">
        <v>6</v>
      </c>
      <c r="G554" s="24" t="s">
        <v>1726</v>
      </c>
      <c r="H554" s="29" t="s">
        <v>1726</v>
      </c>
      <c r="I554" s="29" t="s">
        <v>1682</v>
      </c>
      <c r="J554" s="31" t="s">
        <v>580</v>
      </c>
      <c r="K554" s="29" t="s">
        <v>243</v>
      </c>
      <c r="L554" s="42">
        <v>80</v>
      </c>
      <c r="M554" s="42">
        <v>0</v>
      </c>
      <c r="N554" s="31"/>
      <c r="O554" s="42">
        <v>80</v>
      </c>
      <c r="P554" s="43">
        <v>44531</v>
      </c>
      <c r="Q554" s="23"/>
    </row>
    <row r="555" customHeight="1" spans="1:17">
      <c r="A555" s="23">
        <v>552</v>
      </c>
      <c r="B555" s="32" t="s">
        <v>90</v>
      </c>
      <c r="C555" s="24" t="s">
        <v>96</v>
      </c>
      <c r="D555" s="24" t="s">
        <v>260</v>
      </c>
      <c r="E555" s="24" t="s">
        <v>1722</v>
      </c>
      <c r="F555" s="32" t="s">
        <v>8</v>
      </c>
      <c r="G555" s="24" t="s">
        <v>1727</v>
      </c>
      <c r="H555" s="29" t="s">
        <v>1728</v>
      </c>
      <c r="I555" s="29" t="s">
        <v>1729</v>
      </c>
      <c r="J555" s="31" t="s">
        <v>580</v>
      </c>
      <c r="K555" s="29" t="s">
        <v>243</v>
      </c>
      <c r="L555" s="42">
        <v>18</v>
      </c>
      <c r="M555" s="42">
        <v>0</v>
      </c>
      <c r="N555" s="31"/>
      <c r="O555" s="42">
        <v>18</v>
      </c>
      <c r="P555" s="43">
        <v>44532</v>
      </c>
      <c r="Q555" s="23"/>
    </row>
    <row r="556" customHeight="1" spans="1:17">
      <c r="A556" s="23">
        <v>553</v>
      </c>
      <c r="B556" s="32" t="s">
        <v>90</v>
      </c>
      <c r="C556" s="24" t="s">
        <v>96</v>
      </c>
      <c r="D556" s="24" t="s">
        <v>260</v>
      </c>
      <c r="E556" s="24" t="s">
        <v>1722</v>
      </c>
      <c r="F556" s="32" t="s">
        <v>8</v>
      </c>
      <c r="G556" s="24" t="s">
        <v>1730</v>
      </c>
      <c r="H556" s="29" t="s">
        <v>1731</v>
      </c>
      <c r="I556" s="29" t="s">
        <v>1680</v>
      </c>
      <c r="J556" s="31" t="s">
        <v>580</v>
      </c>
      <c r="K556" s="29" t="s">
        <v>243</v>
      </c>
      <c r="L556" s="42">
        <v>12</v>
      </c>
      <c r="M556" s="42">
        <v>0</v>
      </c>
      <c r="N556" s="31"/>
      <c r="O556" s="42">
        <v>12</v>
      </c>
      <c r="P556" s="43">
        <v>44533</v>
      </c>
      <c r="Q556" s="23"/>
    </row>
    <row r="557" customHeight="1" spans="1:17">
      <c r="A557" s="23">
        <v>554</v>
      </c>
      <c r="B557" s="32" t="s">
        <v>90</v>
      </c>
      <c r="C557" s="24" t="s">
        <v>96</v>
      </c>
      <c r="D557" s="24" t="s">
        <v>260</v>
      </c>
      <c r="E557" s="24" t="s">
        <v>1722</v>
      </c>
      <c r="F557" s="32" t="s">
        <v>8</v>
      </c>
      <c r="G557" s="24" t="s">
        <v>1732</v>
      </c>
      <c r="H557" s="29" t="s">
        <v>1733</v>
      </c>
      <c r="I557" s="29" t="s">
        <v>1734</v>
      </c>
      <c r="J557" s="31" t="s">
        <v>580</v>
      </c>
      <c r="K557" s="29" t="s">
        <v>243</v>
      </c>
      <c r="L557" s="42">
        <v>12</v>
      </c>
      <c r="M557" s="42">
        <v>0</v>
      </c>
      <c r="N557" s="31"/>
      <c r="O557" s="42">
        <v>12</v>
      </c>
      <c r="P557" s="43">
        <v>44534</v>
      </c>
      <c r="Q557" s="23"/>
    </row>
    <row r="558" customHeight="1" spans="1:17">
      <c r="A558" s="23">
        <v>555</v>
      </c>
      <c r="B558" s="32" t="s">
        <v>90</v>
      </c>
      <c r="C558" s="24" t="s">
        <v>96</v>
      </c>
      <c r="D558" s="24" t="s">
        <v>260</v>
      </c>
      <c r="E558" s="24" t="s">
        <v>1722</v>
      </c>
      <c r="F558" s="32" t="s">
        <v>8</v>
      </c>
      <c r="G558" s="24" t="s">
        <v>1735</v>
      </c>
      <c r="H558" s="29" t="s">
        <v>1736</v>
      </c>
      <c r="I558" s="29" t="s">
        <v>1737</v>
      </c>
      <c r="J558" s="31" t="s">
        <v>580</v>
      </c>
      <c r="K558" s="29" t="s">
        <v>243</v>
      </c>
      <c r="L558" s="42">
        <v>2</v>
      </c>
      <c r="M558" s="42">
        <v>0</v>
      </c>
      <c r="N558" s="31"/>
      <c r="O558" s="42">
        <v>2</v>
      </c>
      <c r="P558" s="43">
        <v>44535</v>
      </c>
      <c r="Q558" s="23"/>
    </row>
    <row r="559" customHeight="1" spans="1:17">
      <c r="A559" s="23">
        <v>556</v>
      </c>
      <c r="B559" s="32" t="s">
        <v>90</v>
      </c>
      <c r="C559" s="24" t="s">
        <v>96</v>
      </c>
      <c r="D559" s="24" t="s">
        <v>260</v>
      </c>
      <c r="E559" s="24" t="s">
        <v>1722</v>
      </c>
      <c r="F559" s="32" t="s">
        <v>8</v>
      </c>
      <c r="G559" s="24" t="s">
        <v>1738</v>
      </c>
      <c r="H559" s="29" t="s">
        <v>1739</v>
      </c>
      <c r="I559" s="29" t="s">
        <v>1740</v>
      </c>
      <c r="J559" s="29" t="s">
        <v>580</v>
      </c>
      <c r="K559" s="31" t="s">
        <v>243</v>
      </c>
      <c r="L559" s="40">
        <v>6</v>
      </c>
      <c r="M559" s="40">
        <v>0</v>
      </c>
      <c r="N559" s="24"/>
      <c r="O559" s="40">
        <v>6</v>
      </c>
      <c r="P559" s="43">
        <v>44536</v>
      </c>
      <c r="Q559" s="23"/>
    </row>
    <row r="560" customHeight="1" spans="1:17">
      <c r="A560" s="23">
        <v>557</v>
      </c>
      <c r="B560" s="32" t="s">
        <v>90</v>
      </c>
      <c r="C560" s="24" t="s">
        <v>96</v>
      </c>
      <c r="D560" s="24" t="s">
        <v>260</v>
      </c>
      <c r="E560" s="24" t="s">
        <v>1722</v>
      </c>
      <c r="F560" s="32" t="s">
        <v>8</v>
      </c>
      <c r="G560" s="24" t="s">
        <v>1741</v>
      </c>
      <c r="H560" s="29" t="s">
        <v>1742</v>
      </c>
      <c r="I560" s="29" t="s">
        <v>1729</v>
      </c>
      <c r="J560" s="31" t="s">
        <v>580</v>
      </c>
      <c r="K560" s="29" t="s">
        <v>243</v>
      </c>
      <c r="L560" s="42">
        <v>15</v>
      </c>
      <c r="M560" s="42">
        <v>0</v>
      </c>
      <c r="N560" s="31"/>
      <c r="O560" s="42">
        <v>15</v>
      </c>
      <c r="P560" s="43">
        <v>44537</v>
      </c>
      <c r="Q560" s="23"/>
    </row>
    <row r="561" customHeight="1" spans="1:17">
      <c r="A561" s="23">
        <v>558</v>
      </c>
      <c r="B561" s="32" t="s">
        <v>90</v>
      </c>
      <c r="C561" s="24" t="s">
        <v>96</v>
      </c>
      <c r="D561" s="24" t="s">
        <v>260</v>
      </c>
      <c r="E561" s="24" t="s">
        <v>1722</v>
      </c>
      <c r="F561" s="23" t="s">
        <v>6</v>
      </c>
      <c r="G561" s="24" t="s">
        <v>1667</v>
      </c>
      <c r="H561" s="29" t="s">
        <v>1743</v>
      </c>
      <c r="I561" s="29" t="s">
        <v>1682</v>
      </c>
      <c r="J561" s="31" t="s">
        <v>580</v>
      </c>
      <c r="K561" s="29" t="s">
        <v>243</v>
      </c>
      <c r="L561" s="42">
        <v>1.5</v>
      </c>
      <c r="M561" s="42">
        <v>0</v>
      </c>
      <c r="N561" s="31"/>
      <c r="O561" s="42">
        <v>1.5</v>
      </c>
      <c r="P561" s="43">
        <v>44538</v>
      </c>
      <c r="Q561" s="23"/>
    </row>
    <row r="562" customHeight="1" spans="1:17">
      <c r="A562" s="23">
        <v>559</v>
      </c>
      <c r="B562" s="32" t="s">
        <v>90</v>
      </c>
      <c r="C562" s="24" t="s">
        <v>96</v>
      </c>
      <c r="D562" s="24" t="s">
        <v>260</v>
      </c>
      <c r="E562" s="24" t="s">
        <v>1722</v>
      </c>
      <c r="F562" s="23" t="s">
        <v>11</v>
      </c>
      <c r="G562" s="24" t="s">
        <v>1685</v>
      </c>
      <c r="H562" s="29" t="s">
        <v>1686</v>
      </c>
      <c r="I562" s="29" t="s">
        <v>1687</v>
      </c>
      <c r="J562" s="31" t="s">
        <v>580</v>
      </c>
      <c r="K562" s="29" t="s">
        <v>243</v>
      </c>
      <c r="L562" s="42">
        <v>0.56</v>
      </c>
      <c r="M562" s="42">
        <v>0</v>
      </c>
      <c r="N562" s="31"/>
      <c r="O562" s="42">
        <v>0.56</v>
      </c>
      <c r="P562" s="43">
        <v>44538</v>
      </c>
      <c r="Q562" s="23"/>
    </row>
    <row r="563" customHeight="1" spans="1:17">
      <c r="A563" s="23">
        <v>560</v>
      </c>
      <c r="B563" s="32" t="s">
        <v>90</v>
      </c>
      <c r="C563" s="24" t="s">
        <v>96</v>
      </c>
      <c r="D563" s="24" t="s">
        <v>260</v>
      </c>
      <c r="E563" s="24" t="s">
        <v>1722</v>
      </c>
      <c r="F563" s="23" t="s">
        <v>11</v>
      </c>
      <c r="G563" s="24" t="s">
        <v>1688</v>
      </c>
      <c r="H563" s="29" t="s">
        <v>1689</v>
      </c>
      <c r="I563" s="29" t="s">
        <v>1690</v>
      </c>
      <c r="J563" s="31" t="s">
        <v>580</v>
      </c>
      <c r="K563" s="29" t="s">
        <v>243</v>
      </c>
      <c r="L563" s="42">
        <v>0.4</v>
      </c>
      <c r="M563" s="42">
        <v>0</v>
      </c>
      <c r="N563" s="31"/>
      <c r="O563" s="42">
        <v>0.4</v>
      </c>
      <c r="P563" s="43">
        <v>44538</v>
      </c>
      <c r="Q563" s="23"/>
    </row>
    <row r="564" customHeight="1" spans="1:17">
      <c r="A564" s="23">
        <v>561</v>
      </c>
      <c r="B564" s="32" t="s">
        <v>90</v>
      </c>
      <c r="C564" s="24" t="s">
        <v>96</v>
      </c>
      <c r="D564" s="24" t="s">
        <v>260</v>
      </c>
      <c r="E564" s="24" t="s">
        <v>1722</v>
      </c>
      <c r="F564" s="23" t="s">
        <v>11</v>
      </c>
      <c r="G564" s="24" t="s">
        <v>1691</v>
      </c>
      <c r="H564" s="29" t="s">
        <v>1692</v>
      </c>
      <c r="I564" s="29" t="s">
        <v>1693</v>
      </c>
      <c r="J564" s="31" t="s">
        <v>580</v>
      </c>
      <c r="K564" s="29" t="s">
        <v>243</v>
      </c>
      <c r="L564" s="42">
        <v>0.9</v>
      </c>
      <c r="M564" s="42">
        <v>0</v>
      </c>
      <c r="N564" s="31"/>
      <c r="O564" s="42">
        <v>0.9</v>
      </c>
      <c r="P564" s="43">
        <v>44538</v>
      </c>
      <c r="Q564" s="23"/>
    </row>
    <row r="565" customHeight="1" spans="1:17">
      <c r="A565" s="23">
        <v>562</v>
      </c>
      <c r="B565" s="32" t="s">
        <v>90</v>
      </c>
      <c r="C565" s="24" t="s">
        <v>96</v>
      </c>
      <c r="D565" s="24" t="s">
        <v>260</v>
      </c>
      <c r="E565" s="24" t="s">
        <v>1722</v>
      </c>
      <c r="F565" s="23" t="s">
        <v>11</v>
      </c>
      <c r="G565" s="24" t="s">
        <v>1694</v>
      </c>
      <c r="H565" s="29" t="s">
        <v>1695</v>
      </c>
      <c r="I565" s="29" t="s">
        <v>1696</v>
      </c>
      <c r="J565" s="31" t="s">
        <v>580</v>
      </c>
      <c r="K565" s="29" t="s">
        <v>243</v>
      </c>
      <c r="L565" s="42">
        <v>0.5</v>
      </c>
      <c r="M565" s="42">
        <v>0</v>
      </c>
      <c r="N565" s="31"/>
      <c r="O565" s="42">
        <v>0.5</v>
      </c>
      <c r="P565" s="43">
        <v>44538</v>
      </c>
      <c r="Q565" s="23"/>
    </row>
    <row r="566" customHeight="1" spans="1:17">
      <c r="A566" s="23">
        <v>563</v>
      </c>
      <c r="B566" s="32" t="s">
        <v>90</v>
      </c>
      <c r="C566" s="24" t="s">
        <v>96</v>
      </c>
      <c r="D566" s="24" t="s">
        <v>260</v>
      </c>
      <c r="E566" s="24" t="s">
        <v>1722</v>
      </c>
      <c r="F566" s="29" t="s">
        <v>12</v>
      </c>
      <c r="G566" s="24" t="s">
        <v>12</v>
      </c>
      <c r="H566" s="24" t="s">
        <v>1744</v>
      </c>
      <c r="I566" s="29" t="s">
        <v>1745</v>
      </c>
      <c r="J566" s="31" t="s">
        <v>580</v>
      </c>
      <c r="K566" s="29" t="s">
        <v>243</v>
      </c>
      <c r="L566" s="42">
        <v>8</v>
      </c>
      <c r="M566" s="42">
        <v>0</v>
      </c>
      <c r="N566" s="31"/>
      <c r="O566" s="42">
        <v>8</v>
      </c>
      <c r="P566" s="43">
        <v>44538</v>
      </c>
      <c r="Q566" s="23"/>
    </row>
    <row r="567" customHeight="1" spans="1:17">
      <c r="A567" s="23">
        <v>564</v>
      </c>
      <c r="B567" s="56" t="s">
        <v>90</v>
      </c>
      <c r="C567" s="56" t="s">
        <v>96</v>
      </c>
      <c r="D567" s="24" t="s">
        <v>260</v>
      </c>
      <c r="E567" s="56" t="s">
        <v>1722</v>
      </c>
      <c r="F567" s="56" t="s">
        <v>9</v>
      </c>
      <c r="G567" s="56" t="s">
        <v>1702</v>
      </c>
      <c r="H567" s="56" t="s">
        <v>1703</v>
      </c>
      <c r="I567" s="56" t="s">
        <v>1704</v>
      </c>
      <c r="J567" s="56" t="s">
        <v>580</v>
      </c>
      <c r="K567" s="56" t="s">
        <v>243</v>
      </c>
      <c r="L567" s="72">
        <v>40</v>
      </c>
      <c r="M567" s="72">
        <v>0</v>
      </c>
      <c r="N567" s="56"/>
      <c r="O567" s="72">
        <v>40</v>
      </c>
      <c r="P567" s="55">
        <v>44538</v>
      </c>
      <c r="Q567" s="56"/>
    </row>
    <row r="568" customHeight="1" spans="1:17">
      <c r="A568" s="23">
        <v>565</v>
      </c>
      <c r="B568" s="56" t="s">
        <v>90</v>
      </c>
      <c r="C568" s="56" t="s">
        <v>97</v>
      </c>
      <c r="D568" s="24" t="s">
        <v>260</v>
      </c>
      <c r="E568" s="56" t="s">
        <v>1746</v>
      </c>
      <c r="F568" s="23" t="s">
        <v>10</v>
      </c>
      <c r="G568" s="56" t="s">
        <v>1747</v>
      </c>
      <c r="H568" s="56" t="s">
        <v>1748</v>
      </c>
      <c r="I568" s="56" t="s">
        <v>1749</v>
      </c>
      <c r="J568" s="56" t="s">
        <v>580</v>
      </c>
      <c r="K568" s="56" t="s">
        <v>243</v>
      </c>
      <c r="L568" s="72">
        <v>2</v>
      </c>
      <c r="M568" s="72">
        <v>0</v>
      </c>
      <c r="N568" s="56"/>
      <c r="O568" s="72">
        <v>2</v>
      </c>
      <c r="P568" s="55">
        <v>44538</v>
      </c>
      <c r="Q568" s="56"/>
    </row>
    <row r="569" customHeight="1" spans="1:17">
      <c r="A569" s="23">
        <v>566</v>
      </c>
      <c r="B569" s="56" t="s">
        <v>90</v>
      </c>
      <c r="C569" s="56" t="s">
        <v>97</v>
      </c>
      <c r="D569" s="24" t="s">
        <v>260</v>
      </c>
      <c r="E569" s="56" t="s">
        <v>1746</v>
      </c>
      <c r="F569" s="23" t="s">
        <v>10</v>
      </c>
      <c r="G569" s="56" t="s">
        <v>1750</v>
      </c>
      <c r="H569" s="56" t="s">
        <v>1748</v>
      </c>
      <c r="I569" s="56" t="s">
        <v>1751</v>
      </c>
      <c r="J569" s="56" t="s">
        <v>580</v>
      </c>
      <c r="K569" s="56" t="s">
        <v>243</v>
      </c>
      <c r="L569" s="72">
        <v>45.5</v>
      </c>
      <c r="M569" s="72">
        <v>0</v>
      </c>
      <c r="N569" s="56"/>
      <c r="O569" s="72">
        <v>45.5</v>
      </c>
      <c r="P569" s="55">
        <v>44538</v>
      </c>
      <c r="Q569" s="56"/>
    </row>
    <row r="570" customHeight="1" spans="1:17">
      <c r="A570" s="23">
        <v>567</v>
      </c>
      <c r="B570" s="56" t="s">
        <v>90</v>
      </c>
      <c r="C570" s="56" t="s">
        <v>97</v>
      </c>
      <c r="D570" s="24" t="s">
        <v>260</v>
      </c>
      <c r="E570" s="56" t="s">
        <v>1746</v>
      </c>
      <c r="F570" s="23" t="s">
        <v>8</v>
      </c>
      <c r="G570" s="56" t="s">
        <v>1752</v>
      </c>
      <c r="H570" s="56" t="s">
        <v>1753</v>
      </c>
      <c r="I570" s="56" t="s">
        <v>1751</v>
      </c>
      <c r="J570" s="56" t="s">
        <v>580</v>
      </c>
      <c r="K570" s="56" t="s">
        <v>243</v>
      </c>
      <c r="L570" s="72">
        <v>3</v>
      </c>
      <c r="M570" s="72">
        <v>0</v>
      </c>
      <c r="N570" s="56"/>
      <c r="O570" s="72">
        <v>3</v>
      </c>
      <c r="P570" s="55">
        <v>44538</v>
      </c>
      <c r="Q570" s="56"/>
    </row>
    <row r="571" customHeight="1" spans="1:17">
      <c r="A571" s="23">
        <v>568</v>
      </c>
      <c r="B571" s="56" t="s">
        <v>90</v>
      </c>
      <c r="C571" s="56" t="s">
        <v>97</v>
      </c>
      <c r="D571" s="24" t="s">
        <v>260</v>
      </c>
      <c r="E571" s="56" t="s">
        <v>1746</v>
      </c>
      <c r="F571" s="23" t="s">
        <v>6</v>
      </c>
      <c r="G571" s="56" t="s">
        <v>1667</v>
      </c>
      <c r="H571" s="56" t="s">
        <v>1754</v>
      </c>
      <c r="I571" s="56"/>
      <c r="J571" s="56" t="s">
        <v>580</v>
      </c>
      <c r="K571" s="56" t="s">
        <v>243</v>
      </c>
      <c r="L571" s="72">
        <v>1.5</v>
      </c>
      <c r="M571" s="72">
        <v>0</v>
      </c>
      <c r="N571" s="56"/>
      <c r="O571" s="72">
        <v>1.5</v>
      </c>
      <c r="P571" s="55">
        <v>44538</v>
      </c>
      <c r="Q571" s="56"/>
    </row>
    <row r="572" customHeight="1" spans="1:17">
      <c r="A572" s="23">
        <v>569</v>
      </c>
      <c r="B572" s="56" t="s">
        <v>90</v>
      </c>
      <c r="C572" s="56" t="s">
        <v>97</v>
      </c>
      <c r="D572" s="24" t="s">
        <v>260</v>
      </c>
      <c r="E572" s="56" t="s">
        <v>1746</v>
      </c>
      <c r="F572" s="23" t="s">
        <v>6</v>
      </c>
      <c r="G572" s="56" t="s">
        <v>1755</v>
      </c>
      <c r="H572" s="56" t="s">
        <v>1756</v>
      </c>
      <c r="I572" s="56"/>
      <c r="J572" s="56" t="s">
        <v>580</v>
      </c>
      <c r="K572" s="56" t="s">
        <v>243</v>
      </c>
      <c r="L572" s="72">
        <v>23</v>
      </c>
      <c r="M572" s="72">
        <v>0</v>
      </c>
      <c r="N572" s="56"/>
      <c r="O572" s="72">
        <v>23</v>
      </c>
      <c r="P572" s="55">
        <v>44538</v>
      </c>
      <c r="Q572" s="56"/>
    </row>
    <row r="573" customHeight="1" spans="1:17">
      <c r="A573" s="23">
        <v>570</v>
      </c>
      <c r="B573" s="56" t="s">
        <v>90</v>
      </c>
      <c r="C573" s="56" t="s">
        <v>97</v>
      </c>
      <c r="D573" s="24" t="s">
        <v>260</v>
      </c>
      <c r="E573" s="56" t="s">
        <v>1722</v>
      </c>
      <c r="F573" s="29" t="s">
        <v>11</v>
      </c>
      <c r="G573" s="56" t="s">
        <v>1685</v>
      </c>
      <c r="H573" s="56" t="s">
        <v>1686</v>
      </c>
      <c r="I573" s="56" t="s">
        <v>1687</v>
      </c>
      <c r="J573" s="56" t="s">
        <v>580</v>
      </c>
      <c r="K573" s="56" t="s">
        <v>243</v>
      </c>
      <c r="L573" s="72">
        <v>0.64</v>
      </c>
      <c r="M573" s="72">
        <v>0</v>
      </c>
      <c r="N573" s="56"/>
      <c r="O573" s="72">
        <v>0.64</v>
      </c>
      <c r="P573" s="55">
        <v>44538</v>
      </c>
      <c r="Q573" s="56"/>
    </row>
    <row r="574" customHeight="1" spans="1:17">
      <c r="A574" s="23">
        <v>571</v>
      </c>
      <c r="B574" s="56" t="s">
        <v>90</v>
      </c>
      <c r="C574" s="56" t="s">
        <v>97</v>
      </c>
      <c r="D574" s="24" t="s">
        <v>260</v>
      </c>
      <c r="E574" s="56" t="s">
        <v>1722</v>
      </c>
      <c r="F574" s="23" t="s">
        <v>11</v>
      </c>
      <c r="G574" s="56" t="s">
        <v>1688</v>
      </c>
      <c r="H574" s="56" t="s">
        <v>1689</v>
      </c>
      <c r="I574" s="56" t="s">
        <v>1690</v>
      </c>
      <c r="J574" s="56" t="s">
        <v>580</v>
      </c>
      <c r="K574" s="56" t="s">
        <v>243</v>
      </c>
      <c r="L574" s="72">
        <v>0.4</v>
      </c>
      <c r="M574" s="72">
        <v>0</v>
      </c>
      <c r="N574" s="56"/>
      <c r="O574" s="72">
        <v>0.4</v>
      </c>
      <c r="P574" s="55">
        <v>44538</v>
      </c>
      <c r="Q574" s="56"/>
    </row>
    <row r="575" customHeight="1" spans="1:17">
      <c r="A575" s="23">
        <v>572</v>
      </c>
      <c r="B575" s="56" t="s">
        <v>90</v>
      </c>
      <c r="C575" s="56" t="s">
        <v>97</v>
      </c>
      <c r="D575" s="24" t="s">
        <v>260</v>
      </c>
      <c r="E575" s="56" t="s">
        <v>1722</v>
      </c>
      <c r="F575" s="29" t="s">
        <v>11</v>
      </c>
      <c r="G575" s="56" t="s">
        <v>1691</v>
      </c>
      <c r="H575" s="56" t="s">
        <v>1692</v>
      </c>
      <c r="I575" s="56" t="s">
        <v>1693</v>
      </c>
      <c r="J575" s="54" t="s">
        <v>580</v>
      </c>
      <c r="K575" s="54" t="s">
        <v>243</v>
      </c>
      <c r="L575" s="59">
        <v>0.4</v>
      </c>
      <c r="M575" s="59">
        <v>0</v>
      </c>
      <c r="N575" s="56"/>
      <c r="O575" s="59">
        <v>0.4</v>
      </c>
      <c r="P575" s="55">
        <v>44538</v>
      </c>
      <c r="Q575" s="49"/>
    </row>
    <row r="576" customHeight="1" spans="1:17">
      <c r="A576" s="23">
        <v>573</v>
      </c>
      <c r="B576" s="29" t="s">
        <v>90</v>
      </c>
      <c r="C576" s="29" t="s">
        <v>97</v>
      </c>
      <c r="D576" s="24" t="s">
        <v>260</v>
      </c>
      <c r="E576" s="24" t="s">
        <v>1722</v>
      </c>
      <c r="F576" s="23" t="s">
        <v>11</v>
      </c>
      <c r="G576" s="24" t="s">
        <v>1694</v>
      </c>
      <c r="H576" s="29" t="s">
        <v>1695</v>
      </c>
      <c r="I576" s="29" t="s">
        <v>1696</v>
      </c>
      <c r="J576" s="29" t="s">
        <v>580</v>
      </c>
      <c r="K576" s="31" t="s">
        <v>243</v>
      </c>
      <c r="L576" s="42">
        <v>0.5</v>
      </c>
      <c r="M576" s="42">
        <v>0</v>
      </c>
      <c r="N576" s="54"/>
      <c r="O576" s="42">
        <v>0.5</v>
      </c>
      <c r="P576" s="43">
        <v>44538</v>
      </c>
      <c r="Q576" s="23"/>
    </row>
    <row r="577" customHeight="1" spans="1:17">
      <c r="A577" s="23">
        <v>574</v>
      </c>
      <c r="B577" s="29" t="s">
        <v>90</v>
      </c>
      <c r="C577" s="29" t="s">
        <v>98</v>
      </c>
      <c r="D577" s="24" t="s">
        <v>260</v>
      </c>
      <c r="E577" s="24" t="s">
        <v>1757</v>
      </c>
      <c r="F577" s="23" t="s">
        <v>11</v>
      </c>
      <c r="G577" s="31" t="s">
        <v>1685</v>
      </c>
      <c r="H577" s="29" t="s">
        <v>1686</v>
      </c>
      <c r="I577" s="29" t="s">
        <v>1687</v>
      </c>
      <c r="J577" s="29" t="s">
        <v>580</v>
      </c>
      <c r="K577" s="31" t="s">
        <v>243</v>
      </c>
      <c r="L577" s="42">
        <v>0.88</v>
      </c>
      <c r="M577" s="42">
        <v>0</v>
      </c>
      <c r="N577" s="54"/>
      <c r="O577" s="42">
        <v>0.88</v>
      </c>
      <c r="P577" s="43"/>
      <c r="Q577" s="23"/>
    </row>
    <row r="578" customHeight="1" spans="1:17">
      <c r="A578" s="23">
        <v>575</v>
      </c>
      <c r="B578" s="29" t="s">
        <v>90</v>
      </c>
      <c r="C578" s="29" t="s">
        <v>98</v>
      </c>
      <c r="D578" s="24" t="s">
        <v>260</v>
      </c>
      <c r="E578" s="24" t="s">
        <v>1757</v>
      </c>
      <c r="F578" s="23" t="s">
        <v>11</v>
      </c>
      <c r="G578" s="31" t="s">
        <v>1691</v>
      </c>
      <c r="H578" s="29" t="s">
        <v>1692</v>
      </c>
      <c r="I578" s="29" t="s">
        <v>1693</v>
      </c>
      <c r="J578" s="29" t="s">
        <v>580</v>
      </c>
      <c r="K578" s="31" t="s">
        <v>243</v>
      </c>
      <c r="L578" s="42">
        <v>0.44</v>
      </c>
      <c r="M578" s="42">
        <v>0</v>
      </c>
      <c r="N578" s="54"/>
      <c r="O578" s="42">
        <v>0.44</v>
      </c>
      <c r="P578" s="43"/>
      <c r="Q578" s="23"/>
    </row>
    <row r="579" customHeight="1" spans="1:17">
      <c r="A579" s="23">
        <v>576</v>
      </c>
      <c r="B579" s="32" t="s">
        <v>90</v>
      </c>
      <c r="C579" s="24" t="s">
        <v>98</v>
      </c>
      <c r="D579" s="24" t="s">
        <v>260</v>
      </c>
      <c r="E579" s="24" t="s">
        <v>1757</v>
      </c>
      <c r="F579" s="23" t="s">
        <v>11</v>
      </c>
      <c r="G579" s="24" t="s">
        <v>1694</v>
      </c>
      <c r="H579" s="29" t="s">
        <v>1695</v>
      </c>
      <c r="I579" s="29" t="s">
        <v>1696</v>
      </c>
      <c r="J579" s="31" t="s">
        <v>580</v>
      </c>
      <c r="K579" s="31" t="s">
        <v>243</v>
      </c>
      <c r="L579" s="42">
        <v>0.35</v>
      </c>
      <c r="M579" s="42">
        <v>0</v>
      </c>
      <c r="N579" s="54"/>
      <c r="O579" s="42">
        <v>0.35</v>
      </c>
      <c r="P579" s="43"/>
      <c r="Q579" s="23"/>
    </row>
    <row r="580" customHeight="1" spans="1:17">
      <c r="A580" s="23">
        <v>577</v>
      </c>
      <c r="B580" s="32" t="s">
        <v>90</v>
      </c>
      <c r="C580" s="24" t="s">
        <v>99</v>
      </c>
      <c r="D580" s="24" t="s">
        <v>260</v>
      </c>
      <c r="E580" s="24" t="s">
        <v>1684</v>
      </c>
      <c r="F580" s="23" t="s">
        <v>11</v>
      </c>
      <c r="G580" s="24" t="s">
        <v>1685</v>
      </c>
      <c r="H580" s="29" t="s">
        <v>1686</v>
      </c>
      <c r="I580" s="29" t="s">
        <v>1687</v>
      </c>
      <c r="J580" s="31" t="s">
        <v>580</v>
      </c>
      <c r="K580" s="31" t="s">
        <v>243</v>
      </c>
      <c r="L580" s="42">
        <v>0.56</v>
      </c>
      <c r="M580" s="42">
        <v>0</v>
      </c>
      <c r="N580" s="54"/>
      <c r="O580" s="42">
        <v>0.56</v>
      </c>
      <c r="P580" s="43"/>
      <c r="Q580" s="23"/>
    </row>
    <row r="581" customHeight="1" spans="1:17">
      <c r="A581" s="23">
        <v>578</v>
      </c>
      <c r="B581" s="32" t="s">
        <v>90</v>
      </c>
      <c r="C581" s="24" t="s">
        <v>99</v>
      </c>
      <c r="D581" s="24" t="s">
        <v>260</v>
      </c>
      <c r="E581" s="24" t="s">
        <v>1684</v>
      </c>
      <c r="F581" s="23" t="s">
        <v>11</v>
      </c>
      <c r="G581" s="24" t="s">
        <v>1688</v>
      </c>
      <c r="H581" s="29" t="s">
        <v>1689</v>
      </c>
      <c r="I581" s="29" t="s">
        <v>1690</v>
      </c>
      <c r="J581" s="31" t="s">
        <v>580</v>
      </c>
      <c r="K581" s="31" t="s">
        <v>243</v>
      </c>
      <c r="L581" s="42">
        <v>0.4</v>
      </c>
      <c r="M581" s="42">
        <v>0</v>
      </c>
      <c r="N581" s="54"/>
      <c r="O581" s="42">
        <v>0.4</v>
      </c>
      <c r="P581" s="43"/>
      <c r="Q581" s="23"/>
    </row>
    <row r="582" customHeight="1" spans="1:17">
      <c r="A582" s="23">
        <v>579</v>
      </c>
      <c r="B582" s="32" t="s">
        <v>90</v>
      </c>
      <c r="C582" s="24" t="s">
        <v>99</v>
      </c>
      <c r="D582" s="24" t="s">
        <v>260</v>
      </c>
      <c r="E582" s="24" t="s">
        <v>1684</v>
      </c>
      <c r="F582" s="23" t="s">
        <v>11</v>
      </c>
      <c r="G582" s="24" t="s">
        <v>1691</v>
      </c>
      <c r="H582" s="29" t="s">
        <v>1692</v>
      </c>
      <c r="I582" s="29" t="s">
        <v>1693</v>
      </c>
      <c r="J582" s="31" t="s">
        <v>580</v>
      </c>
      <c r="K582" s="31" t="s">
        <v>243</v>
      </c>
      <c r="L582" s="40">
        <v>1</v>
      </c>
      <c r="M582" s="42">
        <v>0</v>
      </c>
      <c r="N582" s="54"/>
      <c r="O582" s="40">
        <v>1</v>
      </c>
      <c r="P582" s="43"/>
      <c r="Q582" s="24"/>
    </row>
    <row r="583" customHeight="1" spans="1:17">
      <c r="A583" s="23">
        <v>580</v>
      </c>
      <c r="B583" s="32" t="s">
        <v>90</v>
      </c>
      <c r="C583" s="24" t="s">
        <v>99</v>
      </c>
      <c r="D583" s="24" t="s">
        <v>260</v>
      </c>
      <c r="E583" s="24" t="s">
        <v>1684</v>
      </c>
      <c r="F583" s="23" t="s">
        <v>11</v>
      </c>
      <c r="G583" s="24" t="s">
        <v>1694</v>
      </c>
      <c r="H583" s="29" t="s">
        <v>1695</v>
      </c>
      <c r="I583" s="29" t="s">
        <v>1696</v>
      </c>
      <c r="J583" s="31" t="s">
        <v>580</v>
      </c>
      <c r="K583" s="31" t="s">
        <v>243</v>
      </c>
      <c r="L583" s="42">
        <v>0.65</v>
      </c>
      <c r="M583" s="42">
        <v>0</v>
      </c>
      <c r="N583" s="54"/>
      <c r="O583" s="42">
        <v>0.65</v>
      </c>
      <c r="P583" s="43"/>
      <c r="Q583" s="24"/>
    </row>
    <row r="584" customHeight="1" spans="1:17">
      <c r="A584" s="23">
        <v>581</v>
      </c>
      <c r="B584" s="32" t="s">
        <v>90</v>
      </c>
      <c r="C584" s="24" t="s">
        <v>99</v>
      </c>
      <c r="D584" s="24" t="s">
        <v>260</v>
      </c>
      <c r="E584" s="24" t="s">
        <v>1684</v>
      </c>
      <c r="F584" s="23" t="s">
        <v>6</v>
      </c>
      <c r="G584" s="24" t="s">
        <v>1758</v>
      </c>
      <c r="H584" s="29" t="s">
        <v>1759</v>
      </c>
      <c r="I584" s="29" t="s">
        <v>1760</v>
      </c>
      <c r="J584" s="31" t="s">
        <v>580</v>
      </c>
      <c r="K584" s="31" t="s">
        <v>243</v>
      </c>
      <c r="L584" s="42">
        <v>5</v>
      </c>
      <c r="M584" s="42">
        <v>0</v>
      </c>
      <c r="N584" s="54"/>
      <c r="O584" s="42">
        <v>5</v>
      </c>
      <c r="P584" s="43"/>
      <c r="Q584" s="24"/>
    </row>
    <row r="585" customHeight="1" spans="1:17">
      <c r="A585" s="23">
        <v>582</v>
      </c>
      <c r="B585" s="32" t="s">
        <v>90</v>
      </c>
      <c r="C585" s="24" t="s">
        <v>100</v>
      </c>
      <c r="D585" s="24" t="s">
        <v>260</v>
      </c>
      <c r="E585" s="24" t="s">
        <v>1761</v>
      </c>
      <c r="F585" s="23" t="s">
        <v>10</v>
      </c>
      <c r="G585" s="24" t="s">
        <v>1762</v>
      </c>
      <c r="H585" s="29" t="s">
        <v>1763</v>
      </c>
      <c r="I585" s="29" t="s">
        <v>1764</v>
      </c>
      <c r="J585" s="31" t="s">
        <v>580</v>
      </c>
      <c r="K585" s="31" t="s">
        <v>243</v>
      </c>
      <c r="L585" s="42">
        <v>10</v>
      </c>
      <c r="M585" s="42">
        <v>0</v>
      </c>
      <c r="N585" s="54"/>
      <c r="O585" s="42">
        <v>10</v>
      </c>
      <c r="P585" s="43"/>
      <c r="Q585" s="24"/>
    </row>
    <row r="586" customHeight="1" spans="1:17">
      <c r="A586" s="23">
        <v>583</v>
      </c>
      <c r="B586" s="32" t="s">
        <v>90</v>
      </c>
      <c r="C586" s="24" t="s">
        <v>100</v>
      </c>
      <c r="D586" s="24" t="s">
        <v>260</v>
      </c>
      <c r="E586" s="24" t="s">
        <v>1761</v>
      </c>
      <c r="F586" s="23" t="s">
        <v>11</v>
      </c>
      <c r="G586" s="24" t="s">
        <v>1685</v>
      </c>
      <c r="H586" s="29" t="s">
        <v>1686</v>
      </c>
      <c r="I586" s="29" t="s">
        <v>1687</v>
      </c>
      <c r="J586" s="31" t="s">
        <v>580</v>
      </c>
      <c r="K586" s="31" t="s">
        <v>243</v>
      </c>
      <c r="L586" s="42">
        <v>0.28</v>
      </c>
      <c r="M586" s="42">
        <v>0</v>
      </c>
      <c r="N586" s="54"/>
      <c r="O586" s="42">
        <v>0.28</v>
      </c>
      <c r="P586" s="43"/>
      <c r="Q586" s="24"/>
    </row>
    <row r="587" customHeight="1" spans="1:17">
      <c r="A587" s="23">
        <v>584</v>
      </c>
      <c r="B587" s="32" t="s">
        <v>90</v>
      </c>
      <c r="C587" s="24" t="s">
        <v>100</v>
      </c>
      <c r="D587" s="24" t="s">
        <v>260</v>
      </c>
      <c r="E587" s="24" t="s">
        <v>1761</v>
      </c>
      <c r="F587" s="23" t="s">
        <v>11</v>
      </c>
      <c r="G587" s="24" t="s">
        <v>1691</v>
      </c>
      <c r="H587" s="29" t="s">
        <v>1765</v>
      </c>
      <c r="I587" s="29" t="s">
        <v>1693</v>
      </c>
      <c r="J587" s="31" t="s">
        <v>580</v>
      </c>
      <c r="K587" s="31" t="s">
        <v>243</v>
      </c>
      <c r="L587" s="42">
        <v>0.7</v>
      </c>
      <c r="M587" s="42">
        <v>0</v>
      </c>
      <c r="N587" s="54"/>
      <c r="O587" s="42">
        <v>0.7</v>
      </c>
      <c r="P587" s="43"/>
      <c r="Q587" s="24"/>
    </row>
    <row r="588" customHeight="1" spans="1:17">
      <c r="A588" s="23">
        <v>585</v>
      </c>
      <c r="B588" s="32" t="s">
        <v>90</v>
      </c>
      <c r="C588" s="24" t="s">
        <v>101</v>
      </c>
      <c r="D588" s="24" t="s">
        <v>229</v>
      </c>
      <c r="E588" s="24" t="s">
        <v>1766</v>
      </c>
      <c r="F588" s="31" t="s">
        <v>9</v>
      </c>
      <c r="G588" s="31" t="s">
        <v>1767</v>
      </c>
      <c r="H588" s="31" t="s">
        <v>1768</v>
      </c>
      <c r="I588" s="29" t="s">
        <v>1769</v>
      </c>
      <c r="J588" s="31" t="s">
        <v>580</v>
      </c>
      <c r="K588" s="31" t="s">
        <v>243</v>
      </c>
      <c r="L588" s="42">
        <v>200</v>
      </c>
      <c r="M588" s="42">
        <v>100</v>
      </c>
      <c r="N588" s="59" t="s">
        <v>1770</v>
      </c>
      <c r="O588" s="42">
        <v>100</v>
      </c>
      <c r="P588" s="43">
        <v>44531</v>
      </c>
      <c r="Q588" s="23"/>
    </row>
    <row r="589" customHeight="1" spans="1:17">
      <c r="A589" s="23">
        <v>586</v>
      </c>
      <c r="B589" s="32" t="s">
        <v>90</v>
      </c>
      <c r="C589" s="24" t="s">
        <v>101</v>
      </c>
      <c r="D589" s="24" t="s">
        <v>229</v>
      </c>
      <c r="E589" s="24" t="s">
        <v>1766</v>
      </c>
      <c r="F589" s="31" t="s">
        <v>8</v>
      </c>
      <c r="G589" s="24" t="s">
        <v>1771</v>
      </c>
      <c r="H589" s="29" t="s">
        <v>1772</v>
      </c>
      <c r="I589" s="29" t="s">
        <v>1773</v>
      </c>
      <c r="J589" s="31" t="s">
        <v>580</v>
      </c>
      <c r="K589" s="31" t="s">
        <v>1774</v>
      </c>
      <c r="L589" s="42">
        <v>30</v>
      </c>
      <c r="M589" s="42">
        <v>0</v>
      </c>
      <c r="N589" s="59" t="s">
        <v>1775</v>
      </c>
      <c r="O589" s="42">
        <v>30</v>
      </c>
      <c r="P589" s="43">
        <v>44317</v>
      </c>
      <c r="Q589" s="24"/>
    </row>
    <row r="590" customHeight="1" spans="1:17">
      <c r="A590" s="23">
        <v>587</v>
      </c>
      <c r="B590" s="32" t="s">
        <v>90</v>
      </c>
      <c r="C590" s="24" t="s">
        <v>101</v>
      </c>
      <c r="D590" s="24" t="s">
        <v>229</v>
      </c>
      <c r="E590" s="24" t="s">
        <v>1766</v>
      </c>
      <c r="F590" s="31" t="s">
        <v>5</v>
      </c>
      <c r="G590" s="24" t="s">
        <v>1776</v>
      </c>
      <c r="H590" s="29" t="s">
        <v>1777</v>
      </c>
      <c r="I590" s="29" t="s">
        <v>1778</v>
      </c>
      <c r="J590" s="29" t="s">
        <v>580</v>
      </c>
      <c r="K590" s="31" t="s">
        <v>243</v>
      </c>
      <c r="L590" s="42">
        <v>100</v>
      </c>
      <c r="M590" s="42">
        <v>0</v>
      </c>
      <c r="N590" s="59" t="s">
        <v>1779</v>
      </c>
      <c r="O590" s="42">
        <v>100</v>
      </c>
      <c r="P590" s="43">
        <v>44317</v>
      </c>
      <c r="Q590" s="23"/>
    </row>
    <row r="591" customHeight="1" spans="1:17">
      <c r="A591" s="23">
        <v>588</v>
      </c>
      <c r="B591" s="32" t="s">
        <v>90</v>
      </c>
      <c r="C591" s="24" t="s">
        <v>101</v>
      </c>
      <c r="D591" s="24" t="s">
        <v>229</v>
      </c>
      <c r="E591" s="24" t="s">
        <v>1766</v>
      </c>
      <c r="F591" s="31" t="s">
        <v>5</v>
      </c>
      <c r="G591" s="24" t="s">
        <v>1780</v>
      </c>
      <c r="H591" s="29" t="s">
        <v>1781</v>
      </c>
      <c r="I591" s="29" t="s">
        <v>1782</v>
      </c>
      <c r="J591" s="29" t="s">
        <v>580</v>
      </c>
      <c r="K591" s="31" t="s">
        <v>243</v>
      </c>
      <c r="L591" s="42">
        <v>20</v>
      </c>
      <c r="M591" s="42">
        <v>0</v>
      </c>
      <c r="N591" s="59" t="s">
        <v>1770</v>
      </c>
      <c r="O591" s="42">
        <v>20</v>
      </c>
      <c r="P591" s="43">
        <v>44531</v>
      </c>
      <c r="Q591" s="32"/>
    </row>
    <row r="592" customHeight="1" spans="1:17">
      <c r="A592" s="23">
        <v>589</v>
      </c>
      <c r="B592" s="32" t="s">
        <v>90</v>
      </c>
      <c r="C592" s="24" t="s">
        <v>101</v>
      </c>
      <c r="D592" s="24" t="s">
        <v>229</v>
      </c>
      <c r="E592" s="24" t="s">
        <v>1766</v>
      </c>
      <c r="F592" s="23" t="s">
        <v>11</v>
      </c>
      <c r="G592" s="24" t="s">
        <v>1685</v>
      </c>
      <c r="H592" s="24" t="s">
        <v>1686</v>
      </c>
      <c r="I592" s="29" t="s">
        <v>1687</v>
      </c>
      <c r="J592" s="29" t="s">
        <v>580</v>
      </c>
      <c r="K592" s="31" t="s">
        <v>243</v>
      </c>
      <c r="L592" s="42">
        <v>30</v>
      </c>
      <c r="M592" s="42">
        <v>0</v>
      </c>
      <c r="N592" s="59" t="s">
        <v>1770</v>
      </c>
      <c r="O592" s="42">
        <v>30</v>
      </c>
      <c r="P592" s="43">
        <v>44531</v>
      </c>
      <c r="Q592" s="23"/>
    </row>
    <row r="593" customHeight="1" spans="1:17">
      <c r="A593" s="23">
        <v>590</v>
      </c>
      <c r="B593" s="32" t="s">
        <v>90</v>
      </c>
      <c r="C593" s="24" t="s">
        <v>101</v>
      </c>
      <c r="D593" s="24" t="s">
        <v>229</v>
      </c>
      <c r="E593" s="24" t="s">
        <v>1766</v>
      </c>
      <c r="F593" s="23" t="s">
        <v>11</v>
      </c>
      <c r="G593" s="24" t="s">
        <v>1688</v>
      </c>
      <c r="H593" s="24" t="s">
        <v>1689</v>
      </c>
      <c r="I593" s="29" t="s">
        <v>1690</v>
      </c>
      <c r="J593" s="29" t="s">
        <v>580</v>
      </c>
      <c r="K593" s="31" t="s">
        <v>243</v>
      </c>
      <c r="L593" s="42">
        <v>5</v>
      </c>
      <c r="M593" s="42">
        <v>0</v>
      </c>
      <c r="N593" s="59" t="s">
        <v>1770</v>
      </c>
      <c r="O593" s="42">
        <v>5</v>
      </c>
      <c r="P593" s="43">
        <v>44531</v>
      </c>
      <c r="Q593" s="23"/>
    </row>
    <row r="594" customHeight="1" spans="1:17">
      <c r="A594" s="23">
        <v>591</v>
      </c>
      <c r="B594" s="32" t="s">
        <v>90</v>
      </c>
      <c r="C594" s="24" t="s">
        <v>101</v>
      </c>
      <c r="D594" s="24" t="s">
        <v>229</v>
      </c>
      <c r="E594" s="24" t="s">
        <v>1766</v>
      </c>
      <c r="F594" s="23" t="s">
        <v>11</v>
      </c>
      <c r="G594" s="24" t="s">
        <v>1691</v>
      </c>
      <c r="H594" s="24" t="s">
        <v>1783</v>
      </c>
      <c r="I594" s="31" t="s">
        <v>1693</v>
      </c>
      <c r="J594" s="29" t="s">
        <v>580</v>
      </c>
      <c r="K594" s="31" t="s">
        <v>243</v>
      </c>
      <c r="L594" s="42">
        <v>5</v>
      </c>
      <c r="M594" s="42">
        <v>0</v>
      </c>
      <c r="N594" s="59" t="s">
        <v>1770</v>
      </c>
      <c r="O594" s="42">
        <v>5</v>
      </c>
      <c r="P594" s="43">
        <v>44440</v>
      </c>
      <c r="Q594" s="23"/>
    </row>
    <row r="595" customHeight="1" spans="1:17">
      <c r="A595" s="23">
        <v>592</v>
      </c>
      <c r="B595" s="32" t="s">
        <v>90</v>
      </c>
      <c r="C595" s="24" t="s">
        <v>101</v>
      </c>
      <c r="D595" s="24" t="s">
        <v>229</v>
      </c>
      <c r="E595" s="24" t="s">
        <v>1766</v>
      </c>
      <c r="F595" s="23" t="s">
        <v>11</v>
      </c>
      <c r="G595" s="24" t="s">
        <v>1694</v>
      </c>
      <c r="H595" s="24" t="s">
        <v>1784</v>
      </c>
      <c r="I595" s="29" t="s">
        <v>1696</v>
      </c>
      <c r="J595" s="29" t="s">
        <v>580</v>
      </c>
      <c r="K595" s="31" t="s">
        <v>243</v>
      </c>
      <c r="L595" s="42">
        <v>5</v>
      </c>
      <c r="M595" s="42">
        <v>0</v>
      </c>
      <c r="N595" s="59" t="s">
        <v>1770</v>
      </c>
      <c r="O595" s="42">
        <v>5</v>
      </c>
      <c r="P595" s="43">
        <v>44531</v>
      </c>
      <c r="Q595" s="23"/>
    </row>
    <row r="596" customHeight="1" spans="1:17">
      <c r="A596" s="23">
        <v>593</v>
      </c>
      <c r="B596" s="24" t="s">
        <v>90</v>
      </c>
      <c r="C596" s="24" t="s">
        <v>1785</v>
      </c>
      <c r="D596" s="24" t="s">
        <v>229</v>
      </c>
      <c r="E596" s="24" t="s">
        <v>1786</v>
      </c>
      <c r="F596" s="31" t="s">
        <v>9</v>
      </c>
      <c r="G596" s="24" t="s">
        <v>1787</v>
      </c>
      <c r="H596" s="29" t="s">
        <v>1788</v>
      </c>
      <c r="I596" s="29" t="s">
        <v>1789</v>
      </c>
      <c r="J596" s="31" t="s">
        <v>580</v>
      </c>
      <c r="K596" s="29" t="s">
        <v>243</v>
      </c>
      <c r="L596" s="42">
        <v>600</v>
      </c>
      <c r="M596" s="42">
        <v>0</v>
      </c>
      <c r="N596" s="42"/>
      <c r="O596" s="42">
        <v>600</v>
      </c>
      <c r="P596" s="43">
        <v>44531</v>
      </c>
      <c r="Q596" s="23" t="s">
        <v>1790</v>
      </c>
    </row>
    <row r="597" customHeight="1" spans="1:17">
      <c r="A597" s="23">
        <v>594</v>
      </c>
      <c r="B597" s="24" t="s">
        <v>90</v>
      </c>
      <c r="C597" s="24" t="s">
        <v>1785</v>
      </c>
      <c r="D597" s="24" t="s">
        <v>229</v>
      </c>
      <c r="E597" s="24" t="s">
        <v>1786</v>
      </c>
      <c r="F597" s="29" t="s">
        <v>7</v>
      </c>
      <c r="G597" s="24" t="s">
        <v>1791</v>
      </c>
      <c r="H597" s="29" t="s">
        <v>1788</v>
      </c>
      <c r="I597" s="29" t="s">
        <v>1792</v>
      </c>
      <c r="J597" s="31" t="s">
        <v>580</v>
      </c>
      <c r="K597" s="29" t="s">
        <v>243</v>
      </c>
      <c r="L597" s="42">
        <v>220</v>
      </c>
      <c r="M597" s="42">
        <v>0</v>
      </c>
      <c r="N597" s="42"/>
      <c r="O597" s="42">
        <v>220</v>
      </c>
      <c r="P597" s="43">
        <v>44531</v>
      </c>
      <c r="Q597" s="23"/>
    </row>
    <row r="598" customHeight="1" spans="1:17">
      <c r="A598" s="23">
        <v>595</v>
      </c>
      <c r="B598" s="24" t="s">
        <v>49</v>
      </c>
      <c r="C598" s="24" t="s">
        <v>51</v>
      </c>
      <c r="D598" s="24" t="s">
        <v>229</v>
      </c>
      <c r="E598" s="24" t="s">
        <v>1793</v>
      </c>
      <c r="F598" s="29" t="s">
        <v>8</v>
      </c>
      <c r="G598" s="29" t="s">
        <v>1794</v>
      </c>
      <c r="H598" s="29" t="s">
        <v>1795</v>
      </c>
      <c r="I598" s="25"/>
      <c r="J598" s="25">
        <v>2021</v>
      </c>
      <c r="K598" s="29" t="s">
        <v>243</v>
      </c>
      <c r="L598" s="80">
        <v>40</v>
      </c>
      <c r="M598" s="42">
        <v>0</v>
      </c>
      <c r="N598" s="31"/>
      <c r="O598" s="80">
        <v>40</v>
      </c>
      <c r="P598" s="43"/>
      <c r="Q598" s="23"/>
    </row>
    <row r="599" customHeight="1" spans="1:17">
      <c r="A599" s="23">
        <v>596</v>
      </c>
      <c r="B599" s="24" t="s">
        <v>49</v>
      </c>
      <c r="C599" s="79" t="s">
        <v>51</v>
      </c>
      <c r="D599" s="24" t="s">
        <v>229</v>
      </c>
      <c r="E599" s="24" t="s">
        <v>1793</v>
      </c>
      <c r="F599" s="29" t="s">
        <v>7</v>
      </c>
      <c r="G599" s="29" t="s">
        <v>1796</v>
      </c>
      <c r="H599" s="29" t="s">
        <v>1797</v>
      </c>
      <c r="I599" s="25"/>
      <c r="J599" s="25">
        <v>2021</v>
      </c>
      <c r="K599" s="29" t="s">
        <v>243</v>
      </c>
      <c r="L599" s="80">
        <v>50</v>
      </c>
      <c r="M599" s="42">
        <v>0</v>
      </c>
      <c r="N599" s="31"/>
      <c r="O599" s="80">
        <v>50</v>
      </c>
      <c r="P599" s="43"/>
      <c r="Q599" s="23"/>
    </row>
    <row r="600" customHeight="1" spans="1:17">
      <c r="A600" s="23">
        <v>597</v>
      </c>
      <c r="B600" s="24" t="s">
        <v>49</v>
      </c>
      <c r="C600" s="79" t="s">
        <v>51</v>
      </c>
      <c r="D600" s="24" t="s">
        <v>229</v>
      </c>
      <c r="E600" s="24" t="s">
        <v>1793</v>
      </c>
      <c r="F600" s="29" t="s">
        <v>8</v>
      </c>
      <c r="G600" s="29" t="s">
        <v>1798</v>
      </c>
      <c r="H600" s="29" t="s">
        <v>1799</v>
      </c>
      <c r="I600" s="25"/>
      <c r="J600" s="25">
        <v>2021</v>
      </c>
      <c r="K600" s="29" t="s">
        <v>243</v>
      </c>
      <c r="L600" s="80">
        <v>40</v>
      </c>
      <c r="M600" s="42">
        <v>0</v>
      </c>
      <c r="N600" s="31"/>
      <c r="O600" s="80">
        <v>40</v>
      </c>
      <c r="P600" s="43"/>
      <c r="Q600" s="23"/>
    </row>
    <row r="601" customHeight="1" spans="1:17">
      <c r="A601" s="23">
        <v>598</v>
      </c>
      <c r="B601" s="24" t="s">
        <v>49</v>
      </c>
      <c r="C601" s="79" t="s">
        <v>51</v>
      </c>
      <c r="D601" s="24" t="s">
        <v>229</v>
      </c>
      <c r="E601" s="24" t="s">
        <v>1793</v>
      </c>
      <c r="F601" s="29" t="s">
        <v>5</v>
      </c>
      <c r="G601" s="29" t="s">
        <v>1800</v>
      </c>
      <c r="H601" s="29" t="s">
        <v>1801</v>
      </c>
      <c r="I601" s="25"/>
      <c r="J601" s="25">
        <v>2021</v>
      </c>
      <c r="K601" s="29" t="s">
        <v>243</v>
      </c>
      <c r="L601" s="80">
        <v>50</v>
      </c>
      <c r="M601" s="42">
        <v>0</v>
      </c>
      <c r="N601" s="31"/>
      <c r="O601" s="80">
        <v>50</v>
      </c>
      <c r="P601" s="43"/>
      <c r="Q601" s="23"/>
    </row>
    <row r="602" customHeight="1" spans="1:17">
      <c r="A602" s="23">
        <v>599</v>
      </c>
      <c r="B602" s="24" t="s">
        <v>49</v>
      </c>
      <c r="C602" s="79" t="s">
        <v>52</v>
      </c>
      <c r="D602" s="79" t="s">
        <v>260</v>
      </c>
      <c r="E602" s="24" t="s">
        <v>1802</v>
      </c>
      <c r="F602" s="29" t="s">
        <v>8</v>
      </c>
      <c r="G602" s="29" t="s">
        <v>1803</v>
      </c>
      <c r="H602" s="29" t="s">
        <v>1804</v>
      </c>
      <c r="I602" s="25"/>
      <c r="J602" s="25">
        <v>2021</v>
      </c>
      <c r="K602" s="29" t="s">
        <v>243</v>
      </c>
      <c r="L602" s="80">
        <v>40</v>
      </c>
      <c r="M602" s="42">
        <v>0</v>
      </c>
      <c r="N602" s="31"/>
      <c r="O602" s="80">
        <v>40</v>
      </c>
      <c r="P602" s="43"/>
      <c r="Q602" s="23"/>
    </row>
    <row r="603" customHeight="1" spans="1:17">
      <c r="A603" s="23">
        <v>600</v>
      </c>
      <c r="B603" s="24" t="s">
        <v>49</v>
      </c>
      <c r="C603" s="79" t="s">
        <v>52</v>
      </c>
      <c r="D603" s="79" t="s">
        <v>260</v>
      </c>
      <c r="E603" s="24" t="s">
        <v>1802</v>
      </c>
      <c r="F603" s="29" t="s">
        <v>8</v>
      </c>
      <c r="G603" s="29" t="s">
        <v>1805</v>
      </c>
      <c r="H603" s="29" t="s">
        <v>1806</v>
      </c>
      <c r="I603" s="25"/>
      <c r="J603" s="25">
        <v>2021</v>
      </c>
      <c r="K603" s="29" t="s">
        <v>243</v>
      </c>
      <c r="L603" s="80">
        <v>40</v>
      </c>
      <c r="M603" s="42">
        <v>0</v>
      </c>
      <c r="N603" s="31"/>
      <c r="O603" s="80">
        <v>40</v>
      </c>
      <c r="P603" s="43"/>
      <c r="Q603" s="23"/>
    </row>
    <row r="604" customHeight="1" spans="1:17">
      <c r="A604" s="23">
        <v>601</v>
      </c>
      <c r="B604" s="24" t="s">
        <v>49</v>
      </c>
      <c r="C604" s="79" t="s">
        <v>52</v>
      </c>
      <c r="D604" s="79" t="s">
        <v>260</v>
      </c>
      <c r="E604" s="24" t="s">
        <v>1802</v>
      </c>
      <c r="F604" s="29" t="s">
        <v>8</v>
      </c>
      <c r="G604" s="29" t="s">
        <v>1807</v>
      </c>
      <c r="H604" s="29" t="s">
        <v>1808</v>
      </c>
      <c r="I604" s="25"/>
      <c r="J604" s="25">
        <v>2021</v>
      </c>
      <c r="K604" s="29" t="s">
        <v>243</v>
      </c>
      <c r="L604" s="80">
        <v>40</v>
      </c>
      <c r="M604" s="42">
        <v>0</v>
      </c>
      <c r="N604" s="31"/>
      <c r="O604" s="80">
        <v>40</v>
      </c>
      <c r="P604" s="43"/>
      <c r="Q604" s="23"/>
    </row>
    <row r="605" customHeight="1" spans="1:17">
      <c r="A605" s="23">
        <v>602</v>
      </c>
      <c r="B605" s="24" t="s">
        <v>49</v>
      </c>
      <c r="C605" s="79" t="s">
        <v>52</v>
      </c>
      <c r="D605" s="79" t="s">
        <v>260</v>
      </c>
      <c r="E605" s="24" t="s">
        <v>1802</v>
      </c>
      <c r="F605" s="29" t="s">
        <v>7</v>
      </c>
      <c r="G605" s="29" t="s">
        <v>1809</v>
      </c>
      <c r="H605" s="29" t="s">
        <v>1810</v>
      </c>
      <c r="I605" s="25"/>
      <c r="J605" s="25">
        <v>2021</v>
      </c>
      <c r="K605" s="29" t="s">
        <v>243</v>
      </c>
      <c r="L605" s="80">
        <v>12</v>
      </c>
      <c r="M605" s="42">
        <v>0</v>
      </c>
      <c r="N605" s="31"/>
      <c r="O605" s="80">
        <v>12</v>
      </c>
      <c r="P605" s="43"/>
      <c r="Q605" s="23"/>
    </row>
    <row r="606" customHeight="1" spans="1:17">
      <c r="A606" s="23">
        <v>603</v>
      </c>
      <c r="B606" s="24" t="s">
        <v>49</v>
      </c>
      <c r="C606" s="79" t="s">
        <v>52</v>
      </c>
      <c r="D606" s="79" t="s">
        <v>260</v>
      </c>
      <c r="E606" s="24" t="s">
        <v>1802</v>
      </c>
      <c r="F606" s="29" t="s">
        <v>7</v>
      </c>
      <c r="G606" s="29" t="s">
        <v>1811</v>
      </c>
      <c r="H606" s="29" t="s">
        <v>1812</v>
      </c>
      <c r="I606" s="25"/>
      <c r="J606" s="25">
        <v>2021</v>
      </c>
      <c r="K606" s="29" t="s">
        <v>243</v>
      </c>
      <c r="L606" s="80">
        <v>40</v>
      </c>
      <c r="M606" s="42">
        <v>0</v>
      </c>
      <c r="N606" s="31"/>
      <c r="O606" s="80">
        <v>40</v>
      </c>
      <c r="P606" s="43"/>
      <c r="Q606" s="23"/>
    </row>
    <row r="607" customHeight="1" spans="1:17">
      <c r="A607" s="23">
        <v>604</v>
      </c>
      <c r="B607" s="24" t="s">
        <v>49</v>
      </c>
      <c r="C607" s="79" t="s">
        <v>52</v>
      </c>
      <c r="D607" s="79" t="s">
        <v>260</v>
      </c>
      <c r="E607" s="24" t="s">
        <v>1802</v>
      </c>
      <c r="F607" s="29" t="s">
        <v>7</v>
      </c>
      <c r="G607" s="29" t="s">
        <v>1813</v>
      </c>
      <c r="H607" s="29" t="s">
        <v>1814</v>
      </c>
      <c r="I607" s="25"/>
      <c r="J607" s="25">
        <v>2021</v>
      </c>
      <c r="K607" s="29" t="s">
        <v>243</v>
      </c>
      <c r="L607" s="80">
        <v>5.5</v>
      </c>
      <c r="M607" s="42">
        <v>0</v>
      </c>
      <c r="N607" s="31"/>
      <c r="O607" s="80">
        <v>5.5</v>
      </c>
      <c r="P607" s="43"/>
      <c r="Q607" s="23"/>
    </row>
    <row r="608" customHeight="1" spans="1:17">
      <c r="A608" s="23">
        <v>605</v>
      </c>
      <c r="B608" s="24" t="s">
        <v>49</v>
      </c>
      <c r="C608" s="79" t="s">
        <v>52</v>
      </c>
      <c r="D608" s="79" t="s">
        <v>260</v>
      </c>
      <c r="E608" s="24" t="s">
        <v>1802</v>
      </c>
      <c r="F608" s="29" t="s">
        <v>8</v>
      </c>
      <c r="G608" s="29" t="s">
        <v>1815</v>
      </c>
      <c r="H608" s="29" t="s">
        <v>1816</v>
      </c>
      <c r="I608" s="25"/>
      <c r="J608" s="25">
        <v>2021</v>
      </c>
      <c r="K608" s="29" t="s">
        <v>243</v>
      </c>
      <c r="L608" s="80">
        <v>5</v>
      </c>
      <c r="M608" s="42">
        <v>0</v>
      </c>
      <c r="N608" s="54"/>
      <c r="O608" s="80">
        <v>5</v>
      </c>
      <c r="P608" s="55"/>
      <c r="Q608" s="49"/>
    </row>
    <row r="609" customHeight="1" spans="1:17">
      <c r="A609" s="23">
        <v>606</v>
      </c>
      <c r="B609" s="24" t="s">
        <v>49</v>
      </c>
      <c r="C609" s="79" t="s">
        <v>52</v>
      </c>
      <c r="D609" s="79" t="s">
        <v>260</v>
      </c>
      <c r="E609" s="24" t="s">
        <v>1802</v>
      </c>
      <c r="F609" s="29" t="s">
        <v>7</v>
      </c>
      <c r="G609" s="29" t="s">
        <v>1817</v>
      </c>
      <c r="H609" s="29" t="s">
        <v>1818</v>
      </c>
      <c r="I609" s="25"/>
      <c r="J609" s="25">
        <v>2021</v>
      </c>
      <c r="K609" s="29" t="s">
        <v>243</v>
      </c>
      <c r="L609" s="80">
        <v>20</v>
      </c>
      <c r="M609" s="42">
        <v>0</v>
      </c>
      <c r="N609" s="31"/>
      <c r="O609" s="80">
        <v>20</v>
      </c>
      <c r="P609" s="43"/>
      <c r="Q609" s="32"/>
    </row>
    <row r="610" customHeight="1" spans="1:17">
      <c r="A610" s="23">
        <v>607</v>
      </c>
      <c r="B610" s="24" t="s">
        <v>49</v>
      </c>
      <c r="C610" s="79" t="s">
        <v>52</v>
      </c>
      <c r="D610" s="79" t="s">
        <v>260</v>
      </c>
      <c r="E610" s="24" t="s">
        <v>1802</v>
      </c>
      <c r="F610" s="29" t="s">
        <v>7</v>
      </c>
      <c r="G610" s="29" t="s">
        <v>1819</v>
      </c>
      <c r="H610" s="29" t="s">
        <v>1820</v>
      </c>
      <c r="I610" s="25"/>
      <c r="J610" s="25">
        <v>2021</v>
      </c>
      <c r="K610" s="29" t="s">
        <v>243</v>
      </c>
      <c r="L610" s="80">
        <v>10</v>
      </c>
      <c r="M610" s="42">
        <v>0</v>
      </c>
      <c r="N610" s="31"/>
      <c r="O610" s="80">
        <v>10</v>
      </c>
      <c r="P610" s="43"/>
      <c r="Q610" s="23"/>
    </row>
    <row r="611" customHeight="1" spans="1:17">
      <c r="A611" s="23">
        <v>608</v>
      </c>
      <c r="B611" s="24" t="s">
        <v>49</v>
      </c>
      <c r="C611" s="79" t="s">
        <v>52</v>
      </c>
      <c r="D611" s="79" t="s">
        <v>260</v>
      </c>
      <c r="E611" s="24" t="s">
        <v>1802</v>
      </c>
      <c r="F611" s="29" t="s">
        <v>7</v>
      </c>
      <c r="G611" s="29" t="s">
        <v>1821</v>
      </c>
      <c r="H611" s="29" t="s">
        <v>1822</v>
      </c>
      <c r="I611" s="25"/>
      <c r="J611" s="25">
        <v>2021</v>
      </c>
      <c r="K611" s="29" t="s">
        <v>243</v>
      </c>
      <c r="L611" s="80">
        <v>8</v>
      </c>
      <c r="M611" s="42">
        <v>0</v>
      </c>
      <c r="N611" s="31"/>
      <c r="O611" s="80">
        <v>8</v>
      </c>
      <c r="P611" s="43"/>
      <c r="Q611" s="23"/>
    </row>
    <row r="612" customHeight="1" spans="1:17">
      <c r="A612" s="23">
        <v>609</v>
      </c>
      <c r="B612" s="24" t="s">
        <v>49</v>
      </c>
      <c r="C612" s="79" t="s">
        <v>52</v>
      </c>
      <c r="D612" s="79" t="s">
        <v>260</v>
      </c>
      <c r="E612" s="24" t="s">
        <v>1802</v>
      </c>
      <c r="F612" s="29" t="s">
        <v>8</v>
      </c>
      <c r="G612" s="29" t="s">
        <v>1823</v>
      </c>
      <c r="H612" s="29" t="s">
        <v>1824</v>
      </c>
      <c r="I612" s="25"/>
      <c r="J612" s="25">
        <v>2021</v>
      </c>
      <c r="K612" s="29" t="s">
        <v>243</v>
      </c>
      <c r="L612" s="80">
        <v>4.5</v>
      </c>
      <c r="M612" s="42">
        <v>0</v>
      </c>
      <c r="N612" s="31"/>
      <c r="O612" s="80">
        <v>4.5</v>
      </c>
      <c r="P612" s="43"/>
      <c r="Q612" s="23"/>
    </row>
    <row r="613" customHeight="1" spans="1:17">
      <c r="A613" s="23">
        <v>610</v>
      </c>
      <c r="B613" s="24" t="s">
        <v>49</v>
      </c>
      <c r="C613" s="79" t="s">
        <v>52</v>
      </c>
      <c r="D613" s="79" t="s">
        <v>260</v>
      </c>
      <c r="E613" s="24" t="s">
        <v>1802</v>
      </c>
      <c r="F613" s="29" t="s">
        <v>8</v>
      </c>
      <c r="G613" s="29" t="s">
        <v>1825</v>
      </c>
      <c r="H613" s="29" t="s">
        <v>1826</v>
      </c>
      <c r="I613" s="25"/>
      <c r="J613" s="25">
        <v>2021</v>
      </c>
      <c r="K613" s="29" t="s">
        <v>243</v>
      </c>
      <c r="L613" s="80">
        <v>10</v>
      </c>
      <c r="M613" s="42">
        <v>0</v>
      </c>
      <c r="N613" s="31"/>
      <c r="O613" s="80">
        <v>10</v>
      </c>
      <c r="P613" s="43"/>
      <c r="Q613" s="23"/>
    </row>
    <row r="614" customHeight="1" spans="1:17">
      <c r="A614" s="23">
        <v>611</v>
      </c>
      <c r="B614" s="24" t="s">
        <v>49</v>
      </c>
      <c r="C614" s="79" t="s">
        <v>52</v>
      </c>
      <c r="D614" s="79" t="s">
        <v>260</v>
      </c>
      <c r="E614" s="24" t="s">
        <v>1802</v>
      </c>
      <c r="F614" s="29" t="s">
        <v>8</v>
      </c>
      <c r="G614" s="29" t="s">
        <v>1827</v>
      </c>
      <c r="H614" s="29" t="s">
        <v>1828</v>
      </c>
      <c r="I614" s="25"/>
      <c r="J614" s="25">
        <v>2021</v>
      </c>
      <c r="K614" s="29" t="s">
        <v>243</v>
      </c>
      <c r="L614" s="80">
        <v>27</v>
      </c>
      <c r="M614" s="42">
        <v>0</v>
      </c>
      <c r="N614" s="31"/>
      <c r="O614" s="80">
        <v>27</v>
      </c>
      <c r="P614" s="43"/>
      <c r="Q614" s="23"/>
    </row>
    <row r="615" customHeight="1" spans="1:17">
      <c r="A615" s="23">
        <v>612</v>
      </c>
      <c r="B615" s="24" t="s">
        <v>49</v>
      </c>
      <c r="C615" s="79" t="s">
        <v>52</v>
      </c>
      <c r="D615" s="79" t="s">
        <v>260</v>
      </c>
      <c r="E615" s="24" t="s">
        <v>1802</v>
      </c>
      <c r="F615" s="29" t="s">
        <v>8</v>
      </c>
      <c r="G615" s="29" t="s">
        <v>1829</v>
      </c>
      <c r="H615" s="29" t="s">
        <v>1830</v>
      </c>
      <c r="I615" s="25"/>
      <c r="J615" s="25">
        <v>2021</v>
      </c>
      <c r="K615" s="29" t="s">
        <v>243</v>
      </c>
      <c r="L615" s="80">
        <v>15</v>
      </c>
      <c r="M615" s="42">
        <v>0</v>
      </c>
      <c r="N615" s="31"/>
      <c r="O615" s="80">
        <v>15</v>
      </c>
      <c r="P615" s="43"/>
      <c r="Q615" s="23"/>
    </row>
    <row r="616" customHeight="1" spans="1:17">
      <c r="A616" s="23">
        <v>613</v>
      </c>
      <c r="B616" s="24" t="s">
        <v>49</v>
      </c>
      <c r="C616" s="79" t="s">
        <v>52</v>
      </c>
      <c r="D616" s="79" t="s">
        <v>260</v>
      </c>
      <c r="E616" s="24" t="s">
        <v>1802</v>
      </c>
      <c r="F616" s="29" t="s">
        <v>8</v>
      </c>
      <c r="G616" s="29" t="s">
        <v>1831</v>
      </c>
      <c r="H616" s="29" t="s">
        <v>1832</v>
      </c>
      <c r="I616" s="25"/>
      <c r="J616" s="25">
        <v>2021</v>
      </c>
      <c r="K616" s="29" t="s">
        <v>243</v>
      </c>
      <c r="L616" s="80">
        <v>36</v>
      </c>
      <c r="M616" s="42">
        <v>0</v>
      </c>
      <c r="N616" s="31"/>
      <c r="O616" s="80">
        <v>36</v>
      </c>
      <c r="P616" s="43"/>
      <c r="Q616" s="23"/>
    </row>
    <row r="617" customHeight="1" spans="1:17">
      <c r="A617" s="23">
        <v>614</v>
      </c>
      <c r="B617" s="24" t="s">
        <v>49</v>
      </c>
      <c r="C617" s="79" t="s">
        <v>52</v>
      </c>
      <c r="D617" s="79" t="s">
        <v>260</v>
      </c>
      <c r="E617" s="24" t="s">
        <v>1802</v>
      </c>
      <c r="F617" s="29" t="s">
        <v>8</v>
      </c>
      <c r="G617" s="29" t="s">
        <v>1833</v>
      </c>
      <c r="H617" s="29" t="s">
        <v>1834</v>
      </c>
      <c r="I617" s="25"/>
      <c r="J617" s="25">
        <v>2021</v>
      </c>
      <c r="K617" s="29" t="s">
        <v>243</v>
      </c>
      <c r="L617" s="80">
        <v>40</v>
      </c>
      <c r="M617" s="42">
        <v>0</v>
      </c>
      <c r="N617" s="24"/>
      <c r="O617" s="80">
        <v>40</v>
      </c>
      <c r="P617" s="24"/>
      <c r="Q617" s="24"/>
    </row>
    <row r="618" customHeight="1" spans="1:17">
      <c r="A618" s="23">
        <v>615</v>
      </c>
      <c r="B618" s="24" t="s">
        <v>49</v>
      </c>
      <c r="C618" s="79" t="s">
        <v>52</v>
      </c>
      <c r="D618" s="79" t="s">
        <v>260</v>
      </c>
      <c r="E618" s="24" t="s">
        <v>1802</v>
      </c>
      <c r="F618" s="29" t="s">
        <v>8</v>
      </c>
      <c r="G618" s="29" t="s">
        <v>1835</v>
      </c>
      <c r="H618" s="29" t="s">
        <v>1836</v>
      </c>
      <c r="I618" s="25"/>
      <c r="J618" s="25">
        <v>2021</v>
      </c>
      <c r="K618" s="29" t="s">
        <v>243</v>
      </c>
      <c r="L618" s="80">
        <v>40</v>
      </c>
      <c r="M618" s="42">
        <v>0</v>
      </c>
      <c r="N618" s="31"/>
      <c r="O618" s="80">
        <v>40</v>
      </c>
      <c r="P618" s="43"/>
      <c r="Q618" s="23"/>
    </row>
    <row r="619" customHeight="1" spans="1:17">
      <c r="A619" s="23">
        <v>616</v>
      </c>
      <c r="B619" s="24" t="s">
        <v>49</v>
      </c>
      <c r="C619" s="79" t="s">
        <v>53</v>
      </c>
      <c r="D619" s="79" t="s">
        <v>260</v>
      </c>
      <c r="E619" s="29" t="s">
        <v>1837</v>
      </c>
      <c r="F619" s="29" t="s">
        <v>8</v>
      </c>
      <c r="G619" s="29" t="s">
        <v>1838</v>
      </c>
      <c r="H619" s="29" t="s">
        <v>1839</v>
      </c>
      <c r="I619" s="25"/>
      <c r="J619" s="25">
        <v>2021</v>
      </c>
      <c r="K619" s="29" t="s">
        <v>243</v>
      </c>
      <c r="L619" s="80">
        <v>50</v>
      </c>
      <c r="M619" s="42">
        <v>0</v>
      </c>
      <c r="N619" s="31"/>
      <c r="O619" s="80">
        <v>50</v>
      </c>
      <c r="P619" s="43"/>
      <c r="Q619" s="23"/>
    </row>
    <row r="620" customHeight="1" spans="1:17">
      <c r="A620" s="23">
        <v>617</v>
      </c>
      <c r="B620" s="24" t="s">
        <v>49</v>
      </c>
      <c r="C620" s="79" t="s">
        <v>56</v>
      </c>
      <c r="D620" s="24" t="s">
        <v>229</v>
      </c>
      <c r="E620" s="24" t="s">
        <v>1840</v>
      </c>
      <c r="F620" s="29" t="s">
        <v>8</v>
      </c>
      <c r="G620" s="29" t="s">
        <v>1841</v>
      </c>
      <c r="H620" s="29" t="s">
        <v>1842</v>
      </c>
      <c r="I620" s="25"/>
      <c r="J620" s="25">
        <v>2021</v>
      </c>
      <c r="K620" s="29" t="s">
        <v>243</v>
      </c>
      <c r="L620" s="80">
        <v>22.5</v>
      </c>
      <c r="M620" s="42">
        <v>0</v>
      </c>
      <c r="N620" s="31"/>
      <c r="O620" s="80">
        <v>22.5</v>
      </c>
      <c r="P620" s="43"/>
      <c r="Q620" s="23"/>
    </row>
    <row r="621" customHeight="1" spans="1:17">
      <c r="A621" s="23">
        <v>618</v>
      </c>
      <c r="B621" s="24" t="s">
        <v>49</v>
      </c>
      <c r="C621" s="79" t="s">
        <v>56</v>
      </c>
      <c r="D621" s="24" t="s">
        <v>229</v>
      </c>
      <c r="E621" s="24" t="s">
        <v>1840</v>
      </c>
      <c r="F621" s="29" t="s">
        <v>8</v>
      </c>
      <c r="G621" s="29" t="s">
        <v>1843</v>
      </c>
      <c r="H621" s="29" t="s">
        <v>1844</v>
      </c>
      <c r="I621" s="25"/>
      <c r="J621" s="25">
        <v>2021</v>
      </c>
      <c r="K621" s="29" t="s">
        <v>243</v>
      </c>
      <c r="L621" s="80">
        <v>18</v>
      </c>
      <c r="M621" s="42">
        <v>0</v>
      </c>
      <c r="N621" s="31"/>
      <c r="O621" s="80">
        <v>18</v>
      </c>
      <c r="P621" s="43"/>
      <c r="Q621" s="23"/>
    </row>
    <row r="622" customHeight="1" spans="1:17">
      <c r="A622" s="23">
        <v>619</v>
      </c>
      <c r="B622" s="24" t="s">
        <v>49</v>
      </c>
      <c r="C622" s="79" t="s">
        <v>56</v>
      </c>
      <c r="D622" s="24" t="s">
        <v>229</v>
      </c>
      <c r="E622" s="24" t="s">
        <v>1840</v>
      </c>
      <c r="F622" s="29" t="s">
        <v>8</v>
      </c>
      <c r="G622" s="29" t="s">
        <v>1845</v>
      </c>
      <c r="H622" s="29" t="s">
        <v>1846</v>
      </c>
      <c r="I622" s="25"/>
      <c r="J622" s="25">
        <v>2021</v>
      </c>
      <c r="K622" s="29" t="s">
        <v>243</v>
      </c>
      <c r="L622" s="80">
        <v>45</v>
      </c>
      <c r="M622" s="42">
        <v>0</v>
      </c>
      <c r="N622" s="31"/>
      <c r="O622" s="80">
        <v>45</v>
      </c>
      <c r="P622" s="43"/>
      <c r="Q622" s="23"/>
    </row>
    <row r="623" customHeight="1" spans="1:17">
      <c r="A623" s="23">
        <v>620</v>
      </c>
      <c r="B623" s="24" t="s">
        <v>49</v>
      </c>
      <c r="C623" s="79" t="s">
        <v>56</v>
      </c>
      <c r="D623" s="24" t="s">
        <v>229</v>
      </c>
      <c r="E623" s="24" t="s">
        <v>1840</v>
      </c>
      <c r="F623" s="29" t="s">
        <v>8</v>
      </c>
      <c r="G623" s="29" t="s">
        <v>1847</v>
      </c>
      <c r="H623" s="29" t="s">
        <v>1848</v>
      </c>
      <c r="I623" s="25"/>
      <c r="J623" s="25">
        <v>2021</v>
      </c>
      <c r="K623" s="29" t="s">
        <v>243</v>
      </c>
      <c r="L623" s="80">
        <v>22.5</v>
      </c>
      <c r="M623" s="42">
        <v>0</v>
      </c>
      <c r="N623" s="31"/>
      <c r="O623" s="80">
        <v>22.5</v>
      </c>
      <c r="P623" s="43"/>
      <c r="Q623" s="23"/>
    </row>
    <row r="624" customHeight="1" spans="1:17">
      <c r="A624" s="23">
        <v>621</v>
      </c>
      <c r="B624" s="24" t="s">
        <v>49</v>
      </c>
      <c r="C624" s="79" t="s">
        <v>56</v>
      </c>
      <c r="D624" s="24" t="s">
        <v>229</v>
      </c>
      <c r="E624" s="24" t="s">
        <v>1840</v>
      </c>
      <c r="F624" s="29" t="s">
        <v>8</v>
      </c>
      <c r="G624" s="29" t="s">
        <v>1849</v>
      </c>
      <c r="H624" s="29" t="s">
        <v>1850</v>
      </c>
      <c r="I624" s="25"/>
      <c r="J624" s="25">
        <v>2021</v>
      </c>
      <c r="K624" s="29" t="s">
        <v>243</v>
      </c>
      <c r="L624" s="80">
        <v>22.5</v>
      </c>
      <c r="M624" s="42">
        <v>0</v>
      </c>
      <c r="N624" s="31"/>
      <c r="O624" s="80">
        <v>22.5</v>
      </c>
      <c r="P624" s="43"/>
      <c r="Q624" s="23"/>
    </row>
    <row r="625" customHeight="1" spans="1:17">
      <c r="A625" s="23">
        <v>622</v>
      </c>
      <c r="B625" s="24" t="s">
        <v>49</v>
      </c>
      <c r="C625" s="79" t="s">
        <v>56</v>
      </c>
      <c r="D625" s="24" t="s">
        <v>229</v>
      </c>
      <c r="E625" s="24" t="s">
        <v>1840</v>
      </c>
      <c r="F625" s="29" t="s">
        <v>8</v>
      </c>
      <c r="G625" s="29" t="s">
        <v>1851</v>
      </c>
      <c r="H625" s="29" t="s">
        <v>1852</v>
      </c>
      <c r="I625" s="25"/>
      <c r="J625" s="25">
        <v>2021</v>
      </c>
      <c r="K625" s="29" t="s">
        <v>243</v>
      </c>
      <c r="L625" s="80">
        <v>18</v>
      </c>
      <c r="M625" s="42">
        <v>0</v>
      </c>
      <c r="N625" s="31"/>
      <c r="O625" s="80">
        <v>18</v>
      </c>
      <c r="P625" s="43"/>
      <c r="Q625" s="23"/>
    </row>
    <row r="626" customHeight="1" spans="1:17">
      <c r="A626" s="23">
        <v>623</v>
      </c>
      <c r="B626" s="24" t="s">
        <v>49</v>
      </c>
      <c r="C626" s="79" t="s">
        <v>56</v>
      </c>
      <c r="D626" s="24" t="s">
        <v>229</v>
      </c>
      <c r="E626" s="24" t="s">
        <v>1840</v>
      </c>
      <c r="F626" s="29" t="s">
        <v>8</v>
      </c>
      <c r="G626" s="29" t="s">
        <v>1853</v>
      </c>
      <c r="H626" s="29" t="s">
        <v>1854</v>
      </c>
      <c r="I626" s="25"/>
      <c r="J626" s="25">
        <v>2021</v>
      </c>
      <c r="K626" s="29" t="s">
        <v>243</v>
      </c>
      <c r="L626" s="80">
        <v>18</v>
      </c>
      <c r="M626" s="42">
        <v>0</v>
      </c>
      <c r="N626" s="31"/>
      <c r="O626" s="80">
        <v>18</v>
      </c>
      <c r="P626" s="43"/>
      <c r="Q626" s="23"/>
    </row>
    <row r="627" customHeight="1" spans="1:17">
      <c r="A627" s="23">
        <v>624</v>
      </c>
      <c r="B627" s="24" t="s">
        <v>49</v>
      </c>
      <c r="C627" s="79" t="s">
        <v>56</v>
      </c>
      <c r="D627" s="24" t="s">
        <v>229</v>
      </c>
      <c r="E627" s="24" t="s">
        <v>1840</v>
      </c>
      <c r="F627" s="29" t="s">
        <v>8</v>
      </c>
      <c r="G627" s="29" t="s">
        <v>1855</v>
      </c>
      <c r="H627" s="29" t="s">
        <v>1856</v>
      </c>
      <c r="I627" s="25"/>
      <c r="J627" s="25">
        <v>2021</v>
      </c>
      <c r="K627" s="29" t="s">
        <v>243</v>
      </c>
      <c r="L627" s="80">
        <v>9</v>
      </c>
      <c r="M627" s="42">
        <v>0</v>
      </c>
      <c r="N627" s="31"/>
      <c r="O627" s="80">
        <v>9</v>
      </c>
      <c r="P627" s="43"/>
      <c r="Q627" s="23"/>
    </row>
    <row r="628" customHeight="1" spans="1:17">
      <c r="A628" s="23">
        <v>625</v>
      </c>
      <c r="B628" s="24" t="s">
        <v>49</v>
      </c>
      <c r="C628" s="79" t="s">
        <v>56</v>
      </c>
      <c r="D628" s="24" t="s">
        <v>229</v>
      </c>
      <c r="E628" s="24" t="s">
        <v>1840</v>
      </c>
      <c r="F628" s="29" t="s">
        <v>8</v>
      </c>
      <c r="G628" s="29" t="s">
        <v>1857</v>
      </c>
      <c r="H628" s="29" t="s">
        <v>1858</v>
      </c>
      <c r="I628" s="25"/>
      <c r="J628" s="25">
        <v>2021</v>
      </c>
      <c r="K628" s="29" t="s">
        <v>243</v>
      </c>
      <c r="L628" s="80">
        <v>36</v>
      </c>
      <c r="M628" s="42">
        <v>0</v>
      </c>
      <c r="N628" s="31"/>
      <c r="O628" s="80">
        <v>36</v>
      </c>
      <c r="P628" s="43"/>
      <c r="Q628" s="23"/>
    </row>
    <row r="629" customHeight="1" spans="1:17">
      <c r="A629" s="23">
        <v>626</v>
      </c>
      <c r="B629" s="24" t="s">
        <v>49</v>
      </c>
      <c r="C629" s="79" t="s">
        <v>56</v>
      </c>
      <c r="D629" s="24" t="s">
        <v>229</v>
      </c>
      <c r="E629" s="24" t="s">
        <v>1840</v>
      </c>
      <c r="F629" s="29" t="s">
        <v>8</v>
      </c>
      <c r="G629" s="29" t="s">
        <v>1859</v>
      </c>
      <c r="H629" s="29" t="s">
        <v>1860</v>
      </c>
      <c r="I629" s="25"/>
      <c r="J629" s="25">
        <v>2021</v>
      </c>
      <c r="K629" s="29" t="s">
        <v>243</v>
      </c>
      <c r="L629" s="80">
        <v>9</v>
      </c>
      <c r="M629" s="42">
        <v>0</v>
      </c>
      <c r="N629" s="31"/>
      <c r="O629" s="80">
        <v>9</v>
      </c>
      <c r="P629" s="43"/>
      <c r="Q629" s="23"/>
    </row>
    <row r="630" customHeight="1" spans="1:17">
      <c r="A630" s="23">
        <v>627</v>
      </c>
      <c r="B630" s="24" t="s">
        <v>49</v>
      </c>
      <c r="C630" s="79" t="s">
        <v>56</v>
      </c>
      <c r="D630" s="24" t="s">
        <v>229</v>
      </c>
      <c r="E630" s="24" t="s">
        <v>1840</v>
      </c>
      <c r="F630" s="29" t="s">
        <v>7</v>
      </c>
      <c r="G630" s="29" t="s">
        <v>1861</v>
      </c>
      <c r="H630" s="29" t="s">
        <v>1862</v>
      </c>
      <c r="I630" s="25"/>
      <c r="J630" s="25">
        <v>2021</v>
      </c>
      <c r="K630" s="29" t="s">
        <v>243</v>
      </c>
      <c r="L630" s="80">
        <v>48</v>
      </c>
      <c r="M630" s="42">
        <v>0</v>
      </c>
      <c r="N630" s="31"/>
      <c r="O630" s="80">
        <v>48</v>
      </c>
      <c r="P630" s="43"/>
      <c r="Q630" s="23"/>
    </row>
    <row r="631" customHeight="1" spans="1:17">
      <c r="A631" s="23">
        <v>628</v>
      </c>
      <c r="B631" s="24" t="s">
        <v>49</v>
      </c>
      <c r="C631" s="79" t="s">
        <v>56</v>
      </c>
      <c r="D631" s="24" t="s">
        <v>229</v>
      </c>
      <c r="E631" s="24" t="s">
        <v>1840</v>
      </c>
      <c r="F631" s="29" t="s">
        <v>7</v>
      </c>
      <c r="G631" s="29" t="s">
        <v>1863</v>
      </c>
      <c r="H631" s="29" t="s">
        <v>1864</v>
      </c>
      <c r="I631" s="25"/>
      <c r="J631" s="25">
        <v>2021</v>
      </c>
      <c r="K631" s="29" t="s">
        <v>243</v>
      </c>
      <c r="L631" s="80">
        <v>40</v>
      </c>
      <c r="M631" s="42">
        <v>0</v>
      </c>
      <c r="N631" s="31"/>
      <c r="O631" s="80">
        <v>40</v>
      </c>
      <c r="P631" s="43"/>
      <c r="Q631" s="74"/>
    </row>
    <row r="632" customHeight="1" spans="1:17">
      <c r="A632" s="23">
        <v>629</v>
      </c>
      <c r="B632" s="24" t="s">
        <v>49</v>
      </c>
      <c r="C632" s="79" t="s">
        <v>56</v>
      </c>
      <c r="D632" s="24" t="s">
        <v>229</v>
      </c>
      <c r="E632" s="24" t="s">
        <v>1840</v>
      </c>
      <c r="F632" s="29" t="s">
        <v>8</v>
      </c>
      <c r="G632" s="29" t="s">
        <v>1865</v>
      </c>
      <c r="H632" s="29" t="s">
        <v>1866</v>
      </c>
      <c r="I632" s="25"/>
      <c r="J632" s="25">
        <v>2021</v>
      </c>
      <c r="K632" s="29" t="s">
        <v>243</v>
      </c>
      <c r="L632" s="80">
        <v>20</v>
      </c>
      <c r="M632" s="42">
        <v>0</v>
      </c>
      <c r="N632" s="31"/>
      <c r="O632" s="80">
        <v>20</v>
      </c>
      <c r="P632" s="43"/>
      <c r="Q632" s="23"/>
    </row>
    <row r="633" customHeight="1" spans="1:17">
      <c r="A633" s="23">
        <v>630</v>
      </c>
      <c r="B633" s="24" t="s">
        <v>49</v>
      </c>
      <c r="C633" s="79" t="s">
        <v>54</v>
      </c>
      <c r="D633" s="79" t="s">
        <v>260</v>
      </c>
      <c r="E633" s="24" t="s">
        <v>1867</v>
      </c>
      <c r="F633" s="29" t="s">
        <v>7</v>
      </c>
      <c r="G633" s="29" t="s">
        <v>1868</v>
      </c>
      <c r="H633" s="29" t="s">
        <v>1869</v>
      </c>
      <c r="I633" s="25"/>
      <c r="J633" s="25">
        <v>2021</v>
      </c>
      <c r="K633" s="29" t="s">
        <v>243</v>
      </c>
      <c r="L633" s="80">
        <v>40</v>
      </c>
      <c r="M633" s="42">
        <v>0</v>
      </c>
      <c r="N633" s="31"/>
      <c r="O633" s="80">
        <v>40</v>
      </c>
      <c r="P633" s="43"/>
      <c r="Q633" s="23"/>
    </row>
    <row r="634" customHeight="1" spans="1:17">
      <c r="A634" s="23">
        <v>631</v>
      </c>
      <c r="B634" s="24" t="s">
        <v>49</v>
      </c>
      <c r="C634" s="79" t="s">
        <v>54</v>
      </c>
      <c r="D634" s="79" t="s">
        <v>260</v>
      </c>
      <c r="E634" s="24" t="s">
        <v>1867</v>
      </c>
      <c r="F634" s="29" t="s">
        <v>7</v>
      </c>
      <c r="G634" s="29" t="s">
        <v>1870</v>
      </c>
      <c r="H634" s="29" t="s">
        <v>1871</v>
      </c>
      <c r="I634" s="25"/>
      <c r="J634" s="25">
        <v>2021</v>
      </c>
      <c r="K634" s="29" t="s">
        <v>243</v>
      </c>
      <c r="L634" s="80">
        <v>20</v>
      </c>
      <c r="M634" s="42">
        <v>0</v>
      </c>
      <c r="N634" s="31"/>
      <c r="O634" s="80">
        <v>20</v>
      </c>
      <c r="P634" s="43"/>
      <c r="Q634" s="23"/>
    </row>
    <row r="635" customHeight="1" spans="1:17">
      <c r="A635" s="23">
        <v>632</v>
      </c>
      <c r="B635" s="24" t="s">
        <v>49</v>
      </c>
      <c r="C635" s="79" t="s">
        <v>54</v>
      </c>
      <c r="D635" s="79" t="s">
        <v>260</v>
      </c>
      <c r="E635" s="24" t="s">
        <v>1867</v>
      </c>
      <c r="F635" s="29" t="s">
        <v>7</v>
      </c>
      <c r="G635" s="29" t="s">
        <v>1872</v>
      </c>
      <c r="H635" s="29" t="s">
        <v>1873</v>
      </c>
      <c r="I635" s="25"/>
      <c r="J635" s="25">
        <v>2021</v>
      </c>
      <c r="K635" s="29" t="s">
        <v>243</v>
      </c>
      <c r="L635" s="80">
        <v>40</v>
      </c>
      <c r="M635" s="42">
        <v>0</v>
      </c>
      <c r="N635" s="31"/>
      <c r="O635" s="80">
        <v>40</v>
      </c>
      <c r="P635" s="43"/>
      <c r="Q635" s="23"/>
    </row>
    <row r="636" customHeight="1" spans="1:17">
      <c r="A636" s="23">
        <v>633</v>
      </c>
      <c r="B636" s="24" t="s">
        <v>49</v>
      </c>
      <c r="C636" s="79" t="s">
        <v>54</v>
      </c>
      <c r="D636" s="79" t="s">
        <v>260</v>
      </c>
      <c r="E636" s="24" t="s">
        <v>1867</v>
      </c>
      <c r="F636" s="29" t="s">
        <v>12</v>
      </c>
      <c r="G636" s="29" t="s">
        <v>1874</v>
      </c>
      <c r="H636" s="29" t="s">
        <v>1875</v>
      </c>
      <c r="I636" s="25"/>
      <c r="J636" s="25">
        <v>2021</v>
      </c>
      <c r="K636" s="29" t="s">
        <v>243</v>
      </c>
      <c r="L636" s="80">
        <v>20</v>
      </c>
      <c r="M636" s="42">
        <v>0</v>
      </c>
      <c r="N636" s="31"/>
      <c r="O636" s="80">
        <v>20</v>
      </c>
      <c r="P636" s="43"/>
      <c r="Q636" s="23"/>
    </row>
    <row r="637" customHeight="1" spans="1:17">
      <c r="A637" s="23">
        <v>634</v>
      </c>
      <c r="B637" s="24" t="s">
        <v>49</v>
      </c>
      <c r="C637" s="79" t="s">
        <v>54</v>
      </c>
      <c r="D637" s="79" t="s">
        <v>260</v>
      </c>
      <c r="E637" s="24" t="s">
        <v>1867</v>
      </c>
      <c r="F637" s="29" t="s">
        <v>9</v>
      </c>
      <c r="G637" s="29" t="s">
        <v>1876</v>
      </c>
      <c r="H637" s="29" t="s">
        <v>1877</v>
      </c>
      <c r="I637" s="25"/>
      <c r="J637" s="25">
        <v>2021</v>
      </c>
      <c r="K637" s="29" t="s">
        <v>243</v>
      </c>
      <c r="L637" s="80">
        <v>30</v>
      </c>
      <c r="M637" s="42">
        <v>0</v>
      </c>
      <c r="N637" s="31"/>
      <c r="O637" s="80">
        <v>30</v>
      </c>
      <c r="P637" s="43"/>
      <c r="Q637" s="23"/>
    </row>
    <row r="638" customHeight="1" spans="1:17">
      <c r="A638" s="23">
        <v>635</v>
      </c>
      <c r="B638" s="24" t="s">
        <v>49</v>
      </c>
      <c r="C638" s="79" t="s">
        <v>54</v>
      </c>
      <c r="D638" s="79" t="s">
        <v>260</v>
      </c>
      <c r="E638" s="24" t="s">
        <v>1867</v>
      </c>
      <c r="F638" s="29" t="s">
        <v>8</v>
      </c>
      <c r="G638" s="29" t="s">
        <v>1878</v>
      </c>
      <c r="H638" s="29" t="s">
        <v>1879</v>
      </c>
      <c r="I638" s="25"/>
      <c r="J638" s="25">
        <v>2021</v>
      </c>
      <c r="K638" s="29" t="s">
        <v>243</v>
      </c>
      <c r="L638" s="80">
        <v>45</v>
      </c>
      <c r="M638" s="42">
        <v>0</v>
      </c>
      <c r="N638" s="31"/>
      <c r="O638" s="80">
        <v>45</v>
      </c>
      <c r="P638" s="43"/>
      <c r="Q638" s="23"/>
    </row>
    <row r="639" customHeight="1" spans="1:17">
      <c r="A639" s="23">
        <v>636</v>
      </c>
      <c r="B639" s="24" t="s">
        <v>49</v>
      </c>
      <c r="C639" s="79" t="s">
        <v>54</v>
      </c>
      <c r="D639" s="79" t="s">
        <v>260</v>
      </c>
      <c r="E639" s="24" t="s">
        <v>1867</v>
      </c>
      <c r="F639" s="29" t="s">
        <v>8</v>
      </c>
      <c r="G639" s="29" t="s">
        <v>1880</v>
      </c>
      <c r="H639" s="29" t="s">
        <v>1881</v>
      </c>
      <c r="I639" s="25"/>
      <c r="J639" s="25">
        <v>2021</v>
      </c>
      <c r="K639" s="29" t="s">
        <v>243</v>
      </c>
      <c r="L639" s="80">
        <v>23</v>
      </c>
      <c r="M639" s="42">
        <v>0</v>
      </c>
      <c r="N639" s="31"/>
      <c r="O639" s="80">
        <v>23</v>
      </c>
      <c r="P639" s="43"/>
      <c r="Q639" s="23"/>
    </row>
    <row r="640" customHeight="1" spans="1:17">
      <c r="A640" s="23">
        <v>637</v>
      </c>
      <c r="B640" s="24" t="s">
        <v>49</v>
      </c>
      <c r="C640" s="79" t="s">
        <v>54</v>
      </c>
      <c r="D640" s="79" t="s">
        <v>260</v>
      </c>
      <c r="E640" s="24" t="s">
        <v>1867</v>
      </c>
      <c r="F640" s="29" t="s">
        <v>8</v>
      </c>
      <c r="G640" s="29" t="s">
        <v>1882</v>
      </c>
      <c r="H640" s="29" t="s">
        <v>1883</v>
      </c>
      <c r="I640" s="25"/>
      <c r="J640" s="25">
        <v>2021</v>
      </c>
      <c r="K640" s="29" t="s">
        <v>243</v>
      </c>
      <c r="L640" s="80">
        <v>23</v>
      </c>
      <c r="M640" s="42">
        <v>0</v>
      </c>
      <c r="N640" s="31"/>
      <c r="O640" s="80">
        <v>23</v>
      </c>
      <c r="P640" s="43"/>
      <c r="Q640" s="23"/>
    </row>
    <row r="641" customHeight="1" spans="1:17">
      <c r="A641" s="23">
        <v>638</v>
      </c>
      <c r="B641" s="24" t="s">
        <v>49</v>
      </c>
      <c r="C641" s="79" t="s">
        <v>54</v>
      </c>
      <c r="D641" s="79" t="s">
        <v>260</v>
      </c>
      <c r="E641" s="24" t="s">
        <v>1867</v>
      </c>
      <c r="F641" s="29" t="s">
        <v>8</v>
      </c>
      <c r="G641" s="29" t="s">
        <v>1884</v>
      </c>
      <c r="H641" s="29" t="s">
        <v>1885</v>
      </c>
      <c r="I641" s="25"/>
      <c r="J641" s="25">
        <v>2021</v>
      </c>
      <c r="K641" s="29" t="s">
        <v>243</v>
      </c>
      <c r="L641" s="80">
        <v>50</v>
      </c>
      <c r="M641" s="42">
        <v>0</v>
      </c>
      <c r="N641" s="24"/>
      <c r="O641" s="80">
        <v>50</v>
      </c>
      <c r="P641" s="43"/>
      <c r="Q641" s="23"/>
    </row>
    <row r="642" customHeight="1" spans="1:17">
      <c r="A642" s="23">
        <v>639</v>
      </c>
      <c r="B642" s="24" t="s">
        <v>49</v>
      </c>
      <c r="C642" s="79" t="s">
        <v>54</v>
      </c>
      <c r="D642" s="79" t="s">
        <v>260</v>
      </c>
      <c r="E642" s="24" t="s">
        <v>1867</v>
      </c>
      <c r="F642" s="29" t="s">
        <v>8</v>
      </c>
      <c r="G642" s="29" t="s">
        <v>1886</v>
      </c>
      <c r="H642" s="29" t="s">
        <v>1887</v>
      </c>
      <c r="I642" s="25"/>
      <c r="J642" s="25">
        <v>2021</v>
      </c>
      <c r="K642" s="29" t="s">
        <v>243</v>
      </c>
      <c r="L642" s="80">
        <v>50</v>
      </c>
      <c r="M642" s="42">
        <v>0</v>
      </c>
      <c r="N642" s="31"/>
      <c r="O642" s="80">
        <v>50</v>
      </c>
      <c r="P642" s="43"/>
      <c r="Q642" s="23"/>
    </row>
    <row r="643" customHeight="1" spans="1:17">
      <c r="A643" s="23">
        <v>640</v>
      </c>
      <c r="B643" s="24" t="s">
        <v>49</v>
      </c>
      <c r="C643" s="79" t="s">
        <v>54</v>
      </c>
      <c r="D643" s="79" t="s">
        <v>260</v>
      </c>
      <c r="E643" s="24" t="s">
        <v>1867</v>
      </c>
      <c r="F643" s="29" t="s">
        <v>8</v>
      </c>
      <c r="G643" s="29" t="s">
        <v>1888</v>
      </c>
      <c r="H643" s="29" t="s">
        <v>1889</v>
      </c>
      <c r="I643" s="25"/>
      <c r="J643" s="25">
        <v>2021</v>
      </c>
      <c r="K643" s="29" t="s">
        <v>243</v>
      </c>
      <c r="L643" s="80">
        <v>42</v>
      </c>
      <c r="M643" s="42">
        <v>0</v>
      </c>
      <c r="N643" s="31"/>
      <c r="O643" s="80">
        <v>42</v>
      </c>
      <c r="P643" s="43"/>
      <c r="Q643" s="23"/>
    </row>
    <row r="644" customHeight="1" spans="1:17">
      <c r="A644" s="23">
        <v>641</v>
      </c>
      <c r="B644" s="24" t="s">
        <v>49</v>
      </c>
      <c r="C644" s="79" t="s">
        <v>54</v>
      </c>
      <c r="D644" s="79" t="s">
        <v>260</v>
      </c>
      <c r="E644" s="24" t="s">
        <v>1867</v>
      </c>
      <c r="F644" s="29" t="s">
        <v>8</v>
      </c>
      <c r="G644" s="29" t="s">
        <v>1890</v>
      </c>
      <c r="H644" s="29" t="s">
        <v>1891</v>
      </c>
      <c r="I644" s="25"/>
      <c r="J644" s="25">
        <v>2021</v>
      </c>
      <c r="K644" s="29" t="s">
        <v>243</v>
      </c>
      <c r="L644" s="80">
        <v>40</v>
      </c>
      <c r="M644" s="42">
        <v>0</v>
      </c>
      <c r="N644" s="31"/>
      <c r="O644" s="80">
        <v>40</v>
      </c>
      <c r="P644" s="43"/>
      <c r="Q644" s="23"/>
    </row>
    <row r="645" customHeight="1" spans="1:17">
      <c r="A645" s="23">
        <v>642</v>
      </c>
      <c r="B645" s="24" t="s">
        <v>49</v>
      </c>
      <c r="C645" s="79" t="s">
        <v>54</v>
      </c>
      <c r="D645" s="79" t="s">
        <v>260</v>
      </c>
      <c r="E645" s="24" t="s">
        <v>1867</v>
      </c>
      <c r="F645" s="29" t="s">
        <v>8</v>
      </c>
      <c r="G645" s="29" t="s">
        <v>1892</v>
      </c>
      <c r="H645" s="29" t="s">
        <v>1893</v>
      </c>
      <c r="I645" s="25"/>
      <c r="J645" s="25">
        <v>2021</v>
      </c>
      <c r="K645" s="29" t="s">
        <v>243</v>
      </c>
      <c r="L645" s="80">
        <v>45</v>
      </c>
      <c r="M645" s="42">
        <v>0</v>
      </c>
      <c r="N645" s="31"/>
      <c r="O645" s="80">
        <v>45</v>
      </c>
      <c r="P645" s="43"/>
      <c r="Q645" s="23"/>
    </row>
    <row r="646" customHeight="1" spans="1:17">
      <c r="A646" s="23">
        <v>643</v>
      </c>
      <c r="B646" s="24" t="s">
        <v>49</v>
      </c>
      <c r="C646" s="79" t="s">
        <v>54</v>
      </c>
      <c r="D646" s="79" t="s">
        <v>260</v>
      </c>
      <c r="E646" s="24" t="s">
        <v>1867</v>
      </c>
      <c r="F646" s="29" t="s">
        <v>8</v>
      </c>
      <c r="G646" s="29" t="s">
        <v>1894</v>
      </c>
      <c r="H646" s="29" t="s">
        <v>1895</v>
      </c>
      <c r="I646" s="25"/>
      <c r="J646" s="25">
        <v>2021</v>
      </c>
      <c r="K646" s="29" t="s">
        <v>243</v>
      </c>
      <c r="L646" s="80">
        <v>50</v>
      </c>
      <c r="M646" s="42">
        <v>0</v>
      </c>
      <c r="N646" s="31"/>
      <c r="O646" s="80">
        <v>50</v>
      </c>
      <c r="P646" s="43"/>
      <c r="Q646" s="23"/>
    </row>
    <row r="647" customHeight="1" spans="1:17">
      <c r="A647" s="23">
        <v>644</v>
      </c>
      <c r="B647" s="24" t="s">
        <v>49</v>
      </c>
      <c r="C647" s="79" t="s">
        <v>58</v>
      </c>
      <c r="D647" s="24" t="s">
        <v>229</v>
      </c>
      <c r="E647" s="24" t="s">
        <v>1896</v>
      </c>
      <c r="F647" s="29" t="s">
        <v>8</v>
      </c>
      <c r="G647" s="29" t="s">
        <v>1897</v>
      </c>
      <c r="H647" s="29" t="s">
        <v>1898</v>
      </c>
      <c r="I647" s="25"/>
      <c r="J647" s="25">
        <v>2021</v>
      </c>
      <c r="K647" s="29" t="s">
        <v>243</v>
      </c>
      <c r="L647" s="80">
        <v>40</v>
      </c>
      <c r="M647" s="42">
        <v>0</v>
      </c>
      <c r="N647" s="31"/>
      <c r="O647" s="80">
        <v>40</v>
      </c>
      <c r="P647" s="43"/>
      <c r="Q647" s="23"/>
    </row>
    <row r="648" customHeight="1" spans="1:17">
      <c r="A648" s="23">
        <v>645</v>
      </c>
      <c r="B648" s="24" t="s">
        <v>49</v>
      </c>
      <c r="C648" s="79" t="s">
        <v>58</v>
      </c>
      <c r="D648" s="24" t="s">
        <v>229</v>
      </c>
      <c r="E648" s="24" t="s">
        <v>1896</v>
      </c>
      <c r="F648" s="29" t="s">
        <v>8</v>
      </c>
      <c r="G648" s="29" t="s">
        <v>1899</v>
      </c>
      <c r="H648" s="29" t="s">
        <v>1900</v>
      </c>
      <c r="I648" s="25"/>
      <c r="J648" s="25">
        <v>2021</v>
      </c>
      <c r="K648" s="29" t="s">
        <v>243</v>
      </c>
      <c r="L648" s="80">
        <v>40</v>
      </c>
      <c r="M648" s="42">
        <v>0</v>
      </c>
      <c r="N648" s="31"/>
      <c r="O648" s="80">
        <v>40</v>
      </c>
      <c r="P648" s="43"/>
      <c r="Q648" s="23"/>
    </row>
    <row r="649" customHeight="1" spans="1:17">
      <c r="A649" s="23">
        <v>646</v>
      </c>
      <c r="B649" s="24" t="s">
        <v>49</v>
      </c>
      <c r="C649" s="79" t="s">
        <v>58</v>
      </c>
      <c r="D649" s="24" t="s">
        <v>229</v>
      </c>
      <c r="E649" s="24" t="s">
        <v>1896</v>
      </c>
      <c r="F649" s="29" t="s">
        <v>9</v>
      </c>
      <c r="G649" s="29" t="s">
        <v>1901</v>
      </c>
      <c r="H649" s="29" t="s">
        <v>1902</v>
      </c>
      <c r="I649" s="25"/>
      <c r="J649" s="25">
        <v>2021</v>
      </c>
      <c r="K649" s="29" t="s">
        <v>243</v>
      </c>
      <c r="L649" s="80">
        <v>50</v>
      </c>
      <c r="M649" s="42">
        <v>0</v>
      </c>
      <c r="N649" s="56"/>
      <c r="O649" s="80">
        <v>50</v>
      </c>
      <c r="P649" s="55"/>
      <c r="Q649" s="56"/>
    </row>
    <row r="650" customHeight="1" spans="1:17">
      <c r="A650" s="23">
        <v>647</v>
      </c>
      <c r="B650" s="24" t="s">
        <v>49</v>
      </c>
      <c r="C650" s="79" t="s">
        <v>58</v>
      </c>
      <c r="D650" s="24" t="s">
        <v>229</v>
      </c>
      <c r="E650" s="24" t="s">
        <v>1896</v>
      </c>
      <c r="F650" s="29" t="s">
        <v>8</v>
      </c>
      <c r="G650" s="29" t="s">
        <v>1903</v>
      </c>
      <c r="H650" s="29" t="s">
        <v>1904</v>
      </c>
      <c r="I650" s="25"/>
      <c r="J650" s="25">
        <v>2021</v>
      </c>
      <c r="K650" s="29" t="s">
        <v>243</v>
      </c>
      <c r="L650" s="80">
        <v>42</v>
      </c>
      <c r="M650" s="42">
        <v>0</v>
      </c>
      <c r="N650" s="56"/>
      <c r="O650" s="80">
        <v>42</v>
      </c>
      <c r="P650" s="55"/>
      <c r="Q650" s="56"/>
    </row>
    <row r="651" customHeight="1" spans="1:17">
      <c r="A651" s="23">
        <v>648</v>
      </c>
      <c r="B651" s="24" t="s">
        <v>49</v>
      </c>
      <c r="C651" s="79" t="s">
        <v>58</v>
      </c>
      <c r="D651" s="24" t="s">
        <v>229</v>
      </c>
      <c r="E651" s="24" t="s">
        <v>1896</v>
      </c>
      <c r="F651" s="29" t="s">
        <v>8</v>
      </c>
      <c r="G651" s="29" t="s">
        <v>1905</v>
      </c>
      <c r="H651" s="29" t="s">
        <v>1906</v>
      </c>
      <c r="I651" s="25"/>
      <c r="J651" s="25">
        <v>2021</v>
      </c>
      <c r="K651" s="29" t="s">
        <v>243</v>
      </c>
      <c r="L651" s="80">
        <v>40</v>
      </c>
      <c r="M651" s="42">
        <v>0</v>
      </c>
      <c r="N651" s="56"/>
      <c r="O651" s="80">
        <v>40</v>
      </c>
      <c r="P651" s="55"/>
      <c r="Q651" s="56"/>
    </row>
    <row r="652" customHeight="1" spans="1:17">
      <c r="A652" s="23">
        <v>649</v>
      </c>
      <c r="B652" s="24" t="s">
        <v>49</v>
      </c>
      <c r="C652" s="79" t="s">
        <v>58</v>
      </c>
      <c r="D652" s="24" t="s">
        <v>229</v>
      </c>
      <c r="E652" s="24" t="s">
        <v>1896</v>
      </c>
      <c r="F652" s="29" t="s">
        <v>8</v>
      </c>
      <c r="G652" s="29" t="s">
        <v>1907</v>
      </c>
      <c r="H652" s="29" t="s">
        <v>1908</v>
      </c>
      <c r="I652" s="25"/>
      <c r="J652" s="25">
        <v>2021</v>
      </c>
      <c r="K652" s="29" t="s">
        <v>243</v>
      </c>
      <c r="L652" s="80">
        <v>46</v>
      </c>
      <c r="M652" s="42">
        <v>0</v>
      </c>
      <c r="N652" s="56"/>
      <c r="O652" s="80">
        <v>46</v>
      </c>
      <c r="P652" s="55"/>
      <c r="Q652" s="56"/>
    </row>
    <row r="653" customHeight="1" spans="1:17">
      <c r="A653" s="23">
        <v>650</v>
      </c>
      <c r="B653" s="24" t="s">
        <v>49</v>
      </c>
      <c r="C653" s="79" t="s">
        <v>60</v>
      </c>
      <c r="D653" s="79" t="s">
        <v>260</v>
      </c>
      <c r="E653" s="24" t="s">
        <v>1909</v>
      </c>
      <c r="F653" s="29" t="s">
        <v>12</v>
      </c>
      <c r="G653" s="29" t="s">
        <v>1910</v>
      </c>
      <c r="H653" s="29" t="s">
        <v>1911</v>
      </c>
      <c r="I653" s="25"/>
      <c r="J653" s="25">
        <v>2021</v>
      </c>
      <c r="K653" s="29" t="s">
        <v>243</v>
      </c>
      <c r="L653" s="80">
        <v>25</v>
      </c>
      <c r="M653" s="42">
        <v>0</v>
      </c>
      <c r="N653" s="56"/>
      <c r="O653" s="80">
        <v>25</v>
      </c>
      <c r="P653" s="55"/>
      <c r="Q653" s="56"/>
    </row>
    <row r="654" customHeight="1" spans="1:17">
      <c r="A654" s="23">
        <v>651</v>
      </c>
      <c r="B654" s="24" t="s">
        <v>49</v>
      </c>
      <c r="C654" s="79" t="s">
        <v>60</v>
      </c>
      <c r="D654" s="79" t="s">
        <v>260</v>
      </c>
      <c r="E654" s="29" t="s">
        <v>1909</v>
      </c>
      <c r="F654" s="29" t="s">
        <v>8</v>
      </c>
      <c r="G654" s="29" t="s">
        <v>1912</v>
      </c>
      <c r="H654" s="29" t="s">
        <v>1913</v>
      </c>
      <c r="I654" s="25"/>
      <c r="J654" s="25">
        <v>2021</v>
      </c>
      <c r="K654" s="29" t="s">
        <v>243</v>
      </c>
      <c r="L654" s="80">
        <v>50</v>
      </c>
      <c r="M654" s="42">
        <v>0</v>
      </c>
      <c r="N654" s="56"/>
      <c r="O654" s="80">
        <v>50</v>
      </c>
      <c r="P654" s="55"/>
      <c r="Q654" s="56"/>
    </row>
    <row r="655" customHeight="1" spans="1:17">
      <c r="A655" s="23">
        <v>652</v>
      </c>
      <c r="B655" s="24" t="s">
        <v>49</v>
      </c>
      <c r="C655" s="79" t="s">
        <v>60</v>
      </c>
      <c r="D655" s="79" t="s">
        <v>260</v>
      </c>
      <c r="E655" s="29" t="s">
        <v>1909</v>
      </c>
      <c r="F655" s="29" t="s">
        <v>8</v>
      </c>
      <c r="G655" s="29" t="s">
        <v>1914</v>
      </c>
      <c r="H655" s="29" t="s">
        <v>1913</v>
      </c>
      <c r="I655" s="25"/>
      <c r="J655" s="25">
        <v>2021</v>
      </c>
      <c r="K655" s="29" t="s">
        <v>243</v>
      </c>
      <c r="L655" s="80">
        <v>50</v>
      </c>
      <c r="M655" s="42">
        <v>0</v>
      </c>
      <c r="N655" s="56"/>
      <c r="O655" s="80">
        <v>50</v>
      </c>
      <c r="P655" s="55"/>
      <c r="Q655" s="56"/>
    </row>
    <row r="656" customHeight="1" spans="1:17">
      <c r="A656" s="23">
        <v>653</v>
      </c>
      <c r="B656" s="24" t="s">
        <v>49</v>
      </c>
      <c r="C656" s="79" t="s">
        <v>60</v>
      </c>
      <c r="D656" s="79" t="s">
        <v>260</v>
      </c>
      <c r="E656" s="29" t="s">
        <v>1909</v>
      </c>
      <c r="F656" s="29" t="s">
        <v>8</v>
      </c>
      <c r="G656" s="29" t="s">
        <v>1915</v>
      </c>
      <c r="H656" s="29" t="s">
        <v>1916</v>
      </c>
      <c r="I656" s="25"/>
      <c r="J656" s="25">
        <v>2021</v>
      </c>
      <c r="K656" s="29" t="s">
        <v>243</v>
      </c>
      <c r="L656" s="80">
        <v>50</v>
      </c>
      <c r="M656" s="42">
        <v>0</v>
      </c>
      <c r="N656" s="56"/>
      <c r="O656" s="80">
        <v>50</v>
      </c>
      <c r="P656" s="55"/>
      <c r="Q656" s="56"/>
    </row>
    <row r="657" customHeight="1" spans="1:17">
      <c r="A657" s="23">
        <v>654</v>
      </c>
      <c r="B657" s="24" t="s">
        <v>49</v>
      </c>
      <c r="C657" s="79" t="s">
        <v>60</v>
      </c>
      <c r="D657" s="79" t="s">
        <v>260</v>
      </c>
      <c r="E657" s="29" t="s">
        <v>1909</v>
      </c>
      <c r="F657" s="29" t="s">
        <v>7</v>
      </c>
      <c r="G657" s="29" t="s">
        <v>1917</v>
      </c>
      <c r="H657" s="29" t="s">
        <v>1918</v>
      </c>
      <c r="I657" s="25"/>
      <c r="J657" s="25">
        <v>2021</v>
      </c>
      <c r="K657" s="29" t="s">
        <v>243</v>
      </c>
      <c r="L657" s="80">
        <v>18</v>
      </c>
      <c r="M657" s="42">
        <v>0</v>
      </c>
      <c r="N657" s="56"/>
      <c r="O657" s="80">
        <v>18</v>
      </c>
      <c r="P657" s="55"/>
      <c r="Q657" s="49"/>
    </row>
    <row r="658" customHeight="1" spans="1:17">
      <c r="A658" s="23">
        <v>655</v>
      </c>
      <c r="B658" s="24" t="s">
        <v>49</v>
      </c>
      <c r="C658" s="79" t="s">
        <v>60</v>
      </c>
      <c r="D658" s="79" t="s">
        <v>260</v>
      </c>
      <c r="E658" s="29" t="s">
        <v>1909</v>
      </c>
      <c r="F658" s="29" t="s">
        <v>8</v>
      </c>
      <c r="G658" s="29" t="s">
        <v>1919</v>
      </c>
      <c r="H658" s="29" t="s">
        <v>1920</v>
      </c>
      <c r="I658" s="25"/>
      <c r="J658" s="25">
        <v>2021</v>
      </c>
      <c r="K658" s="29" t="s">
        <v>243</v>
      </c>
      <c r="L658" s="80">
        <v>45</v>
      </c>
      <c r="M658" s="42">
        <v>0</v>
      </c>
      <c r="N658" s="54"/>
      <c r="O658" s="80">
        <v>45</v>
      </c>
      <c r="P658" s="43"/>
      <c r="Q658" s="23"/>
    </row>
    <row r="659" customHeight="1" spans="1:17">
      <c r="A659" s="23">
        <v>656</v>
      </c>
      <c r="B659" s="24" t="s">
        <v>49</v>
      </c>
      <c r="C659" s="79" t="s">
        <v>60</v>
      </c>
      <c r="D659" s="79" t="s">
        <v>260</v>
      </c>
      <c r="E659" s="29" t="s">
        <v>1909</v>
      </c>
      <c r="F659" s="29" t="s">
        <v>8</v>
      </c>
      <c r="G659" s="29" t="s">
        <v>1921</v>
      </c>
      <c r="H659" s="29" t="s">
        <v>1920</v>
      </c>
      <c r="I659" s="25"/>
      <c r="J659" s="25">
        <v>2021</v>
      </c>
      <c r="K659" s="29" t="s">
        <v>243</v>
      </c>
      <c r="L659" s="80">
        <v>40</v>
      </c>
      <c r="M659" s="42">
        <v>0</v>
      </c>
      <c r="N659" s="54"/>
      <c r="O659" s="80">
        <v>40</v>
      </c>
      <c r="P659" s="43"/>
      <c r="Q659" s="23"/>
    </row>
    <row r="660" customHeight="1" spans="1:17">
      <c r="A660" s="23">
        <v>657</v>
      </c>
      <c r="B660" s="24" t="s">
        <v>49</v>
      </c>
      <c r="C660" s="79" t="s">
        <v>60</v>
      </c>
      <c r="D660" s="79" t="s">
        <v>260</v>
      </c>
      <c r="E660" s="29" t="s">
        <v>1909</v>
      </c>
      <c r="F660" s="29" t="s">
        <v>8</v>
      </c>
      <c r="G660" s="29" t="s">
        <v>1922</v>
      </c>
      <c r="H660" s="29" t="s">
        <v>1923</v>
      </c>
      <c r="I660" s="25"/>
      <c r="J660" s="25">
        <v>2021</v>
      </c>
      <c r="K660" s="29" t="s">
        <v>243</v>
      </c>
      <c r="L660" s="80">
        <v>30</v>
      </c>
      <c r="M660" s="42">
        <v>0</v>
      </c>
      <c r="N660" s="54"/>
      <c r="O660" s="80">
        <v>30</v>
      </c>
      <c r="P660" s="43"/>
      <c r="Q660" s="23"/>
    </row>
    <row r="661" customHeight="1" spans="1:17">
      <c r="A661" s="23">
        <v>658</v>
      </c>
      <c r="B661" s="24" t="s">
        <v>49</v>
      </c>
      <c r="C661" s="79" t="s">
        <v>60</v>
      </c>
      <c r="D661" s="79" t="s">
        <v>260</v>
      </c>
      <c r="E661" s="29" t="s">
        <v>1909</v>
      </c>
      <c r="F661" s="29" t="s">
        <v>8</v>
      </c>
      <c r="G661" s="29" t="s">
        <v>1924</v>
      </c>
      <c r="H661" s="29" t="s">
        <v>1925</v>
      </c>
      <c r="I661" s="25"/>
      <c r="J661" s="25">
        <v>2021</v>
      </c>
      <c r="K661" s="29" t="s">
        <v>243</v>
      </c>
      <c r="L661" s="80">
        <v>30</v>
      </c>
      <c r="M661" s="42">
        <v>0</v>
      </c>
      <c r="N661" s="54"/>
      <c r="O661" s="80">
        <v>30</v>
      </c>
      <c r="P661" s="43"/>
      <c r="Q661" s="23"/>
    </row>
    <row r="662" customHeight="1" spans="1:17">
      <c r="A662" s="23">
        <v>659</v>
      </c>
      <c r="B662" s="24" t="s">
        <v>49</v>
      </c>
      <c r="C662" s="79" t="s">
        <v>60</v>
      </c>
      <c r="D662" s="79" t="s">
        <v>260</v>
      </c>
      <c r="E662" s="29" t="s">
        <v>1909</v>
      </c>
      <c r="F662" s="29" t="s">
        <v>8</v>
      </c>
      <c r="G662" s="29" t="s">
        <v>1926</v>
      </c>
      <c r="H662" s="29" t="s">
        <v>1927</v>
      </c>
      <c r="I662" s="25"/>
      <c r="J662" s="25">
        <v>2021</v>
      </c>
      <c r="K662" s="29" t="s">
        <v>243</v>
      </c>
      <c r="L662" s="80">
        <v>30</v>
      </c>
      <c r="M662" s="42">
        <v>0</v>
      </c>
      <c r="N662" s="54"/>
      <c r="O662" s="80">
        <v>30</v>
      </c>
      <c r="P662" s="43"/>
      <c r="Q662" s="23"/>
    </row>
    <row r="663" customHeight="1" spans="1:17">
      <c r="A663" s="23">
        <v>660</v>
      </c>
      <c r="B663" s="24" t="s">
        <v>49</v>
      </c>
      <c r="C663" s="79" t="s">
        <v>60</v>
      </c>
      <c r="D663" s="79" t="s">
        <v>260</v>
      </c>
      <c r="E663" s="29" t="s">
        <v>1909</v>
      </c>
      <c r="F663" s="29" t="s">
        <v>8</v>
      </c>
      <c r="G663" s="29" t="s">
        <v>1928</v>
      </c>
      <c r="H663" s="29" t="s">
        <v>1929</v>
      </c>
      <c r="I663" s="25"/>
      <c r="J663" s="25">
        <v>2021</v>
      </c>
      <c r="K663" s="29" t="s">
        <v>243</v>
      </c>
      <c r="L663" s="80">
        <v>30</v>
      </c>
      <c r="M663" s="42">
        <v>0</v>
      </c>
      <c r="N663" s="54"/>
      <c r="O663" s="80">
        <v>30</v>
      </c>
      <c r="P663" s="43"/>
      <c r="Q663" s="23"/>
    </row>
    <row r="664" customHeight="1" spans="1:17">
      <c r="A664" s="23">
        <v>661</v>
      </c>
      <c r="B664" s="24" t="s">
        <v>49</v>
      </c>
      <c r="C664" s="79" t="s">
        <v>60</v>
      </c>
      <c r="D664" s="79" t="s">
        <v>260</v>
      </c>
      <c r="E664" s="29" t="s">
        <v>1909</v>
      </c>
      <c r="F664" s="29" t="s">
        <v>8</v>
      </c>
      <c r="G664" s="29" t="s">
        <v>1930</v>
      </c>
      <c r="H664" s="29" t="s">
        <v>1931</v>
      </c>
      <c r="I664" s="25"/>
      <c r="J664" s="25">
        <v>2021</v>
      </c>
      <c r="K664" s="29" t="s">
        <v>243</v>
      </c>
      <c r="L664" s="80">
        <v>50</v>
      </c>
      <c r="M664" s="42">
        <v>0</v>
      </c>
      <c r="N664" s="54"/>
      <c r="O664" s="80">
        <v>50</v>
      </c>
      <c r="P664" s="43"/>
      <c r="Q664" s="24"/>
    </row>
    <row r="665" customHeight="1" spans="1:17">
      <c r="A665" s="23">
        <v>662</v>
      </c>
      <c r="B665" s="24" t="s">
        <v>49</v>
      </c>
      <c r="C665" s="79" t="s">
        <v>60</v>
      </c>
      <c r="D665" s="79" t="s">
        <v>260</v>
      </c>
      <c r="E665" s="29" t="s">
        <v>1909</v>
      </c>
      <c r="F665" s="29" t="s">
        <v>8</v>
      </c>
      <c r="G665" s="29" t="s">
        <v>1915</v>
      </c>
      <c r="H665" s="29" t="s">
        <v>1931</v>
      </c>
      <c r="I665" s="25"/>
      <c r="J665" s="25">
        <v>2021</v>
      </c>
      <c r="K665" s="29" t="s">
        <v>243</v>
      </c>
      <c r="L665" s="80">
        <v>50</v>
      </c>
      <c r="M665" s="42">
        <v>0</v>
      </c>
      <c r="N665" s="54"/>
      <c r="O665" s="80">
        <v>50</v>
      </c>
      <c r="P665" s="43"/>
      <c r="Q665" s="24"/>
    </row>
    <row r="666" customHeight="1" spans="1:17">
      <c r="A666" s="23">
        <v>663</v>
      </c>
      <c r="B666" s="24" t="s">
        <v>49</v>
      </c>
      <c r="C666" s="79" t="s">
        <v>60</v>
      </c>
      <c r="D666" s="79" t="s">
        <v>260</v>
      </c>
      <c r="E666" s="29" t="s">
        <v>1909</v>
      </c>
      <c r="F666" s="29" t="s">
        <v>8</v>
      </c>
      <c r="G666" s="29" t="s">
        <v>1932</v>
      </c>
      <c r="H666" s="29" t="s">
        <v>1920</v>
      </c>
      <c r="I666" s="25"/>
      <c r="J666" s="25">
        <v>2021</v>
      </c>
      <c r="K666" s="29" t="s">
        <v>243</v>
      </c>
      <c r="L666" s="80">
        <v>50</v>
      </c>
      <c r="M666" s="42">
        <v>0</v>
      </c>
      <c r="N666" s="54"/>
      <c r="O666" s="80">
        <v>50</v>
      </c>
      <c r="P666" s="43"/>
      <c r="Q666" s="24"/>
    </row>
    <row r="667" customHeight="1" spans="1:17">
      <c r="A667" s="23">
        <v>664</v>
      </c>
      <c r="B667" s="24" t="s">
        <v>49</v>
      </c>
      <c r="C667" s="79" t="s">
        <v>60</v>
      </c>
      <c r="D667" s="79" t="s">
        <v>260</v>
      </c>
      <c r="E667" s="29" t="s">
        <v>1909</v>
      </c>
      <c r="F667" s="29" t="s">
        <v>8</v>
      </c>
      <c r="G667" s="29" t="s">
        <v>1933</v>
      </c>
      <c r="H667" s="29" t="s">
        <v>1920</v>
      </c>
      <c r="I667" s="25"/>
      <c r="J667" s="25">
        <v>2021</v>
      </c>
      <c r="K667" s="29" t="s">
        <v>243</v>
      </c>
      <c r="L667" s="80">
        <v>50</v>
      </c>
      <c r="M667" s="42">
        <v>0</v>
      </c>
      <c r="N667" s="54"/>
      <c r="O667" s="80">
        <v>50</v>
      </c>
      <c r="P667" s="43"/>
      <c r="Q667" s="24"/>
    </row>
    <row r="668" customHeight="1" spans="1:17">
      <c r="A668" s="23">
        <v>665</v>
      </c>
      <c r="B668" s="24" t="s">
        <v>49</v>
      </c>
      <c r="C668" s="79" t="s">
        <v>60</v>
      </c>
      <c r="D668" s="79" t="s">
        <v>260</v>
      </c>
      <c r="E668" s="29" t="s">
        <v>1909</v>
      </c>
      <c r="F668" s="29" t="s">
        <v>8</v>
      </c>
      <c r="G668" s="29" t="s">
        <v>1934</v>
      </c>
      <c r="H668" s="29" t="s">
        <v>1920</v>
      </c>
      <c r="I668" s="25"/>
      <c r="J668" s="25">
        <v>2021</v>
      </c>
      <c r="K668" s="29" t="s">
        <v>243</v>
      </c>
      <c r="L668" s="80">
        <v>50</v>
      </c>
      <c r="M668" s="42">
        <v>0</v>
      </c>
      <c r="N668" s="54"/>
      <c r="O668" s="80">
        <v>50</v>
      </c>
      <c r="P668" s="43"/>
      <c r="Q668" s="24"/>
    </row>
    <row r="669" customHeight="1" spans="1:17">
      <c r="A669" s="23">
        <v>666</v>
      </c>
      <c r="B669" s="24" t="s">
        <v>49</v>
      </c>
      <c r="C669" s="79" t="s">
        <v>60</v>
      </c>
      <c r="D669" s="79" t="s">
        <v>260</v>
      </c>
      <c r="E669" s="29" t="s">
        <v>1909</v>
      </c>
      <c r="F669" s="29" t="s">
        <v>8</v>
      </c>
      <c r="G669" s="29" t="s">
        <v>1935</v>
      </c>
      <c r="H669" s="29" t="s">
        <v>1920</v>
      </c>
      <c r="I669" s="25"/>
      <c r="J669" s="25">
        <v>2021</v>
      </c>
      <c r="K669" s="29" t="s">
        <v>243</v>
      </c>
      <c r="L669" s="80">
        <v>50</v>
      </c>
      <c r="M669" s="42">
        <v>0</v>
      </c>
      <c r="N669" s="54"/>
      <c r="O669" s="80">
        <v>50</v>
      </c>
      <c r="P669" s="43"/>
      <c r="Q669" s="24"/>
    </row>
    <row r="670" customHeight="1" spans="1:17">
      <c r="A670" s="23">
        <v>667</v>
      </c>
      <c r="B670" s="24" t="s">
        <v>49</v>
      </c>
      <c r="C670" s="79" t="s">
        <v>60</v>
      </c>
      <c r="D670" s="79" t="s">
        <v>260</v>
      </c>
      <c r="E670" s="29" t="s">
        <v>1909</v>
      </c>
      <c r="F670" s="29" t="s">
        <v>8</v>
      </c>
      <c r="G670" s="29" t="s">
        <v>1936</v>
      </c>
      <c r="H670" s="29" t="s">
        <v>1920</v>
      </c>
      <c r="I670" s="25"/>
      <c r="J670" s="25">
        <v>2021</v>
      </c>
      <c r="K670" s="29" t="s">
        <v>243</v>
      </c>
      <c r="L670" s="80">
        <v>50</v>
      </c>
      <c r="M670" s="42">
        <v>0</v>
      </c>
      <c r="N670" s="54"/>
      <c r="O670" s="80">
        <v>50</v>
      </c>
      <c r="P670" s="43"/>
      <c r="Q670" s="23"/>
    </row>
    <row r="671" customHeight="1" spans="1:17">
      <c r="A671" s="23">
        <v>668</v>
      </c>
      <c r="B671" s="24" t="s">
        <v>49</v>
      </c>
      <c r="C671" s="79" t="s">
        <v>60</v>
      </c>
      <c r="D671" s="79" t="s">
        <v>260</v>
      </c>
      <c r="E671" s="29" t="s">
        <v>1909</v>
      </c>
      <c r="F671" s="29" t="s">
        <v>8</v>
      </c>
      <c r="G671" s="29" t="s">
        <v>1937</v>
      </c>
      <c r="H671" s="29" t="s">
        <v>1920</v>
      </c>
      <c r="I671" s="25"/>
      <c r="J671" s="25">
        <v>2021</v>
      </c>
      <c r="K671" s="29" t="s">
        <v>243</v>
      </c>
      <c r="L671" s="80">
        <v>50</v>
      </c>
      <c r="M671" s="42">
        <v>0</v>
      </c>
      <c r="N671" s="54"/>
      <c r="O671" s="80">
        <v>50</v>
      </c>
      <c r="P671" s="43"/>
      <c r="Q671" s="24"/>
    </row>
    <row r="672" customHeight="1" spans="1:17">
      <c r="A672" s="23">
        <v>669</v>
      </c>
      <c r="B672" s="24" t="s">
        <v>49</v>
      </c>
      <c r="C672" s="79" t="s">
        <v>60</v>
      </c>
      <c r="D672" s="79" t="s">
        <v>260</v>
      </c>
      <c r="E672" s="29" t="s">
        <v>1909</v>
      </c>
      <c r="F672" s="29" t="s">
        <v>8</v>
      </c>
      <c r="G672" s="29" t="s">
        <v>1938</v>
      </c>
      <c r="H672" s="29" t="s">
        <v>1920</v>
      </c>
      <c r="I672" s="25"/>
      <c r="J672" s="25">
        <v>2021</v>
      </c>
      <c r="K672" s="29" t="s">
        <v>243</v>
      </c>
      <c r="L672" s="80">
        <v>50</v>
      </c>
      <c r="M672" s="42">
        <v>0</v>
      </c>
      <c r="N672" s="54"/>
      <c r="O672" s="80">
        <v>50</v>
      </c>
      <c r="P672" s="43"/>
      <c r="Q672" s="23"/>
    </row>
    <row r="673" customHeight="1" spans="1:17">
      <c r="A673" s="23">
        <v>670</v>
      </c>
      <c r="B673" s="24" t="s">
        <v>49</v>
      </c>
      <c r="C673" s="79" t="s">
        <v>60</v>
      </c>
      <c r="D673" s="79" t="s">
        <v>260</v>
      </c>
      <c r="E673" s="29" t="s">
        <v>1909</v>
      </c>
      <c r="F673" s="29" t="s">
        <v>8</v>
      </c>
      <c r="G673" s="29" t="s">
        <v>1939</v>
      </c>
      <c r="H673" s="29" t="s">
        <v>1920</v>
      </c>
      <c r="I673" s="25"/>
      <c r="J673" s="25">
        <v>2021</v>
      </c>
      <c r="K673" s="29" t="s">
        <v>243</v>
      </c>
      <c r="L673" s="80">
        <v>50</v>
      </c>
      <c r="M673" s="42">
        <v>0</v>
      </c>
      <c r="N673" s="54"/>
      <c r="O673" s="80">
        <v>50</v>
      </c>
      <c r="P673" s="43"/>
      <c r="Q673" s="32"/>
    </row>
    <row r="674" customHeight="1" spans="1:17">
      <c r="A674" s="23">
        <v>671</v>
      </c>
      <c r="B674" s="24" t="s">
        <v>49</v>
      </c>
      <c r="C674" s="79" t="s">
        <v>60</v>
      </c>
      <c r="D674" s="79" t="s">
        <v>260</v>
      </c>
      <c r="E674" s="29" t="s">
        <v>1909</v>
      </c>
      <c r="F674" s="29" t="s">
        <v>8</v>
      </c>
      <c r="G674" s="29" t="s">
        <v>1940</v>
      </c>
      <c r="H674" s="29" t="s">
        <v>1920</v>
      </c>
      <c r="I674" s="25"/>
      <c r="J674" s="25">
        <v>2021</v>
      </c>
      <c r="K674" s="29" t="s">
        <v>243</v>
      </c>
      <c r="L674" s="80">
        <v>50</v>
      </c>
      <c r="M674" s="42">
        <v>0</v>
      </c>
      <c r="N674" s="54"/>
      <c r="O674" s="80">
        <v>50</v>
      </c>
      <c r="P674" s="43"/>
      <c r="Q674" s="23"/>
    </row>
    <row r="675" customHeight="1" spans="1:17">
      <c r="A675" s="23">
        <v>672</v>
      </c>
      <c r="B675" s="24" t="s">
        <v>49</v>
      </c>
      <c r="C675" s="79" t="s">
        <v>60</v>
      </c>
      <c r="D675" s="79" t="s">
        <v>260</v>
      </c>
      <c r="E675" s="29" t="s">
        <v>1909</v>
      </c>
      <c r="F675" s="29" t="s">
        <v>8</v>
      </c>
      <c r="G675" s="29" t="s">
        <v>1941</v>
      </c>
      <c r="H675" s="29" t="s">
        <v>1920</v>
      </c>
      <c r="I675" s="25"/>
      <c r="J675" s="25">
        <v>2021</v>
      </c>
      <c r="K675" s="29" t="s">
        <v>243</v>
      </c>
      <c r="L675" s="80">
        <v>50</v>
      </c>
      <c r="M675" s="42">
        <v>0</v>
      </c>
      <c r="N675" s="54"/>
      <c r="O675" s="80">
        <v>50</v>
      </c>
      <c r="P675" s="43"/>
      <c r="Q675" s="23"/>
    </row>
    <row r="676" customHeight="1" spans="1:17">
      <c r="A676" s="23">
        <v>673</v>
      </c>
      <c r="B676" s="24" t="s">
        <v>49</v>
      </c>
      <c r="C676" s="79" t="s">
        <v>60</v>
      </c>
      <c r="D676" s="79" t="s">
        <v>260</v>
      </c>
      <c r="E676" s="29" t="s">
        <v>1909</v>
      </c>
      <c r="F676" s="29" t="s">
        <v>8</v>
      </c>
      <c r="G676" s="29" t="s">
        <v>1942</v>
      </c>
      <c r="H676" s="29" t="s">
        <v>1943</v>
      </c>
      <c r="I676" s="25"/>
      <c r="J676" s="25">
        <v>2021</v>
      </c>
      <c r="K676" s="29" t="s">
        <v>243</v>
      </c>
      <c r="L676" s="80">
        <v>40</v>
      </c>
      <c r="M676" s="42">
        <v>0</v>
      </c>
      <c r="N676" s="54"/>
      <c r="O676" s="80">
        <v>40</v>
      </c>
      <c r="P676" s="43"/>
      <c r="Q676" s="23"/>
    </row>
    <row r="677" customHeight="1" spans="1:17">
      <c r="A677" s="23">
        <v>674</v>
      </c>
      <c r="B677" s="24" t="s">
        <v>49</v>
      </c>
      <c r="C677" s="79" t="s">
        <v>60</v>
      </c>
      <c r="D677" s="79" t="s">
        <v>260</v>
      </c>
      <c r="E677" s="29" t="s">
        <v>1909</v>
      </c>
      <c r="F677" s="29" t="s">
        <v>7</v>
      </c>
      <c r="G677" s="29" t="s">
        <v>1944</v>
      </c>
      <c r="H677" s="29" t="s">
        <v>1945</v>
      </c>
      <c r="I677" s="25"/>
      <c r="J677" s="25">
        <v>2021</v>
      </c>
      <c r="K677" s="29" t="s">
        <v>243</v>
      </c>
      <c r="L677" s="80">
        <v>25</v>
      </c>
      <c r="M677" s="42">
        <v>0</v>
      </c>
      <c r="N677" s="54"/>
      <c r="O677" s="80">
        <v>25</v>
      </c>
      <c r="P677" s="43"/>
      <c r="Q677" s="23"/>
    </row>
    <row r="678" customHeight="1" spans="1:17">
      <c r="A678" s="23">
        <v>675</v>
      </c>
      <c r="B678" s="24" t="s">
        <v>49</v>
      </c>
      <c r="C678" s="79" t="s">
        <v>60</v>
      </c>
      <c r="D678" s="79" t="s">
        <v>260</v>
      </c>
      <c r="E678" s="29" t="s">
        <v>1909</v>
      </c>
      <c r="F678" s="29" t="s">
        <v>7</v>
      </c>
      <c r="G678" s="29" t="s">
        <v>1946</v>
      </c>
      <c r="H678" s="29" t="s">
        <v>1945</v>
      </c>
      <c r="I678" s="25"/>
      <c r="J678" s="25">
        <v>2021</v>
      </c>
      <c r="K678" s="29" t="s">
        <v>243</v>
      </c>
      <c r="L678" s="80">
        <v>25</v>
      </c>
      <c r="M678" s="42">
        <v>0</v>
      </c>
      <c r="N678" s="54"/>
      <c r="O678" s="80">
        <v>25</v>
      </c>
      <c r="P678" s="43"/>
      <c r="Q678" s="23"/>
    </row>
    <row r="679" customHeight="1" spans="1:17">
      <c r="A679" s="23">
        <v>676</v>
      </c>
      <c r="B679" s="24" t="s">
        <v>49</v>
      </c>
      <c r="C679" s="79" t="s">
        <v>60</v>
      </c>
      <c r="D679" s="79" t="s">
        <v>260</v>
      </c>
      <c r="E679" s="29" t="s">
        <v>1909</v>
      </c>
      <c r="F679" s="29" t="s">
        <v>7</v>
      </c>
      <c r="G679" s="29" t="s">
        <v>1947</v>
      </c>
      <c r="H679" s="29" t="s">
        <v>1948</v>
      </c>
      <c r="I679" s="25"/>
      <c r="J679" s="25">
        <v>2021</v>
      </c>
      <c r="K679" s="29" t="s">
        <v>243</v>
      </c>
      <c r="L679" s="80">
        <v>36</v>
      </c>
      <c r="M679" s="42">
        <v>0</v>
      </c>
      <c r="N679" s="54"/>
      <c r="O679" s="80">
        <v>36</v>
      </c>
      <c r="P679" s="43"/>
      <c r="Q679" s="23"/>
    </row>
    <row r="680" customHeight="1" spans="1:17">
      <c r="A680" s="23">
        <v>677</v>
      </c>
      <c r="B680" s="24" t="s">
        <v>49</v>
      </c>
      <c r="C680" s="79" t="s">
        <v>60</v>
      </c>
      <c r="D680" s="79" t="s">
        <v>260</v>
      </c>
      <c r="E680" s="29" t="s">
        <v>1909</v>
      </c>
      <c r="F680" s="29" t="s">
        <v>7</v>
      </c>
      <c r="G680" s="29" t="s">
        <v>1949</v>
      </c>
      <c r="H680" s="29" t="s">
        <v>1948</v>
      </c>
      <c r="I680" s="25"/>
      <c r="J680" s="25">
        <v>2021</v>
      </c>
      <c r="K680" s="29" t="s">
        <v>243</v>
      </c>
      <c r="L680" s="80">
        <v>36</v>
      </c>
      <c r="M680" s="42">
        <v>0</v>
      </c>
      <c r="N680" s="54"/>
      <c r="O680" s="80">
        <v>36</v>
      </c>
      <c r="P680" s="43"/>
      <c r="Q680" s="23"/>
    </row>
    <row r="681" customHeight="1" spans="1:17">
      <c r="A681" s="23">
        <v>678</v>
      </c>
      <c r="B681" s="24" t="s">
        <v>49</v>
      </c>
      <c r="C681" s="79" t="s">
        <v>60</v>
      </c>
      <c r="D681" s="79" t="s">
        <v>260</v>
      </c>
      <c r="E681" s="29" t="s">
        <v>1909</v>
      </c>
      <c r="F681" s="29" t="s">
        <v>7</v>
      </c>
      <c r="G681" s="29" t="s">
        <v>1950</v>
      </c>
      <c r="H681" s="29" t="s">
        <v>1951</v>
      </c>
      <c r="I681" s="25"/>
      <c r="J681" s="25">
        <v>2021</v>
      </c>
      <c r="K681" s="29" t="s">
        <v>243</v>
      </c>
      <c r="L681" s="80">
        <v>15</v>
      </c>
      <c r="M681" s="42">
        <v>0</v>
      </c>
      <c r="N681" s="54"/>
      <c r="O681" s="80">
        <v>15</v>
      </c>
      <c r="P681" s="43"/>
      <c r="Q681" s="23"/>
    </row>
    <row r="682" customHeight="1" spans="1:17">
      <c r="A682" s="23">
        <v>679</v>
      </c>
      <c r="B682" s="24" t="s">
        <v>49</v>
      </c>
      <c r="C682" s="79" t="s">
        <v>60</v>
      </c>
      <c r="D682" s="79" t="s">
        <v>260</v>
      </c>
      <c r="E682" s="29" t="s">
        <v>1909</v>
      </c>
      <c r="F682" s="29" t="s">
        <v>7</v>
      </c>
      <c r="G682" s="29" t="s">
        <v>1952</v>
      </c>
      <c r="H682" s="29" t="s">
        <v>1953</v>
      </c>
      <c r="I682" s="25"/>
      <c r="J682" s="25">
        <v>2021</v>
      </c>
      <c r="K682" s="29" t="s">
        <v>243</v>
      </c>
      <c r="L682" s="80">
        <v>6</v>
      </c>
      <c r="M682" s="42">
        <v>0</v>
      </c>
      <c r="N682" s="54"/>
      <c r="O682" s="80">
        <v>6</v>
      </c>
      <c r="P682" s="43"/>
      <c r="Q682" s="32"/>
    </row>
    <row r="683" customHeight="1" spans="1:17">
      <c r="A683" s="23">
        <v>680</v>
      </c>
      <c r="B683" s="24" t="s">
        <v>49</v>
      </c>
      <c r="C683" s="79" t="s">
        <v>60</v>
      </c>
      <c r="D683" s="79" t="s">
        <v>260</v>
      </c>
      <c r="E683" s="29" t="s">
        <v>1909</v>
      </c>
      <c r="F683" s="29" t="s">
        <v>8</v>
      </c>
      <c r="G683" s="29" t="s">
        <v>1954</v>
      </c>
      <c r="H683" s="29" t="s">
        <v>1955</v>
      </c>
      <c r="I683" s="25"/>
      <c r="J683" s="25">
        <v>2021</v>
      </c>
      <c r="K683" s="29" t="s">
        <v>243</v>
      </c>
      <c r="L683" s="80">
        <v>9</v>
      </c>
      <c r="M683" s="42">
        <v>0</v>
      </c>
      <c r="N683" s="54"/>
      <c r="O683" s="80">
        <v>9</v>
      </c>
      <c r="P683" s="43"/>
      <c r="Q683" s="32"/>
    </row>
    <row r="684" customHeight="1" spans="1:17">
      <c r="A684" s="23">
        <v>681</v>
      </c>
      <c r="B684" s="24" t="s">
        <v>49</v>
      </c>
      <c r="C684" s="79" t="s">
        <v>60</v>
      </c>
      <c r="D684" s="79" t="s">
        <v>260</v>
      </c>
      <c r="E684" s="29" t="s">
        <v>1909</v>
      </c>
      <c r="F684" s="29" t="s">
        <v>8</v>
      </c>
      <c r="G684" s="29" t="s">
        <v>1956</v>
      </c>
      <c r="H684" s="29" t="s">
        <v>1920</v>
      </c>
      <c r="I684" s="25"/>
      <c r="J684" s="25">
        <v>2021</v>
      </c>
      <c r="K684" s="29" t="s">
        <v>243</v>
      </c>
      <c r="L684" s="80">
        <v>42</v>
      </c>
      <c r="M684" s="42">
        <v>0</v>
      </c>
      <c r="N684" s="54"/>
      <c r="O684" s="80">
        <v>42</v>
      </c>
      <c r="P684" s="43"/>
      <c r="Q684" s="32"/>
    </row>
    <row r="685" customHeight="1" spans="1:17">
      <c r="A685" s="23">
        <v>682</v>
      </c>
      <c r="B685" s="24" t="s">
        <v>49</v>
      </c>
      <c r="C685" s="79" t="s">
        <v>60</v>
      </c>
      <c r="D685" s="79" t="s">
        <v>260</v>
      </c>
      <c r="E685" s="29" t="s">
        <v>1909</v>
      </c>
      <c r="F685" s="29" t="s">
        <v>8</v>
      </c>
      <c r="G685" s="29" t="s">
        <v>1957</v>
      </c>
      <c r="H685" s="29" t="s">
        <v>1920</v>
      </c>
      <c r="I685" s="25"/>
      <c r="J685" s="25">
        <v>2021</v>
      </c>
      <c r="K685" s="29" t="s">
        <v>243</v>
      </c>
      <c r="L685" s="80">
        <v>45</v>
      </c>
      <c r="M685" s="42">
        <v>0</v>
      </c>
      <c r="N685" s="54"/>
      <c r="O685" s="80">
        <v>45</v>
      </c>
      <c r="P685" s="43"/>
      <c r="Q685" s="23"/>
    </row>
    <row r="686" customHeight="1" spans="1:17">
      <c r="A686" s="23">
        <v>683</v>
      </c>
      <c r="B686" s="24" t="s">
        <v>49</v>
      </c>
      <c r="C686" s="79" t="s">
        <v>60</v>
      </c>
      <c r="D686" s="79" t="s">
        <v>260</v>
      </c>
      <c r="E686" s="29" t="s">
        <v>1909</v>
      </c>
      <c r="F686" s="29" t="s">
        <v>8</v>
      </c>
      <c r="G686" s="29" t="s">
        <v>1958</v>
      </c>
      <c r="H686" s="29" t="s">
        <v>1920</v>
      </c>
      <c r="I686" s="25"/>
      <c r="J686" s="25">
        <v>2021</v>
      </c>
      <c r="K686" s="29" t="s">
        <v>243</v>
      </c>
      <c r="L686" s="80">
        <v>40</v>
      </c>
      <c r="M686" s="42">
        <v>0</v>
      </c>
      <c r="N686" s="54"/>
      <c r="O686" s="80">
        <v>40</v>
      </c>
      <c r="P686" s="43"/>
      <c r="Q686" s="32"/>
    </row>
    <row r="687" customHeight="1" spans="1:17">
      <c r="A687" s="23">
        <v>684</v>
      </c>
      <c r="B687" s="24" t="s">
        <v>49</v>
      </c>
      <c r="C687" s="79" t="s">
        <v>57</v>
      </c>
      <c r="D687" s="79" t="s">
        <v>260</v>
      </c>
      <c r="E687" s="29" t="s">
        <v>1959</v>
      </c>
      <c r="F687" s="29" t="s">
        <v>8</v>
      </c>
      <c r="G687" s="29" t="s">
        <v>1960</v>
      </c>
      <c r="H687" s="29" t="s">
        <v>1961</v>
      </c>
      <c r="I687" s="25"/>
      <c r="J687" s="25">
        <v>2021</v>
      </c>
      <c r="K687" s="29" t="s">
        <v>243</v>
      </c>
      <c r="L687" s="80">
        <v>50</v>
      </c>
      <c r="M687" s="42">
        <v>0</v>
      </c>
      <c r="N687" s="54"/>
      <c r="O687" s="80">
        <v>50</v>
      </c>
      <c r="P687" s="43"/>
      <c r="Q687" s="32"/>
    </row>
    <row r="688" customHeight="1" spans="1:17">
      <c r="A688" s="23">
        <v>685</v>
      </c>
      <c r="B688" s="24" t="s">
        <v>49</v>
      </c>
      <c r="C688" s="79" t="s">
        <v>57</v>
      </c>
      <c r="D688" s="79" t="s">
        <v>260</v>
      </c>
      <c r="E688" s="29" t="s">
        <v>1959</v>
      </c>
      <c r="F688" s="29" t="s">
        <v>7</v>
      </c>
      <c r="G688" s="29" t="s">
        <v>1962</v>
      </c>
      <c r="H688" s="29" t="s">
        <v>1963</v>
      </c>
      <c r="I688" s="25"/>
      <c r="J688" s="25">
        <v>2021</v>
      </c>
      <c r="K688" s="29" t="s">
        <v>243</v>
      </c>
      <c r="L688" s="80">
        <v>24</v>
      </c>
      <c r="M688" s="42">
        <v>0</v>
      </c>
      <c r="N688" s="54"/>
      <c r="O688" s="80">
        <v>24</v>
      </c>
      <c r="P688" s="43"/>
      <c r="Q688" s="32"/>
    </row>
    <row r="689" customHeight="1" spans="1:17">
      <c r="A689" s="23">
        <v>686</v>
      </c>
      <c r="B689" s="24" t="s">
        <v>49</v>
      </c>
      <c r="C689" s="79" t="s">
        <v>57</v>
      </c>
      <c r="D689" s="79" t="s">
        <v>260</v>
      </c>
      <c r="E689" s="29" t="s">
        <v>1959</v>
      </c>
      <c r="F689" s="29" t="s">
        <v>7</v>
      </c>
      <c r="G689" s="29" t="s">
        <v>1964</v>
      </c>
      <c r="H689" s="29" t="s">
        <v>1965</v>
      </c>
      <c r="I689" s="25"/>
      <c r="J689" s="25">
        <v>2021</v>
      </c>
      <c r="K689" s="29" t="s">
        <v>243</v>
      </c>
      <c r="L689" s="80">
        <v>12</v>
      </c>
      <c r="M689" s="42">
        <v>0</v>
      </c>
      <c r="N689" s="54"/>
      <c r="O689" s="80">
        <v>12</v>
      </c>
      <c r="P689" s="43"/>
      <c r="Q689" s="32"/>
    </row>
    <row r="690" customHeight="1" spans="1:17">
      <c r="A690" s="23">
        <v>687</v>
      </c>
      <c r="B690" s="24" t="s">
        <v>49</v>
      </c>
      <c r="C690" s="79" t="s">
        <v>57</v>
      </c>
      <c r="D690" s="79" t="s">
        <v>260</v>
      </c>
      <c r="E690" s="29" t="s">
        <v>1959</v>
      </c>
      <c r="F690" s="29" t="s">
        <v>7</v>
      </c>
      <c r="G690" s="29" t="s">
        <v>1966</v>
      </c>
      <c r="H690" s="29" t="s">
        <v>1967</v>
      </c>
      <c r="I690" s="25"/>
      <c r="J690" s="25">
        <v>2021</v>
      </c>
      <c r="K690" s="29" t="s">
        <v>243</v>
      </c>
      <c r="L690" s="80">
        <v>16</v>
      </c>
      <c r="M690" s="42">
        <v>0</v>
      </c>
      <c r="N690" s="54"/>
      <c r="O690" s="80">
        <v>16</v>
      </c>
      <c r="P690" s="43"/>
      <c r="Q690" s="23"/>
    </row>
    <row r="691" customHeight="1" spans="1:17">
      <c r="A691" s="23">
        <v>688</v>
      </c>
      <c r="B691" s="24" t="s">
        <v>49</v>
      </c>
      <c r="C691" s="79" t="s">
        <v>57</v>
      </c>
      <c r="D691" s="79" t="s">
        <v>260</v>
      </c>
      <c r="E691" s="29" t="s">
        <v>1959</v>
      </c>
      <c r="F691" s="29" t="s">
        <v>7</v>
      </c>
      <c r="G691" s="29" t="s">
        <v>1968</v>
      </c>
      <c r="H691" s="29" t="s">
        <v>1969</v>
      </c>
      <c r="I691" s="25"/>
      <c r="J691" s="25">
        <v>2021</v>
      </c>
      <c r="K691" s="29" t="s">
        <v>243</v>
      </c>
      <c r="L691" s="80">
        <v>16</v>
      </c>
      <c r="M691" s="42">
        <v>0</v>
      </c>
      <c r="N691" s="54"/>
      <c r="O691" s="80">
        <v>16</v>
      </c>
      <c r="P691" s="43"/>
      <c r="Q691" s="23"/>
    </row>
    <row r="692" customHeight="1" spans="1:17">
      <c r="A692" s="23">
        <v>689</v>
      </c>
      <c r="B692" s="24" t="s">
        <v>49</v>
      </c>
      <c r="C692" s="79" t="s">
        <v>57</v>
      </c>
      <c r="D692" s="79" t="s">
        <v>260</v>
      </c>
      <c r="E692" s="29" t="s">
        <v>1959</v>
      </c>
      <c r="F692" s="29" t="s">
        <v>7</v>
      </c>
      <c r="G692" s="29" t="s">
        <v>1970</v>
      </c>
      <c r="H692" s="29" t="s">
        <v>1971</v>
      </c>
      <c r="I692" s="25"/>
      <c r="J692" s="25">
        <v>2021</v>
      </c>
      <c r="K692" s="29" t="s">
        <v>243</v>
      </c>
      <c r="L692" s="80">
        <v>12</v>
      </c>
      <c r="M692" s="42">
        <v>0</v>
      </c>
      <c r="N692" s="54"/>
      <c r="O692" s="80">
        <v>12</v>
      </c>
      <c r="P692" s="55"/>
      <c r="Q692" s="32"/>
    </row>
    <row r="693" customHeight="1" spans="1:17">
      <c r="A693" s="23">
        <v>690</v>
      </c>
      <c r="B693" s="24" t="s">
        <v>49</v>
      </c>
      <c r="C693" s="79" t="s">
        <v>57</v>
      </c>
      <c r="D693" s="79" t="s">
        <v>260</v>
      </c>
      <c r="E693" s="29" t="s">
        <v>1959</v>
      </c>
      <c r="F693" s="29" t="s">
        <v>5</v>
      </c>
      <c r="G693" s="29" t="s">
        <v>1972</v>
      </c>
      <c r="H693" s="29" t="s">
        <v>1973</v>
      </c>
      <c r="I693" s="25"/>
      <c r="J693" s="25">
        <v>2021</v>
      </c>
      <c r="K693" s="29" t="s">
        <v>243</v>
      </c>
      <c r="L693" s="80">
        <v>50</v>
      </c>
      <c r="M693" s="42">
        <v>0</v>
      </c>
      <c r="N693" s="54"/>
      <c r="O693" s="80">
        <v>50</v>
      </c>
      <c r="P693" s="55"/>
      <c r="Q693" s="32"/>
    </row>
    <row r="694" customHeight="1" spans="1:17">
      <c r="A694" s="23">
        <v>691</v>
      </c>
      <c r="B694" s="24" t="s">
        <v>49</v>
      </c>
      <c r="C694" s="79" t="s">
        <v>57</v>
      </c>
      <c r="D694" s="79" t="s">
        <v>260</v>
      </c>
      <c r="E694" s="29" t="s">
        <v>1959</v>
      </c>
      <c r="F694" s="29" t="s">
        <v>5</v>
      </c>
      <c r="G694" s="29" t="s">
        <v>1974</v>
      </c>
      <c r="H694" s="29" t="s">
        <v>1975</v>
      </c>
      <c r="I694" s="25"/>
      <c r="J694" s="25">
        <v>2021</v>
      </c>
      <c r="K694" s="29" t="s">
        <v>243</v>
      </c>
      <c r="L694" s="80">
        <v>5</v>
      </c>
      <c r="M694" s="42">
        <v>0</v>
      </c>
      <c r="N694" s="54"/>
      <c r="O694" s="80">
        <v>5</v>
      </c>
      <c r="P694" s="55"/>
      <c r="Q694" s="32"/>
    </row>
    <row r="695" customHeight="1" spans="1:17">
      <c r="A695" s="23">
        <v>692</v>
      </c>
      <c r="B695" s="24" t="s">
        <v>49</v>
      </c>
      <c r="C695" s="79" t="s">
        <v>57</v>
      </c>
      <c r="D695" s="79" t="s">
        <v>260</v>
      </c>
      <c r="E695" s="29" t="s">
        <v>1959</v>
      </c>
      <c r="F695" s="29" t="s">
        <v>7</v>
      </c>
      <c r="G695" s="29" t="s">
        <v>1976</v>
      </c>
      <c r="H695" s="29" t="s">
        <v>1977</v>
      </c>
      <c r="I695" s="25"/>
      <c r="J695" s="25">
        <v>2021</v>
      </c>
      <c r="K695" s="29" t="s">
        <v>243</v>
      </c>
      <c r="L695" s="80">
        <v>40</v>
      </c>
      <c r="M695" s="42">
        <v>0</v>
      </c>
      <c r="N695" s="54"/>
      <c r="O695" s="80">
        <v>40</v>
      </c>
      <c r="P695" s="55"/>
      <c r="Q695" s="32"/>
    </row>
    <row r="696" customHeight="1" spans="1:17">
      <c r="A696" s="23">
        <v>693</v>
      </c>
      <c r="B696" s="24" t="s">
        <v>49</v>
      </c>
      <c r="C696" s="79" t="s">
        <v>57</v>
      </c>
      <c r="D696" s="79" t="s">
        <v>260</v>
      </c>
      <c r="E696" s="29" t="s">
        <v>1959</v>
      </c>
      <c r="F696" s="29" t="s">
        <v>8</v>
      </c>
      <c r="G696" s="29" t="s">
        <v>1978</v>
      </c>
      <c r="H696" s="29" t="s">
        <v>1920</v>
      </c>
      <c r="I696" s="25"/>
      <c r="J696" s="25">
        <v>2021</v>
      </c>
      <c r="K696" s="29" t="s">
        <v>243</v>
      </c>
      <c r="L696" s="80">
        <v>40</v>
      </c>
      <c r="M696" s="42">
        <v>0</v>
      </c>
      <c r="N696" s="54"/>
      <c r="O696" s="80">
        <v>40</v>
      </c>
      <c r="P696" s="55"/>
      <c r="Q696" s="32"/>
    </row>
    <row r="697" customHeight="1" spans="1:17">
      <c r="A697" s="23">
        <v>694</v>
      </c>
      <c r="B697" s="24" t="s">
        <v>49</v>
      </c>
      <c r="C697" s="79" t="s">
        <v>57</v>
      </c>
      <c r="D697" s="79" t="s">
        <v>260</v>
      </c>
      <c r="E697" s="29" t="s">
        <v>1959</v>
      </c>
      <c r="F697" s="29" t="s">
        <v>8</v>
      </c>
      <c r="G697" s="29" t="s">
        <v>1979</v>
      </c>
      <c r="H697" s="29" t="s">
        <v>1920</v>
      </c>
      <c r="I697" s="25"/>
      <c r="J697" s="25">
        <v>2021</v>
      </c>
      <c r="K697" s="29" t="s">
        <v>243</v>
      </c>
      <c r="L697" s="80">
        <v>20</v>
      </c>
      <c r="M697" s="42">
        <v>0</v>
      </c>
      <c r="N697" s="54"/>
      <c r="O697" s="80">
        <v>20</v>
      </c>
      <c r="P697" s="55"/>
      <c r="Q697" s="32"/>
    </row>
    <row r="698" customHeight="1" spans="1:17">
      <c r="A698" s="23">
        <v>695</v>
      </c>
      <c r="B698" s="24" t="s">
        <v>49</v>
      </c>
      <c r="C698" s="79" t="s">
        <v>57</v>
      </c>
      <c r="D698" s="79" t="s">
        <v>260</v>
      </c>
      <c r="E698" s="29" t="s">
        <v>1959</v>
      </c>
      <c r="F698" s="29" t="s">
        <v>7</v>
      </c>
      <c r="G698" s="29" t="s">
        <v>1980</v>
      </c>
      <c r="H698" s="29" t="s">
        <v>1981</v>
      </c>
      <c r="I698" s="25"/>
      <c r="J698" s="25">
        <v>2021</v>
      </c>
      <c r="K698" s="29" t="s">
        <v>243</v>
      </c>
      <c r="L698" s="80">
        <v>40</v>
      </c>
      <c r="M698" s="42">
        <v>0</v>
      </c>
      <c r="N698" s="54"/>
      <c r="O698" s="80">
        <v>40</v>
      </c>
      <c r="P698" s="55"/>
      <c r="Q698" s="32"/>
    </row>
    <row r="699" customHeight="1" spans="1:17">
      <c r="A699" s="23">
        <v>696</v>
      </c>
      <c r="B699" s="24" t="s">
        <v>49</v>
      </c>
      <c r="C699" s="79" t="s">
        <v>57</v>
      </c>
      <c r="D699" s="79" t="s">
        <v>260</v>
      </c>
      <c r="E699" s="29" t="s">
        <v>1959</v>
      </c>
      <c r="F699" s="29" t="s">
        <v>7</v>
      </c>
      <c r="G699" s="29" t="s">
        <v>1982</v>
      </c>
      <c r="H699" s="29" t="s">
        <v>1983</v>
      </c>
      <c r="I699" s="25"/>
      <c r="J699" s="25">
        <v>2021</v>
      </c>
      <c r="K699" s="29" t="s">
        <v>243</v>
      </c>
      <c r="L699" s="80">
        <v>6</v>
      </c>
      <c r="M699" s="42">
        <v>0</v>
      </c>
      <c r="N699" s="31"/>
      <c r="O699" s="80">
        <v>6</v>
      </c>
      <c r="P699" s="43"/>
      <c r="Q699" s="23"/>
    </row>
    <row r="700" customHeight="1" spans="1:17">
      <c r="A700" s="23">
        <v>697</v>
      </c>
      <c r="B700" s="24" t="s">
        <v>49</v>
      </c>
      <c r="C700" s="79" t="s">
        <v>57</v>
      </c>
      <c r="D700" s="79" t="s">
        <v>260</v>
      </c>
      <c r="E700" s="29" t="s">
        <v>1959</v>
      </c>
      <c r="F700" s="29" t="s">
        <v>8</v>
      </c>
      <c r="G700" s="29" t="s">
        <v>1984</v>
      </c>
      <c r="H700" s="29" t="s">
        <v>1920</v>
      </c>
      <c r="I700" s="25"/>
      <c r="J700" s="25">
        <v>2021</v>
      </c>
      <c r="K700" s="29" t="s">
        <v>243</v>
      </c>
      <c r="L700" s="80">
        <v>50</v>
      </c>
      <c r="M700" s="42">
        <v>0</v>
      </c>
      <c r="N700" s="31"/>
      <c r="O700" s="80">
        <v>50</v>
      </c>
      <c r="P700" s="43"/>
      <c r="Q700" s="23"/>
    </row>
    <row r="701" customHeight="1" spans="1:17">
      <c r="A701" s="23">
        <v>698</v>
      </c>
      <c r="B701" s="24" t="s">
        <v>49</v>
      </c>
      <c r="C701" s="79" t="s">
        <v>57</v>
      </c>
      <c r="D701" s="79" t="s">
        <v>260</v>
      </c>
      <c r="E701" s="29" t="s">
        <v>1959</v>
      </c>
      <c r="F701" s="29" t="s">
        <v>8</v>
      </c>
      <c r="G701" s="29" t="s">
        <v>1985</v>
      </c>
      <c r="H701" s="29" t="s">
        <v>1920</v>
      </c>
      <c r="I701" s="25"/>
      <c r="J701" s="25">
        <v>2021</v>
      </c>
      <c r="K701" s="29" t="s">
        <v>243</v>
      </c>
      <c r="L701" s="80">
        <v>50</v>
      </c>
      <c r="M701" s="42">
        <v>0</v>
      </c>
      <c r="N701" s="31"/>
      <c r="O701" s="80">
        <v>50</v>
      </c>
      <c r="P701" s="43"/>
      <c r="Q701" s="23"/>
    </row>
    <row r="702" customHeight="1" spans="1:17">
      <c r="A702" s="23">
        <v>699</v>
      </c>
      <c r="B702" s="24" t="s">
        <v>49</v>
      </c>
      <c r="C702" s="79" t="s">
        <v>57</v>
      </c>
      <c r="D702" s="79" t="s">
        <v>260</v>
      </c>
      <c r="E702" s="29" t="s">
        <v>1959</v>
      </c>
      <c r="F702" s="29" t="s">
        <v>8</v>
      </c>
      <c r="G702" s="29" t="s">
        <v>1986</v>
      </c>
      <c r="H702" s="29" t="s">
        <v>1923</v>
      </c>
      <c r="I702" s="25"/>
      <c r="J702" s="25">
        <v>2021</v>
      </c>
      <c r="K702" s="29" t="s">
        <v>243</v>
      </c>
      <c r="L702" s="80">
        <v>6</v>
      </c>
      <c r="M702" s="42">
        <v>0</v>
      </c>
      <c r="N702" s="31"/>
      <c r="O702" s="80">
        <v>6</v>
      </c>
      <c r="P702" s="43"/>
      <c r="Q702" s="23"/>
    </row>
    <row r="703" customHeight="1" spans="1:17">
      <c r="A703" s="23">
        <v>700</v>
      </c>
      <c r="B703" s="24" t="s">
        <v>49</v>
      </c>
      <c r="C703" s="79" t="s">
        <v>57</v>
      </c>
      <c r="D703" s="79" t="s">
        <v>260</v>
      </c>
      <c r="E703" s="29" t="s">
        <v>1959</v>
      </c>
      <c r="F703" s="29" t="s">
        <v>8</v>
      </c>
      <c r="G703" s="29" t="s">
        <v>1987</v>
      </c>
      <c r="H703" s="29" t="s">
        <v>1923</v>
      </c>
      <c r="I703" s="25"/>
      <c r="J703" s="25">
        <v>2021</v>
      </c>
      <c r="K703" s="29" t="s">
        <v>243</v>
      </c>
      <c r="L703" s="80">
        <v>6</v>
      </c>
      <c r="M703" s="42">
        <v>0</v>
      </c>
      <c r="N703" s="31"/>
      <c r="O703" s="80">
        <v>6</v>
      </c>
      <c r="P703" s="43"/>
      <c r="Q703" s="23"/>
    </row>
    <row r="704" customHeight="1" spans="1:17">
      <c r="A704" s="23">
        <v>701</v>
      </c>
      <c r="B704" s="24" t="s">
        <v>49</v>
      </c>
      <c r="C704" s="79" t="s">
        <v>57</v>
      </c>
      <c r="D704" s="79" t="s">
        <v>260</v>
      </c>
      <c r="E704" s="29" t="s">
        <v>1959</v>
      </c>
      <c r="F704" s="29" t="s">
        <v>8</v>
      </c>
      <c r="G704" s="29" t="s">
        <v>1988</v>
      </c>
      <c r="H704" s="29" t="s">
        <v>1923</v>
      </c>
      <c r="I704" s="25"/>
      <c r="J704" s="25">
        <v>2021</v>
      </c>
      <c r="K704" s="29" t="s">
        <v>243</v>
      </c>
      <c r="L704" s="80">
        <v>10</v>
      </c>
      <c r="M704" s="42">
        <v>0</v>
      </c>
      <c r="N704" s="31"/>
      <c r="O704" s="80">
        <v>10</v>
      </c>
      <c r="P704" s="43"/>
      <c r="Q704" s="24"/>
    </row>
    <row r="705" customHeight="1" spans="1:17">
      <c r="A705" s="23">
        <v>702</v>
      </c>
      <c r="B705" s="24" t="s">
        <v>49</v>
      </c>
      <c r="C705" s="79" t="s">
        <v>57</v>
      </c>
      <c r="D705" s="79" t="s">
        <v>260</v>
      </c>
      <c r="E705" s="29" t="s">
        <v>1959</v>
      </c>
      <c r="F705" s="29" t="s">
        <v>7</v>
      </c>
      <c r="G705" s="29" t="s">
        <v>1989</v>
      </c>
      <c r="H705" s="29" t="s">
        <v>1983</v>
      </c>
      <c r="I705" s="25"/>
      <c r="J705" s="25">
        <v>2021</v>
      </c>
      <c r="K705" s="29" t="s">
        <v>243</v>
      </c>
      <c r="L705" s="80">
        <v>6</v>
      </c>
      <c r="M705" s="42">
        <v>0</v>
      </c>
      <c r="N705" s="31"/>
      <c r="O705" s="80">
        <v>6</v>
      </c>
      <c r="P705" s="43"/>
      <c r="Q705" s="23"/>
    </row>
    <row r="706" customHeight="1" spans="1:17">
      <c r="A706" s="23">
        <v>703</v>
      </c>
      <c r="B706" s="24" t="s">
        <v>49</v>
      </c>
      <c r="C706" s="79" t="s">
        <v>57</v>
      </c>
      <c r="D706" s="79" t="s">
        <v>260</v>
      </c>
      <c r="E706" s="29" t="s">
        <v>1959</v>
      </c>
      <c r="F706" s="29" t="s">
        <v>8</v>
      </c>
      <c r="G706" s="29" t="s">
        <v>1990</v>
      </c>
      <c r="H706" s="29" t="s">
        <v>1920</v>
      </c>
      <c r="I706" s="25"/>
      <c r="J706" s="25">
        <v>2021</v>
      </c>
      <c r="K706" s="29" t="s">
        <v>243</v>
      </c>
      <c r="L706" s="80">
        <v>50</v>
      </c>
      <c r="M706" s="42">
        <v>0</v>
      </c>
      <c r="N706" s="31"/>
      <c r="O706" s="80">
        <v>50</v>
      </c>
      <c r="P706" s="43"/>
      <c r="Q706" s="23"/>
    </row>
    <row r="707" customHeight="1" spans="1:17">
      <c r="A707" s="23">
        <v>704</v>
      </c>
      <c r="B707" s="24" t="s">
        <v>49</v>
      </c>
      <c r="C707" s="79" t="s">
        <v>57</v>
      </c>
      <c r="D707" s="79" t="s">
        <v>260</v>
      </c>
      <c r="E707" s="29" t="s">
        <v>1959</v>
      </c>
      <c r="F707" s="29" t="s">
        <v>8</v>
      </c>
      <c r="G707" s="29" t="s">
        <v>1991</v>
      </c>
      <c r="H707" s="29" t="s">
        <v>1920</v>
      </c>
      <c r="I707" s="25"/>
      <c r="J707" s="25">
        <v>2021</v>
      </c>
      <c r="K707" s="29" t="s">
        <v>243</v>
      </c>
      <c r="L707" s="80">
        <v>50</v>
      </c>
      <c r="M707" s="42">
        <v>0</v>
      </c>
      <c r="N707" s="31"/>
      <c r="O707" s="80">
        <v>50</v>
      </c>
      <c r="P707" s="43"/>
      <c r="Q707" s="23"/>
    </row>
    <row r="708" customHeight="1" spans="1:17">
      <c r="A708" s="23">
        <v>705</v>
      </c>
      <c r="B708" s="24" t="s">
        <v>49</v>
      </c>
      <c r="C708" s="79" t="s">
        <v>57</v>
      </c>
      <c r="D708" s="79" t="s">
        <v>260</v>
      </c>
      <c r="E708" s="29" t="s">
        <v>1959</v>
      </c>
      <c r="F708" s="29" t="s">
        <v>8</v>
      </c>
      <c r="G708" s="29" t="s">
        <v>1992</v>
      </c>
      <c r="H708" s="29" t="s">
        <v>1993</v>
      </c>
      <c r="I708" s="25"/>
      <c r="J708" s="25">
        <v>2021</v>
      </c>
      <c r="K708" s="29" t="s">
        <v>243</v>
      </c>
      <c r="L708" s="80">
        <v>30</v>
      </c>
      <c r="M708" s="42">
        <v>0</v>
      </c>
      <c r="N708" s="31"/>
      <c r="O708" s="80">
        <v>30</v>
      </c>
      <c r="P708" s="43"/>
      <c r="Q708" s="24"/>
    </row>
    <row r="709" customHeight="1" spans="1:17">
      <c r="A709" s="23">
        <v>706</v>
      </c>
      <c r="B709" s="24" t="s">
        <v>49</v>
      </c>
      <c r="C709" s="79" t="s">
        <v>57</v>
      </c>
      <c r="D709" s="79" t="s">
        <v>260</v>
      </c>
      <c r="E709" s="29" t="s">
        <v>1959</v>
      </c>
      <c r="F709" s="29" t="s">
        <v>7</v>
      </c>
      <c r="G709" s="29" t="s">
        <v>1994</v>
      </c>
      <c r="H709" s="29" t="s">
        <v>1995</v>
      </c>
      <c r="I709" s="25"/>
      <c r="J709" s="25">
        <v>2021</v>
      </c>
      <c r="K709" s="29" t="s">
        <v>243</v>
      </c>
      <c r="L709" s="80">
        <v>20</v>
      </c>
      <c r="M709" s="42">
        <v>0</v>
      </c>
      <c r="N709" s="31"/>
      <c r="O709" s="80">
        <v>20</v>
      </c>
      <c r="P709" s="43"/>
      <c r="Q709" s="23"/>
    </row>
    <row r="710" customHeight="1" spans="1:17">
      <c r="A710" s="23">
        <v>707</v>
      </c>
      <c r="B710" s="24" t="s">
        <v>49</v>
      </c>
      <c r="C710" s="79" t="s">
        <v>57</v>
      </c>
      <c r="D710" s="79" t="s">
        <v>260</v>
      </c>
      <c r="E710" s="29" t="s">
        <v>1959</v>
      </c>
      <c r="F710" s="29" t="s">
        <v>7</v>
      </c>
      <c r="G710" s="29" t="s">
        <v>1996</v>
      </c>
      <c r="H710" s="29" t="s">
        <v>1995</v>
      </c>
      <c r="I710" s="25"/>
      <c r="J710" s="25">
        <v>2021</v>
      </c>
      <c r="K710" s="29" t="s">
        <v>243</v>
      </c>
      <c r="L710" s="80">
        <v>20</v>
      </c>
      <c r="M710" s="42">
        <v>0</v>
      </c>
      <c r="N710" s="31"/>
      <c r="O710" s="80">
        <v>20</v>
      </c>
      <c r="P710" s="43"/>
      <c r="Q710" s="24"/>
    </row>
    <row r="711" customHeight="1" spans="1:17">
      <c r="A711" s="23">
        <v>708</v>
      </c>
      <c r="B711" s="24" t="s">
        <v>49</v>
      </c>
      <c r="C711" s="79" t="s">
        <v>57</v>
      </c>
      <c r="D711" s="79" t="s">
        <v>260</v>
      </c>
      <c r="E711" s="29" t="s">
        <v>1959</v>
      </c>
      <c r="F711" s="29" t="s">
        <v>7</v>
      </c>
      <c r="G711" s="29" t="s">
        <v>1997</v>
      </c>
      <c r="H711" s="29" t="s">
        <v>1998</v>
      </c>
      <c r="I711" s="25"/>
      <c r="J711" s="25">
        <v>2021</v>
      </c>
      <c r="K711" s="29" t="s">
        <v>243</v>
      </c>
      <c r="L711" s="80">
        <v>30</v>
      </c>
      <c r="M711" s="42">
        <v>0</v>
      </c>
      <c r="N711" s="31"/>
      <c r="O711" s="80">
        <v>30</v>
      </c>
      <c r="P711" s="43"/>
      <c r="Q711" s="24"/>
    </row>
    <row r="712" customHeight="1" spans="1:17">
      <c r="A712" s="23">
        <v>709</v>
      </c>
      <c r="B712" s="24" t="s">
        <v>49</v>
      </c>
      <c r="C712" s="79" t="s">
        <v>57</v>
      </c>
      <c r="D712" s="79" t="s">
        <v>260</v>
      </c>
      <c r="E712" s="29" t="s">
        <v>1959</v>
      </c>
      <c r="F712" s="29" t="s">
        <v>8</v>
      </c>
      <c r="G712" s="29" t="s">
        <v>1999</v>
      </c>
      <c r="H712" s="29" t="s">
        <v>1920</v>
      </c>
      <c r="I712" s="25"/>
      <c r="J712" s="25">
        <v>2021</v>
      </c>
      <c r="K712" s="29" t="s">
        <v>243</v>
      </c>
      <c r="L712" s="80">
        <v>45</v>
      </c>
      <c r="M712" s="42">
        <v>0</v>
      </c>
      <c r="N712" s="31"/>
      <c r="O712" s="80">
        <v>45</v>
      </c>
      <c r="P712" s="43"/>
      <c r="Q712" s="24"/>
    </row>
    <row r="713" customHeight="1" spans="1:17">
      <c r="A713" s="23">
        <v>710</v>
      </c>
      <c r="B713" s="24" t="s">
        <v>49</v>
      </c>
      <c r="C713" s="79" t="s">
        <v>57</v>
      </c>
      <c r="D713" s="79" t="s">
        <v>260</v>
      </c>
      <c r="E713" s="29" t="s">
        <v>1959</v>
      </c>
      <c r="F713" s="29" t="s">
        <v>8</v>
      </c>
      <c r="G713" s="29" t="s">
        <v>2000</v>
      </c>
      <c r="H713" s="29" t="s">
        <v>1920</v>
      </c>
      <c r="I713" s="25"/>
      <c r="J713" s="25">
        <v>2021</v>
      </c>
      <c r="K713" s="29" t="s">
        <v>243</v>
      </c>
      <c r="L713" s="80">
        <v>45</v>
      </c>
      <c r="M713" s="42">
        <v>0</v>
      </c>
      <c r="N713" s="31"/>
      <c r="O713" s="80">
        <v>45</v>
      </c>
      <c r="P713" s="43"/>
      <c r="Q713" s="24"/>
    </row>
    <row r="714" customHeight="1" spans="1:17">
      <c r="A714" s="23">
        <v>711</v>
      </c>
      <c r="B714" s="24" t="s">
        <v>49</v>
      </c>
      <c r="C714" s="79" t="s">
        <v>59</v>
      </c>
      <c r="D714" s="79" t="s">
        <v>260</v>
      </c>
      <c r="E714" s="24" t="s">
        <v>1867</v>
      </c>
      <c r="F714" s="29" t="s">
        <v>8</v>
      </c>
      <c r="G714" s="29" t="s">
        <v>2001</v>
      </c>
      <c r="H714" s="29" t="s">
        <v>1920</v>
      </c>
      <c r="I714" s="25"/>
      <c r="J714" s="25">
        <v>2021</v>
      </c>
      <c r="K714" s="29" t="s">
        <v>243</v>
      </c>
      <c r="L714" s="80">
        <v>40</v>
      </c>
      <c r="M714" s="42">
        <v>0</v>
      </c>
      <c r="N714" s="31"/>
      <c r="O714" s="80">
        <v>40</v>
      </c>
      <c r="P714" s="43"/>
      <c r="Q714" s="24"/>
    </row>
    <row r="715" customHeight="1" spans="1:17">
      <c r="A715" s="23">
        <v>712</v>
      </c>
      <c r="B715" s="24" t="s">
        <v>49</v>
      </c>
      <c r="C715" s="79" t="s">
        <v>59</v>
      </c>
      <c r="D715" s="79" t="s">
        <v>260</v>
      </c>
      <c r="E715" s="24" t="s">
        <v>1867</v>
      </c>
      <c r="F715" s="29" t="s">
        <v>8</v>
      </c>
      <c r="G715" s="29" t="s">
        <v>2002</v>
      </c>
      <c r="H715" s="29" t="s">
        <v>1920</v>
      </c>
      <c r="I715" s="25"/>
      <c r="J715" s="25">
        <v>2021</v>
      </c>
      <c r="K715" s="29" t="s">
        <v>243</v>
      </c>
      <c r="L715" s="80">
        <v>50</v>
      </c>
      <c r="M715" s="42">
        <v>0</v>
      </c>
      <c r="N715" s="31"/>
      <c r="O715" s="80">
        <v>50</v>
      </c>
      <c r="P715" s="43"/>
      <c r="Q715" s="24"/>
    </row>
    <row r="716" customHeight="1" spans="1:17">
      <c r="A716" s="23">
        <v>713</v>
      </c>
      <c r="B716" s="24" t="s">
        <v>49</v>
      </c>
      <c r="C716" s="79" t="s">
        <v>59</v>
      </c>
      <c r="D716" s="79" t="s">
        <v>260</v>
      </c>
      <c r="E716" s="24" t="s">
        <v>1867</v>
      </c>
      <c r="F716" s="29" t="s">
        <v>8</v>
      </c>
      <c r="G716" s="29" t="s">
        <v>2003</v>
      </c>
      <c r="H716" s="29" t="s">
        <v>1920</v>
      </c>
      <c r="I716" s="25"/>
      <c r="J716" s="25">
        <v>2021</v>
      </c>
      <c r="K716" s="29" t="s">
        <v>243</v>
      </c>
      <c r="L716" s="80">
        <v>50</v>
      </c>
      <c r="M716" s="42">
        <v>0</v>
      </c>
      <c r="N716" s="31"/>
      <c r="O716" s="80">
        <v>50</v>
      </c>
      <c r="P716" s="43"/>
      <c r="Q716" s="23"/>
    </row>
    <row r="717" customHeight="1" spans="1:17">
      <c r="A717" s="23">
        <v>714</v>
      </c>
      <c r="B717" s="24" t="s">
        <v>49</v>
      </c>
      <c r="C717" s="79" t="s">
        <v>59</v>
      </c>
      <c r="D717" s="79" t="s">
        <v>260</v>
      </c>
      <c r="E717" s="24" t="s">
        <v>1867</v>
      </c>
      <c r="F717" s="29" t="s">
        <v>8</v>
      </c>
      <c r="G717" s="29" t="s">
        <v>2004</v>
      </c>
      <c r="H717" s="29" t="s">
        <v>1920</v>
      </c>
      <c r="I717" s="25"/>
      <c r="J717" s="25">
        <v>2021</v>
      </c>
      <c r="K717" s="29" t="s">
        <v>243</v>
      </c>
      <c r="L717" s="80">
        <v>50</v>
      </c>
      <c r="M717" s="42">
        <v>0</v>
      </c>
      <c r="N717" s="31"/>
      <c r="O717" s="80">
        <v>50</v>
      </c>
      <c r="P717" s="43"/>
      <c r="Q717" s="23"/>
    </row>
    <row r="718" customHeight="1" spans="1:17">
      <c r="A718" s="23">
        <v>715</v>
      </c>
      <c r="B718" s="24" t="s">
        <v>49</v>
      </c>
      <c r="C718" s="79" t="s">
        <v>59</v>
      </c>
      <c r="D718" s="79" t="s">
        <v>260</v>
      </c>
      <c r="E718" s="24" t="s">
        <v>1867</v>
      </c>
      <c r="F718" s="29" t="s">
        <v>7</v>
      </c>
      <c r="G718" s="29" t="s">
        <v>2005</v>
      </c>
      <c r="H718" s="29" t="s">
        <v>673</v>
      </c>
      <c r="I718" s="25"/>
      <c r="J718" s="25">
        <v>2021</v>
      </c>
      <c r="K718" s="29" t="s">
        <v>243</v>
      </c>
      <c r="L718" s="80">
        <v>30</v>
      </c>
      <c r="M718" s="42">
        <v>0</v>
      </c>
      <c r="N718" s="31"/>
      <c r="O718" s="80">
        <v>30</v>
      </c>
      <c r="P718" s="43"/>
      <c r="Q718" s="23"/>
    </row>
    <row r="719" customHeight="1" spans="1:17">
      <c r="A719" s="23">
        <v>716</v>
      </c>
      <c r="B719" s="24" t="s">
        <v>49</v>
      </c>
      <c r="C719" s="79" t="s">
        <v>59</v>
      </c>
      <c r="D719" s="79" t="s">
        <v>260</v>
      </c>
      <c r="E719" s="24" t="s">
        <v>1867</v>
      </c>
      <c r="F719" s="29" t="s">
        <v>7</v>
      </c>
      <c r="G719" s="29" t="s">
        <v>2006</v>
      </c>
      <c r="H719" s="29" t="s">
        <v>2007</v>
      </c>
      <c r="I719" s="25"/>
      <c r="J719" s="25">
        <v>2021</v>
      </c>
      <c r="K719" s="29" t="s">
        <v>243</v>
      </c>
      <c r="L719" s="80">
        <v>45</v>
      </c>
      <c r="M719" s="42">
        <v>0</v>
      </c>
      <c r="N719" s="31"/>
      <c r="O719" s="80">
        <v>45</v>
      </c>
      <c r="P719" s="43"/>
      <c r="Q719" s="23"/>
    </row>
    <row r="720" customHeight="1" spans="1:17">
      <c r="A720" s="23">
        <v>717</v>
      </c>
      <c r="B720" s="24" t="s">
        <v>49</v>
      </c>
      <c r="C720" s="79" t="s">
        <v>59</v>
      </c>
      <c r="D720" s="79" t="s">
        <v>260</v>
      </c>
      <c r="E720" s="24" t="s">
        <v>1867</v>
      </c>
      <c r="F720" s="29" t="s">
        <v>7</v>
      </c>
      <c r="G720" s="29" t="s">
        <v>2008</v>
      </c>
      <c r="H720" s="29" t="s">
        <v>2009</v>
      </c>
      <c r="I720" s="25"/>
      <c r="J720" s="25">
        <v>2021</v>
      </c>
      <c r="K720" s="29" t="s">
        <v>243</v>
      </c>
      <c r="L720" s="80">
        <v>39</v>
      </c>
      <c r="M720" s="42">
        <v>0</v>
      </c>
      <c r="N720" s="31"/>
      <c r="O720" s="80">
        <v>39</v>
      </c>
      <c r="P720" s="43"/>
      <c r="Q720" s="23"/>
    </row>
    <row r="721" customHeight="1" spans="1:17">
      <c r="A721" s="23">
        <v>718</v>
      </c>
      <c r="B721" s="24" t="s">
        <v>49</v>
      </c>
      <c r="C721" s="79" t="s">
        <v>59</v>
      </c>
      <c r="D721" s="79" t="s">
        <v>260</v>
      </c>
      <c r="E721" s="24" t="s">
        <v>1867</v>
      </c>
      <c r="F721" s="29" t="s">
        <v>8</v>
      </c>
      <c r="G721" s="29" t="s">
        <v>2010</v>
      </c>
      <c r="H721" s="29" t="s">
        <v>1920</v>
      </c>
      <c r="I721" s="25"/>
      <c r="J721" s="25">
        <v>2021</v>
      </c>
      <c r="K721" s="29" t="s">
        <v>243</v>
      </c>
      <c r="L721" s="80">
        <v>40</v>
      </c>
      <c r="M721" s="42">
        <v>0</v>
      </c>
      <c r="N721" s="31"/>
      <c r="O721" s="80">
        <v>40</v>
      </c>
      <c r="P721" s="43"/>
      <c r="Q721" s="23"/>
    </row>
    <row r="722" customHeight="1" spans="1:17">
      <c r="A722" s="23">
        <v>719</v>
      </c>
      <c r="B722" s="24" t="s">
        <v>49</v>
      </c>
      <c r="C722" s="79" t="s">
        <v>59</v>
      </c>
      <c r="D722" s="79" t="s">
        <v>260</v>
      </c>
      <c r="E722" s="24" t="s">
        <v>1867</v>
      </c>
      <c r="F722" s="29" t="s">
        <v>8</v>
      </c>
      <c r="G722" s="29" t="s">
        <v>2011</v>
      </c>
      <c r="H722" s="29" t="s">
        <v>1920</v>
      </c>
      <c r="I722" s="25"/>
      <c r="J722" s="25">
        <v>2021</v>
      </c>
      <c r="K722" s="29" t="s">
        <v>243</v>
      </c>
      <c r="L722" s="80">
        <v>40</v>
      </c>
      <c r="M722" s="42">
        <v>0</v>
      </c>
      <c r="N722" s="24"/>
      <c r="O722" s="80">
        <v>40</v>
      </c>
      <c r="P722" s="43"/>
      <c r="Q722" s="23"/>
    </row>
    <row r="723" customHeight="1" spans="1:17">
      <c r="A723" s="23">
        <v>720</v>
      </c>
      <c r="B723" s="24" t="s">
        <v>49</v>
      </c>
      <c r="C723" s="79" t="s">
        <v>59</v>
      </c>
      <c r="D723" s="79" t="s">
        <v>260</v>
      </c>
      <c r="E723" s="24" t="s">
        <v>1867</v>
      </c>
      <c r="F723" s="29" t="s">
        <v>8</v>
      </c>
      <c r="G723" s="29" t="s">
        <v>2012</v>
      </c>
      <c r="H723" s="29" t="s">
        <v>1920</v>
      </c>
      <c r="I723" s="25"/>
      <c r="J723" s="25">
        <v>2021</v>
      </c>
      <c r="K723" s="29" t="s">
        <v>243</v>
      </c>
      <c r="L723" s="80">
        <v>45</v>
      </c>
      <c r="M723" s="42">
        <v>0</v>
      </c>
      <c r="N723" s="31"/>
      <c r="O723" s="80">
        <v>45</v>
      </c>
      <c r="P723" s="43"/>
      <c r="Q723" s="23"/>
    </row>
    <row r="724" customHeight="1" spans="1:17">
      <c r="A724" s="23">
        <v>721</v>
      </c>
      <c r="B724" s="24" t="s">
        <v>49</v>
      </c>
      <c r="C724" s="79" t="s">
        <v>59</v>
      </c>
      <c r="D724" s="79" t="s">
        <v>260</v>
      </c>
      <c r="E724" s="24" t="s">
        <v>1867</v>
      </c>
      <c r="F724" s="29" t="s">
        <v>8</v>
      </c>
      <c r="G724" s="29" t="s">
        <v>2013</v>
      </c>
      <c r="H724" s="29" t="s">
        <v>1920</v>
      </c>
      <c r="I724" s="25"/>
      <c r="J724" s="25">
        <v>2021</v>
      </c>
      <c r="K724" s="29" t="s">
        <v>243</v>
      </c>
      <c r="L724" s="80">
        <v>45</v>
      </c>
      <c r="M724" s="42">
        <v>0</v>
      </c>
      <c r="N724" s="31"/>
      <c r="O724" s="80">
        <v>45</v>
      </c>
      <c r="P724" s="43"/>
      <c r="Q724" s="23"/>
    </row>
    <row r="725" customHeight="1" spans="1:17">
      <c r="A725" s="23">
        <v>722</v>
      </c>
      <c r="B725" s="24" t="s">
        <v>49</v>
      </c>
      <c r="C725" s="79" t="s">
        <v>59</v>
      </c>
      <c r="D725" s="79" t="s">
        <v>260</v>
      </c>
      <c r="E725" s="24" t="s">
        <v>1867</v>
      </c>
      <c r="F725" s="29" t="s">
        <v>8</v>
      </c>
      <c r="G725" s="29" t="s">
        <v>2014</v>
      </c>
      <c r="H725" s="29" t="s">
        <v>1920</v>
      </c>
      <c r="I725" s="25"/>
      <c r="J725" s="25">
        <v>2021</v>
      </c>
      <c r="K725" s="29" t="s">
        <v>243</v>
      </c>
      <c r="L725" s="80">
        <v>50</v>
      </c>
      <c r="M725" s="42">
        <v>0</v>
      </c>
      <c r="N725" s="31"/>
      <c r="O725" s="80">
        <v>50</v>
      </c>
      <c r="P725" s="43"/>
      <c r="Q725" s="23"/>
    </row>
    <row r="726" customHeight="1" spans="1:17">
      <c r="A726" s="23">
        <v>723</v>
      </c>
      <c r="B726" s="24" t="s">
        <v>49</v>
      </c>
      <c r="C726" s="79" t="s">
        <v>59</v>
      </c>
      <c r="D726" s="79" t="s">
        <v>260</v>
      </c>
      <c r="E726" s="24" t="s">
        <v>1867</v>
      </c>
      <c r="F726" s="29" t="s">
        <v>8</v>
      </c>
      <c r="G726" s="29" t="s">
        <v>2015</v>
      </c>
      <c r="H726" s="29" t="s">
        <v>1920</v>
      </c>
      <c r="I726" s="25"/>
      <c r="J726" s="25">
        <v>2021</v>
      </c>
      <c r="K726" s="29" t="s">
        <v>243</v>
      </c>
      <c r="L726" s="80">
        <v>45</v>
      </c>
      <c r="M726" s="42">
        <v>0</v>
      </c>
      <c r="N726" s="31"/>
      <c r="O726" s="80">
        <v>45</v>
      </c>
      <c r="P726" s="43"/>
      <c r="Q726" s="23"/>
    </row>
    <row r="727" customHeight="1" spans="1:17">
      <c r="A727" s="23">
        <v>724</v>
      </c>
      <c r="B727" s="24" t="s">
        <v>49</v>
      </c>
      <c r="C727" s="79" t="s">
        <v>55</v>
      </c>
      <c r="D727" s="24" t="s">
        <v>229</v>
      </c>
      <c r="E727" s="24" t="s">
        <v>2016</v>
      </c>
      <c r="F727" s="29" t="s">
        <v>7</v>
      </c>
      <c r="G727" s="29" t="s">
        <v>2017</v>
      </c>
      <c r="H727" s="29" t="s">
        <v>2018</v>
      </c>
      <c r="I727" s="25"/>
      <c r="J727" s="25">
        <v>2021</v>
      </c>
      <c r="K727" s="29" t="s">
        <v>243</v>
      </c>
      <c r="L727" s="80">
        <v>33</v>
      </c>
      <c r="M727" s="42">
        <v>0</v>
      </c>
      <c r="N727" s="29"/>
      <c r="O727" s="80">
        <v>33</v>
      </c>
      <c r="P727" s="43"/>
      <c r="Q727" s="23"/>
    </row>
    <row r="728" customHeight="1" spans="1:17">
      <c r="A728" s="23">
        <v>725</v>
      </c>
      <c r="B728" s="24" t="s">
        <v>49</v>
      </c>
      <c r="C728" s="79" t="s">
        <v>55</v>
      </c>
      <c r="D728" s="24" t="s">
        <v>229</v>
      </c>
      <c r="E728" s="24" t="s">
        <v>2016</v>
      </c>
      <c r="F728" s="29" t="s">
        <v>8</v>
      </c>
      <c r="G728" s="29" t="s">
        <v>2019</v>
      </c>
      <c r="H728" s="29" t="s">
        <v>1920</v>
      </c>
      <c r="I728" s="25"/>
      <c r="J728" s="25">
        <v>2021</v>
      </c>
      <c r="K728" s="29" t="s">
        <v>243</v>
      </c>
      <c r="L728" s="80">
        <v>46</v>
      </c>
      <c r="M728" s="42">
        <v>0</v>
      </c>
      <c r="N728" s="29"/>
      <c r="O728" s="80">
        <v>46</v>
      </c>
      <c r="P728" s="43"/>
      <c r="Q728" s="23"/>
    </row>
    <row r="729" customHeight="1" spans="1:17">
      <c r="A729" s="23">
        <v>726</v>
      </c>
      <c r="B729" s="24" t="s">
        <v>49</v>
      </c>
      <c r="C729" s="79" t="s">
        <v>55</v>
      </c>
      <c r="D729" s="24" t="s">
        <v>229</v>
      </c>
      <c r="E729" s="24" t="s">
        <v>2016</v>
      </c>
      <c r="F729" s="29" t="s">
        <v>7</v>
      </c>
      <c r="G729" s="29" t="s">
        <v>2020</v>
      </c>
      <c r="H729" s="29" t="s">
        <v>2021</v>
      </c>
      <c r="I729" s="25"/>
      <c r="J729" s="25">
        <v>2021</v>
      </c>
      <c r="K729" s="29" t="s">
        <v>243</v>
      </c>
      <c r="L729" s="80">
        <v>30</v>
      </c>
      <c r="M729" s="42">
        <v>0</v>
      </c>
      <c r="N729" s="29"/>
      <c r="O729" s="80">
        <v>30</v>
      </c>
      <c r="P729" s="43"/>
      <c r="Q729" s="24"/>
    </row>
    <row r="730" customHeight="1" spans="1:17">
      <c r="A730" s="23">
        <v>727</v>
      </c>
      <c r="B730" s="24" t="s">
        <v>49</v>
      </c>
      <c r="C730" s="79" t="s">
        <v>55</v>
      </c>
      <c r="D730" s="24" t="s">
        <v>229</v>
      </c>
      <c r="E730" s="24" t="s">
        <v>2016</v>
      </c>
      <c r="F730" s="29" t="s">
        <v>7</v>
      </c>
      <c r="G730" s="29" t="s">
        <v>2022</v>
      </c>
      <c r="H730" s="29" t="s">
        <v>2023</v>
      </c>
      <c r="I730" s="25"/>
      <c r="J730" s="25">
        <v>2021</v>
      </c>
      <c r="K730" s="29" t="s">
        <v>243</v>
      </c>
      <c r="L730" s="80">
        <v>20</v>
      </c>
      <c r="M730" s="42">
        <v>0</v>
      </c>
      <c r="N730" s="31"/>
      <c r="O730" s="80">
        <v>20</v>
      </c>
      <c r="P730" s="43"/>
      <c r="Q730" s="23"/>
    </row>
    <row r="731" customHeight="1" spans="1:17">
      <c r="A731" s="23">
        <v>728</v>
      </c>
      <c r="B731" s="24" t="s">
        <v>49</v>
      </c>
      <c r="C731" s="79" t="s">
        <v>55</v>
      </c>
      <c r="D731" s="24" t="s">
        <v>229</v>
      </c>
      <c r="E731" s="24" t="s">
        <v>2016</v>
      </c>
      <c r="F731" s="29" t="s">
        <v>7</v>
      </c>
      <c r="G731" s="29" t="s">
        <v>2024</v>
      </c>
      <c r="H731" s="29" t="s">
        <v>2025</v>
      </c>
      <c r="I731" s="25"/>
      <c r="J731" s="25">
        <v>2021</v>
      </c>
      <c r="K731" s="29" t="s">
        <v>243</v>
      </c>
      <c r="L731" s="80">
        <v>18</v>
      </c>
      <c r="M731" s="42">
        <v>0</v>
      </c>
      <c r="N731" s="31"/>
      <c r="O731" s="80">
        <v>18</v>
      </c>
      <c r="P731" s="43"/>
      <c r="Q731" s="23"/>
    </row>
    <row r="732" customHeight="1" spans="1:17">
      <c r="A732" s="23">
        <v>729</v>
      </c>
      <c r="B732" s="24" t="s">
        <v>49</v>
      </c>
      <c r="C732" s="79" t="s">
        <v>50</v>
      </c>
      <c r="D732" s="79" t="s">
        <v>260</v>
      </c>
      <c r="E732" s="81" t="s">
        <v>2026</v>
      </c>
      <c r="F732" s="29" t="s">
        <v>8</v>
      </c>
      <c r="G732" s="29" t="s">
        <v>2027</v>
      </c>
      <c r="H732" s="29" t="s">
        <v>1920</v>
      </c>
      <c r="I732" s="25"/>
      <c r="J732" s="25">
        <v>2021</v>
      </c>
      <c r="K732" s="29" t="s">
        <v>243</v>
      </c>
      <c r="L732" s="80">
        <v>40</v>
      </c>
      <c r="M732" s="42">
        <v>0</v>
      </c>
      <c r="N732" s="31"/>
      <c r="O732" s="80">
        <v>40</v>
      </c>
      <c r="P732" s="43"/>
      <c r="Q732" s="23"/>
    </row>
    <row r="733" customHeight="1" spans="1:17">
      <c r="A733" s="23">
        <v>730</v>
      </c>
      <c r="B733" s="24" t="s">
        <v>49</v>
      </c>
      <c r="C733" s="79" t="s">
        <v>50</v>
      </c>
      <c r="D733" s="79" t="s">
        <v>260</v>
      </c>
      <c r="E733" s="81" t="s">
        <v>2026</v>
      </c>
      <c r="F733" s="29" t="s">
        <v>8</v>
      </c>
      <c r="G733" s="29" t="s">
        <v>2028</v>
      </c>
      <c r="H733" s="29" t="s">
        <v>2029</v>
      </c>
      <c r="I733" s="25"/>
      <c r="J733" s="25">
        <v>2021</v>
      </c>
      <c r="K733" s="29" t="s">
        <v>243</v>
      </c>
      <c r="L733" s="80">
        <v>30</v>
      </c>
      <c r="M733" s="42">
        <v>0</v>
      </c>
      <c r="N733" s="31"/>
      <c r="O733" s="80">
        <v>30</v>
      </c>
      <c r="P733" s="43"/>
      <c r="Q733" s="23"/>
    </row>
    <row r="734" customHeight="1" spans="1:17">
      <c r="A734" s="23">
        <v>731</v>
      </c>
      <c r="B734" s="24" t="s">
        <v>49</v>
      </c>
      <c r="C734" s="79" t="s">
        <v>50</v>
      </c>
      <c r="D734" s="79" t="s">
        <v>260</v>
      </c>
      <c r="E734" s="81" t="s">
        <v>2026</v>
      </c>
      <c r="F734" s="29" t="s">
        <v>8</v>
      </c>
      <c r="G734" s="29" t="s">
        <v>2030</v>
      </c>
      <c r="H734" s="29" t="s">
        <v>1920</v>
      </c>
      <c r="I734" s="25"/>
      <c r="J734" s="25">
        <v>2021</v>
      </c>
      <c r="K734" s="29" t="s">
        <v>243</v>
      </c>
      <c r="L734" s="80">
        <v>50</v>
      </c>
      <c r="M734" s="42">
        <v>0</v>
      </c>
      <c r="N734" s="31"/>
      <c r="O734" s="80">
        <v>50</v>
      </c>
      <c r="P734" s="43"/>
      <c r="Q734" s="23"/>
    </row>
    <row r="735" customHeight="1" spans="1:17">
      <c r="A735" s="23">
        <v>732</v>
      </c>
      <c r="B735" s="24" t="s">
        <v>49</v>
      </c>
      <c r="C735" s="79" t="s">
        <v>50</v>
      </c>
      <c r="D735" s="79" t="s">
        <v>260</v>
      </c>
      <c r="E735" s="81" t="s">
        <v>2026</v>
      </c>
      <c r="F735" s="29" t="s">
        <v>8</v>
      </c>
      <c r="G735" s="29" t="s">
        <v>2031</v>
      </c>
      <c r="H735" s="29" t="s">
        <v>1920</v>
      </c>
      <c r="I735" s="25"/>
      <c r="J735" s="25">
        <v>2021</v>
      </c>
      <c r="K735" s="29" t="s">
        <v>243</v>
      </c>
      <c r="L735" s="80">
        <v>40</v>
      </c>
      <c r="M735" s="42">
        <v>0</v>
      </c>
      <c r="N735" s="31"/>
      <c r="O735" s="80">
        <v>40</v>
      </c>
      <c r="P735" s="43"/>
      <c r="Q735" s="23"/>
    </row>
    <row r="736" customHeight="1" spans="1:17">
      <c r="A736" s="23">
        <v>733</v>
      </c>
      <c r="B736" s="24" t="s">
        <v>103</v>
      </c>
      <c r="C736" s="24" t="s">
        <v>104</v>
      </c>
      <c r="D736" s="24" t="s">
        <v>229</v>
      </c>
      <c r="E736" s="24" t="s">
        <v>2032</v>
      </c>
      <c r="F736" s="29" t="s">
        <v>5</v>
      </c>
      <c r="G736" s="29" t="s">
        <v>2033</v>
      </c>
      <c r="H736" s="29" t="s">
        <v>2034</v>
      </c>
      <c r="I736" s="29" t="s">
        <v>2035</v>
      </c>
      <c r="J736" s="31" t="s">
        <v>2036</v>
      </c>
      <c r="K736" s="29" t="s">
        <v>243</v>
      </c>
      <c r="L736" s="42">
        <v>7</v>
      </c>
      <c r="M736" s="42">
        <v>0</v>
      </c>
      <c r="N736" s="31"/>
      <c r="O736" s="42">
        <v>7</v>
      </c>
      <c r="P736" s="43"/>
      <c r="Q736" s="23"/>
    </row>
    <row r="737" customHeight="1" spans="1:17">
      <c r="A737" s="23">
        <v>734</v>
      </c>
      <c r="B737" s="24" t="s">
        <v>103</v>
      </c>
      <c r="C737" s="24" t="s">
        <v>105</v>
      </c>
      <c r="D737" s="24" t="s">
        <v>260</v>
      </c>
      <c r="E737" s="24" t="s">
        <v>2037</v>
      </c>
      <c r="F737" s="29" t="s">
        <v>6</v>
      </c>
      <c r="G737" s="29" t="s">
        <v>2038</v>
      </c>
      <c r="H737" s="29" t="s">
        <v>2039</v>
      </c>
      <c r="I737" s="29" t="s">
        <v>2040</v>
      </c>
      <c r="J737" s="31" t="s">
        <v>580</v>
      </c>
      <c r="K737" s="29" t="s">
        <v>243</v>
      </c>
      <c r="L737" s="42">
        <v>5</v>
      </c>
      <c r="M737" s="42">
        <v>0</v>
      </c>
      <c r="N737" s="31"/>
      <c r="O737" s="42">
        <v>5</v>
      </c>
      <c r="P737" s="43"/>
      <c r="Q737" s="23"/>
    </row>
    <row r="738" customHeight="1" spans="1:17">
      <c r="A738" s="23">
        <v>735</v>
      </c>
      <c r="B738" s="24" t="s">
        <v>103</v>
      </c>
      <c r="C738" s="24" t="s">
        <v>106</v>
      </c>
      <c r="D738" s="24" t="s">
        <v>891</v>
      </c>
      <c r="E738" s="24" t="s">
        <v>2041</v>
      </c>
      <c r="F738" s="29" t="s">
        <v>8</v>
      </c>
      <c r="G738" s="29" t="s">
        <v>2042</v>
      </c>
      <c r="H738" s="29" t="s">
        <v>2043</v>
      </c>
      <c r="I738" s="29" t="s">
        <v>2044</v>
      </c>
      <c r="J738" s="31" t="s">
        <v>2045</v>
      </c>
      <c r="K738" s="29" t="s">
        <v>243</v>
      </c>
      <c r="L738" s="42">
        <v>60</v>
      </c>
      <c r="M738" s="42">
        <v>0</v>
      </c>
      <c r="N738" s="31"/>
      <c r="O738" s="42">
        <v>60</v>
      </c>
      <c r="P738" s="43"/>
      <c r="Q738" s="23"/>
    </row>
    <row r="739" customHeight="1" spans="1:17">
      <c r="A739" s="23">
        <v>736</v>
      </c>
      <c r="B739" s="24" t="s">
        <v>103</v>
      </c>
      <c r="C739" s="24" t="s">
        <v>106</v>
      </c>
      <c r="D739" s="24" t="s">
        <v>891</v>
      </c>
      <c r="E739" s="24" t="s">
        <v>2041</v>
      </c>
      <c r="F739" s="29" t="s">
        <v>5</v>
      </c>
      <c r="G739" s="29" t="s">
        <v>2046</v>
      </c>
      <c r="H739" s="29" t="s">
        <v>2047</v>
      </c>
      <c r="I739" s="29" t="s">
        <v>2048</v>
      </c>
      <c r="J739" s="43">
        <v>44348</v>
      </c>
      <c r="K739" s="29" t="s">
        <v>243</v>
      </c>
      <c r="L739" s="42">
        <v>150</v>
      </c>
      <c r="M739" s="42">
        <v>20</v>
      </c>
      <c r="N739" s="31" t="s">
        <v>2049</v>
      </c>
      <c r="O739" s="42">
        <v>130</v>
      </c>
      <c r="P739" s="43"/>
      <c r="Q739" s="23"/>
    </row>
    <row r="740" customHeight="1" spans="1:17">
      <c r="A740" s="23">
        <v>737</v>
      </c>
      <c r="B740" s="24" t="s">
        <v>103</v>
      </c>
      <c r="C740" s="24" t="s">
        <v>106</v>
      </c>
      <c r="D740" s="24" t="s">
        <v>891</v>
      </c>
      <c r="E740" s="24" t="s">
        <v>2041</v>
      </c>
      <c r="F740" s="29" t="s">
        <v>6</v>
      </c>
      <c r="G740" s="29" t="s">
        <v>2050</v>
      </c>
      <c r="H740" s="29" t="s">
        <v>2051</v>
      </c>
      <c r="I740" s="29" t="s">
        <v>2052</v>
      </c>
      <c r="J740" s="31" t="s">
        <v>2053</v>
      </c>
      <c r="K740" s="31" t="s">
        <v>254</v>
      </c>
      <c r="L740" s="42">
        <v>20</v>
      </c>
      <c r="M740" s="42">
        <v>15</v>
      </c>
      <c r="N740" s="31" t="s">
        <v>215</v>
      </c>
      <c r="O740" s="42">
        <v>5</v>
      </c>
      <c r="P740" s="43"/>
      <c r="Q740" s="23"/>
    </row>
    <row r="741" customHeight="1" spans="1:17">
      <c r="A741" s="23">
        <v>738</v>
      </c>
      <c r="B741" s="24" t="s">
        <v>103</v>
      </c>
      <c r="C741" s="24" t="s">
        <v>107</v>
      </c>
      <c r="D741" s="24" t="s">
        <v>229</v>
      </c>
      <c r="E741" s="24" t="s">
        <v>2054</v>
      </c>
      <c r="F741" s="29" t="s">
        <v>7</v>
      </c>
      <c r="G741" s="24" t="s">
        <v>2055</v>
      </c>
      <c r="H741" s="29" t="s">
        <v>2056</v>
      </c>
      <c r="I741" s="29" t="s">
        <v>2057</v>
      </c>
      <c r="J741" s="31" t="s">
        <v>2058</v>
      </c>
      <c r="K741" s="29" t="s">
        <v>243</v>
      </c>
      <c r="L741" s="42">
        <v>30</v>
      </c>
      <c r="M741" s="42">
        <v>0</v>
      </c>
      <c r="N741" s="31"/>
      <c r="O741" s="42">
        <v>30</v>
      </c>
      <c r="P741" s="43"/>
      <c r="Q741" s="23"/>
    </row>
    <row r="742" customHeight="1" spans="1:17">
      <c r="A742" s="23">
        <v>739</v>
      </c>
      <c r="B742" s="24" t="s">
        <v>103</v>
      </c>
      <c r="C742" s="24" t="s">
        <v>107</v>
      </c>
      <c r="D742" s="24" t="s">
        <v>229</v>
      </c>
      <c r="E742" s="24" t="s">
        <v>2054</v>
      </c>
      <c r="F742" s="29" t="s">
        <v>8</v>
      </c>
      <c r="G742" s="24" t="s">
        <v>2059</v>
      </c>
      <c r="H742" s="29" t="s">
        <v>2060</v>
      </c>
      <c r="I742" s="29" t="s">
        <v>2061</v>
      </c>
      <c r="J742" s="31" t="s">
        <v>2058</v>
      </c>
      <c r="K742" s="29" t="s">
        <v>243</v>
      </c>
      <c r="L742" s="42">
        <v>35</v>
      </c>
      <c r="M742" s="42">
        <v>0</v>
      </c>
      <c r="N742" s="31"/>
      <c r="O742" s="42">
        <v>35</v>
      </c>
      <c r="P742" s="43"/>
      <c r="Q742" s="23"/>
    </row>
    <row r="743" customHeight="1" spans="1:17">
      <c r="A743" s="23">
        <v>740</v>
      </c>
      <c r="B743" s="24" t="s">
        <v>103</v>
      </c>
      <c r="C743" s="24" t="s">
        <v>108</v>
      </c>
      <c r="D743" s="24" t="s">
        <v>260</v>
      </c>
      <c r="E743" s="24" t="s">
        <v>2062</v>
      </c>
      <c r="F743" s="29" t="s">
        <v>7</v>
      </c>
      <c r="G743" s="24" t="s">
        <v>2063</v>
      </c>
      <c r="H743" s="29" t="s">
        <v>2064</v>
      </c>
      <c r="I743" s="29" t="s">
        <v>2065</v>
      </c>
      <c r="J743" s="31" t="s">
        <v>580</v>
      </c>
      <c r="K743" s="29" t="s">
        <v>235</v>
      </c>
      <c r="L743" s="42">
        <v>65</v>
      </c>
      <c r="M743" s="42">
        <v>0</v>
      </c>
      <c r="N743" s="31"/>
      <c r="O743" s="42">
        <v>65</v>
      </c>
      <c r="P743" s="43" t="s">
        <v>580</v>
      </c>
      <c r="Q743" s="23"/>
    </row>
    <row r="744" customHeight="1" spans="1:17">
      <c r="A744" s="23">
        <v>741</v>
      </c>
      <c r="B744" s="24" t="s">
        <v>103</v>
      </c>
      <c r="C744" s="24" t="s">
        <v>108</v>
      </c>
      <c r="D744" s="24" t="s">
        <v>260</v>
      </c>
      <c r="E744" s="24" t="s">
        <v>2062</v>
      </c>
      <c r="F744" s="29" t="s">
        <v>985</v>
      </c>
      <c r="G744" s="24" t="s">
        <v>2066</v>
      </c>
      <c r="H744" s="29" t="s">
        <v>2067</v>
      </c>
      <c r="I744" s="29" t="s">
        <v>2068</v>
      </c>
      <c r="J744" s="31" t="s">
        <v>580</v>
      </c>
      <c r="K744" s="29" t="s">
        <v>235</v>
      </c>
      <c r="L744" s="42">
        <v>45</v>
      </c>
      <c r="M744" s="42">
        <v>0</v>
      </c>
      <c r="N744" s="31"/>
      <c r="O744" s="42">
        <v>45</v>
      </c>
      <c r="P744" s="43" t="s">
        <v>580</v>
      </c>
      <c r="Q744" s="23"/>
    </row>
    <row r="745" customHeight="1" spans="1:17">
      <c r="A745" s="23">
        <v>742</v>
      </c>
      <c r="B745" s="24" t="s">
        <v>103</v>
      </c>
      <c r="C745" s="31" t="s">
        <v>109</v>
      </c>
      <c r="D745" s="31" t="s">
        <v>260</v>
      </c>
      <c r="E745" s="31" t="s">
        <v>2069</v>
      </c>
      <c r="F745" s="29" t="s">
        <v>8</v>
      </c>
      <c r="G745" s="24" t="s">
        <v>2070</v>
      </c>
      <c r="H745" s="29" t="s">
        <v>2071</v>
      </c>
      <c r="I745" s="29" t="s">
        <v>2072</v>
      </c>
      <c r="J745" s="31" t="s">
        <v>580</v>
      </c>
      <c r="K745" s="29" t="s">
        <v>243</v>
      </c>
      <c r="L745" s="42">
        <v>15</v>
      </c>
      <c r="M745" s="42">
        <v>0</v>
      </c>
      <c r="N745" s="31"/>
      <c r="O745" s="42">
        <v>15</v>
      </c>
      <c r="P745" s="43"/>
      <c r="Q745" s="23"/>
    </row>
    <row r="746" customHeight="1" spans="1:17">
      <c r="A746" s="23">
        <v>743</v>
      </c>
      <c r="B746" s="24" t="s">
        <v>103</v>
      </c>
      <c r="C746" s="31" t="s">
        <v>109</v>
      </c>
      <c r="D746" s="31" t="s">
        <v>260</v>
      </c>
      <c r="E746" s="31" t="s">
        <v>2069</v>
      </c>
      <c r="F746" s="29" t="s">
        <v>7</v>
      </c>
      <c r="G746" s="24" t="s">
        <v>2073</v>
      </c>
      <c r="H746" s="29" t="s">
        <v>2074</v>
      </c>
      <c r="I746" s="29" t="s">
        <v>2075</v>
      </c>
      <c r="J746" s="31" t="s">
        <v>580</v>
      </c>
      <c r="K746" s="29" t="s">
        <v>243</v>
      </c>
      <c r="L746" s="42">
        <v>19</v>
      </c>
      <c r="M746" s="42">
        <v>0</v>
      </c>
      <c r="N746" s="31"/>
      <c r="O746" s="42">
        <v>19</v>
      </c>
      <c r="P746" s="43"/>
      <c r="Q746" s="23"/>
    </row>
    <row r="747" customHeight="1" spans="1:17">
      <c r="A747" s="23">
        <v>744</v>
      </c>
      <c r="B747" s="24" t="s">
        <v>103</v>
      </c>
      <c r="C747" s="31" t="s">
        <v>109</v>
      </c>
      <c r="D747" s="31" t="s">
        <v>260</v>
      </c>
      <c r="E747" s="31" t="s">
        <v>2069</v>
      </c>
      <c r="F747" s="29" t="s">
        <v>7</v>
      </c>
      <c r="G747" s="24" t="s">
        <v>2076</v>
      </c>
      <c r="H747" s="24" t="s">
        <v>2077</v>
      </c>
      <c r="I747" s="29" t="s">
        <v>2078</v>
      </c>
      <c r="J747" s="31" t="s">
        <v>580</v>
      </c>
      <c r="K747" s="29" t="s">
        <v>243</v>
      </c>
      <c r="L747" s="42">
        <v>10</v>
      </c>
      <c r="M747" s="42">
        <v>0</v>
      </c>
      <c r="N747" s="31"/>
      <c r="O747" s="42">
        <v>10</v>
      </c>
      <c r="P747" s="43"/>
      <c r="Q747" s="23"/>
    </row>
    <row r="748" customHeight="1" spans="1:17">
      <c r="A748" s="23">
        <v>745</v>
      </c>
      <c r="B748" s="24" t="s">
        <v>103</v>
      </c>
      <c r="C748" s="31" t="s">
        <v>109</v>
      </c>
      <c r="D748" s="31" t="s">
        <v>260</v>
      </c>
      <c r="E748" s="31" t="s">
        <v>2069</v>
      </c>
      <c r="F748" s="29" t="s">
        <v>7</v>
      </c>
      <c r="G748" s="24" t="s">
        <v>2079</v>
      </c>
      <c r="H748" s="24" t="s">
        <v>2080</v>
      </c>
      <c r="I748" s="29" t="s">
        <v>2078</v>
      </c>
      <c r="J748" s="31" t="s">
        <v>580</v>
      </c>
      <c r="K748" s="29" t="s">
        <v>243</v>
      </c>
      <c r="L748" s="42">
        <v>24</v>
      </c>
      <c r="M748" s="42">
        <v>0</v>
      </c>
      <c r="N748" s="31"/>
      <c r="O748" s="42">
        <v>24</v>
      </c>
      <c r="P748" s="43"/>
      <c r="Q748" s="23"/>
    </row>
    <row r="749" customHeight="1" spans="1:17">
      <c r="A749" s="23">
        <v>746</v>
      </c>
      <c r="B749" s="24" t="s">
        <v>103</v>
      </c>
      <c r="C749" s="24" t="s">
        <v>110</v>
      </c>
      <c r="D749" s="24" t="s">
        <v>260</v>
      </c>
      <c r="E749" s="24" t="s">
        <v>2081</v>
      </c>
      <c r="F749" s="29" t="s">
        <v>6</v>
      </c>
      <c r="G749" s="24" t="s">
        <v>2082</v>
      </c>
      <c r="H749" s="29" t="s">
        <v>2083</v>
      </c>
      <c r="I749" s="29" t="s">
        <v>2084</v>
      </c>
      <c r="J749" s="31">
        <v>2019</v>
      </c>
      <c r="K749" s="29" t="s">
        <v>254</v>
      </c>
      <c r="L749" s="42">
        <v>105</v>
      </c>
      <c r="M749" s="42">
        <v>40</v>
      </c>
      <c r="N749" s="31" t="s">
        <v>2085</v>
      </c>
      <c r="O749" s="42">
        <v>65</v>
      </c>
      <c r="P749" s="43"/>
      <c r="Q749" s="23" t="s">
        <v>2086</v>
      </c>
    </row>
    <row r="750" customHeight="1" spans="1:17">
      <c r="A750" s="23">
        <v>747</v>
      </c>
      <c r="B750" s="29" t="s">
        <v>103</v>
      </c>
      <c r="C750" s="29" t="s">
        <v>110</v>
      </c>
      <c r="D750" s="24" t="s">
        <v>260</v>
      </c>
      <c r="E750" s="29" t="s">
        <v>2081</v>
      </c>
      <c r="F750" s="29" t="s">
        <v>6</v>
      </c>
      <c r="G750" s="24" t="s">
        <v>2087</v>
      </c>
      <c r="H750" s="29" t="s">
        <v>2088</v>
      </c>
      <c r="I750" s="29" t="s">
        <v>2089</v>
      </c>
      <c r="J750" s="31">
        <v>2019</v>
      </c>
      <c r="K750" s="29" t="s">
        <v>254</v>
      </c>
      <c r="L750" s="42">
        <v>15</v>
      </c>
      <c r="M750" s="42">
        <v>0</v>
      </c>
      <c r="N750" s="31"/>
      <c r="O750" s="42">
        <v>15</v>
      </c>
      <c r="P750" s="43"/>
      <c r="Q750" s="23" t="s">
        <v>2090</v>
      </c>
    </row>
    <row r="751" customHeight="1" spans="1:17">
      <c r="A751" s="23">
        <v>748</v>
      </c>
      <c r="B751" s="29" t="s">
        <v>103</v>
      </c>
      <c r="C751" s="29" t="s">
        <v>110</v>
      </c>
      <c r="D751" s="24" t="s">
        <v>260</v>
      </c>
      <c r="E751" s="29" t="s">
        <v>2081</v>
      </c>
      <c r="F751" s="29" t="s">
        <v>6</v>
      </c>
      <c r="G751" s="24" t="s">
        <v>2091</v>
      </c>
      <c r="H751" s="29" t="s">
        <v>2092</v>
      </c>
      <c r="I751" s="29" t="s">
        <v>2093</v>
      </c>
      <c r="J751" s="31" t="s">
        <v>580</v>
      </c>
      <c r="K751" s="29" t="s">
        <v>243</v>
      </c>
      <c r="L751" s="42">
        <v>10</v>
      </c>
      <c r="M751" s="42">
        <v>0</v>
      </c>
      <c r="N751" s="31"/>
      <c r="O751" s="42">
        <v>10</v>
      </c>
      <c r="P751" s="43"/>
      <c r="Q751" s="23"/>
    </row>
    <row r="752" customHeight="1" spans="1:17">
      <c r="A752" s="23">
        <v>749</v>
      </c>
      <c r="B752" s="29" t="s">
        <v>103</v>
      </c>
      <c r="C752" s="24" t="s">
        <v>111</v>
      </c>
      <c r="D752" s="24" t="s">
        <v>260</v>
      </c>
      <c r="E752" s="24" t="s">
        <v>2094</v>
      </c>
      <c r="F752" s="29" t="s">
        <v>8</v>
      </c>
      <c r="G752" s="24" t="s">
        <v>2095</v>
      </c>
      <c r="H752" s="29" t="s">
        <v>2096</v>
      </c>
      <c r="I752" s="29" t="s">
        <v>2097</v>
      </c>
      <c r="J752" s="31" t="s">
        <v>580</v>
      </c>
      <c r="K752" s="29" t="s">
        <v>243</v>
      </c>
      <c r="L752" s="42">
        <v>80</v>
      </c>
      <c r="M752" s="42">
        <v>0</v>
      </c>
      <c r="N752" s="31"/>
      <c r="O752" s="42">
        <v>80</v>
      </c>
      <c r="P752" s="43"/>
      <c r="Q752" s="23"/>
    </row>
    <row r="753" customHeight="1" spans="1:17">
      <c r="A753" s="23">
        <v>750</v>
      </c>
      <c r="B753" s="29" t="s">
        <v>103</v>
      </c>
      <c r="C753" s="24" t="s">
        <v>111</v>
      </c>
      <c r="D753" s="24" t="s">
        <v>260</v>
      </c>
      <c r="E753" s="24" t="s">
        <v>2094</v>
      </c>
      <c r="F753" s="29" t="s">
        <v>7</v>
      </c>
      <c r="G753" s="24" t="s">
        <v>2098</v>
      </c>
      <c r="H753" s="24" t="s">
        <v>2099</v>
      </c>
      <c r="I753" s="29" t="s">
        <v>2100</v>
      </c>
      <c r="J753" s="31" t="s">
        <v>580</v>
      </c>
      <c r="K753" s="29" t="s">
        <v>243</v>
      </c>
      <c r="L753" s="42">
        <v>10</v>
      </c>
      <c r="M753" s="42">
        <v>0</v>
      </c>
      <c r="N753" s="31"/>
      <c r="O753" s="42">
        <v>10</v>
      </c>
      <c r="P753" s="43"/>
      <c r="Q753" s="23"/>
    </row>
    <row r="754" customHeight="1" spans="1:17">
      <c r="A754" s="23">
        <v>751</v>
      </c>
      <c r="B754" s="29" t="s">
        <v>103</v>
      </c>
      <c r="C754" s="24" t="s">
        <v>111</v>
      </c>
      <c r="D754" s="24" t="s">
        <v>260</v>
      </c>
      <c r="E754" s="24" t="s">
        <v>2094</v>
      </c>
      <c r="F754" s="29" t="s">
        <v>7</v>
      </c>
      <c r="G754" s="24" t="s">
        <v>2101</v>
      </c>
      <c r="H754" s="24" t="s">
        <v>2101</v>
      </c>
      <c r="I754" s="29" t="s">
        <v>2102</v>
      </c>
      <c r="J754" s="31" t="s">
        <v>580</v>
      </c>
      <c r="K754" s="29" t="s">
        <v>243</v>
      </c>
      <c r="L754" s="42">
        <v>10</v>
      </c>
      <c r="M754" s="42">
        <v>0</v>
      </c>
      <c r="N754" s="31"/>
      <c r="O754" s="42">
        <v>10</v>
      </c>
      <c r="P754" s="43"/>
      <c r="Q754" s="23"/>
    </row>
    <row r="755" customHeight="1" spans="1:17">
      <c r="A755" s="23">
        <v>752</v>
      </c>
      <c r="B755" s="29" t="s">
        <v>103</v>
      </c>
      <c r="C755" s="24" t="s">
        <v>111</v>
      </c>
      <c r="D755" s="24" t="s">
        <v>260</v>
      </c>
      <c r="E755" s="24" t="s">
        <v>2094</v>
      </c>
      <c r="F755" s="29" t="s">
        <v>8</v>
      </c>
      <c r="G755" s="24" t="s">
        <v>2103</v>
      </c>
      <c r="H755" s="24" t="s">
        <v>2103</v>
      </c>
      <c r="I755" s="29" t="s">
        <v>2104</v>
      </c>
      <c r="J755" s="31" t="s">
        <v>580</v>
      </c>
      <c r="K755" s="29" t="s">
        <v>243</v>
      </c>
      <c r="L755" s="42">
        <v>10</v>
      </c>
      <c r="M755" s="42">
        <v>0</v>
      </c>
      <c r="N755" s="31"/>
      <c r="O755" s="42">
        <v>10</v>
      </c>
      <c r="P755" s="43"/>
      <c r="Q755" s="23"/>
    </row>
    <row r="756" customHeight="1" spans="1:17">
      <c r="A756" s="23">
        <v>753</v>
      </c>
      <c r="B756" s="24" t="s">
        <v>103</v>
      </c>
      <c r="C756" s="24" t="s">
        <v>112</v>
      </c>
      <c r="D756" s="24" t="s">
        <v>260</v>
      </c>
      <c r="E756" s="24" t="s">
        <v>2105</v>
      </c>
      <c r="F756" s="29" t="s">
        <v>8</v>
      </c>
      <c r="G756" s="82" t="s">
        <v>2106</v>
      </c>
      <c r="H756" s="29" t="s">
        <v>2107</v>
      </c>
      <c r="I756" s="29" t="s">
        <v>2108</v>
      </c>
      <c r="J756" s="31" t="s">
        <v>580</v>
      </c>
      <c r="K756" s="29" t="s">
        <v>243</v>
      </c>
      <c r="L756" s="42">
        <v>3.5</v>
      </c>
      <c r="M756" s="42">
        <v>0</v>
      </c>
      <c r="N756" s="31"/>
      <c r="O756" s="42">
        <v>3.5</v>
      </c>
      <c r="P756" s="43"/>
      <c r="Q756" s="23"/>
    </row>
    <row r="757" customHeight="1" spans="1:17">
      <c r="A757" s="23">
        <v>754</v>
      </c>
      <c r="B757" s="24" t="s">
        <v>103</v>
      </c>
      <c r="C757" s="24" t="s">
        <v>112</v>
      </c>
      <c r="D757" s="24" t="s">
        <v>260</v>
      </c>
      <c r="E757" s="24" t="s">
        <v>2105</v>
      </c>
      <c r="F757" s="29" t="s">
        <v>7</v>
      </c>
      <c r="G757" s="29" t="s">
        <v>2109</v>
      </c>
      <c r="H757" s="29" t="s">
        <v>2110</v>
      </c>
      <c r="I757" s="29" t="s">
        <v>2111</v>
      </c>
      <c r="J757" s="31" t="s">
        <v>580</v>
      </c>
      <c r="K757" s="29" t="s">
        <v>243</v>
      </c>
      <c r="L757" s="42">
        <v>15.75</v>
      </c>
      <c r="M757" s="42">
        <v>0</v>
      </c>
      <c r="N757" s="31"/>
      <c r="O757" s="42">
        <v>15.75</v>
      </c>
      <c r="P757" s="43"/>
      <c r="Q757" s="31"/>
    </row>
    <row r="758" customHeight="1" spans="1:17">
      <c r="A758" s="23">
        <v>755</v>
      </c>
      <c r="B758" s="24" t="s">
        <v>103</v>
      </c>
      <c r="C758" s="24" t="s">
        <v>112</v>
      </c>
      <c r="D758" s="24" t="s">
        <v>260</v>
      </c>
      <c r="E758" s="24" t="s">
        <v>2105</v>
      </c>
      <c r="F758" s="29" t="s">
        <v>8</v>
      </c>
      <c r="G758" s="82" t="s">
        <v>2112</v>
      </c>
      <c r="H758" s="29" t="s">
        <v>2113</v>
      </c>
      <c r="I758" s="29" t="s">
        <v>2108</v>
      </c>
      <c r="J758" s="31" t="s">
        <v>580</v>
      </c>
      <c r="K758" s="29" t="s">
        <v>243</v>
      </c>
      <c r="L758" s="42">
        <v>4.5</v>
      </c>
      <c r="M758" s="42">
        <v>0</v>
      </c>
      <c r="N758" s="31"/>
      <c r="O758" s="42">
        <v>4.5</v>
      </c>
      <c r="P758" s="43"/>
      <c r="Q758" s="23"/>
    </row>
    <row r="759" customHeight="1" spans="1:17">
      <c r="A759" s="23">
        <v>756</v>
      </c>
      <c r="B759" s="24" t="s">
        <v>103</v>
      </c>
      <c r="C759" s="24" t="s">
        <v>113</v>
      </c>
      <c r="D759" s="24" t="s">
        <v>260</v>
      </c>
      <c r="E759" s="24" t="s">
        <v>2037</v>
      </c>
      <c r="F759" s="29" t="s">
        <v>8</v>
      </c>
      <c r="G759" s="24" t="s">
        <v>2114</v>
      </c>
      <c r="H759" s="29" t="s">
        <v>2115</v>
      </c>
      <c r="I759" s="29" t="s">
        <v>2116</v>
      </c>
      <c r="J759" s="31" t="s">
        <v>580</v>
      </c>
      <c r="K759" s="29" t="s">
        <v>243</v>
      </c>
      <c r="L759" s="42">
        <v>10</v>
      </c>
      <c r="M759" s="42">
        <v>0</v>
      </c>
      <c r="N759" s="31"/>
      <c r="O759" s="42">
        <v>10</v>
      </c>
      <c r="P759" s="43"/>
      <c r="Q759" s="23"/>
    </row>
    <row r="760" customHeight="1" spans="1:17">
      <c r="A760" s="23">
        <v>757</v>
      </c>
      <c r="B760" s="24" t="s">
        <v>103</v>
      </c>
      <c r="C760" s="24" t="s">
        <v>113</v>
      </c>
      <c r="D760" s="24" t="s">
        <v>260</v>
      </c>
      <c r="E760" s="24" t="s">
        <v>2037</v>
      </c>
      <c r="F760" s="29" t="s">
        <v>10</v>
      </c>
      <c r="G760" s="24" t="s">
        <v>2117</v>
      </c>
      <c r="H760" s="29" t="s">
        <v>2118</v>
      </c>
      <c r="I760" s="29" t="s">
        <v>2119</v>
      </c>
      <c r="J760" s="31" t="s">
        <v>580</v>
      </c>
      <c r="K760" s="29" t="s">
        <v>243</v>
      </c>
      <c r="L760" s="42">
        <v>10</v>
      </c>
      <c r="M760" s="42">
        <v>0</v>
      </c>
      <c r="N760" s="31"/>
      <c r="O760" s="42">
        <v>10</v>
      </c>
      <c r="P760" s="43"/>
      <c r="Q760" s="31"/>
    </row>
    <row r="761" customHeight="1" spans="1:17">
      <c r="A761" s="23">
        <v>758</v>
      </c>
      <c r="B761" s="24" t="s">
        <v>103</v>
      </c>
      <c r="C761" s="24" t="s">
        <v>113</v>
      </c>
      <c r="D761" s="24" t="s">
        <v>260</v>
      </c>
      <c r="E761" s="29" t="s">
        <v>2037</v>
      </c>
      <c r="F761" s="29" t="s">
        <v>10</v>
      </c>
      <c r="G761" s="24" t="s">
        <v>2120</v>
      </c>
      <c r="H761" s="29" t="s">
        <v>2121</v>
      </c>
      <c r="I761" s="29" t="s">
        <v>2122</v>
      </c>
      <c r="J761" s="29" t="s">
        <v>580</v>
      </c>
      <c r="K761" s="29" t="s">
        <v>243</v>
      </c>
      <c r="L761" s="42">
        <v>20</v>
      </c>
      <c r="M761" s="42">
        <v>0</v>
      </c>
      <c r="N761" s="31"/>
      <c r="O761" s="42">
        <v>20</v>
      </c>
      <c r="P761" s="43"/>
      <c r="Q761" s="50"/>
    </row>
    <row r="762" customHeight="1" spans="1:17">
      <c r="A762" s="23">
        <v>759</v>
      </c>
      <c r="B762" s="29" t="s">
        <v>103</v>
      </c>
      <c r="C762" s="29" t="s">
        <v>114</v>
      </c>
      <c r="D762" s="24" t="s">
        <v>260</v>
      </c>
      <c r="E762" s="29" t="s">
        <v>2123</v>
      </c>
      <c r="F762" s="29" t="s">
        <v>8</v>
      </c>
      <c r="G762" s="24" t="s">
        <v>2124</v>
      </c>
      <c r="H762" s="29" t="s">
        <v>2125</v>
      </c>
      <c r="I762" s="29" t="s">
        <v>2108</v>
      </c>
      <c r="J762" s="31" t="s">
        <v>580</v>
      </c>
      <c r="K762" s="29" t="s">
        <v>243</v>
      </c>
      <c r="L762" s="42">
        <v>35</v>
      </c>
      <c r="M762" s="42">
        <v>0</v>
      </c>
      <c r="N762" s="31"/>
      <c r="O762" s="42">
        <v>35</v>
      </c>
      <c r="P762" s="31"/>
      <c r="Q762" s="24"/>
    </row>
    <row r="763" customHeight="1" spans="1:17">
      <c r="A763" s="23">
        <v>760</v>
      </c>
      <c r="B763" s="29" t="s">
        <v>103</v>
      </c>
      <c r="C763" s="29" t="s">
        <v>114</v>
      </c>
      <c r="D763" s="24" t="s">
        <v>260</v>
      </c>
      <c r="E763" s="29" t="s">
        <v>2123</v>
      </c>
      <c r="F763" s="29" t="s">
        <v>7</v>
      </c>
      <c r="G763" s="29" t="s">
        <v>2126</v>
      </c>
      <c r="H763" s="29" t="s">
        <v>2127</v>
      </c>
      <c r="I763" s="29" t="s">
        <v>2128</v>
      </c>
      <c r="J763" s="31" t="s">
        <v>580</v>
      </c>
      <c r="K763" s="29" t="s">
        <v>243</v>
      </c>
      <c r="L763" s="42">
        <v>10</v>
      </c>
      <c r="M763" s="42">
        <v>0</v>
      </c>
      <c r="N763" s="31"/>
      <c r="O763" s="42">
        <v>10</v>
      </c>
      <c r="P763" s="31"/>
      <c r="Q763" s="24"/>
    </row>
    <row r="764" customHeight="1" spans="1:17">
      <c r="A764" s="23">
        <v>761</v>
      </c>
      <c r="B764" s="29" t="s">
        <v>103</v>
      </c>
      <c r="C764" s="29" t="s">
        <v>114</v>
      </c>
      <c r="D764" s="24" t="s">
        <v>260</v>
      </c>
      <c r="E764" s="29" t="s">
        <v>2123</v>
      </c>
      <c r="F764" s="29" t="s">
        <v>7</v>
      </c>
      <c r="G764" s="24" t="s">
        <v>2129</v>
      </c>
      <c r="H764" s="29" t="s">
        <v>2130</v>
      </c>
      <c r="I764" s="29" t="s">
        <v>2128</v>
      </c>
      <c r="J764" s="31" t="s">
        <v>580</v>
      </c>
      <c r="K764" s="29" t="s">
        <v>243</v>
      </c>
      <c r="L764" s="42">
        <v>150</v>
      </c>
      <c r="M764" s="42">
        <v>0</v>
      </c>
      <c r="N764" s="31"/>
      <c r="O764" s="42">
        <v>150</v>
      </c>
      <c r="P764" s="31"/>
      <c r="Q764" s="23"/>
    </row>
    <row r="765" customHeight="1" spans="1:17">
      <c r="A765" s="23">
        <v>762</v>
      </c>
      <c r="B765" s="29" t="s">
        <v>103</v>
      </c>
      <c r="C765" s="29" t="s">
        <v>114</v>
      </c>
      <c r="D765" s="24" t="s">
        <v>260</v>
      </c>
      <c r="E765" s="29" t="s">
        <v>2123</v>
      </c>
      <c r="F765" s="29" t="s">
        <v>7</v>
      </c>
      <c r="G765" s="24" t="s">
        <v>2131</v>
      </c>
      <c r="H765" s="29" t="s">
        <v>2132</v>
      </c>
      <c r="I765" s="29" t="s">
        <v>2128</v>
      </c>
      <c r="J765" s="31" t="s">
        <v>580</v>
      </c>
      <c r="K765" s="29" t="s">
        <v>243</v>
      </c>
      <c r="L765" s="42">
        <v>32</v>
      </c>
      <c r="M765" s="42">
        <v>0</v>
      </c>
      <c r="N765" s="31"/>
      <c r="O765" s="42">
        <v>32</v>
      </c>
      <c r="P765" s="31"/>
      <c r="Q765" s="23"/>
    </row>
    <row r="766" customHeight="1" spans="1:17">
      <c r="A766" s="23">
        <v>763</v>
      </c>
      <c r="B766" s="29" t="s">
        <v>103</v>
      </c>
      <c r="C766" s="29" t="s">
        <v>114</v>
      </c>
      <c r="D766" s="24" t="s">
        <v>260</v>
      </c>
      <c r="E766" s="29" t="s">
        <v>2123</v>
      </c>
      <c r="F766" s="29" t="s">
        <v>8</v>
      </c>
      <c r="G766" s="24" t="s">
        <v>2133</v>
      </c>
      <c r="H766" s="29" t="s">
        <v>2134</v>
      </c>
      <c r="I766" s="29" t="s">
        <v>2108</v>
      </c>
      <c r="J766" s="31" t="s">
        <v>580</v>
      </c>
      <c r="K766" s="29" t="s">
        <v>243</v>
      </c>
      <c r="L766" s="42">
        <v>16</v>
      </c>
      <c r="M766" s="42">
        <v>0</v>
      </c>
      <c r="N766" s="31"/>
      <c r="O766" s="42">
        <v>16</v>
      </c>
      <c r="P766" s="31"/>
      <c r="Q766" s="23"/>
    </row>
    <row r="767" customHeight="1" spans="1:17">
      <c r="A767" s="23">
        <v>764</v>
      </c>
      <c r="B767" s="29" t="s">
        <v>103</v>
      </c>
      <c r="C767" s="24" t="s">
        <v>115</v>
      </c>
      <c r="D767" s="24" t="s">
        <v>260</v>
      </c>
      <c r="E767" s="24" t="s">
        <v>2135</v>
      </c>
      <c r="F767" s="29" t="s">
        <v>8</v>
      </c>
      <c r="G767" s="24" t="s">
        <v>657</v>
      </c>
      <c r="H767" s="29" t="s">
        <v>2136</v>
      </c>
      <c r="I767" s="29" t="s">
        <v>2137</v>
      </c>
      <c r="J767" s="31" t="s">
        <v>580</v>
      </c>
      <c r="K767" s="29" t="s">
        <v>243</v>
      </c>
      <c r="L767" s="42">
        <v>10</v>
      </c>
      <c r="M767" s="42">
        <v>0</v>
      </c>
      <c r="N767" s="31"/>
      <c r="O767" s="42">
        <v>10</v>
      </c>
      <c r="P767" s="43" t="s">
        <v>580</v>
      </c>
      <c r="Q767" s="23"/>
    </row>
    <row r="768" customHeight="1" spans="1:17">
      <c r="A768" s="23">
        <v>765</v>
      </c>
      <c r="B768" s="29" t="s">
        <v>103</v>
      </c>
      <c r="C768" s="24" t="s">
        <v>115</v>
      </c>
      <c r="D768" s="24" t="s">
        <v>260</v>
      </c>
      <c r="E768" s="24" t="s">
        <v>2135</v>
      </c>
      <c r="F768" s="29" t="s">
        <v>8</v>
      </c>
      <c r="G768" s="24" t="s">
        <v>750</v>
      </c>
      <c r="H768" s="29" t="s">
        <v>2138</v>
      </c>
      <c r="I768" s="29" t="s">
        <v>2139</v>
      </c>
      <c r="J768" s="31" t="s">
        <v>1386</v>
      </c>
      <c r="K768" s="29" t="s">
        <v>243</v>
      </c>
      <c r="L768" s="42">
        <v>20</v>
      </c>
      <c r="M768" s="42">
        <v>0</v>
      </c>
      <c r="N768" s="31"/>
      <c r="O768" s="42">
        <v>20</v>
      </c>
      <c r="P768" s="43" t="s">
        <v>1386</v>
      </c>
      <c r="Q768" s="23"/>
    </row>
    <row r="769" customHeight="1" spans="1:17">
      <c r="A769" s="23">
        <v>766</v>
      </c>
      <c r="B769" s="29" t="s">
        <v>103</v>
      </c>
      <c r="C769" s="24" t="s">
        <v>115</v>
      </c>
      <c r="D769" s="24" t="s">
        <v>260</v>
      </c>
      <c r="E769" s="24" t="s">
        <v>2135</v>
      </c>
      <c r="F769" s="29" t="s">
        <v>10</v>
      </c>
      <c r="G769" s="24" t="s">
        <v>567</v>
      </c>
      <c r="H769" s="29" t="s">
        <v>2140</v>
      </c>
      <c r="I769" s="29" t="s">
        <v>2141</v>
      </c>
      <c r="J769" s="31" t="s">
        <v>1386</v>
      </c>
      <c r="K769" s="31" t="s">
        <v>243</v>
      </c>
      <c r="L769" s="42">
        <v>15</v>
      </c>
      <c r="M769" s="42">
        <v>0</v>
      </c>
      <c r="N769" s="31"/>
      <c r="O769" s="42">
        <v>15</v>
      </c>
      <c r="P769" s="43" t="s">
        <v>1386</v>
      </c>
      <c r="Q769" s="23"/>
    </row>
    <row r="770" customHeight="1" spans="1:17">
      <c r="A770" s="23">
        <v>767</v>
      </c>
      <c r="B770" s="29" t="s">
        <v>103</v>
      </c>
      <c r="C770" s="24" t="s">
        <v>115</v>
      </c>
      <c r="D770" s="24" t="s">
        <v>260</v>
      </c>
      <c r="E770" s="24" t="s">
        <v>2135</v>
      </c>
      <c r="F770" s="29" t="s">
        <v>12</v>
      </c>
      <c r="G770" s="24" t="s">
        <v>2142</v>
      </c>
      <c r="H770" s="29" t="s">
        <v>2143</v>
      </c>
      <c r="I770" s="29" t="s">
        <v>2144</v>
      </c>
      <c r="J770" s="31" t="s">
        <v>2145</v>
      </c>
      <c r="K770" s="29" t="s">
        <v>243</v>
      </c>
      <c r="L770" s="42">
        <v>20</v>
      </c>
      <c r="M770" s="42">
        <v>0</v>
      </c>
      <c r="N770" s="31"/>
      <c r="O770" s="42">
        <v>20</v>
      </c>
      <c r="P770" s="43" t="s">
        <v>2145</v>
      </c>
      <c r="Q770" s="23"/>
    </row>
    <row r="771" customHeight="1" spans="1:17">
      <c r="A771" s="23">
        <v>768</v>
      </c>
      <c r="B771" s="29" t="s">
        <v>103</v>
      </c>
      <c r="C771" s="24" t="s">
        <v>116</v>
      </c>
      <c r="D771" s="24" t="s">
        <v>260</v>
      </c>
      <c r="E771" s="24" t="s">
        <v>2146</v>
      </c>
      <c r="F771" s="29" t="s">
        <v>11</v>
      </c>
      <c r="G771" s="24" t="s">
        <v>2147</v>
      </c>
      <c r="H771" s="29" t="s">
        <v>2148</v>
      </c>
      <c r="I771" s="29" t="s">
        <v>2149</v>
      </c>
      <c r="J771" s="31" t="s">
        <v>580</v>
      </c>
      <c r="K771" s="29" t="s">
        <v>2150</v>
      </c>
      <c r="L771" s="42">
        <v>130</v>
      </c>
      <c r="M771" s="42">
        <v>100</v>
      </c>
      <c r="N771" s="31" t="s">
        <v>2151</v>
      </c>
      <c r="O771" s="42">
        <v>30</v>
      </c>
      <c r="P771" s="43">
        <v>44378</v>
      </c>
      <c r="Q771" s="23"/>
    </row>
    <row r="772" customHeight="1" spans="1:17">
      <c r="A772" s="23">
        <v>769</v>
      </c>
      <c r="B772" s="29" t="s">
        <v>103</v>
      </c>
      <c r="C772" s="24" t="s">
        <v>116</v>
      </c>
      <c r="D772" s="24" t="s">
        <v>260</v>
      </c>
      <c r="E772" s="24" t="s">
        <v>2146</v>
      </c>
      <c r="F772" s="29" t="s">
        <v>8</v>
      </c>
      <c r="G772" s="24" t="s">
        <v>2152</v>
      </c>
      <c r="H772" s="29" t="s">
        <v>2153</v>
      </c>
      <c r="I772" s="29" t="s">
        <v>2154</v>
      </c>
      <c r="J772" s="31" t="s">
        <v>580</v>
      </c>
      <c r="K772" s="29" t="s">
        <v>243</v>
      </c>
      <c r="L772" s="42">
        <v>5</v>
      </c>
      <c r="M772" s="42">
        <v>0</v>
      </c>
      <c r="N772" s="31"/>
      <c r="O772" s="42">
        <v>5</v>
      </c>
      <c r="P772" s="43"/>
      <c r="Q772" s="23"/>
    </row>
    <row r="773" customHeight="1" spans="1:17">
      <c r="A773" s="23">
        <v>770</v>
      </c>
      <c r="B773" s="29" t="s">
        <v>103</v>
      </c>
      <c r="C773" s="24" t="s">
        <v>116</v>
      </c>
      <c r="D773" s="24" t="s">
        <v>260</v>
      </c>
      <c r="E773" s="24" t="s">
        <v>2146</v>
      </c>
      <c r="F773" s="29" t="s">
        <v>7</v>
      </c>
      <c r="G773" s="24" t="s">
        <v>2155</v>
      </c>
      <c r="H773" s="29" t="s">
        <v>2156</v>
      </c>
      <c r="I773" s="29" t="s">
        <v>2157</v>
      </c>
      <c r="J773" s="31" t="s">
        <v>580</v>
      </c>
      <c r="K773" s="29" t="s">
        <v>243</v>
      </c>
      <c r="L773" s="42">
        <v>10</v>
      </c>
      <c r="M773" s="42">
        <v>0</v>
      </c>
      <c r="N773" s="31"/>
      <c r="O773" s="42">
        <v>10</v>
      </c>
      <c r="P773" s="43"/>
      <c r="Q773" s="23"/>
    </row>
    <row r="774" customHeight="1" spans="1:17">
      <c r="A774" s="23">
        <v>771</v>
      </c>
      <c r="B774" s="29" t="s">
        <v>202</v>
      </c>
      <c r="C774" s="29" t="s">
        <v>2158</v>
      </c>
      <c r="D774" s="29" t="s">
        <v>260</v>
      </c>
      <c r="E774" s="29" t="s">
        <v>2159</v>
      </c>
      <c r="F774" s="29" t="s">
        <v>8</v>
      </c>
      <c r="G774" s="29" t="s">
        <v>2160</v>
      </c>
      <c r="H774" s="29" t="s">
        <v>2161</v>
      </c>
      <c r="I774" s="29" t="s">
        <v>2162</v>
      </c>
      <c r="J774" s="29" t="s">
        <v>1504</v>
      </c>
      <c r="K774" s="29" t="s">
        <v>243</v>
      </c>
      <c r="L774" s="64">
        <v>160</v>
      </c>
      <c r="M774" s="64">
        <v>0</v>
      </c>
      <c r="N774" s="29"/>
      <c r="O774" s="64">
        <v>160</v>
      </c>
      <c r="P774" s="29"/>
      <c r="Q774" s="29"/>
    </row>
    <row r="775" customHeight="1" spans="1:17">
      <c r="A775" s="23">
        <v>772</v>
      </c>
      <c r="B775" s="29" t="s">
        <v>202</v>
      </c>
      <c r="C775" s="29" t="s">
        <v>2158</v>
      </c>
      <c r="D775" s="29" t="s">
        <v>260</v>
      </c>
      <c r="E775" s="29" t="s">
        <v>2159</v>
      </c>
      <c r="F775" s="29" t="s">
        <v>8</v>
      </c>
      <c r="G775" s="29" t="s">
        <v>2163</v>
      </c>
      <c r="H775" s="29" t="s">
        <v>2164</v>
      </c>
      <c r="I775" s="29" t="s">
        <v>2162</v>
      </c>
      <c r="J775" s="29" t="s">
        <v>1504</v>
      </c>
      <c r="K775" s="29" t="s">
        <v>243</v>
      </c>
      <c r="L775" s="64">
        <v>308</v>
      </c>
      <c r="M775" s="64">
        <v>0</v>
      </c>
      <c r="N775" s="29"/>
      <c r="O775" s="64">
        <v>308</v>
      </c>
      <c r="P775" s="29"/>
      <c r="Q775" s="29"/>
    </row>
    <row r="776" customHeight="1" spans="1:17">
      <c r="A776" s="23">
        <v>773</v>
      </c>
      <c r="B776" s="29" t="s">
        <v>202</v>
      </c>
      <c r="C776" s="29" t="s">
        <v>2158</v>
      </c>
      <c r="D776" s="29" t="s">
        <v>260</v>
      </c>
      <c r="E776" s="29" t="s">
        <v>2159</v>
      </c>
      <c r="F776" s="29" t="s">
        <v>8</v>
      </c>
      <c r="G776" s="29" t="s">
        <v>2165</v>
      </c>
      <c r="H776" s="29" t="s">
        <v>2166</v>
      </c>
      <c r="I776" s="29" t="s">
        <v>2162</v>
      </c>
      <c r="J776" s="29" t="s">
        <v>1504</v>
      </c>
      <c r="K776" s="29" t="s">
        <v>243</v>
      </c>
      <c r="L776" s="64">
        <v>140</v>
      </c>
      <c r="M776" s="64">
        <v>0</v>
      </c>
      <c r="N776" s="29"/>
      <c r="O776" s="64">
        <v>140</v>
      </c>
      <c r="P776" s="29"/>
      <c r="Q776" s="29"/>
    </row>
    <row r="777" customHeight="1" spans="1:17">
      <c r="A777" s="23">
        <v>774</v>
      </c>
      <c r="B777" s="29" t="s">
        <v>202</v>
      </c>
      <c r="C777" s="29" t="s">
        <v>2167</v>
      </c>
      <c r="D777" s="29" t="s">
        <v>260</v>
      </c>
      <c r="E777" s="29" t="s">
        <v>2168</v>
      </c>
      <c r="F777" s="29" t="s">
        <v>8</v>
      </c>
      <c r="G777" s="29" t="s">
        <v>2169</v>
      </c>
      <c r="H777" s="29" t="s">
        <v>2170</v>
      </c>
      <c r="I777" s="29" t="s">
        <v>2162</v>
      </c>
      <c r="J777" s="29" t="s">
        <v>1504</v>
      </c>
      <c r="K777" s="29" t="s">
        <v>243</v>
      </c>
      <c r="L777" s="64">
        <v>92</v>
      </c>
      <c r="M777" s="64">
        <v>0</v>
      </c>
      <c r="N777" s="29"/>
      <c r="O777" s="64">
        <v>92</v>
      </c>
      <c r="P777" s="29"/>
      <c r="Q777" s="29"/>
    </row>
    <row r="778" customHeight="1" spans="1:17">
      <c r="A778" s="23">
        <v>775</v>
      </c>
      <c r="B778" s="29" t="s">
        <v>202</v>
      </c>
      <c r="C778" s="29" t="s">
        <v>2171</v>
      </c>
      <c r="D778" s="29" t="s">
        <v>260</v>
      </c>
      <c r="E778" s="29" t="s">
        <v>2172</v>
      </c>
      <c r="F778" s="29" t="s">
        <v>8</v>
      </c>
      <c r="G778" s="29" t="s">
        <v>2173</v>
      </c>
      <c r="H778" s="29" t="s">
        <v>2174</v>
      </c>
      <c r="I778" s="29" t="s">
        <v>2162</v>
      </c>
      <c r="J778" s="29" t="s">
        <v>1504</v>
      </c>
      <c r="K778" s="29" t="s">
        <v>243</v>
      </c>
      <c r="L778" s="64">
        <v>390</v>
      </c>
      <c r="M778" s="64">
        <v>0</v>
      </c>
      <c r="N778" s="29"/>
      <c r="O778" s="64">
        <v>390</v>
      </c>
      <c r="P778" s="29"/>
      <c r="Q778" s="29"/>
    </row>
    <row r="779" customHeight="1" spans="1:17">
      <c r="A779" s="23">
        <v>776</v>
      </c>
      <c r="B779" s="29" t="s">
        <v>202</v>
      </c>
      <c r="C779" s="29" t="s">
        <v>2175</v>
      </c>
      <c r="D779" s="29" t="s">
        <v>260</v>
      </c>
      <c r="E779" s="29" t="s">
        <v>2176</v>
      </c>
      <c r="F779" s="29" t="s">
        <v>8</v>
      </c>
      <c r="G779" s="29" t="s">
        <v>2177</v>
      </c>
      <c r="H779" s="29" t="s">
        <v>2178</v>
      </c>
      <c r="I779" s="29" t="s">
        <v>2162</v>
      </c>
      <c r="J779" s="29" t="s">
        <v>1504</v>
      </c>
      <c r="K779" s="29" t="s">
        <v>243</v>
      </c>
      <c r="L779" s="64">
        <v>25</v>
      </c>
      <c r="M779" s="64">
        <v>0</v>
      </c>
      <c r="N779" s="29"/>
      <c r="O779" s="64">
        <v>25</v>
      </c>
      <c r="P779" s="29"/>
      <c r="Q779" s="29"/>
    </row>
    <row r="780" customHeight="1" spans="1:17">
      <c r="A780" s="23">
        <v>777</v>
      </c>
      <c r="B780" s="29" t="s">
        <v>202</v>
      </c>
      <c r="C780" s="29" t="s">
        <v>2179</v>
      </c>
      <c r="D780" s="29" t="s">
        <v>229</v>
      </c>
      <c r="E780" s="29" t="s">
        <v>2180</v>
      </c>
      <c r="F780" s="29" t="s">
        <v>7</v>
      </c>
      <c r="G780" s="29" t="s">
        <v>2181</v>
      </c>
      <c r="H780" s="29" t="s">
        <v>2182</v>
      </c>
      <c r="I780" s="29" t="s">
        <v>2183</v>
      </c>
      <c r="J780" s="29" t="s">
        <v>1504</v>
      </c>
      <c r="K780" s="29" t="s">
        <v>243</v>
      </c>
      <c r="L780" s="64">
        <v>55</v>
      </c>
      <c r="M780" s="64">
        <v>0</v>
      </c>
      <c r="N780" s="29"/>
      <c r="O780" s="64">
        <v>55</v>
      </c>
      <c r="P780" s="29"/>
      <c r="Q780" s="29"/>
    </row>
    <row r="781" customHeight="1" spans="1:17">
      <c r="A781" s="23">
        <v>778</v>
      </c>
      <c r="B781" s="29" t="s">
        <v>202</v>
      </c>
      <c r="C781" s="29" t="s">
        <v>2184</v>
      </c>
      <c r="D781" s="29" t="s">
        <v>260</v>
      </c>
      <c r="E781" s="29" t="s">
        <v>2180</v>
      </c>
      <c r="F781" s="29" t="s">
        <v>8</v>
      </c>
      <c r="G781" s="29" t="s">
        <v>2185</v>
      </c>
      <c r="H781" s="29" t="s">
        <v>2186</v>
      </c>
      <c r="I781" s="29" t="s">
        <v>2162</v>
      </c>
      <c r="J781" s="29" t="s">
        <v>1504</v>
      </c>
      <c r="K781" s="29" t="s">
        <v>243</v>
      </c>
      <c r="L781" s="64">
        <v>73.6</v>
      </c>
      <c r="M781" s="64">
        <v>0</v>
      </c>
      <c r="N781" s="29"/>
      <c r="O781" s="64">
        <v>73.6</v>
      </c>
      <c r="P781" s="29"/>
      <c r="Q781" s="29"/>
    </row>
    <row r="782" customHeight="1" spans="1:17">
      <c r="A782" s="23">
        <v>779</v>
      </c>
      <c r="B782" s="29" t="s">
        <v>202</v>
      </c>
      <c r="C782" s="29" t="s">
        <v>2187</v>
      </c>
      <c r="D782" s="29" t="s">
        <v>229</v>
      </c>
      <c r="E782" s="29" t="s">
        <v>2180</v>
      </c>
      <c r="F782" s="29" t="s">
        <v>8</v>
      </c>
      <c r="G782" s="29" t="s">
        <v>2188</v>
      </c>
      <c r="H782" s="29" t="s">
        <v>2189</v>
      </c>
      <c r="I782" s="29" t="s">
        <v>2162</v>
      </c>
      <c r="J782" s="29" t="s">
        <v>1504</v>
      </c>
      <c r="K782" s="29" t="s">
        <v>243</v>
      </c>
      <c r="L782" s="64">
        <v>120</v>
      </c>
      <c r="M782" s="64">
        <v>0</v>
      </c>
      <c r="N782" s="29"/>
      <c r="O782" s="64">
        <v>120</v>
      </c>
      <c r="P782" s="29"/>
      <c r="Q782" s="29"/>
    </row>
    <row r="783" customHeight="1" spans="1:17">
      <c r="A783" s="23">
        <v>780</v>
      </c>
      <c r="B783" s="29" t="s">
        <v>202</v>
      </c>
      <c r="C783" s="29" t="s">
        <v>2190</v>
      </c>
      <c r="D783" s="29" t="s">
        <v>260</v>
      </c>
      <c r="E783" s="29" t="s">
        <v>2191</v>
      </c>
      <c r="F783" s="29" t="s">
        <v>8</v>
      </c>
      <c r="G783" s="29" t="s">
        <v>2192</v>
      </c>
      <c r="H783" s="29" t="s">
        <v>2193</v>
      </c>
      <c r="I783" s="29" t="s">
        <v>2162</v>
      </c>
      <c r="J783" s="29" t="s">
        <v>1504</v>
      </c>
      <c r="K783" s="29" t="s">
        <v>243</v>
      </c>
      <c r="L783" s="64">
        <v>68</v>
      </c>
      <c r="M783" s="64">
        <v>0</v>
      </c>
      <c r="N783" s="29"/>
      <c r="O783" s="64">
        <v>68</v>
      </c>
      <c r="P783" s="29"/>
      <c r="Q783" s="29"/>
    </row>
    <row r="784" customHeight="1" spans="1:17">
      <c r="A784" s="23">
        <v>781</v>
      </c>
      <c r="B784" s="29" t="s">
        <v>202</v>
      </c>
      <c r="C784" s="29" t="s">
        <v>2194</v>
      </c>
      <c r="D784" s="29" t="s">
        <v>260</v>
      </c>
      <c r="E784" s="29" t="s">
        <v>2195</v>
      </c>
      <c r="F784" s="29" t="s">
        <v>8</v>
      </c>
      <c r="G784" s="29" t="s">
        <v>2196</v>
      </c>
      <c r="H784" s="29" t="s">
        <v>2197</v>
      </c>
      <c r="I784" s="29" t="s">
        <v>2162</v>
      </c>
      <c r="J784" s="29" t="s">
        <v>1504</v>
      </c>
      <c r="K784" s="29" t="s">
        <v>243</v>
      </c>
      <c r="L784" s="64">
        <v>55</v>
      </c>
      <c r="M784" s="64">
        <v>0</v>
      </c>
      <c r="N784" s="29"/>
      <c r="O784" s="64">
        <v>55</v>
      </c>
      <c r="P784" s="29"/>
      <c r="Q784" s="29"/>
    </row>
    <row r="785" customHeight="1" spans="1:17">
      <c r="A785" s="23">
        <v>782</v>
      </c>
      <c r="B785" s="29" t="s">
        <v>202</v>
      </c>
      <c r="C785" s="29" t="s">
        <v>2198</v>
      </c>
      <c r="D785" s="29" t="s">
        <v>229</v>
      </c>
      <c r="E785" s="29" t="s">
        <v>2199</v>
      </c>
      <c r="F785" s="29" t="s">
        <v>8</v>
      </c>
      <c r="G785" s="29" t="s">
        <v>2200</v>
      </c>
      <c r="H785" s="29" t="s">
        <v>2201</v>
      </c>
      <c r="I785" s="29" t="s">
        <v>2162</v>
      </c>
      <c r="J785" s="29" t="s">
        <v>1504</v>
      </c>
      <c r="K785" s="29" t="s">
        <v>243</v>
      </c>
      <c r="L785" s="64">
        <v>230</v>
      </c>
      <c r="M785" s="64">
        <v>0</v>
      </c>
      <c r="N785" s="29"/>
      <c r="O785" s="64">
        <v>230</v>
      </c>
      <c r="P785" s="29"/>
      <c r="Q785" s="29"/>
    </row>
    <row r="786" customHeight="1" spans="1:17">
      <c r="A786" s="23">
        <v>783</v>
      </c>
      <c r="B786" s="29" t="s">
        <v>202</v>
      </c>
      <c r="C786" s="29" t="s">
        <v>2198</v>
      </c>
      <c r="D786" s="29" t="s">
        <v>229</v>
      </c>
      <c r="E786" s="29" t="s">
        <v>2199</v>
      </c>
      <c r="F786" s="29" t="s">
        <v>7</v>
      </c>
      <c r="G786" s="29" t="s">
        <v>2202</v>
      </c>
      <c r="H786" s="29" t="s">
        <v>2203</v>
      </c>
      <c r="I786" s="29" t="s">
        <v>2183</v>
      </c>
      <c r="J786" s="29" t="s">
        <v>1504</v>
      </c>
      <c r="K786" s="29" t="s">
        <v>243</v>
      </c>
      <c r="L786" s="64">
        <v>160.75</v>
      </c>
      <c r="M786" s="64">
        <v>0</v>
      </c>
      <c r="N786" s="29"/>
      <c r="O786" s="64">
        <v>160.75</v>
      </c>
      <c r="P786" s="29"/>
      <c r="Q786" s="29"/>
    </row>
    <row r="787" customHeight="1" spans="1:17">
      <c r="A787" s="23">
        <v>784</v>
      </c>
      <c r="B787" s="29" t="s">
        <v>202</v>
      </c>
      <c r="C787" s="29" t="s">
        <v>2190</v>
      </c>
      <c r="D787" s="29" t="s">
        <v>260</v>
      </c>
      <c r="E787" s="29" t="s">
        <v>2191</v>
      </c>
      <c r="F787" s="29" t="s">
        <v>8</v>
      </c>
      <c r="G787" s="29" t="s">
        <v>2204</v>
      </c>
      <c r="H787" s="29" t="s">
        <v>2205</v>
      </c>
      <c r="I787" s="29" t="s">
        <v>2162</v>
      </c>
      <c r="J787" s="29" t="s">
        <v>1504</v>
      </c>
      <c r="K787" s="29" t="s">
        <v>243</v>
      </c>
      <c r="L787" s="64">
        <v>360</v>
      </c>
      <c r="M787" s="64">
        <v>0</v>
      </c>
      <c r="N787" s="29"/>
      <c r="O787" s="64">
        <v>360</v>
      </c>
      <c r="P787" s="29"/>
      <c r="Q787" s="29"/>
    </row>
    <row r="788" customHeight="1" spans="1:17">
      <c r="A788" s="23">
        <v>785</v>
      </c>
      <c r="B788" s="29" t="s">
        <v>202</v>
      </c>
      <c r="C788" s="29" t="s">
        <v>2187</v>
      </c>
      <c r="D788" s="29" t="s">
        <v>229</v>
      </c>
      <c r="E788" s="29" t="s">
        <v>2180</v>
      </c>
      <c r="F788" s="29" t="s">
        <v>8</v>
      </c>
      <c r="G788" s="29" t="s">
        <v>2206</v>
      </c>
      <c r="H788" s="29" t="s">
        <v>2207</v>
      </c>
      <c r="I788" s="29" t="s">
        <v>2162</v>
      </c>
      <c r="J788" s="29" t="s">
        <v>1504</v>
      </c>
      <c r="K788" s="29" t="s">
        <v>243</v>
      </c>
      <c r="L788" s="64">
        <v>90</v>
      </c>
      <c r="M788" s="64">
        <v>0</v>
      </c>
      <c r="N788" s="29"/>
      <c r="O788" s="64">
        <v>90</v>
      </c>
      <c r="P788" s="29"/>
      <c r="Q788" s="29"/>
    </row>
    <row r="789" customHeight="1" spans="1:17">
      <c r="A789" s="23">
        <v>786</v>
      </c>
      <c r="B789" s="29" t="s">
        <v>202</v>
      </c>
      <c r="C789" s="29" t="s">
        <v>2179</v>
      </c>
      <c r="D789" s="29" t="s">
        <v>229</v>
      </c>
      <c r="E789" s="29" t="s">
        <v>2180</v>
      </c>
      <c r="F789" s="29" t="s">
        <v>7</v>
      </c>
      <c r="G789" s="29" t="s">
        <v>2208</v>
      </c>
      <c r="H789" s="29" t="s">
        <v>2209</v>
      </c>
      <c r="I789" s="29" t="s">
        <v>2183</v>
      </c>
      <c r="J789" s="29" t="s">
        <v>1504</v>
      </c>
      <c r="K789" s="29" t="s">
        <v>243</v>
      </c>
      <c r="L789" s="64">
        <v>41.6</v>
      </c>
      <c r="M789" s="64">
        <v>0</v>
      </c>
      <c r="N789" s="29"/>
      <c r="O789" s="64">
        <v>41.6</v>
      </c>
      <c r="P789" s="29"/>
      <c r="Q789" s="29"/>
    </row>
    <row r="790" customHeight="1" spans="1:17">
      <c r="A790" s="23">
        <v>787</v>
      </c>
      <c r="B790" s="29" t="s">
        <v>202</v>
      </c>
      <c r="C790" s="29" t="s">
        <v>2167</v>
      </c>
      <c r="D790" s="29" t="s">
        <v>260</v>
      </c>
      <c r="E790" s="29" t="s">
        <v>2168</v>
      </c>
      <c r="F790" s="29" t="s">
        <v>8</v>
      </c>
      <c r="G790" s="29" t="s">
        <v>2210</v>
      </c>
      <c r="H790" s="29" t="s">
        <v>2211</v>
      </c>
      <c r="I790" s="29" t="s">
        <v>2162</v>
      </c>
      <c r="J790" s="29" t="s">
        <v>1504</v>
      </c>
      <c r="K790" s="29" t="s">
        <v>243</v>
      </c>
      <c r="L790" s="64">
        <v>27.6</v>
      </c>
      <c r="M790" s="64">
        <v>0</v>
      </c>
      <c r="N790" s="29"/>
      <c r="O790" s="64">
        <v>27.6</v>
      </c>
      <c r="P790" s="29"/>
      <c r="Q790" s="29"/>
    </row>
    <row r="791" customHeight="1" spans="1:17">
      <c r="A791" s="23">
        <v>788</v>
      </c>
      <c r="B791" s="29" t="s">
        <v>202</v>
      </c>
      <c r="C791" s="29" t="s">
        <v>2171</v>
      </c>
      <c r="D791" s="29" t="s">
        <v>260</v>
      </c>
      <c r="E791" s="29" t="s">
        <v>2172</v>
      </c>
      <c r="F791" s="29" t="s">
        <v>7</v>
      </c>
      <c r="G791" s="29" t="s">
        <v>2212</v>
      </c>
      <c r="H791" s="29" t="s">
        <v>2213</v>
      </c>
      <c r="I791" s="29" t="s">
        <v>2183</v>
      </c>
      <c r="J791" s="29" t="s">
        <v>1504</v>
      </c>
      <c r="K791" s="29" t="s">
        <v>243</v>
      </c>
      <c r="L791" s="64">
        <v>75</v>
      </c>
      <c r="M791" s="64">
        <v>0</v>
      </c>
      <c r="N791" s="29"/>
      <c r="O791" s="64">
        <v>75</v>
      </c>
      <c r="P791" s="29"/>
      <c r="Q791" s="29"/>
    </row>
    <row r="792" customHeight="1" spans="1:17">
      <c r="A792" s="23">
        <v>789</v>
      </c>
      <c r="B792" s="29" t="s">
        <v>202</v>
      </c>
      <c r="C792" s="29" t="s">
        <v>2175</v>
      </c>
      <c r="D792" s="29" t="s">
        <v>260</v>
      </c>
      <c r="E792" s="29" t="s">
        <v>2176</v>
      </c>
      <c r="F792" s="29" t="s">
        <v>8</v>
      </c>
      <c r="G792" s="29" t="s">
        <v>2214</v>
      </c>
      <c r="H792" s="29" t="s">
        <v>2215</v>
      </c>
      <c r="I792" s="29" t="s">
        <v>2162</v>
      </c>
      <c r="J792" s="29" t="s">
        <v>1504</v>
      </c>
      <c r="K792" s="29" t="s">
        <v>243</v>
      </c>
      <c r="L792" s="64">
        <v>160</v>
      </c>
      <c r="M792" s="64">
        <v>0</v>
      </c>
      <c r="N792" s="29"/>
      <c r="O792" s="64">
        <v>160</v>
      </c>
      <c r="P792" s="29"/>
      <c r="Q792" s="29"/>
    </row>
    <row r="793" customHeight="1" spans="1:17">
      <c r="A793" s="23">
        <v>790</v>
      </c>
      <c r="B793" s="29" t="s">
        <v>202</v>
      </c>
      <c r="C793" s="29" t="s">
        <v>2184</v>
      </c>
      <c r="D793" s="29" t="s">
        <v>260</v>
      </c>
      <c r="E793" s="29" t="s">
        <v>2195</v>
      </c>
      <c r="F793" s="29" t="s">
        <v>8</v>
      </c>
      <c r="G793" s="29" t="s">
        <v>2216</v>
      </c>
      <c r="H793" s="29" t="s">
        <v>2217</v>
      </c>
      <c r="I793" s="29" t="s">
        <v>2162</v>
      </c>
      <c r="J793" s="29" t="s">
        <v>1504</v>
      </c>
      <c r="K793" s="29" t="s">
        <v>243</v>
      </c>
      <c r="L793" s="64">
        <v>230</v>
      </c>
      <c r="M793" s="64">
        <v>0</v>
      </c>
      <c r="N793" s="29"/>
      <c r="O793" s="64">
        <v>230</v>
      </c>
      <c r="P793" s="29"/>
      <c r="Q793" s="29"/>
    </row>
    <row r="794" customHeight="1" spans="1:17">
      <c r="A794" s="23">
        <v>791</v>
      </c>
      <c r="B794" s="29" t="s">
        <v>202</v>
      </c>
      <c r="C794" s="29" t="s">
        <v>2194</v>
      </c>
      <c r="D794" s="29" t="s">
        <v>260</v>
      </c>
      <c r="E794" s="29" t="s">
        <v>2218</v>
      </c>
      <c r="F794" s="29" t="s">
        <v>8</v>
      </c>
      <c r="G794" s="29" t="s">
        <v>2219</v>
      </c>
      <c r="H794" s="29" t="s">
        <v>2220</v>
      </c>
      <c r="I794" s="29" t="s">
        <v>2162</v>
      </c>
      <c r="J794" s="29" t="s">
        <v>1504</v>
      </c>
      <c r="K794" s="29" t="s">
        <v>243</v>
      </c>
      <c r="L794" s="64">
        <v>50</v>
      </c>
      <c r="M794" s="64">
        <v>0</v>
      </c>
      <c r="N794" s="29"/>
      <c r="O794" s="64">
        <v>50</v>
      </c>
      <c r="P794" s="29"/>
      <c r="Q794" s="29"/>
    </row>
    <row r="795" customHeight="1" spans="1:17">
      <c r="A795" s="23">
        <v>792</v>
      </c>
      <c r="B795" s="29" t="s">
        <v>202</v>
      </c>
      <c r="C795" s="29" t="s">
        <v>2198</v>
      </c>
      <c r="D795" s="29" t="s">
        <v>229</v>
      </c>
      <c r="E795" s="29" t="s">
        <v>2199</v>
      </c>
      <c r="F795" s="29" t="s">
        <v>8</v>
      </c>
      <c r="G795" s="29" t="s">
        <v>2221</v>
      </c>
      <c r="H795" s="29" t="s">
        <v>2222</v>
      </c>
      <c r="I795" s="29" t="s">
        <v>2162</v>
      </c>
      <c r="J795" s="29" t="s">
        <v>1504</v>
      </c>
      <c r="K795" s="29" t="s">
        <v>243</v>
      </c>
      <c r="L795" s="64">
        <v>160</v>
      </c>
      <c r="M795" s="64">
        <v>0</v>
      </c>
      <c r="N795" s="29"/>
      <c r="O795" s="64">
        <v>160</v>
      </c>
      <c r="P795" s="29"/>
      <c r="Q795" s="29"/>
    </row>
    <row r="796" customHeight="1" spans="1:17">
      <c r="A796" s="23">
        <v>793</v>
      </c>
      <c r="B796" s="29" t="s">
        <v>202</v>
      </c>
      <c r="C796" s="29" t="s">
        <v>2190</v>
      </c>
      <c r="D796" s="29" t="s">
        <v>260</v>
      </c>
      <c r="E796" s="29" t="s">
        <v>2191</v>
      </c>
      <c r="F796" s="29" t="s">
        <v>8</v>
      </c>
      <c r="G796" s="29" t="s">
        <v>2223</v>
      </c>
      <c r="H796" s="29" t="s">
        <v>2224</v>
      </c>
      <c r="I796" s="29" t="s">
        <v>2162</v>
      </c>
      <c r="J796" s="29" t="s">
        <v>1504</v>
      </c>
      <c r="K796" s="29" t="s">
        <v>243</v>
      </c>
      <c r="L796" s="64">
        <v>18.72</v>
      </c>
      <c r="M796" s="64">
        <v>0</v>
      </c>
      <c r="N796" s="29"/>
      <c r="O796" s="64">
        <v>18.72</v>
      </c>
      <c r="P796" s="29"/>
      <c r="Q796" s="29"/>
    </row>
    <row r="797" customHeight="1" spans="1:17">
      <c r="A797" s="23">
        <v>794</v>
      </c>
      <c r="B797" s="29" t="s">
        <v>202</v>
      </c>
      <c r="C797" s="29" t="s">
        <v>2187</v>
      </c>
      <c r="D797" s="29" t="s">
        <v>229</v>
      </c>
      <c r="E797" s="29" t="s">
        <v>2180</v>
      </c>
      <c r="F797" s="29" t="s">
        <v>8</v>
      </c>
      <c r="G797" s="29" t="s">
        <v>2225</v>
      </c>
      <c r="H797" s="29" t="s">
        <v>2207</v>
      </c>
      <c r="I797" s="29" t="s">
        <v>2162</v>
      </c>
      <c r="J797" s="29" t="s">
        <v>1504</v>
      </c>
      <c r="K797" s="29" t="s">
        <v>243</v>
      </c>
      <c r="L797" s="64">
        <v>90</v>
      </c>
      <c r="M797" s="64">
        <v>0</v>
      </c>
      <c r="N797" s="29"/>
      <c r="O797" s="64">
        <v>90</v>
      </c>
      <c r="P797" s="29"/>
      <c r="Q797" s="29"/>
    </row>
    <row r="798" customHeight="1" spans="1:17">
      <c r="A798" s="23">
        <v>795</v>
      </c>
      <c r="B798" s="29" t="s">
        <v>202</v>
      </c>
      <c r="C798" s="29" t="s">
        <v>2179</v>
      </c>
      <c r="D798" s="29" t="s">
        <v>229</v>
      </c>
      <c r="E798" s="29" t="s">
        <v>2180</v>
      </c>
      <c r="F798" s="29" t="s">
        <v>7</v>
      </c>
      <c r="G798" s="29" t="s">
        <v>2226</v>
      </c>
      <c r="H798" s="29" t="s">
        <v>2227</v>
      </c>
      <c r="I798" s="29" t="s">
        <v>2183</v>
      </c>
      <c r="J798" s="29" t="s">
        <v>1504</v>
      </c>
      <c r="K798" s="29" t="s">
        <v>243</v>
      </c>
      <c r="L798" s="64">
        <v>54.4</v>
      </c>
      <c r="M798" s="64">
        <v>0</v>
      </c>
      <c r="N798" s="29"/>
      <c r="O798" s="64">
        <v>54.4</v>
      </c>
      <c r="P798" s="29"/>
      <c r="Q798" s="29"/>
    </row>
    <row r="799" customHeight="1" spans="1:17">
      <c r="A799" s="23">
        <v>796</v>
      </c>
      <c r="B799" s="29" t="s">
        <v>202</v>
      </c>
      <c r="C799" s="29" t="s">
        <v>2171</v>
      </c>
      <c r="D799" s="29" t="s">
        <v>260</v>
      </c>
      <c r="E799" s="29" t="s">
        <v>2172</v>
      </c>
      <c r="F799" s="29" t="s">
        <v>8</v>
      </c>
      <c r="G799" s="29" t="s">
        <v>2228</v>
      </c>
      <c r="H799" s="29" t="s">
        <v>2229</v>
      </c>
      <c r="I799" s="29" t="s">
        <v>2162</v>
      </c>
      <c r="J799" s="29" t="s">
        <v>1504</v>
      </c>
      <c r="K799" s="29" t="s">
        <v>243</v>
      </c>
      <c r="L799" s="64">
        <v>55.2</v>
      </c>
      <c r="M799" s="64">
        <v>0</v>
      </c>
      <c r="N799" s="29"/>
      <c r="O799" s="64">
        <v>55.2</v>
      </c>
      <c r="P799" s="29"/>
      <c r="Q799" s="29"/>
    </row>
    <row r="800" customHeight="1" spans="1:17">
      <c r="A800" s="23">
        <v>797</v>
      </c>
      <c r="B800" s="29" t="s">
        <v>202</v>
      </c>
      <c r="C800" s="29" t="s">
        <v>2175</v>
      </c>
      <c r="D800" s="29" t="s">
        <v>260</v>
      </c>
      <c r="E800" s="29" t="s">
        <v>2176</v>
      </c>
      <c r="F800" s="29" t="s">
        <v>8</v>
      </c>
      <c r="G800" s="29" t="s">
        <v>2230</v>
      </c>
      <c r="H800" s="29" t="s">
        <v>2231</v>
      </c>
      <c r="I800" s="29" t="s">
        <v>2162</v>
      </c>
      <c r="J800" s="29" t="s">
        <v>1504</v>
      </c>
      <c r="K800" s="29" t="s">
        <v>243</v>
      </c>
      <c r="L800" s="64">
        <v>46</v>
      </c>
      <c r="M800" s="64">
        <v>0</v>
      </c>
      <c r="N800" s="29"/>
      <c r="O800" s="64">
        <v>46</v>
      </c>
      <c r="P800" s="29"/>
      <c r="Q800" s="29"/>
    </row>
    <row r="801" customHeight="1" spans="1:17">
      <c r="A801" s="23">
        <v>798</v>
      </c>
      <c r="B801" s="29" t="s">
        <v>202</v>
      </c>
      <c r="C801" s="29" t="s">
        <v>2158</v>
      </c>
      <c r="D801" s="29" t="s">
        <v>260</v>
      </c>
      <c r="E801" s="29" t="s">
        <v>2159</v>
      </c>
      <c r="F801" s="29" t="s">
        <v>8</v>
      </c>
      <c r="G801" s="29" t="s">
        <v>2232</v>
      </c>
      <c r="H801" s="29" t="s">
        <v>2233</v>
      </c>
      <c r="I801" s="29" t="s">
        <v>2162</v>
      </c>
      <c r="J801" s="29" t="s">
        <v>1504</v>
      </c>
      <c r="K801" s="29" t="s">
        <v>243</v>
      </c>
      <c r="L801" s="64">
        <v>34</v>
      </c>
      <c r="M801" s="64">
        <v>0</v>
      </c>
      <c r="N801" s="29"/>
      <c r="O801" s="64">
        <v>34</v>
      </c>
      <c r="P801" s="29"/>
      <c r="Q801" s="29"/>
    </row>
    <row r="802" customHeight="1" spans="1:17">
      <c r="A802" s="23">
        <v>799</v>
      </c>
      <c r="B802" s="29" t="s">
        <v>202</v>
      </c>
      <c r="C802" s="29" t="s">
        <v>2184</v>
      </c>
      <c r="D802" s="29" t="s">
        <v>260</v>
      </c>
      <c r="E802" s="29" t="s">
        <v>2195</v>
      </c>
      <c r="F802" s="29" t="s">
        <v>8</v>
      </c>
      <c r="G802" s="29" t="s">
        <v>2234</v>
      </c>
      <c r="H802" s="29" t="s">
        <v>2235</v>
      </c>
      <c r="I802" s="29" t="s">
        <v>2162</v>
      </c>
      <c r="J802" s="29" t="s">
        <v>1504</v>
      </c>
      <c r="K802" s="29" t="s">
        <v>243</v>
      </c>
      <c r="L802" s="64">
        <v>138</v>
      </c>
      <c r="M802" s="64">
        <v>0</v>
      </c>
      <c r="N802" s="29"/>
      <c r="O802" s="64">
        <v>138</v>
      </c>
      <c r="P802" s="29"/>
      <c r="Q802" s="29"/>
    </row>
    <row r="803" customHeight="1" spans="1:17">
      <c r="A803" s="23">
        <v>800</v>
      </c>
      <c r="B803" s="24" t="s">
        <v>28</v>
      </c>
      <c r="C803" s="24" t="s">
        <v>29</v>
      </c>
      <c r="D803" s="24" t="s">
        <v>229</v>
      </c>
      <c r="E803" s="24" t="s">
        <v>2236</v>
      </c>
      <c r="F803" s="29" t="s">
        <v>7</v>
      </c>
      <c r="G803" s="56" t="s">
        <v>2237</v>
      </c>
      <c r="H803" s="56" t="s">
        <v>2238</v>
      </c>
      <c r="I803" s="29" t="s">
        <v>2239</v>
      </c>
      <c r="J803" s="54" t="s">
        <v>580</v>
      </c>
      <c r="K803" s="29" t="s">
        <v>243</v>
      </c>
      <c r="L803" s="54">
        <v>700</v>
      </c>
      <c r="M803" s="54">
        <v>400</v>
      </c>
      <c r="N803" s="54" t="s">
        <v>2240</v>
      </c>
      <c r="O803" s="54">
        <v>300</v>
      </c>
      <c r="P803" s="43">
        <v>44471</v>
      </c>
      <c r="Q803" s="48"/>
    </row>
    <row r="804" customHeight="1" spans="1:17">
      <c r="A804" s="23">
        <v>801</v>
      </c>
      <c r="B804" s="24" t="s">
        <v>28</v>
      </c>
      <c r="C804" s="24" t="s">
        <v>29</v>
      </c>
      <c r="D804" s="24" t="s">
        <v>229</v>
      </c>
      <c r="E804" s="24" t="s">
        <v>2236</v>
      </c>
      <c r="F804" s="29" t="s">
        <v>7</v>
      </c>
      <c r="G804" s="56" t="s">
        <v>2241</v>
      </c>
      <c r="H804" s="56" t="s">
        <v>2242</v>
      </c>
      <c r="I804" s="29" t="s">
        <v>2243</v>
      </c>
      <c r="J804" s="54" t="s">
        <v>580</v>
      </c>
      <c r="K804" s="29" t="s">
        <v>243</v>
      </c>
      <c r="L804" s="31">
        <v>400</v>
      </c>
      <c r="M804" s="31">
        <v>0</v>
      </c>
      <c r="N804" s="31" t="s">
        <v>299</v>
      </c>
      <c r="O804" s="31">
        <v>400</v>
      </c>
      <c r="P804" s="43">
        <v>44471</v>
      </c>
      <c r="Q804" s="48"/>
    </row>
    <row r="805" customHeight="1" spans="1:17">
      <c r="A805" s="23">
        <v>802</v>
      </c>
      <c r="B805" s="24" t="s">
        <v>28</v>
      </c>
      <c r="C805" s="24" t="s">
        <v>29</v>
      </c>
      <c r="D805" s="24" t="s">
        <v>229</v>
      </c>
      <c r="E805" s="24" t="s">
        <v>2236</v>
      </c>
      <c r="F805" s="29" t="s">
        <v>6</v>
      </c>
      <c r="G805" s="24" t="s">
        <v>2244</v>
      </c>
      <c r="H805" s="83" t="s">
        <v>2245</v>
      </c>
      <c r="I805" s="29" t="s">
        <v>2246</v>
      </c>
      <c r="J805" s="54" t="s">
        <v>580</v>
      </c>
      <c r="K805" s="29" t="s">
        <v>243</v>
      </c>
      <c r="L805" s="31">
        <v>150</v>
      </c>
      <c r="M805" s="31">
        <v>50</v>
      </c>
      <c r="N805" s="54" t="s">
        <v>2240</v>
      </c>
      <c r="O805" s="31">
        <v>100</v>
      </c>
      <c r="P805" s="43">
        <v>44441</v>
      </c>
      <c r="Q805" s="48"/>
    </row>
    <row r="806" customHeight="1" spans="1:17">
      <c r="A806" s="23">
        <v>803</v>
      </c>
      <c r="B806" s="24" t="s">
        <v>28</v>
      </c>
      <c r="C806" s="24" t="s">
        <v>29</v>
      </c>
      <c r="D806" s="24" t="s">
        <v>229</v>
      </c>
      <c r="E806" s="24" t="s">
        <v>2236</v>
      </c>
      <c r="F806" s="29" t="s">
        <v>7</v>
      </c>
      <c r="G806" s="24" t="s">
        <v>2247</v>
      </c>
      <c r="H806" s="29" t="s">
        <v>2248</v>
      </c>
      <c r="I806" s="29" t="s">
        <v>707</v>
      </c>
      <c r="J806" s="54" t="s">
        <v>580</v>
      </c>
      <c r="K806" s="29" t="s">
        <v>243</v>
      </c>
      <c r="L806" s="31">
        <v>120</v>
      </c>
      <c r="M806" s="31">
        <v>4.5</v>
      </c>
      <c r="N806" s="54" t="s">
        <v>2240</v>
      </c>
      <c r="O806" s="31">
        <v>115.5</v>
      </c>
      <c r="P806" s="43">
        <v>44471</v>
      </c>
      <c r="Q806" s="48"/>
    </row>
    <row r="807" customHeight="1" spans="1:17">
      <c r="A807" s="23">
        <v>804</v>
      </c>
      <c r="B807" s="24" t="s">
        <v>28</v>
      </c>
      <c r="C807" s="24" t="s">
        <v>29</v>
      </c>
      <c r="D807" s="24" t="s">
        <v>229</v>
      </c>
      <c r="E807" s="24" t="s">
        <v>2236</v>
      </c>
      <c r="F807" s="29" t="s">
        <v>9</v>
      </c>
      <c r="G807" s="24" t="s">
        <v>2249</v>
      </c>
      <c r="H807" s="29" t="s">
        <v>2250</v>
      </c>
      <c r="I807" s="29" t="s">
        <v>2251</v>
      </c>
      <c r="J807" s="54" t="s">
        <v>580</v>
      </c>
      <c r="K807" s="29" t="s">
        <v>243</v>
      </c>
      <c r="L807" s="31">
        <v>16.8</v>
      </c>
      <c r="M807" s="31">
        <v>0</v>
      </c>
      <c r="N807" s="31" t="s">
        <v>299</v>
      </c>
      <c r="O807" s="31">
        <v>16.8</v>
      </c>
      <c r="P807" s="43">
        <v>44471</v>
      </c>
      <c r="Q807" s="48"/>
    </row>
    <row r="808" customHeight="1" spans="1:17">
      <c r="A808" s="23">
        <v>805</v>
      </c>
      <c r="B808" s="24" t="s">
        <v>28</v>
      </c>
      <c r="C808" s="24" t="s">
        <v>29</v>
      </c>
      <c r="D808" s="24" t="s">
        <v>229</v>
      </c>
      <c r="E808" s="24" t="s">
        <v>2236</v>
      </c>
      <c r="F808" s="29" t="s">
        <v>7</v>
      </c>
      <c r="G808" s="24" t="s">
        <v>2252</v>
      </c>
      <c r="H808" s="24" t="s">
        <v>2253</v>
      </c>
      <c r="I808" s="29" t="s">
        <v>707</v>
      </c>
      <c r="J808" s="54" t="s">
        <v>580</v>
      </c>
      <c r="K808" s="29" t="s">
        <v>243</v>
      </c>
      <c r="L808" s="31">
        <v>10</v>
      </c>
      <c r="M808" s="31">
        <v>0</v>
      </c>
      <c r="N808" s="31" t="s">
        <v>299</v>
      </c>
      <c r="O808" s="31">
        <v>10</v>
      </c>
      <c r="P808" s="43">
        <v>44471</v>
      </c>
      <c r="Q808" s="48"/>
    </row>
    <row r="809" customHeight="1" spans="1:17">
      <c r="A809" s="23">
        <v>806</v>
      </c>
      <c r="B809" s="24" t="s">
        <v>28</v>
      </c>
      <c r="C809" s="24" t="s">
        <v>29</v>
      </c>
      <c r="D809" s="24" t="s">
        <v>229</v>
      </c>
      <c r="E809" s="24" t="s">
        <v>2236</v>
      </c>
      <c r="F809" s="29" t="s">
        <v>8</v>
      </c>
      <c r="G809" s="24" t="s">
        <v>2254</v>
      </c>
      <c r="H809" s="24" t="s">
        <v>2255</v>
      </c>
      <c r="I809" s="29" t="s">
        <v>2256</v>
      </c>
      <c r="J809" s="54" t="s">
        <v>580</v>
      </c>
      <c r="K809" s="29" t="s">
        <v>243</v>
      </c>
      <c r="L809" s="31">
        <v>284</v>
      </c>
      <c r="M809" s="31">
        <v>0</v>
      </c>
      <c r="N809" s="31" t="s">
        <v>299</v>
      </c>
      <c r="O809" s="31">
        <v>284</v>
      </c>
      <c r="P809" s="43">
        <v>44532</v>
      </c>
      <c r="Q809" s="48"/>
    </row>
    <row r="810" customHeight="1" spans="1:17">
      <c r="A810" s="23">
        <v>807</v>
      </c>
      <c r="B810" s="24" t="s">
        <v>28</v>
      </c>
      <c r="C810" s="24" t="s">
        <v>29</v>
      </c>
      <c r="D810" s="24" t="s">
        <v>229</v>
      </c>
      <c r="E810" s="24" t="s">
        <v>2236</v>
      </c>
      <c r="F810" s="29" t="s">
        <v>7</v>
      </c>
      <c r="G810" s="24" t="s">
        <v>2257</v>
      </c>
      <c r="H810" s="24" t="s">
        <v>2258</v>
      </c>
      <c r="I810" s="29" t="s">
        <v>2259</v>
      </c>
      <c r="J810" s="54" t="s">
        <v>580</v>
      </c>
      <c r="K810" s="29" t="s">
        <v>243</v>
      </c>
      <c r="L810" s="31">
        <v>305</v>
      </c>
      <c r="M810" s="31">
        <v>0</v>
      </c>
      <c r="N810" s="31" t="s">
        <v>299</v>
      </c>
      <c r="O810" s="31">
        <v>305</v>
      </c>
      <c r="P810" s="43">
        <v>44532</v>
      </c>
      <c r="Q810" s="48"/>
    </row>
    <row r="811" customHeight="1" spans="1:17">
      <c r="A811" s="23">
        <v>808</v>
      </c>
      <c r="B811" s="24" t="s">
        <v>28</v>
      </c>
      <c r="C811" s="24" t="s">
        <v>30</v>
      </c>
      <c r="D811" s="24" t="s">
        <v>229</v>
      </c>
      <c r="E811" s="24" t="s">
        <v>2260</v>
      </c>
      <c r="F811" s="29" t="s">
        <v>7</v>
      </c>
      <c r="G811" s="24" t="s">
        <v>2261</v>
      </c>
      <c r="H811" s="83" t="s">
        <v>2262</v>
      </c>
      <c r="I811" s="29" t="s">
        <v>2263</v>
      </c>
      <c r="J811" s="31" t="s">
        <v>580</v>
      </c>
      <c r="K811" s="29" t="s">
        <v>243</v>
      </c>
      <c r="L811" s="31">
        <v>10</v>
      </c>
      <c r="M811" s="31">
        <v>0</v>
      </c>
      <c r="N811" s="31">
        <v>0</v>
      </c>
      <c r="O811" s="31">
        <v>10</v>
      </c>
      <c r="P811" s="43" t="s">
        <v>580</v>
      </c>
      <c r="Q811" s="48"/>
    </row>
    <row r="812" customHeight="1" spans="1:17">
      <c r="A812" s="23">
        <v>809</v>
      </c>
      <c r="B812" s="24" t="s">
        <v>28</v>
      </c>
      <c r="C812" s="24" t="s">
        <v>30</v>
      </c>
      <c r="D812" s="24" t="s">
        <v>229</v>
      </c>
      <c r="E812" s="24" t="s">
        <v>2260</v>
      </c>
      <c r="F812" s="29" t="s">
        <v>5</v>
      </c>
      <c r="G812" s="24" t="s">
        <v>2264</v>
      </c>
      <c r="H812" s="29" t="s">
        <v>2265</v>
      </c>
      <c r="I812" s="29" t="s">
        <v>2266</v>
      </c>
      <c r="J812" s="31" t="s">
        <v>580</v>
      </c>
      <c r="K812" s="29" t="s">
        <v>243</v>
      </c>
      <c r="L812" s="31">
        <v>120</v>
      </c>
      <c r="M812" s="31">
        <v>0</v>
      </c>
      <c r="N812" s="31">
        <v>0</v>
      </c>
      <c r="O812" s="31">
        <v>120</v>
      </c>
      <c r="P812" s="43" t="s">
        <v>580</v>
      </c>
      <c r="Q812" s="48"/>
    </row>
    <row r="813" customHeight="1" spans="1:17">
      <c r="A813" s="23">
        <v>810</v>
      </c>
      <c r="B813" s="24" t="s">
        <v>28</v>
      </c>
      <c r="C813" s="24" t="s">
        <v>30</v>
      </c>
      <c r="D813" s="24" t="s">
        <v>229</v>
      </c>
      <c r="E813" s="24" t="s">
        <v>2260</v>
      </c>
      <c r="F813" s="29" t="s">
        <v>5</v>
      </c>
      <c r="G813" s="24" t="s">
        <v>2267</v>
      </c>
      <c r="H813" s="29" t="s">
        <v>2268</v>
      </c>
      <c r="I813" s="29" t="s">
        <v>2269</v>
      </c>
      <c r="J813" s="31" t="s">
        <v>580</v>
      </c>
      <c r="K813" s="29" t="s">
        <v>243</v>
      </c>
      <c r="L813" s="31">
        <v>21</v>
      </c>
      <c r="M813" s="31">
        <v>0</v>
      </c>
      <c r="N813" s="31">
        <v>0</v>
      </c>
      <c r="O813" s="31">
        <v>21</v>
      </c>
      <c r="P813" s="43" t="s">
        <v>580</v>
      </c>
      <c r="Q813" s="48"/>
    </row>
    <row r="814" customHeight="1" spans="1:17">
      <c r="A814" s="23">
        <v>811</v>
      </c>
      <c r="B814" s="24" t="s">
        <v>28</v>
      </c>
      <c r="C814" s="24" t="s">
        <v>30</v>
      </c>
      <c r="D814" s="24" t="s">
        <v>229</v>
      </c>
      <c r="E814" s="24" t="s">
        <v>2260</v>
      </c>
      <c r="F814" s="29" t="s">
        <v>5</v>
      </c>
      <c r="G814" s="24" t="s">
        <v>2270</v>
      </c>
      <c r="H814" s="29" t="s">
        <v>2271</v>
      </c>
      <c r="I814" s="29" t="s">
        <v>2269</v>
      </c>
      <c r="J814" s="31" t="s">
        <v>580</v>
      </c>
      <c r="K814" s="29" t="s">
        <v>243</v>
      </c>
      <c r="L814" s="31">
        <v>5</v>
      </c>
      <c r="M814" s="31">
        <v>0</v>
      </c>
      <c r="N814" s="31">
        <v>0</v>
      </c>
      <c r="O814" s="31">
        <v>5</v>
      </c>
      <c r="P814" s="43" t="s">
        <v>580</v>
      </c>
      <c r="Q814" s="48"/>
    </row>
    <row r="815" customHeight="1" spans="1:17">
      <c r="A815" s="23">
        <v>812</v>
      </c>
      <c r="B815" s="24" t="s">
        <v>28</v>
      </c>
      <c r="C815" s="24" t="s">
        <v>31</v>
      </c>
      <c r="D815" s="24" t="s">
        <v>229</v>
      </c>
      <c r="E815" s="24" t="s">
        <v>1352</v>
      </c>
      <c r="F815" s="29" t="s">
        <v>9</v>
      </c>
      <c r="G815" s="24" t="s">
        <v>2272</v>
      </c>
      <c r="H815" s="29" t="s">
        <v>2273</v>
      </c>
      <c r="I815" s="29" t="s">
        <v>2274</v>
      </c>
      <c r="J815" s="31" t="s">
        <v>580</v>
      </c>
      <c r="K815" s="31" t="s">
        <v>243</v>
      </c>
      <c r="L815" s="31">
        <v>300</v>
      </c>
      <c r="M815" s="31">
        <v>0</v>
      </c>
      <c r="N815" s="31">
        <v>0</v>
      </c>
      <c r="O815" s="31">
        <v>300</v>
      </c>
      <c r="P815" s="43" t="s">
        <v>580</v>
      </c>
      <c r="Q815" s="23"/>
    </row>
    <row r="816" customHeight="1" spans="1:17">
      <c r="A816" s="23">
        <v>813</v>
      </c>
      <c r="B816" s="24" t="s">
        <v>28</v>
      </c>
      <c r="C816" s="24" t="s">
        <v>31</v>
      </c>
      <c r="D816" s="24" t="s">
        <v>229</v>
      </c>
      <c r="E816" s="24" t="s">
        <v>1352</v>
      </c>
      <c r="F816" s="29" t="s">
        <v>6</v>
      </c>
      <c r="G816" s="24" t="s">
        <v>2275</v>
      </c>
      <c r="H816" s="29" t="s">
        <v>2276</v>
      </c>
      <c r="I816" s="29" t="s">
        <v>2246</v>
      </c>
      <c r="J816" s="31" t="s">
        <v>580</v>
      </c>
      <c r="K816" s="31" t="s">
        <v>243</v>
      </c>
      <c r="L816" s="31">
        <v>50</v>
      </c>
      <c r="M816" s="31">
        <v>0</v>
      </c>
      <c r="N816" s="31">
        <v>0</v>
      </c>
      <c r="O816" s="31">
        <v>50</v>
      </c>
      <c r="P816" s="43" t="s">
        <v>580</v>
      </c>
      <c r="Q816" s="23"/>
    </row>
    <row r="817" customHeight="1" spans="1:17">
      <c r="A817" s="23">
        <v>814</v>
      </c>
      <c r="B817" s="24" t="s">
        <v>28</v>
      </c>
      <c r="C817" s="24" t="s">
        <v>31</v>
      </c>
      <c r="D817" s="24" t="s">
        <v>229</v>
      </c>
      <c r="E817" s="24" t="s">
        <v>1352</v>
      </c>
      <c r="F817" s="29" t="s">
        <v>6</v>
      </c>
      <c r="G817" s="24" t="s">
        <v>2277</v>
      </c>
      <c r="H817" s="29" t="s">
        <v>2278</v>
      </c>
      <c r="I817" s="29" t="s">
        <v>2246</v>
      </c>
      <c r="J817" s="31" t="s">
        <v>580</v>
      </c>
      <c r="K817" s="31" t="s">
        <v>243</v>
      </c>
      <c r="L817" s="31">
        <v>35</v>
      </c>
      <c r="M817" s="31"/>
      <c r="N817" s="31"/>
      <c r="O817" s="31">
        <v>35</v>
      </c>
      <c r="P817" s="43" t="s">
        <v>580</v>
      </c>
      <c r="Q817" s="23"/>
    </row>
    <row r="818" customHeight="1" spans="1:17">
      <c r="A818" s="23">
        <v>815</v>
      </c>
      <c r="B818" s="24" t="s">
        <v>28</v>
      </c>
      <c r="C818" s="29" t="s">
        <v>31</v>
      </c>
      <c r="D818" s="24" t="s">
        <v>229</v>
      </c>
      <c r="E818" s="24" t="s">
        <v>1352</v>
      </c>
      <c r="F818" s="29" t="s">
        <v>7</v>
      </c>
      <c r="G818" s="24" t="s">
        <v>2279</v>
      </c>
      <c r="H818" s="29" t="s">
        <v>2280</v>
      </c>
      <c r="I818" s="29" t="s">
        <v>707</v>
      </c>
      <c r="J818" s="31" t="s">
        <v>580</v>
      </c>
      <c r="K818" s="31" t="s">
        <v>243</v>
      </c>
      <c r="L818" s="31">
        <v>162</v>
      </c>
      <c r="M818" s="31">
        <v>0</v>
      </c>
      <c r="N818" s="31">
        <v>0</v>
      </c>
      <c r="O818" s="31">
        <v>162</v>
      </c>
      <c r="P818" s="43" t="s">
        <v>580</v>
      </c>
      <c r="Q818" s="23"/>
    </row>
    <row r="819" customHeight="1" spans="1:17">
      <c r="A819" s="23">
        <v>816</v>
      </c>
      <c r="B819" s="24" t="s">
        <v>28</v>
      </c>
      <c r="C819" s="29" t="s">
        <v>32</v>
      </c>
      <c r="D819" s="24" t="s">
        <v>229</v>
      </c>
      <c r="E819" s="56" t="s">
        <v>1352</v>
      </c>
      <c r="F819" s="84" t="s">
        <v>9</v>
      </c>
      <c r="G819" s="84" t="s">
        <v>2281</v>
      </c>
      <c r="H819" s="29" t="s">
        <v>2282</v>
      </c>
      <c r="I819" s="29" t="s">
        <v>707</v>
      </c>
      <c r="J819" s="54">
        <v>2021</v>
      </c>
      <c r="K819" s="29" t="s">
        <v>243</v>
      </c>
      <c r="L819" s="84">
        <v>40</v>
      </c>
      <c r="M819" s="84">
        <v>0</v>
      </c>
      <c r="N819" s="84">
        <v>0</v>
      </c>
      <c r="O819" s="84">
        <v>40</v>
      </c>
      <c r="P819" s="43">
        <v>44505</v>
      </c>
      <c r="Q819" s="23"/>
    </row>
    <row r="820" customHeight="1" spans="1:17">
      <c r="A820" s="23">
        <v>817</v>
      </c>
      <c r="B820" s="24" t="s">
        <v>28</v>
      </c>
      <c r="C820" s="29" t="s">
        <v>32</v>
      </c>
      <c r="D820" s="24" t="s">
        <v>229</v>
      </c>
      <c r="E820" s="56" t="s">
        <v>1352</v>
      </c>
      <c r="F820" s="29" t="s">
        <v>9</v>
      </c>
      <c r="G820" s="24" t="s">
        <v>2283</v>
      </c>
      <c r="H820" s="29" t="s">
        <v>2284</v>
      </c>
      <c r="I820" s="29" t="s">
        <v>2274</v>
      </c>
      <c r="J820" s="31" t="s">
        <v>580</v>
      </c>
      <c r="K820" s="31" t="s">
        <v>243</v>
      </c>
      <c r="L820" s="31">
        <v>300</v>
      </c>
      <c r="M820" s="31">
        <v>0</v>
      </c>
      <c r="N820" s="31">
        <v>0</v>
      </c>
      <c r="O820" s="31">
        <v>300</v>
      </c>
      <c r="P820" s="43">
        <v>44505</v>
      </c>
      <c r="Q820" s="23"/>
    </row>
    <row r="821" customHeight="1" spans="1:17">
      <c r="A821" s="23">
        <v>818</v>
      </c>
      <c r="B821" s="24" t="s">
        <v>28</v>
      </c>
      <c r="C821" s="29" t="s">
        <v>32</v>
      </c>
      <c r="D821" s="24" t="s">
        <v>229</v>
      </c>
      <c r="E821" s="56" t="s">
        <v>1352</v>
      </c>
      <c r="F821" s="29" t="s">
        <v>8</v>
      </c>
      <c r="G821" s="24" t="s">
        <v>2285</v>
      </c>
      <c r="H821" s="29" t="s">
        <v>2286</v>
      </c>
      <c r="I821" s="29" t="s">
        <v>2287</v>
      </c>
      <c r="J821" s="31">
        <v>2021</v>
      </c>
      <c r="K821" s="31" t="s">
        <v>243</v>
      </c>
      <c r="L821" s="31">
        <v>20</v>
      </c>
      <c r="M821" s="31">
        <v>0</v>
      </c>
      <c r="N821" s="31">
        <v>0</v>
      </c>
      <c r="O821" s="31">
        <v>20</v>
      </c>
      <c r="P821" s="43">
        <v>44505</v>
      </c>
      <c r="Q821" s="23"/>
    </row>
    <row r="822" customHeight="1" spans="1:17">
      <c r="A822" s="23">
        <v>819</v>
      </c>
      <c r="B822" s="24" t="s">
        <v>28</v>
      </c>
      <c r="C822" s="29" t="s">
        <v>32</v>
      </c>
      <c r="D822" s="24" t="s">
        <v>229</v>
      </c>
      <c r="E822" s="56" t="s">
        <v>1352</v>
      </c>
      <c r="F822" s="29" t="s">
        <v>8</v>
      </c>
      <c r="G822" s="24" t="s">
        <v>2288</v>
      </c>
      <c r="H822" s="24" t="s">
        <v>2288</v>
      </c>
      <c r="I822" s="29" t="s">
        <v>2289</v>
      </c>
      <c r="J822" s="31">
        <v>2021</v>
      </c>
      <c r="K822" s="31" t="s">
        <v>243</v>
      </c>
      <c r="L822" s="31">
        <v>30</v>
      </c>
      <c r="M822" s="31">
        <v>0</v>
      </c>
      <c r="N822" s="31">
        <v>0</v>
      </c>
      <c r="O822" s="31">
        <v>30</v>
      </c>
      <c r="P822" s="43">
        <v>44505</v>
      </c>
      <c r="Q822" s="23"/>
    </row>
    <row r="823" customHeight="1" spans="1:17">
      <c r="A823" s="23">
        <v>820</v>
      </c>
      <c r="B823" s="24" t="s">
        <v>28</v>
      </c>
      <c r="C823" s="29" t="s">
        <v>32</v>
      </c>
      <c r="D823" s="24" t="s">
        <v>229</v>
      </c>
      <c r="E823" s="56" t="s">
        <v>1352</v>
      </c>
      <c r="F823" s="29" t="s">
        <v>7</v>
      </c>
      <c r="G823" s="24" t="s">
        <v>2290</v>
      </c>
      <c r="H823" s="29" t="s">
        <v>2291</v>
      </c>
      <c r="I823" s="29" t="s">
        <v>2292</v>
      </c>
      <c r="J823" s="31" t="s">
        <v>580</v>
      </c>
      <c r="K823" s="31" t="s">
        <v>243</v>
      </c>
      <c r="L823" s="31">
        <v>100</v>
      </c>
      <c r="M823" s="31">
        <v>0</v>
      </c>
      <c r="N823" s="31">
        <v>0</v>
      </c>
      <c r="O823" s="31">
        <v>100</v>
      </c>
      <c r="P823" s="43">
        <v>44505</v>
      </c>
      <c r="Q823" s="23"/>
    </row>
    <row r="824" customHeight="1" spans="1:17">
      <c r="A824" s="23">
        <v>821</v>
      </c>
      <c r="B824" s="24" t="s">
        <v>28</v>
      </c>
      <c r="C824" s="29" t="s">
        <v>32</v>
      </c>
      <c r="D824" s="24" t="s">
        <v>229</v>
      </c>
      <c r="E824" s="56" t="s">
        <v>1352</v>
      </c>
      <c r="F824" s="29" t="s">
        <v>7</v>
      </c>
      <c r="G824" s="24" t="s">
        <v>2293</v>
      </c>
      <c r="H824" s="29" t="s">
        <v>2294</v>
      </c>
      <c r="I824" s="29" t="s">
        <v>2295</v>
      </c>
      <c r="J824" s="31" t="s">
        <v>580</v>
      </c>
      <c r="K824" s="31" t="s">
        <v>243</v>
      </c>
      <c r="L824" s="31">
        <v>100</v>
      </c>
      <c r="M824" s="31">
        <v>0</v>
      </c>
      <c r="N824" s="31">
        <v>0</v>
      </c>
      <c r="O824" s="31">
        <v>100</v>
      </c>
      <c r="P824" s="43">
        <v>44505</v>
      </c>
      <c r="Q824" s="23"/>
    </row>
    <row r="825" customHeight="1" spans="1:17">
      <c r="A825" s="23">
        <v>822</v>
      </c>
      <c r="B825" s="24" t="s">
        <v>28</v>
      </c>
      <c r="C825" s="29" t="s">
        <v>33</v>
      </c>
      <c r="D825" s="24" t="s">
        <v>260</v>
      </c>
      <c r="E825" s="24" t="s">
        <v>2296</v>
      </c>
      <c r="F825" s="29" t="s">
        <v>7</v>
      </c>
      <c r="G825" s="24" t="s">
        <v>2297</v>
      </c>
      <c r="H825" s="29" t="s">
        <v>2298</v>
      </c>
      <c r="I825" s="29" t="s">
        <v>2299</v>
      </c>
      <c r="J825" s="31" t="s">
        <v>580</v>
      </c>
      <c r="K825" s="29" t="s">
        <v>243</v>
      </c>
      <c r="L825" s="31">
        <v>20</v>
      </c>
      <c r="M825" s="31">
        <v>2</v>
      </c>
      <c r="N825" s="31" t="s">
        <v>2300</v>
      </c>
      <c r="O825" s="31">
        <v>18</v>
      </c>
      <c r="P825" s="43">
        <v>44470</v>
      </c>
      <c r="Q825" s="23"/>
    </row>
    <row r="826" customHeight="1" spans="1:17">
      <c r="A826" s="23">
        <v>823</v>
      </c>
      <c r="B826" s="24" t="s">
        <v>28</v>
      </c>
      <c r="C826" s="29" t="s">
        <v>33</v>
      </c>
      <c r="D826" s="24" t="s">
        <v>260</v>
      </c>
      <c r="E826" s="24" t="s">
        <v>2296</v>
      </c>
      <c r="F826" s="29" t="s">
        <v>9</v>
      </c>
      <c r="G826" s="24" t="s">
        <v>2301</v>
      </c>
      <c r="H826" s="29" t="s">
        <v>2302</v>
      </c>
      <c r="I826" s="29" t="s">
        <v>2303</v>
      </c>
      <c r="J826" s="31" t="s">
        <v>580</v>
      </c>
      <c r="K826" s="29" t="s">
        <v>243</v>
      </c>
      <c r="L826" s="31">
        <v>60</v>
      </c>
      <c r="M826" s="31">
        <v>5</v>
      </c>
      <c r="N826" s="31" t="s">
        <v>2300</v>
      </c>
      <c r="O826" s="31">
        <v>55</v>
      </c>
      <c r="P826" s="43">
        <v>44470</v>
      </c>
      <c r="Q826" s="23"/>
    </row>
    <row r="827" customHeight="1" spans="1:17">
      <c r="A827" s="23">
        <v>824</v>
      </c>
      <c r="B827" s="24" t="s">
        <v>28</v>
      </c>
      <c r="C827" s="29" t="s">
        <v>33</v>
      </c>
      <c r="D827" s="24" t="s">
        <v>260</v>
      </c>
      <c r="E827" s="24" t="s">
        <v>2296</v>
      </c>
      <c r="F827" s="29" t="s">
        <v>5</v>
      </c>
      <c r="G827" s="24" t="s">
        <v>2304</v>
      </c>
      <c r="H827" s="29" t="s">
        <v>2305</v>
      </c>
      <c r="I827" s="29" t="s">
        <v>2306</v>
      </c>
      <c r="J827" s="31" t="s">
        <v>580</v>
      </c>
      <c r="K827" s="29" t="s">
        <v>243</v>
      </c>
      <c r="L827" s="31">
        <v>100</v>
      </c>
      <c r="M827" s="31">
        <v>0</v>
      </c>
      <c r="N827" s="31" t="s">
        <v>2307</v>
      </c>
      <c r="O827" s="31">
        <v>100</v>
      </c>
      <c r="P827" s="43">
        <v>44501</v>
      </c>
      <c r="Q827" s="23"/>
    </row>
    <row r="828" customHeight="1" spans="1:17">
      <c r="A828" s="23">
        <v>825</v>
      </c>
      <c r="B828" s="24" t="s">
        <v>28</v>
      </c>
      <c r="C828" s="29" t="s">
        <v>33</v>
      </c>
      <c r="D828" s="24" t="s">
        <v>260</v>
      </c>
      <c r="E828" s="24" t="s">
        <v>2296</v>
      </c>
      <c r="F828" s="29" t="s">
        <v>5</v>
      </c>
      <c r="G828" s="24" t="s">
        <v>2308</v>
      </c>
      <c r="H828" s="29" t="s">
        <v>2309</v>
      </c>
      <c r="I828" s="29" t="s">
        <v>2310</v>
      </c>
      <c r="J828" s="31" t="s">
        <v>580</v>
      </c>
      <c r="K828" s="29" t="s">
        <v>243</v>
      </c>
      <c r="L828" s="31">
        <v>48</v>
      </c>
      <c r="M828" s="31">
        <v>3</v>
      </c>
      <c r="N828" s="31" t="s">
        <v>2300</v>
      </c>
      <c r="O828" s="31">
        <v>45</v>
      </c>
      <c r="P828" s="43">
        <v>44470</v>
      </c>
      <c r="Q828" s="23"/>
    </row>
    <row r="829" customHeight="1" spans="1:17">
      <c r="A829" s="23">
        <v>826</v>
      </c>
      <c r="B829" s="24" t="s">
        <v>28</v>
      </c>
      <c r="C829" s="29" t="s">
        <v>33</v>
      </c>
      <c r="D829" s="24" t="s">
        <v>260</v>
      </c>
      <c r="E829" s="24" t="s">
        <v>2296</v>
      </c>
      <c r="F829" s="29" t="s">
        <v>5</v>
      </c>
      <c r="G829" s="24" t="s">
        <v>2311</v>
      </c>
      <c r="H829" s="29" t="s">
        <v>2312</v>
      </c>
      <c r="I829" s="29" t="s">
        <v>2313</v>
      </c>
      <c r="J829" s="31" t="s">
        <v>1386</v>
      </c>
      <c r="K829" s="29" t="s">
        <v>243</v>
      </c>
      <c r="L829" s="31">
        <v>20</v>
      </c>
      <c r="M829" s="31">
        <v>2</v>
      </c>
      <c r="N829" s="31" t="s">
        <v>2300</v>
      </c>
      <c r="O829" s="31">
        <v>18</v>
      </c>
      <c r="P829" s="43">
        <v>44471</v>
      </c>
      <c r="Q829" s="23"/>
    </row>
    <row r="830" customHeight="1" spans="1:17">
      <c r="A830" s="23">
        <v>827</v>
      </c>
      <c r="B830" s="24" t="s">
        <v>28</v>
      </c>
      <c r="C830" s="29" t="s">
        <v>33</v>
      </c>
      <c r="D830" s="24" t="s">
        <v>260</v>
      </c>
      <c r="E830" s="24" t="s">
        <v>2296</v>
      </c>
      <c r="F830" s="29" t="s">
        <v>5</v>
      </c>
      <c r="G830" s="56" t="s">
        <v>2314</v>
      </c>
      <c r="H830" s="29" t="s">
        <v>2315</v>
      </c>
      <c r="I830" s="29" t="s">
        <v>2316</v>
      </c>
      <c r="J830" s="54" t="s">
        <v>580</v>
      </c>
      <c r="K830" s="29" t="s">
        <v>243</v>
      </c>
      <c r="L830" s="54">
        <v>45</v>
      </c>
      <c r="M830" s="54">
        <v>0</v>
      </c>
      <c r="N830" s="31" t="s">
        <v>2300</v>
      </c>
      <c r="O830" s="54">
        <v>45</v>
      </c>
      <c r="P830" s="43">
        <v>44472</v>
      </c>
      <c r="Q830" s="23"/>
    </row>
    <row r="831" customHeight="1" spans="1:17">
      <c r="A831" s="23">
        <v>828</v>
      </c>
      <c r="B831" s="24" t="s">
        <v>28</v>
      </c>
      <c r="C831" s="29" t="s">
        <v>33</v>
      </c>
      <c r="D831" s="24" t="s">
        <v>260</v>
      </c>
      <c r="E831" s="24" t="s">
        <v>2296</v>
      </c>
      <c r="F831" s="29" t="s">
        <v>5</v>
      </c>
      <c r="G831" s="31" t="s">
        <v>2317</v>
      </c>
      <c r="H831" s="31" t="s">
        <v>2318</v>
      </c>
      <c r="I831" s="29" t="s">
        <v>2319</v>
      </c>
      <c r="J831" s="54" t="s">
        <v>580</v>
      </c>
      <c r="K831" s="29" t="s">
        <v>243</v>
      </c>
      <c r="L831" s="31">
        <v>30</v>
      </c>
      <c r="M831" s="31">
        <v>0</v>
      </c>
      <c r="N831" s="31" t="s">
        <v>2300</v>
      </c>
      <c r="O831" s="31">
        <v>30</v>
      </c>
      <c r="P831" s="43">
        <v>44473</v>
      </c>
      <c r="Q831" s="23"/>
    </row>
    <row r="832" customHeight="1" spans="1:17">
      <c r="A832" s="23">
        <v>829</v>
      </c>
      <c r="B832" s="24" t="s">
        <v>28</v>
      </c>
      <c r="C832" s="29" t="s">
        <v>33</v>
      </c>
      <c r="D832" s="24" t="s">
        <v>260</v>
      </c>
      <c r="E832" s="24" t="s">
        <v>2296</v>
      </c>
      <c r="F832" s="29" t="s">
        <v>5</v>
      </c>
      <c r="G832" s="31" t="s">
        <v>2320</v>
      </c>
      <c r="H832" s="31" t="s">
        <v>2321</v>
      </c>
      <c r="I832" s="29" t="s">
        <v>2322</v>
      </c>
      <c r="J832" s="54" t="s">
        <v>580</v>
      </c>
      <c r="K832" s="29" t="s">
        <v>243</v>
      </c>
      <c r="L832" s="31">
        <v>200</v>
      </c>
      <c r="M832" s="31">
        <v>0</v>
      </c>
      <c r="N832" s="31" t="s">
        <v>2300</v>
      </c>
      <c r="O832" s="31">
        <v>200</v>
      </c>
      <c r="P832" s="43">
        <v>44473</v>
      </c>
      <c r="Q832" s="23"/>
    </row>
    <row r="833" customHeight="1" spans="1:17">
      <c r="A833" s="23">
        <v>830</v>
      </c>
      <c r="B833" s="24" t="s">
        <v>28</v>
      </c>
      <c r="C833" s="29" t="s">
        <v>33</v>
      </c>
      <c r="D833" s="24" t="s">
        <v>260</v>
      </c>
      <c r="E833" s="24" t="s">
        <v>2296</v>
      </c>
      <c r="F833" s="29" t="s">
        <v>9</v>
      </c>
      <c r="G833" s="24" t="s">
        <v>2323</v>
      </c>
      <c r="H833" s="29" t="s">
        <v>2324</v>
      </c>
      <c r="I833" s="29" t="s">
        <v>2325</v>
      </c>
      <c r="J833" s="54" t="s">
        <v>580</v>
      </c>
      <c r="K833" s="29" t="s">
        <v>243</v>
      </c>
      <c r="L833" s="31">
        <v>350</v>
      </c>
      <c r="M833" s="31">
        <v>0</v>
      </c>
      <c r="N833" s="31" t="s">
        <v>2300</v>
      </c>
      <c r="O833" s="31">
        <v>350</v>
      </c>
      <c r="P833" s="43">
        <v>44505</v>
      </c>
      <c r="Q833" s="23"/>
    </row>
    <row r="834" customHeight="1" spans="1:17">
      <c r="A834" s="23">
        <v>831</v>
      </c>
      <c r="B834" s="24" t="s">
        <v>28</v>
      </c>
      <c r="C834" s="29" t="s">
        <v>34</v>
      </c>
      <c r="D834" s="24" t="s">
        <v>260</v>
      </c>
      <c r="E834" s="24" t="s">
        <v>2296</v>
      </c>
      <c r="F834" s="24" t="s">
        <v>6</v>
      </c>
      <c r="G834" s="24" t="s">
        <v>2326</v>
      </c>
      <c r="H834" s="24" t="s">
        <v>2327</v>
      </c>
      <c r="I834" s="24" t="s">
        <v>2328</v>
      </c>
      <c r="J834" s="31" t="s">
        <v>580</v>
      </c>
      <c r="K834" s="29" t="s">
        <v>243</v>
      </c>
      <c r="L834" s="31">
        <v>30</v>
      </c>
      <c r="M834" s="31">
        <v>0</v>
      </c>
      <c r="N834" s="31"/>
      <c r="O834" s="31">
        <v>30</v>
      </c>
      <c r="P834" s="43" t="s">
        <v>580</v>
      </c>
      <c r="Q834" s="23"/>
    </row>
    <row r="835" customHeight="1" spans="1:17">
      <c r="A835" s="23">
        <v>832</v>
      </c>
      <c r="B835" s="24" t="s">
        <v>28</v>
      </c>
      <c r="C835" s="29" t="s">
        <v>34</v>
      </c>
      <c r="D835" s="24" t="s">
        <v>260</v>
      </c>
      <c r="E835" s="24" t="s">
        <v>2296</v>
      </c>
      <c r="F835" s="24" t="s">
        <v>8</v>
      </c>
      <c r="G835" s="24" t="s">
        <v>2329</v>
      </c>
      <c r="H835" s="24" t="s">
        <v>2330</v>
      </c>
      <c r="I835" s="24" t="s">
        <v>2331</v>
      </c>
      <c r="J835" s="31" t="s">
        <v>580</v>
      </c>
      <c r="K835" s="29" t="s">
        <v>243</v>
      </c>
      <c r="L835" s="31">
        <v>20</v>
      </c>
      <c r="M835" s="31">
        <v>0</v>
      </c>
      <c r="N835" s="31"/>
      <c r="O835" s="31">
        <v>20</v>
      </c>
      <c r="P835" s="43" t="s">
        <v>580</v>
      </c>
      <c r="Q835" s="23"/>
    </row>
    <row r="836" customHeight="1" spans="1:17">
      <c r="A836" s="23">
        <v>833</v>
      </c>
      <c r="B836" s="24" t="s">
        <v>28</v>
      </c>
      <c r="C836" s="24" t="s">
        <v>34</v>
      </c>
      <c r="D836" s="24" t="s">
        <v>260</v>
      </c>
      <c r="E836" s="24" t="s">
        <v>2296</v>
      </c>
      <c r="F836" s="24" t="s">
        <v>8</v>
      </c>
      <c r="G836" s="24" t="s">
        <v>2332</v>
      </c>
      <c r="H836" s="24" t="s">
        <v>2333</v>
      </c>
      <c r="I836" s="24" t="s">
        <v>2334</v>
      </c>
      <c r="J836" s="31" t="s">
        <v>580</v>
      </c>
      <c r="K836" s="29" t="s">
        <v>243</v>
      </c>
      <c r="L836" s="31">
        <v>30</v>
      </c>
      <c r="M836" s="31">
        <v>0</v>
      </c>
      <c r="N836" s="31"/>
      <c r="O836" s="31">
        <v>30</v>
      </c>
      <c r="P836" s="43" t="s">
        <v>580</v>
      </c>
      <c r="Q836" s="23"/>
    </row>
    <row r="837" customHeight="1" spans="1:17">
      <c r="A837" s="23">
        <v>834</v>
      </c>
      <c r="B837" s="24" t="s">
        <v>28</v>
      </c>
      <c r="C837" s="24" t="s">
        <v>34</v>
      </c>
      <c r="D837" s="24" t="s">
        <v>260</v>
      </c>
      <c r="E837" s="24" t="s">
        <v>2296</v>
      </c>
      <c r="F837" s="24" t="s">
        <v>5</v>
      </c>
      <c r="G837" s="24" t="s">
        <v>2335</v>
      </c>
      <c r="H837" s="24" t="s">
        <v>2336</v>
      </c>
      <c r="I837" s="24" t="s">
        <v>2337</v>
      </c>
      <c r="J837" s="31" t="s">
        <v>580</v>
      </c>
      <c r="K837" s="29" t="s">
        <v>243</v>
      </c>
      <c r="L837" s="31">
        <v>20</v>
      </c>
      <c r="M837" s="31">
        <v>0</v>
      </c>
      <c r="N837" s="31"/>
      <c r="O837" s="31">
        <v>20</v>
      </c>
      <c r="P837" s="43" t="s">
        <v>580</v>
      </c>
      <c r="Q837" s="23"/>
    </row>
    <row r="838" customHeight="1" spans="1:17">
      <c r="A838" s="23">
        <v>835</v>
      </c>
      <c r="B838" s="24" t="s">
        <v>28</v>
      </c>
      <c r="C838" s="24" t="s">
        <v>34</v>
      </c>
      <c r="D838" s="24" t="s">
        <v>260</v>
      </c>
      <c r="E838" s="24" t="s">
        <v>2296</v>
      </c>
      <c r="F838" s="24" t="s">
        <v>5</v>
      </c>
      <c r="G838" s="24" t="s">
        <v>2338</v>
      </c>
      <c r="H838" s="24" t="s">
        <v>2339</v>
      </c>
      <c r="I838" s="24" t="s">
        <v>2340</v>
      </c>
      <c r="J838" s="31" t="s">
        <v>580</v>
      </c>
      <c r="K838" s="29" t="s">
        <v>243</v>
      </c>
      <c r="L838" s="31">
        <v>100</v>
      </c>
      <c r="M838" s="31">
        <v>0</v>
      </c>
      <c r="N838" s="31"/>
      <c r="O838" s="31">
        <v>100</v>
      </c>
      <c r="P838" s="43" t="s">
        <v>580</v>
      </c>
      <c r="Q838" s="23"/>
    </row>
    <row r="839" customHeight="1" spans="1:17">
      <c r="A839" s="23">
        <v>836</v>
      </c>
      <c r="B839" s="24" t="s">
        <v>28</v>
      </c>
      <c r="C839" s="24" t="s">
        <v>34</v>
      </c>
      <c r="D839" s="24" t="s">
        <v>260</v>
      </c>
      <c r="E839" s="24" t="s">
        <v>2296</v>
      </c>
      <c r="F839" s="24" t="s">
        <v>5</v>
      </c>
      <c r="G839" s="24" t="s">
        <v>2341</v>
      </c>
      <c r="H839" s="24" t="s">
        <v>2342</v>
      </c>
      <c r="I839" s="24" t="s">
        <v>2343</v>
      </c>
      <c r="J839" s="31" t="s">
        <v>580</v>
      </c>
      <c r="K839" s="29" t="s">
        <v>243</v>
      </c>
      <c r="L839" s="31">
        <v>30</v>
      </c>
      <c r="M839" s="31">
        <v>0</v>
      </c>
      <c r="N839" s="31"/>
      <c r="O839" s="31">
        <v>30</v>
      </c>
      <c r="P839" s="43" t="s">
        <v>580</v>
      </c>
      <c r="Q839" s="23"/>
    </row>
    <row r="840" customHeight="1" spans="1:17">
      <c r="A840" s="23">
        <v>837</v>
      </c>
      <c r="B840" s="24" t="s">
        <v>28</v>
      </c>
      <c r="C840" s="24" t="s">
        <v>35</v>
      </c>
      <c r="D840" s="24" t="s">
        <v>260</v>
      </c>
      <c r="E840" s="24" t="s">
        <v>2344</v>
      </c>
      <c r="F840" s="29" t="s">
        <v>6</v>
      </c>
      <c r="G840" s="29" t="s">
        <v>769</v>
      </c>
      <c r="H840" s="29" t="s">
        <v>2345</v>
      </c>
      <c r="I840" s="29" t="s">
        <v>2346</v>
      </c>
      <c r="J840" s="31" t="s">
        <v>580</v>
      </c>
      <c r="K840" s="29" t="s">
        <v>243</v>
      </c>
      <c r="L840" s="31">
        <v>62</v>
      </c>
      <c r="M840" s="31">
        <v>0</v>
      </c>
      <c r="N840" s="31"/>
      <c r="O840" s="31">
        <v>62</v>
      </c>
      <c r="P840" s="43"/>
      <c r="Q840" s="23"/>
    </row>
    <row r="841" customHeight="1" spans="1:17">
      <c r="A841" s="23">
        <v>838</v>
      </c>
      <c r="B841" s="24" t="s">
        <v>28</v>
      </c>
      <c r="C841" s="24" t="s">
        <v>35</v>
      </c>
      <c r="D841" s="24" t="s">
        <v>260</v>
      </c>
      <c r="E841" s="24" t="s">
        <v>2344</v>
      </c>
      <c r="F841" s="29" t="s">
        <v>6</v>
      </c>
      <c r="G841" s="24" t="s">
        <v>2347</v>
      </c>
      <c r="H841" s="29" t="s">
        <v>2348</v>
      </c>
      <c r="I841" s="29" t="s">
        <v>2349</v>
      </c>
      <c r="J841" s="31" t="s">
        <v>580</v>
      </c>
      <c r="K841" s="29" t="s">
        <v>243</v>
      </c>
      <c r="L841" s="31">
        <v>51</v>
      </c>
      <c r="M841" s="31">
        <v>0</v>
      </c>
      <c r="N841" s="31"/>
      <c r="O841" s="31">
        <v>51</v>
      </c>
      <c r="P841" s="43"/>
      <c r="Q841" s="23"/>
    </row>
    <row r="842" customHeight="1" spans="1:17">
      <c r="A842" s="23">
        <v>839</v>
      </c>
      <c r="B842" s="24" t="s">
        <v>28</v>
      </c>
      <c r="C842" s="24" t="s">
        <v>35</v>
      </c>
      <c r="D842" s="24" t="s">
        <v>260</v>
      </c>
      <c r="E842" s="24" t="s">
        <v>2344</v>
      </c>
      <c r="F842" s="29" t="s">
        <v>5</v>
      </c>
      <c r="G842" s="24" t="s">
        <v>2350</v>
      </c>
      <c r="H842" s="29" t="s">
        <v>2351</v>
      </c>
      <c r="I842" s="29" t="s">
        <v>2352</v>
      </c>
      <c r="J842" s="31" t="s">
        <v>580</v>
      </c>
      <c r="K842" s="29" t="s">
        <v>243</v>
      </c>
      <c r="L842" s="31">
        <v>23</v>
      </c>
      <c r="M842" s="31">
        <v>0</v>
      </c>
      <c r="N842" s="31"/>
      <c r="O842" s="31">
        <v>23</v>
      </c>
      <c r="P842" s="43"/>
      <c r="Q842" s="23"/>
    </row>
    <row r="843" customHeight="1" spans="1:17">
      <c r="A843" s="23">
        <v>840</v>
      </c>
      <c r="B843" s="24" t="s">
        <v>28</v>
      </c>
      <c r="C843" s="24" t="s">
        <v>35</v>
      </c>
      <c r="D843" s="24" t="s">
        <v>260</v>
      </c>
      <c r="E843" s="24" t="s">
        <v>2344</v>
      </c>
      <c r="F843" s="29" t="s">
        <v>8</v>
      </c>
      <c r="G843" s="24" t="s">
        <v>2353</v>
      </c>
      <c r="H843" s="29" t="s">
        <v>2354</v>
      </c>
      <c r="I843" s="29" t="s">
        <v>2355</v>
      </c>
      <c r="J843" s="31" t="s">
        <v>580</v>
      </c>
      <c r="K843" s="29" t="s">
        <v>243</v>
      </c>
      <c r="L843" s="31">
        <v>15</v>
      </c>
      <c r="M843" s="31">
        <v>0</v>
      </c>
      <c r="N843" s="31"/>
      <c r="O843" s="31">
        <v>15</v>
      </c>
      <c r="P843" s="43"/>
      <c r="Q843" s="23"/>
    </row>
    <row r="844" customHeight="1" spans="1:17">
      <c r="A844" s="23">
        <v>841</v>
      </c>
      <c r="B844" s="24" t="s">
        <v>28</v>
      </c>
      <c r="C844" s="24" t="s">
        <v>35</v>
      </c>
      <c r="D844" s="24" t="s">
        <v>260</v>
      </c>
      <c r="E844" s="24" t="s">
        <v>2344</v>
      </c>
      <c r="F844" s="29" t="s">
        <v>11</v>
      </c>
      <c r="G844" s="24" t="s">
        <v>2356</v>
      </c>
      <c r="H844" s="29" t="s">
        <v>2357</v>
      </c>
      <c r="I844" s="29" t="s">
        <v>2358</v>
      </c>
      <c r="J844" s="31" t="s">
        <v>580</v>
      </c>
      <c r="K844" s="29" t="s">
        <v>243</v>
      </c>
      <c r="L844" s="31">
        <v>68</v>
      </c>
      <c r="M844" s="31">
        <v>0</v>
      </c>
      <c r="N844" s="31"/>
      <c r="O844" s="31">
        <v>68</v>
      </c>
      <c r="P844" s="43"/>
      <c r="Q844" s="23"/>
    </row>
    <row r="845" customHeight="1" spans="1:17">
      <c r="A845" s="23">
        <v>842</v>
      </c>
      <c r="B845" s="24" t="s">
        <v>28</v>
      </c>
      <c r="C845" s="29" t="s">
        <v>36</v>
      </c>
      <c r="D845" s="29" t="s">
        <v>260</v>
      </c>
      <c r="E845" s="29" t="s">
        <v>2344</v>
      </c>
      <c r="F845" s="29" t="s">
        <v>5</v>
      </c>
      <c r="G845" s="29" t="s">
        <v>2359</v>
      </c>
      <c r="H845" s="29" t="s">
        <v>2360</v>
      </c>
      <c r="I845" s="29" t="s">
        <v>2361</v>
      </c>
      <c r="J845" s="29" t="s">
        <v>580</v>
      </c>
      <c r="K845" s="29" t="s">
        <v>243</v>
      </c>
      <c r="L845" s="29">
        <v>62</v>
      </c>
      <c r="M845" s="29">
        <v>0</v>
      </c>
      <c r="N845" s="29"/>
      <c r="O845" s="29">
        <v>62</v>
      </c>
      <c r="P845" s="43"/>
      <c r="Q845" s="23"/>
    </row>
    <row r="846" customHeight="1" spans="1:17">
      <c r="A846" s="23">
        <v>843</v>
      </c>
      <c r="B846" s="24" t="s">
        <v>28</v>
      </c>
      <c r="C846" s="29" t="s">
        <v>36</v>
      </c>
      <c r="D846" s="29" t="s">
        <v>260</v>
      </c>
      <c r="E846" s="29" t="s">
        <v>2344</v>
      </c>
      <c r="F846" s="29" t="s">
        <v>6</v>
      </c>
      <c r="G846" s="29" t="s">
        <v>2362</v>
      </c>
      <c r="H846" s="29" t="s">
        <v>2363</v>
      </c>
      <c r="I846" s="29" t="s">
        <v>2364</v>
      </c>
      <c r="J846" s="29" t="s">
        <v>580</v>
      </c>
      <c r="K846" s="29" t="s">
        <v>243</v>
      </c>
      <c r="L846" s="29">
        <v>41</v>
      </c>
      <c r="M846" s="29">
        <v>0</v>
      </c>
      <c r="N846" s="29"/>
      <c r="O846" s="29">
        <v>41</v>
      </c>
      <c r="P846" s="43"/>
      <c r="Q846" s="23"/>
    </row>
    <row r="847" customHeight="1" spans="1:17">
      <c r="A847" s="23">
        <v>844</v>
      </c>
      <c r="B847" s="24" t="s">
        <v>28</v>
      </c>
      <c r="C847" s="29" t="s">
        <v>36</v>
      </c>
      <c r="D847" s="29" t="s">
        <v>260</v>
      </c>
      <c r="E847" s="29" t="s">
        <v>2344</v>
      </c>
      <c r="F847" s="29" t="s">
        <v>7</v>
      </c>
      <c r="G847" s="29" t="s">
        <v>2365</v>
      </c>
      <c r="H847" s="29" t="s">
        <v>2366</v>
      </c>
      <c r="I847" s="29" t="s">
        <v>2367</v>
      </c>
      <c r="J847" s="29" t="s">
        <v>580</v>
      </c>
      <c r="K847" s="29" t="s">
        <v>243</v>
      </c>
      <c r="L847" s="29">
        <v>76</v>
      </c>
      <c r="M847" s="29">
        <v>0</v>
      </c>
      <c r="N847" s="29"/>
      <c r="O847" s="29">
        <v>76</v>
      </c>
      <c r="P847" s="43"/>
      <c r="Q847" s="23"/>
    </row>
    <row r="848" customHeight="1" spans="1:17">
      <c r="A848" s="23">
        <v>845</v>
      </c>
      <c r="B848" s="24" t="s">
        <v>28</v>
      </c>
      <c r="C848" s="56" t="s">
        <v>37</v>
      </c>
      <c r="D848" s="24" t="s">
        <v>260</v>
      </c>
      <c r="E848" s="56" t="s">
        <v>2368</v>
      </c>
      <c r="F848" s="29" t="s">
        <v>5</v>
      </c>
      <c r="G848" s="29" t="s">
        <v>2369</v>
      </c>
      <c r="H848" s="29" t="s">
        <v>2370</v>
      </c>
      <c r="I848" s="29" t="s">
        <v>2371</v>
      </c>
      <c r="J848" s="54" t="s">
        <v>580</v>
      </c>
      <c r="K848" s="29" t="s">
        <v>243</v>
      </c>
      <c r="L848" s="54">
        <v>8</v>
      </c>
      <c r="M848" s="54">
        <v>0</v>
      </c>
      <c r="N848" s="54"/>
      <c r="O848" s="54">
        <v>8</v>
      </c>
      <c r="P848" s="43"/>
      <c r="Q848" s="23"/>
    </row>
    <row r="849" customHeight="1" spans="1:17">
      <c r="A849" s="23">
        <v>846</v>
      </c>
      <c r="B849" s="32" t="s">
        <v>28</v>
      </c>
      <c r="C849" s="56" t="s">
        <v>37</v>
      </c>
      <c r="D849" s="24" t="s">
        <v>260</v>
      </c>
      <c r="E849" s="24" t="s">
        <v>2368</v>
      </c>
      <c r="F849" s="29" t="s">
        <v>6</v>
      </c>
      <c r="G849" s="29" t="s">
        <v>2362</v>
      </c>
      <c r="H849" s="29" t="s">
        <v>2372</v>
      </c>
      <c r="I849" s="29" t="s">
        <v>2373</v>
      </c>
      <c r="J849" s="31" t="s">
        <v>580</v>
      </c>
      <c r="K849" s="29" t="s">
        <v>2374</v>
      </c>
      <c r="L849" s="31">
        <v>30</v>
      </c>
      <c r="M849" s="54">
        <v>0</v>
      </c>
      <c r="N849" s="31"/>
      <c r="O849" s="31">
        <v>30</v>
      </c>
      <c r="P849" s="43"/>
      <c r="Q849" s="23"/>
    </row>
    <row r="850" customHeight="1" spans="1:17">
      <c r="A850" s="23">
        <v>847</v>
      </c>
      <c r="B850" s="32" t="s">
        <v>28</v>
      </c>
      <c r="C850" s="56" t="s">
        <v>37</v>
      </c>
      <c r="D850" s="24" t="s">
        <v>260</v>
      </c>
      <c r="E850" s="24" t="s">
        <v>2368</v>
      </c>
      <c r="F850" s="29" t="s">
        <v>7</v>
      </c>
      <c r="G850" s="29" t="s">
        <v>2375</v>
      </c>
      <c r="H850" s="29" t="s">
        <v>2376</v>
      </c>
      <c r="I850" s="29" t="s">
        <v>2377</v>
      </c>
      <c r="J850" s="31" t="s">
        <v>580</v>
      </c>
      <c r="K850" s="31" t="s">
        <v>243</v>
      </c>
      <c r="L850" s="31">
        <v>185</v>
      </c>
      <c r="M850" s="54">
        <v>0</v>
      </c>
      <c r="N850" s="31"/>
      <c r="O850" s="31">
        <v>185</v>
      </c>
      <c r="P850" s="43"/>
      <c r="Q850" s="23"/>
    </row>
    <row r="851" customHeight="1" spans="1:17">
      <c r="A851" s="23">
        <v>848</v>
      </c>
      <c r="B851" s="24" t="s">
        <v>28</v>
      </c>
      <c r="C851" s="56" t="s">
        <v>37</v>
      </c>
      <c r="D851" s="24" t="s">
        <v>260</v>
      </c>
      <c r="E851" s="29" t="s">
        <v>2368</v>
      </c>
      <c r="F851" s="29" t="s">
        <v>8</v>
      </c>
      <c r="G851" s="29" t="s">
        <v>2378</v>
      </c>
      <c r="H851" s="29" t="s">
        <v>2379</v>
      </c>
      <c r="I851" s="29" t="s">
        <v>2380</v>
      </c>
      <c r="J851" s="85" t="s">
        <v>2381</v>
      </c>
      <c r="K851" s="29" t="s">
        <v>243</v>
      </c>
      <c r="L851" s="31">
        <v>150</v>
      </c>
      <c r="M851" s="54">
        <v>0</v>
      </c>
      <c r="N851" s="31"/>
      <c r="O851" s="31">
        <v>150</v>
      </c>
      <c r="P851" s="43"/>
      <c r="Q851" s="24"/>
    </row>
  </sheetData>
  <autoFilter ref="A2:Q851">
    <extLst/>
  </autoFilter>
  <mergeCells count="2">
    <mergeCell ref="A1:Q1"/>
    <mergeCell ref="A3:B3"/>
  </mergeCells>
  <dataValidations count="8">
    <dataValidation type="list" allowBlank="1" showInputMessage="1" showErrorMessage="1" sqref="K4 K5 K6 K9 K14 K19 K20 K21 K22 K23 K24 K25 K26 K27 K28 K29 K30 K31 K32 K33 K34 K35 K36 K43 K44 K45 K46 K47 K48 K49 K52 K53 K55 K56 K57 K58 K59 K64 K65 K66 K67 K68 K69 K70 K71 K72 K73 K74 K75 K76 K77 K78 K79 K80 K81 K89 K90 K91 K92 K99 K102 K103 K104 K105 K106 K107 K108 K109 K110 K111 K131 K132 K133 K134 K135 K136 K137 K138 K211 K212 K213 K214 K215 K216 K217 K218 K219 K220 K221 K224 K242 K243 K244 K245 K246 K247 K248 K249 K250 K256 K257 K258 K259 K260 K325 K326 K327 K328 K337 K372 K374 K375 K405 K406 K407 K421 K422 K424 K425 K447 K448 K449 K485 K491 K492 K500 K503 K504 K505 K506 K513 K516 K517 K525 K526 K534 K535 K536 K537 K540 K596 K597 K598 K599 K600 K616 K736 K737 K743 K744 K745 K746 K759 K762 K771 K803 K810 K811 K812 K819 K820 K821 K822 K825 K826 K827 K828 K833 K840 K848 K851 K7:K8 K10:K13 K15:K18 K37:K40 K41:K42 K50:K51 K60:K63 K83:K88 K93:K94 K95:K98 K100:K101 K112:K130 K139:K146 K147:K167 K174:K197 K198:K207 K208:K210 K222:K223 K225:K236 K237:K238 K239:K241 K251:K255 K261:K324 K329:K336 K338:K343 K344:K348 K349:K354 K355:K371 K382:K404 K507:K512 K514:K515 K528:K533 K538:K539 K542:K544 K545:K546 K601:K615 K617:K619 K620:K735 K738:K740 K741:K742 K747:K748 K749:K751 K752:K755 K756:K758 K760:K761 K763:K766 K767:K770 K772:K773 K774:K802 K804:K809 K813:K814 K815:K816 K817:K818 K823:K824 K829:K830 K831:K832 K834:K839 K841:K844 K845:K847">
      <formula1>"完成筹备或前期准备工作（形成计划）,已立项/已批准,建设中,已竣工未验收,已验收未（完全）支付,完成支付,已终止"</formula1>
    </dataValidation>
    <dataValidation type="list" allowBlank="1" showInputMessage="1" showErrorMessage="1" sqref="K850">
      <formula1>"完成筹备或前期准备工作（形成计划）,建设中,已完工"</formula1>
    </dataValidation>
    <dataValidation type="list" allowBlank="1" showInputMessage="1" showErrorMessage="1" sqref="F6 F9 F20 F24 F25 F30 G49 F92 F96 F106 F107 F134 F136 F165 F175 F176 F186 F339 F340 F407 F418 F420 F537 F541 F548 F549 F567 F4:F5 F7:F8 F10:F14 F15:F19 F21:F23 F26:F29 F31:F42 F196:F197 F551:F553">
      <formula1>"产业发展,基础设施和公共服务,资产收益,民生保障,其他"</formula1>
    </dataValidation>
    <dataValidation allowBlank="1" showInputMessage="1" showErrorMessage="1" sqref="H21 H28 H31 H41 H50 I50 H69 H86 H148 H204 H298 H299 H306 H337 H344 H355 H438 H445 H453 H531 H542 I542 H543 I543 H573 H577 I577 H578 I581 I588 I590 H595 I595 H757 H770 H829 F82:F83 F84:F85 H32:H35 H464:H467 H489:H490 I298:I299"/>
    <dataValidation type="list" allowBlank="1" showInputMessage="1" showErrorMessage="1" sqref="F566">
      <formula1>"产业发展,基础设施和公共服务,资产收益,民生保障,人居环境整治,其他"</formula1>
    </dataValidation>
    <dataValidation type="list" allowBlank="1" showInputMessage="1" showErrorMessage="1" sqref="F736 F737 F756 F757 F758 F759 F760 F761 F762 F763 F764 F765 F766 F738:F740 F741:F742 F743:F744 F745:F746 F747:F748 F749:F751 F752:F755 F767:F770 F771:F773">
      <formula1>"产业发展,公共服务,基础设施-道路,基础设施-农田水利,基础设施-其他,基础设施-桥梁,民生保障,人居环境整治"</formula1>
    </dataValidation>
    <dataValidation type="list" allowBlank="1" showInputMessage="1" showErrorMessage="1" sqref="F598:F735">
      <formula1>"产业发展,公共服务,基础设施-道路,基础设施-农田水利,基础设施-桥梁,基础设施-其它,民生保障,人居环境整治"</formula1>
    </dataValidation>
    <dataValidation type="list" allowBlank="1" showInputMessage="1" showErrorMessage="1" sqref="K168:K169 K171:K173">
      <formula1/>
    </dataValidation>
  </dataValidations>
  <printOptions horizontalCentered="1"/>
  <pageMargins left="0.511805555555556" right="0.432638888888889" top="0.786805555555556" bottom="0.786805555555556" header="0.297916666666667" footer="0"/>
  <pageSetup paperSize="8" scale="67"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AP139"/>
  <sheetViews>
    <sheetView topLeftCell="AM1" workbookViewId="0">
      <selection activeCell="A3" sqref="A3:AP57"/>
    </sheetView>
  </sheetViews>
  <sheetFormatPr defaultColWidth="9" defaultRowHeight="13.5"/>
  <cols>
    <col min="1" max="1" width="11.375"/>
    <col min="2" max="2" width="15"/>
    <col min="3" max="38" width="26.5"/>
    <col min="39" max="39" width="20.25"/>
    <col min="40" max="41" width="30.75"/>
    <col min="42" max="42" width="28.625"/>
  </cols>
  <sheetData>
    <row r="3" spans="3:4">
      <c r="C3" t="s">
        <v>216</v>
      </c>
      <c r="D3" t="s">
        <v>2382</v>
      </c>
    </row>
    <row r="4" spans="3:42">
      <c r="C4" t="s">
        <v>5</v>
      </c>
      <c r="G4" t="s">
        <v>6</v>
      </c>
      <c r="K4" t="s">
        <v>7</v>
      </c>
      <c r="O4" t="s">
        <v>8</v>
      </c>
      <c r="S4" t="s">
        <v>9</v>
      </c>
      <c r="W4" t="s">
        <v>10</v>
      </c>
      <c r="AA4" t="s">
        <v>11</v>
      </c>
      <c r="AE4" t="s">
        <v>12</v>
      </c>
      <c r="AI4" t="s">
        <v>2383</v>
      </c>
      <c r="AM4" t="s">
        <v>2384</v>
      </c>
      <c r="AN4" t="s">
        <v>2385</v>
      </c>
      <c r="AO4" t="s">
        <v>2386</v>
      </c>
      <c r="AP4" t="s">
        <v>2387</v>
      </c>
    </row>
    <row r="5" spans="1:38">
      <c r="A5" t="s">
        <v>3</v>
      </c>
      <c r="B5" t="s">
        <v>4</v>
      </c>
      <c r="C5" t="s">
        <v>2388</v>
      </c>
      <c r="D5" t="s">
        <v>2389</v>
      </c>
      <c r="E5" t="s">
        <v>2390</v>
      </c>
      <c r="F5" t="s">
        <v>2391</v>
      </c>
      <c r="G5" t="s">
        <v>2388</v>
      </c>
      <c r="H5" t="s">
        <v>2389</v>
      </c>
      <c r="I5" t="s">
        <v>2390</v>
      </c>
      <c r="J5" t="s">
        <v>2391</v>
      </c>
      <c r="K5" t="s">
        <v>2388</v>
      </c>
      <c r="L5" t="s">
        <v>2389</v>
      </c>
      <c r="M5" t="s">
        <v>2390</v>
      </c>
      <c r="N5" t="s">
        <v>2391</v>
      </c>
      <c r="O5" t="s">
        <v>2388</v>
      </c>
      <c r="P5" t="s">
        <v>2389</v>
      </c>
      <c r="Q5" t="s">
        <v>2390</v>
      </c>
      <c r="R5" t="s">
        <v>2391</v>
      </c>
      <c r="S5" t="s">
        <v>2388</v>
      </c>
      <c r="T5" t="s">
        <v>2389</v>
      </c>
      <c r="U5" t="s">
        <v>2390</v>
      </c>
      <c r="V5" t="s">
        <v>2391</v>
      </c>
      <c r="W5" t="s">
        <v>2388</v>
      </c>
      <c r="X5" t="s">
        <v>2389</v>
      </c>
      <c r="Y5" t="s">
        <v>2390</v>
      </c>
      <c r="Z5" t="s">
        <v>2391</v>
      </c>
      <c r="AA5" t="s">
        <v>2388</v>
      </c>
      <c r="AB5" t="s">
        <v>2389</v>
      </c>
      <c r="AC5" t="s">
        <v>2390</v>
      </c>
      <c r="AD5" t="s">
        <v>2391</v>
      </c>
      <c r="AE5" t="s">
        <v>2388</v>
      </c>
      <c r="AF5" t="s">
        <v>2389</v>
      </c>
      <c r="AG5" t="s">
        <v>2390</v>
      </c>
      <c r="AH5" t="s">
        <v>2391</v>
      </c>
      <c r="AI5" t="s">
        <v>2388</v>
      </c>
      <c r="AJ5" t="s">
        <v>2389</v>
      </c>
      <c r="AK5" t="s">
        <v>2390</v>
      </c>
      <c r="AL5" t="s">
        <v>2391</v>
      </c>
    </row>
    <row r="6" spans="1:42">
      <c r="A6" t="s">
        <v>23</v>
      </c>
      <c r="C6">
        <v>1</v>
      </c>
      <c r="D6">
        <v>300</v>
      </c>
      <c r="E6">
        <v>200</v>
      </c>
      <c r="F6">
        <v>100</v>
      </c>
      <c r="K6">
        <v>2</v>
      </c>
      <c r="L6">
        <v>140</v>
      </c>
      <c r="M6">
        <v>7</v>
      </c>
      <c r="N6">
        <v>133</v>
      </c>
      <c r="AM6">
        <v>3</v>
      </c>
      <c r="AN6">
        <v>440</v>
      </c>
      <c r="AO6">
        <v>207</v>
      </c>
      <c r="AP6">
        <v>233</v>
      </c>
    </row>
    <row r="7" spans="2:42">
      <c r="B7" t="s">
        <v>2392</v>
      </c>
      <c r="C7">
        <v>1</v>
      </c>
      <c r="D7">
        <v>300</v>
      </c>
      <c r="E7">
        <v>200</v>
      </c>
      <c r="F7">
        <v>100</v>
      </c>
      <c r="AM7">
        <v>1</v>
      </c>
      <c r="AN7">
        <v>300</v>
      </c>
      <c r="AO7">
        <v>200</v>
      </c>
      <c r="AP7">
        <v>100</v>
      </c>
    </row>
    <row r="8" spans="2:42">
      <c r="B8" t="s">
        <v>2393</v>
      </c>
      <c r="K8">
        <v>1</v>
      </c>
      <c r="L8">
        <v>70</v>
      </c>
      <c r="M8">
        <v>2</v>
      </c>
      <c r="N8">
        <v>68</v>
      </c>
      <c r="AM8">
        <v>1</v>
      </c>
      <c r="AN8">
        <v>70</v>
      </c>
      <c r="AO8">
        <v>2</v>
      </c>
      <c r="AP8">
        <v>68</v>
      </c>
    </row>
    <row r="9" spans="2:42">
      <c r="B9" t="s">
        <v>2394</v>
      </c>
      <c r="K9">
        <v>1</v>
      </c>
      <c r="L9">
        <v>70</v>
      </c>
      <c r="M9">
        <v>5</v>
      </c>
      <c r="N9">
        <v>65</v>
      </c>
      <c r="AM9">
        <v>1</v>
      </c>
      <c r="AN9">
        <v>70</v>
      </c>
      <c r="AO9">
        <v>5</v>
      </c>
      <c r="AP9">
        <v>65</v>
      </c>
    </row>
    <row r="10" spans="1:42">
      <c r="A10" t="s">
        <v>28</v>
      </c>
      <c r="C10">
        <v>5</v>
      </c>
      <c r="D10">
        <v>430</v>
      </c>
      <c r="E10">
        <v>305</v>
      </c>
      <c r="F10">
        <v>125</v>
      </c>
      <c r="G10">
        <v>6</v>
      </c>
      <c r="H10">
        <v>256</v>
      </c>
      <c r="I10">
        <v>41</v>
      </c>
      <c r="J10">
        <v>215</v>
      </c>
      <c r="K10">
        <v>5</v>
      </c>
      <c r="L10">
        <v>585</v>
      </c>
      <c r="M10">
        <v>415</v>
      </c>
      <c r="N10">
        <v>170</v>
      </c>
      <c r="O10">
        <v>1</v>
      </c>
      <c r="P10">
        <v>20</v>
      </c>
      <c r="Q10">
        <v>0</v>
      </c>
      <c r="R10">
        <v>20</v>
      </c>
      <c r="S10">
        <v>1</v>
      </c>
      <c r="T10">
        <v>35</v>
      </c>
      <c r="U10">
        <v>10</v>
      </c>
      <c r="V10">
        <v>25</v>
      </c>
      <c r="AM10">
        <v>18</v>
      </c>
      <c r="AN10">
        <v>1326</v>
      </c>
      <c r="AO10">
        <v>771</v>
      </c>
      <c r="AP10">
        <v>555</v>
      </c>
    </row>
    <row r="11" spans="2:42">
      <c r="B11" t="s">
        <v>31</v>
      </c>
      <c r="C11">
        <v>1</v>
      </c>
      <c r="D11">
        <v>30</v>
      </c>
      <c r="E11">
        <v>10</v>
      </c>
      <c r="F11">
        <v>20</v>
      </c>
      <c r="G11">
        <v>1</v>
      </c>
      <c r="H11">
        <v>30</v>
      </c>
      <c r="I11">
        <v>20</v>
      </c>
      <c r="J11">
        <v>10</v>
      </c>
      <c r="O11">
        <v>1</v>
      </c>
      <c r="P11">
        <v>20</v>
      </c>
      <c r="Q11">
        <v>0</v>
      </c>
      <c r="R11">
        <v>20</v>
      </c>
      <c r="AM11">
        <v>3</v>
      </c>
      <c r="AN11">
        <v>80</v>
      </c>
      <c r="AO11">
        <v>30</v>
      </c>
      <c r="AP11">
        <v>50</v>
      </c>
    </row>
    <row r="12" spans="2:42">
      <c r="B12" t="s">
        <v>35</v>
      </c>
      <c r="G12">
        <v>1</v>
      </c>
      <c r="H12">
        <v>60</v>
      </c>
      <c r="I12">
        <v>5</v>
      </c>
      <c r="J12">
        <v>55</v>
      </c>
      <c r="K12">
        <v>2</v>
      </c>
      <c r="L12">
        <v>420</v>
      </c>
      <c r="M12">
        <v>315</v>
      </c>
      <c r="N12">
        <v>105</v>
      </c>
      <c r="AM12">
        <v>3</v>
      </c>
      <c r="AN12">
        <v>480</v>
      </c>
      <c r="AO12">
        <v>320</v>
      </c>
      <c r="AP12">
        <v>160</v>
      </c>
    </row>
    <row r="13" spans="2:42">
      <c r="B13" t="s">
        <v>34</v>
      </c>
      <c r="C13">
        <v>1</v>
      </c>
      <c r="D13">
        <v>30</v>
      </c>
      <c r="E13">
        <v>5</v>
      </c>
      <c r="F13">
        <v>25</v>
      </c>
      <c r="G13">
        <v>2</v>
      </c>
      <c r="H13">
        <v>96</v>
      </c>
      <c r="I13">
        <v>6</v>
      </c>
      <c r="J13">
        <v>90</v>
      </c>
      <c r="K13">
        <v>1</v>
      </c>
      <c r="L13">
        <v>120</v>
      </c>
      <c r="M13">
        <v>100</v>
      </c>
      <c r="N13">
        <v>20</v>
      </c>
      <c r="S13">
        <v>1</v>
      </c>
      <c r="T13">
        <v>35</v>
      </c>
      <c r="U13">
        <v>10</v>
      </c>
      <c r="V13">
        <v>25</v>
      </c>
      <c r="AM13">
        <v>5</v>
      </c>
      <c r="AN13">
        <v>281</v>
      </c>
      <c r="AO13">
        <v>121</v>
      </c>
      <c r="AP13">
        <v>160</v>
      </c>
    </row>
    <row r="14" spans="2:42">
      <c r="B14" t="s">
        <v>33</v>
      </c>
      <c r="C14">
        <v>2</v>
      </c>
      <c r="D14">
        <v>355</v>
      </c>
      <c r="E14">
        <v>290</v>
      </c>
      <c r="F14">
        <v>65</v>
      </c>
      <c r="G14">
        <v>1</v>
      </c>
      <c r="H14">
        <v>30</v>
      </c>
      <c r="I14">
        <v>10</v>
      </c>
      <c r="J14">
        <v>20</v>
      </c>
      <c r="AM14">
        <v>3</v>
      </c>
      <c r="AN14">
        <v>385</v>
      </c>
      <c r="AO14">
        <v>300</v>
      </c>
      <c r="AP14">
        <v>85</v>
      </c>
    </row>
    <row r="15" spans="2:42">
      <c r="B15" t="s">
        <v>30</v>
      </c>
      <c r="C15">
        <v>1</v>
      </c>
      <c r="D15">
        <v>15</v>
      </c>
      <c r="E15">
        <v>0</v>
      </c>
      <c r="F15">
        <v>15</v>
      </c>
      <c r="G15">
        <v>1</v>
      </c>
      <c r="H15">
        <v>40</v>
      </c>
      <c r="I15">
        <v>0</v>
      </c>
      <c r="J15">
        <v>40</v>
      </c>
      <c r="K15">
        <v>2</v>
      </c>
      <c r="L15">
        <v>45</v>
      </c>
      <c r="M15">
        <v>0</v>
      </c>
      <c r="N15">
        <v>45</v>
      </c>
      <c r="AM15">
        <v>4</v>
      </c>
      <c r="AN15">
        <v>100</v>
      </c>
      <c r="AO15">
        <v>0</v>
      </c>
      <c r="AP15">
        <v>100</v>
      </c>
    </row>
    <row r="16" spans="1:42">
      <c r="A16" t="s">
        <v>39</v>
      </c>
      <c r="K16">
        <v>8</v>
      </c>
      <c r="L16">
        <v>1166</v>
      </c>
      <c r="M16">
        <v>0</v>
      </c>
      <c r="N16">
        <v>1166</v>
      </c>
      <c r="O16">
        <v>31</v>
      </c>
      <c r="P16">
        <v>3360.6</v>
      </c>
      <c r="Q16">
        <v>0</v>
      </c>
      <c r="R16">
        <v>3221.6</v>
      </c>
      <c r="W16">
        <v>2</v>
      </c>
      <c r="X16">
        <v>65</v>
      </c>
      <c r="Y16">
        <v>0</v>
      </c>
      <c r="Z16">
        <v>65</v>
      </c>
      <c r="AM16">
        <v>41</v>
      </c>
      <c r="AN16">
        <v>4591.6</v>
      </c>
      <c r="AO16">
        <v>0</v>
      </c>
      <c r="AP16">
        <v>4452.6</v>
      </c>
    </row>
    <row r="17" spans="2:42">
      <c r="B17" t="s">
        <v>42</v>
      </c>
      <c r="O17">
        <v>4</v>
      </c>
      <c r="P17">
        <v>637</v>
      </c>
      <c r="Q17">
        <v>0</v>
      </c>
      <c r="R17">
        <v>555</v>
      </c>
      <c r="AM17">
        <v>4</v>
      </c>
      <c r="AN17">
        <v>637</v>
      </c>
      <c r="AO17">
        <v>0</v>
      </c>
      <c r="AP17">
        <v>555</v>
      </c>
    </row>
    <row r="18" spans="2:42">
      <c r="B18" t="s">
        <v>41</v>
      </c>
      <c r="K18">
        <v>1</v>
      </c>
      <c r="L18">
        <v>8</v>
      </c>
      <c r="M18">
        <v>0</v>
      </c>
      <c r="N18">
        <v>8</v>
      </c>
      <c r="O18">
        <v>2</v>
      </c>
      <c r="P18">
        <v>255</v>
      </c>
      <c r="Q18">
        <v>0</v>
      </c>
      <c r="R18">
        <v>255</v>
      </c>
      <c r="AM18">
        <v>3</v>
      </c>
      <c r="AN18">
        <v>263</v>
      </c>
      <c r="AO18">
        <v>0</v>
      </c>
      <c r="AP18">
        <v>263</v>
      </c>
    </row>
    <row r="19" spans="2:42">
      <c r="B19" t="s">
        <v>40</v>
      </c>
      <c r="K19">
        <v>1</v>
      </c>
      <c r="L19">
        <v>22</v>
      </c>
      <c r="M19">
        <v>0</v>
      </c>
      <c r="N19">
        <v>22</v>
      </c>
      <c r="O19">
        <v>3</v>
      </c>
      <c r="P19">
        <v>240</v>
      </c>
      <c r="Q19">
        <v>0</v>
      </c>
      <c r="R19">
        <v>240</v>
      </c>
      <c r="AM19">
        <v>4</v>
      </c>
      <c r="AN19">
        <v>262</v>
      </c>
      <c r="AO19">
        <v>0</v>
      </c>
      <c r="AP19">
        <v>262</v>
      </c>
    </row>
    <row r="20" spans="2:42">
      <c r="B20" t="s">
        <v>46</v>
      </c>
      <c r="K20">
        <v>1</v>
      </c>
      <c r="L20">
        <v>850</v>
      </c>
      <c r="M20">
        <v>0</v>
      </c>
      <c r="N20">
        <v>850</v>
      </c>
      <c r="O20">
        <v>7</v>
      </c>
      <c r="P20">
        <v>698.6</v>
      </c>
      <c r="Q20">
        <v>0</v>
      </c>
      <c r="R20">
        <v>641.6</v>
      </c>
      <c r="AM20">
        <v>8</v>
      </c>
      <c r="AN20">
        <v>1548.6</v>
      </c>
      <c r="AO20">
        <v>0</v>
      </c>
      <c r="AP20">
        <v>1491.6</v>
      </c>
    </row>
    <row r="21" spans="2:42">
      <c r="B21" t="s">
        <v>43</v>
      </c>
      <c r="K21">
        <v>2</v>
      </c>
      <c r="L21">
        <v>78</v>
      </c>
      <c r="M21">
        <v>0</v>
      </c>
      <c r="N21">
        <v>78</v>
      </c>
      <c r="O21">
        <v>2</v>
      </c>
      <c r="P21">
        <v>75</v>
      </c>
      <c r="Q21">
        <v>0</v>
      </c>
      <c r="R21">
        <v>75</v>
      </c>
      <c r="AM21">
        <v>4</v>
      </c>
      <c r="AN21">
        <v>153</v>
      </c>
      <c r="AO21">
        <v>0</v>
      </c>
      <c r="AP21">
        <v>153</v>
      </c>
    </row>
    <row r="22" spans="2:42">
      <c r="B22" t="s">
        <v>47</v>
      </c>
      <c r="K22">
        <v>2</v>
      </c>
      <c r="L22">
        <v>145</v>
      </c>
      <c r="M22">
        <v>0</v>
      </c>
      <c r="N22">
        <v>145</v>
      </c>
      <c r="O22">
        <v>3</v>
      </c>
      <c r="P22">
        <v>321</v>
      </c>
      <c r="Q22">
        <v>0</v>
      </c>
      <c r="R22">
        <v>321</v>
      </c>
      <c r="W22">
        <v>1</v>
      </c>
      <c r="X22">
        <v>60</v>
      </c>
      <c r="Y22">
        <v>0</v>
      </c>
      <c r="Z22">
        <v>60</v>
      </c>
      <c r="AM22">
        <v>6</v>
      </c>
      <c r="AN22">
        <v>526</v>
      </c>
      <c r="AO22">
        <v>0</v>
      </c>
      <c r="AP22">
        <v>526</v>
      </c>
    </row>
    <row r="23" spans="2:42">
      <c r="B23" t="s">
        <v>44</v>
      </c>
      <c r="K23">
        <v>1</v>
      </c>
      <c r="L23">
        <v>63</v>
      </c>
      <c r="M23">
        <v>0</v>
      </c>
      <c r="N23">
        <v>63</v>
      </c>
      <c r="O23">
        <v>6</v>
      </c>
      <c r="P23">
        <v>712</v>
      </c>
      <c r="Q23">
        <v>0</v>
      </c>
      <c r="R23">
        <v>712</v>
      </c>
      <c r="AM23">
        <v>7</v>
      </c>
      <c r="AN23">
        <v>775</v>
      </c>
      <c r="AO23">
        <v>0</v>
      </c>
      <c r="AP23">
        <v>775</v>
      </c>
    </row>
    <row r="24" spans="2:42">
      <c r="B24" t="s">
        <v>45</v>
      </c>
      <c r="O24">
        <v>4</v>
      </c>
      <c r="P24">
        <v>422</v>
      </c>
      <c r="Q24">
        <v>0</v>
      </c>
      <c r="R24">
        <v>422</v>
      </c>
      <c r="W24">
        <v>1</v>
      </c>
      <c r="X24">
        <v>5</v>
      </c>
      <c r="Y24">
        <v>0</v>
      </c>
      <c r="Z24">
        <v>5</v>
      </c>
      <c r="AM24">
        <v>5</v>
      </c>
      <c r="AN24">
        <v>427</v>
      </c>
      <c r="AO24">
        <v>0</v>
      </c>
      <c r="AP24">
        <v>427</v>
      </c>
    </row>
    <row r="25" spans="1:42">
      <c r="A25" t="s">
        <v>49</v>
      </c>
      <c r="C25">
        <v>2</v>
      </c>
      <c r="D25">
        <v>110</v>
      </c>
      <c r="E25">
        <v>15</v>
      </c>
      <c r="F25">
        <v>95</v>
      </c>
      <c r="G25">
        <v>2</v>
      </c>
      <c r="H25">
        <v>19.1</v>
      </c>
      <c r="J25">
        <v>19.1</v>
      </c>
      <c r="AA25">
        <v>2</v>
      </c>
      <c r="AB25">
        <v>9.55</v>
      </c>
      <c r="AC25">
        <v>0</v>
      </c>
      <c r="AD25">
        <v>9.55</v>
      </c>
      <c r="AM25">
        <v>6</v>
      </c>
      <c r="AN25">
        <v>138.65</v>
      </c>
      <c r="AO25">
        <v>15</v>
      </c>
      <c r="AP25">
        <v>123.65</v>
      </c>
    </row>
    <row r="26" spans="2:42">
      <c r="B26" t="s">
        <v>50</v>
      </c>
      <c r="G26">
        <v>1</v>
      </c>
      <c r="H26">
        <v>9.6</v>
      </c>
      <c r="J26">
        <v>9.6</v>
      </c>
      <c r="AM26">
        <v>1</v>
      </c>
      <c r="AN26">
        <v>9.6</v>
      </c>
      <c r="AP26">
        <v>9.6</v>
      </c>
    </row>
    <row r="27" spans="2:42">
      <c r="B27" t="s">
        <v>52</v>
      </c>
      <c r="C27">
        <v>1</v>
      </c>
      <c r="D27">
        <v>70</v>
      </c>
      <c r="E27">
        <v>15</v>
      </c>
      <c r="F27">
        <v>55</v>
      </c>
      <c r="AM27">
        <v>1</v>
      </c>
      <c r="AN27">
        <v>70</v>
      </c>
      <c r="AO27">
        <v>15</v>
      </c>
      <c r="AP27">
        <v>55</v>
      </c>
    </row>
    <row r="28" spans="2:42">
      <c r="B28" t="s">
        <v>55</v>
      </c>
      <c r="C28">
        <v>1</v>
      </c>
      <c r="D28">
        <v>40</v>
      </c>
      <c r="F28">
        <v>40</v>
      </c>
      <c r="G28">
        <v>1</v>
      </c>
      <c r="H28">
        <v>9.5</v>
      </c>
      <c r="J28">
        <v>9.5</v>
      </c>
      <c r="AM28">
        <v>2</v>
      </c>
      <c r="AN28">
        <v>49.5</v>
      </c>
      <c r="AP28">
        <v>49.5</v>
      </c>
    </row>
    <row r="29" spans="2:42">
      <c r="B29" t="s">
        <v>59</v>
      </c>
      <c r="AA29">
        <v>1</v>
      </c>
      <c r="AB29">
        <v>4.54</v>
      </c>
      <c r="AC29">
        <v>0</v>
      </c>
      <c r="AD29">
        <v>4.54</v>
      </c>
      <c r="AM29">
        <v>1</v>
      </c>
      <c r="AN29">
        <v>4.54</v>
      </c>
      <c r="AO29">
        <v>0</v>
      </c>
      <c r="AP29">
        <v>4.54</v>
      </c>
    </row>
    <row r="30" spans="2:42">
      <c r="B30" t="s">
        <v>60</v>
      </c>
      <c r="AA30">
        <v>1</v>
      </c>
      <c r="AB30">
        <v>5.01</v>
      </c>
      <c r="AC30">
        <v>0</v>
      </c>
      <c r="AD30">
        <v>5.01</v>
      </c>
      <c r="AM30">
        <v>1</v>
      </c>
      <c r="AN30">
        <v>5.01</v>
      </c>
      <c r="AO30">
        <v>0</v>
      </c>
      <c r="AP30">
        <v>5.01</v>
      </c>
    </row>
    <row r="31" spans="1:42">
      <c r="A31" t="s">
        <v>202</v>
      </c>
      <c r="K31">
        <v>2</v>
      </c>
      <c r="L31">
        <v>126</v>
      </c>
      <c r="M31">
        <v>45</v>
      </c>
      <c r="N31">
        <v>81</v>
      </c>
      <c r="O31">
        <v>29</v>
      </c>
      <c r="P31">
        <v>1388.1</v>
      </c>
      <c r="Q31">
        <v>0</v>
      </c>
      <c r="R31">
        <v>1388.1</v>
      </c>
      <c r="AM31">
        <v>31</v>
      </c>
      <c r="AN31">
        <v>1514.1</v>
      </c>
      <c r="AO31">
        <v>45</v>
      </c>
      <c r="AP31">
        <v>1469.1</v>
      </c>
    </row>
    <row r="32" spans="2:42">
      <c r="B32" t="s">
        <v>203</v>
      </c>
      <c r="O32">
        <v>2</v>
      </c>
      <c r="P32">
        <v>54</v>
      </c>
      <c r="Q32">
        <v>0</v>
      </c>
      <c r="R32">
        <v>54</v>
      </c>
      <c r="AM32">
        <v>2</v>
      </c>
      <c r="AN32">
        <v>54</v>
      </c>
      <c r="AO32">
        <v>0</v>
      </c>
      <c r="AP32">
        <v>54</v>
      </c>
    </row>
    <row r="33" spans="2:42">
      <c r="B33" t="s">
        <v>204</v>
      </c>
      <c r="O33">
        <v>1</v>
      </c>
      <c r="P33">
        <v>25</v>
      </c>
      <c r="Q33">
        <v>0</v>
      </c>
      <c r="R33">
        <v>25</v>
      </c>
      <c r="AM33">
        <v>1</v>
      </c>
      <c r="AN33">
        <v>25</v>
      </c>
      <c r="AO33">
        <v>0</v>
      </c>
      <c r="AP33">
        <v>25</v>
      </c>
    </row>
    <row r="34" spans="2:42">
      <c r="B34" t="s">
        <v>205</v>
      </c>
      <c r="O34">
        <v>3</v>
      </c>
      <c r="P34">
        <v>61</v>
      </c>
      <c r="Q34">
        <v>0</v>
      </c>
      <c r="R34">
        <v>61</v>
      </c>
      <c r="AM34">
        <v>3</v>
      </c>
      <c r="AN34">
        <v>61</v>
      </c>
      <c r="AO34">
        <v>0</v>
      </c>
      <c r="AP34">
        <v>61</v>
      </c>
    </row>
    <row r="35" spans="2:42">
      <c r="B35" t="s">
        <v>206</v>
      </c>
      <c r="O35">
        <v>3</v>
      </c>
      <c r="P35">
        <v>71</v>
      </c>
      <c r="Q35">
        <v>0</v>
      </c>
      <c r="R35">
        <v>71</v>
      </c>
      <c r="AM35">
        <v>3</v>
      </c>
      <c r="AN35">
        <v>71</v>
      </c>
      <c r="AO35">
        <v>0</v>
      </c>
      <c r="AP35">
        <v>71</v>
      </c>
    </row>
    <row r="36" spans="2:42">
      <c r="B36" t="s">
        <v>207</v>
      </c>
      <c r="K36">
        <v>1</v>
      </c>
      <c r="L36">
        <v>120</v>
      </c>
      <c r="M36">
        <v>45</v>
      </c>
      <c r="N36">
        <v>75</v>
      </c>
      <c r="O36">
        <v>5</v>
      </c>
      <c r="P36">
        <v>188.8</v>
      </c>
      <c r="Q36">
        <v>0</v>
      </c>
      <c r="R36">
        <v>188.8</v>
      </c>
      <c r="AM36">
        <v>6</v>
      </c>
      <c r="AN36">
        <v>308.8</v>
      </c>
      <c r="AO36">
        <v>45</v>
      </c>
      <c r="AP36">
        <v>263.8</v>
      </c>
    </row>
    <row r="37" spans="2:42">
      <c r="B37" t="s">
        <v>208</v>
      </c>
      <c r="K37">
        <v>1</v>
      </c>
      <c r="L37">
        <v>6</v>
      </c>
      <c r="N37">
        <v>6</v>
      </c>
      <c r="O37">
        <v>3</v>
      </c>
      <c r="P37">
        <v>96</v>
      </c>
      <c r="Q37">
        <v>0</v>
      </c>
      <c r="R37">
        <v>96</v>
      </c>
      <c r="AM37">
        <v>4</v>
      </c>
      <c r="AN37">
        <v>102</v>
      </c>
      <c r="AO37">
        <v>0</v>
      </c>
      <c r="AP37">
        <v>102</v>
      </c>
    </row>
    <row r="38" spans="2:42">
      <c r="B38" t="s">
        <v>209</v>
      </c>
      <c r="O38">
        <v>4</v>
      </c>
      <c r="P38">
        <v>651.5</v>
      </c>
      <c r="Q38">
        <v>0</v>
      </c>
      <c r="R38">
        <v>651.5</v>
      </c>
      <c r="AM38">
        <v>4</v>
      </c>
      <c r="AN38">
        <v>651.5</v>
      </c>
      <c r="AO38">
        <v>0</v>
      </c>
      <c r="AP38">
        <v>651.5</v>
      </c>
    </row>
    <row r="39" spans="2:42">
      <c r="B39" t="s">
        <v>210</v>
      </c>
      <c r="O39">
        <v>4</v>
      </c>
      <c r="P39">
        <v>126</v>
      </c>
      <c r="Q39">
        <v>0</v>
      </c>
      <c r="R39">
        <v>126</v>
      </c>
      <c r="AM39">
        <v>4</v>
      </c>
      <c r="AN39">
        <v>126</v>
      </c>
      <c r="AO39">
        <v>0</v>
      </c>
      <c r="AP39">
        <v>126</v>
      </c>
    </row>
    <row r="40" spans="2:42">
      <c r="B40" t="s">
        <v>211</v>
      </c>
      <c r="O40">
        <v>3</v>
      </c>
      <c r="P40">
        <v>86</v>
      </c>
      <c r="Q40">
        <v>0</v>
      </c>
      <c r="R40">
        <v>86</v>
      </c>
      <c r="AM40">
        <v>3</v>
      </c>
      <c r="AN40">
        <v>86</v>
      </c>
      <c r="AO40">
        <v>0</v>
      </c>
      <c r="AP40">
        <v>86</v>
      </c>
    </row>
    <row r="41" spans="2:42">
      <c r="B41" t="s">
        <v>212</v>
      </c>
      <c r="O41">
        <v>1</v>
      </c>
      <c r="P41">
        <v>28.8</v>
      </c>
      <c r="Q41">
        <v>0</v>
      </c>
      <c r="R41">
        <v>28.8</v>
      </c>
      <c r="AM41">
        <v>1</v>
      </c>
      <c r="AN41">
        <v>28.8</v>
      </c>
      <c r="AO41">
        <v>0</v>
      </c>
      <c r="AP41">
        <v>28.8</v>
      </c>
    </row>
    <row r="42" spans="1:42">
      <c r="A42" t="s">
        <v>62</v>
      </c>
      <c r="C42">
        <v>1</v>
      </c>
      <c r="D42">
        <v>25</v>
      </c>
      <c r="E42">
        <v>25</v>
      </c>
      <c r="F42">
        <v>0</v>
      </c>
      <c r="G42">
        <v>5</v>
      </c>
      <c r="H42">
        <v>108.3</v>
      </c>
      <c r="I42">
        <v>34</v>
      </c>
      <c r="J42">
        <v>74.3</v>
      </c>
      <c r="K42">
        <v>1</v>
      </c>
      <c r="L42">
        <v>110</v>
      </c>
      <c r="M42">
        <v>70</v>
      </c>
      <c r="N42">
        <v>40</v>
      </c>
      <c r="O42">
        <v>1</v>
      </c>
      <c r="P42">
        <v>26</v>
      </c>
      <c r="R42">
        <v>26</v>
      </c>
      <c r="S42">
        <v>1</v>
      </c>
      <c r="T42">
        <v>5</v>
      </c>
      <c r="V42">
        <v>5</v>
      </c>
      <c r="W42">
        <v>1</v>
      </c>
      <c r="X42">
        <v>10</v>
      </c>
      <c r="Y42">
        <v>0</v>
      </c>
      <c r="Z42">
        <v>10</v>
      </c>
      <c r="AM42">
        <v>10</v>
      </c>
      <c r="AN42">
        <v>284.3</v>
      </c>
      <c r="AO42">
        <v>129</v>
      </c>
      <c r="AP42">
        <v>155.3</v>
      </c>
    </row>
    <row r="43" spans="2:42">
      <c r="B43" t="s">
        <v>64</v>
      </c>
      <c r="S43">
        <v>1</v>
      </c>
      <c r="T43">
        <v>5</v>
      </c>
      <c r="V43">
        <v>5</v>
      </c>
      <c r="AM43">
        <v>1</v>
      </c>
      <c r="AN43">
        <v>5</v>
      </c>
      <c r="AP43">
        <v>5</v>
      </c>
    </row>
    <row r="44" spans="2:42">
      <c r="B44" t="s">
        <v>2395</v>
      </c>
      <c r="G44">
        <v>4</v>
      </c>
      <c r="H44">
        <v>68.3</v>
      </c>
      <c r="J44">
        <v>68.3</v>
      </c>
      <c r="O44">
        <v>1</v>
      </c>
      <c r="P44">
        <v>26</v>
      </c>
      <c r="R44">
        <v>26</v>
      </c>
      <c r="AM44">
        <v>5</v>
      </c>
      <c r="AN44">
        <v>94.3</v>
      </c>
      <c r="AP44">
        <v>94.3</v>
      </c>
    </row>
    <row r="45" spans="2:42">
      <c r="B45" t="s">
        <v>2396</v>
      </c>
      <c r="K45">
        <v>1</v>
      </c>
      <c r="L45">
        <v>110</v>
      </c>
      <c r="M45">
        <v>70</v>
      </c>
      <c r="N45">
        <v>40</v>
      </c>
      <c r="AM45">
        <v>1</v>
      </c>
      <c r="AN45">
        <v>110</v>
      </c>
      <c r="AO45">
        <v>70</v>
      </c>
      <c r="AP45">
        <v>40</v>
      </c>
    </row>
    <row r="46" spans="2:42">
      <c r="B46" t="s">
        <v>2397</v>
      </c>
      <c r="G46">
        <v>1</v>
      </c>
      <c r="H46">
        <v>40</v>
      </c>
      <c r="I46">
        <v>34</v>
      </c>
      <c r="J46">
        <v>6</v>
      </c>
      <c r="W46">
        <v>1</v>
      </c>
      <c r="X46">
        <v>10</v>
      </c>
      <c r="Y46">
        <v>0</v>
      </c>
      <c r="Z46">
        <v>10</v>
      </c>
      <c r="AM46">
        <v>2</v>
      </c>
      <c r="AN46">
        <v>50</v>
      </c>
      <c r="AO46">
        <v>34</v>
      </c>
      <c r="AP46">
        <v>16</v>
      </c>
    </row>
    <row r="47" spans="2:42">
      <c r="B47" t="s">
        <v>2398</v>
      </c>
      <c r="C47">
        <v>1</v>
      </c>
      <c r="D47">
        <v>25</v>
      </c>
      <c r="E47">
        <v>25</v>
      </c>
      <c r="F47">
        <v>0</v>
      </c>
      <c r="AM47">
        <v>1</v>
      </c>
      <c r="AN47">
        <v>25</v>
      </c>
      <c r="AO47">
        <v>25</v>
      </c>
      <c r="AP47">
        <v>0</v>
      </c>
    </row>
    <row r="48" spans="1:42">
      <c r="A48" t="s">
        <v>67</v>
      </c>
      <c r="C48">
        <v>2</v>
      </c>
      <c r="D48">
        <v>80</v>
      </c>
      <c r="E48">
        <v>2</v>
      </c>
      <c r="F48">
        <v>78</v>
      </c>
      <c r="G48">
        <v>9</v>
      </c>
      <c r="H48">
        <v>312</v>
      </c>
      <c r="I48">
        <v>16</v>
      </c>
      <c r="J48">
        <v>296</v>
      </c>
      <c r="K48">
        <v>8</v>
      </c>
      <c r="L48">
        <v>441.2</v>
      </c>
      <c r="M48">
        <v>33.5</v>
      </c>
      <c r="N48">
        <v>407.7</v>
      </c>
      <c r="O48">
        <v>28</v>
      </c>
      <c r="P48">
        <v>1913.55</v>
      </c>
      <c r="Q48">
        <v>14.4</v>
      </c>
      <c r="R48">
        <v>1899.15</v>
      </c>
      <c r="S48">
        <v>4</v>
      </c>
      <c r="T48">
        <v>270</v>
      </c>
      <c r="U48">
        <v>11</v>
      </c>
      <c r="V48">
        <v>259</v>
      </c>
      <c r="AA48">
        <v>3</v>
      </c>
      <c r="AB48">
        <v>263</v>
      </c>
      <c r="AC48">
        <v>4</v>
      </c>
      <c r="AD48">
        <v>259</v>
      </c>
      <c r="AE48">
        <v>2</v>
      </c>
      <c r="AF48">
        <v>220</v>
      </c>
      <c r="AG48">
        <v>0</v>
      </c>
      <c r="AH48">
        <v>220</v>
      </c>
      <c r="AM48">
        <v>56</v>
      </c>
      <c r="AN48">
        <v>3499.75</v>
      </c>
      <c r="AO48">
        <v>80.9</v>
      </c>
      <c r="AP48">
        <v>3418.85</v>
      </c>
    </row>
    <row r="49" spans="2:42">
      <c r="B49" t="s">
        <v>72</v>
      </c>
      <c r="C49">
        <v>2</v>
      </c>
      <c r="D49">
        <v>80</v>
      </c>
      <c r="E49">
        <v>2</v>
      </c>
      <c r="F49">
        <v>78</v>
      </c>
      <c r="G49">
        <v>1</v>
      </c>
      <c r="H49">
        <v>100</v>
      </c>
      <c r="I49">
        <v>0</v>
      </c>
      <c r="J49">
        <v>100</v>
      </c>
      <c r="K49">
        <v>1</v>
      </c>
      <c r="L49">
        <v>45</v>
      </c>
      <c r="M49">
        <v>0</v>
      </c>
      <c r="N49">
        <v>45</v>
      </c>
      <c r="O49">
        <v>2</v>
      </c>
      <c r="P49">
        <v>28</v>
      </c>
      <c r="Q49">
        <v>0</v>
      </c>
      <c r="R49">
        <v>28</v>
      </c>
      <c r="AM49">
        <v>6</v>
      </c>
      <c r="AN49">
        <v>253</v>
      </c>
      <c r="AO49">
        <v>2</v>
      </c>
      <c r="AP49">
        <v>251</v>
      </c>
    </row>
    <row r="50" spans="2:42">
      <c r="B50" t="s">
        <v>69</v>
      </c>
      <c r="G50">
        <v>1</v>
      </c>
      <c r="H50">
        <v>20</v>
      </c>
      <c r="I50">
        <v>5</v>
      </c>
      <c r="J50">
        <v>15</v>
      </c>
      <c r="K50">
        <v>1</v>
      </c>
      <c r="L50">
        <v>70</v>
      </c>
      <c r="M50">
        <v>0</v>
      </c>
      <c r="N50">
        <v>70</v>
      </c>
      <c r="O50">
        <v>2</v>
      </c>
      <c r="P50">
        <v>65</v>
      </c>
      <c r="Q50">
        <v>6</v>
      </c>
      <c r="R50">
        <v>59</v>
      </c>
      <c r="AM50">
        <v>4</v>
      </c>
      <c r="AN50">
        <v>155</v>
      </c>
      <c r="AO50">
        <v>11</v>
      </c>
      <c r="AP50">
        <v>144</v>
      </c>
    </row>
    <row r="51" spans="2:42">
      <c r="B51" t="s">
        <v>74</v>
      </c>
      <c r="G51">
        <v>3</v>
      </c>
      <c r="H51">
        <v>75</v>
      </c>
      <c r="I51">
        <v>7</v>
      </c>
      <c r="J51">
        <v>68</v>
      </c>
      <c r="O51">
        <v>4</v>
      </c>
      <c r="P51">
        <v>163.8</v>
      </c>
      <c r="Q51">
        <v>1.1</v>
      </c>
      <c r="R51">
        <v>162.7</v>
      </c>
      <c r="S51">
        <v>1</v>
      </c>
      <c r="T51">
        <v>200</v>
      </c>
      <c r="U51">
        <v>0</v>
      </c>
      <c r="V51">
        <v>200</v>
      </c>
      <c r="AA51">
        <v>1</v>
      </c>
      <c r="AB51">
        <v>8</v>
      </c>
      <c r="AC51">
        <v>4</v>
      </c>
      <c r="AD51">
        <v>4</v>
      </c>
      <c r="AM51">
        <v>9</v>
      </c>
      <c r="AN51">
        <v>446.8</v>
      </c>
      <c r="AO51">
        <v>12.1</v>
      </c>
      <c r="AP51">
        <v>434.7</v>
      </c>
    </row>
    <row r="52" spans="2:42">
      <c r="B52" t="s">
        <v>73</v>
      </c>
      <c r="G52">
        <v>3</v>
      </c>
      <c r="H52">
        <v>67</v>
      </c>
      <c r="I52">
        <v>4</v>
      </c>
      <c r="J52">
        <v>63</v>
      </c>
      <c r="O52">
        <v>4</v>
      </c>
      <c r="P52">
        <v>104</v>
      </c>
      <c r="Q52">
        <v>0</v>
      </c>
      <c r="R52">
        <v>104</v>
      </c>
      <c r="S52">
        <v>2</v>
      </c>
      <c r="T52">
        <v>30</v>
      </c>
      <c r="U52">
        <v>0</v>
      </c>
      <c r="V52">
        <v>30</v>
      </c>
      <c r="AM52">
        <v>9</v>
      </c>
      <c r="AN52">
        <v>201</v>
      </c>
      <c r="AO52">
        <v>4</v>
      </c>
      <c r="AP52">
        <v>197</v>
      </c>
    </row>
    <row r="53" spans="2:42">
      <c r="B53" t="s">
        <v>71</v>
      </c>
      <c r="G53">
        <v>1</v>
      </c>
      <c r="H53">
        <v>50</v>
      </c>
      <c r="I53">
        <v>0</v>
      </c>
      <c r="J53">
        <v>50</v>
      </c>
      <c r="O53">
        <v>4</v>
      </c>
      <c r="P53">
        <v>520</v>
      </c>
      <c r="Q53">
        <v>0</v>
      </c>
      <c r="R53">
        <v>520</v>
      </c>
      <c r="S53">
        <v>1</v>
      </c>
      <c r="T53">
        <v>40</v>
      </c>
      <c r="U53">
        <v>11</v>
      </c>
      <c r="V53">
        <v>29</v>
      </c>
      <c r="AA53">
        <v>1</v>
      </c>
      <c r="AB53">
        <v>125</v>
      </c>
      <c r="AC53">
        <v>0</v>
      </c>
      <c r="AD53">
        <v>125</v>
      </c>
      <c r="AM53">
        <v>7</v>
      </c>
      <c r="AN53">
        <v>735</v>
      </c>
      <c r="AO53">
        <v>11</v>
      </c>
      <c r="AP53">
        <v>724</v>
      </c>
    </row>
    <row r="54" spans="2:42">
      <c r="B54" t="s">
        <v>75</v>
      </c>
      <c r="K54">
        <v>2</v>
      </c>
      <c r="L54">
        <v>90</v>
      </c>
      <c r="M54">
        <v>0</v>
      </c>
      <c r="N54">
        <v>90</v>
      </c>
      <c r="O54">
        <v>7</v>
      </c>
      <c r="P54">
        <v>910</v>
      </c>
      <c r="Q54">
        <v>0</v>
      </c>
      <c r="R54">
        <v>910</v>
      </c>
      <c r="AA54">
        <v>1</v>
      </c>
      <c r="AB54">
        <v>130</v>
      </c>
      <c r="AC54">
        <v>0</v>
      </c>
      <c r="AD54">
        <v>130</v>
      </c>
      <c r="AE54">
        <v>1</v>
      </c>
      <c r="AF54">
        <v>130</v>
      </c>
      <c r="AG54">
        <v>0</v>
      </c>
      <c r="AH54">
        <v>130</v>
      </c>
      <c r="AM54">
        <v>11</v>
      </c>
      <c r="AN54">
        <v>1260</v>
      </c>
      <c r="AO54">
        <v>0</v>
      </c>
      <c r="AP54">
        <v>1260</v>
      </c>
    </row>
    <row r="55" spans="2:42">
      <c r="B55" t="s">
        <v>68</v>
      </c>
      <c r="K55">
        <v>2</v>
      </c>
      <c r="L55">
        <v>154</v>
      </c>
      <c r="M55">
        <v>2.5</v>
      </c>
      <c r="N55">
        <v>151.5</v>
      </c>
      <c r="O55">
        <v>1</v>
      </c>
      <c r="P55">
        <v>25</v>
      </c>
      <c r="Q55">
        <v>0</v>
      </c>
      <c r="R55">
        <v>25</v>
      </c>
      <c r="AE55">
        <v>1</v>
      </c>
      <c r="AF55">
        <v>90</v>
      </c>
      <c r="AG55">
        <v>0</v>
      </c>
      <c r="AH55">
        <v>90</v>
      </c>
      <c r="AM55">
        <v>4</v>
      </c>
      <c r="AN55">
        <v>269</v>
      </c>
      <c r="AO55">
        <v>2.5</v>
      </c>
      <c r="AP55">
        <v>266.5</v>
      </c>
    </row>
    <row r="56" spans="2:42">
      <c r="B56" t="s">
        <v>70</v>
      </c>
      <c r="K56">
        <v>2</v>
      </c>
      <c r="L56">
        <v>82.2</v>
      </c>
      <c r="M56">
        <v>31</v>
      </c>
      <c r="N56">
        <v>51.2</v>
      </c>
      <c r="O56">
        <v>4</v>
      </c>
      <c r="P56">
        <v>97.75</v>
      </c>
      <c r="Q56">
        <v>7.3</v>
      </c>
      <c r="R56">
        <v>90.45</v>
      </c>
      <c r="AM56">
        <v>6</v>
      </c>
      <c r="AN56">
        <v>179.95</v>
      </c>
      <c r="AO56">
        <v>38.3</v>
      </c>
      <c r="AP56">
        <v>141.65</v>
      </c>
    </row>
    <row r="57" spans="1:42">
      <c r="A57" t="s">
        <v>83</v>
      </c>
      <c r="C57">
        <v>1</v>
      </c>
      <c r="D57">
        <v>300</v>
      </c>
      <c r="E57">
        <v>130</v>
      </c>
      <c r="F57">
        <v>170</v>
      </c>
      <c r="G57">
        <v>2</v>
      </c>
      <c r="H57">
        <v>33</v>
      </c>
      <c r="I57">
        <v>11</v>
      </c>
      <c r="J57">
        <v>22</v>
      </c>
      <c r="O57">
        <v>5</v>
      </c>
      <c r="P57">
        <v>102</v>
      </c>
      <c r="Q57">
        <v>27</v>
      </c>
      <c r="R57">
        <v>75</v>
      </c>
      <c r="W57">
        <v>2</v>
      </c>
      <c r="X57">
        <v>23</v>
      </c>
      <c r="Y57">
        <v>7</v>
      </c>
      <c r="Z57">
        <v>16</v>
      </c>
      <c r="AA57">
        <v>1</v>
      </c>
      <c r="AB57">
        <v>8</v>
      </c>
      <c r="AC57">
        <v>2</v>
      </c>
      <c r="AD57">
        <v>6</v>
      </c>
      <c r="AM57">
        <v>11</v>
      </c>
      <c r="AN57">
        <v>466</v>
      </c>
      <c r="AO57">
        <v>177</v>
      </c>
      <c r="AP57">
        <v>289</v>
      </c>
    </row>
    <row r="58" spans="2:42">
      <c r="B58" t="s">
        <v>85</v>
      </c>
      <c r="C58">
        <v>1</v>
      </c>
      <c r="D58">
        <v>300</v>
      </c>
      <c r="E58">
        <v>130</v>
      </c>
      <c r="F58">
        <v>170</v>
      </c>
      <c r="O58">
        <v>1</v>
      </c>
      <c r="P58">
        <v>40</v>
      </c>
      <c r="Q58">
        <v>10</v>
      </c>
      <c r="R58">
        <v>30</v>
      </c>
      <c r="AM58">
        <v>2</v>
      </c>
      <c r="AN58">
        <v>340</v>
      </c>
      <c r="AO58">
        <v>140</v>
      </c>
      <c r="AP58">
        <v>200</v>
      </c>
    </row>
    <row r="59" spans="2:42">
      <c r="B59" t="s">
        <v>84</v>
      </c>
      <c r="G59">
        <v>1</v>
      </c>
      <c r="H59">
        <v>30</v>
      </c>
      <c r="I59">
        <v>10</v>
      </c>
      <c r="J59">
        <v>20</v>
      </c>
      <c r="O59">
        <v>1</v>
      </c>
      <c r="P59">
        <v>15</v>
      </c>
      <c r="Q59">
        <v>5</v>
      </c>
      <c r="R59">
        <v>10</v>
      </c>
      <c r="AM59">
        <v>2</v>
      </c>
      <c r="AN59">
        <v>45</v>
      </c>
      <c r="AO59">
        <v>15</v>
      </c>
      <c r="AP59">
        <v>30</v>
      </c>
    </row>
    <row r="60" spans="2:42">
      <c r="B60" t="s">
        <v>88</v>
      </c>
      <c r="G60">
        <v>1</v>
      </c>
      <c r="H60">
        <v>3</v>
      </c>
      <c r="I60">
        <v>1</v>
      </c>
      <c r="J60">
        <v>2</v>
      </c>
      <c r="O60">
        <v>1</v>
      </c>
      <c r="P60">
        <v>10</v>
      </c>
      <c r="Q60">
        <v>5</v>
      </c>
      <c r="R60">
        <v>5</v>
      </c>
      <c r="AM60">
        <v>2</v>
      </c>
      <c r="AN60">
        <v>13</v>
      </c>
      <c r="AO60">
        <v>6</v>
      </c>
      <c r="AP60">
        <v>7</v>
      </c>
    </row>
    <row r="61" spans="2:42">
      <c r="B61" t="s">
        <v>86</v>
      </c>
      <c r="O61">
        <v>1</v>
      </c>
      <c r="P61">
        <v>12</v>
      </c>
      <c r="Q61">
        <v>2</v>
      </c>
      <c r="R61">
        <v>10</v>
      </c>
      <c r="AA61">
        <v>1</v>
      </c>
      <c r="AB61">
        <v>8</v>
      </c>
      <c r="AC61">
        <v>2</v>
      </c>
      <c r="AD61">
        <v>6</v>
      </c>
      <c r="AM61">
        <v>2</v>
      </c>
      <c r="AN61">
        <v>20</v>
      </c>
      <c r="AO61">
        <v>4</v>
      </c>
      <c r="AP61">
        <v>16</v>
      </c>
    </row>
    <row r="62" spans="2:42">
      <c r="B62" t="s">
        <v>87</v>
      </c>
      <c r="O62">
        <v>1</v>
      </c>
      <c r="P62">
        <v>25</v>
      </c>
      <c r="Q62">
        <v>5</v>
      </c>
      <c r="R62">
        <v>20</v>
      </c>
      <c r="W62">
        <v>2</v>
      </c>
      <c r="X62">
        <v>23</v>
      </c>
      <c r="Y62">
        <v>7</v>
      </c>
      <c r="Z62">
        <v>16</v>
      </c>
      <c r="AM62">
        <v>3</v>
      </c>
      <c r="AN62">
        <v>48</v>
      </c>
      <c r="AO62">
        <v>12</v>
      </c>
      <c r="AP62">
        <v>36</v>
      </c>
    </row>
    <row r="63" spans="1:42">
      <c r="A63" t="s">
        <v>90</v>
      </c>
      <c r="C63">
        <v>6</v>
      </c>
      <c r="D63">
        <v>182</v>
      </c>
      <c r="E63">
        <v>41.7</v>
      </c>
      <c r="F63">
        <v>140.3</v>
      </c>
      <c r="G63">
        <v>7</v>
      </c>
      <c r="H63">
        <v>1010.3</v>
      </c>
      <c r="I63">
        <v>223</v>
      </c>
      <c r="J63">
        <v>787.3</v>
      </c>
      <c r="K63">
        <v>7</v>
      </c>
      <c r="L63">
        <v>477</v>
      </c>
      <c r="M63">
        <v>18.5</v>
      </c>
      <c r="N63">
        <v>458.5</v>
      </c>
      <c r="O63">
        <v>13</v>
      </c>
      <c r="P63">
        <v>1147</v>
      </c>
      <c r="Q63">
        <v>10</v>
      </c>
      <c r="R63">
        <v>1137</v>
      </c>
      <c r="S63">
        <v>1</v>
      </c>
      <c r="T63">
        <v>5</v>
      </c>
      <c r="U63">
        <v>0</v>
      </c>
      <c r="V63">
        <v>5</v>
      </c>
      <c r="W63">
        <v>2</v>
      </c>
      <c r="X63">
        <v>70</v>
      </c>
      <c r="Y63">
        <v>0</v>
      </c>
      <c r="Z63">
        <v>70</v>
      </c>
      <c r="AA63">
        <v>2</v>
      </c>
      <c r="AB63">
        <v>13</v>
      </c>
      <c r="AC63">
        <v>0</v>
      </c>
      <c r="AD63">
        <v>13</v>
      </c>
      <c r="AE63">
        <v>6</v>
      </c>
      <c r="AF63">
        <v>462</v>
      </c>
      <c r="AG63">
        <v>30</v>
      </c>
      <c r="AH63">
        <v>432</v>
      </c>
      <c r="AM63">
        <v>44</v>
      </c>
      <c r="AN63">
        <v>3366.3</v>
      </c>
      <c r="AO63">
        <v>323.2</v>
      </c>
      <c r="AP63">
        <v>3043.1</v>
      </c>
    </row>
    <row r="64" spans="2:42">
      <c r="B64" t="s">
        <v>96</v>
      </c>
      <c r="O64">
        <v>1</v>
      </c>
      <c r="P64">
        <v>50</v>
      </c>
      <c r="Q64">
        <v>0</v>
      </c>
      <c r="R64">
        <v>50</v>
      </c>
      <c r="W64">
        <v>1</v>
      </c>
      <c r="X64">
        <v>60</v>
      </c>
      <c r="Y64">
        <v>0</v>
      </c>
      <c r="Z64">
        <v>60</v>
      </c>
      <c r="AM64">
        <v>2</v>
      </c>
      <c r="AN64">
        <v>110</v>
      </c>
      <c r="AO64">
        <v>0</v>
      </c>
      <c r="AP64">
        <v>110</v>
      </c>
    </row>
    <row r="65" spans="2:42">
      <c r="B65" t="s">
        <v>94</v>
      </c>
      <c r="C65">
        <v>1</v>
      </c>
      <c r="D65">
        <v>18</v>
      </c>
      <c r="E65">
        <v>0</v>
      </c>
      <c r="F65">
        <v>18</v>
      </c>
      <c r="G65">
        <v>1</v>
      </c>
      <c r="H65">
        <v>94</v>
      </c>
      <c r="I65">
        <v>24</v>
      </c>
      <c r="J65">
        <v>70</v>
      </c>
      <c r="O65">
        <v>1</v>
      </c>
      <c r="P65">
        <v>50</v>
      </c>
      <c r="Q65">
        <v>0</v>
      </c>
      <c r="R65">
        <v>50</v>
      </c>
      <c r="AA65">
        <v>1</v>
      </c>
      <c r="AB65">
        <v>3</v>
      </c>
      <c r="AC65">
        <v>0</v>
      </c>
      <c r="AD65">
        <v>3</v>
      </c>
      <c r="AE65">
        <v>1</v>
      </c>
      <c r="AF65">
        <v>12</v>
      </c>
      <c r="AG65">
        <v>0</v>
      </c>
      <c r="AH65">
        <v>12</v>
      </c>
      <c r="AM65">
        <v>5</v>
      </c>
      <c r="AN65">
        <v>177</v>
      </c>
      <c r="AO65">
        <v>24</v>
      </c>
      <c r="AP65">
        <v>153</v>
      </c>
    </row>
    <row r="66" spans="2:42">
      <c r="B66" t="s">
        <v>100</v>
      </c>
      <c r="K66">
        <v>1</v>
      </c>
      <c r="L66">
        <v>10</v>
      </c>
      <c r="M66">
        <v>0</v>
      </c>
      <c r="N66">
        <v>10</v>
      </c>
      <c r="O66">
        <v>1</v>
      </c>
      <c r="P66">
        <v>8</v>
      </c>
      <c r="Q66">
        <v>0</v>
      </c>
      <c r="R66">
        <v>8</v>
      </c>
      <c r="AM66">
        <v>2</v>
      </c>
      <c r="AN66">
        <v>18</v>
      </c>
      <c r="AO66">
        <v>0</v>
      </c>
      <c r="AP66">
        <v>18</v>
      </c>
    </row>
    <row r="67" spans="2:42">
      <c r="B67" t="s">
        <v>91</v>
      </c>
      <c r="C67">
        <v>3</v>
      </c>
      <c r="D67">
        <v>126</v>
      </c>
      <c r="E67">
        <v>31.7</v>
      </c>
      <c r="F67">
        <v>94.3</v>
      </c>
      <c r="O67">
        <v>1</v>
      </c>
      <c r="P67">
        <v>15</v>
      </c>
      <c r="Q67">
        <v>0</v>
      </c>
      <c r="R67">
        <v>15</v>
      </c>
      <c r="AM67">
        <v>4</v>
      </c>
      <c r="AN67">
        <v>141</v>
      </c>
      <c r="AO67">
        <v>31.7</v>
      </c>
      <c r="AP67">
        <v>109.3</v>
      </c>
    </row>
    <row r="68" spans="2:42">
      <c r="B68" t="s">
        <v>99</v>
      </c>
      <c r="K68">
        <v>1</v>
      </c>
      <c r="L68">
        <v>25</v>
      </c>
      <c r="M68">
        <v>8</v>
      </c>
      <c r="N68">
        <v>17</v>
      </c>
      <c r="AM68">
        <v>1</v>
      </c>
      <c r="AN68">
        <v>25</v>
      </c>
      <c r="AO68">
        <v>8</v>
      </c>
      <c r="AP68">
        <v>17</v>
      </c>
    </row>
    <row r="69" spans="2:42">
      <c r="B69" t="s">
        <v>97</v>
      </c>
      <c r="G69">
        <v>1</v>
      </c>
      <c r="H69">
        <v>70</v>
      </c>
      <c r="I69">
        <v>35</v>
      </c>
      <c r="J69">
        <v>35</v>
      </c>
      <c r="O69">
        <v>3</v>
      </c>
      <c r="P69">
        <v>103</v>
      </c>
      <c r="Q69">
        <v>0</v>
      </c>
      <c r="R69">
        <v>103</v>
      </c>
      <c r="AM69">
        <v>4</v>
      </c>
      <c r="AN69">
        <v>173</v>
      </c>
      <c r="AO69">
        <v>35</v>
      </c>
      <c r="AP69">
        <v>138</v>
      </c>
    </row>
    <row r="70" spans="2:42">
      <c r="B70" t="s">
        <v>95</v>
      </c>
      <c r="C70">
        <v>1</v>
      </c>
      <c r="D70">
        <v>18</v>
      </c>
      <c r="E70">
        <v>0</v>
      </c>
      <c r="F70">
        <v>18</v>
      </c>
      <c r="G70">
        <v>2</v>
      </c>
      <c r="H70">
        <v>590</v>
      </c>
      <c r="I70">
        <v>40</v>
      </c>
      <c r="J70">
        <v>550</v>
      </c>
      <c r="K70">
        <v>2</v>
      </c>
      <c r="L70">
        <v>40</v>
      </c>
      <c r="M70">
        <v>0</v>
      </c>
      <c r="N70">
        <v>40</v>
      </c>
      <c r="O70">
        <v>2</v>
      </c>
      <c r="P70">
        <v>701</v>
      </c>
      <c r="Q70">
        <v>0</v>
      </c>
      <c r="R70">
        <v>701</v>
      </c>
      <c r="S70">
        <v>1</v>
      </c>
      <c r="T70">
        <v>5</v>
      </c>
      <c r="U70">
        <v>0</v>
      </c>
      <c r="V70">
        <v>5</v>
      </c>
      <c r="AE70">
        <v>2</v>
      </c>
      <c r="AF70">
        <v>220</v>
      </c>
      <c r="AG70">
        <v>0</v>
      </c>
      <c r="AH70">
        <v>220</v>
      </c>
      <c r="AM70">
        <v>10</v>
      </c>
      <c r="AN70">
        <v>1574</v>
      </c>
      <c r="AO70">
        <v>40</v>
      </c>
      <c r="AP70">
        <v>1534</v>
      </c>
    </row>
    <row r="71" spans="2:42">
      <c r="B71" t="s">
        <v>101</v>
      </c>
      <c r="C71">
        <v>1</v>
      </c>
      <c r="D71">
        <v>20</v>
      </c>
      <c r="E71">
        <v>10</v>
      </c>
      <c r="F71">
        <v>10</v>
      </c>
      <c r="O71">
        <v>1</v>
      </c>
      <c r="P71">
        <v>30</v>
      </c>
      <c r="Q71">
        <v>10</v>
      </c>
      <c r="R71">
        <v>20</v>
      </c>
      <c r="AE71">
        <v>1</v>
      </c>
      <c r="AF71">
        <v>50</v>
      </c>
      <c r="AG71">
        <v>30</v>
      </c>
      <c r="AH71">
        <v>20</v>
      </c>
      <c r="AM71">
        <v>3</v>
      </c>
      <c r="AN71">
        <v>100</v>
      </c>
      <c r="AO71">
        <v>50</v>
      </c>
      <c r="AP71">
        <v>50</v>
      </c>
    </row>
    <row r="72" spans="2:42">
      <c r="B72" t="s">
        <v>93</v>
      </c>
      <c r="G72">
        <v>1</v>
      </c>
      <c r="H72">
        <v>83.3</v>
      </c>
      <c r="I72">
        <v>48</v>
      </c>
      <c r="J72">
        <v>35.3</v>
      </c>
      <c r="K72">
        <v>1</v>
      </c>
      <c r="L72">
        <v>317</v>
      </c>
      <c r="M72">
        <v>10.5</v>
      </c>
      <c r="N72">
        <v>306.5</v>
      </c>
      <c r="O72">
        <v>2</v>
      </c>
      <c r="P72">
        <v>170</v>
      </c>
      <c r="Q72">
        <v>0</v>
      </c>
      <c r="R72">
        <v>170</v>
      </c>
      <c r="W72">
        <v>1</v>
      </c>
      <c r="X72">
        <v>10</v>
      </c>
      <c r="Y72">
        <v>0</v>
      </c>
      <c r="Z72">
        <v>10</v>
      </c>
      <c r="AM72">
        <v>5</v>
      </c>
      <c r="AN72">
        <v>580.3</v>
      </c>
      <c r="AO72">
        <v>58.5</v>
      </c>
      <c r="AP72">
        <v>521.8</v>
      </c>
    </row>
    <row r="73" spans="2:42">
      <c r="B73" t="s">
        <v>92</v>
      </c>
      <c r="G73">
        <v>1</v>
      </c>
      <c r="H73">
        <v>93</v>
      </c>
      <c r="I73">
        <v>38</v>
      </c>
      <c r="J73">
        <v>55</v>
      </c>
      <c r="K73">
        <v>1</v>
      </c>
      <c r="L73">
        <v>20</v>
      </c>
      <c r="M73">
        <v>0</v>
      </c>
      <c r="N73">
        <v>20</v>
      </c>
      <c r="O73">
        <v>1</v>
      </c>
      <c r="P73">
        <v>20</v>
      </c>
      <c r="Q73">
        <v>0</v>
      </c>
      <c r="R73">
        <v>20</v>
      </c>
      <c r="AA73">
        <v>1</v>
      </c>
      <c r="AB73">
        <v>10</v>
      </c>
      <c r="AC73">
        <v>0</v>
      </c>
      <c r="AD73">
        <v>10</v>
      </c>
      <c r="AE73">
        <v>1</v>
      </c>
      <c r="AF73">
        <v>150</v>
      </c>
      <c r="AG73">
        <v>0</v>
      </c>
      <c r="AH73">
        <v>150</v>
      </c>
      <c r="AM73">
        <v>5</v>
      </c>
      <c r="AN73">
        <v>293</v>
      </c>
      <c r="AO73">
        <v>38</v>
      </c>
      <c r="AP73">
        <v>255</v>
      </c>
    </row>
    <row r="74" spans="2:42">
      <c r="B74" t="s">
        <v>98</v>
      </c>
      <c r="G74">
        <v>1</v>
      </c>
      <c r="H74">
        <v>80</v>
      </c>
      <c r="I74">
        <v>38</v>
      </c>
      <c r="J74">
        <v>42</v>
      </c>
      <c r="K74">
        <v>1</v>
      </c>
      <c r="L74">
        <v>65</v>
      </c>
      <c r="M74">
        <v>0</v>
      </c>
      <c r="N74">
        <v>65</v>
      </c>
      <c r="AE74">
        <v>1</v>
      </c>
      <c r="AF74">
        <v>30</v>
      </c>
      <c r="AG74">
        <v>0</v>
      </c>
      <c r="AH74">
        <v>30</v>
      </c>
      <c r="AM74">
        <v>3</v>
      </c>
      <c r="AN74">
        <v>175</v>
      </c>
      <c r="AO74">
        <v>38</v>
      </c>
      <c r="AP74">
        <v>137</v>
      </c>
    </row>
    <row r="75" spans="1:42">
      <c r="A75" t="s">
        <v>118</v>
      </c>
      <c r="C75">
        <v>1</v>
      </c>
      <c r="D75">
        <v>32.5</v>
      </c>
      <c r="E75">
        <v>11</v>
      </c>
      <c r="F75">
        <v>21.5</v>
      </c>
      <c r="G75">
        <v>4</v>
      </c>
      <c r="H75">
        <v>308</v>
      </c>
      <c r="I75">
        <v>20</v>
      </c>
      <c r="J75">
        <v>288</v>
      </c>
      <c r="K75">
        <v>11</v>
      </c>
      <c r="L75">
        <v>1005.9</v>
      </c>
      <c r="M75">
        <v>10</v>
      </c>
      <c r="N75">
        <v>995.9</v>
      </c>
      <c r="S75">
        <v>1</v>
      </c>
      <c r="T75">
        <v>40</v>
      </c>
      <c r="U75">
        <v>0</v>
      </c>
      <c r="V75">
        <v>40</v>
      </c>
      <c r="AE75">
        <v>1</v>
      </c>
      <c r="AF75">
        <v>20</v>
      </c>
      <c r="AG75">
        <v>0</v>
      </c>
      <c r="AH75">
        <v>20</v>
      </c>
      <c r="AM75">
        <v>18</v>
      </c>
      <c r="AN75">
        <v>1406.4</v>
      </c>
      <c r="AO75">
        <v>41</v>
      </c>
      <c r="AP75">
        <v>1365.4</v>
      </c>
    </row>
    <row r="76" spans="2:42">
      <c r="B76" t="s">
        <v>119</v>
      </c>
      <c r="K76">
        <v>1</v>
      </c>
      <c r="L76">
        <v>85</v>
      </c>
      <c r="M76">
        <v>0</v>
      </c>
      <c r="N76">
        <v>85</v>
      </c>
      <c r="AM76">
        <v>1</v>
      </c>
      <c r="AN76">
        <v>85</v>
      </c>
      <c r="AO76">
        <v>0</v>
      </c>
      <c r="AP76">
        <v>85</v>
      </c>
    </row>
    <row r="77" spans="2:42">
      <c r="B77" t="s">
        <v>2399</v>
      </c>
      <c r="K77">
        <v>1</v>
      </c>
      <c r="L77">
        <v>60</v>
      </c>
      <c r="M77">
        <v>0</v>
      </c>
      <c r="N77">
        <v>60</v>
      </c>
      <c r="S77">
        <v>1</v>
      </c>
      <c r="T77">
        <v>40</v>
      </c>
      <c r="U77">
        <v>0</v>
      </c>
      <c r="V77">
        <v>40</v>
      </c>
      <c r="AE77">
        <v>1</v>
      </c>
      <c r="AF77">
        <v>20</v>
      </c>
      <c r="AG77">
        <v>0</v>
      </c>
      <c r="AH77">
        <v>20</v>
      </c>
      <c r="AM77">
        <v>3</v>
      </c>
      <c r="AN77">
        <v>120</v>
      </c>
      <c r="AO77">
        <v>0</v>
      </c>
      <c r="AP77">
        <v>120</v>
      </c>
    </row>
    <row r="78" spans="2:42">
      <c r="B78" t="s">
        <v>120</v>
      </c>
      <c r="G78">
        <v>1</v>
      </c>
      <c r="H78">
        <v>50</v>
      </c>
      <c r="I78">
        <v>0</v>
      </c>
      <c r="J78">
        <v>50</v>
      </c>
      <c r="AM78">
        <v>1</v>
      </c>
      <c r="AN78">
        <v>50</v>
      </c>
      <c r="AO78">
        <v>0</v>
      </c>
      <c r="AP78">
        <v>50</v>
      </c>
    </row>
    <row r="79" spans="2:42">
      <c r="B79" t="s">
        <v>2400</v>
      </c>
      <c r="C79">
        <v>1</v>
      </c>
      <c r="D79">
        <v>32.5</v>
      </c>
      <c r="E79">
        <v>11</v>
      </c>
      <c r="F79">
        <v>21.5</v>
      </c>
      <c r="AM79">
        <v>1</v>
      </c>
      <c r="AN79">
        <v>32.5</v>
      </c>
      <c r="AO79">
        <v>11</v>
      </c>
      <c r="AP79">
        <v>21.5</v>
      </c>
    </row>
    <row r="80" spans="2:42">
      <c r="B80" t="s">
        <v>121</v>
      </c>
      <c r="K80">
        <v>1</v>
      </c>
      <c r="L80">
        <v>225.9</v>
      </c>
      <c r="M80">
        <v>0</v>
      </c>
      <c r="N80">
        <v>225.9</v>
      </c>
      <c r="AM80">
        <v>1</v>
      </c>
      <c r="AN80">
        <v>225.9</v>
      </c>
      <c r="AO80">
        <v>0</v>
      </c>
      <c r="AP80">
        <v>225.9</v>
      </c>
    </row>
    <row r="81" spans="2:42">
      <c r="B81" t="s">
        <v>122</v>
      </c>
      <c r="G81">
        <v>1</v>
      </c>
      <c r="H81">
        <v>65</v>
      </c>
      <c r="I81">
        <v>0</v>
      </c>
      <c r="J81">
        <v>65</v>
      </c>
      <c r="AM81">
        <v>1</v>
      </c>
      <c r="AN81">
        <v>65</v>
      </c>
      <c r="AO81">
        <v>0</v>
      </c>
      <c r="AP81">
        <v>65</v>
      </c>
    </row>
    <row r="82" spans="2:42">
      <c r="B82" t="s">
        <v>123</v>
      </c>
      <c r="G82">
        <v>1</v>
      </c>
      <c r="H82">
        <v>93</v>
      </c>
      <c r="I82">
        <v>0</v>
      </c>
      <c r="J82">
        <v>93</v>
      </c>
      <c r="K82">
        <v>1</v>
      </c>
      <c r="L82">
        <v>30</v>
      </c>
      <c r="M82">
        <v>0</v>
      </c>
      <c r="N82">
        <v>30</v>
      </c>
      <c r="AM82">
        <v>2</v>
      </c>
      <c r="AN82">
        <v>123</v>
      </c>
      <c r="AO82">
        <v>0</v>
      </c>
      <c r="AP82">
        <v>123</v>
      </c>
    </row>
    <row r="83" spans="2:42">
      <c r="B83" t="s">
        <v>125</v>
      </c>
      <c r="G83">
        <v>1</v>
      </c>
      <c r="H83">
        <v>100</v>
      </c>
      <c r="I83">
        <v>20</v>
      </c>
      <c r="J83">
        <v>80</v>
      </c>
      <c r="AM83">
        <v>1</v>
      </c>
      <c r="AN83">
        <v>100</v>
      </c>
      <c r="AO83">
        <v>20</v>
      </c>
      <c r="AP83">
        <v>80</v>
      </c>
    </row>
    <row r="84" spans="2:42">
      <c r="B84" t="s">
        <v>2401</v>
      </c>
      <c r="K84">
        <v>1</v>
      </c>
      <c r="L84">
        <v>65</v>
      </c>
      <c r="M84">
        <v>0</v>
      </c>
      <c r="N84">
        <v>65</v>
      </c>
      <c r="AM84">
        <v>1</v>
      </c>
      <c r="AN84">
        <v>65</v>
      </c>
      <c r="AO84">
        <v>0</v>
      </c>
      <c r="AP84">
        <v>65</v>
      </c>
    </row>
    <row r="85" spans="2:42">
      <c r="B85" t="s">
        <v>127</v>
      </c>
      <c r="K85">
        <v>4</v>
      </c>
      <c r="L85">
        <v>500</v>
      </c>
      <c r="M85">
        <v>0</v>
      </c>
      <c r="N85">
        <v>500</v>
      </c>
      <c r="AM85">
        <v>4</v>
      </c>
      <c r="AN85">
        <v>500</v>
      </c>
      <c r="AO85">
        <v>0</v>
      </c>
      <c r="AP85">
        <v>500</v>
      </c>
    </row>
    <row r="86" spans="2:42">
      <c r="B86" t="s">
        <v>128</v>
      </c>
      <c r="K86">
        <v>1</v>
      </c>
      <c r="L86">
        <v>20</v>
      </c>
      <c r="M86">
        <v>0</v>
      </c>
      <c r="N86">
        <v>20</v>
      </c>
      <c r="AM86">
        <v>1</v>
      </c>
      <c r="AN86">
        <v>20</v>
      </c>
      <c r="AO86">
        <v>0</v>
      </c>
      <c r="AP86">
        <v>20</v>
      </c>
    </row>
    <row r="87" spans="2:42">
      <c r="B87" t="s">
        <v>2402</v>
      </c>
      <c r="K87">
        <v>1</v>
      </c>
      <c r="L87">
        <v>20</v>
      </c>
      <c r="M87">
        <v>10</v>
      </c>
      <c r="N87">
        <v>10</v>
      </c>
      <c r="AM87">
        <v>1</v>
      </c>
      <c r="AN87">
        <v>20</v>
      </c>
      <c r="AO87">
        <v>10</v>
      </c>
      <c r="AP87">
        <v>10</v>
      </c>
    </row>
    <row r="88" spans="1:42">
      <c r="A88" t="s">
        <v>131</v>
      </c>
      <c r="C88">
        <v>2</v>
      </c>
      <c r="D88">
        <v>700</v>
      </c>
      <c r="E88">
        <v>120</v>
      </c>
      <c r="F88">
        <v>580</v>
      </c>
      <c r="G88">
        <v>2</v>
      </c>
      <c r="H88">
        <v>140</v>
      </c>
      <c r="I88">
        <v>60</v>
      </c>
      <c r="J88">
        <v>80</v>
      </c>
      <c r="K88">
        <v>4</v>
      </c>
      <c r="L88">
        <v>555</v>
      </c>
      <c r="M88">
        <v>20</v>
      </c>
      <c r="N88">
        <v>535</v>
      </c>
      <c r="O88">
        <v>1</v>
      </c>
      <c r="P88">
        <v>120</v>
      </c>
      <c r="Q88">
        <v>20</v>
      </c>
      <c r="R88">
        <v>100</v>
      </c>
      <c r="AM88">
        <v>9</v>
      </c>
      <c r="AN88">
        <v>1515</v>
      </c>
      <c r="AO88">
        <v>220</v>
      </c>
      <c r="AP88">
        <v>1295</v>
      </c>
    </row>
    <row r="89" spans="2:42">
      <c r="B89" t="s">
        <v>133</v>
      </c>
      <c r="K89">
        <v>1</v>
      </c>
      <c r="L89">
        <v>175</v>
      </c>
      <c r="M89">
        <v>0</v>
      </c>
      <c r="N89">
        <v>175</v>
      </c>
      <c r="AM89">
        <v>1</v>
      </c>
      <c r="AN89">
        <v>175</v>
      </c>
      <c r="AO89">
        <v>0</v>
      </c>
      <c r="AP89">
        <v>175</v>
      </c>
    </row>
    <row r="90" spans="2:42">
      <c r="B90" t="s">
        <v>2403</v>
      </c>
      <c r="C90">
        <v>1</v>
      </c>
      <c r="D90">
        <v>100</v>
      </c>
      <c r="E90">
        <v>20</v>
      </c>
      <c r="F90">
        <v>80</v>
      </c>
      <c r="AM90">
        <v>1</v>
      </c>
      <c r="AN90">
        <v>100</v>
      </c>
      <c r="AO90">
        <v>20</v>
      </c>
      <c r="AP90">
        <v>80</v>
      </c>
    </row>
    <row r="91" spans="2:42">
      <c r="B91" t="s">
        <v>2404</v>
      </c>
      <c r="O91">
        <v>1</v>
      </c>
      <c r="P91">
        <v>120</v>
      </c>
      <c r="Q91">
        <v>20</v>
      </c>
      <c r="R91">
        <v>100</v>
      </c>
      <c r="AM91">
        <v>1</v>
      </c>
      <c r="AN91">
        <v>120</v>
      </c>
      <c r="AO91">
        <v>20</v>
      </c>
      <c r="AP91">
        <v>100</v>
      </c>
    </row>
    <row r="92" spans="2:42">
      <c r="B92" t="s">
        <v>2405</v>
      </c>
      <c r="C92">
        <v>1</v>
      </c>
      <c r="D92">
        <v>600</v>
      </c>
      <c r="E92">
        <v>100</v>
      </c>
      <c r="F92">
        <v>500</v>
      </c>
      <c r="K92">
        <v>2</v>
      </c>
      <c r="L92">
        <v>275</v>
      </c>
      <c r="M92">
        <v>20</v>
      </c>
      <c r="N92">
        <v>255</v>
      </c>
      <c r="AM92">
        <v>3</v>
      </c>
      <c r="AN92">
        <v>875</v>
      </c>
      <c r="AO92">
        <v>120</v>
      </c>
      <c r="AP92">
        <v>755</v>
      </c>
    </row>
    <row r="93" spans="2:42">
      <c r="B93" t="s">
        <v>2406</v>
      </c>
      <c r="G93">
        <v>1</v>
      </c>
      <c r="H93">
        <v>90</v>
      </c>
      <c r="I93">
        <v>60</v>
      </c>
      <c r="J93">
        <v>30</v>
      </c>
      <c r="AM93">
        <v>1</v>
      </c>
      <c r="AN93">
        <v>90</v>
      </c>
      <c r="AO93">
        <v>60</v>
      </c>
      <c r="AP93">
        <v>30</v>
      </c>
    </row>
    <row r="94" spans="2:42">
      <c r="B94" t="s">
        <v>2407</v>
      </c>
      <c r="G94">
        <v>1</v>
      </c>
      <c r="H94">
        <v>50</v>
      </c>
      <c r="I94">
        <v>0</v>
      </c>
      <c r="J94">
        <v>50</v>
      </c>
      <c r="AM94">
        <v>1</v>
      </c>
      <c r="AN94">
        <v>50</v>
      </c>
      <c r="AO94">
        <v>0</v>
      </c>
      <c r="AP94">
        <v>50</v>
      </c>
    </row>
    <row r="95" spans="2:42">
      <c r="B95" t="s">
        <v>134</v>
      </c>
      <c r="K95">
        <v>1</v>
      </c>
      <c r="L95">
        <v>105</v>
      </c>
      <c r="M95">
        <v>0</v>
      </c>
      <c r="N95">
        <v>105</v>
      </c>
      <c r="AM95">
        <v>1</v>
      </c>
      <c r="AN95">
        <v>105</v>
      </c>
      <c r="AO95">
        <v>0</v>
      </c>
      <c r="AP95">
        <v>105</v>
      </c>
    </row>
    <row r="96" spans="1:42">
      <c r="A96" t="s">
        <v>136</v>
      </c>
      <c r="C96">
        <v>8</v>
      </c>
      <c r="D96">
        <v>4426</v>
      </c>
      <c r="E96">
        <v>1676</v>
      </c>
      <c r="F96">
        <v>11750</v>
      </c>
      <c r="G96">
        <v>5</v>
      </c>
      <c r="H96">
        <v>200</v>
      </c>
      <c r="I96">
        <v>15</v>
      </c>
      <c r="J96">
        <v>185</v>
      </c>
      <c r="K96">
        <v>1</v>
      </c>
      <c r="L96">
        <v>35</v>
      </c>
      <c r="M96">
        <v>0</v>
      </c>
      <c r="N96">
        <v>35</v>
      </c>
      <c r="O96">
        <v>39</v>
      </c>
      <c r="P96">
        <v>1657.3</v>
      </c>
      <c r="Q96">
        <v>0</v>
      </c>
      <c r="R96">
        <v>1657.3</v>
      </c>
      <c r="AE96">
        <v>1</v>
      </c>
      <c r="AF96">
        <v>18</v>
      </c>
      <c r="AG96">
        <v>0</v>
      </c>
      <c r="AH96">
        <v>18</v>
      </c>
      <c r="AM96">
        <v>54</v>
      </c>
      <c r="AN96">
        <v>6336.3</v>
      </c>
      <c r="AO96">
        <v>1691</v>
      </c>
      <c r="AP96">
        <v>13645.3</v>
      </c>
    </row>
    <row r="97" spans="2:42">
      <c r="B97" t="s">
        <v>145</v>
      </c>
      <c r="C97">
        <v>1</v>
      </c>
      <c r="D97">
        <v>1000</v>
      </c>
      <c r="F97">
        <v>10000</v>
      </c>
      <c r="K97">
        <v>1</v>
      </c>
      <c r="L97">
        <v>35</v>
      </c>
      <c r="M97">
        <v>0</v>
      </c>
      <c r="N97">
        <v>35</v>
      </c>
      <c r="O97">
        <v>2</v>
      </c>
      <c r="P97">
        <v>93</v>
      </c>
      <c r="Q97">
        <v>0</v>
      </c>
      <c r="R97">
        <v>93</v>
      </c>
      <c r="AM97">
        <v>4</v>
      </c>
      <c r="AN97">
        <v>1128</v>
      </c>
      <c r="AO97">
        <v>0</v>
      </c>
      <c r="AP97">
        <v>10128</v>
      </c>
    </row>
    <row r="98" spans="2:42">
      <c r="B98" t="s">
        <v>147</v>
      </c>
      <c r="O98">
        <v>1</v>
      </c>
      <c r="P98">
        <v>46</v>
      </c>
      <c r="Q98">
        <v>0</v>
      </c>
      <c r="R98">
        <v>46</v>
      </c>
      <c r="AM98">
        <v>1</v>
      </c>
      <c r="AN98">
        <v>46</v>
      </c>
      <c r="AO98">
        <v>0</v>
      </c>
      <c r="AP98">
        <v>46</v>
      </c>
    </row>
    <row r="99" spans="2:42">
      <c r="B99" t="s">
        <v>155</v>
      </c>
      <c r="C99">
        <v>1</v>
      </c>
      <c r="D99">
        <v>50</v>
      </c>
      <c r="E99">
        <v>0</v>
      </c>
      <c r="F99">
        <v>50</v>
      </c>
      <c r="O99">
        <v>2</v>
      </c>
      <c r="P99">
        <v>99.8</v>
      </c>
      <c r="Q99">
        <v>0</v>
      </c>
      <c r="R99">
        <v>99.8</v>
      </c>
      <c r="AE99">
        <v>1</v>
      </c>
      <c r="AF99">
        <v>18</v>
      </c>
      <c r="AG99">
        <v>0</v>
      </c>
      <c r="AH99">
        <v>18</v>
      </c>
      <c r="AM99">
        <v>4</v>
      </c>
      <c r="AN99">
        <v>167.8</v>
      </c>
      <c r="AO99">
        <v>0</v>
      </c>
      <c r="AP99">
        <v>167.8</v>
      </c>
    </row>
    <row r="100" spans="2:42">
      <c r="B100" t="s">
        <v>152</v>
      </c>
      <c r="O100">
        <v>1</v>
      </c>
      <c r="P100">
        <v>50</v>
      </c>
      <c r="Q100">
        <v>0</v>
      </c>
      <c r="R100">
        <v>50</v>
      </c>
      <c r="AM100">
        <v>1</v>
      </c>
      <c r="AN100">
        <v>50</v>
      </c>
      <c r="AO100">
        <v>0</v>
      </c>
      <c r="AP100">
        <v>50</v>
      </c>
    </row>
    <row r="101" spans="2:42">
      <c r="B101" t="s">
        <v>153</v>
      </c>
      <c r="C101">
        <v>1</v>
      </c>
      <c r="D101">
        <v>280</v>
      </c>
      <c r="F101">
        <v>280</v>
      </c>
      <c r="G101">
        <v>1</v>
      </c>
      <c r="H101">
        <v>40</v>
      </c>
      <c r="J101">
        <v>40</v>
      </c>
      <c r="O101">
        <v>2</v>
      </c>
      <c r="P101">
        <v>99</v>
      </c>
      <c r="Q101">
        <v>0</v>
      </c>
      <c r="R101">
        <v>99</v>
      </c>
      <c r="AM101">
        <v>4</v>
      </c>
      <c r="AN101">
        <v>419</v>
      </c>
      <c r="AO101">
        <v>0</v>
      </c>
      <c r="AP101">
        <v>419</v>
      </c>
    </row>
    <row r="102" spans="2:42">
      <c r="B102" t="s">
        <v>138</v>
      </c>
      <c r="O102">
        <v>1</v>
      </c>
      <c r="P102">
        <v>40</v>
      </c>
      <c r="Q102">
        <v>0</v>
      </c>
      <c r="R102">
        <v>40</v>
      </c>
      <c r="AM102">
        <v>1</v>
      </c>
      <c r="AN102">
        <v>40</v>
      </c>
      <c r="AO102">
        <v>0</v>
      </c>
      <c r="AP102">
        <v>40</v>
      </c>
    </row>
    <row r="103" spans="2:42">
      <c r="B103" t="s">
        <v>140</v>
      </c>
      <c r="O103">
        <v>4</v>
      </c>
      <c r="P103">
        <v>126</v>
      </c>
      <c r="Q103">
        <v>0</v>
      </c>
      <c r="R103">
        <v>126</v>
      </c>
      <c r="AM103">
        <v>4</v>
      </c>
      <c r="AN103">
        <v>126</v>
      </c>
      <c r="AO103">
        <v>0</v>
      </c>
      <c r="AP103">
        <v>126</v>
      </c>
    </row>
    <row r="104" spans="2:42">
      <c r="B104" t="s">
        <v>146</v>
      </c>
      <c r="O104">
        <v>2</v>
      </c>
      <c r="P104">
        <v>35</v>
      </c>
      <c r="Q104">
        <v>0</v>
      </c>
      <c r="R104">
        <v>35</v>
      </c>
      <c r="AM104">
        <v>2</v>
      </c>
      <c r="AN104">
        <v>35</v>
      </c>
      <c r="AO104">
        <v>0</v>
      </c>
      <c r="AP104">
        <v>35</v>
      </c>
    </row>
    <row r="105" spans="2:42">
      <c r="B105" t="s">
        <v>137</v>
      </c>
      <c r="C105">
        <v>1</v>
      </c>
      <c r="D105">
        <v>676</v>
      </c>
      <c r="E105">
        <v>376</v>
      </c>
      <c r="F105">
        <v>300</v>
      </c>
      <c r="O105">
        <v>2</v>
      </c>
      <c r="P105">
        <v>100</v>
      </c>
      <c r="Q105">
        <v>0</v>
      </c>
      <c r="R105">
        <v>100</v>
      </c>
      <c r="AM105">
        <v>3</v>
      </c>
      <c r="AN105">
        <v>776</v>
      </c>
      <c r="AO105">
        <v>376</v>
      </c>
      <c r="AP105">
        <v>400</v>
      </c>
    </row>
    <row r="106" spans="2:42">
      <c r="B106" t="s">
        <v>154</v>
      </c>
      <c r="C106">
        <v>1</v>
      </c>
      <c r="D106">
        <v>1400</v>
      </c>
      <c r="E106">
        <v>900</v>
      </c>
      <c r="F106">
        <v>500</v>
      </c>
      <c r="O106">
        <v>1</v>
      </c>
      <c r="P106">
        <v>48</v>
      </c>
      <c r="Q106">
        <v>0</v>
      </c>
      <c r="R106">
        <v>48</v>
      </c>
      <c r="AM106">
        <v>2</v>
      </c>
      <c r="AN106">
        <v>1448</v>
      </c>
      <c r="AO106">
        <v>900</v>
      </c>
      <c r="AP106">
        <v>548</v>
      </c>
    </row>
    <row r="107" spans="2:42">
      <c r="B107" t="s">
        <v>141</v>
      </c>
      <c r="C107">
        <v>1</v>
      </c>
      <c r="D107">
        <v>500</v>
      </c>
      <c r="E107">
        <v>200</v>
      </c>
      <c r="F107">
        <v>300</v>
      </c>
      <c r="O107">
        <v>1</v>
      </c>
      <c r="P107">
        <v>49.5</v>
      </c>
      <c r="Q107">
        <v>0</v>
      </c>
      <c r="R107">
        <v>49.5</v>
      </c>
      <c r="AM107">
        <v>2</v>
      </c>
      <c r="AN107">
        <v>549.5</v>
      </c>
      <c r="AO107">
        <v>200</v>
      </c>
      <c r="AP107">
        <v>349.5</v>
      </c>
    </row>
    <row r="108" spans="2:42">
      <c r="B108" t="s">
        <v>157</v>
      </c>
      <c r="C108">
        <v>1</v>
      </c>
      <c r="D108">
        <v>20</v>
      </c>
      <c r="E108">
        <v>0</v>
      </c>
      <c r="F108">
        <v>20</v>
      </c>
      <c r="G108">
        <v>1</v>
      </c>
      <c r="H108">
        <v>50</v>
      </c>
      <c r="I108">
        <v>15</v>
      </c>
      <c r="J108">
        <v>35</v>
      </c>
      <c r="O108">
        <v>2</v>
      </c>
      <c r="P108">
        <v>100</v>
      </c>
      <c r="Q108">
        <v>0</v>
      </c>
      <c r="R108">
        <v>100</v>
      </c>
      <c r="AM108">
        <v>4</v>
      </c>
      <c r="AN108">
        <v>170</v>
      </c>
      <c r="AO108">
        <v>15</v>
      </c>
      <c r="AP108">
        <v>155</v>
      </c>
    </row>
    <row r="109" spans="2:42">
      <c r="B109" t="s">
        <v>142</v>
      </c>
      <c r="O109">
        <v>2</v>
      </c>
      <c r="P109">
        <v>100</v>
      </c>
      <c r="Q109">
        <v>0</v>
      </c>
      <c r="R109">
        <v>100</v>
      </c>
      <c r="AM109">
        <v>2</v>
      </c>
      <c r="AN109">
        <v>100</v>
      </c>
      <c r="AO109">
        <v>0</v>
      </c>
      <c r="AP109">
        <v>100</v>
      </c>
    </row>
    <row r="110" spans="2:42">
      <c r="B110" t="s">
        <v>150</v>
      </c>
      <c r="C110">
        <v>1</v>
      </c>
      <c r="D110">
        <v>500</v>
      </c>
      <c r="E110">
        <v>200</v>
      </c>
      <c r="F110">
        <v>300</v>
      </c>
      <c r="O110">
        <v>2</v>
      </c>
      <c r="P110">
        <v>17</v>
      </c>
      <c r="Q110">
        <v>0</v>
      </c>
      <c r="R110">
        <v>17</v>
      </c>
      <c r="AM110">
        <v>3</v>
      </c>
      <c r="AN110">
        <v>517</v>
      </c>
      <c r="AO110">
        <v>200</v>
      </c>
      <c r="AP110">
        <v>317</v>
      </c>
    </row>
    <row r="111" spans="2:42">
      <c r="B111" t="s">
        <v>156</v>
      </c>
      <c r="G111">
        <v>1</v>
      </c>
      <c r="H111">
        <v>30</v>
      </c>
      <c r="J111">
        <v>30</v>
      </c>
      <c r="O111">
        <v>2</v>
      </c>
      <c r="P111">
        <v>90</v>
      </c>
      <c r="Q111">
        <v>0</v>
      </c>
      <c r="R111">
        <v>90</v>
      </c>
      <c r="AM111">
        <v>3</v>
      </c>
      <c r="AN111">
        <v>120</v>
      </c>
      <c r="AO111">
        <v>0</v>
      </c>
      <c r="AP111">
        <v>120</v>
      </c>
    </row>
    <row r="112" spans="2:42">
      <c r="B112" t="s">
        <v>144</v>
      </c>
      <c r="O112">
        <v>1</v>
      </c>
      <c r="P112">
        <v>50</v>
      </c>
      <c r="Q112">
        <v>0</v>
      </c>
      <c r="R112">
        <v>50</v>
      </c>
      <c r="AM112">
        <v>1</v>
      </c>
      <c r="AN112">
        <v>50</v>
      </c>
      <c r="AO112">
        <v>0</v>
      </c>
      <c r="AP112">
        <v>50</v>
      </c>
    </row>
    <row r="113" spans="2:42">
      <c r="B113" t="s">
        <v>148</v>
      </c>
      <c r="O113">
        <v>2</v>
      </c>
      <c r="P113">
        <v>99</v>
      </c>
      <c r="Q113">
        <v>0</v>
      </c>
      <c r="R113">
        <v>99</v>
      </c>
      <c r="AM113">
        <v>2</v>
      </c>
      <c r="AN113">
        <v>99</v>
      </c>
      <c r="AO113">
        <v>0</v>
      </c>
      <c r="AP113">
        <v>99</v>
      </c>
    </row>
    <row r="114" spans="2:42">
      <c r="B114" t="s">
        <v>139</v>
      </c>
      <c r="G114">
        <v>2</v>
      </c>
      <c r="H114">
        <v>80</v>
      </c>
      <c r="I114">
        <v>0</v>
      </c>
      <c r="J114">
        <v>80</v>
      </c>
      <c r="O114">
        <v>3</v>
      </c>
      <c r="P114">
        <v>150</v>
      </c>
      <c r="Q114">
        <v>0</v>
      </c>
      <c r="R114">
        <v>150</v>
      </c>
      <c r="AM114">
        <v>5</v>
      </c>
      <c r="AN114">
        <v>230</v>
      </c>
      <c r="AO114">
        <v>0</v>
      </c>
      <c r="AP114">
        <v>230</v>
      </c>
    </row>
    <row r="115" spans="2:42">
      <c r="B115" t="s">
        <v>149</v>
      </c>
      <c r="O115">
        <v>3</v>
      </c>
      <c r="P115">
        <v>145</v>
      </c>
      <c r="Q115">
        <v>0</v>
      </c>
      <c r="R115">
        <v>145</v>
      </c>
      <c r="AM115">
        <v>3</v>
      </c>
      <c r="AN115">
        <v>145</v>
      </c>
      <c r="AO115">
        <v>0</v>
      </c>
      <c r="AP115">
        <v>145</v>
      </c>
    </row>
    <row r="116" spans="2:42">
      <c r="B116" t="s">
        <v>151</v>
      </c>
      <c r="O116">
        <v>1</v>
      </c>
      <c r="P116">
        <v>20</v>
      </c>
      <c r="Q116">
        <v>0</v>
      </c>
      <c r="R116">
        <v>20</v>
      </c>
      <c r="AM116">
        <v>1</v>
      </c>
      <c r="AN116">
        <v>20</v>
      </c>
      <c r="AO116">
        <v>0</v>
      </c>
      <c r="AP116">
        <v>20</v>
      </c>
    </row>
    <row r="117" spans="2:42">
      <c r="B117" t="s">
        <v>143</v>
      </c>
      <c r="O117">
        <v>2</v>
      </c>
      <c r="P117">
        <v>100</v>
      </c>
      <c r="Q117">
        <v>0</v>
      </c>
      <c r="R117">
        <v>100</v>
      </c>
      <c r="AM117">
        <v>2</v>
      </c>
      <c r="AN117">
        <v>100</v>
      </c>
      <c r="AO117">
        <v>0</v>
      </c>
      <c r="AP117">
        <v>100</v>
      </c>
    </row>
    <row r="118" spans="1:42">
      <c r="A118" t="s">
        <v>159</v>
      </c>
      <c r="C118">
        <v>3</v>
      </c>
      <c r="D118">
        <v>2900</v>
      </c>
      <c r="E118">
        <v>560</v>
      </c>
      <c r="F118">
        <v>2340</v>
      </c>
      <c r="K118">
        <v>2</v>
      </c>
      <c r="L118">
        <v>146</v>
      </c>
      <c r="M118">
        <v>63</v>
      </c>
      <c r="N118">
        <v>83</v>
      </c>
      <c r="O118">
        <v>1</v>
      </c>
      <c r="P118">
        <v>80</v>
      </c>
      <c r="Q118">
        <v>10</v>
      </c>
      <c r="R118">
        <v>70</v>
      </c>
      <c r="AA118">
        <v>1</v>
      </c>
      <c r="AB118">
        <v>19.8</v>
      </c>
      <c r="AC118">
        <v>0</v>
      </c>
      <c r="AD118">
        <v>19.8</v>
      </c>
      <c r="AM118">
        <v>7</v>
      </c>
      <c r="AN118">
        <v>3145.8</v>
      </c>
      <c r="AO118">
        <v>633</v>
      </c>
      <c r="AP118">
        <v>2512.8</v>
      </c>
    </row>
    <row r="119" spans="2:42">
      <c r="B119" t="s">
        <v>165</v>
      </c>
      <c r="C119">
        <v>1</v>
      </c>
      <c r="D119">
        <v>300</v>
      </c>
      <c r="E119">
        <v>210</v>
      </c>
      <c r="F119">
        <v>90</v>
      </c>
      <c r="AM119">
        <v>1</v>
      </c>
      <c r="AN119">
        <v>300</v>
      </c>
      <c r="AO119">
        <v>210</v>
      </c>
      <c r="AP119">
        <v>90</v>
      </c>
    </row>
    <row r="120" spans="2:42">
      <c r="B120" t="s">
        <v>164</v>
      </c>
      <c r="C120">
        <v>1</v>
      </c>
      <c r="D120">
        <v>2000</v>
      </c>
      <c r="E120">
        <v>350</v>
      </c>
      <c r="F120">
        <v>1650</v>
      </c>
      <c r="K120">
        <v>1</v>
      </c>
      <c r="L120">
        <v>38</v>
      </c>
      <c r="M120">
        <v>0</v>
      </c>
      <c r="N120">
        <v>38</v>
      </c>
      <c r="AM120">
        <v>2</v>
      </c>
      <c r="AN120">
        <v>2038</v>
      </c>
      <c r="AO120">
        <v>350</v>
      </c>
      <c r="AP120">
        <v>1688</v>
      </c>
    </row>
    <row r="121" spans="2:42">
      <c r="B121" t="s">
        <v>162</v>
      </c>
      <c r="O121">
        <v>1</v>
      </c>
      <c r="P121">
        <v>80</v>
      </c>
      <c r="Q121">
        <v>10</v>
      </c>
      <c r="R121">
        <v>70</v>
      </c>
      <c r="AM121">
        <v>1</v>
      </c>
      <c r="AN121">
        <v>80</v>
      </c>
      <c r="AO121">
        <v>10</v>
      </c>
      <c r="AP121">
        <v>70</v>
      </c>
    </row>
    <row r="122" spans="2:42">
      <c r="B122" t="s">
        <v>163</v>
      </c>
      <c r="K122">
        <v>1</v>
      </c>
      <c r="L122">
        <v>108</v>
      </c>
      <c r="M122">
        <v>63</v>
      </c>
      <c r="N122">
        <v>45</v>
      </c>
      <c r="AA122">
        <v>1</v>
      </c>
      <c r="AB122">
        <v>19.8</v>
      </c>
      <c r="AC122">
        <v>0</v>
      </c>
      <c r="AD122">
        <v>19.8</v>
      </c>
      <c r="AM122">
        <v>2</v>
      </c>
      <c r="AN122">
        <v>127.8</v>
      </c>
      <c r="AO122">
        <v>63</v>
      </c>
      <c r="AP122">
        <v>64.8</v>
      </c>
    </row>
    <row r="123" spans="2:42">
      <c r="B123" t="s">
        <v>160</v>
      </c>
      <c r="C123">
        <v>1</v>
      </c>
      <c r="D123">
        <v>600</v>
      </c>
      <c r="E123">
        <v>0</v>
      </c>
      <c r="F123">
        <v>600</v>
      </c>
      <c r="AM123">
        <v>1</v>
      </c>
      <c r="AN123">
        <v>600</v>
      </c>
      <c r="AO123">
        <v>0</v>
      </c>
      <c r="AP123">
        <v>600</v>
      </c>
    </row>
    <row r="124" spans="1:42">
      <c r="A124" t="s">
        <v>169</v>
      </c>
      <c r="K124">
        <v>2</v>
      </c>
      <c r="L124">
        <v>30</v>
      </c>
      <c r="M124">
        <v>10</v>
      </c>
      <c r="N124">
        <v>20</v>
      </c>
      <c r="O124">
        <v>8</v>
      </c>
      <c r="P124">
        <v>205.5</v>
      </c>
      <c r="Q124">
        <v>5</v>
      </c>
      <c r="R124">
        <v>200.5</v>
      </c>
      <c r="AA124">
        <v>1</v>
      </c>
      <c r="AB124">
        <v>106.0545</v>
      </c>
      <c r="AC124">
        <v>50</v>
      </c>
      <c r="AD124">
        <v>56.0545</v>
      </c>
      <c r="AE124">
        <v>3</v>
      </c>
      <c r="AF124">
        <v>116</v>
      </c>
      <c r="AG124">
        <v>6</v>
      </c>
      <c r="AH124">
        <v>110</v>
      </c>
      <c r="AM124">
        <v>14</v>
      </c>
      <c r="AN124">
        <v>457.5545</v>
      </c>
      <c r="AO124">
        <v>71</v>
      </c>
      <c r="AP124">
        <v>386.5545</v>
      </c>
    </row>
    <row r="125" spans="2:42">
      <c r="B125" t="s">
        <v>2408</v>
      </c>
      <c r="O125">
        <v>5</v>
      </c>
      <c r="P125">
        <v>125</v>
      </c>
      <c r="Q125">
        <v>0</v>
      </c>
      <c r="R125">
        <v>125</v>
      </c>
      <c r="AE125">
        <v>2</v>
      </c>
      <c r="AF125">
        <v>100</v>
      </c>
      <c r="AG125">
        <v>0</v>
      </c>
      <c r="AH125">
        <v>100</v>
      </c>
      <c r="AM125">
        <v>7</v>
      </c>
      <c r="AN125">
        <v>225</v>
      </c>
      <c r="AO125">
        <v>0</v>
      </c>
      <c r="AP125">
        <v>225</v>
      </c>
    </row>
    <row r="126" spans="2:42">
      <c r="B126" t="s">
        <v>2409</v>
      </c>
      <c r="AA126">
        <v>1</v>
      </c>
      <c r="AB126">
        <v>106.0545</v>
      </c>
      <c r="AC126">
        <v>50</v>
      </c>
      <c r="AD126">
        <v>56.0545</v>
      </c>
      <c r="AM126">
        <v>1</v>
      </c>
      <c r="AN126">
        <v>106.0545</v>
      </c>
      <c r="AO126">
        <v>50</v>
      </c>
      <c r="AP126">
        <v>56.0545</v>
      </c>
    </row>
    <row r="127" spans="2:42">
      <c r="B127" t="s">
        <v>2410</v>
      </c>
      <c r="O127">
        <v>1</v>
      </c>
      <c r="P127">
        <v>20</v>
      </c>
      <c r="Q127">
        <v>0</v>
      </c>
      <c r="R127">
        <v>20</v>
      </c>
      <c r="AM127">
        <v>1</v>
      </c>
      <c r="AN127">
        <v>20</v>
      </c>
      <c r="AO127">
        <v>0</v>
      </c>
      <c r="AP127">
        <v>20</v>
      </c>
    </row>
    <row r="128" spans="2:42">
      <c r="B128" t="s">
        <v>172</v>
      </c>
      <c r="K128">
        <v>2</v>
      </c>
      <c r="L128">
        <v>30</v>
      </c>
      <c r="M128">
        <v>10</v>
      </c>
      <c r="N128">
        <v>20</v>
      </c>
      <c r="AE128">
        <v>1</v>
      </c>
      <c r="AF128">
        <v>16</v>
      </c>
      <c r="AG128">
        <v>6</v>
      </c>
      <c r="AH128">
        <v>10</v>
      </c>
      <c r="AM128">
        <v>3</v>
      </c>
      <c r="AN128">
        <v>46</v>
      </c>
      <c r="AO128">
        <v>16</v>
      </c>
      <c r="AP128">
        <v>30</v>
      </c>
    </row>
    <row r="129" spans="2:42">
      <c r="B129" t="s">
        <v>2411</v>
      </c>
      <c r="O129">
        <v>1</v>
      </c>
      <c r="P129">
        <v>23</v>
      </c>
      <c r="Q129">
        <v>5</v>
      </c>
      <c r="R129">
        <v>18</v>
      </c>
      <c r="AM129">
        <v>1</v>
      </c>
      <c r="AN129">
        <v>23</v>
      </c>
      <c r="AO129">
        <v>5</v>
      </c>
      <c r="AP129">
        <v>18</v>
      </c>
    </row>
    <row r="130" spans="2:42">
      <c r="B130" t="s">
        <v>2412</v>
      </c>
      <c r="O130">
        <v>1</v>
      </c>
      <c r="P130">
        <v>37.5</v>
      </c>
      <c r="Q130">
        <v>0</v>
      </c>
      <c r="R130">
        <v>37.5</v>
      </c>
      <c r="AM130">
        <v>1</v>
      </c>
      <c r="AN130">
        <v>37.5</v>
      </c>
      <c r="AO130">
        <v>0</v>
      </c>
      <c r="AP130">
        <v>37.5</v>
      </c>
    </row>
    <row r="131" spans="1:42">
      <c r="A131" t="s">
        <v>175</v>
      </c>
      <c r="K131">
        <v>6</v>
      </c>
      <c r="L131">
        <v>382.25</v>
      </c>
      <c r="M131">
        <v>0</v>
      </c>
      <c r="N131">
        <v>382.25</v>
      </c>
      <c r="O131">
        <v>5</v>
      </c>
      <c r="P131">
        <v>353</v>
      </c>
      <c r="Q131">
        <v>5</v>
      </c>
      <c r="R131">
        <v>348</v>
      </c>
      <c r="W131">
        <v>1</v>
      </c>
      <c r="X131">
        <v>100</v>
      </c>
      <c r="Y131">
        <v>0</v>
      </c>
      <c r="Z131">
        <v>100</v>
      </c>
      <c r="AA131">
        <v>4</v>
      </c>
      <c r="AB131">
        <v>129</v>
      </c>
      <c r="AC131">
        <v>11.9</v>
      </c>
      <c r="AD131">
        <v>117.1</v>
      </c>
      <c r="AE131">
        <v>1</v>
      </c>
      <c r="AF131">
        <v>40</v>
      </c>
      <c r="AG131">
        <v>10</v>
      </c>
      <c r="AH131">
        <v>30</v>
      </c>
      <c r="AM131">
        <v>17</v>
      </c>
      <c r="AN131">
        <v>1004.25</v>
      </c>
      <c r="AO131">
        <v>26.9</v>
      </c>
      <c r="AP131">
        <v>977.35</v>
      </c>
    </row>
    <row r="132" spans="2:42">
      <c r="B132" t="s">
        <v>176</v>
      </c>
      <c r="K132">
        <v>2</v>
      </c>
      <c r="L132">
        <v>90</v>
      </c>
      <c r="M132">
        <v>0</v>
      </c>
      <c r="N132">
        <v>90</v>
      </c>
      <c r="O132">
        <v>2</v>
      </c>
      <c r="P132">
        <v>308</v>
      </c>
      <c r="Q132">
        <v>5</v>
      </c>
      <c r="R132">
        <v>303</v>
      </c>
      <c r="AA132">
        <v>3</v>
      </c>
      <c r="AB132">
        <v>49</v>
      </c>
      <c r="AC132">
        <v>11.9</v>
      </c>
      <c r="AD132">
        <v>37.1</v>
      </c>
      <c r="AE132">
        <v>1</v>
      </c>
      <c r="AF132">
        <v>40</v>
      </c>
      <c r="AG132">
        <v>10</v>
      </c>
      <c r="AH132">
        <v>30</v>
      </c>
      <c r="AM132">
        <v>8</v>
      </c>
      <c r="AN132">
        <v>487</v>
      </c>
      <c r="AO132">
        <v>26.9</v>
      </c>
      <c r="AP132">
        <v>460.1</v>
      </c>
    </row>
    <row r="133" spans="2:42">
      <c r="B133" t="s">
        <v>2413</v>
      </c>
      <c r="K133">
        <v>2</v>
      </c>
      <c r="L133">
        <v>17.25</v>
      </c>
      <c r="M133">
        <v>0</v>
      </c>
      <c r="N133">
        <v>17.25</v>
      </c>
      <c r="W133">
        <v>1</v>
      </c>
      <c r="X133">
        <v>100</v>
      </c>
      <c r="Y133">
        <v>0</v>
      </c>
      <c r="Z133">
        <v>100</v>
      </c>
      <c r="AM133">
        <v>3</v>
      </c>
      <c r="AN133">
        <v>117.25</v>
      </c>
      <c r="AO133">
        <v>0</v>
      </c>
      <c r="AP133">
        <v>117.25</v>
      </c>
    </row>
    <row r="134" spans="2:42">
      <c r="B134" t="s">
        <v>180</v>
      </c>
      <c r="K134">
        <v>1</v>
      </c>
      <c r="L134">
        <v>185</v>
      </c>
      <c r="M134">
        <v>0</v>
      </c>
      <c r="N134">
        <v>185</v>
      </c>
      <c r="O134">
        <v>2</v>
      </c>
      <c r="P134">
        <v>15</v>
      </c>
      <c r="Q134">
        <v>0</v>
      </c>
      <c r="R134">
        <v>15</v>
      </c>
      <c r="AA134">
        <v>1</v>
      </c>
      <c r="AB134">
        <v>80</v>
      </c>
      <c r="AC134">
        <v>0</v>
      </c>
      <c r="AD134">
        <v>80</v>
      </c>
      <c r="AM134">
        <v>4</v>
      </c>
      <c r="AN134">
        <v>280</v>
      </c>
      <c r="AO134">
        <v>0</v>
      </c>
      <c r="AP134">
        <v>280</v>
      </c>
    </row>
    <row r="135" spans="2:42">
      <c r="B135" t="s">
        <v>181</v>
      </c>
      <c r="K135">
        <v>1</v>
      </c>
      <c r="L135">
        <v>90</v>
      </c>
      <c r="M135">
        <v>0</v>
      </c>
      <c r="N135">
        <v>90</v>
      </c>
      <c r="AM135">
        <v>1</v>
      </c>
      <c r="AN135">
        <v>90</v>
      </c>
      <c r="AO135">
        <v>0</v>
      </c>
      <c r="AP135">
        <v>90</v>
      </c>
    </row>
    <row r="136" spans="2:42">
      <c r="B136" t="s">
        <v>2414</v>
      </c>
      <c r="O136">
        <v>1</v>
      </c>
      <c r="P136">
        <v>30</v>
      </c>
      <c r="Q136">
        <v>0</v>
      </c>
      <c r="R136">
        <v>30</v>
      </c>
      <c r="AM136">
        <v>1</v>
      </c>
      <c r="AN136">
        <v>30</v>
      </c>
      <c r="AO136">
        <v>0</v>
      </c>
      <c r="AP136">
        <v>30</v>
      </c>
    </row>
    <row r="137" spans="1:42">
      <c r="A137" t="s">
        <v>2383</v>
      </c>
      <c r="AJ137">
        <v>32613.689288</v>
      </c>
      <c r="AK137">
        <v>4950.0001</v>
      </c>
      <c r="AL137">
        <v>36524.689188</v>
      </c>
      <c r="AN137">
        <v>32613.689288</v>
      </c>
      <c r="AO137">
        <v>4950.0001</v>
      </c>
      <c r="AP137">
        <v>36524.689188</v>
      </c>
    </row>
    <row r="138" spans="2:42">
      <c r="B138" t="s">
        <v>2383</v>
      </c>
      <c r="AJ138">
        <v>32613.689288</v>
      </c>
      <c r="AK138">
        <v>4950.0001</v>
      </c>
      <c r="AL138">
        <v>36524.689188</v>
      </c>
      <c r="AN138">
        <v>32613.689288</v>
      </c>
      <c r="AO138">
        <v>4950.0001</v>
      </c>
      <c r="AP138">
        <v>36524.689188</v>
      </c>
    </row>
    <row r="139" spans="1:42">
      <c r="A139" t="s">
        <v>21</v>
      </c>
      <c r="C139">
        <v>32</v>
      </c>
      <c r="D139">
        <v>9485.5</v>
      </c>
      <c r="E139">
        <v>3085.7</v>
      </c>
      <c r="F139">
        <v>15399.8</v>
      </c>
      <c r="G139">
        <v>42</v>
      </c>
      <c r="H139">
        <v>2386.7</v>
      </c>
      <c r="I139">
        <v>420</v>
      </c>
      <c r="J139">
        <v>1966.7</v>
      </c>
      <c r="K139">
        <v>59</v>
      </c>
      <c r="L139">
        <v>5199.35</v>
      </c>
      <c r="M139">
        <v>692</v>
      </c>
      <c r="N139">
        <v>4507.35</v>
      </c>
      <c r="O139">
        <v>162</v>
      </c>
      <c r="P139">
        <v>10373.05</v>
      </c>
      <c r="Q139">
        <v>91.4</v>
      </c>
      <c r="R139">
        <v>10142.65</v>
      </c>
      <c r="S139">
        <v>8</v>
      </c>
      <c r="T139">
        <v>355</v>
      </c>
      <c r="U139">
        <v>21</v>
      </c>
      <c r="V139">
        <v>334</v>
      </c>
      <c r="W139">
        <v>8</v>
      </c>
      <c r="X139">
        <v>268</v>
      </c>
      <c r="Y139">
        <v>7</v>
      </c>
      <c r="Z139">
        <v>261</v>
      </c>
      <c r="AA139">
        <v>14</v>
      </c>
      <c r="AB139">
        <v>548.4045</v>
      </c>
      <c r="AC139">
        <v>67.9</v>
      </c>
      <c r="AD139">
        <v>480.5045</v>
      </c>
      <c r="AE139">
        <v>14</v>
      </c>
      <c r="AF139">
        <v>876</v>
      </c>
      <c r="AG139">
        <v>46</v>
      </c>
      <c r="AH139">
        <v>830</v>
      </c>
      <c r="AJ139">
        <v>32613.689288</v>
      </c>
      <c r="AK139">
        <v>4950.0001</v>
      </c>
      <c r="AL139">
        <v>36524.689188</v>
      </c>
      <c r="AM139">
        <v>339</v>
      </c>
      <c r="AN139">
        <v>62105.693788</v>
      </c>
      <c r="AO139">
        <v>9381.0001</v>
      </c>
      <c r="AP139">
        <v>70446.693688</v>
      </c>
    </row>
  </sheetData>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12"/>
  <sheetViews>
    <sheetView topLeftCell="W1" workbookViewId="0">
      <selection activeCell="B5" sqref="B5:AH12"/>
    </sheetView>
  </sheetViews>
  <sheetFormatPr defaultColWidth="9" defaultRowHeight="13.5"/>
  <sheetData>
    <row r="1" spans="1:38">
      <c r="A1" s="1"/>
      <c r="B1" s="1"/>
      <c r="C1" s="1" t="s">
        <v>216</v>
      </c>
      <c r="D1" s="1" t="s">
        <v>2382</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c r="A2" s="1"/>
      <c r="B2" s="1"/>
      <c r="C2" s="1" t="s">
        <v>5</v>
      </c>
      <c r="D2" s="1"/>
      <c r="E2" s="1"/>
      <c r="F2" s="1"/>
      <c r="G2" s="1" t="s">
        <v>6</v>
      </c>
      <c r="H2" s="1"/>
      <c r="I2" s="1"/>
      <c r="J2" s="1"/>
      <c r="K2" s="1" t="s">
        <v>7</v>
      </c>
      <c r="L2" s="1"/>
      <c r="M2" s="1"/>
      <c r="N2" s="1"/>
      <c r="O2" s="1" t="s">
        <v>8</v>
      </c>
      <c r="P2" s="1"/>
      <c r="Q2" s="1"/>
      <c r="R2" s="1"/>
      <c r="S2" s="1" t="s">
        <v>9</v>
      </c>
      <c r="T2" s="1"/>
      <c r="U2" s="1"/>
      <c r="V2" s="1"/>
      <c r="W2" s="1" t="s">
        <v>10</v>
      </c>
      <c r="X2" s="1"/>
      <c r="Y2" s="1"/>
      <c r="Z2" s="1"/>
      <c r="AA2" s="1" t="s">
        <v>11</v>
      </c>
      <c r="AB2" s="1"/>
      <c r="AC2" s="1"/>
      <c r="AD2" s="1"/>
      <c r="AE2" s="1" t="s">
        <v>12</v>
      </c>
      <c r="AF2" s="1"/>
      <c r="AG2" s="1"/>
      <c r="AH2" s="1"/>
      <c r="AI2" s="1" t="s">
        <v>2384</v>
      </c>
      <c r="AJ2" s="1" t="s">
        <v>2385</v>
      </c>
      <c r="AK2" s="1" t="s">
        <v>2386</v>
      </c>
      <c r="AL2" s="1" t="s">
        <v>2387</v>
      </c>
    </row>
    <row r="3" spans="1:38">
      <c r="A3" s="1" t="s">
        <v>3</v>
      </c>
      <c r="B3" s="1" t="s">
        <v>4</v>
      </c>
      <c r="C3" s="1" t="s">
        <v>2388</v>
      </c>
      <c r="D3" s="1" t="s">
        <v>2389</v>
      </c>
      <c r="E3" s="1" t="s">
        <v>2390</v>
      </c>
      <c r="F3" s="1" t="s">
        <v>2391</v>
      </c>
      <c r="G3" s="1" t="s">
        <v>2388</v>
      </c>
      <c r="H3" s="1" t="s">
        <v>2389</v>
      </c>
      <c r="I3" s="1" t="s">
        <v>2390</v>
      </c>
      <c r="J3" s="1" t="s">
        <v>2391</v>
      </c>
      <c r="K3" s="1" t="s">
        <v>2388</v>
      </c>
      <c r="L3" s="1" t="s">
        <v>2389</v>
      </c>
      <c r="M3" s="1" t="s">
        <v>2390</v>
      </c>
      <c r="N3" s="1" t="s">
        <v>2391</v>
      </c>
      <c r="O3" s="1" t="s">
        <v>2388</v>
      </c>
      <c r="P3" s="1" t="s">
        <v>2389</v>
      </c>
      <c r="Q3" s="1" t="s">
        <v>2390</v>
      </c>
      <c r="R3" s="1" t="s">
        <v>2391</v>
      </c>
      <c r="S3" s="1" t="s">
        <v>2388</v>
      </c>
      <c r="T3" s="1" t="s">
        <v>2389</v>
      </c>
      <c r="U3" s="1" t="s">
        <v>2390</v>
      </c>
      <c r="V3" s="1" t="s">
        <v>2391</v>
      </c>
      <c r="W3" s="1" t="s">
        <v>2388</v>
      </c>
      <c r="X3" s="1" t="s">
        <v>2389</v>
      </c>
      <c r="Y3" s="1" t="s">
        <v>2390</v>
      </c>
      <c r="Z3" s="1" t="s">
        <v>2391</v>
      </c>
      <c r="AA3" s="1" t="s">
        <v>2388</v>
      </c>
      <c r="AB3" s="1" t="s">
        <v>2389</v>
      </c>
      <c r="AC3" s="1" t="s">
        <v>2390</v>
      </c>
      <c r="AD3" s="1" t="s">
        <v>2391</v>
      </c>
      <c r="AE3" s="1" t="s">
        <v>2388</v>
      </c>
      <c r="AF3" s="1" t="s">
        <v>2389</v>
      </c>
      <c r="AG3" s="1" t="s">
        <v>2390</v>
      </c>
      <c r="AH3" s="1" t="s">
        <v>2391</v>
      </c>
      <c r="AI3" s="1"/>
      <c r="AJ3" s="1"/>
      <c r="AK3" s="1"/>
      <c r="AL3" s="1"/>
    </row>
    <row r="4" spans="1:38">
      <c r="A4" s="1" t="s">
        <v>67</v>
      </c>
      <c r="B4" s="1"/>
      <c r="C4" s="1">
        <v>2</v>
      </c>
      <c r="D4" s="1">
        <v>80</v>
      </c>
      <c r="E4" s="1">
        <v>2</v>
      </c>
      <c r="F4" s="1">
        <v>78</v>
      </c>
      <c r="G4" s="1">
        <v>9</v>
      </c>
      <c r="H4" s="1">
        <v>312</v>
      </c>
      <c r="I4" s="1">
        <v>16</v>
      </c>
      <c r="J4" s="1">
        <v>296</v>
      </c>
      <c r="K4" s="1">
        <v>8</v>
      </c>
      <c r="L4" s="1">
        <v>441.2</v>
      </c>
      <c r="M4" s="1">
        <v>33.5</v>
      </c>
      <c r="N4" s="1">
        <v>407.7</v>
      </c>
      <c r="O4" s="1">
        <v>28</v>
      </c>
      <c r="P4" s="1">
        <v>1913.55</v>
      </c>
      <c r="Q4" s="1">
        <v>14.4</v>
      </c>
      <c r="R4" s="1">
        <v>1899.15</v>
      </c>
      <c r="S4" s="1">
        <v>4</v>
      </c>
      <c r="T4" s="1">
        <v>270</v>
      </c>
      <c r="U4" s="1">
        <v>11</v>
      </c>
      <c r="V4" s="1">
        <v>259</v>
      </c>
      <c r="W4" s="1"/>
      <c r="X4" s="1"/>
      <c r="Y4" s="1"/>
      <c r="Z4" s="1"/>
      <c r="AA4" s="1">
        <v>3</v>
      </c>
      <c r="AB4" s="1">
        <v>263</v>
      </c>
      <c r="AC4" s="1">
        <v>4</v>
      </c>
      <c r="AD4" s="1">
        <v>259</v>
      </c>
      <c r="AE4" s="1">
        <v>2</v>
      </c>
      <c r="AF4" s="1">
        <v>220</v>
      </c>
      <c r="AG4" s="1">
        <v>0</v>
      </c>
      <c r="AH4" s="1">
        <v>220</v>
      </c>
      <c r="AI4" s="1">
        <v>56</v>
      </c>
      <c r="AJ4" s="1">
        <v>3499.75</v>
      </c>
      <c r="AK4" s="1">
        <v>80.9</v>
      </c>
      <c r="AL4" s="1">
        <v>3418.85</v>
      </c>
    </row>
    <row r="5" spans="1:38">
      <c r="A5" s="1"/>
      <c r="B5" s="1" t="s">
        <v>72</v>
      </c>
      <c r="C5" s="1">
        <v>2</v>
      </c>
      <c r="D5" s="1">
        <v>80</v>
      </c>
      <c r="E5" s="1">
        <v>2</v>
      </c>
      <c r="F5" s="1">
        <v>78</v>
      </c>
      <c r="G5" s="1">
        <v>1</v>
      </c>
      <c r="H5" s="1">
        <v>100</v>
      </c>
      <c r="I5" s="1">
        <v>0</v>
      </c>
      <c r="J5" s="1">
        <v>100</v>
      </c>
      <c r="K5" s="1">
        <v>1</v>
      </c>
      <c r="L5" s="1">
        <v>45</v>
      </c>
      <c r="M5" s="1">
        <v>0</v>
      </c>
      <c r="N5" s="1">
        <v>45</v>
      </c>
      <c r="O5" s="1">
        <v>2</v>
      </c>
      <c r="P5" s="1">
        <v>28</v>
      </c>
      <c r="Q5" s="1">
        <v>0</v>
      </c>
      <c r="R5" s="1">
        <v>28</v>
      </c>
      <c r="S5" s="1"/>
      <c r="T5" s="1"/>
      <c r="U5" s="1"/>
      <c r="V5" s="1"/>
      <c r="W5" s="1"/>
      <c r="X5" s="1"/>
      <c r="Y5" s="1"/>
      <c r="Z5" s="1"/>
      <c r="AA5" s="1"/>
      <c r="AB5" s="1"/>
      <c r="AC5" s="1"/>
      <c r="AD5" s="1"/>
      <c r="AE5" s="1"/>
      <c r="AF5" s="1"/>
      <c r="AG5" s="1"/>
      <c r="AH5" s="1"/>
      <c r="AI5" s="1">
        <v>6</v>
      </c>
      <c r="AJ5" s="1">
        <v>253</v>
      </c>
      <c r="AK5" s="1">
        <v>2</v>
      </c>
      <c r="AL5" s="1">
        <v>251</v>
      </c>
    </row>
    <row r="6" spans="1:38">
      <c r="A6" s="1"/>
      <c r="B6" s="1" t="s">
        <v>69</v>
      </c>
      <c r="C6" s="1"/>
      <c r="D6" s="1"/>
      <c r="E6" s="1"/>
      <c r="F6" s="1"/>
      <c r="G6" s="1">
        <v>1</v>
      </c>
      <c r="H6" s="1">
        <v>20</v>
      </c>
      <c r="I6" s="1">
        <v>5</v>
      </c>
      <c r="J6" s="1">
        <v>15</v>
      </c>
      <c r="K6" s="1">
        <v>1</v>
      </c>
      <c r="L6" s="1">
        <v>70</v>
      </c>
      <c r="M6" s="1">
        <v>0</v>
      </c>
      <c r="N6" s="1">
        <v>70</v>
      </c>
      <c r="O6" s="1">
        <v>2</v>
      </c>
      <c r="P6" s="1">
        <v>65</v>
      </c>
      <c r="Q6" s="1">
        <v>6</v>
      </c>
      <c r="R6" s="1">
        <v>59</v>
      </c>
      <c r="S6" s="1"/>
      <c r="T6" s="1"/>
      <c r="U6" s="1"/>
      <c r="V6" s="1"/>
      <c r="W6" s="1"/>
      <c r="X6" s="1"/>
      <c r="Y6" s="1"/>
      <c r="Z6" s="1"/>
      <c r="AA6" s="1"/>
      <c r="AB6" s="1"/>
      <c r="AC6" s="1"/>
      <c r="AD6" s="1"/>
      <c r="AE6" s="1"/>
      <c r="AF6" s="1"/>
      <c r="AG6" s="1"/>
      <c r="AH6" s="1"/>
      <c r="AI6" s="1">
        <v>4</v>
      </c>
      <c r="AJ6" s="1">
        <v>155</v>
      </c>
      <c r="AK6" s="1">
        <v>11</v>
      </c>
      <c r="AL6" s="1">
        <v>144</v>
      </c>
    </row>
    <row r="7" spans="1:38">
      <c r="A7" s="1"/>
      <c r="B7" s="1" t="s">
        <v>74</v>
      </c>
      <c r="C7" s="1"/>
      <c r="D7" s="1"/>
      <c r="E7" s="1"/>
      <c r="F7" s="1"/>
      <c r="G7" s="1">
        <v>3</v>
      </c>
      <c r="H7" s="1">
        <v>75</v>
      </c>
      <c r="I7" s="1">
        <v>7</v>
      </c>
      <c r="J7" s="1">
        <v>68</v>
      </c>
      <c r="K7" s="1"/>
      <c r="L7" s="1"/>
      <c r="M7" s="1"/>
      <c r="N7" s="1"/>
      <c r="O7" s="1">
        <v>4</v>
      </c>
      <c r="P7" s="1">
        <v>163.8</v>
      </c>
      <c r="Q7" s="1">
        <v>1.1</v>
      </c>
      <c r="R7" s="1">
        <v>162.7</v>
      </c>
      <c r="S7" s="1">
        <v>1</v>
      </c>
      <c r="T7" s="1">
        <v>200</v>
      </c>
      <c r="U7" s="1">
        <v>0</v>
      </c>
      <c r="V7" s="1">
        <v>200</v>
      </c>
      <c r="W7" s="1"/>
      <c r="X7" s="1"/>
      <c r="Y7" s="1"/>
      <c r="Z7" s="1"/>
      <c r="AA7" s="1">
        <v>1</v>
      </c>
      <c r="AB7" s="1">
        <v>8</v>
      </c>
      <c r="AC7" s="1">
        <v>4</v>
      </c>
      <c r="AD7" s="1">
        <v>4</v>
      </c>
      <c r="AE7" s="1"/>
      <c r="AF7" s="1"/>
      <c r="AG7" s="1"/>
      <c r="AH7" s="1"/>
      <c r="AI7" s="1">
        <v>9</v>
      </c>
      <c r="AJ7" s="1">
        <v>446.8</v>
      </c>
      <c r="AK7" s="1">
        <v>12.1</v>
      </c>
      <c r="AL7" s="1">
        <v>434.7</v>
      </c>
    </row>
    <row r="8" spans="1:38">
      <c r="A8" s="1"/>
      <c r="B8" s="1" t="s">
        <v>73</v>
      </c>
      <c r="C8" s="1"/>
      <c r="D8" s="1"/>
      <c r="E8" s="1"/>
      <c r="F8" s="1"/>
      <c r="G8" s="1">
        <v>3</v>
      </c>
      <c r="H8" s="1">
        <v>67</v>
      </c>
      <c r="I8" s="1">
        <v>4</v>
      </c>
      <c r="J8" s="1">
        <v>63</v>
      </c>
      <c r="K8" s="1"/>
      <c r="L8" s="1"/>
      <c r="M8" s="1"/>
      <c r="N8" s="1"/>
      <c r="O8" s="1">
        <v>4</v>
      </c>
      <c r="P8" s="1">
        <v>104</v>
      </c>
      <c r="Q8" s="1">
        <v>0</v>
      </c>
      <c r="R8" s="1">
        <v>104</v>
      </c>
      <c r="S8" s="1">
        <v>2</v>
      </c>
      <c r="T8" s="1">
        <v>30</v>
      </c>
      <c r="U8" s="1">
        <v>0</v>
      </c>
      <c r="V8" s="1">
        <v>30</v>
      </c>
      <c r="W8" s="1"/>
      <c r="X8" s="1"/>
      <c r="Y8" s="1"/>
      <c r="Z8" s="1"/>
      <c r="AA8" s="1"/>
      <c r="AB8" s="1"/>
      <c r="AC8" s="1"/>
      <c r="AD8" s="1"/>
      <c r="AE8" s="1"/>
      <c r="AF8" s="1"/>
      <c r="AG8" s="1"/>
      <c r="AH8" s="1"/>
      <c r="AI8" s="1">
        <v>9</v>
      </c>
      <c r="AJ8" s="1">
        <v>201</v>
      </c>
      <c r="AK8" s="1">
        <v>4</v>
      </c>
      <c r="AL8" s="1">
        <v>197</v>
      </c>
    </row>
    <row r="9" spans="1:38">
      <c r="A9" s="1"/>
      <c r="B9" s="1" t="s">
        <v>71</v>
      </c>
      <c r="C9" s="1"/>
      <c r="D9" s="1"/>
      <c r="E9" s="1"/>
      <c r="F9" s="1"/>
      <c r="G9" s="1">
        <v>1</v>
      </c>
      <c r="H9" s="1">
        <v>50</v>
      </c>
      <c r="I9" s="1">
        <v>0</v>
      </c>
      <c r="J9" s="1">
        <v>50</v>
      </c>
      <c r="K9" s="1"/>
      <c r="L9" s="1"/>
      <c r="M9" s="1"/>
      <c r="N9" s="1"/>
      <c r="O9" s="1">
        <v>4</v>
      </c>
      <c r="P9" s="1">
        <v>520</v>
      </c>
      <c r="Q9" s="1">
        <v>0</v>
      </c>
      <c r="R9" s="1">
        <v>520</v>
      </c>
      <c r="S9" s="1">
        <v>1</v>
      </c>
      <c r="T9" s="1">
        <v>40</v>
      </c>
      <c r="U9" s="1">
        <v>11</v>
      </c>
      <c r="V9" s="1">
        <v>29</v>
      </c>
      <c r="W9" s="1"/>
      <c r="X9" s="1"/>
      <c r="Y9" s="1"/>
      <c r="Z9" s="1"/>
      <c r="AA9" s="1">
        <v>1</v>
      </c>
      <c r="AB9" s="1">
        <v>125</v>
      </c>
      <c r="AC9" s="1">
        <v>0</v>
      </c>
      <c r="AD9" s="1">
        <v>125</v>
      </c>
      <c r="AE9" s="1"/>
      <c r="AF9" s="1"/>
      <c r="AG9" s="1"/>
      <c r="AH9" s="1"/>
      <c r="AI9" s="1">
        <v>7</v>
      </c>
      <c r="AJ9" s="1">
        <v>735</v>
      </c>
      <c r="AK9" s="1">
        <v>11</v>
      </c>
      <c r="AL9" s="1">
        <v>724</v>
      </c>
    </row>
    <row r="10" spans="1:38">
      <c r="A10" s="1"/>
      <c r="B10" s="1" t="s">
        <v>75</v>
      </c>
      <c r="C10" s="1"/>
      <c r="D10" s="1"/>
      <c r="E10" s="1"/>
      <c r="F10" s="1"/>
      <c r="G10" s="1"/>
      <c r="H10" s="1"/>
      <c r="I10" s="1"/>
      <c r="J10" s="1"/>
      <c r="K10" s="1">
        <v>2</v>
      </c>
      <c r="L10" s="1">
        <v>90</v>
      </c>
      <c r="M10" s="1">
        <v>0</v>
      </c>
      <c r="N10" s="1">
        <v>90</v>
      </c>
      <c r="O10" s="1">
        <v>7</v>
      </c>
      <c r="P10" s="1">
        <v>910</v>
      </c>
      <c r="Q10" s="1">
        <v>0</v>
      </c>
      <c r="R10" s="1">
        <v>910</v>
      </c>
      <c r="S10" s="1"/>
      <c r="T10" s="1"/>
      <c r="U10" s="1"/>
      <c r="V10" s="1"/>
      <c r="W10" s="1"/>
      <c r="X10" s="1"/>
      <c r="Y10" s="1"/>
      <c r="Z10" s="1"/>
      <c r="AA10" s="1">
        <v>1</v>
      </c>
      <c r="AB10" s="1">
        <v>130</v>
      </c>
      <c r="AC10" s="1">
        <v>0</v>
      </c>
      <c r="AD10" s="1">
        <v>130</v>
      </c>
      <c r="AE10" s="1">
        <v>1</v>
      </c>
      <c r="AF10" s="1">
        <v>130</v>
      </c>
      <c r="AG10" s="1">
        <v>0</v>
      </c>
      <c r="AH10" s="1">
        <v>130</v>
      </c>
      <c r="AI10" s="1">
        <v>11</v>
      </c>
      <c r="AJ10" s="1">
        <v>1260</v>
      </c>
      <c r="AK10" s="1">
        <v>0</v>
      </c>
      <c r="AL10" s="1">
        <v>1260</v>
      </c>
    </row>
    <row r="11" spans="1:38">
      <c r="A11" s="1"/>
      <c r="B11" s="1" t="s">
        <v>68</v>
      </c>
      <c r="C11" s="1"/>
      <c r="D11" s="1"/>
      <c r="E11" s="1"/>
      <c r="F11" s="1"/>
      <c r="G11" s="1"/>
      <c r="H11" s="1"/>
      <c r="I11" s="1"/>
      <c r="J11" s="1"/>
      <c r="K11" s="1">
        <v>2</v>
      </c>
      <c r="L11" s="1">
        <v>154</v>
      </c>
      <c r="M11" s="1">
        <v>2.5</v>
      </c>
      <c r="N11" s="1">
        <v>151.5</v>
      </c>
      <c r="O11" s="1">
        <v>1</v>
      </c>
      <c r="P11" s="1">
        <v>25</v>
      </c>
      <c r="Q11" s="1">
        <v>0</v>
      </c>
      <c r="R11" s="1">
        <v>25</v>
      </c>
      <c r="S11" s="1"/>
      <c r="T11" s="1"/>
      <c r="U11" s="1"/>
      <c r="V11" s="1"/>
      <c r="W11" s="1"/>
      <c r="X11" s="1"/>
      <c r="Y11" s="1"/>
      <c r="Z11" s="1"/>
      <c r="AA11" s="1"/>
      <c r="AB11" s="1"/>
      <c r="AC11" s="1"/>
      <c r="AD11" s="1"/>
      <c r="AE11" s="1">
        <v>1</v>
      </c>
      <c r="AF11" s="1">
        <v>90</v>
      </c>
      <c r="AG11" s="1">
        <v>0</v>
      </c>
      <c r="AH11" s="1">
        <v>90</v>
      </c>
      <c r="AI11" s="1">
        <v>4</v>
      </c>
      <c r="AJ11" s="1">
        <v>269</v>
      </c>
      <c r="AK11" s="1">
        <v>2.5</v>
      </c>
      <c r="AL11" s="1">
        <v>266.5</v>
      </c>
    </row>
    <row r="12" spans="1:38">
      <c r="A12" s="1"/>
      <c r="B12" s="1" t="s">
        <v>70</v>
      </c>
      <c r="C12" s="1"/>
      <c r="D12" s="1"/>
      <c r="E12" s="1"/>
      <c r="F12" s="1"/>
      <c r="G12" s="1"/>
      <c r="H12" s="1"/>
      <c r="I12" s="1"/>
      <c r="J12" s="1"/>
      <c r="K12" s="1">
        <v>2</v>
      </c>
      <c r="L12" s="1">
        <v>82.2</v>
      </c>
      <c r="M12" s="1">
        <v>31</v>
      </c>
      <c r="N12" s="1">
        <v>51.2</v>
      </c>
      <c r="O12" s="1">
        <v>4</v>
      </c>
      <c r="P12" s="1">
        <v>97.75</v>
      </c>
      <c r="Q12" s="1">
        <v>7.3</v>
      </c>
      <c r="R12" s="1">
        <v>90.45</v>
      </c>
      <c r="S12" s="1"/>
      <c r="T12" s="1"/>
      <c r="U12" s="1"/>
      <c r="V12" s="1"/>
      <c r="W12" s="1"/>
      <c r="X12" s="1"/>
      <c r="Y12" s="1"/>
      <c r="Z12" s="1"/>
      <c r="AA12" s="1"/>
      <c r="AB12" s="1"/>
      <c r="AC12" s="1"/>
      <c r="AD12" s="1"/>
      <c r="AE12" s="1"/>
      <c r="AF12" s="1"/>
      <c r="AG12" s="1"/>
      <c r="AH12" s="1"/>
      <c r="AI12" s="1">
        <v>6</v>
      </c>
      <c r="AJ12" s="1">
        <v>179.95</v>
      </c>
      <c r="AK12" s="1">
        <v>38.3</v>
      </c>
      <c r="AL12" s="1">
        <v>141.65</v>
      </c>
    </row>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汇总表</vt:lpstr>
      <vt:lpstr>明细表</vt:lpstr>
      <vt:lpstr>Sheet6</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lwT.</cp:lastModifiedBy>
  <cp:revision>3</cp:revision>
  <dcterms:created xsi:type="dcterms:W3CDTF">2018-07-28T08:45:00Z</dcterms:created>
  <dcterms:modified xsi:type="dcterms:W3CDTF">2021-03-18T07:29:55Z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